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NAU\Project1\"/>
    </mc:Choice>
  </mc:AlternateContent>
  <xr:revisionPtr revIDLastSave="0" documentId="8_{E2933B77-D089-448E-86F6-541AB346EA8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ADME" sheetId="1" r:id="rId1"/>
    <sheet name="Dim_Date" sheetId="2" r:id="rId2"/>
    <sheet name="Dim_Department" sheetId="3" r:id="rId3"/>
    <sheet name="Dim_Vendor" sheetId="4" r:id="rId4"/>
    <sheet name="Dim_Product" sheetId="5" r:id="rId5"/>
    <sheet name="Bridge_VendorProduct" sheetId="6" r:id="rId6"/>
    <sheet name="Fact_PO_Header" sheetId="7" r:id="rId7"/>
    <sheet name="Fact_PO_Detail" sheetId="8" r:id="rId8"/>
    <sheet name="Fact_Quotation" sheetId="9" r:id="rId9"/>
    <sheet name="Fact_Delivery" sheetId="10" r:id="rId10"/>
    <sheet name="Fact_Invoice" sheetId="11" r:id="rId11"/>
    <sheet name="Fact_Payment" sheetId="12" r:id="rId12"/>
    <sheet name="KPI_Check" sheetId="13" r:id="rId13"/>
    <sheet name="Data_Dictionary" sheetId="14" r:id="rId14"/>
    <sheet name="Dim_Category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3" l="1"/>
  <c r="B12" i="13"/>
  <c r="B11" i="13"/>
  <c r="B6" i="13"/>
  <c r="B5" i="13"/>
  <c r="R3001" i="8"/>
  <c r="Q3001" i="8"/>
  <c r="R3000" i="8"/>
  <c r="S3000" i="8" s="1"/>
  <c r="T3000" i="8" s="1"/>
  <c r="Q3000" i="8"/>
  <c r="R2999" i="8"/>
  <c r="Q2999" i="8"/>
  <c r="R2998" i="8"/>
  <c r="Q2998" i="8"/>
  <c r="R2997" i="8"/>
  <c r="S2997" i="8" s="1"/>
  <c r="T2997" i="8" s="1"/>
  <c r="Q2997" i="8"/>
  <c r="R2996" i="8"/>
  <c r="Q2996" i="8"/>
  <c r="R2995" i="8"/>
  <c r="Q2995" i="8"/>
  <c r="S2994" i="8"/>
  <c r="T2994" i="8" s="1"/>
  <c r="R2994" i="8"/>
  <c r="Q2994" i="8"/>
  <c r="R2993" i="8"/>
  <c r="Q2993" i="8"/>
  <c r="S2992" i="8"/>
  <c r="R2992" i="8"/>
  <c r="Q2992" i="8"/>
  <c r="R2991" i="8"/>
  <c r="S2991" i="8" s="1"/>
  <c r="T2991" i="8" s="1"/>
  <c r="Q2991" i="8"/>
  <c r="R2990" i="8"/>
  <c r="Q2990" i="8"/>
  <c r="R2989" i="8"/>
  <c r="Q2989" i="8"/>
  <c r="S2988" i="8"/>
  <c r="T2988" i="8" s="1"/>
  <c r="R2988" i="8"/>
  <c r="Q2988" i="8"/>
  <c r="R2987" i="8"/>
  <c r="Q2987" i="8"/>
  <c r="R2986" i="8"/>
  <c r="Q2986" i="8"/>
  <c r="S2985" i="8"/>
  <c r="T2985" i="8" s="1"/>
  <c r="R2985" i="8"/>
  <c r="Q2985" i="8"/>
  <c r="R2984" i="8"/>
  <c r="Q2984" i="8"/>
  <c r="S2984" i="8" s="1"/>
  <c r="R2983" i="8"/>
  <c r="S2983" i="8" s="1"/>
  <c r="Q2983" i="8"/>
  <c r="R2982" i="8"/>
  <c r="S2982" i="8" s="1"/>
  <c r="T2982" i="8" s="1"/>
  <c r="Q2982" i="8"/>
  <c r="R2981" i="8"/>
  <c r="Q2981" i="8"/>
  <c r="R2980" i="8"/>
  <c r="Q2980" i="8"/>
  <c r="R2979" i="8"/>
  <c r="S2979" i="8" s="1"/>
  <c r="T2979" i="8" s="1"/>
  <c r="Q2979" i="8"/>
  <c r="R2978" i="8"/>
  <c r="Q2978" i="8"/>
  <c r="R2977" i="8"/>
  <c r="S2977" i="8" s="1"/>
  <c r="Q2977" i="8"/>
  <c r="R2976" i="8"/>
  <c r="S2976" i="8" s="1"/>
  <c r="T2976" i="8" s="1"/>
  <c r="Q2976" i="8"/>
  <c r="R2975" i="8"/>
  <c r="Q2975" i="8"/>
  <c r="R2974" i="8"/>
  <c r="Q2974" i="8"/>
  <c r="T2973" i="8"/>
  <c r="R2973" i="8"/>
  <c r="S2973" i="8" s="1"/>
  <c r="Q2973" i="8"/>
  <c r="R2972" i="8"/>
  <c r="Q2972" i="8"/>
  <c r="R2971" i="8"/>
  <c r="S2971" i="8" s="1"/>
  <c r="Q2971" i="8"/>
  <c r="S2970" i="8"/>
  <c r="T2970" i="8" s="1"/>
  <c r="R2970" i="8"/>
  <c r="Q2970" i="8"/>
  <c r="R2969" i="8"/>
  <c r="Q2969" i="8"/>
  <c r="S2969" i="8" s="1"/>
  <c r="S2968" i="8"/>
  <c r="R2968" i="8"/>
  <c r="Q2968" i="8"/>
  <c r="S2967" i="8"/>
  <c r="T2967" i="8" s="1"/>
  <c r="R2967" i="8"/>
  <c r="Q2967" i="8"/>
  <c r="R2966" i="8"/>
  <c r="Q2966" i="8"/>
  <c r="R2965" i="8"/>
  <c r="Q2965" i="8"/>
  <c r="R2964" i="8"/>
  <c r="S2964" i="8" s="1"/>
  <c r="T2964" i="8" s="1"/>
  <c r="Q2964" i="8"/>
  <c r="R2963" i="8"/>
  <c r="Q2963" i="8"/>
  <c r="R2962" i="8"/>
  <c r="S2962" i="8" s="1"/>
  <c r="Q2962" i="8"/>
  <c r="R2961" i="8"/>
  <c r="S2961" i="8" s="1"/>
  <c r="T2961" i="8" s="1"/>
  <c r="Q2961" i="8"/>
  <c r="R2960" i="8"/>
  <c r="Q2960" i="8"/>
  <c r="R2959" i="8"/>
  <c r="S2959" i="8" s="1"/>
  <c r="Q2959" i="8"/>
  <c r="T2958" i="8"/>
  <c r="R2958" i="8"/>
  <c r="S2958" i="8" s="1"/>
  <c r="Q2958" i="8"/>
  <c r="R2957" i="8"/>
  <c r="Q2957" i="8"/>
  <c r="R2956" i="8"/>
  <c r="Q2956" i="8"/>
  <c r="S2955" i="8"/>
  <c r="T2955" i="8" s="1"/>
  <c r="R2955" i="8"/>
  <c r="Q2955" i="8"/>
  <c r="R2954" i="8"/>
  <c r="Q2954" i="8"/>
  <c r="R2953" i="8"/>
  <c r="Q2953" i="8"/>
  <c r="R2952" i="8"/>
  <c r="S2952" i="8" s="1"/>
  <c r="T2952" i="8" s="1"/>
  <c r="Q2952" i="8"/>
  <c r="R2951" i="8"/>
  <c r="Q2951" i="8"/>
  <c r="R2950" i="8"/>
  <c r="Q2950" i="8"/>
  <c r="T2949" i="8"/>
  <c r="S2949" i="8"/>
  <c r="R2949" i="8"/>
  <c r="Q2949" i="8"/>
  <c r="R2948" i="8"/>
  <c r="Q2948" i="8"/>
  <c r="S2947" i="8"/>
  <c r="R2947" i="8"/>
  <c r="Q2947" i="8"/>
  <c r="S2946" i="8"/>
  <c r="T2946" i="8" s="1"/>
  <c r="R2946" i="8"/>
  <c r="Q2946" i="8"/>
  <c r="R2945" i="8"/>
  <c r="Q2945" i="8"/>
  <c r="S2944" i="8"/>
  <c r="R2944" i="8"/>
  <c r="Q2944" i="8"/>
  <c r="R2943" i="8"/>
  <c r="S2943" i="8" s="1"/>
  <c r="T2943" i="8" s="1"/>
  <c r="Q2943" i="8"/>
  <c r="R2942" i="8"/>
  <c r="Q2942" i="8"/>
  <c r="S2941" i="8"/>
  <c r="R2941" i="8"/>
  <c r="Q2941" i="8"/>
  <c r="T2940" i="8"/>
  <c r="R2940" i="8"/>
  <c r="S2940" i="8" s="1"/>
  <c r="Q2940" i="8"/>
  <c r="R2939" i="8"/>
  <c r="Q2939" i="8"/>
  <c r="R2938" i="8"/>
  <c r="Q2938" i="8"/>
  <c r="R2937" i="8"/>
  <c r="S2937" i="8" s="1"/>
  <c r="T2937" i="8" s="1"/>
  <c r="Q2937" i="8"/>
  <c r="T2936" i="8"/>
  <c r="R2936" i="8"/>
  <c r="Q2936" i="8"/>
  <c r="S2936" i="8" s="1"/>
  <c r="R2935" i="8"/>
  <c r="Q2935" i="8"/>
  <c r="S2934" i="8"/>
  <c r="T2934" i="8" s="1"/>
  <c r="R2934" i="8"/>
  <c r="Q2934" i="8"/>
  <c r="R2933" i="8"/>
  <c r="Q2933" i="8"/>
  <c r="S2932" i="8"/>
  <c r="R2932" i="8"/>
  <c r="Q2932" i="8"/>
  <c r="S2931" i="8"/>
  <c r="T2931" i="8" s="1"/>
  <c r="R2931" i="8"/>
  <c r="Q2931" i="8"/>
  <c r="T2930" i="8"/>
  <c r="R2930" i="8"/>
  <c r="Q2930" i="8"/>
  <c r="S2930" i="8" s="1"/>
  <c r="R2929" i="8"/>
  <c r="Q2929" i="8"/>
  <c r="R2928" i="8"/>
  <c r="S2928" i="8" s="1"/>
  <c r="T2928" i="8" s="1"/>
  <c r="Q2928" i="8"/>
  <c r="R2927" i="8"/>
  <c r="Q2927" i="8"/>
  <c r="R2926" i="8"/>
  <c r="Q2926" i="8"/>
  <c r="R2925" i="8"/>
  <c r="S2925" i="8" s="1"/>
  <c r="T2925" i="8" s="1"/>
  <c r="Q2925" i="8"/>
  <c r="R2924" i="8"/>
  <c r="Q2924" i="8"/>
  <c r="R2923" i="8"/>
  <c r="Q2923" i="8"/>
  <c r="T2922" i="8"/>
  <c r="R2922" i="8"/>
  <c r="S2922" i="8" s="1"/>
  <c r="Q2922" i="8"/>
  <c r="T2921" i="8"/>
  <c r="R2921" i="8"/>
  <c r="Q2921" i="8"/>
  <c r="S2921" i="8" s="1"/>
  <c r="R2920" i="8"/>
  <c r="Q2920" i="8"/>
  <c r="S2919" i="8"/>
  <c r="T2919" i="8" s="1"/>
  <c r="R2919" i="8"/>
  <c r="Q2919" i="8"/>
  <c r="T2918" i="8"/>
  <c r="R2918" i="8"/>
  <c r="Q2918" i="8"/>
  <c r="S2918" i="8" s="1"/>
  <c r="R2917" i="8"/>
  <c r="Q2917" i="8"/>
  <c r="R2916" i="8"/>
  <c r="S2916" i="8" s="1"/>
  <c r="T2916" i="8" s="1"/>
  <c r="Q2916" i="8"/>
  <c r="R2915" i="8"/>
  <c r="Q2915" i="8"/>
  <c r="S2914" i="8"/>
  <c r="R2914" i="8"/>
  <c r="Q2914" i="8"/>
  <c r="S2913" i="8"/>
  <c r="T2913" i="8" s="1"/>
  <c r="R2913" i="8"/>
  <c r="Q2913" i="8"/>
  <c r="R2912" i="8"/>
  <c r="Q2912" i="8"/>
  <c r="R2911" i="8"/>
  <c r="Q2911" i="8"/>
  <c r="S2910" i="8"/>
  <c r="T2910" i="8" s="1"/>
  <c r="R2910" i="8"/>
  <c r="Q2910" i="8"/>
  <c r="R2909" i="8"/>
  <c r="Q2909" i="8"/>
  <c r="R2908" i="8"/>
  <c r="Q2908" i="8"/>
  <c r="R2907" i="8"/>
  <c r="S2907" i="8" s="1"/>
  <c r="T2907" i="8" s="1"/>
  <c r="Q2907" i="8"/>
  <c r="R2906" i="8"/>
  <c r="Q2906" i="8"/>
  <c r="R2905" i="8"/>
  <c r="Q2905" i="8"/>
  <c r="R2904" i="8"/>
  <c r="S2904" i="8" s="1"/>
  <c r="T2904" i="8" s="1"/>
  <c r="Q2904" i="8"/>
  <c r="R2903" i="8"/>
  <c r="Q2903" i="8"/>
  <c r="R2902" i="8"/>
  <c r="Q2902" i="8"/>
  <c r="S2901" i="8"/>
  <c r="T2901" i="8" s="1"/>
  <c r="R2901" i="8"/>
  <c r="Q2901" i="8"/>
  <c r="R2900" i="8"/>
  <c r="Q2900" i="8"/>
  <c r="R2899" i="8"/>
  <c r="S2899" i="8" s="1"/>
  <c r="Q2899" i="8"/>
  <c r="R2898" i="8"/>
  <c r="S2898" i="8" s="1"/>
  <c r="T2898" i="8" s="1"/>
  <c r="Q2898" i="8"/>
  <c r="R2897" i="8"/>
  <c r="Q2897" i="8"/>
  <c r="R2896" i="8"/>
  <c r="Q2896" i="8"/>
  <c r="S2895" i="8"/>
  <c r="T2895" i="8" s="1"/>
  <c r="R2895" i="8"/>
  <c r="Q2895" i="8"/>
  <c r="R2894" i="8"/>
  <c r="Q2894" i="8"/>
  <c r="R2893" i="8"/>
  <c r="Q2893" i="8"/>
  <c r="R2892" i="8"/>
  <c r="S2892" i="8" s="1"/>
  <c r="T2892" i="8" s="1"/>
  <c r="Q2892" i="8"/>
  <c r="R2891" i="8"/>
  <c r="Q2891" i="8"/>
  <c r="R2890" i="8"/>
  <c r="Q2890" i="8"/>
  <c r="R2889" i="8"/>
  <c r="S2889" i="8" s="1"/>
  <c r="T2889" i="8" s="1"/>
  <c r="Q2889" i="8"/>
  <c r="R2888" i="8"/>
  <c r="Q2888" i="8"/>
  <c r="R2887" i="8"/>
  <c r="Q2887" i="8"/>
  <c r="T2886" i="8"/>
  <c r="S2886" i="8"/>
  <c r="R2886" i="8"/>
  <c r="Q2886" i="8"/>
  <c r="T2885" i="8"/>
  <c r="R2885" i="8"/>
  <c r="Q2885" i="8"/>
  <c r="S2885" i="8" s="1"/>
  <c r="S2884" i="8"/>
  <c r="R2884" i="8"/>
  <c r="Q2884" i="8"/>
  <c r="R2883" i="8"/>
  <c r="S2883" i="8" s="1"/>
  <c r="T2883" i="8" s="1"/>
  <c r="Q2883" i="8"/>
  <c r="R2882" i="8"/>
  <c r="Q2882" i="8"/>
  <c r="R2881" i="8"/>
  <c r="Q2881" i="8"/>
  <c r="S2880" i="8"/>
  <c r="T2880" i="8" s="1"/>
  <c r="R2880" i="8"/>
  <c r="Q2880" i="8"/>
  <c r="R2879" i="8"/>
  <c r="Q2879" i="8"/>
  <c r="R2878" i="8"/>
  <c r="Q2878" i="8"/>
  <c r="S2877" i="8"/>
  <c r="T2877" i="8" s="1"/>
  <c r="R2877" i="8"/>
  <c r="Q2877" i="8"/>
  <c r="R2876" i="8"/>
  <c r="Q2876" i="8"/>
  <c r="S2876" i="8" s="1"/>
  <c r="R2875" i="8"/>
  <c r="S2875" i="8" s="1"/>
  <c r="Q2875" i="8"/>
  <c r="R2874" i="8"/>
  <c r="S2874" i="8" s="1"/>
  <c r="T2874" i="8" s="1"/>
  <c r="Q2874" i="8"/>
  <c r="R2873" i="8"/>
  <c r="Q2873" i="8"/>
  <c r="R2872" i="8"/>
  <c r="Q2872" i="8"/>
  <c r="R2871" i="8"/>
  <c r="S2871" i="8" s="1"/>
  <c r="T2871" i="8" s="1"/>
  <c r="Q2871" i="8"/>
  <c r="R2870" i="8"/>
  <c r="Q2870" i="8"/>
  <c r="S2869" i="8"/>
  <c r="R2869" i="8"/>
  <c r="Q2869" i="8"/>
  <c r="R2868" i="8"/>
  <c r="S2868" i="8" s="1"/>
  <c r="T2868" i="8" s="1"/>
  <c r="Q2868" i="8"/>
  <c r="R2867" i="8"/>
  <c r="Q2867" i="8"/>
  <c r="R2866" i="8"/>
  <c r="Q2866" i="8"/>
  <c r="T2865" i="8"/>
  <c r="R2865" i="8"/>
  <c r="S2865" i="8" s="1"/>
  <c r="Q2865" i="8"/>
  <c r="T2864" i="8"/>
  <c r="R2864" i="8"/>
  <c r="S2864" i="8" s="1"/>
  <c r="Q2864" i="8"/>
  <c r="R2863" i="8"/>
  <c r="S2863" i="8" s="1"/>
  <c r="Q2863" i="8"/>
  <c r="S2862" i="8"/>
  <c r="T2862" i="8" s="1"/>
  <c r="R2862" i="8"/>
  <c r="Q2862" i="8"/>
  <c r="R2861" i="8"/>
  <c r="S2861" i="8" s="1"/>
  <c r="Q2861" i="8"/>
  <c r="R2860" i="8"/>
  <c r="Q2860" i="8"/>
  <c r="S2859" i="8"/>
  <c r="T2859" i="8" s="1"/>
  <c r="R2859" i="8"/>
  <c r="Q2859" i="8"/>
  <c r="R2858" i="8"/>
  <c r="Q2858" i="8"/>
  <c r="R2857" i="8"/>
  <c r="Q2857" i="8"/>
  <c r="R2856" i="8"/>
  <c r="S2856" i="8" s="1"/>
  <c r="T2856" i="8" s="1"/>
  <c r="Q2856" i="8"/>
  <c r="T2855" i="8"/>
  <c r="S2855" i="8"/>
  <c r="R2855" i="8"/>
  <c r="Q2855" i="8"/>
  <c r="R2854" i="8"/>
  <c r="Q2854" i="8"/>
  <c r="S2853" i="8"/>
  <c r="T2853" i="8" s="1"/>
  <c r="R2853" i="8"/>
  <c r="Q2853" i="8"/>
  <c r="R2852" i="8"/>
  <c r="S2852" i="8" s="1"/>
  <c r="T2852" i="8" s="1"/>
  <c r="Q2852" i="8"/>
  <c r="R2851" i="8"/>
  <c r="Q2851" i="8"/>
  <c r="S2850" i="8"/>
  <c r="T2850" i="8" s="1"/>
  <c r="R2850" i="8"/>
  <c r="Q2850" i="8"/>
  <c r="S2849" i="8"/>
  <c r="T2849" i="8" s="1"/>
  <c r="R2849" i="8"/>
  <c r="Q2849" i="8"/>
  <c r="R2848" i="8"/>
  <c r="Q2848" i="8"/>
  <c r="R2847" i="8"/>
  <c r="S2847" i="8" s="1"/>
  <c r="T2847" i="8" s="1"/>
  <c r="Q2847" i="8"/>
  <c r="S2846" i="8"/>
  <c r="R2846" i="8"/>
  <c r="Q2846" i="8"/>
  <c r="R2845" i="8"/>
  <c r="S2845" i="8" s="1"/>
  <c r="Q2845" i="8"/>
  <c r="R2844" i="8"/>
  <c r="S2844" i="8" s="1"/>
  <c r="T2844" i="8" s="1"/>
  <c r="Q2844" i="8"/>
  <c r="R2843" i="8"/>
  <c r="Q2843" i="8"/>
  <c r="R2842" i="8"/>
  <c r="Q2842" i="8"/>
  <c r="T2841" i="8"/>
  <c r="R2841" i="8"/>
  <c r="S2841" i="8" s="1"/>
  <c r="Q2841" i="8"/>
  <c r="S2840" i="8"/>
  <c r="R2840" i="8"/>
  <c r="Q2840" i="8"/>
  <c r="R2839" i="8"/>
  <c r="Q2839" i="8"/>
  <c r="T2838" i="8"/>
  <c r="S2838" i="8"/>
  <c r="R2838" i="8"/>
  <c r="Q2838" i="8"/>
  <c r="S2837" i="8"/>
  <c r="T2837" i="8" s="1"/>
  <c r="R2837" i="8"/>
  <c r="Q2837" i="8"/>
  <c r="R2836" i="8"/>
  <c r="Q2836" i="8"/>
  <c r="R2835" i="8"/>
  <c r="S2835" i="8" s="1"/>
  <c r="T2835" i="8" s="1"/>
  <c r="Q2835" i="8"/>
  <c r="R2834" i="8"/>
  <c r="Q2834" i="8"/>
  <c r="R2833" i="8"/>
  <c r="Q2833" i="8"/>
  <c r="T2832" i="8"/>
  <c r="S2832" i="8"/>
  <c r="R2832" i="8"/>
  <c r="Q2832" i="8"/>
  <c r="R2831" i="8"/>
  <c r="Q2831" i="8"/>
  <c r="S2831" i="8" s="1"/>
  <c r="T2831" i="8" s="1"/>
  <c r="R2830" i="8"/>
  <c r="Q2830" i="8"/>
  <c r="R2829" i="8"/>
  <c r="S2829" i="8" s="1"/>
  <c r="T2829" i="8" s="1"/>
  <c r="Q2829" i="8"/>
  <c r="S2828" i="8"/>
  <c r="T2828" i="8" s="1"/>
  <c r="R2828" i="8"/>
  <c r="Q2828" i="8"/>
  <c r="R2827" i="8"/>
  <c r="S2827" i="8" s="1"/>
  <c r="Q2827" i="8"/>
  <c r="R2826" i="8"/>
  <c r="S2826" i="8" s="1"/>
  <c r="T2826" i="8" s="1"/>
  <c r="Q2826" i="8"/>
  <c r="S2825" i="8"/>
  <c r="T2825" i="8" s="1"/>
  <c r="R2825" i="8"/>
  <c r="Q2825" i="8"/>
  <c r="R2824" i="8"/>
  <c r="Q2824" i="8"/>
  <c r="S2823" i="8"/>
  <c r="T2823" i="8" s="1"/>
  <c r="R2823" i="8"/>
  <c r="Q2823" i="8"/>
  <c r="T2822" i="8"/>
  <c r="S2822" i="8"/>
  <c r="R2822" i="8"/>
  <c r="Q2822" i="8"/>
  <c r="S2821" i="8"/>
  <c r="R2821" i="8"/>
  <c r="Q2821" i="8"/>
  <c r="R2820" i="8"/>
  <c r="S2820" i="8" s="1"/>
  <c r="T2820" i="8" s="1"/>
  <c r="Q2820" i="8"/>
  <c r="R2819" i="8"/>
  <c r="Q2819" i="8"/>
  <c r="S2819" i="8" s="1"/>
  <c r="S2818" i="8"/>
  <c r="R2818" i="8"/>
  <c r="Q2818" i="8"/>
  <c r="S2817" i="8"/>
  <c r="T2817" i="8" s="1"/>
  <c r="R2817" i="8"/>
  <c r="Q2817" i="8"/>
  <c r="R2816" i="8"/>
  <c r="Q2816" i="8"/>
  <c r="R2815" i="8"/>
  <c r="Q2815" i="8"/>
  <c r="R2814" i="8"/>
  <c r="S2814" i="8" s="1"/>
  <c r="T2814" i="8" s="1"/>
  <c r="Q2814" i="8"/>
  <c r="S2813" i="8"/>
  <c r="R2813" i="8"/>
  <c r="Q2813" i="8"/>
  <c r="R2812" i="8"/>
  <c r="Q2812" i="8"/>
  <c r="T2811" i="8"/>
  <c r="S2811" i="8"/>
  <c r="R2811" i="8"/>
  <c r="Q2811" i="8"/>
  <c r="R2810" i="8"/>
  <c r="Q2810" i="8"/>
  <c r="R2809" i="8"/>
  <c r="S2809" i="8" s="1"/>
  <c r="Q2809" i="8"/>
  <c r="R2808" i="8"/>
  <c r="S2808" i="8" s="1"/>
  <c r="T2808" i="8" s="1"/>
  <c r="Q2808" i="8"/>
  <c r="R2807" i="8"/>
  <c r="Q2807" i="8"/>
  <c r="S2807" i="8" s="1"/>
  <c r="R2806" i="8"/>
  <c r="S2806" i="8" s="1"/>
  <c r="Q2806" i="8"/>
  <c r="T2805" i="8"/>
  <c r="S2805" i="8"/>
  <c r="R2805" i="8"/>
  <c r="Q2805" i="8"/>
  <c r="S2804" i="8"/>
  <c r="T2804" i="8" s="1"/>
  <c r="R2804" i="8"/>
  <c r="Q2804" i="8"/>
  <c r="R2803" i="8"/>
  <c r="Q2803" i="8"/>
  <c r="T2802" i="8"/>
  <c r="R2802" i="8"/>
  <c r="S2802" i="8" s="1"/>
  <c r="Q2802" i="8"/>
  <c r="R2801" i="8"/>
  <c r="S2801" i="8" s="1"/>
  <c r="T2801" i="8" s="1"/>
  <c r="Q2801" i="8"/>
  <c r="R2800" i="8"/>
  <c r="Q2800" i="8"/>
  <c r="R2799" i="8"/>
  <c r="S2799" i="8" s="1"/>
  <c r="T2799" i="8" s="1"/>
  <c r="Q2799" i="8"/>
  <c r="R2798" i="8"/>
  <c r="Q2798" i="8"/>
  <c r="R2797" i="8"/>
  <c r="Q2797" i="8"/>
  <c r="S2796" i="8"/>
  <c r="T2796" i="8" s="1"/>
  <c r="R2796" i="8"/>
  <c r="Q2796" i="8"/>
  <c r="T2795" i="8"/>
  <c r="R2795" i="8"/>
  <c r="Q2795" i="8"/>
  <c r="S2795" i="8" s="1"/>
  <c r="S2794" i="8"/>
  <c r="R2794" i="8"/>
  <c r="Q2794" i="8"/>
  <c r="R2793" i="8"/>
  <c r="S2793" i="8" s="1"/>
  <c r="T2793" i="8" s="1"/>
  <c r="Q2793" i="8"/>
  <c r="T2792" i="8"/>
  <c r="S2792" i="8"/>
  <c r="R2792" i="8"/>
  <c r="Q2792" i="8"/>
  <c r="S2791" i="8"/>
  <c r="R2791" i="8"/>
  <c r="Q2791" i="8"/>
  <c r="R2790" i="8"/>
  <c r="S2790" i="8" s="1"/>
  <c r="T2790" i="8" s="1"/>
  <c r="Q2790" i="8"/>
  <c r="T2789" i="8"/>
  <c r="R2789" i="8"/>
  <c r="Q2789" i="8"/>
  <c r="S2789" i="8" s="1"/>
  <c r="S2788" i="8"/>
  <c r="R2788" i="8"/>
  <c r="Q2788" i="8"/>
  <c r="S2787" i="8"/>
  <c r="T2787" i="8" s="1"/>
  <c r="R2787" i="8"/>
  <c r="Q2787" i="8"/>
  <c r="R2786" i="8"/>
  <c r="Q2786" i="8"/>
  <c r="R2785" i="8"/>
  <c r="Q2785" i="8"/>
  <c r="T2784" i="8"/>
  <c r="R2784" i="8"/>
  <c r="S2784" i="8" s="1"/>
  <c r="Q2784" i="8"/>
  <c r="R2783" i="8"/>
  <c r="Q2783" i="8"/>
  <c r="S2782" i="8"/>
  <c r="R2782" i="8"/>
  <c r="Q2782" i="8"/>
  <c r="T2781" i="8"/>
  <c r="S2781" i="8"/>
  <c r="R2781" i="8"/>
  <c r="Q2781" i="8"/>
  <c r="R2780" i="8"/>
  <c r="Q2780" i="8"/>
  <c r="S2780" i="8" s="1"/>
  <c r="T2780" i="8" s="1"/>
  <c r="S2779" i="8"/>
  <c r="R2779" i="8"/>
  <c r="Q2779" i="8"/>
  <c r="R2778" i="8"/>
  <c r="S2778" i="8" s="1"/>
  <c r="T2778" i="8" s="1"/>
  <c r="Q2778" i="8"/>
  <c r="S2777" i="8"/>
  <c r="T2777" i="8" s="1"/>
  <c r="R2777" i="8"/>
  <c r="Q2777" i="8"/>
  <c r="R2776" i="8"/>
  <c r="Q2776" i="8"/>
  <c r="R2775" i="8"/>
  <c r="S2775" i="8" s="1"/>
  <c r="T2775" i="8" s="1"/>
  <c r="Q2775" i="8"/>
  <c r="S2774" i="8"/>
  <c r="R2774" i="8"/>
  <c r="Q2774" i="8"/>
  <c r="R2773" i="8"/>
  <c r="Q2773" i="8"/>
  <c r="R2772" i="8"/>
  <c r="S2772" i="8" s="1"/>
  <c r="T2772" i="8" s="1"/>
  <c r="Q2772" i="8"/>
  <c r="R2771" i="8"/>
  <c r="Q2771" i="8"/>
  <c r="R2770" i="8"/>
  <c r="S2770" i="8" s="1"/>
  <c r="Q2770" i="8"/>
  <c r="R2769" i="8"/>
  <c r="S2769" i="8" s="1"/>
  <c r="T2769" i="8" s="1"/>
  <c r="Q2769" i="8"/>
  <c r="S2768" i="8"/>
  <c r="R2768" i="8"/>
  <c r="Q2768" i="8"/>
  <c r="R2767" i="8"/>
  <c r="Q2767" i="8"/>
  <c r="R2766" i="8"/>
  <c r="S2766" i="8" s="1"/>
  <c r="T2766" i="8" s="1"/>
  <c r="Q2766" i="8"/>
  <c r="S2765" i="8"/>
  <c r="T2765" i="8" s="1"/>
  <c r="R2765" i="8"/>
  <c r="Q2765" i="8"/>
  <c r="S2764" i="8"/>
  <c r="R2764" i="8"/>
  <c r="Q2764" i="8"/>
  <c r="R2763" i="8"/>
  <c r="S2763" i="8" s="1"/>
  <c r="T2763" i="8" s="1"/>
  <c r="Q2763" i="8"/>
  <c r="R2762" i="8"/>
  <c r="Q2762" i="8"/>
  <c r="R2761" i="8"/>
  <c r="Q2761" i="8"/>
  <c r="T2760" i="8"/>
  <c r="S2760" i="8"/>
  <c r="R2760" i="8"/>
  <c r="Q2760" i="8"/>
  <c r="R2759" i="8"/>
  <c r="Q2759" i="8"/>
  <c r="R2758" i="8"/>
  <c r="Q2758" i="8"/>
  <c r="T2757" i="8"/>
  <c r="S2757" i="8"/>
  <c r="R2757" i="8"/>
  <c r="Q2757" i="8"/>
  <c r="R2756" i="8"/>
  <c r="Q2756" i="8"/>
  <c r="R2755" i="8"/>
  <c r="S2755" i="8" s="1"/>
  <c r="Q2755" i="8"/>
  <c r="R2754" i="8"/>
  <c r="S2754" i="8" s="1"/>
  <c r="T2754" i="8" s="1"/>
  <c r="Q2754" i="8"/>
  <c r="R2753" i="8"/>
  <c r="Q2753" i="8"/>
  <c r="S2753" i="8" s="1"/>
  <c r="T2753" i="8" s="1"/>
  <c r="R2752" i="8"/>
  <c r="Q2752" i="8"/>
  <c r="R2751" i="8"/>
  <c r="S2751" i="8" s="1"/>
  <c r="T2751" i="8" s="1"/>
  <c r="Q2751" i="8"/>
  <c r="R2750" i="8"/>
  <c r="S2750" i="8" s="1"/>
  <c r="T2750" i="8" s="1"/>
  <c r="Q2750" i="8"/>
  <c r="R2749" i="8"/>
  <c r="Q2749" i="8"/>
  <c r="T2748" i="8"/>
  <c r="R2748" i="8"/>
  <c r="S2748" i="8" s="1"/>
  <c r="Q2748" i="8"/>
  <c r="T2747" i="8"/>
  <c r="R2747" i="8"/>
  <c r="S2747" i="8" s="1"/>
  <c r="Q2747" i="8"/>
  <c r="T2746" i="8"/>
  <c r="R2746" i="8"/>
  <c r="Q2746" i="8"/>
  <c r="S2746" i="8" s="1"/>
  <c r="R2745" i="8"/>
  <c r="S2745" i="8" s="1"/>
  <c r="T2745" i="8" s="1"/>
  <c r="Q2745" i="8"/>
  <c r="R2744" i="8"/>
  <c r="Q2744" i="8"/>
  <c r="T2743" i="8"/>
  <c r="S2743" i="8"/>
  <c r="R2743" i="8"/>
  <c r="Q2743" i="8"/>
  <c r="R2742" i="8"/>
  <c r="Q2742" i="8"/>
  <c r="R2741" i="8"/>
  <c r="Q2741" i="8"/>
  <c r="S2740" i="8"/>
  <c r="T2740" i="8" s="1"/>
  <c r="R2740" i="8"/>
  <c r="Q2740" i="8"/>
  <c r="R2739" i="8"/>
  <c r="Q2739" i="8"/>
  <c r="R2738" i="8"/>
  <c r="Q2738" i="8"/>
  <c r="R2737" i="8"/>
  <c r="Q2737" i="8"/>
  <c r="R2736" i="8"/>
  <c r="Q2736" i="8"/>
  <c r="S2736" i="8" s="1"/>
  <c r="R2735" i="8"/>
  <c r="S2735" i="8" s="1"/>
  <c r="T2735" i="8" s="1"/>
  <c r="Q2735" i="8"/>
  <c r="S2734" i="8"/>
  <c r="T2734" i="8" s="1"/>
  <c r="R2734" i="8"/>
  <c r="Q2734" i="8"/>
  <c r="T2733" i="8"/>
  <c r="R2733" i="8"/>
  <c r="Q2733" i="8"/>
  <c r="S2733" i="8" s="1"/>
  <c r="R2732" i="8"/>
  <c r="S2732" i="8" s="1"/>
  <c r="Q2732" i="8"/>
  <c r="T2731" i="8"/>
  <c r="R2731" i="8"/>
  <c r="Q2731" i="8"/>
  <c r="S2731" i="8" s="1"/>
  <c r="R2730" i="8"/>
  <c r="Q2730" i="8"/>
  <c r="R2729" i="8"/>
  <c r="Q2729" i="8"/>
  <c r="S2728" i="8"/>
  <c r="T2728" i="8" s="1"/>
  <c r="R2728" i="8"/>
  <c r="Q2728" i="8"/>
  <c r="R2727" i="8"/>
  <c r="Q2727" i="8"/>
  <c r="R2726" i="8"/>
  <c r="Q2726" i="8"/>
  <c r="R2725" i="8"/>
  <c r="Q2725" i="8"/>
  <c r="T2724" i="8"/>
  <c r="R2724" i="8"/>
  <c r="Q2724" i="8"/>
  <c r="S2724" i="8" s="1"/>
  <c r="R2723" i="8"/>
  <c r="Q2723" i="8"/>
  <c r="S2723" i="8" s="1"/>
  <c r="T2723" i="8" s="1"/>
  <c r="R2722" i="8"/>
  <c r="Q2722" i="8"/>
  <c r="T2721" i="8"/>
  <c r="R2721" i="8"/>
  <c r="Q2721" i="8"/>
  <c r="S2721" i="8" s="1"/>
  <c r="S2720" i="8"/>
  <c r="T2720" i="8" s="1"/>
  <c r="R2720" i="8"/>
  <c r="Q2720" i="8"/>
  <c r="S2719" i="8"/>
  <c r="R2719" i="8"/>
  <c r="Q2719" i="8"/>
  <c r="R2718" i="8"/>
  <c r="Q2718" i="8"/>
  <c r="R2717" i="8"/>
  <c r="S2717" i="8" s="1"/>
  <c r="T2717" i="8" s="1"/>
  <c r="Q2717" i="8"/>
  <c r="R2716" i="8"/>
  <c r="Q2716" i="8"/>
  <c r="T2715" i="8"/>
  <c r="R2715" i="8"/>
  <c r="Q2715" i="8"/>
  <c r="S2715" i="8" s="1"/>
  <c r="R2714" i="8"/>
  <c r="S2714" i="8" s="1"/>
  <c r="T2714" i="8" s="1"/>
  <c r="Q2714" i="8"/>
  <c r="R2713" i="8"/>
  <c r="Q2713" i="8"/>
  <c r="R2712" i="8"/>
  <c r="Q2712" i="8"/>
  <c r="R2711" i="8"/>
  <c r="Q2711" i="8"/>
  <c r="S2711" i="8" s="1"/>
  <c r="R2710" i="8"/>
  <c r="Q2710" i="8"/>
  <c r="S2710" i="8" s="1"/>
  <c r="T2710" i="8" s="1"/>
  <c r="R2709" i="8"/>
  <c r="Q2709" i="8"/>
  <c r="R2708" i="8"/>
  <c r="S2708" i="8" s="1"/>
  <c r="Q2708" i="8"/>
  <c r="S2707" i="8"/>
  <c r="T2707" i="8" s="1"/>
  <c r="R2707" i="8"/>
  <c r="Q2707" i="8"/>
  <c r="R2706" i="8"/>
  <c r="Q2706" i="8"/>
  <c r="R2705" i="8"/>
  <c r="Q2705" i="8"/>
  <c r="R2704" i="8"/>
  <c r="S2704" i="8" s="1"/>
  <c r="T2704" i="8" s="1"/>
  <c r="Q2704" i="8"/>
  <c r="R2703" i="8"/>
  <c r="Q2703" i="8"/>
  <c r="R2702" i="8"/>
  <c r="S2702" i="8" s="1"/>
  <c r="T2702" i="8" s="1"/>
  <c r="Q2702" i="8"/>
  <c r="R2701" i="8"/>
  <c r="S2701" i="8" s="1"/>
  <c r="Q2701" i="8"/>
  <c r="R2700" i="8"/>
  <c r="Q2700" i="8"/>
  <c r="S2700" i="8" s="1"/>
  <c r="R2699" i="8"/>
  <c r="S2699" i="8" s="1"/>
  <c r="T2699" i="8" s="1"/>
  <c r="Q2699" i="8"/>
  <c r="S2698" i="8"/>
  <c r="T2698" i="8" s="1"/>
  <c r="R2698" i="8"/>
  <c r="Q2698" i="8"/>
  <c r="T2697" i="8"/>
  <c r="R2697" i="8"/>
  <c r="Q2697" i="8"/>
  <c r="S2697" i="8" s="1"/>
  <c r="S2696" i="8"/>
  <c r="R2696" i="8"/>
  <c r="Q2696" i="8"/>
  <c r="T2695" i="8"/>
  <c r="R2695" i="8"/>
  <c r="Q2695" i="8"/>
  <c r="S2695" i="8" s="1"/>
  <c r="R2694" i="8"/>
  <c r="Q2694" i="8"/>
  <c r="R2693" i="8"/>
  <c r="Q2693" i="8"/>
  <c r="R2692" i="8"/>
  <c r="S2692" i="8" s="1"/>
  <c r="T2692" i="8" s="1"/>
  <c r="Q2692" i="8"/>
  <c r="T2691" i="8"/>
  <c r="R2691" i="8"/>
  <c r="Q2691" i="8"/>
  <c r="S2691" i="8" s="1"/>
  <c r="R2690" i="8"/>
  <c r="Q2690" i="8"/>
  <c r="R2689" i="8"/>
  <c r="Q2689" i="8"/>
  <c r="T2688" i="8"/>
  <c r="R2688" i="8"/>
  <c r="Q2688" i="8"/>
  <c r="S2688" i="8" s="1"/>
  <c r="T2687" i="8"/>
  <c r="R2687" i="8"/>
  <c r="Q2687" i="8"/>
  <c r="S2687" i="8" s="1"/>
  <c r="S2686" i="8"/>
  <c r="R2686" i="8"/>
  <c r="Q2686" i="8"/>
  <c r="R2685" i="8"/>
  <c r="Q2685" i="8"/>
  <c r="S2684" i="8"/>
  <c r="T2684" i="8" s="1"/>
  <c r="R2684" i="8"/>
  <c r="Q2684" i="8"/>
  <c r="R2683" i="8"/>
  <c r="Q2683" i="8"/>
  <c r="T2682" i="8"/>
  <c r="R2682" i="8"/>
  <c r="Q2682" i="8"/>
  <c r="S2682" i="8" s="1"/>
  <c r="R2681" i="8"/>
  <c r="S2681" i="8" s="1"/>
  <c r="T2681" i="8" s="1"/>
  <c r="Q2681" i="8"/>
  <c r="R2680" i="8"/>
  <c r="Q2680" i="8"/>
  <c r="T2679" i="8"/>
  <c r="R2679" i="8"/>
  <c r="Q2679" i="8"/>
  <c r="S2679" i="8" s="1"/>
  <c r="T2678" i="8"/>
  <c r="R2678" i="8"/>
  <c r="Q2678" i="8"/>
  <c r="S2678" i="8" s="1"/>
  <c r="R2677" i="8"/>
  <c r="Q2677" i="8"/>
  <c r="R2676" i="8"/>
  <c r="Q2676" i="8"/>
  <c r="R2675" i="8"/>
  <c r="Q2675" i="8"/>
  <c r="R2674" i="8"/>
  <c r="Q2674" i="8"/>
  <c r="S2674" i="8" s="1"/>
  <c r="T2674" i="8" s="1"/>
  <c r="R2673" i="8"/>
  <c r="Q2673" i="8"/>
  <c r="R2672" i="8"/>
  <c r="S2672" i="8" s="1"/>
  <c r="T2672" i="8" s="1"/>
  <c r="Q2672" i="8"/>
  <c r="T2671" i="8"/>
  <c r="S2671" i="8"/>
  <c r="R2671" i="8"/>
  <c r="Q2671" i="8"/>
  <c r="R2670" i="8"/>
  <c r="Q2670" i="8"/>
  <c r="R2669" i="8"/>
  <c r="Q2669" i="8"/>
  <c r="R2668" i="8"/>
  <c r="S2668" i="8" s="1"/>
  <c r="T2668" i="8" s="1"/>
  <c r="Q2668" i="8"/>
  <c r="R2667" i="8"/>
  <c r="Q2667" i="8"/>
  <c r="T2666" i="8"/>
  <c r="S2666" i="8"/>
  <c r="R2666" i="8"/>
  <c r="Q2666" i="8"/>
  <c r="R2665" i="8"/>
  <c r="S2665" i="8" s="1"/>
  <c r="T2665" i="8" s="1"/>
  <c r="Q2665" i="8"/>
  <c r="R2664" i="8"/>
  <c r="Q2664" i="8"/>
  <c r="S2664" i="8" s="1"/>
  <c r="R2663" i="8"/>
  <c r="Q2663" i="8"/>
  <c r="R2662" i="8"/>
  <c r="Q2662" i="8"/>
  <c r="T2661" i="8"/>
  <c r="R2661" i="8"/>
  <c r="Q2661" i="8"/>
  <c r="S2661" i="8" s="1"/>
  <c r="R2660" i="8"/>
  <c r="Q2660" i="8"/>
  <c r="R2659" i="8"/>
  <c r="S2659" i="8" s="1"/>
  <c r="T2659" i="8" s="1"/>
  <c r="Q2659" i="8"/>
  <c r="R2658" i="8"/>
  <c r="Q2658" i="8"/>
  <c r="R2657" i="8"/>
  <c r="Q2657" i="8"/>
  <c r="R2656" i="8"/>
  <c r="Q2656" i="8"/>
  <c r="R2655" i="8"/>
  <c r="Q2655" i="8"/>
  <c r="R2654" i="8"/>
  <c r="Q2654" i="8"/>
  <c r="R2653" i="8"/>
  <c r="Q2653" i="8"/>
  <c r="R2652" i="8"/>
  <c r="Q2652" i="8"/>
  <c r="T2651" i="8"/>
  <c r="R2651" i="8"/>
  <c r="Q2651" i="8"/>
  <c r="S2651" i="8" s="1"/>
  <c r="S2650" i="8"/>
  <c r="T2650" i="8" s="1"/>
  <c r="R2650" i="8"/>
  <c r="Q2650" i="8"/>
  <c r="R2649" i="8"/>
  <c r="Q2649" i="8"/>
  <c r="T2648" i="8"/>
  <c r="S2648" i="8"/>
  <c r="R2648" i="8"/>
  <c r="Q2648" i="8"/>
  <c r="R2647" i="8"/>
  <c r="Q2647" i="8"/>
  <c r="R2646" i="8"/>
  <c r="Q2646" i="8"/>
  <c r="R2645" i="8"/>
  <c r="S2645" i="8" s="1"/>
  <c r="T2645" i="8" s="1"/>
  <c r="Q2645" i="8"/>
  <c r="R2644" i="8"/>
  <c r="Q2644" i="8"/>
  <c r="R2643" i="8"/>
  <c r="Q2643" i="8"/>
  <c r="T2642" i="8"/>
  <c r="R2642" i="8"/>
  <c r="Q2642" i="8"/>
  <c r="S2642" i="8" s="1"/>
  <c r="R2641" i="8"/>
  <c r="Q2641" i="8"/>
  <c r="R2640" i="8"/>
  <c r="Q2640" i="8"/>
  <c r="S2640" i="8" s="1"/>
  <c r="R2639" i="8"/>
  <c r="Q2639" i="8"/>
  <c r="S2639" i="8" s="1"/>
  <c r="R2638" i="8"/>
  <c r="Q2638" i="8"/>
  <c r="S2638" i="8" s="1"/>
  <c r="T2638" i="8" s="1"/>
  <c r="R2637" i="8"/>
  <c r="Q2637" i="8"/>
  <c r="S2636" i="8"/>
  <c r="T2636" i="8" s="1"/>
  <c r="R2636" i="8"/>
  <c r="Q2636" i="8"/>
  <c r="T2635" i="8"/>
  <c r="S2635" i="8"/>
  <c r="R2635" i="8"/>
  <c r="Q2635" i="8"/>
  <c r="R2634" i="8"/>
  <c r="Q2634" i="8"/>
  <c r="R2633" i="8"/>
  <c r="Q2633" i="8"/>
  <c r="T2632" i="8"/>
  <c r="R2632" i="8"/>
  <c r="S2632" i="8" s="1"/>
  <c r="Q2632" i="8"/>
  <c r="R2631" i="8"/>
  <c r="Q2631" i="8"/>
  <c r="T2630" i="8"/>
  <c r="R2630" i="8"/>
  <c r="Q2630" i="8"/>
  <c r="S2630" i="8" s="1"/>
  <c r="R2629" i="8"/>
  <c r="Q2629" i="8"/>
  <c r="R2628" i="8"/>
  <c r="Q2628" i="8"/>
  <c r="S2628" i="8" s="1"/>
  <c r="S2627" i="8"/>
  <c r="R2627" i="8"/>
  <c r="Q2627" i="8"/>
  <c r="R2626" i="8"/>
  <c r="Q2626" i="8"/>
  <c r="T2625" i="8"/>
  <c r="R2625" i="8"/>
  <c r="Q2625" i="8"/>
  <c r="S2625" i="8" s="1"/>
  <c r="S2624" i="8"/>
  <c r="R2624" i="8"/>
  <c r="Q2624" i="8"/>
  <c r="R2623" i="8"/>
  <c r="Q2623" i="8"/>
  <c r="S2622" i="8"/>
  <c r="T2622" i="8" s="1"/>
  <c r="R2622" i="8"/>
  <c r="Q2622" i="8"/>
  <c r="S2621" i="8"/>
  <c r="R2621" i="8"/>
  <c r="Q2621" i="8"/>
  <c r="S2620" i="8"/>
  <c r="T2620" i="8" s="1"/>
  <c r="R2620" i="8"/>
  <c r="Q2620" i="8"/>
  <c r="T2619" i="8"/>
  <c r="S2619" i="8"/>
  <c r="R2619" i="8"/>
  <c r="Q2619" i="8"/>
  <c r="R2618" i="8"/>
  <c r="Q2618" i="8"/>
  <c r="S2617" i="8"/>
  <c r="R2617" i="8"/>
  <c r="Q2617" i="8"/>
  <c r="T2617" i="8" s="1"/>
  <c r="S2616" i="8"/>
  <c r="T2616" i="8" s="1"/>
  <c r="R2616" i="8"/>
  <c r="Q2616" i="8"/>
  <c r="R2615" i="8"/>
  <c r="Q2615" i="8"/>
  <c r="R2614" i="8"/>
  <c r="Q2614" i="8"/>
  <c r="S2613" i="8"/>
  <c r="T2613" i="8" s="1"/>
  <c r="R2613" i="8"/>
  <c r="Q2613" i="8"/>
  <c r="S2612" i="8"/>
  <c r="R2612" i="8"/>
  <c r="Q2612" i="8"/>
  <c r="S2611" i="8"/>
  <c r="R2611" i="8"/>
  <c r="Q2611" i="8"/>
  <c r="T2610" i="8"/>
  <c r="S2610" i="8"/>
  <c r="R2610" i="8"/>
  <c r="Q2610" i="8"/>
  <c r="R2609" i="8"/>
  <c r="Q2609" i="8"/>
  <c r="R2608" i="8"/>
  <c r="S2608" i="8" s="1"/>
  <c r="T2608" i="8" s="1"/>
  <c r="Q2608" i="8"/>
  <c r="S2607" i="8"/>
  <c r="T2607" i="8" s="1"/>
  <c r="R2607" i="8"/>
  <c r="Q2607" i="8"/>
  <c r="S2606" i="8"/>
  <c r="R2606" i="8"/>
  <c r="Q2606" i="8"/>
  <c r="T2605" i="8"/>
  <c r="R2605" i="8"/>
  <c r="Q2605" i="8"/>
  <c r="S2605" i="8" s="1"/>
  <c r="S2604" i="8"/>
  <c r="T2604" i="8" s="1"/>
  <c r="R2604" i="8"/>
  <c r="Q2604" i="8"/>
  <c r="S2603" i="8"/>
  <c r="R2603" i="8"/>
  <c r="Q2603" i="8"/>
  <c r="R2602" i="8"/>
  <c r="S2602" i="8" s="1"/>
  <c r="T2602" i="8" s="1"/>
  <c r="Q2602" i="8"/>
  <c r="T2601" i="8"/>
  <c r="S2601" i="8"/>
  <c r="R2601" i="8"/>
  <c r="Q2601" i="8"/>
  <c r="R2600" i="8"/>
  <c r="Q2600" i="8"/>
  <c r="R2599" i="8"/>
  <c r="Q2599" i="8"/>
  <c r="T2598" i="8"/>
  <c r="S2598" i="8"/>
  <c r="R2598" i="8"/>
  <c r="Q2598" i="8"/>
  <c r="S2597" i="8"/>
  <c r="R2597" i="8"/>
  <c r="Q2597" i="8"/>
  <c r="T2596" i="8"/>
  <c r="S2596" i="8"/>
  <c r="R2596" i="8"/>
  <c r="Q2596" i="8"/>
  <c r="S2595" i="8"/>
  <c r="T2595" i="8" s="1"/>
  <c r="R2595" i="8"/>
  <c r="Q2595" i="8"/>
  <c r="R2594" i="8"/>
  <c r="S2594" i="8" s="1"/>
  <c r="Q2594" i="8"/>
  <c r="R2593" i="8"/>
  <c r="S2593" i="8" s="1"/>
  <c r="T2593" i="8" s="1"/>
  <c r="Q2593" i="8"/>
  <c r="S2592" i="8"/>
  <c r="T2592" i="8" s="1"/>
  <c r="R2592" i="8"/>
  <c r="Q2592" i="8"/>
  <c r="R2591" i="8"/>
  <c r="Q2591" i="8"/>
  <c r="S2590" i="8"/>
  <c r="R2590" i="8"/>
  <c r="Q2590" i="8"/>
  <c r="S2589" i="8"/>
  <c r="T2589" i="8" s="1"/>
  <c r="R2589" i="8"/>
  <c r="Q2589" i="8"/>
  <c r="S2588" i="8"/>
  <c r="R2588" i="8"/>
  <c r="Q2588" i="8"/>
  <c r="R2587" i="8"/>
  <c r="Q2587" i="8"/>
  <c r="S2586" i="8"/>
  <c r="T2586" i="8" s="1"/>
  <c r="R2586" i="8"/>
  <c r="Q2586" i="8"/>
  <c r="S2585" i="8"/>
  <c r="R2585" i="8"/>
  <c r="Q2585" i="8"/>
  <c r="R2584" i="8"/>
  <c r="Q2584" i="8"/>
  <c r="S2583" i="8"/>
  <c r="T2583" i="8" s="1"/>
  <c r="R2583" i="8"/>
  <c r="Q2583" i="8"/>
  <c r="S2582" i="8"/>
  <c r="R2582" i="8"/>
  <c r="Q2582" i="8"/>
  <c r="S2581" i="8"/>
  <c r="R2581" i="8"/>
  <c r="Q2581" i="8"/>
  <c r="S2580" i="8"/>
  <c r="T2580" i="8" s="1"/>
  <c r="R2580" i="8"/>
  <c r="Q2580" i="8"/>
  <c r="R2579" i="8"/>
  <c r="S2579" i="8" s="1"/>
  <c r="Q2579" i="8"/>
  <c r="T2578" i="8"/>
  <c r="R2578" i="8"/>
  <c r="Q2578" i="8"/>
  <c r="S2578" i="8" s="1"/>
  <c r="S2577" i="8"/>
  <c r="T2577" i="8" s="1"/>
  <c r="R2577" i="8"/>
  <c r="Q2577" i="8"/>
  <c r="R2576" i="8"/>
  <c r="Q2576" i="8"/>
  <c r="S2575" i="8"/>
  <c r="T2575" i="8" s="1"/>
  <c r="R2575" i="8"/>
  <c r="Q2575" i="8"/>
  <c r="T2574" i="8"/>
  <c r="S2574" i="8"/>
  <c r="R2574" i="8"/>
  <c r="Q2574" i="8"/>
  <c r="R2573" i="8"/>
  <c r="Q2573" i="8"/>
  <c r="R2572" i="8"/>
  <c r="S2572" i="8" s="1"/>
  <c r="T2572" i="8" s="1"/>
  <c r="Q2572" i="8"/>
  <c r="T2571" i="8"/>
  <c r="S2571" i="8"/>
  <c r="R2571" i="8"/>
  <c r="Q2571" i="8"/>
  <c r="R2570" i="8"/>
  <c r="Q2570" i="8"/>
  <c r="S2569" i="8"/>
  <c r="R2569" i="8"/>
  <c r="Q2569" i="8"/>
  <c r="S2568" i="8"/>
  <c r="T2568" i="8" s="1"/>
  <c r="R2568" i="8"/>
  <c r="Q2568" i="8"/>
  <c r="S2567" i="8"/>
  <c r="R2567" i="8"/>
  <c r="Q2567" i="8"/>
  <c r="S2566" i="8"/>
  <c r="R2566" i="8"/>
  <c r="Q2566" i="8"/>
  <c r="T2565" i="8"/>
  <c r="S2565" i="8"/>
  <c r="R2565" i="8"/>
  <c r="Q2565" i="8"/>
  <c r="R2564" i="8"/>
  <c r="Q2564" i="8"/>
  <c r="R2563" i="8"/>
  <c r="Q2563" i="8"/>
  <c r="T2562" i="8"/>
  <c r="S2562" i="8"/>
  <c r="R2562" i="8"/>
  <c r="Q2562" i="8"/>
  <c r="S2561" i="8"/>
  <c r="R2561" i="8"/>
  <c r="Q2561" i="8"/>
  <c r="S2560" i="8"/>
  <c r="T2560" i="8" s="1"/>
  <c r="R2560" i="8"/>
  <c r="Q2560" i="8"/>
  <c r="S2559" i="8"/>
  <c r="T2559" i="8" s="1"/>
  <c r="R2559" i="8"/>
  <c r="Q2559" i="8"/>
  <c r="S2558" i="8"/>
  <c r="R2558" i="8"/>
  <c r="Q2558" i="8"/>
  <c r="R2557" i="8"/>
  <c r="S2557" i="8" s="1"/>
  <c r="T2557" i="8" s="1"/>
  <c r="Q2557" i="8"/>
  <c r="S2556" i="8"/>
  <c r="T2556" i="8" s="1"/>
  <c r="R2556" i="8"/>
  <c r="Q2556" i="8"/>
  <c r="R2555" i="8"/>
  <c r="Q2555" i="8"/>
  <c r="R2554" i="8"/>
  <c r="S2554" i="8" s="1"/>
  <c r="Q2554" i="8"/>
  <c r="S2553" i="8"/>
  <c r="T2553" i="8" s="1"/>
  <c r="R2553" i="8"/>
  <c r="Q2553" i="8"/>
  <c r="R2552" i="8"/>
  <c r="Q2552" i="8"/>
  <c r="T2551" i="8"/>
  <c r="R2551" i="8"/>
  <c r="Q2551" i="8"/>
  <c r="S2551" i="8" s="1"/>
  <c r="T2550" i="8"/>
  <c r="S2550" i="8"/>
  <c r="R2550" i="8"/>
  <c r="Q2550" i="8"/>
  <c r="R2549" i="8"/>
  <c r="S2549" i="8" s="1"/>
  <c r="Q2549" i="8"/>
  <c r="R2548" i="8"/>
  <c r="Q2548" i="8"/>
  <c r="S2547" i="8"/>
  <c r="T2547" i="8" s="1"/>
  <c r="R2547" i="8"/>
  <c r="Q2547" i="8"/>
  <c r="S2546" i="8"/>
  <c r="R2546" i="8"/>
  <c r="Q2546" i="8"/>
  <c r="R2545" i="8"/>
  <c r="S2545" i="8" s="1"/>
  <c r="Q2545" i="8"/>
  <c r="T2544" i="8"/>
  <c r="S2544" i="8"/>
  <c r="R2544" i="8"/>
  <c r="Q2544" i="8"/>
  <c r="R2543" i="8"/>
  <c r="Q2543" i="8"/>
  <c r="R2542" i="8"/>
  <c r="Q2542" i="8"/>
  <c r="S2541" i="8"/>
  <c r="T2541" i="8" s="1"/>
  <c r="R2541" i="8"/>
  <c r="Q2541" i="8"/>
  <c r="R2540" i="8"/>
  <c r="Q2540" i="8"/>
  <c r="S2539" i="8"/>
  <c r="T2539" i="8" s="1"/>
  <c r="R2539" i="8"/>
  <c r="Q2539" i="8"/>
  <c r="T2538" i="8"/>
  <c r="S2538" i="8"/>
  <c r="R2538" i="8"/>
  <c r="Q2538" i="8"/>
  <c r="R2537" i="8"/>
  <c r="S2537" i="8" s="1"/>
  <c r="Q2537" i="8"/>
  <c r="R2536" i="8"/>
  <c r="S2536" i="8" s="1"/>
  <c r="T2536" i="8" s="1"/>
  <c r="Q2536" i="8"/>
  <c r="S2535" i="8"/>
  <c r="T2535" i="8" s="1"/>
  <c r="R2535" i="8"/>
  <c r="Q2535" i="8"/>
  <c r="R2534" i="8"/>
  <c r="Q2534" i="8"/>
  <c r="R2533" i="8"/>
  <c r="Q2533" i="8"/>
  <c r="S2532" i="8"/>
  <c r="T2532" i="8" s="1"/>
  <c r="R2532" i="8"/>
  <c r="Q2532" i="8"/>
  <c r="S2531" i="8"/>
  <c r="T2531" i="8" s="1"/>
  <c r="R2531" i="8"/>
  <c r="Q2531" i="8"/>
  <c r="R2530" i="8"/>
  <c r="S2530" i="8" s="1"/>
  <c r="T2530" i="8" s="1"/>
  <c r="Q2530" i="8"/>
  <c r="S2529" i="8"/>
  <c r="T2529" i="8" s="1"/>
  <c r="R2529" i="8"/>
  <c r="Q2529" i="8"/>
  <c r="R2528" i="8"/>
  <c r="Q2528" i="8"/>
  <c r="R2527" i="8"/>
  <c r="Q2527" i="8"/>
  <c r="S2526" i="8"/>
  <c r="T2526" i="8" s="1"/>
  <c r="R2526" i="8"/>
  <c r="Q2526" i="8"/>
  <c r="R2525" i="8"/>
  <c r="Q2525" i="8"/>
  <c r="R2524" i="8"/>
  <c r="Q2524" i="8"/>
  <c r="S2523" i="8"/>
  <c r="T2523" i="8" s="1"/>
  <c r="R2523" i="8"/>
  <c r="Q2523" i="8"/>
  <c r="T2522" i="8"/>
  <c r="R2522" i="8"/>
  <c r="Q2522" i="8"/>
  <c r="S2522" i="8" s="1"/>
  <c r="R2521" i="8"/>
  <c r="Q2521" i="8"/>
  <c r="S2520" i="8"/>
  <c r="T2520" i="8" s="1"/>
  <c r="R2520" i="8"/>
  <c r="Q2520" i="8"/>
  <c r="T2519" i="8"/>
  <c r="S2519" i="8"/>
  <c r="R2519" i="8"/>
  <c r="Q2519" i="8"/>
  <c r="S2518" i="8"/>
  <c r="T2518" i="8" s="1"/>
  <c r="R2518" i="8"/>
  <c r="Q2518" i="8"/>
  <c r="S2517" i="8"/>
  <c r="T2517" i="8" s="1"/>
  <c r="R2517" i="8"/>
  <c r="Q2517" i="8"/>
  <c r="R2516" i="8"/>
  <c r="S2516" i="8" s="1"/>
  <c r="T2516" i="8" s="1"/>
  <c r="Q2516" i="8"/>
  <c r="S2515" i="8"/>
  <c r="R2515" i="8"/>
  <c r="Q2515" i="8"/>
  <c r="S2514" i="8"/>
  <c r="T2514" i="8" s="1"/>
  <c r="R2514" i="8"/>
  <c r="Q2514" i="8"/>
  <c r="R2513" i="8"/>
  <c r="Q2513" i="8"/>
  <c r="R2512" i="8"/>
  <c r="Q2512" i="8"/>
  <c r="S2511" i="8"/>
  <c r="T2511" i="8" s="1"/>
  <c r="R2511" i="8"/>
  <c r="Q2511" i="8"/>
  <c r="S2510" i="8"/>
  <c r="T2510" i="8" s="1"/>
  <c r="R2510" i="8"/>
  <c r="Q2510" i="8"/>
  <c r="R2509" i="8"/>
  <c r="Q2509" i="8"/>
  <c r="S2508" i="8"/>
  <c r="T2508" i="8" s="1"/>
  <c r="R2508" i="8"/>
  <c r="Q2508" i="8"/>
  <c r="T2507" i="8"/>
  <c r="R2507" i="8"/>
  <c r="S2507" i="8" s="1"/>
  <c r="Q2507" i="8"/>
  <c r="S2506" i="8"/>
  <c r="T2506" i="8" s="1"/>
  <c r="R2506" i="8"/>
  <c r="Q2506" i="8"/>
  <c r="S2505" i="8"/>
  <c r="T2505" i="8" s="1"/>
  <c r="R2505" i="8"/>
  <c r="Q2505" i="8"/>
  <c r="S2504" i="8"/>
  <c r="T2504" i="8" s="1"/>
  <c r="R2504" i="8"/>
  <c r="Q2504" i="8"/>
  <c r="S2503" i="8"/>
  <c r="T2503" i="8" s="1"/>
  <c r="R2503" i="8"/>
  <c r="Q2503" i="8"/>
  <c r="S2502" i="8"/>
  <c r="T2502" i="8" s="1"/>
  <c r="R2502" i="8"/>
  <c r="Q2502" i="8"/>
  <c r="R2501" i="8"/>
  <c r="Q2501" i="8"/>
  <c r="R2500" i="8"/>
  <c r="Q2500" i="8"/>
  <c r="S2499" i="8"/>
  <c r="T2499" i="8" s="1"/>
  <c r="R2499" i="8"/>
  <c r="Q2499" i="8"/>
  <c r="R2498" i="8"/>
  <c r="Q2498" i="8"/>
  <c r="S2497" i="8"/>
  <c r="T2497" i="8" s="1"/>
  <c r="R2497" i="8"/>
  <c r="Q2497" i="8"/>
  <c r="S2496" i="8"/>
  <c r="T2496" i="8" s="1"/>
  <c r="R2496" i="8"/>
  <c r="Q2496" i="8"/>
  <c r="R2495" i="8"/>
  <c r="Q2495" i="8"/>
  <c r="R2494" i="8"/>
  <c r="S2494" i="8" s="1"/>
  <c r="T2494" i="8" s="1"/>
  <c r="Q2494" i="8"/>
  <c r="S2493" i="8"/>
  <c r="T2493" i="8" s="1"/>
  <c r="R2493" i="8"/>
  <c r="Q2493" i="8"/>
  <c r="R2492" i="8"/>
  <c r="Q2492" i="8"/>
  <c r="R2491" i="8"/>
  <c r="Q2491" i="8"/>
  <c r="S2490" i="8"/>
  <c r="T2490" i="8" s="1"/>
  <c r="R2490" i="8"/>
  <c r="Q2490" i="8"/>
  <c r="R2489" i="8"/>
  <c r="Q2489" i="8"/>
  <c r="S2488" i="8"/>
  <c r="R2488" i="8"/>
  <c r="Q2488" i="8"/>
  <c r="S2487" i="8"/>
  <c r="T2487" i="8" s="1"/>
  <c r="R2487" i="8"/>
  <c r="Q2487" i="8"/>
  <c r="T2486" i="8"/>
  <c r="R2486" i="8"/>
  <c r="Q2486" i="8"/>
  <c r="S2486" i="8" s="1"/>
  <c r="R2485" i="8"/>
  <c r="Q2485" i="8"/>
  <c r="S2484" i="8"/>
  <c r="T2484" i="8" s="1"/>
  <c r="R2484" i="8"/>
  <c r="Q2484" i="8"/>
  <c r="S2483" i="8"/>
  <c r="T2483" i="8" s="1"/>
  <c r="R2483" i="8"/>
  <c r="Q2483" i="8"/>
  <c r="T2482" i="8"/>
  <c r="S2482" i="8"/>
  <c r="R2482" i="8"/>
  <c r="Q2482" i="8"/>
  <c r="S2481" i="8"/>
  <c r="T2481" i="8" s="1"/>
  <c r="R2481" i="8"/>
  <c r="Q2481" i="8"/>
  <c r="R2480" i="8"/>
  <c r="S2480" i="8" s="1"/>
  <c r="T2480" i="8" s="1"/>
  <c r="Q2480" i="8"/>
  <c r="R2479" i="8"/>
  <c r="Q2479" i="8"/>
  <c r="S2478" i="8"/>
  <c r="T2478" i="8" s="1"/>
  <c r="R2478" i="8"/>
  <c r="Q2478" i="8"/>
  <c r="R2477" i="8"/>
  <c r="Q2477" i="8"/>
  <c r="R2476" i="8"/>
  <c r="Q2476" i="8"/>
  <c r="S2475" i="8"/>
  <c r="T2475" i="8" s="1"/>
  <c r="R2475" i="8"/>
  <c r="Q2475" i="8"/>
  <c r="S2474" i="8"/>
  <c r="T2474" i="8" s="1"/>
  <c r="R2474" i="8"/>
  <c r="Q2474" i="8"/>
  <c r="T2473" i="8"/>
  <c r="R2473" i="8"/>
  <c r="Q2473" i="8"/>
  <c r="S2473" i="8" s="1"/>
  <c r="S2472" i="8"/>
  <c r="T2472" i="8" s="1"/>
  <c r="R2472" i="8"/>
  <c r="Q2472" i="8"/>
  <c r="T2471" i="8"/>
  <c r="R2471" i="8"/>
  <c r="S2471" i="8" s="1"/>
  <c r="Q2471" i="8"/>
  <c r="S2470" i="8"/>
  <c r="T2470" i="8" s="1"/>
  <c r="R2470" i="8"/>
  <c r="Q2470" i="8"/>
  <c r="S2469" i="8"/>
  <c r="T2469" i="8" s="1"/>
  <c r="R2469" i="8"/>
  <c r="Q2469" i="8"/>
  <c r="R2468" i="8"/>
  <c r="Q2468" i="8"/>
  <c r="S2467" i="8"/>
  <c r="T2467" i="8" s="1"/>
  <c r="R2467" i="8"/>
  <c r="Q2467" i="8"/>
  <c r="S2466" i="8"/>
  <c r="T2466" i="8" s="1"/>
  <c r="R2466" i="8"/>
  <c r="Q2466" i="8"/>
  <c r="R2465" i="8"/>
  <c r="Q2465" i="8"/>
  <c r="S2465" i="8" s="1"/>
  <c r="T2465" i="8" s="1"/>
  <c r="R2464" i="8"/>
  <c r="Q2464" i="8"/>
  <c r="S2463" i="8"/>
  <c r="T2463" i="8" s="1"/>
  <c r="R2463" i="8"/>
  <c r="Q2463" i="8"/>
  <c r="R2462" i="8"/>
  <c r="Q2462" i="8"/>
  <c r="R2461" i="8"/>
  <c r="Q2461" i="8"/>
  <c r="S2460" i="8"/>
  <c r="T2460" i="8" s="1"/>
  <c r="R2460" i="8"/>
  <c r="Q2460" i="8"/>
  <c r="S2459" i="8"/>
  <c r="T2459" i="8" s="1"/>
  <c r="R2459" i="8"/>
  <c r="Q2459" i="8"/>
  <c r="R2458" i="8"/>
  <c r="S2458" i="8" s="1"/>
  <c r="T2458" i="8" s="1"/>
  <c r="Q2458" i="8"/>
  <c r="S2457" i="8"/>
  <c r="T2457" i="8" s="1"/>
  <c r="R2457" i="8"/>
  <c r="Q2457" i="8"/>
  <c r="R2456" i="8"/>
  <c r="Q2456" i="8"/>
  <c r="T2455" i="8"/>
  <c r="R2455" i="8"/>
  <c r="Q2455" i="8"/>
  <c r="S2455" i="8" s="1"/>
  <c r="S2454" i="8"/>
  <c r="T2454" i="8" s="1"/>
  <c r="R2454" i="8"/>
  <c r="Q2454" i="8"/>
  <c r="R2453" i="8"/>
  <c r="Q2453" i="8"/>
  <c r="R2452" i="8"/>
  <c r="Q2452" i="8"/>
  <c r="S2451" i="8"/>
  <c r="T2451" i="8" s="1"/>
  <c r="R2451" i="8"/>
  <c r="Q2451" i="8"/>
  <c r="T2450" i="8"/>
  <c r="R2450" i="8"/>
  <c r="Q2450" i="8"/>
  <c r="S2450" i="8" s="1"/>
  <c r="R2449" i="8"/>
  <c r="Q2449" i="8"/>
  <c r="S2448" i="8"/>
  <c r="T2448" i="8" s="1"/>
  <c r="R2448" i="8"/>
  <c r="Q2448" i="8"/>
  <c r="T2447" i="8"/>
  <c r="S2447" i="8"/>
  <c r="R2447" i="8"/>
  <c r="Q2447" i="8"/>
  <c r="S2446" i="8"/>
  <c r="T2446" i="8" s="1"/>
  <c r="R2446" i="8"/>
  <c r="Q2446" i="8"/>
  <c r="S2445" i="8"/>
  <c r="T2445" i="8" s="1"/>
  <c r="R2445" i="8"/>
  <c r="Q2445" i="8"/>
  <c r="R2444" i="8"/>
  <c r="S2444" i="8" s="1"/>
  <c r="T2444" i="8" s="1"/>
  <c r="Q2444" i="8"/>
  <c r="S2443" i="8"/>
  <c r="R2443" i="8"/>
  <c r="Q2443" i="8"/>
  <c r="S2442" i="8"/>
  <c r="T2442" i="8" s="1"/>
  <c r="R2442" i="8"/>
  <c r="Q2442" i="8"/>
  <c r="R2441" i="8"/>
  <c r="Q2441" i="8"/>
  <c r="R2440" i="8"/>
  <c r="Q2440" i="8"/>
  <c r="S2439" i="8"/>
  <c r="T2439" i="8" s="1"/>
  <c r="R2439" i="8"/>
  <c r="Q2439" i="8"/>
  <c r="S2438" i="8"/>
  <c r="T2438" i="8" s="1"/>
  <c r="R2438" i="8"/>
  <c r="Q2438" i="8"/>
  <c r="R2437" i="8"/>
  <c r="Q2437" i="8"/>
  <c r="S2436" i="8"/>
  <c r="T2436" i="8" s="1"/>
  <c r="R2436" i="8"/>
  <c r="Q2436" i="8"/>
  <c r="R2435" i="8"/>
  <c r="S2435" i="8" s="1"/>
  <c r="T2435" i="8" s="1"/>
  <c r="Q2435" i="8"/>
  <c r="S2434" i="8"/>
  <c r="T2434" i="8" s="1"/>
  <c r="R2434" i="8"/>
  <c r="Q2434" i="8"/>
  <c r="S2433" i="8"/>
  <c r="T2433" i="8" s="1"/>
  <c r="R2433" i="8"/>
  <c r="Q2433" i="8"/>
  <c r="R2432" i="8"/>
  <c r="Q2432" i="8"/>
  <c r="S2431" i="8"/>
  <c r="T2431" i="8" s="1"/>
  <c r="R2431" i="8"/>
  <c r="Q2431" i="8"/>
  <c r="S2430" i="8"/>
  <c r="T2430" i="8" s="1"/>
  <c r="R2430" i="8"/>
  <c r="Q2430" i="8"/>
  <c r="T2429" i="8"/>
  <c r="S2429" i="8"/>
  <c r="R2429" i="8"/>
  <c r="Q2429" i="8"/>
  <c r="R2428" i="8"/>
  <c r="S2428" i="8" s="1"/>
  <c r="T2428" i="8" s="1"/>
  <c r="Q2428" i="8"/>
  <c r="S2427" i="8"/>
  <c r="T2427" i="8" s="1"/>
  <c r="R2427" i="8"/>
  <c r="Q2427" i="8"/>
  <c r="S2426" i="8"/>
  <c r="R2426" i="8"/>
  <c r="Q2426" i="8"/>
  <c r="R2425" i="8"/>
  <c r="Q2425" i="8"/>
  <c r="S2424" i="8"/>
  <c r="T2424" i="8" s="1"/>
  <c r="R2424" i="8"/>
  <c r="Q2424" i="8"/>
  <c r="R2423" i="8"/>
  <c r="Q2423" i="8"/>
  <c r="S2422" i="8"/>
  <c r="R2422" i="8"/>
  <c r="Q2422" i="8"/>
  <c r="S2421" i="8"/>
  <c r="T2421" i="8" s="1"/>
  <c r="R2421" i="8"/>
  <c r="Q2421" i="8"/>
  <c r="R2420" i="8"/>
  <c r="Q2420" i="8"/>
  <c r="R2419" i="8"/>
  <c r="Q2419" i="8"/>
  <c r="S2418" i="8"/>
  <c r="T2418" i="8" s="1"/>
  <c r="R2418" i="8"/>
  <c r="Q2418" i="8"/>
  <c r="R2417" i="8"/>
  <c r="Q2417" i="8"/>
  <c r="R2416" i="8"/>
  <c r="Q2416" i="8"/>
  <c r="S2415" i="8"/>
  <c r="T2415" i="8" s="1"/>
  <c r="R2415" i="8"/>
  <c r="Q2415" i="8"/>
  <c r="R2414" i="8"/>
  <c r="Q2414" i="8"/>
  <c r="R2413" i="8"/>
  <c r="Q2413" i="8"/>
  <c r="S2412" i="8"/>
  <c r="T2412" i="8" s="1"/>
  <c r="R2412" i="8"/>
  <c r="Q2412" i="8"/>
  <c r="S2411" i="8"/>
  <c r="T2411" i="8" s="1"/>
  <c r="R2411" i="8"/>
  <c r="Q2411" i="8"/>
  <c r="R2410" i="8"/>
  <c r="Q2410" i="8"/>
  <c r="S2409" i="8"/>
  <c r="T2409" i="8" s="1"/>
  <c r="R2409" i="8"/>
  <c r="Q2409" i="8"/>
  <c r="R2408" i="8"/>
  <c r="S2408" i="8" s="1"/>
  <c r="T2408" i="8" s="1"/>
  <c r="Q2408" i="8"/>
  <c r="R2407" i="8"/>
  <c r="S2407" i="8" s="1"/>
  <c r="Q2407" i="8"/>
  <c r="S2406" i="8"/>
  <c r="T2406" i="8" s="1"/>
  <c r="R2406" i="8"/>
  <c r="Q2406" i="8"/>
  <c r="S2405" i="8"/>
  <c r="T2405" i="8" s="1"/>
  <c r="R2405" i="8"/>
  <c r="Q2405" i="8"/>
  <c r="R2404" i="8"/>
  <c r="Q2404" i="8"/>
  <c r="S2403" i="8"/>
  <c r="T2403" i="8" s="1"/>
  <c r="R2403" i="8"/>
  <c r="Q2403" i="8"/>
  <c r="R2402" i="8"/>
  <c r="S2402" i="8" s="1"/>
  <c r="Q2402" i="8"/>
  <c r="T2401" i="8"/>
  <c r="R2401" i="8"/>
  <c r="Q2401" i="8"/>
  <c r="S2401" i="8" s="1"/>
  <c r="S2400" i="8"/>
  <c r="T2400" i="8" s="1"/>
  <c r="R2400" i="8"/>
  <c r="Q2400" i="8"/>
  <c r="R2399" i="8"/>
  <c r="Q2399" i="8"/>
  <c r="S2398" i="8"/>
  <c r="T2398" i="8" s="1"/>
  <c r="R2398" i="8"/>
  <c r="Q2398" i="8"/>
  <c r="S2397" i="8"/>
  <c r="T2397" i="8" s="1"/>
  <c r="R2397" i="8"/>
  <c r="Q2397" i="8"/>
  <c r="S2396" i="8"/>
  <c r="T2396" i="8" s="1"/>
  <c r="R2396" i="8"/>
  <c r="Q2396" i="8"/>
  <c r="R2395" i="8"/>
  <c r="S2395" i="8" s="1"/>
  <c r="T2395" i="8" s="1"/>
  <c r="Q2395" i="8"/>
  <c r="S2394" i="8"/>
  <c r="T2394" i="8" s="1"/>
  <c r="R2394" i="8"/>
  <c r="Q2394" i="8"/>
  <c r="R2393" i="8"/>
  <c r="S2393" i="8" s="1"/>
  <c r="T2393" i="8" s="1"/>
  <c r="Q2393" i="8"/>
  <c r="R2392" i="8"/>
  <c r="S2392" i="8" s="1"/>
  <c r="Q2392" i="8"/>
  <c r="S2391" i="8"/>
  <c r="T2391" i="8" s="1"/>
  <c r="R2391" i="8"/>
  <c r="Q2391" i="8"/>
  <c r="R2390" i="8"/>
  <c r="Q2390" i="8"/>
  <c r="R2389" i="8"/>
  <c r="Q2389" i="8"/>
  <c r="S2388" i="8"/>
  <c r="T2388" i="8" s="1"/>
  <c r="R2388" i="8"/>
  <c r="Q2388" i="8"/>
  <c r="S2387" i="8"/>
  <c r="T2387" i="8" s="1"/>
  <c r="R2387" i="8"/>
  <c r="Q2387" i="8"/>
  <c r="T2386" i="8"/>
  <c r="R2386" i="8"/>
  <c r="Q2386" i="8"/>
  <c r="S2386" i="8" s="1"/>
  <c r="S2385" i="8"/>
  <c r="T2385" i="8" s="1"/>
  <c r="R2385" i="8"/>
  <c r="Q2385" i="8"/>
  <c r="R2384" i="8"/>
  <c r="S2384" i="8" s="1"/>
  <c r="Q2384" i="8"/>
  <c r="R2383" i="8"/>
  <c r="S2383" i="8" s="1"/>
  <c r="T2383" i="8" s="1"/>
  <c r="Q2383" i="8"/>
  <c r="S2382" i="8"/>
  <c r="T2382" i="8" s="1"/>
  <c r="R2382" i="8"/>
  <c r="Q2382" i="8"/>
  <c r="R2381" i="8"/>
  <c r="Q2381" i="8"/>
  <c r="S2380" i="8"/>
  <c r="T2380" i="8" s="1"/>
  <c r="R2380" i="8"/>
  <c r="Q2380" i="8"/>
  <c r="S2379" i="8"/>
  <c r="T2379" i="8" s="1"/>
  <c r="R2379" i="8"/>
  <c r="Q2379" i="8"/>
  <c r="R2378" i="8"/>
  <c r="Q2378" i="8"/>
  <c r="R2377" i="8"/>
  <c r="Q2377" i="8"/>
  <c r="S2376" i="8"/>
  <c r="T2376" i="8" s="1"/>
  <c r="R2376" i="8"/>
  <c r="Q2376" i="8"/>
  <c r="T2375" i="8"/>
  <c r="S2375" i="8"/>
  <c r="R2375" i="8"/>
  <c r="Q2375" i="8"/>
  <c r="R2374" i="8"/>
  <c r="Q2374" i="8"/>
  <c r="S2374" i="8" s="1"/>
  <c r="T2374" i="8" s="1"/>
  <c r="S2373" i="8"/>
  <c r="T2373" i="8" s="1"/>
  <c r="R2373" i="8"/>
  <c r="Q2373" i="8"/>
  <c r="S2372" i="8"/>
  <c r="T2372" i="8" s="1"/>
  <c r="R2372" i="8"/>
  <c r="Q2372" i="8"/>
  <c r="R2371" i="8"/>
  <c r="S2371" i="8" s="1"/>
  <c r="Q2371" i="8"/>
  <c r="S2370" i="8"/>
  <c r="T2370" i="8" s="1"/>
  <c r="R2370" i="8"/>
  <c r="Q2370" i="8"/>
  <c r="R2369" i="8"/>
  <c r="Q2369" i="8"/>
  <c r="R2368" i="8"/>
  <c r="Q2368" i="8"/>
  <c r="S2367" i="8"/>
  <c r="T2367" i="8" s="1"/>
  <c r="R2367" i="8"/>
  <c r="Q2367" i="8"/>
  <c r="R2366" i="8"/>
  <c r="Q2366" i="8"/>
  <c r="R2365" i="8"/>
  <c r="Q2365" i="8"/>
  <c r="S2364" i="8"/>
  <c r="T2364" i="8" s="1"/>
  <c r="R2364" i="8"/>
  <c r="Q2364" i="8"/>
  <c r="R2363" i="8"/>
  <c r="S2363" i="8" s="1"/>
  <c r="T2363" i="8" s="1"/>
  <c r="Q2363" i="8"/>
  <c r="S2362" i="8"/>
  <c r="T2362" i="8" s="1"/>
  <c r="R2362" i="8"/>
  <c r="Q2362" i="8"/>
  <c r="S2361" i="8"/>
  <c r="T2361" i="8" s="1"/>
  <c r="R2361" i="8"/>
  <c r="Q2361" i="8"/>
  <c r="R2360" i="8"/>
  <c r="Q2360" i="8"/>
  <c r="R2359" i="8"/>
  <c r="S2359" i="8" s="1"/>
  <c r="T2359" i="8" s="1"/>
  <c r="Q2359" i="8"/>
  <c r="S2358" i="8"/>
  <c r="T2358" i="8" s="1"/>
  <c r="R2358" i="8"/>
  <c r="Q2358" i="8"/>
  <c r="R2357" i="8"/>
  <c r="S2357" i="8" s="1"/>
  <c r="Q2357" i="8"/>
  <c r="T2356" i="8"/>
  <c r="S2356" i="8"/>
  <c r="R2356" i="8"/>
  <c r="Q2356" i="8"/>
  <c r="S2355" i="8"/>
  <c r="T2355" i="8" s="1"/>
  <c r="R2355" i="8"/>
  <c r="Q2355" i="8"/>
  <c r="R2354" i="8"/>
  <c r="Q2354" i="8"/>
  <c r="R2353" i="8"/>
  <c r="Q2353" i="8"/>
  <c r="S2352" i="8"/>
  <c r="T2352" i="8" s="1"/>
  <c r="R2352" i="8"/>
  <c r="Q2352" i="8"/>
  <c r="R2351" i="8"/>
  <c r="Q2351" i="8"/>
  <c r="R2350" i="8"/>
  <c r="Q2350" i="8"/>
  <c r="S2349" i="8"/>
  <c r="T2349" i="8" s="1"/>
  <c r="R2349" i="8"/>
  <c r="Q2349" i="8"/>
  <c r="S2348" i="8"/>
  <c r="T2348" i="8" s="1"/>
  <c r="R2348" i="8"/>
  <c r="Q2348" i="8"/>
  <c r="T2347" i="8"/>
  <c r="S2347" i="8"/>
  <c r="R2347" i="8"/>
  <c r="Q2347" i="8"/>
  <c r="S2346" i="8"/>
  <c r="T2346" i="8" s="1"/>
  <c r="R2346" i="8"/>
  <c r="Q2346" i="8"/>
  <c r="R2345" i="8"/>
  <c r="Q2345" i="8"/>
  <c r="R2344" i="8"/>
  <c r="Q2344" i="8"/>
  <c r="S2343" i="8"/>
  <c r="T2343" i="8" s="1"/>
  <c r="R2343" i="8"/>
  <c r="Q2343" i="8"/>
  <c r="R2342" i="8"/>
  <c r="Q2342" i="8"/>
  <c r="S2341" i="8"/>
  <c r="T2341" i="8" s="1"/>
  <c r="R2341" i="8"/>
  <c r="Q2341" i="8"/>
  <c r="S2340" i="8"/>
  <c r="T2340" i="8" s="1"/>
  <c r="R2340" i="8"/>
  <c r="Q2340" i="8"/>
  <c r="S2339" i="8"/>
  <c r="T2339" i="8" s="1"/>
  <c r="R2339" i="8"/>
  <c r="Q2339" i="8"/>
  <c r="S2338" i="8"/>
  <c r="T2338" i="8" s="1"/>
  <c r="R2338" i="8"/>
  <c r="Q2338" i="8"/>
  <c r="S2337" i="8"/>
  <c r="T2337" i="8" s="1"/>
  <c r="R2337" i="8"/>
  <c r="Q2337" i="8"/>
  <c r="R2336" i="8"/>
  <c r="S2336" i="8" s="1"/>
  <c r="T2336" i="8" s="1"/>
  <c r="Q2336" i="8"/>
  <c r="R2335" i="8"/>
  <c r="Q2335" i="8"/>
  <c r="S2334" i="8"/>
  <c r="T2334" i="8" s="1"/>
  <c r="R2334" i="8"/>
  <c r="Q2334" i="8"/>
  <c r="R2333" i="8"/>
  <c r="Q2333" i="8"/>
  <c r="R2332" i="8"/>
  <c r="S2332" i="8" s="1"/>
  <c r="Q2332" i="8"/>
  <c r="S2331" i="8"/>
  <c r="T2331" i="8" s="1"/>
  <c r="R2331" i="8"/>
  <c r="Q2331" i="8"/>
  <c r="R2330" i="8"/>
  <c r="S2330" i="8" s="1"/>
  <c r="Q2330" i="8"/>
  <c r="R2329" i="8"/>
  <c r="Q2329" i="8"/>
  <c r="S2328" i="8"/>
  <c r="T2328" i="8" s="1"/>
  <c r="R2328" i="8"/>
  <c r="Q2328" i="8"/>
  <c r="T2327" i="8"/>
  <c r="R2327" i="8"/>
  <c r="Q2327" i="8"/>
  <c r="S2327" i="8" s="1"/>
  <c r="T2326" i="8"/>
  <c r="S2326" i="8"/>
  <c r="R2326" i="8"/>
  <c r="Q2326" i="8"/>
  <c r="S2325" i="8"/>
  <c r="T2325" i="8" s="1"/>
  <c r="R2325" i="8"/>
  <c r="Q2325" i="8"/>
  <c r="T2324" i="8"/>
  <c r="S2324" i="8"/>
  <c r="R2324" i="8"/>
  <c r="Q2324" i="8"/>
  <c r="R2323" i="8"/>
  <c r="S2323" i="8" s="1"/>
  <c r="T2323" i="8" s="1"/>
  <c r="Q2323" i="8"/>
  <c r="S2322" i="8"/>
  <c r="T2322" i="8" s="1"/>
  <c r="R2322" i="8"/>
  <c r="Q2322" i="8"/>
  <c r="R2321" i="8"/>
  <c r="S2321" i="8" s="1"/>
  <c r="T2321" i="8" s="1"/>
  <c r="Q2321" i="8"/>
  <c r="R2320" i="8"/>
  <c r="S2320" i="8" s="1"/>
  <c r="Q2320" i="8"/>
  <c r="S2319" i="8"/>
  <c r="T2319" i="8" s="1"/>
  <c r="R2319" i="8"/>
  <c r="Q2319" i="8"/>
  <c r="R2318" i="8"/>
  <c r="Q2318" i="8"/>
  <c r="R2317" i="8"/>
  <c r="Q2317" i="8"/>
  <c r="S2316" i="8"/>
  <c r="T2316" i="8" s="1"/>
  <c r="R2316" i="8"/>
  <c r="Q2316" i="8"/>
  <c r="S2315" i="8"/>
  <c r="T2315" i="8" s="1"/>
  <c r="R2315" i="8"/>
  <c r="Q2315" i="8"/>
  <c r="R2314" i="8"/>
  <c r="Q2314" i="8"/>
  <c r="S2313" i="8"/>
  <c r="T2313" i="8" s="1"/>
  <c r="R2313" i="8"/>
  <c r="Q2313" i="8"/>
  <c r="T2312" i="8"/>
  <c r="S2312" i="8"/>
  <c r="R2312" i="8"/>
  <c r="Q2312" i="8"/>
  <c r="T2311" i="8"/>
  <c r="S2311" i="8"/>
  <c r="R2311" i="8"/>
  <c r="Q2311" i="8"/>
  <c r="S2310" i="8"/>
  <c r="T2310" i="8" s="1"/>
  <c r="R2310" i="8"/>
  <c r="Q2310" i="8"/>
  <c r="R2309" i="8"/>
  <c r="Q2309" i="8"/>
  <c r="R2308" i="8"/>
  <c r="Q2308" i="8"/>
  <c r="S2307" i="8"/>
  <c r="T2307" i="8" s="1"/>
  <c r="R2307" i="8"/>
  <c r="Q2307" i="8"/>
  <c r="T2306" i="8"/>
  <c r="R2306" i="8"/>
  <c r="Q2306" i="8"/>
  <c r="S2306" i="8" s="1"/>
  <c r="R2305" i="8"/>
  <c r="S2305" i="8" s="1"/>
  <c r="T2305" i="8" s="1"/>
  <c r="Q2305" i="8"/>
  <c r="S2304" i="8"/>
  <c r="T2304" i="8" s="1"/>
  <c r="R2304" i="8"/>
  <c r="Q2304" i="8"/>
  <c r="R2303" i="8"/>
  <c r="Q2303" i="8"/>
  <c r="R2302" i="8"/>
  <c r="Q2302" i="8"/>
  <c r="S2301" i="8"/>
  <c r="T2301" i="8" s="1"/>
  <c r="R2301" i="8"/>
  <c r="Q2301" i="8"/>
  <c r="R2300" i="8"/>
  <c r="S2300" i="8" s="1"/>
  <c r="T2300" i="8" s="1"/>
  <c r="Q2300" i="8"/>
  <c r="R2299" i="8"/>
  <c r="Q2299" i="8"/>
  <c r="S2298" i="8"/>
  <c r="T2298" i="8" s="1"/>
  <c r="R2298" i="8"/>
  <c r="Q2298" i="8"/>
  <c r="R2297" i="8"/>
  <c r="Q2297" i="8"/>
  <c r="S2296" i="8"/>
  <c r="R2296" i="8"/>
  <c r="Q2296" i="8"/>
  <c r="S2295" i="8"/>
  <c r="T2295" i="8" s="1"/>
  <c r="R2295" i="8"/>
  <c r="Q2295" i="8"/>
  <c r="S2294" i="8"/>
  <c r="T2294" i="8" s="1"/>
  <c r="R2294" i="8"/>
  <c r="Q2294" i="8"/>
  <c r="R2293" i="8"/>
  <c r="Q2293" i="8"/>
  <c r="S2292" i="8"/>
  <c r="T2292" i="8" s="1"/>
  <c r="R2292" i="8"/>
  <c r="Q2292" i="8"/>
  <c r="R2291" i="8"/>
  <c r="Q2291" i="8"/>
  <c r="R2290" i="8"/>
  <c r="Q2290" i="8"/>
  <c r="S2289" i="8"/>
  <c r="T2289" i="8" s="1"/>
  <c r="R2289" i="8"/>
  <c r="Q2289" i="8"/>
  <c r="R2288" i="8"/>
  <c r="S2288" i="8" s="1"/>
  <c r="T2288" i="8" s="1"/>
  <c r="Q2288" i="8"/>
  <c r="S2287" i="8"/>
  <c r="T2287" i="8" s="1"/>
  <c r="R2287" i="8"/>
  <c r="Q2287" i="8"/>
  <c r="S2286" i="8"/>
  <c r="T2286" i="8" s="1"/>
  <c r="R2286" i="8"/>
  <c r="Q2286" i="8"/>
  <c r="S2285" i="8"/>
  <c r="T2285" i="8" s="1"/>
  <c r="R2285" i="8"/>
  <c r="Q2285" i="8"/>
  <c r="R2284" i="8"/>
  <c r="S2284" i="8" s="1"/>
  <c r="T2284" i="8" s="1"/>
  <c r="Q2284" i="8"/>
  <c r="S2283" i="8"/>
  <c r="T2283" i="8" s="1"/>
  <c r="R2283" i="8"/>
  <c r="Q2283" i="8"/>
  <c r="R2282" i="8"/>
  <c r="Q2282" i="8"/>
  <c r="R2281" i="8"/>
  <c r="Q2281" i="8"/>
  <c r="S2281" i="8" s="1"/>
  <c r="S2280" i="8"/>
  <c r="T2280" i="8" s="1"/>
  <c r="R2280" i="8"/>
  <c r="Q2280" i="8"/>
  <c r="R2279" i="8"/>
  <c r="S2279" i="8" s="1"/>
  <c r="T2279" i="8" s="1"/>
  <c r="Q2279" i="8"/>
  <c r="S2278" i="8"/>
  <c r="T2278" i="8" s="1"/>
  <c r="R2278" i="8"/>
  <c r="Q2278" i="8"/>
  <c r="S2277" i="8"/>
  <c r="T2277" i="8" s="1"/>
  <c r="R2277" i="8"/>
  <c r="Q2277" i="8"/>
  <c r="R2276" i="8"/>
  <c r="S2276" i="8" s="1"/>
  <c r="T2276" i="8" s="1"/>
  <c r="Q2276" i="8"/>
  <c r="S2275" i="8"/>
  <c r="T2275" i="8" s="1"/>
  <c r="R2275" i="8"/>
  <c r="Q2275" i="8"/>
  <c r="S2274" i="8"/>
  <c r="T2274" i="8" s="1"/>
  <c r="R2274" i="8"/>
  <c r="Q2274" i="8"/>
  <c r="R2273" i="8"/>
  <c r="Q2273" i="8"/>
  <c r="R2272" i="8"/>
  <c r="S2272" i="8" s="1"/>
  <c r="T2272" i="8" s="1"/>
  <c r="Q2272" i="8"/>
  <c r="S2271" i="8"/>
  <c r="T2271" i="8" s="1"/>
  <c r="R2271" i="8"/>
  <c r="Q2271" i="8"/>
  <c r="T2270" i="8"/>
  <c r="R2270" i="8"/>
  <c r="Q2270" i="8"/>
  <c r="S2270" i="8" s="1"/>
  <c r="S2269" i="8"/>
  <c r="T2269" i="8" s="1"/>
  <c r="R2269" i="8"/>
  <c r="Q2269" i="8"/>
  <c r="S2268" i="8"/>
  <c r="T2268" i="8" s="1"/>
  <c r="R2268" i="8"/>
  <c r="Q2268" i="8"/>
  <c r="S2267" i="8"/>
  <c r="T2267" i="8" s="1"/>
  <c r="R2267" i="8"/>
  <c r="Q2267" i="8"/>
  <c r="R2266" i="8"/>
  <c r="Q2266" i="8"/>
  <c r="S2265" i="8"/>
  <c r="T2265" i="8" s="1"/>
  <c r="R2265" i="8"/>
  <c r="Q2265" i="8"/>
  <c r="T2264" i="8"/>
  <c r="R2264" i="8"/>
  <c r="S2264" i="8" s="1"/>
  <c r="Q2264" i="8"/>
  <c r="R2263" i="8"/>
  <c r="Q2263" i="8"/>
  <c r="S2262" i="8"/>
  <c r="T2262" i="8" s="1"/>
  <c r="R2262" i="8"/>
  <c r="Q2262" i="8"/>
  <c r="R2261" i="8"/>
  <c r="Q2261" i="8"/>
  <c r="S2260" i="8"/>
  <c r="R2260" i="8"/>
  <c r="Q2260" i="8"/>
  <c r="S2259" i="8"/>
  <c r="T2259" i="8" s="1"/>
  <c r="R2259" i="8"/>
  <c r="Q2259" i="8"/>
  <c r="S2258" i="8"/>
  <c r="R2258" i="8"/>
  <c r="Q2258" i="8"/>
  <c r="R2257" i="8"/>
  <c r="Q2257" i="8"/>
  <c r="S2256" i="8"/>
  <c r="T2256" i="8" s="1"/>
  <c r="R2256" i="8"/>
  <c r="Q2256" i="8"/>
  <c r="T2255" i="8"/>
  <c r="R2255" i="8"/>
  <c r="Q2255" i="8"/>
  <c r="S2255" i="8" s="1"/>
  <c r="T2254" i="8"/>
  <c r="S2254" i="8"/>
  <c r="R2254" i="8"/>
  <c r="Q2254" i="8"/>
  <c r="S2253" i="8"/>
  <c r="T2253" i="8" s="1"/>
  <c r="R2253" i="8"/>
  <c r="Q2253" i="8"/>
  <c r="T2252" i="8"/>
  <c r="S2252" i="8"/>
  <c r="R2252" i="8"/>
  <c r="Q2252" i="8"/>
  <c r="R2251" i="8"/>
  <c r="S2251" i="8" s="1"/>
  <c r="T2251" i="8" s="1"/>
  <c r="Q2251" i="8"/>
  <c r="S2250" i="8"/>
  <c r="T2250" i="8" s="1"/>
  <c r="R2250" i="8"/>
  <c r="Q2250" i="8"/>
  <c r="R2249" i="8"/>
  <c r="Q2249" i="8"/>
  <c r="R2248" i="8"/>
  <c r="Q2248" i="8"/>
  <c r="S2247" i="8"/>
  <c r="T2247" i="8" s="1"/>
  <c r="R2247" i="8"/>
  <c r="Q2247" i="8"/>
  <c r="R2246" i="8"/>
  <c r="Q2246" i="8"/>
  <c r="R2245" i="8"/>
  <c r="S2245" i="8" s="1"/>
  <c r="T2245" i="8" s="1"/>
  <c r="Q2245" i="8"/>
  <c r="S2244" i="8"/>
  <c r="T2244" i="8" s="1"/>
  <c r="R2244" i="8"/>
  <c r="Q2244" i="8"/>
  <c r="T2243" i="8"/>
  <c r="R2243" i="8"/>
  <c r="Q2243" i="8"/>
  <c r="S2243" i="8" s="1"/>
  <c r="S2242" i="8"/>
  <c r="T2242" i="8" s="1"/>
  <c r="R2242" i="8"/>
  <c r="Q2242" i="8"/>
  <c r="S2241" i="8"/>
  <c r="T2241" i="8" s="1"/>
  <c r="R2241" i="8"/>
  <c r="Q2241" i="8"/>
  <c r="S2240" i="8"/>
  <c r="T2240" i="8" s="1"/>
  <c r="R2240" i="8"/>
  <c r="Q2240" i="8"/>
  <c r="T2239" i="8"/>
  <c r="S2239" i="8"/>
  <c r="R2239" i="8"/>
  <c r="Q2239" i="8"/>
  <c r="S2238" i="8"/>
  <c r="T2238" i="8" s="1"/>
  <c r="R2238" i="8"/>
  <c r="Q2238" i="8"/>
  <c r="R2237" i="8"/>
  <c r="Q2237" i="8"/>
  <c r="R2236" i="8"/>
  <c r="Q2236" i="8"/>
  <c r="S2235" i="8"/>
  <c r="T2235" i="8" s="1"/>
  <c r="R2235" i="8"/>
  <c r="Q2235" i="8"/>
  <c r="R2234" i="8"/>
  <c r="Q2234" i="8"/>
  <c r="T2233" i="8"/>
  <c r="S2233" i="8"/>
  <c r="R2233" i="8"/>
  <c r="Q2233" i="8"/>
  <c r="S2232" i="8"/>
  <c r="T2232" i="8" s="1"/>
  <c r="R2232" i="8"/>
  <c r="Q2232" i="8"/>
  <c r="S2231" i="8"/>
  <c r="T2231" i="8" s="1"/>
  <c r="R2231" i="8"/>
  <c r="Q2231" i="8"/>
  <c r="S2230" i="8"/>
  <c r="T2230" i="8" s="1"/>
  <c r="R2230" i="8"/>
  <c r="Q2230" i="8"/>
  <c r="S2229" i="8"/>
  <c r="T2229" i="8" s="1"/>
  <c r="R2229" i="8"/>
  <c r="Q2229" i="8"/>
  <c r="R2228" i="8"/>
  <c r="S2228" i="8" s="1"/>
  <c r="T2228" i="8" s="1"/>
  <c r="Q2228" i="8"/>
  <c r="R2227" i="8"/>
  <c r="Q2227" i="8"/>
  <c r="S2226" i="8"/>
  <c r="T2226" i="8" s="1"/>
  <c r="R2226" i="8"/>
  <c r="Q2226" i="8"/>
  <c r="R2225" i="8"/>
  <c r="Q2225" i="8"/>
  <c r="S2224" i="8"/>
  <c r="R2224" i="8"/>
  <c r="Q2224" i="8"/>
  <c r="S2223" i="8"/>
  <c r="T2223" i="8" s="1"/>
  <c r="R2223" i="8"/>
  <c r="Q2223" i="8"/>
  <c r="R2222" i="8"/>
  <c r="Q2222" i="8"/>
  <c r="R2221" i="8"/>
  <c r="Q2221" i="8"/>
  <c r="S2220" i="8"/>
  <c r="T2220" i="8" s="1"/>
  <c r="R2220" i="8"/>
  <c r="Q2220" i="8"/>
  <c r="R2219" i="8"/>
  <c r="Q2219" i="8"/>
  <c r="R2218" i="8"/>
  <c r="Q2218" i="8"/>
  <c r="S2217" i="8"/>
  <c r="T2217" i="8" s="1"/>
  <c r="R2217" i="8"/>
  <c r="Q2217" i="8"/>
  <c r="S2216" i="8"/>
  <c r="T2216" i="8" s="1"/>
  <c r="R2216" i="8"/>
  <c r="Q2216" i="8"/>
  <c r="R2215" i="8"/>
  <c r="S2215" i="8" s="1"/>
  <c r="T2215" i="8" s="1"/>
  <c r="Q2215" i="8"/>
  <c r="S2214" i="8"/>
  <c r="T2214" i="8" s="1"/>
  <c r="R2214" i="8"/>
  <c r="Q2214" i="8"/>
  <c r="R2213" i="8"/>
  <c r="S2213" i="8" s="1"/>
  <c r="T2213" i="8" s="1"/>
  <c r="Q2213" i="8"/>
  <c r="R2212" i="8"/>
  <c r="Q2212" i="8"/>
  <c r="S2211" i="8"/>
  <c r="T2211" i="8" s="1"/>
  <c r="R2211" i="8"/>
  <c r="Q2211" i="8"/>
  <c r="S2210" i="8"/>
  <c r="T2210" i="8" s="1"/>
  <c r="R2210" i="8"/>
  <c r="Q2210" i="8"/>
  <c r="R2209" i="8"/>
  <c r="Q2209" i="8"/>
  <c r="S2208" i="8"/>
  <c r="T2208" i="8" s="1"/>
  <c r="R2208" i="8"/>
  <c r="Q2208" i="8"/>
  <c r="R2207" i="8"/>
  <c r="Q2207" i="8"/>
  <c r="R2206" i="8"/>
  <c r="Q2206" i="8"/>
  <c r="S2205" i="8"/>
  <c r="T2205" i="8" s="1"/>
  <c r="R2205" i="8"/>
  <c r="Q2205" i="8"/>
  <c r="T2204" i="8"/>
  <c r="S2204" i="8"/>
  <c r="R2204" i="8"/>
  <c r="Q2204" i="8"/>
  <c r="S2203" i="8"/>
  <c r="T2203" i="8" s="1"/>
  <c r="R2203" i="8"/>
  <c r="Q2203" i="8"/>
  <c r="S2202" i="8"/>
  <c r="T2202" i="8" s="1"/>
  <c r="R2202" i="8"/>
  <c r="Q2202" i="8"/>
  <c r="R2201" i="8"/>
  <c r="Q2201" i="8"/>
  <c r="R2200" i="8"/>
  <c r="Q2200" i="8"/>
  <c r="S2199" i="8"/>
  <c r="T2199" i="8" s="1"/>
  <c r="R2199" i="8"/>
  <c r="Q2199" i="8"/>
  <c r="R2198" i="8"/>
  <c r="Q2198" i="8"/>
  <c r="S2197" i="8"/>
  <c r="T2197" i="8" s="1"/>
  <c r="R2197" i="8"/>
  <c r="Q2197" i="8"/>
  <c r="S2196" i="8"/>
  <c r="T2196" i="8" s="1"/>
  <c r="R2196" i="8"/>
  <c r="Q2196" i="8"/>
  <c r="R2195" i="8"/>
  <c r="Q2195" i="8"/>
  <c r="R2194" i="8"/>
  <c r="Q2194" i="8"/>
  <c r="S2193" i="8"/>
  <c r="T2193" i="8" s="1"/>
  <c r="R2193" i="8"/>
  <c r="Q2193" i="8"/>
  <c r="R2192" i="8"/>
  <c r="S2192" i="8" s="1"/>
  <c r="T2192" i="8" s="1"/>
  <c r="Q2192" i="8"/>
  <c r="R2191" i="8"/>
  <c r="Q2191" i="8"/>
  <c r="S2190" i="8"/>
  <c r="T2190" i="8" s="1"/>
  <c r="R2190" i="8"/>
  <c r="Q2190" i="8"/>
  <c r="R2189" i="8"/>
  <c r="Q2189" i="8"/>
  <c r="S2189" i="8" s="1"/>
  <c r="R2188" i="8"/>
  <c r="Q2188" i="8"/>
  <c r="S2187" i="8"/>
  <c r="T2187" i="8" s="1"/>
  <c r="R2187" i="8"/>
  <c r="Q2187" i="8"/>
  <c r="S2186" i="8"/>
  <c r="T2186" i="8" s="1"/>
  <c r="R2186" i="8"/>
  <c r="Q2186" i="8"/>
  <c r="R2185" i="8"/>
  <c r="Q2185" i="8"/>
  <c r="S2184" i="8"/>
  <c r="T2184" i="8" s="1"/>
  <c r="R2184" i="8"/>
  <c r="Q2184" i="8"/>
  <c r="T2183" i="8"/>
  <c r="R2183" i="8"/>
  <c r="S2183" i="8" s="1"/>
  <c r="Q2183" i="8"/>
  <c r="T2182" i="8"/>
  <c r="R2182" i="8"/>
  <c r="Q2182" i="8"/>
  <c r="S2182" i="8" s="1"/>
  <c r="S2181" i="8"/>
  <c r="T2181" i="8" s="1"/>
  <c r="R2181" i="8"/>
  <c r="Q2181" i="8"/>
  <c r="S2180" i="8"/>
  <c r="R2180" i="8"/>
  <c r="Q2180" i="8"/>
  <c r="T2179" i="8"/>
  <c r="S2179" i="8"/>
  <c r="R2179" i="8"/>
  <c r="Q2179" i="8"/>
  <c r="S2178" i="8"/>
  <c r="T2178" i="8" s="1"/>
  <c r="R2178" i="8"/>
  <c r="Q2178" i="8"/>
  <c r="R2177" i="8"/>
  <c r="Q2177" i="8"/>
  <c r="T2176" i="8"/>
  <c r="S2176" i="8"/>
  <c r="R2176" i="8"/>
  <c r="Q2176" i="8"/>
  <c r="S2175" i="8"/>
  <c r="T2175" i="8" s="1"/>
  <c r="R2175" i="8"/>
  <c r="Q2175" i="8"/>
  <c r="S2174" i="8"/>
  <c r="R2174" i="8"/>
  <c r="Q2174" i="8"/>
  <c r="R2173" i="8"/>
  <c r="S2173" i="8" s="1"/>
  <c r="T2173" i="8" s="1"/>
  <c r="Q2173" i="8"/>
  <c r="S2172" i="8"/>
  <c r="T2172" i="8" s="1"/>
  <c r="R2172" i="8"/>
  <c r="Q2172" i="8"/>
  <c r="R2171" i="8"/>
  <c r="Q2171" i="8"/>
  <c r="T2170" i="8"/>
  <c r="R2170" i="8"/>
  <c r="S2170" i="8" s="1"/>
  <c r="Q2170" i="8"/>
  <c r="S2169" i="8"/>
  <c r="T2169" i="8" s="1"/>
  <c r="R2169" i="8"/>
  <c r="Q2169" i="8"/>
  <c r="R2168" i="8"/>
  <c r="Q2168" i="8"/>
  <c r="R2167" i="8"/>
  <c r="S2167" i="8" s="1"/>
  <c r="T2167" i="8" s="1"/>
  <c r="Q2167" i="8"/>
  <c r="S2166" i="8"/>
  <c r="T2166" i="8" s="1"/>
  <c r="R2166" i="8"/>
  <c r="Q2166" i="8"/>
  <c r="R2165" i="8"/>
  <c r="Q2165" i="8"/>
  <c r="S2165" i="8" s="1"/>
  <c r="T2165" i="8" s="1"/>
  <c r="R2164" i="8"/>
  <c r="S2164" i="8" s="1"/>
  <c r="T2164" i="8" s="1"/>
  <c r="Q2164" i="8"/>
  <c r="S2163" i="8"/>
  <c r="T2163" i="8" s="1"/>
  <c r="R2163" i="8"/>
  <c r="Q2163" i="8"/>
  <c r="S2162" i="8"/>
  <c r="T2162" i="8" s="1"/>
  <c r="R2162" i="8"/>
  <c r="Q2162" i="8"/>
  <c r="R2161" i="8"/>
  <c r="S2161" i="8" s="1"/>
  <c r="T2161" i="8" s="1"/>
  <c r="Q2161" i="8"/>
  <c r="S2160" i="8"/>
  <c r="T2160" i="8" s="1"/>
  <c r="R2160" i="8"/>
  <c r="Q2160" i="8"/>
  <c r="S2159" i="8"/>
  <c r="T2159" i="8" s="1"/>
  <c r="R2159" i="8"/>
  <c r="Q2159" i="8"/>
  <c r="R2158" i="8"/>
  <c r="S2158" i="8" s="1"/>
  <c r="T2158" i="8" s="1"/>
  <c r="Q2158" i="8"/>
  <c r="S2157" i="8"/>
  <c r="T2157" i="8" s="1"/>
  <c r="R2157" i="8"/>
  <c r="Q2157" i="8"/>
  <c r="R2156" i="8"/>
  <c r="Q2156" i="8"/>
  <c r="R2155" i="8"/>
  <c r="S2155" i="8" s="1"/>
  <c r="T2155" i="8" s="1"/>
  <c r="Q2155" i="8"/>
  <c r="S2154" i="8"/>
  <c r="T2154" i="8" s="1"/>
  <c r="R2154" i="8"/>
  <c r="Q2154" i="8"/>
  <c r="R2153" i="8"/>
  <c r="Q2153" i="8"/>
  <c r="S2153" i="8" s="1"/>
  <c r="T2153" i="8" s="1"/>
  <c r="R2152" i="8"/>
  <c r="S2152" i="8" s="1"/>
  <c r="T2152" i="8" s="1"/>
  <c r="Q2152" i="8"/>
  <c r="S2151" i="8"/>
  <c r="T2151" i="8" s="1"/>
  <c r="R2151" i="8"/>
  <c r="Q2151" i="8"/>
  <c r="R2150" i="8"/>
  <c r="S2150" i="8" s="1"/>
  <c r="T2150" i="8" s="1"/>
  <c r="Q2150" i="8"/>
  <c r="T2149" i="8"/>
  <c r="S2149" i="8"/>
  <c r="R2149" i="8"/>
  <c r="Q2149" i="8"/>
  <c r="S2148" i="8"/>
  <c r="T2148" i="8" s="1"/>
  <c r="R2148" i="8"/>
  <c r="Q2148" i="8"/>
  <c r="R2147" i="8"/>
  <c r="Q2147" i="8"/>
  <c r="R2146" i="8"/>
  <c r="S2146" i="8" s="1"/>
  <c r="T2146" i="8" s="1"/>
  <c r="Q2146" i="8"/>
  <c r="S2145" i="8"/>
  <c r="T2145" i="8" s="1"/>
  <c r="R2145" i="8"/>
  <c r="Q2145" i="8"/>
  <c r="S2144" i="8"/>
  <c r="T2144" i="8" s="1"/>
  <c r="R2144" i="8"/>
  <c r="Q2144" i="8"/>
  <c r="R2143" i="8"/>
  <c r="S2143" i="8" s="1"/>
  <c r="T2143" i="8" s="1"/>
  <c r="Q2143" i="8"/>
  <c r="S2142" i="8"/>
  <c r="T2142" i="8" s="1"/>
  <c r="R2142" i="8"/>
  <c r="Q2142" i="8"/>
  <c r="R2141" i="8"/>
  <c r="Q2141" i="8"/>
  <c r="S2140" i="8"/>
  <c r="T2140" i="8" s="1"/>
  <c r="R2140" i="8"/>
  <c r="Q2140" i="8"/>
  <c r="S2139" i="8"/>
  <c r="T2139" i="8" s="1"/>
  <c r="R2139" i="8"/>
  <c r="Q2139" i="8"/>
  <c r="R2138" i="8"/>
  <c r="S2138" i="8" s="1"/>
  <c r="Q2138" i="8"/>
  <c r="S2137" i="8"/>
  <c r="T2137" i="8" s="1"/>
  <c r="R2137" i="8"/>
  <c r="Q2137" i="8"/>
  <c r="S2136" i="8"/>
  <c r="T2136" i="8" s="1"/>
  <c r="R2136" i="8"/>
  <c r="Q2136" i="8"/>
  <c r="R2135" i="8"/>
  <c r="Q2135" i="8"/>
  <c r="S2134" i="8"/>
  <c r="T2134" i="8" s="1"/>
  <c r="R2134" i="8"/>
  <c r="Q2134" i="8"/>
  <c r="S2133" i="8"/>
  <c r="T2133" i="8" s="1"/>
  <c r="R2133" i="8"/>
  <c r="Q2133" i="8"/>
  <c r="R2132" i="8"/>
  <c r="Q2132" i="8"/>
  <c r="R2131" i="8"/>
  <c r="S2131" i="8" s="1"/>
  <c r="T2131" i="8" s="1"/>
  <c r="Q2131" i="8"/>
  <c r="S2130" i="8"/>
  <c r="T2130" i="8" s="1"/>
  <c r="R2130" i="8"/>
  <c r="Q2130" i="8"/>
  <c r="T2129" i="8"/>
  <c r="R2129" i="8"/>
  <c r="Q2129" i="8"/>
  <c r="S2129" i="8" s="1"/>
  <c r="T2128" i="8"/>
  <c r="R2128" i="8"/>
  <c r="S2128" i="8" s="1"/>
  <c r="Q2128" i="8"/>
  <c r="S2127" i="8"/>
  <c r="T2127" i="8" s="1"/>
  <c r="R2127" i="8"/>
  <c r="Q2127" i="8"/>
  <c r="S2126" i="8"/>
  <c r="T2126" i="8" s="1"/>
  <c r="R2126" i="8"/>
  <c r="Q2126" i="8"/>
  <c r="R2125" i="8"/>
  <c r="S2125" i="8" s="1"/>
  <c r="T2125" i="8" s="1"/>
  <c r="Q2125" i="8"/>
  <c r="S2124" i="8"/>
  <c r="T2124" i="8" s="1"/>
  <c r="R2124" i="8"/>
  <c r="Q2124" i="8"/>
  <c r="S2123" i="8"/>
  <c r="T2123" i="8" s="1"/>
  <c r="R2123" i="8"/>
  <c r="Q2123" i="8"/>
  <c r="R2122" i="8"/>
  <c r="S2122" i="8" s="1"/>
  <c r="T2122" i="8" s="1"/>
  <c r="Q2122" i="8"/>
  <c r="S2121" i="8"/>
  <c r="T2121" i="8" s="1"/>
  <c r="R2121" i="8"/>
  <c r="Q2121" i="8"/>
  <c r="R2120" i="8"/>
  <c r="Q2120" i="8"/>
  <c r="R2119" i="8"/>
  <c r="S2119" i="8" s="1"/>
  <c r="T2119" i="8" s="1"/>
  <c r="Q2119" i="8"/>
  <c r="S2118" i="8"/>
  <c r="T2118" i="8" s="1"/>
  <c r="R2118" i="8"/>
  <c r="Q2118" i="8"/>
  <c r="R2117" i="8"/>
  <c r="Q2117" i="8"/>
  <c r="R2116" i="8"/>
  <c r="S2116" i="8" s="1"/>
  <c r="T2116" i="8" s="1"/>
  <c r="Q2116" i="8"/>
  <c r="S2115" i="8"/>
  <c r="T2115" i="8" s="1"/>
  <c r="R2115" i="8"/>
  <c r="Q2115" i="8"/>
  <c r="S2114" i="8"/>
  <c r="T2114" i="8" s="1"/>
  <c r="R2114" i="8"/>
  <c r="Q2114" i="8"/>
  <c r="S2113" i="8"/>
  <c r="T2113" i="8" s="1"/>
  <c r="R2113" i="8"/>
  <c r="Q2113" i="8"/>
  <c r="S2112" i="8"/>
  <c r="T2112" i="8" s="1"/>
  <c r="R2112" i="8"/>
  <c r="Q2112" i="8"/>
  <c r="R2111" i="8"/>
  <c r="Q2111" i="8"/>
  <c r="R2110" i="8"/>
  <c r="S2110" i="8" s="1"/>
  <c r="T2110" i="8" s="1"/>
  <c r="Q2110" i="8"/>
  <c r="S2109" i="8"/>
  <c r="T2109" i="8" s="1"/>
  <c r="R2109" i="8"/>
  <c r="Q2109" i="8"/>
  <c r="S2108" i="8"/>
  <c r="T2108" i="8" s="1"/>
  <c r="R2108" i="8"/>
  <c r="Q2108" i="8"/>
  <c r="R2107" i="8"/>
  <c r="S2107" i="8" s="1"/>
  <c r="T2107" i="8" s="1"/>
  <c r="Q2107" i="8"/>
  <c r="S2106" i="8"/>
  <c r="T2106" i="8" s="1"/>
  <c r="R2106" i="8"/>
  <c r="Q2106" i="8"/>
  <c r="R2105" i="8"/>
  <c r="Q2105" i="8"/>
  <c r="S2105" i="8" s="1"/>
  <c r="T2105" i="8" s="1"/>
  <c r="T2104" i="8"/>
  <c r="S2104" i="8"/>
  <c r="R2104" i="8"/>
  <c r="Q2104" i="8"/>
  <c r="S2103" i="8"/>
  <c r="T2103" i="8" s="1"/>
  <c r="R2103" i="8"/>
  <c r="Q2103" i="8"/>
  <c r="S2102" i="8"/>
  <c r="R2102" i="8"/>
  <c r="Q2102" i="8"/>
  <c r="R2101" i="8"/>
  <c r="S2101" i="8" s="1"/>
  <c r="T2101" i="8" s="1"/>
  <c r="Q2101" i="8"/>
  <c r="S2100" i="8"/>
  <c r="T2100" i="8" s="1"/>
  <c r="R2100" i="8"/>
  <c r="Q2100" i="8"/>
  <c r="R2099" i="8"/>
  <c r="S2099" i="8" s="1"/>
  <c r="Q2099" i="8"/>
  <c r="R2098" i="8"/>
  <c r="S2098" i="8" s="1"/>
  <c r="T2098" i="8" s="1"/>
  <c r="Q2098" i="8"/>
  <c r="S2097" i="8"/>
  <c r="T2097" i="8" s="1"/>
  <c r="R2097" i="8"/>
  <c r="Q2097" i="8"/>
  <c r="R2096" i="8"/>
  <c r="Q2096" i="8"/>
  <c r="R2095" i="8"/>
  <c r="S2095" i="8" s="1"/>
  <c r="T2095" i="8" s="1"/>
  <c r="Q2095" i="8"/>
  <c r="T2094" i="8"/>
  <c r="S2094" i="8"/>
  <c r="R2094" i="8"/>
  <c r="Q2094" i="8"/>
  <c r="R2093" i="8"/>
  <c r="Q2093" i="8"/>
  <c r="S2092" i="8"/>
  <c r="T2092" i="8" s="1"/>
  <c r="R2092" i="8"/>
  <c r="Q2092" i="8"/>
  <c r="T2091" i="8"/>
  <c r="S2091" i="8"/>
  <c r="R2091" i="8"/>
  <c r="Q2091" i="8"/>
  <c r="S2090" i="8"/>
  <c r="R2090" i="8"/>
  <c r="Q2090" i="8"/>
  <c r="R2089" i="8"/>
  <c r="S2089" i="8" s="1"/>
  <c r="T2089" i="8" s="1"/>
  <c r="Q2089" i="8"/>
  <c r="T2088" i="8"/>
  <c r="S2088" i="8"/>
  <c r="R2088" i="8"/>
  <c r="Q2088" i="8"/>
  <c r="R2087" i="8"/>
  <c r="S2087" i="8" s="1"/>
  <c r="Q2087" i="8"/>
  <c r="R2086" i="8"/>
  <c r="S2086" i="8" s="1"/>
  <c r="T2086" i="8" s="1"/>
  <c r="Q2086" i="8"/>
  <c r="S2085" i="8"/>
  <c r="T2085" i="8" s="1"/>
  <c r="R2085" i="8"/>
  <c r="Q2085" i="8"/>
  <c r="R2084" i="8"/>
  <c r="Q2084" i="8"/>
  <c r="R2083" i="8"/>
  <c r="S2083" i="8" s="1"/>
  <c r="T2083" i="8" s="1"/>
  <c r="Q2083" i="8"/>
  <c r="T2082" i="8"/>
  <c r="S2082" i="8"/>
  <c r="R2082" i="8"/>
  <c r="Q2082" i="8"/>
  <c r="R2081" i="8"/>
  <c r="Q2081" i="8"/>
  <c r="T2080" i="8"/>
  <c r="R2080" i="8"/>
  <c r="S2080" i="8" s="1"/>
  <c r="Q2080" i="8"/>
  <c r="T2079" i="8"/>
  <c r="S2079" i="8"/>
  <c r="R2079" i="8"/>
  <c r="Q2079" i="8"/>
  <c r="R2078" i="8"/>
  <c r="S2078" i="8" s="1"/>
  <c r="Q2078" i="8"/>
  <c r="S2077" i="8"/>
  <c r="T2077" i="8" s="1"/>
  <c r="R2077" i="8"/>
  <c r="Q2077" i="8"/>
  <c r="T2076" i="8"/>
  <c r="S2076" i="8"/>
  <c r="R2076" i="8"/>
  <c r="Q2076" i="8"/>
  <c r="R2075" i="8"/>
  <c r="Q2075" i="8"/>
  <c r="R2074" i="8"/>
  <c r="S2074" i="8" s="1"/>
  <c r="T2074" i="8" s="1"/>
  <c r="Q2074" i="8"/>
  <c r="S2073" i="8"/>
  <c r="T2073" i="8" s="1"/>
  <c r="R2073" i="8"/>
  <c r="Q2073" i="8"/>
  <c r="R2072" i="8"/>
  <c r="S2072" i="8" s="1"/>
  <c r="Q2072" i="8"/>
  <c r="R2071" i="8"/>
  <c r="S2071" i="8" s="1"/>
  <c r="T2071" i="8" s="1"/>
  <c r="Q2071" i="8"/>
  <c r="S2070" i="8"/>
  <c r="T2070" i="8" s="1"/>
  <c r="R2070" i="8"/>
  <c r="Q2070" i="8"/>
  <c r="R2069" i="8"/>
  <c r="Q2069" i="8"/>
  <c r="S2068" i="8"/>
  <c r="T2068" i="8" s="1"/>
  <c r="R2068" i="8"/>
  <c r="Q2068" i="8"/>
  <c r="T2067" i="8"/>
  <c r="S2067" i="8"/>
  <c r="R2067" i="8"/>
  <c r="Q2067" i="8"/>
  <c r="R2066" i="8"/>
  <c r="Q2066" i="8"/>
  <c r="T2065" i="8"/>
  <c r="S2065" i="8"/>
  <c r="R2065" i="8"/>
  <c r="Q2065" i="8"/>
  <c r="S2064" i="8"/>
  <c r="T2064" i="8" s="1"/>
  <c r="R2064" i="8"/>
  <c r="Q2064" i="8"/>
  <c r="R2063" i="8"/>
  <c r="Q2063" i="8"/>
  <c r="R2062" i="8"/>
  <c r="S2062" i="8" s="1"/>
  <c r="T2062" i="8" s="1"/>
  <c r="Q2062" i="8"/>
  <c r="S2061" i="8"/>
  <c r="T2061" i="8" s="1"/>
  <c r="R2061" i="8"/>
  <c r="Q2061" i="8"/>
  <c r="R2060" i="8"/>
  <c r="Q2060" i="8"/>
  <c r="R2059" i="8"/>
  <c r="S2059" i="8" s="1"/>
  <c r="T2059" i="8" s="1"/>
  <c r="Q2059" i="8"/>
  <c r="T2058" i="8"/>
  <c r="S2058" i="8"/>
  <c r="R2058" i="8"/>
  <c r="Q2058" i="8"/>
  <c r="R2057" i="8"/>
  <c r="Q2057" i="8"/>
  <c r="R2056" i="8"/>
  <c r="S2056" i="8" s="1"/>
  <c r="T2056" i="8" s="1"/>
  <c r="Q2056" i="8"/>
  <c r="S2055" i="8"/>
  <c r="T2055" i="8" s="1"/>
  <c r="R2055" i="8"/>
  <c r="Q2055" i="8"/>
  <c r="S2054" i="8"/>
  <c r="R2054" i="8"/>
  <c r="Q2054" i="8"/>
  <c r="S2053" i="8"/>
  <c r="T2053" i="8" s="1"/>
  <c r="R2053" i="8"/>
  <c r="Q2053" i="8"/>
  <c r="S2052" i="8"/>
  <c r="T2052" i="8" s="1"/>
  <c r="R2052" i="8"/>
  <c r="Q2052" i="8"/>
  <c r="S2051" i="8"/>
  <c r="R2051" i="8"/>
  <c r="Q2051" i="8"/>
  <c r="R2050" i="8"/>
  <c r="S2050" i="8" s="1"/>
  <c r="T2050" i="8" s="1"/>
  <c r="Q2050" i="8"/>
  <c r="T2049" i="8"/>
  <c r="S2049" i="8"/>
  <c r="R2049" i="8"/>
  <c r="Q2049" i="8"/>
  <c r="R2048" i="8"/>
  <c r="Q2048" i="8"/>
  <c r="R2047" i="8"/>
  <c r="S2047" i="8" s="1"/>
  <c r="T2047" i="8" s="1"/>
  <c r="Q2047" i="8"/>
  <c r="T2046" i="8"/>
  <c r="S2046" i="8"/>
  <c r="R2046" i="8"/>
  <c r="Q2046" i="8"/>
  <c r="S2045" i="8"/>
  <c r="R2045" i="8"/>
  <c r="Q2045" i="8"/>
  <c r="R2044" i="8"/>
  <c r="S2044" i="8" s="1"/>
  <c r="T2044" i="8" s="1"/>
  <c r="Q2044" i="8"/>
  <c r="T2043" i="8"/>
  <c r="S2043" i="8"/>
  <c r="R2043" i="8"/>
  <c r="Q2043" i="8"/>
  <c r="R2042" i="8"/>
  <c r="S2042" i="8" s="1"/>
  <c r="Q2042" i="8"/>
  <c r="T2041" i="8"/>
  <c r="S2041" i="8"/>
  <c r="R2041" i="8"/>
  <c r="Q2041" i="8"/>
  <c r="S2040" i="8"/>
  <c r="T2040" i="8" s="1"/>
  <c r="R2040" i="8"/>
  <c r="Q2040" i="8"/>
  <c r="R2039" i="8"/>
  <c r="Q2039" i="8"/>
  <c r="R2038" i="8"/>
  <c r="S2038" i="8" s="1"/>
  <c r="T2038" i="8" s="1"/>
  <c r="Q2038" i="8"/>
  <c r="S2037" i="8"/>
  <c r="T2037" i="8" s="1"/>
  <c r="R2037" i="8"/>
  <c r="Q2037" i="8"/>
  <c r="R2036" i="8"/>
  <c r="Q2036" i="8"/>
  <c r="R2035" i="8"/>
  <c r="S2035" i="8" s="1"/>
  <c r="T2035" i="8" s="1"/>
  <c r="Q2035" i="8"/>
  <c r="S2034" i="8"/>
  <c r="T2034" i="8" s="1"/>
  <c r="R2034" i="8"/>
  <c r="Q2034" i="8"/>
  <c r="S2033" i="8"/>
  <c r="R2033" i="8"/>
  <c r="Q2033" i="8"/>
  <c r="S2032" i="8"/>
  <c r="T2032" i="8" s="1"/>
  <c r="R2032" i="8"/>
  <c r="Q2032" i="8"/>
  <c r="T2031" i="8"/>
  <c r="S2031" i="8"/>
  <c r="R2031" i="8"/>
  <c r="Q2031" i="8"/>
  <c r="R2030" i="8"/>
  <c r="S2030" i="8" s="1"/>
  <c r="Q2030" i="8"/>
  <c r="R2029" i="8"/>
  <c r="S2029" i="8" s="1"/>
  <c r="T2029" i="8" s="1"/>
  <c r="Q2029" i="8"/>
  <c r="S2028" i="8"/>
  <c r="T2028" i="8" s="1"/>
  <c r="R2028" i="8"/>
  <c r="Q2028" i="8"/>
  <c r="R2027" i="8"/>
  <c r="Q2027" i="8"/>
  <c r="T2026" i="8"/>
  <c r="R2026" i="8"/>
  <c r="S2026" i="8" s="1"/>
  <c r="Q2026" i="8"/>
  <c r="S2025" i="8"/>
  <c r="T2025" i="8" s="1"/>
  <c r="R2025" i="8"/>
  <c r="Q2025" i="8"/>
  <c r="R2024" i="8"/>
  <c r="Q2024" i="8"/>
  <c r="S2023" i="8"/>
  <c r="T2023" i="8" s="1"/>
  <c r="R2023" i="8"/>
  <c r="Q2023" i="8"/>
  <c r="T2022" i="8"/>
  <c r="S2022" i="8"/>
  <c r="R2022" i="8"/>
  <c r="Q2022" i="8"/>
  <c r="R2021" i="8"/>
  <c r="Q2021" i="8"/>
  <c r="T2020" i="8"/>
  <c r="S2020" i="8"/>
  <c r="R2020" i="8"/>
  <c r="Q2020" i="8"/>
  <c r="S2019" i="8"/>
  <c r="T2019" i="8" s="1"/>
  <c r="R2019" i="8"/>
  <c r="Q2019" i="8"/>
  <c r="S2018" i="8"/>
  <c r="R2018" i="8"/>
  <c r="Q2018" i="8"/>
  <c r="S2017" i="8"/>
  <c r="T2017" i="8" s="1"/>
  <c r="R2017" i="8"/>
  <c r="Q2017" i="8"/>
  <c r="T2016" i="8"/>
  <c r="S2016" i="8"/>
  <c r="R2016" i="8"/>
  <c r="Q2016" i="8"/>
  <c r="R2015" i="8"/>
  <c r="S2015" i="8" s="1"/>
  <c r="Q2015" i="8"/>
  <c r="R2014" i="8"/>
  <c r="S2014" i="8" s="1"/>
  <c r="T2014" i="8" s="1"/>
  <c r="Q2014" i="8"/>
  <c r="S2013" i="8"/>
  <c r="T2013" i="8" s="1"/>
  <c r="R2013" i="8"/>
  <c r="Q2013" i="8"/>
  <c r="R2012" i="8"/>
  <c r="Q2012" i="8"/>
  <c r="R2011" i="8"/>
  <c r="S2011" i="8" s="1"/>
  <c r="T2011" i="8" s="1"/>
  <c r="Q2011" i="8"/>
  <c r="T2010" i="8"/>
  <c r="S2010" i="8"/>
  <c r="R2010" i="8"/>
  <c r="Q2010" i="8"/>
  <c r="R2009" i="8"/>
  <c r="Q2009" i="8"/>
  <c r="T2008" i="8"/>
  <c r="R2008" i="8"/>
  <c r="S2008" i="8" s="1"/>
  <c r="Q2008" i="8"/>
  <c r="T2007" i="8"/>
  <c r="S2007" i="8"/>
  <c r="R2007" i="8"/>
  <c r="Q2007" i="8"/>
  <c r="R2006" i="8"/>
  <c r="S2006" i="8" s="1"/>
  <c r="Q2006" i="8"/>
  <c r="S2005" i="8"/>
  <c r="T2005" i="8" s="1"/>
  <c r="R2005" i="8"/>
  <c r="Q2005" i="8"/>
  <c r="T2004" i="8"/>
  <c r="S2004" i="8"/>
  <c r="R2004" i="8"/>
  <c r="Q2004" i="8"/>
  <c r="R2003" i="8"/>
  <c r="Q2003" i="8"/>
  <c r="S2002" i="8"/>
  <c r="T2002" i="8" s="1"/>
  <c r="R2002" i="8"/>
  <c r="Q2002" i="8"/>
  <c r="S2001" i="8"/>
  <c r="T2001" i="8" s="1"/>
  <c r="R2001" i="8"/>
  <c r="Q2001" i="8"/>
  <c r="S2000" i="8"/>
  <c r="R2000" i="8"/>
  <c r="Q2000" i="8"/>
  <c r="R1999" i="8"/>
  <c r="S1999" i="8" s="1"/>
  <c r="T1999" i="8" s="1"/>
  <c r="Q1999" i="8"/>
  <c r="S1998" i="8"/>
  <c r="T1998" i="8" s="1"/>
  <c r="R1998" i="8"/>
  <c r="Q1998" i="8"/>
  <c r="R1997" i="8"/>
  <c r="Q1997" i="8"/>
  <c r="T1996" i="8"/>
  <c r="S1996" i="8"/>
  <c r="R1996" i="8"/>
  <c r="Q1996" i="8"/>
  <c r="T1995" i="8"/>
  <c r="S1995" i="8"/>
  <c r="R1995" i="8"/>
  <c r="Q1995" i="8"/>
  <c r="R1994" i="8"/>
  <c r="Q1994" i="8"/>
  <c r="S1993" i="8"/>
  <c r="T1993" i="8" s="1"/>
  <c r="R1993" i="8"/>
  <c r="Q1993" i="8"/>
  <c r="S1992" i="8"/>
  <c r="T1992" i="8" s="1"/>
  <c r="R1992" i="8"/>
  <c r="Q1992" i="8"/>
  <c r="R1991" i="8"/>
  <c r="Q1991" i="8"/>
  <c r="R1990" i="8"/>
  <c r="S1990" i="8" s="1"/>
  <c r="T1990" i="8" s="1"/>
  <c r="Q1990" i="8"/>
  <c r="S1989" i="8"/>
  <c r="T1989" i="8" s="1"/>
  <c r="R1989" i="8"/>
  <c r="Q1989" i="8"/>
  <c r="R1988" i="8"/>
  <c r="Q1988" i="8"/>
  <c r="S1987" i="8"/>
  <c r="T1987" i="8" s="1"/>
  <c r="R1987" i="8"/>
  <c r="Q1987" i="8"/>
  <c r="T1986" i="8"/>
  <c r="S1986" i="8"/>
  <c r="R1986" i="8"/>
  <c r="Q1986" i="8"/>
  <c r="R1985" i="8"/>
  <c r="Q1985" i="8"/>
  <c r="R1984" i="8"/>
  <c r="S1984" i="8" s="1"/>
  <c r="T1984" i="8" s="1"/>
  <c r="Q1984" i="8"/>
  <c r="T1983" i="8"/>
  <c r="S1983" i="8"/>
  <c r="R1983" i="8"/>
  <c r="Q1983" i="8"/>
  <c r="S1982" i="8"/>
  <c r="R1982" i="8"/>
  <c r="Q1982" i="8"/>
  <c r="S1981" i="8"/>
  <c r="T1981" i="8" s="1"/>
  <c r="R1981" i="8"/>
  <c r="Q1981" i="8"/>
  <c r="S1980" i="8"/>
  <c r="T1980" i="8" s="1"/>
  <c r="R1980" i="8"/>
  <c r="Q1980" i="8"/>
  <c r="S1979" i="8"/>
  <c r="R1979" i="8"/>
  <c r="Q1979" i="8"/>
  <c r="R1978" i="8"/>
  <c r="S1978" i="8" s="1"/>
  <c r="T1978" i="8" s="1"/>
  <c r="Q1978" i="8"/>
  <c r="T1977" i="8"/>
  <c r="S1977" i="8"/>
  <c r="R1977" i="8"/>
  <c r="Q1977" i="8"/>
  <c r="R1976" i="8"/>
  <c r="Q1976" i="8"/>
  <c r="R1975" i="8"/>
  <c r="S1975" i="8" s="1"/>
  <c r="T1975" i="8" s="1"/>
  <c r="Q1975" i="8"/>
  <c r="T1974" i="8"/>
  <c r="S1974" i="8"/>
  <c r="R1974" i="8"/>
  <c r="Q1974" i="8"/>
  <c r="S1973" i="8"/>
  <c r="R1973" i="8"/>
  <c r="Q1973" i="8"/>
  <c r="R1972" i="8"/>
  <c r="S1972" i="8" s="1"/>
  <c r="T1972" i="8" s="1"/>
  <c r="Q1972" i="8"/>
  <c r="S1971" i="8"/>
  <c r="T1971" i="8" s="1"/>
  <c r="R1971" i="8"/>
  <c r="Q1971" i="8"/>
  <c r="R1970" i="8"/>
  <c r="S1970" i="8" s="1"/>
  <c r="Q1970" i="8"/>
  <c r="T1969" i="8"/>
  <c r="S1969" i="8"/>
  <c r="R1969" i="8"/>
  <c r="Q1969" i="8"/>
  <c r="S1968" i="8"/>
  <c r="T1968" i="8" s="1"/>
  <c r="R1968" i="8"/>
  <c r="Q1968" i="8"/>
  <c r="R1967" i="8"/>
  <c r="Q1967" i="8"/>
  <c r="S1966" i="8"/>
  <c r="T1966" i="8" s="1"/>
  <c r="R1966" i="8"/>
  <c r="Q1966" i="8"/>
  <c r="S1965" i="8"/>
  <c r="T1965" i="8" s="1"/>
  <c r="R1965" i="8"/>
  <c r="Q1965" i="8"/>
  <c r="R1964" i="8"/>
  <c r="S1964" i="8" s="1"/>
  <c r="Q1964" i="8"/>
  <c r="R1963" i="8"/>
  <c r="S1963" i="8" s="1"/>
  <c r="T1963" i="8" s="1"/>
  <c r="Q1963" i="8"/>
  <c r="S1962" i="8"/>
  <c r="T1962" i="8" s="1"/>
  <c r="R1962" i="8"/>
  <c r="Q1962" i="8"/>
  <c r="S1961" i="8"/>
  <c r="R1961" i="8"/>
  <c r="Q1961" i="8"/>
  <c r="S1960" i="8"/>
  <c r="T1960" i="8" s="1"/>
  <c r="R1960" i="8"/>
  <c r="Q1960" i="8"/>
  <c r="T1959" i="8"/>
  <c r="S1959" i="8"/>
  <c r="R1959" i="8"/>
  <c r="Q1959" i="8"/>
  <c r="S1958" i="8"/>
  <c r="R1958" i="8"/>
  <c r="Q1958" i="8"/>
  <c r="R1957" i="8"/>
  <c r="S1957" i="8" s="1"/>
  <c r="T1957" i="8" s="1"/>
  <c r="Q1957" i="8"/>
  <c r="S1956" i="8"/>
  <c r="T1956" i="8" s="1"/>
  <c r="R1956" i="8"/>
  <c r="Q1956" i="8"/>
  <c r="R1955" i="8"/>
  <c r="Q1955" i="8"/>
  <c r="R1954" i="8"/>
  <c r="S1954" i="8" s="1"/>
  <c r="T1954" i="8" s="1"/>
  <c r="Q1954" i="8"/>
  <c r="S1953" i="8"/>
  <c r="T1953" i="8" s="1"/>
  <c r="R1953" i="8"/>
  <c r="Q1953" i="8"/>
  <c r="R1952" i="8"/>
  <c r="Q1952" i="8"/>
  <c r="T1951" i="8"/>
  <c r="R1951" i="8"/>
  <c r="S1951" i="8" s="1"/>
  <c r="Q1951" i="8"/>
  <c r="T1950" i="8"/>
  <c r="S1950" i="8"/>
  <c r="R1950" i="8"/>
  <c r="Q1950" i="8"/>
  <c r="R1949" i="8"/>
  <c r="Q1949" i="8"/>
  <c r="R1948" i="8"/>
  <c r="S1948" i="8" s="1"/>
  <c r="T1948" i="8" s="1"/>
  <c r="Q1948" i="8"/>
  <c r="S1947" i="8"/>
  <c r="T1947" i="8" s="1"/>
  <c r="R1947" i="8"/>
  <c r="Q1947" i="8"/>
  <c r="S1946" i="8"/>
  <c r="R1946" i="8"/>
  <c r="Q1946" i="8"/>
  <c r="S1945" i="8"/>
  <c r="T1945" i="8" s="1"/>
  <c r="R1945" i="8"/>
  <c r="Q1945" i="8"/>
  <c r="T1944" i="8"/>
  <c r="S1944" i="8"/>
  <c r="R1944" i="8"/>
  <c r="Q1944" i="8"/>
  <c r="R1943" i="8"/>
  <c r="S1943" i="8" s="1"/>
  <c r="Q1943" i="8"/>
  <c r="R1942" i="8"/>
  <c r="S1942" i="8" s="1"/>
  <c r="T1942" i="8" s="1"/>
  <c r="Q1942" i="8"/>
  <c r="S1941" i="8"/>
  <c r="T1941" i="8" s="1"/>
  <c r="R1941" i="8"/>
  <c r="Q1941" i="8"/>
  <c r="R1940" i="8"/>
  <c r="Q1940" i="8"/>
  <c r="R1939" i="8"/>
  <c r="S1939" i="8" s="1"/>
  <c r="T1939" i="8" s="1"/>
  <c r="Q1939" i="8"/>
  <c r="T1938" i="8"/>
  <c r="S1938" i="8"/>
  <c r="R1938" i="8"/>
  <c r="Q1938" i="8"/>
  <c r="S1937" i="8"/>
  <c r="R1937" i="8"/>
  <c r="Q1937" i="8"/>
  <c r="R1936" i="8"/>
  <c r="S1936" i="8" s="1"/>
  <c r="T1936" i="8" s="1"/>
  <c r="Q1936" i="8"/>
  <c r="T1935" i="8"/>
  <c r="S1935" i="8"/>
  <c r="R1935" i="8"/>
  <c r="Q1935" i="8"/>
  <c r="R1934" i="8"/>
  <c r="S1934" i="8" s="1"/>
  <c r="Q1934" i="8"/>
  <c r="S1933" i="8"/>
  <c r="T1933" i="8" s="1"/>
  <c r="R1933" i="8"/>
  <c r="Q1933" i="8"/>
  <c r="T1932" i="8"/>
  <c r="S1932" i="8"/>
  <c r="R1932" i="8"/>
  <c r="Q1932" i="8"/>
  <c r="R1931" i="8"/>
  <c r="Q1931" i="8"/>
  <c r="R1930" i="8"/>
  <c r="S1930" i="8" s="1"/>
  <c r="T1930" i="8" s="1"/>
  <c r="Q1930" i="8"/>
  <c r="S1929" i="8"/>
  <c r="T1929" i="8" s="1"/>
  <c r="R1929" i="8"/>
  <c r="Q1929" i="8"/>
  <c r="R1928" i="8"/>
  <c r="Q1928" i="8"/>
  <c r="R1927" i="8"/>
  <c r="S1927" i="8" s="1"/>
  <c r="T1927" i="8" s="1"/>
  <c r="Q1927" i="8"/>
  <c r="S1926" i="8"/>
  <c r="T1926" i="8" s="1"/>
  <c r="R1926" i="8"/>
  <c r="Q1926" i="8"/>
  <c r="R1925" i="8"/>
  <c r="Q1925" i="8"/>
  <c r="T1924" i="8"/>
  <c r="S1924" i="8"/>
  <c r="R1924" i="8"/>
  <c r="Q1924" i="8"/>
  <c r="T1923" i="8"/>
  <c r="S1923" i="8"/>
  <c r="R1923" i="8"/>
  <c r="Q1923" i="8"/>
  <c r="R1922" i="8"/>
  <c r="Q1922" i="8"/>
  <c r="S1921" i="8"/>
  <c r="T1921" i="8" s="1"/>
  <c r="R1921" i="8"/>
  <c r="Q1921" i="8"/>
  <c r="S1920" i="8"/>
  <c r="T1920" i="8" s="1"/>
  <c r="R1920" i="8"/>
  <c r="Q1920" i="8"/>
  <c r="R1919" i="8"/>
  <c r="Q1919" i="8"/>
  <c r="R1918" i="8"/>
  <c r="S1918" i="8" s="1"/>
  <c r="T1918" i="8" s="1"/>
  <c r="Q1918" i="8"/>
  <c r="S1917" i="8"/>
  <c r="T1917" i="8" s="1"/>
  <c r="R1917" i="8"/>
  <c r="Q1917" i="8"/>
  <c r="R1916" i="8"/>
  <c r="Q1916" i="8"/>
  <c r="R1915" i="8"/>
  <c r="S1915" i="8" s="1"/>
  <c r="T1915" i="8" s="1"/>
  <c r="Q1915" i="8"/>
  <c r="T1914" i="8"/>
  <c r="S1914" i="8"/>
  <c r="R1914" i="8"/>
  <c r="Q1914" i="8"/>
  <c r="R1913" i="8"/>
  <c r="Q1913" i="8"/>
  <c r="R1912" i="8"/>
  <c r="S1912" i="8" s="1"/>
  <c r="T1912" i="8" s="1"/>
  <c r="Q1912" i="8"/>
  <c r="T1911" i="8"/>
  <c r="S1911" i="8"/>
  <c r="R1911" i="8"/>
  <c r="Q1911" i="8"/>
  <c r="S1910" i="8"/>
  <c r="R1910" i="8"/>
  <c r="Q1910" i="8"/>
  <c r="S1909" i="8"/>
  <c r="T1909" i="8" s="1"/>
  <c r="R1909" i="8"/>
  <c r="Q1909" i="8"/>
  <c r="S1908" i="8"/>
  <c r="T1908" i="8" s="1"/>
  <c r="R1908" i="8"/>
  <c r="Q1908" i="8"/>
  <c r="R1907" i="8"/>
  <c r="S1907" i="8" s="1"/>
  <c r="Q1907" i="8"/>
  <c r="R1906" i="8"/>
  <c r="S1906" i="8" s="1"/>
  <c r="T1906" i="8" s="1"/>
  <c r="Q1906" i="8"/>
  <c r="T1905" i="8"/>
  <c r="S1905" i="8"/>
  <c r="R1905" i="8"/>
  <c r="Q1905" i="8"/>
  <c r="R1904" i="8"/>
  <c r="Q1904" i="8"/>
  <c r="R1903" i="8"/>
  <c r="S1903" i="8" s="1"/>
  <c r="T1903" i="8" s="1"/>
  <c r="Q1903" i="8"/>
  <c r="T1902" i="8"/>
  <c r="S1902" i="8"/>
  <c r="R1902" i="8"/>
  <c r="Q1902" i="8"/>
  <c r="S1901" i="8"/>
  <c r="R1901" i="8"/>
  <c r="Q1901" i="8"/>
  <c r="R1900" i="8"/>
  <c r="S1900" i="8" s="1"/>
  <c r="T1900" i="8" s="1"/>
  <c r="Q1900" i="8"/>
  <c r="T1899" i="8"/>
  <c r="S1899" i="8"/>
  <c r="R1899" i="8"/>
  <c r="Q1899" i="8"/>
  <c r="R1898" i="8"/>
  <c r="S1898" i="8" s="1"/>
  <c r="Q1898" i="8"/>
  <c r="T1897" i="8"/>
  <c r="S1897" i="8"/>
  <c r="R1897" i="8"/>
  <c r="Q1897" i="8"/>
  <c r="T1896" i="8"/>
  <c r="S1896" i="8"/>
  <c r="R1896" i="8"/>
  <c r="Q1896" i="8"/>
  <c r="R1895" i="8"/>
  <c r="Q1895" i="8"/>
  <c r="R1894" i="8"/>
  <c r="S1894" i="8" s="1"/>
  <c r="T1894" i="8" s="1"/>
  <c r="Q1894" i="8"/>
  <c r="S1893" i="8"/>
  <c r="T1893" i="8" s="1"/>
  <c r="R1893" i="8"/>
  <c r="Q1893" i="8"/>
  <c r="S1892" i="8"/>
  <c r="R1892" i="8"/>
  <c r="Q1892" i="8"/>
  <c r="R1891" i="8"/>
  <c r="S1891" i="8" s="1"/>
  <c r="T1891" i="8" s="1"/>
  <c r="Q1891" i="8"/>
  <c r="S1890" i="8"/>
  <c r="T1890" i="8" s="1"/>
  <c r="R1890" i="8"/>
  <c r="Q1890" i="8"/>
  <c r="S1889" i="8"/>
  <c r="R1889" i="8"/>
  <c r="Q1889" i="8"/>
  <c r="S1888" i="8"/>
  <c r="T1888" i="8" s="1"/>
  <c r="R1888" i="8"/>
  <c r="Q1888" i="8"/>
  <c r="T1887" i="8"/>
  <c r="S1887" i="8"/>
  <c r="R1887" i="8"/>
  <c r="Q1887" i="8"/>
  <c r="R1886" i="8"/>
  <c r="S1886" i="8" s="1"/>
  <c r="Q1886" i="8"/>
  <c r="R1885" i="8"/>
  <c r="S1885" i="8" s="1"/>
  <c r="T1885" i="8" s="1"/>
  <c r="Q1885" i="8"/>
  <c r="S1884" i="8"/>
  <c r="T1884" i="8" s="1"/>
  <c r="R1884" i="8"/>
  <c r="Q1884" i="8"/>
  <c r="S1883" i="8"/>
  <c r="R1883" i="8"/>
  <c r="Q1883" i="8"/>
  <c r="T1882" i="8"/>
  <c r="R1882" i="8"/>
  <c r="S1882" i="8" s="1"/>
  <c r="Q1882" i="8"/>
  <c r="S1881" i="8"/>
  <c r="T1881" i="8" s="1"/>
  <c r="R1881" i="8"/>
  <c r="Q1881" i="8"/>
  <c r="R1880" i="8"/>
  <c r="Q1880" i="8"/>
  <c r="S1879" i="8"/>
  <c r="T1879" i="8" s="1"/>
  <c r="R1879" i="8"/>
  <c r="Q1879" i="8"/>
  <c r="T1878" i="8"/>
  <c r="S1878" i="8"/>
  <c r="R1878" i="8"/>
  <c r="Q1878" i="8"/>
  <c r="R1877" i="8"/>
  <c r="Q1877" i="8"/>
  <c r="S1876" i="8"/>
  <c r="T1876" i="8" s="1"/>
  <c r="R1876" i="8"/>
  <c r="Q1876" i="8"/>
  <c r="T1875" i="8"/>
  <c r="S1875" i="8"/>
  <c r="R1875" i="8"/>
  <c r="Q1875" i="8"/>
  <c r="S1874" i="8"/>
  <c r="R1874" i="8"/>
  <c r="Q1874" i="8"/>
  <c r="S1873" i="8"/>
  <c r="T1873" i="8" s="1"/>
  <c r="R1873" i="8"/>
  <c r="Q1873" i="8"/>
  <c r="S1872" i="8"/>
  <c r="T1872" i="8" s="1"/>
  <c r="R1872" i="8"/>
  <c r="Q1872" i="8"/>
  <c r="R1871" i="8"/>
  <c r="S1871" i="8" s="1"/>
  <c r="Q1871" i="8"/>
  <c r="R1870" i="8"/>
  <c r="S1870" i="8" s="1"/>
  <c r="T1870" i="8" s="1"/>
  <c r="Q1870" i="8"/>
  <c r="S1869" i="8"/>
  <c r="T1869" i="8" s="1"/>
  <c r="R1869" i="8"/>
  <c r="Q1869" i="8"/>
  <c r="R1868" i="8"/>
  <c r="Q1868" i="8"/>
  <c r="R1867" i="8"/>
  <c r="S1867" i="8" s="1"/>
  <c r="T1867" i="8" s="1"/>
  <c r="Q1867" i="8"/>
  <c r="T1866" i="8"/>
  <c r="S1866" i="8"/>
  <c r="R1866" i="8"/>
  <c r="Q1866" i="8"/>
  <c r="R1865" i="8"/>
  <c r="Q1865" i="8"/>
  <c r="T1864" i="8"/>
  <c r="R1864" i="8"/>
  <c r="S1864" i="8" s="1"/>
  <c r="Q1864" i="8"/>
  <c r="T1863" i="8"/>
  <c r="S1863" i="8"/>
  <c r="R1863" i="8"/>
  <c r="Q1863" i="8"/>
  <c r="R1862" i="8"/>
  <c r="S1862" i="8" s="1"/>
  <c r="Q1862" i="8"/>
  <c r="S1861" i="8"/>
  <c r="T1861" i="8" s="1"/>
  <c r="R1861" i="8"/>
  <c r="Q1861" i="8"/>
  <c r="S1860" i="8"/>
  <c r="T1860" i="8" s="1"/>
  <c r="R1860" i="8"/>
  <c r="Q1860" i="8"/>
  <c r="R1859" i="8"/>
  <c r="Q1859" i="8"/>
  <c r="R1858" i="8"/>
  <c r="S1858" i="8" s="1"/>
  <c r="T1858" i="8" s="1"/>
  <c r="Q1858" i="8"/>
  <c r="S1857" i="8"/>
  <c r="T1857" i="8" s="1"/>
  <c r="R1857" i="8"/>
  <c r="Q1857" i="8"/>
  <c r="R1856" i="8"/>
  <c r="Q1856" i="8"/>
  <c r="R1855" i="8"/>
  <c r="S1855" i="8" s="1"/>
  <c r="T1855" i="8" s="1"/>
  <c r="Q1855" i="8"/>
  <c r="S1854" i="8"/>
  <c r="T1854" i="8" s="1"/>
  <c r="R1854" i="8"/>
  <c r="Q1854" i="8"/>
  <c r="S1853" i="8"/>
  <c r="R1853" i="8"/>
  <c r="Q1853" i="8"/>
  <c r="T1852" i="8"/>
  <c r="S1852" i="8"/>
  <c r="R1852" i="8"/>
  <c r="Q1852" i="8"/>
  <c r="T1851" i="8"/>
  <c r="S1851" i="8"/>
  <c r="R1851" i="8"/>
  <c r="Q1851" i="8"/>
  <c r="R1850" i="8"/>
  <c r="S1850" i="8" s="1"/>
  <c r="Q1850" i="8"/>
  <c r="S1849" i="8"/>
  <c r="T1849" i="8" s="1"/>
  <c r="R1849" i="8"/>
  <c r="Q1849" i="8"/>
  <c r="S1848" i="8"/>
  <c r="T1848" i="8" s="1"/>
  <c r="R1848" i="8"/>
  <c r="Q1848" i="8"/>
  <c r="R1847" i="8"/>
  <c r="Q1847" i="8"/>
  <c r="S1846" i="8"/>
  <c r="T1846" i="8" s="1"/>
  <c r="R1846" i="8"/>
  <c r="Q1846" i="8"/>
  <c r="S1845" i="8"/>
  <c r="T1845" i="8" s="1"/>
  <c r="R1845" i="8"/>
  <c r="Q1845" i="8"/>
  <c r="R1844" i="8"/>
  <c r="Q1844" i="8"/>
  <c r="S1843" i="8"/>
  <c r="T1843" i="8" s="1"/>
  <c r="R1843" i="8"/>
  <c r="Q1843" i="8"/>
  <c r="T1842" i="8"/>
  <c r="S1842" i="8"/>
  <c r="R1842" i="8"/>
  <c r="Q1842" i="8"/>
  <c r="R1841" i="8"/>
  <c r="Q1841" i="8"/>
  <c r="R1840" i="8"/>
  <c r="S1840" i="8" s="1"/>
  <c r="T1840" i="8" s="1"/>
  <c r="Q1840" i="8"/>
  <c r="S1839" i="8"/>
  <c r="T1839" i="8" s="1"/>
  <c r="R1839" i="8"/>
  <c r="Q1839" i="8"/>
  <c r="S1838" i="8"/>
  <c r="R1838" i="8"/>
  <c r="Q1838" i="8"/>
  <c r="S1837" i="8"/>
  <c r="T1837" i="8" s="1"/>
  <c r="R1837" i="8"/>
  <c r="Q1837" i="8"/>
  <c r="S1836" i="8"/>
  <c r="T1836" i="8" s="1"/>
  <c r="R1836" i="8"/>
  <c r="Q1836" i="8"/>
  <c r="S1835" i="8"/>
  <c r="R1835" i="8"/>
  <c r="Q1835" i="8"/>
  <c r="R1834" i="8"/>
  <c r="S1834" i="8" s="1"/>
  <c r="T1834" i="8" s="1"/>
  <c r="Q1834" i="8"/>
  <c r="T1833" i="8"/>
  <c r="S1833" i="8"/>
  <c r="R1833" i="8"/>
  <c r="Q1833" i="8"/>
  <c r="R1832" i="8"/>
  <c r="Q1832" i="8"/>
  <c r="R1831" i="8"/>
  <c r="S1831" i="8" s="1"/>
  <c r="T1831" i="8" s="1"/>
  <c r="Q1831" i="8"/>
  <c r="T1830" i="8"/>
  <c r="S1830" i="8"/>
  <c r="R1830" i="8"/>
  <c r="Q1830" i="8"/>
  <c r="S1829" i="8"/>
  <c r="R1829" i="8"/>
  <c r="Q1829" i="8"/>
  <c r="R1828" i="8"/>
  <c r="S1828" i="8" s="1"/>
  <c r="T1828" i="8" s="1"/>
  <c r="Q1828" i="8"/>
  <c r="T1827" i="8"/>
  <c r="S1827" i="8"/>
  <c r="R1827" i="8"/>
  <c r="Q1827" i="8"/>
  <c r="R1826" i="8"/>
  <c r="S1826" i="8" s="1"/>
  <c r="Q1826" i="8"/>
  <c r="T1825" i="8"/>
  <c r="S1825" i="8"/>
  <c r="R1825" i="8"/>
  <c r="Q1825" i="8"/>
  <c r="S1824" i="8"/>
  <c r="T1824" i="8" s="1"/>
  <c r="R1824" i="8"/>
  <c r="Q1824" i="8"/>
  <c r="R1823" i="8"/>
  <c r="Q1823" i="8"/>
  <c r="R1822" i="8"/>
  <c r="S1822" i="8" s="1"/>
  <c r="T1822" i="8" s="1"/>
  <c r="Q1822" i="8"/>
  <c r="S1821" i="8"/>
  <c r="T1821" i="8" s="1"/>
  <c r="R1821" i="8"/>
  <c r="Q1821" i="8"/>
  <c r="R1820" i="8"/>
  <c r="S1820" i="8" s="1"/>
  <c r="Q1820" i="8"/>
  <c r="S1819" i="8"/>
  <c r="T1819" i="8" s="1"/>
  <c r="R1819" i="8"/>
  <c r="Q1819" i="8"/>
  <c r="S1818" i="8"/>
  <c r="T1818" i="8" s="1"/>
  <c r="R1818" i="8"/>
  <c r="Q1818" i="8"/>
  <c r="R1817" i="8"/>
  <c r="Q1817" i="8"/>
  <c r="R1816" i="8"/>
  <c r="S1816" i="8" s="1"/>
  <c r="T1816" i="8" s="1"/>
  <c r="Q1816" i="8"/>
  <c r="T1815" i="8"/>
  <c r="S1815" i="8"/>
  <c r="R1815" i="8"/>
  <c r="Q1815" i="8"/>
  <c r="S1814" i="8"/>
  <c r="R1814" i="8"/>
  <c r="Q1814" i="8"/>
  <c r="S1813" i="8"/>
  <c r="T1813" i="8" s="1"/>
  <c r="R1813" i="8"/>
  <c r="Q1813" i="8"/>
  <c r="T1812" i="8"/>
  <c r="S1812" i="8"/>
  <c r="R1812" i="8"/>
  <c r="Q1812" i="8"/>
  <c r="R1811" i="8"/>
  <c r="S1811" i="8" s="1"/>
  <c r="Q1811" i="8"/>
  <c r="R1810" i="8"/>
  <c r="S1810" i="8" s="1"/>
  <c r="T1810" i="8" s="1"/>
  <c r="Q1810" i="8"/>
  <c r="S1809" i="8"/>
  <c r="T1809" i="8" s="1"/>
  <c r="R1809" i="8"/>
  <c r="Q1809" i="8"/>
  <c r="R1808" i="8"/>
  <c r="Q1808" i="8"/>
  <c r="S1807" i="8"/>
  <c r="T1807" i="8" s="1"/>
  <c r="R1807" i="8"/>
  <c r="Q1807" i="8"/>
  <c r="T1806" i="8"/>
  <c r="S1806" i="8"/>
  <c r="R1806" i="8"/>
  <c r="Q1806" i="8"/>
  <c r="R1805" i="8"/>
  <c r="Q1805" i="8"/>
  <c r="S1804" i="8"/>
  <c r="T1804" i="8" s="1"/>
  <c r="R1804" i="8"/>
  <c r="Q1804" i="8"/>
  <c r="S1803" i="8"/>
  <c r="T1803" i="8" s="1"/>
  <c r="R1803" i="8"/>
  <c r="Q1803" i="8"/>
  <c r="S1802" i="8"/>
  <c r="R1802" i="8"/>
  <c r="Q1802" i="8"/>
  <c r="T1801" i="8"/>
  <c r="R1801" i="8"/>
  <c r="S1801" i="8" s="1"/>
  <c r="Q1801" i="8"/>
  <c r="T1800" i="8"/>
  <c r="S1800" i="8"/>
  <c r="R1800" i="8"/>
  <c r="Q1800" i="8"/>
  <c r="R1799" i="8"/>
  <c r="S1799" i="8" s="1"/>
  <c r="Q1799" i="8"/>
  <c r="R1798" i="8"/>
  <c r="S1798" i="8" s="1"/>
  <c r="T1798" i="8" s="1"/>
  <c r="Q1798" i="8"/>
  <c r="S1797" i="8"/>
  <c r="T1797" i="8" s="1"/>
  <c r="R1797" i="8"/>
  <c r="Q1797" i="8"/>
  <c r="R1796" i="8"/>
  <c r="S1796" i="8" s="1"/>
  <c r="Q1796" i="8"/>
  <c r="R1795" i="8"/>
  <c r="S1795" i="8" s="1"/>
  <c r="T1795" i="8" s="1"/>
  <c r="Q1795" i="8"/>
  <c r="S1794" i="8"/>
  <c r="T1794" i="8" s="1"/>
  <c r="R1794" i="8"/>
  <c r="Q1794" i="8"/>
  <c r="R1793" i="8"/>
  <c r="Q1793" i="8"/>
  <c r="R1792" i="8"/>
  <c r="S1792" i="8" s="1"/>
  <c r="T1792" i="8" s="1"/>
  <c r="Q1792" i="8"/>
  <c r="S1791" i="8"/>
  <c r="T1791" i="8" s="1"/>
  <c r="R1791" i="8"/>
  <c r="Q1791" i="8"/>
  <c r="R1790" i="8"/>
  <c r="Q1790" i="8"/>
  <c r="T1789" i="8"/>
  <c r="S1789" i="8"/>
  <c r="R1789" i="8"/>
  <c r="Q1789" i="8"/>
  <c r="S1788" i="8"/>
  <c r="T1788" i="8" s="1"/>
  <c r="R1788" i="8"/>
  <c r="Q1788" i="8"/>
  <c r="R1787" i="8"/>
  <c r="Q1787" i="8"/>
  <c r="R1786" i="8"/>
  <c r="S1786" i="8" s="1"/>
  <c r="T1786" i="8" s="1"/>
  <c r="Q1786" i="8"/>
  <c r="S1785" i="8"/>
  <c r="T1785" i="8" s="1"/>
  <c r="R1785" i="8"/>
  <c r="Q1785" i="8"/>
  <c r="R1784" i="8"/>
  <c r="Q1784" i="8"/>
  <c r="S1783" i="8"/>
  <c r="T1783" i="8" s="1"/>
  <c r="R1783" i="8"/>
  <c r="Q1783" i="8"/>
  <c r="S1782" i="8"/>
  <c r="T1782" i="8" s="1"/>
  <c r="R1782" i="8"/>
  <c r="Q1782" i="8"/>
  <c r="R1781" i="8"/>
  <c r="Q1781" i="8"/>
  <c r="R1780" i="8"/>
  <c r="S1780" i="8" s="1"/>
  <c r="T1780" i="8" s="1"/>
  <c r="Q1780" i="8"/>
  <c r="T1779" i="8"/>
  <c r="S1779" i="8"/>
  <c r="R1779" i="8"/>
  <c r="Q1779" i="8"/>
  <c r="S1778" i="8"/>
  <c r="R1778" i="8"/>
  <c r="Q1778" i="8"/>
  <c r="R1777" i="8"/>
  <c r="S1777" i="8" s="1"/>
  <c r="T1777" i="8" s="1"/>
  <c r="Q1777" i="8"/>
  <c r="S1776" i="8"/>
  <c r="T1776" i="8" s="1"/>
  <c r="R1776" i="8"/>
  <c r="Q1776" i="8"/>
  <c r="S1775" i="8"/>
  <c r="R1775" i="8"/>
  <c r="Q1775" i="8"/>
  <c r="R1774" i="8"/>
  <c r="S1774" i="8" s="1"/>
  <c r="T1774" i="8" s="1"/>
  <c r="Q1774" i="8"/>
  <c r="S1773" i="8"/>
  <c r="T1773" i="8" s="1"/>
  <c r="R1773" i="8"/>
  <c r="Q1773" i="8"/>
  <c r="R1772" i="8"/>
  <c r="Q1772" i="8"/>
  <c r="R1771" i="8"/>
  <c r="S1771" i="8" s="1"/>
  <c r="T1771" i="8" s="1"/>
  <c r="Q1771" i="8"/>
  <c r="S1770" i="8"/>
  <c r="T1770" i="8" s="1"/>
  <c r="R1770" i="8"/>
  <c r="Q1770" i="8"/>
  <c r="R1769" i="8"/>
  <c r="Q1769" i="8"/>
  <c r="R1768" i="8"/>
  <c r="S1768" i="8" s="1"/>
  <c r="T1768" i="8" s="1"/>
  <c r="Q1768" i="8"/>
  <c r="S1767" i="8"/>
  <c r="T1767" i="8" s="1"/>
  <c r="R1767" i="8"/>
  <c r="Q1767" i="8"/>
  <c r="S1766" i="8"/>
  <c r="R1766" i="8"/>
  <c r="Q1766" i="8"/>
  <c r="S1765" i="8"/>
  <c r="T1765" i="8" s="1"/>
  <c r="R1765" i="8"/>
  <c r="Q1765" i="8"/>
  <c r="S1764" i="8"/>
  <c r="T1764" i="8" s="1"/>
  <c r="R1764" i="8"/>
  <c r="Q1764" i="8"/>
  <c r="S1763" i="8"/>
  <c r="R1763" i="8"/>
  <c r="Q1763" i="8"/>
  <c r="R1762" i="8"/>
  <c r="S1762" i="8" s="1"/>
  <c r="T1762" i="8" s="1"/>
  <c r="Q1762" i="8"/>
  <c r="S1761" i="8"/>
  <c r="T1761" i="8" s="1"/>
  <c r="R1761" i="8"/>
  <c r="Q1761" i="8"/>
  <c r="R1760" i="8"/>
  <c r="Q1760" i="8"/>
  <c r="R1759" i="8"/>
  <c r="S1759" i="8" s="1"/>
  <c r="T1759" i="8" s="1"/>
  <c r="Q1759" i="8"/>
  <c r="S1758" i="8"/>
  <c r="T1758" i="8" s="1"/>
  <c r="R1758" i="8"/>
  <c r="Q1758" i="8"/>
  <c r="S1757" i="8"/>
  <c r="R1757" i="8"/>
  <c r="Q1757" i="8"/>
  <c r="R1756" i="8"/>
  <c r="S1756" i="8" s="1"/>
  <c r="T1756" i="8" s="1"/>
  <c r="Q1756" i="8"/>
  <c r="S1755" i="8"/>
  <c r="T1755" i="8" s="1"/>
  <c r="R1755" i="8"/>
  <c r="Q1755" i="8"/>
  <c r="R1754" i="8"/>
  <c r="Q1754" i="8"/>
  <c r="S1753" i="8"/>
  <c r="T1753" i="8" s="1"/>
  <c r="R1753" i="8"/>
  <c r="Q1753" i="8"/>
  <c r="S1752" i="8"/>
  <c r="T1752" i="8" s="1"/>
  <c r="R1752" i="8"/>
  <c r="Q1752" i="8"/>
  <c r="R1751" i="8"/>
  <c r="Q1751" i="8"/>
  <c r="T1750" i="8"/>
  <c r="R1750" i="8"/>
  <c r="S1750" i="8" s="1"/>
  <c r="Q1750" i="8"/>
  <c r="S1749" i="8"/>
  <c r="T1749" i="8" s="1"/>
  <c r="R1749" i="8"/>
  <c r="Q1749" i="8"/>
  <c r="S1748" i="8"/>
  <c r="R1748" i="8"/>
  <c r="Q1748" i="8"/>
  <c r="R1747" i="8"/>
  <c r="S1747" i="8" s="1"/>
  <c r="T1747" i="8" s="1"/>
  <c r="Q1747" i="8"/>
  <c r="S1746" i="8"/>
  <c r="T1746" i="8" s="1"/>
  <c r="R1746" i="8"/>
  <c r="Q1746" i="8"/>
  <c r="R1745" i="8"/>
  <c r="Q1745" i="8"/>
  <c r="R1744" i="8"/>
  <c r="S1744" i="8" s="1"/>
  <c r="T1744" i="8" s="1"/>
  <c r="Q1744" i="8"/>
  <c r="T1743" i="8"/>
  <c r="S1743" i="8"/>
  <c r="R1743" i="8"/>
  <c r="Q1743" i="8"/>
  <c r="R1742" i="8"/>
  <c r="Q1742" i="8"/>
  <c r="R1741" i="8"/>
  <c r="S1741" i="8" s="1"/>
  <c r="T1741" i="8" s="1"/>
  <c r="Q1741" i="8"/>
  <c r="S1740" i="8"/>
  <c r="T1740" i="8" s="1"/>
  <c r="R1740" i="8"/>
  <c r="Q1740" i="8"/>
  <c r="R1739" i="8"/>
  <c r="Q1739" i="8"/>
  <c r="T1738" i="8"/>
  <c r="S1738" i="8"/>
  <c r="R1738" i="8"/>
  <c r="Q1738" i="8"/>
  <c r="S1737" i="8"/>
  <c r="T1737" i="8" s="1"/>
  <c r="R1737" i="8"/>
  <c r="Q1737" i="8"/>
  <c r="R1736" i="8"/>
  <c r="Q1736" i="8"/>
  <c r="R1735" i="8"/>
  <c r="S1735" i="8" s="1"/>
  <c r="T1735" i="8" s="1"/>
  <c r="Q1735" i="8"/>
  <c r="S1734" i="8"/>
  <c r="T1734" i="8" s="1"/>
  <c r="R1734" i="8"/>
  <c r="Q1734" i="8"/>
  <c r="R1733" i="8"/>
  <c r="Q1733" i="8"/>
  <c r="S1732" i="8"/>
  <c r="T1732" i="8" s="1"/>
  <c r="R1732" i="8"/>
  <c r="Q1732" i="8"/>
  <c r="T1731" i="8"/>
  <c r="S1731" i="8"/>
  <c r="R1731" i="8"/>
  <c r="Q1731" i="8"/>
  <c r="S1730" i="8"/>
  <c r="R1730" i="8"/>
  <c r="Q1730" i="8"/>
  <c r="R1729" i="8"/>
  <c r="S1729" i="8" s="1"/>
  <c r="T1729" i="8" s="1"/>
  <c r="Q1729" i="8"/>
  <c r="T1728" i="8"/>
  <c r="S1728" i="8"/>
  <c r="R1728" i="8"/>
  <c r="Q1728" i="8"/>
  <c r="R1727" i="8"/>
  <c r="S1727" i="8" s="1"/>
  <c r="Q1727" i="8"/>
  <c r="S1726" i="8"/>
  <c r="T1726" i="8" s="1"/>
  <c r="R1726" i="8"/>
  <c r="Q1726" i="8"/>
  <c r="T1725" i="8"/>
  <c r="S1725" i="8"/>
  <c r="R1725" i="8"/>
  <c r="Q1725" i="8"/>
  <c r="R1724" i="8"/>
  <c r="Q1724" i="8"/>
  <c r="R1723" i="8"/>
  <c r="S1723" i="8" s="1"/>
  <c r="T1723" i="8" s="1"/>
  <c r="Q1723" i="8"/>
  <c r="T1722" i="8"/>
  <c r="S1722" i="8"/>
  <c r="R1722" i="8"/>
  <c r="Q1722" i="8"/>
  <c r="R1721" i="8"/>
  <c r="Q1721" i="8"/>
  <c r="R1720" i="8"/>
  <c r="S1720" i="8" s="1"/>
  <c r="T1720" i="8" s="1"/>
  <c r="Q1720" i="8"/>
  <c r="T1719" i="8"/>
  <c r="S1719" i="8"/>
  <c r="R1719" i="8"/>
  <c r="Q1719" i="8"/>
  <c r="R1718" i="8"/>
  <c r="Q1718" i="8"/>
  <c r="S1717" i="8"/>
  <c r="T1717" i="8" s="1"/>
  <c r="R1717" i="8"/>
  <c r="Q1717" i="8"/>
  <c r="S1716" i="8"/>
  <c r="T1716" i="8" s="1"/>
  <c r="R1716" i="8"/>
  <c r="Q1716" i="8"/>
  <c r="R1715" i="8"/>
  <c r="Q1715" i="8"/>
  <c r="T1714" i="8"/>
  <c r="S1714" i="8"/>
  <c r="R1714" i="8"/>
  <c r="Q1714" i="8"/>
  <c r="S1713" i="8"/>
  <c r="T1713" i="8" s="1"/>
  <c r="R1713" i="8"/>
  <c r="Q1713" i="8"/>
  <c r="S1712" i="8"/>
  <c r="R1712" i="8"/>
  <c r="Q1712" i="8"/>
  <c r="R1711" i="8"/>
  <c r="S1711" i="8" s="1"/>
  <c r="T1711" i="8" s="1"/>
  <c r="Q1711" i="8"/>
  <c r="S1710" i="8"/>
  <c r="T1710" i="8" s="1"/>
  <c r="R1710" i="8"/>
  <c r="Q1710" i="8"/>
  <c r="R1709" i="8"/>
  <c r="Q1709" i="8"/>
  <c r="R1708" i="8"/>
  <c r="S1708" i="8" s="1"/>
  <c r="T1708" i="8" s="1"/>
  <c r="Q1708" i="8"/>
  <c r="T1707" i="8"/>
  <c r="S1707" i="8"/>
  <c r="R1707" i="8"/>
  <c r="Q1707" i="8"/>
  <c r="S1706" i="8"/>
  <c r="R1706" i="8"/>
  <c r="Q1706" i="8"/>
  <c r="S1705" i="8"/>
  <c r="T1705" i="8" s="1"/>
  <c r="R1705" i="8"/>
  <c r="Q1705" i="8"/>
  <c r="S1704" i="8"/>
  <c r="T1704" i="8" s="1"/>
  <c r="R1704" i="8"/>
  <c r="Q1704" i="8"/>
  <c r="R1703" i="8"/>
  <c r="Q1703" i="8"/>
  <c r="S1702" i="8"/>
  <c r="T1702" i="8" s="1"/>
  <c r="R1702" i="8"/>
  <c r="Q1702" i="8"/>
  <c r="S1701" i="8"/>
  <c r="T1701" i="8" s="1"/>
  <c r="R1701" i="8"/>
  <c r="Q1701" i="8"/>
  <c r="R1700" i="8"/>
  <c r="Q1700" i="8"/>
  <c r="S1699" i="8"/>
  <c r="T1699" i="8" s="1"/>
  <c r="R1699" i="8"/>
  <c r="Q1699" i="8"/>
  <c r="T1698" i="8"/>
  <c r="S1698" i="8"/>
  <c r="R1698" i="8"/>
  <c r="Q1698" i="8"/>
  <c r="R1697" i="8"/>
  <c r="Q1697" i="8"/>
  <c r="S1696" i="8"/>
  <c r="T1696" i="8" s="1"/>
  <c r="R1696" i="8"/>
  <c r="Q1696" i="8"/>
  <c r="T1695" i="8"/>
  <c r="S1695" i="8"/>
  <c r="R1695" i="8"/>
  <c r="Q1695" i="8"/>
  <c r="S1694" i="8"/>
  <c r="R1694" i="8"/>
  <c r="Q1694" i="8"/>
  <c r="R1693" i="8"/>
  <c r="S1693" i="8" s="1"/>
  <c r="T1693" i="8" s="1"/>
  <c r="Q1693" i="8"/>
  <c r="T1692" i="8"/>
  <c r="S1692" i="8"/>
  <c r="R1692" i="8"/>
  <c r="Q1692" i="8"/>
  <c r="R1691" i="8"/>
  <c r="S1691" i="8" s="1"/>
  <c r="Q1691" i="8"/>
  <c r="S1690" i="8"/>
  <c r="T1690" i="8" s="1"/>
  <c r="R1690" i="8"/>
  <c r="Q1690" i="8"/>
  <c r="S1689" i="8"/>
  <c r="T1689" i="8" s="1"/>
  <c r="R1689" i="8"/>
  <c r="Q1689" i="8"/>
  <c r="S1688" i="8"/>
  <c r="R1688" i="8"/>
  <c r="Q1688" i="8"/>
  <c r="R1687" i="8"/>
  <c r="S1687" i="8" s="1"/>
  <c r="T1687" i="8" s="1"/>
  <c r="Q1687" i="8"/>
  <c r="T1686" i="8"/>
  <c r="S1686" i="8"/>
  <c r="R1686" i="8"/>
  <c r="Q1686" i="8"/>
  <c r="R1685" i="8"/>
  <c r="Q1685" i="8"/>
  <c r="R1684" i="8"/>
  <c r="S1684" i="8" s="1"/>
  <c r="T1684" i="8" s="1"/>
  <c r="Q1684" i="8"/>
  <c r="S1683" i="8"/>
  <c r="T1683" i="8" s="1"/>
  <c r="R1683" i="8"/>
  <c r="Q1683" i="8"/>
  <c r="R1682" i="8"/>
  <c r="Q1682" i="8"/>
  <c r="S1681" i="8"/>
  <c r="T1681" i="8" s="1"/>
  <c r="R1681" i="8"/>
  <c r="Q1681" i="8"/>
  <c r="S1680" i="8"/>
  <c r="T1680" i="8" s="1"/>
  <c r="R1680" i="8"/>
  <c r="Q1680" i="8"/>
  <c r="R1679" i="8"/>
  <c r="S1679" i="8" s="1"/>
  <c r="Q1679" i="8"/>
  <c r="R1678" i="8"/>
  <c r="S1678" i="8" s="1"/>
  <c r="T1678" i="8" s="1"/>
  <c r="Q1678" i="8"/>
  <c r="S1677" i="8"/>
  <c r="T1677" i="8" s="1"/>
  <c r="R1677" i="8"/>
  <c r="Q1677" i="8"/>
  <c r="R1676" i="8"/>
  <c r="Q1676" i="8"/>
  <c r="R1675" i="8"/>
  <c r="S1675" i="8" s="1"/>
  <c r="T1675" i="8" s="1"/>
  <c r="Q1675" i="8"/>
  <c r="S1674" i="8"/>
  <c r="T1674" i="8" s="1"/>
  <c r="R1674" i="8"/>
  <c r="Q1674" i="8"/>
  <c r="R1673" i="8"/>
  <c r="Q1673" i="8"/>
  <c r="T1672" i="8"/>
  <c r="S1672" i="8"/>
  <c r="R1672" i="8"/>
  <c r="Q1672" i="8"/>
  <c r="T1671" i="8"/>
  <c r="S1671" i="8"/>
  <c r="R1671" i="8"/>
  <c r="Q1671" i="8"/>
  <c r="S1670" i="8"/>
  <c r="R1670" i="8"/>
  <c r="Q1670" i="8"/>
  <c r="S1669" i="8"/>
  <c r="T1669" i="8" s="1"/>
  <c r="R1669" i="8"/>
  <c r="Q1669" i="8"/>
  <c r="T1668" i="8"/>
  <c r="S1668" i="8"/>
  <c r="R1668" i="8"/>
  <c r="Q1668" i="8"/>
  <c r="R1667" i="8"/>
  <c r="S1667" i="8" s="1"/>
  <c r="Q1667" i="8"/>
  <c r="R1666" i="8"/>
  <c r="S1666" i="8" s="1"/>
  <c r="T1666" i="8" s="1"/>
  <c r="Q1666" i="8"/>
  <c r="S1665" i="8"/>
  <c r="T1665" i="8" s="1"/>
  <c r="R1665" i="8"/>
  <c r="Q1665" i="8"/>
  <c r="R1664" i="8"/>
  <c r="Q1664" i="8"/>
  <c r="R1663" i="8"/>
  <c r="S1663" i="8" s="1"/>
  <c r="T1663" i="8" s="1"/>
  <c r="Q1663" i="8"/>
  <c r="S1662" i="8"/>
  <c r="T1662" i="8" s="1"/>
  <c r="R1662" i="8"/>
  <c r="Q1662" i="8"/>
  <c r="R1661" i="8"/>
  <c r="Q1661" i="8"/>
  <c r="R1660" i="8"/>
  <c r="S1660" i="8" s="1"/>
  <c r="T1660" i="8" s="1"/>
  <c r="Q1660" i="8"/>
  <c r="S1659" i="8"/>
  <c r="T1659" i="8" s="1"/>
  <c r="R1659" i="8"/>
  <c r="Q1659" i="8"/>
  <c r="S1658" i="8"/>
  <c r="R1658" i="8"/>
  <c r="Q1658" i="8"/>
  <c r="T1657" i="8"/>
  <c r="S1657" i="8"/>
  <c r="R1657" i="8"/>
  <c r="Q1657" i="8"/>
  <c r="S1656" i="8"/>
  <c r="T1656" i="8" s="1"/>
  <c r="R1656" i="8"/>
  <c r="Q1656" i="8"/>
  <c r="R1655" i="8"/>
  <c r="S1655" i="8" s="1"/>
  <c r="Q1655" i="8"/>
  <c r="R1654" i="8"/>
  <c r="S1654" i="8" s="1"/>
  <c r="T1654" i="8" s="1"/>
  <c r="Q1654" i="8"/>
  <c r="T1653" i="8"/>
  <c r="S1653" i="8"/>
  <c r="R1653" i="8"/>
  <c r="Q1653" i="8"/>
  <c r="R1652" i="8"/>
  <c r="S1652" i="8" s="1"/>
  <c r="Q1652" i="8"/>
  <c r="R1651" i="8"/>
  <c r="S1651" i="8" s="1"/>
  <c r="T1651" i="8" s="1"/>
  <c r="Q1651" i="8"/>
  <c r="S1650" i="8"/>
  <c r="T1650" i="8" s="1"/>
  <c r="R1650" i="8"/>
  <c r="Q1650" i="8"/>
  <c r="R1649" i="8"/>
  <c r="Q1649" i="8"/>
  <c r="S1649" i="8" s="1"/>
  <c r="R1648" i="8"/>
  <c r="S1648" i="8" s="1"/>
  <c r="T1648" i="8" s="1"/>
  <c r="Q1648" i="8"/>
  <c r="T1647" i="8"/>
  <c r="S1647" i="8"/>
  <c r="R1647" i="8"/>
  <c r="Q1647" i="8"/>
  <c r="R1646" i="8"/>
  <c r="S1646" i="8" s="1"/>
  <c r="T1646" i="8" s="1"/>
  <c r="Q1646" i="8"/>
  <c r="R1645" i="8"/>
  <c r="S1645" i="8" s="1"/>
  <c r="T1645" i="8" s="1"/>
  <c r="Q1645" i="8"/>
  <c r="S1644" i="8"/>
  <c r="T1644" i="8" s="1"/>
  <c r="R1644" i="8"/>
  <c r="Q1644" i="8"/>
  <c r="R1643" i="8"/>
  <c r="Q1643" i="8"/>
  <c r="R1642" i="8"/>
  <c r="S1642" i="8" s="1"/>
  <c r="T1642" i="8" s="1"/>
  <c r="Q1642" i="8"/>
  <c r="S1641" i="8"/>
  <c r="T1641" i="8" s="1"/>
  <c r="R1641" i="8"/>
  <c r="Q1641" i="8"/>
  <c r="S1640" i="8"/>
  <c r="T1640" i="8" s="1"/>
  <c r="R1640" i="8"/>
  <c r="Q1640" i="8"/>
  <c r="R1639" i="8"/>
  <c r="S1639" i="8" s="1"/>
  <c r="T1639" i="8" s="1"/>
  <c r="Q1639" i="8"/>
  <c r="T1638" i="8"/>
  <c r="S1638" i="8"/>
  <c r="R1638" i="8"/>
  <c r="Q1638" i="8"/>
  <c r="S1637" i="8"/>
  <c r="R1637" i="8"/>
  <c r="Q1637" i="8"/>
  <c r="R1636" i="8"/>
  <c r="S1636" i="8" s="1"/>
  <c r="T1636" i="8" s="1"/>
  <c r="Q1636" i="8"/>
  <c r="T1635" i="8"/>
  <c r="S1635" i="8"/>
  <c r="R1635" i="8"/>
  <c r="Q1635" i="8"/>
  <c r="R1634" i="8"/>
  <c r="Q1634" i="8"/>
  <c r="R1633" i="8"/>
  <c r="S1633" i="8" s="1"/>
  <c r="T1633" i="8" s="1"/>
  <c r="Q1633" i="8"/>
  <c r="S1632" i="8"/>
  <c r="T1632" i="8" s="1"/>
  <c r="R1632" i="8"/>
  <c r="Q1632" i="8"/>
  <c r="R1631" i="8"/>
  <c r="Q1631" i="8"/>
  <c r="R1630" i="8"/>
  <c r="S1630" i="8" s="1"/>
  <c r="T1630" i="8" s="1"/>
  <c r="Q1630" i="8"/>
  <c r="S1629" i="8"/>
  <c r="T1629" i="8" s="1"/>
  <c r="R1629" i="8"/>
  <c r="Q1629" i="8"/>
  <c r="R1628" i="8"/>
  <c r="S1628" i="8" s="1"/>
  <c r="T1628" i="8" s="1"/>
  <c r="Q1628" i="8"/>
  <c r="R1627" i="8"/>
  <c r="S1627" i="8" s="1"/>
  <c r="T1627" i="8" s="1"/>
  <c r="Q1627" i="8"/>
  <c r="S1626" i="8"/>
  <c r="T1626" i="8" s="1"/>
  <c r="R1626" i="8"/>
  <c r="Q1626" i="8"/>
  <c r="T1625" i="8"/>
  <c r="S1625" i="8"/>
  <c r="R1625" i="8"/>
  <c r="Q1625" i="8"/>
  <c r="R1624" i="8"/>
  <c r="S1624" i="8" s="1"/>
  <c r="T1624" i="8" s="1"/>
  <c r="Q1624" i="8"/>
  <c r="S1623" i="8"/>
  <c r="T1623" i="8" s="1"/>
  <c r="R1623" i="8"/>
  <c r="Q1623" i="8"/>
  <c r="R1622" i="8"/>
  <c r="Q1622" i="8"/>
  <c r="R1621" i="8"/>
  <c r="S1621" i="8" s="1"/>
  <c r="T1621" i="8" s="1"/>
  <c r="Q1621" i="8"/>
  <c r="T1620" i="8"/>
  <c r="S1620" i="8"/>
  <c r="R1620" i="8"/>
  <c r="Q1620" i="8"/>
  <c r="T1619" i="8"/>
  <c r="R1619" i="8"/>
  <c r="Q1619" i="8"/>
  <c r="S1619" i="8" s="1"/>
  <c r="R1618" i="8"/>
  <c r="S1618" i="8" s="1"/>
  <c r="T1618" i="8" s="1"/>
  <c r="Q1618" i="8"/>
  <c r="T1617" i="8"/>
  <c r="S1617" i="8"/>
  <c r="R1617" i="8"/>
  <c r="Q1617" i="8"/>
  <c r="R1616" i="8"/>
  <c r="Q1616" i="8"/>
  <c r="R1615" i="8"/>
  <c r="S1615" i="8" s="1"/>
  <c r="T1615" i="8" s="1"/>
  <c r="Q1615" i="8"/>
  <c r="S1614" i="8"/>
  <c r="T1614" i="8" s="1"/>
  <c r="R1614" i="8"/>
  <c r="Q1614" i="8"/>
  <c r="R1613" i="8"/>
  <c r="Q1613" i="8"/>
  <c r="R1612" i="8"/>
  <c r="S1612" i="8" s="1"/>
  <c r="T1612" i="8" s="1"/>
  <c r="Q1612" i="8"/>
  <c r="T1611" i="8"/>
  <c r="S1611" i="8"/>
  <c r="R1611" i="8"/>
  <c r="Q1611" i="8"/>
  <c r="R1610" i="8"/>
  <c r="S1610" i="8" s="1"/>
  <c r="T1610" i="8" s="1"/>
  <c r="Q1610" i="8"/>
  <c r="R1609" i="8"/>
  <c r="S1609" i="8" s="1"/>
  <c r="T1609" i="8" s="1"/>
  <c r="Q1609" i="8"/>
  <c r="S1608" i="8"/>
  <c r="T1608" i="8" s="1"/>
  <c r="R1608" i="8"/>
  <c r="Q1608" i="8"/>
  <c r="R1607" i="8"/>
  <c r="Q1607" i="8"/>
  <c r="R1606" i="8"/>
  <c r="S1606" i="8" s="1"/>
  <c r="T1606" i="8" s="1"/>
  <c r="Q1606" i="8"/>
  <c r="S1605" i="8"/>
  <c r="T1605" i="8" s="1"/>
  <c r="R1605" i="8"/>
  <c r="Q1605" i="8"/>
  <c r="T1604" i="8"/>
  <c r="S1604" i="8"/>
  <c r="R1604" i="8"/>
  <c r="Q1604" i="8"/>
  <c r="R1603" i="8"/>
  <c r="S1603" i="8" s="1"/>
  <c r="T1603" i="8" s="1"/>
  <c r="Q1603" i="8"/>
  <c r="T1602" i="8"/>
  <c r="S1602" i="8"/>
  <c r="R1602" i="8"/>
  <c r="Q1602" i="8"/>
  <c r="T1601" i="8"/>
  <c r="S1601" i="8"/>
  <c r="R1601" i="8"/>
  <c r="Q1601" i="8"/>
  <c r="R1600" i="8"/>
  <c r="S1600" i="8" s="1"/>
  <c r="T1600" i="8" s="1"/>
  <c r="Q1600" i="8"/>
  <c r="S1599" i="8"/>
  <c r="T1599" i="8" s="1"/>
  <c r="R1599" i="8"/>
  <c r="Q1599" i="8"/>
  <c r="R1598" i="8"/>
  <c r="Q1598" i="8"/>
  <c r="R1597" i="8"/>
  <c r="S1597" i="8" s="1"/>
  <c r="T1597" i="8" s="1"/>
  <c r="Q1597" i="8"/>
  <c r="T1596" i="8"/>
  <c r="S1596" i="8"/>
  <c r="R1596" i="8"/>
  <c r="Q1596" i="8"/>
  <c r="T1595" i="8"/>
  <c r="R1595" i="8"/>
  <c r="Q1595" i="8"/>
  <c r="S1595" i="8" s="1"/>
  <c r="R1594" i="8"/>
  <c r="S1594" i="8" s="1"/>
  <c r="T1594" i="8" s="1"/>
  <c r="Q1594" i="8"/>
  <c r="T1593" i="8"/>
  <c r="S1593" i="8"/>
  <c r="R1593" i="8"/>
  <c r="Q1593" i="8"/>
  <c r="R1592" i="8"/>
  <c r="S1592" i="8" s="1"/>
  <c r="T1592" i="8" s="1"/>
  <c r="Q1592" i="8"/>
  <c r="R1591" i="8"/>
  <c r="S1591" i="8" s="1"/>
  <c r="T1591" i="8" s="1"/>
  <c r="Q1591" i="8"/>
  <c r="T1590" i="8"/>
  <c r="S1590" i="8"/>
  <c r="R1590" i="8"/>
  <c r="Q1590" i="8"/>
  <c r="T1589" i="8"/>
  <c r="S1589" i="8"/>
  <c r="R1589" i="8"/>
  <c r="Q1589" i="8"/>
  <c r="R1588" i="8"/>
  <c r="S1588" i="8" s="1"/>
  <c r="T1588" i="8" s="1"/>
  <c r="Q1588" i="8"/>
  <c r="S1587" i="8"/>
  <c r="T1587" i="8" s="1"/>
  <c r="R1587" i="8"/>
  <c r="Q1587" i="8"/>
  <c r="R1586" i="8"/>
  <c r="Q1586" i="8"/>
  <c r="R1585" i="8"/>
  <c r="S1585" i="8" s="1"/>
  <c r="T1585" i="8" s="1"/>
  <c r="Q1585" i="8"/>
  <c r="T1584" i="8"/>
  <c r="S1584" i="8"/>
  <c r="R1584" i="8"/>
  <c r="Q1584" i="8"/>
  <c r="S1583" i="8"/>
  <c r="T1583" i="8" s="1"/>
  <c r="R1583" i="8"/>
  <c r="Q1583" i="8"/>
  <c r="R1582" i="8"/>
  <c r="S1582" i="8" s="1"/>
  <c r="T1582" i="8" s="1"/>
  <c r="Q1582" i="8"/>
  <c r="T1581" i="8"/>
  <c r="S1581" i="8"/>
  <c r="R1581" i="8"/>
  <c r="Q1581" i="8"/>
  <c r="S1580" i="8"/>
  <c r="R1580" i="8"/>
  <c r="Q1580" i="8"/>
  <c r="R1579" i="8"/>
  <c r="S1579" i="8" s="1"/>
  <c r="T1579" i="8" s="1"/>
  <c r="Q1579" i="8"/>
  <c r="T1578" i="8"/>
  <c r="S1578" i="8"/>
  <c r="R1578" i="8"/>
  <c r="Q1578" i="8"/>
  <c r="R1577" i="8"/>
  <c r="Q1577" i="8"/>
  <c r="S1577" i="8" s="1"/>
  <c r="R1576" i="8"/>
  <c r="S1576" i="8" s="1"/>
  <c r="T1576" i="8" s="1"/>
  <c r="Q1576" i="8"/>
  <c r="S1575" i="8"/>
  <c r="T1575" i="8" s="1"/>
  <c r="R1575" i="8"/>
  <c r="Q1575" i="8"/>
  <c r="R1574" i="8"/>
  <c r="S1574" i="8" s="1"/>
  <c r="T1574" i="8" s="1"/>
  <c r="Q1574" i="8"/>
  <c r="R1573" i="8"/>
  <c r="S1573" i="8" s="1"/>
  <c r="T1573" i="8" s="1"/>
  <c r="Q1573" i="8"/>
  <c r="S1572" i="8"/>
  <c r="T1572" i="8" s="1"/>
  <c r="R1572" i="8"/>
  <c r="Q1572" i="8"/>
  <c r="T1571" i="8"/>
  <c r="R1571" i="8"/>
  <c r="Q1571" i="8"/>
  <c r="S1571" i="8" s="1"/>
  <c r="R1570" i="8"/>
  <c r="S1570" i="8" s="1"/>
  <c r="T1570" i="8" s="1"/>
  <c r="Q1570" i="8"/>
  <c r="S1569" i="8"/>
  <c r="T1569" i="8" s="1"/>
  <c r="R1569" i="8"/>
  <c r="Q1569" i="8"/>
  <c r="R1568" i="8"/>
  <c r="Q1568" i="8"/>
  <c r="R1567" i="8"/>
  <c r="S1567" i="8" s="1"/>
  <c r="T1567" i="8" s="1"/>
  <c r="Q1567" i="8"/>
  <c r="T1566" i="8"/>
  <c r="S1566" i="8"/>
  <c r="R1566" i="8"/>
  <c r="Q1566" i="8"/>
  <c r="R1565" i="8"/>
  <c r="Q1565" i="8"/>
  <c r="R1564" i="8"/>
  <c r="S1564" i="8" s="1"/>
  <c r="T1564" i="8" s="1"/>
  <c r="Q1564" i="8"/>
  <c r="T1563" i="8"/>
  <c r="S1563" i="8"/>
  <c r="R1563" i="8"/>
  <c r="Q1563" i="8"/>
  <c r="R1562" i="8"/>
  <c r="Q1562" i="8"/>
  <c r="R1561" i="8"/>
  <c r="S1561" i="8" s="1"/>
  <c r="T1561" i="8" s="1"/>
  <c r="Q1561" i="8"/>
  <c r="S1560" i="8"/>
  <c r="T1560" i="8" s="1"/>
  <c r="R1560" i="8"/>
  <c r="Q1560" i="8"/>
  <c r="T1559" i="8"/>
  <c r="R1559" i="8"/>
  <c r="Q1559" i="8"/>
  <c r="S1559" i="8" s="1"/>
  <c r="R1558" i="8"/>
  <c r="S1558" i="8" s="1"/>
  <c r="T1558" i="8" s="1"/>
  <c r="Q1558" i="8"/>
  <c r="S1557" i="8"/>
  <c r="T1557" i="8" s="1"/>
  <c r="R1557" i="8"/>
  <c r="Q1557" i="8"/>
  <c r="S1556" i="8"/>
  <c r="T1556" i="8" s="1"/>
  <c r="R1556" i="8"/>
  <c r="Q1556" i="8"/>
  <c r="R1555" i="8"/>
  <c r="S1555" i="8" s="1"/>
  <c r="T1555" i="8" s="1"/>
  <c r="Q1555" i="8"/>
  <c r="S1554" i="8"/>
  <c r="T1554" i="8" s="1"/>
  <c r="R1554" i="8"/>
  <c r="Q1554" i="8"/>
  <c r="T1553" i="8"/>
  <c r="R1553" i="8"/>
  <c r="Q1553" i="8"/>
  <c r="S1553" i="8" s="1"/>
  <c r="R1552" i="8"/>
  <c r="S1552" i="8" s="1"/>
  <c r="T1552" i="8" s="1"/>
  <c r="Q1552" i="8"/>
  <c r="S1551" i="8"/>
  <c r="T1551" i="8" s="1"/>
  <c r="R1551" i="8"/>
  <c r="Q1551" i="8"/>
  <c r="R1550" i="8"/>
  <c r="Q1550" i="8"/>
  <c r="R1549" i="8"/>
  <c r="S1549" i="8" s="1"/>
  <c r="T1549" i="8" s="1"/>
  <c r="Q1549" i="8"/>
  <c r="T1548" i="8"/>
  <c r="S1548" i="8"/>
  <c r="R1548" i="8"/>
  <c r="Q1548" i="8"/>
  <c r="R1547" i="8"/>
  <c r="Q1547" i="8"/>
  <c r="S1547" i="8" s="1"/>
  <c r="T1547" i="8" s="1"/>
  <c r="R1546" i="8"/>
  <c r="S1546" i="8" s="1"/>
  <c r="T1546" i="8" s="1"/>
  <c r="Q1546" i="8"/>
  <c r="S1545" i="8"/>
  <c r="T1545" i="8" s="1"/>
  <c r="R1545" i="8"/>
  <c r="Q1545" i="8"/>
  <c r="S1544" i="8"/>
  <c r="R1544" i="8"/>
  <c r="Q1544" i="8"/>
  <c r="R1543" i="8"/>
  <c r="S1543" i="8" s="1"/>
  <c r="T1543" i="8" s="1"/>
  <c r="Q1543" i="8"/>
  <c r="S1542" i="8"/>
  <c r="T1542" i="8" s="1"/>
  <c r="R1542" i="8"/>
  <c r="Q1542" i="8"/>
  <c r="R1541" i="8"/>
  <c r="Q1541" i="8"/>
  <c r="R1540" i="8"/>
  <c r="S1540" i="8" s="1"/>
  <c r="T1540" i="8" s="1"/>
  <c r="Q1540" i="8"/>
  <c r="T1539" i="8"/>
  <c r="S1539" i="8"/>
  <c r="R1539" i="8"/>
  <c r="Q1539" i="8"/>
  <c r="R1538" i="8"/>
  <c r="S1538" i="8" s="1"/>
  <c r="T1538" i="8" s="1"/>
  <c r="Q1538" i="8"/>
  <c r="R1537" i="8"/>
  <c r="S1537" i="8" s="1"/>
  <c r="T1537" i="8" s="1"/>
  <c r="Q1537" i="8"/>
  <c r="T1536" i="8"/>
  <c r="S1536" i="8"/>
  <c r="R1536" i="8"/>
  <c r="Q1536" i="8"/>
  <c r="R1535" i="8"/>
  <c r="Q1535" i="8"/>
  <c r="R1534" i="8"/>
  <c r="S1534" i="8" s="1"/>
  <c r="T1534" i="8" s="1"/>
  <c r="Q1534" i="8"/>
  <c r="S1533" i="8"/>
  <c r="T1533" i="8" s="1"/>
  <c r="R1533" i="8"/>
  <c r="Q1533" i="8"/>
  <c r="S1532" i="8"/>
  <c r="T1532" i="8" s="1"/>
  <c r="R1532" i="8"/>
  <c r="Q1532" i="8"/>
  <c r="R1531" i="8"/>
  <c r="S1531" i="8" s="1"/>
  <c r="T1531" i="8" s="1"/>
  <c r="Q1531" i="8"/>
  <c r="T1530" i="8"/>
  <c r="S1530" i="8"/>
  <c r="R1530" i="8"/>
  <c r="Q1530" i="8"/>
  <c r="R1529" i="8"/>
  <c r="Q1529" i="8"/>
  <c r="R1528" i="8"/>
  <c r="S1528" i="8" s="1"/>
  <c r="T1528" i="8" s="1"/>
  <c r="Q1528" i="8"/>
  <c r="S1527" i="8"/>
  <c r="T1527" i="8" s="1"/>
  <c r="R1527" i="8"/>
  <c r="Q1527" i="8"/>
  <c r="S1526" i="8"/>
  <c r="R1526" i="8"/>
  <c r="Q1526" i="8"/>
  <c r="R1525" i="8"/>
  <c r="S1525" i="8" s="1"/>
  <c r="T1525" i="8" s="1"/>
  <c r="Q1525" i="8"/>
  <c r="T1524" i="8"/>
  <c r="S1524" i="8"/>
  <c r="R1524" i="8"/>
  <c r="Q1524" i="8"/>
  <c r="T1523" i="8"/>
  <c r="R1523" i="8"/>
  <c r="Q1523" i="8"/>
  <c r="S1523" i="8" s="1"/>
  <c r="R1522" i="8"/>
  <c r="S1522" i="8" s="1"/>
  <c r="T1522" i="8" s="1"/>
  <c r="Q1522" i="8"/>
  <c r="T1521" i="8"/>
  <c r="S1521" i="8"/>
  <c r="R1521" i="8"/>
  <c r="Q1521" i="8"/>
  <c r="R1520" i="8"/>
  <c r="S1520" i="8" s="1"/>
  <c r="T1520" i="8" s="1"/>
  <c r="Q1520" i="8"/>
  <c r="R1519" i="8"/>
  <c r="S1519" i="8" s="1"/>
  <c r="T1519" i="8" s="1"/>
  <c r="Q1519" i="8"/>
  <c r="S1518" i="8"/>
  <c r="T1518" i="8" s="1"/>
  <c r="R1518" i="8"/>
  <c r="Q1518" i="8"/>
  <c r="T1517" i="8"/>
  <c r="S1517" i="8"/>
  <c r="R1517" i="8"/>
  <c r="Q1517" i="8"/>
  <c r="R1516" i="8"/>
  <c r="S1516" i="8" s="1"/>
  <c r="T1516" i="8" s="1"/>
  <c r="Q1516" i="8"/>
  <c r="S1515" i="8"/>
  <c r="T1515" i="8" s="1"/>
  <c r="R1515" i="8"/>
  <c r="Q1515" i="8"/>
  <c r="T1514" i="8"/>
  <c r="S1514" i="8"/>
  <c r="R1514" i="8"/>
  <c r="Q1514" i="8"/>
  <c r="R1513" i="8"/>
  <c r="S1513" i="8" s="1"/>
  <c r="T1513" i="8" s="1"/>
  <c r="Q1513" i="8"/>
  <c r="T1512" i="8"/>
  <c r="S1512" i="8"/>
  <c r="R1512" i="8"/>
  <c r="Q1512" i="8"/>
  <c r="R1511" i="8"/>
  <c r="Q1511" i="8"/>
  <c r="R1510" i="8"/>
  <c r="S1510" i="8" s="1"/>
  <c r="T1510" i="8" s="1"/>
  <c r="Q1510" i="8"/>
  <c r="T1509" i="8"/>
  <c r="S1509" i="8"/>
  <c r="R1509" i="8"/>
  <c r="Q1509" i="8"/>
  <c r="R1508" i="8"/>
  <c r="Q1508" i="8"/>
  <c r="R1507" i="8"/>
  <c r="S1507" i="8" s="1"/>
  <c r="T1507" i="8" s="1"/>
  <c r="Q1507" i="8"/>
  <c r="T1506" i="8"/>
  <c r="S1506" i="8"/>
  <c r="R1506" i="8"/>
  <c r="Q1506" i="8"/>
  <c r="R1505" i="8"/>
  <c r="Q1505" i="8"/>
  <c r="S1505" i="8" s="1"/>
  <c r="R1504" i="8"/>
  <c r="S1504" i="8" s="1"/>
  <c r="T1504" i="8" s="1"/>
  <c r="Q1504" i="8"/>
  <c r="S1503" i="8"/>
  <c r="T1503" i="8" s="1"/>
  <c r="R1503" i="8"/>
  <c r="Q1503" i="8"/>
  <c r="T1502" i="8"/>
  <c r="R1502" i="8"/>
  <c r="S1502" i="8" s="1"/>
  <c r="Q1502" i="8"/>
  <c r="R1501" i="8"/>
  <c r="S1501" i="8" s="1"/>
  <c r="T1501" i="8" s="1"/>
  <c r="Q1501" i="8"/>
  <c r="S1500" i="8"/>
  <c r="T1500" i="8" s="1"/>
  <c r="R1500" i="8"/>
  <c r="Q1500" i="8"/>
  <c r="S1499" i="8"/>
  <c r="T1499" i="8" s="1"/>
  <c r="R1499" i="8"/>
  <c r="Q1499" i="8"/>
  <c r="R1498" i="8"/>
  <c r="S1498" i="8" s="1"/>
  <c r="T1498" i="8" s="1"/>
  <c r="Q1498" i="8"/>
  <c r="S1497" i="8"/>
  <c r="T1497" i="8" s="1"/>
  <c r="R1497" i="8"/>
  <c r="Q1497" i="8"/>
  <c r="R1496" i="8"/>
  <c r="S1496" i="8" s="1"/>
  <c r="T1496" i="8" s="1"/>
  <c r="Q1496" i="8"/>
  <c r="R1495" i="8"/>
  <c r="S1495" i="8" s="1"/>
  <c r="T1495" i="8" s="1"/>
  <c r="Q1495" i="8"/>
  <c r="T1494" i="8"/>
  <c r="S1494" i="8"/>
  <c r="R1494" i="8"/>
  <c r="Q1494" i="8"/>
  <c r="R1493" i="8"/>
  <c r="Q1493" i="8"/>
  <c r="R1492" i="8"/>
  <c r="S1492" i="8" s="1"/>
  <c r="T1492" i="8" s="1"/>
  <c r="Q1492" i="8"/>
  <c r="S1491" i="8"/>
  <c r="T1491" i="8" s="1"/>
  <c r="R1491" i="8"/>
  <c r="Q1491" i="8"/>
  <c r="R1490" i="8"/>
  <c r="Q1490" i="8"/>
  <c r="R1489" i="8"/>
  <c r="S1489" i="8" s="1"/>
  <c r="T1489" i="8" s="1"/>
  <c r="Q1489" i="8"/>
  <c r="S1488" i="8"/>
  <c r="T1488" i="8" s="1"/>
  <c r="R1488" i="8"/>
  <c r="Q1488" i="8"/>
  <c r="R1487" i="8"/>
  <c r="Q1487" i="8"/>
  <c r="R1486" i="8"/>
  <c r="S1486" i="8" s="1"/>
  <c r="T1486" i="8" s="1"/>
  <c r="Q1486" i="8"/>
  <c r="S1485" i="8"/>
  <c r="T1485" i="8" s="1"/>
  <c r="R1485" i="8"/>
  <c r="Q1485" i="8"/>
  <c r="R1484" i="8"/>
  <c r="S1484" i="8" s="1"/>
  <c r="T1484" i="8" s="1"/>
  <c r="Q1484" i="8"/>
  <c r="R1483" i="8"/>
  <c r="S1483" i="8" s="1"/>
  <c r="T1483" i="8" s="1"/>
  <c r="Q1483" i="8"/>
  <c r="S1482" i="8"/>
  <c r="T1482" i="8" s="1"/>
  <c r="R1482" i="8"/>
  <c r="Q1482" i="8"/>
  <c r="R1481" i="8"/>
  <c r="S1481" i="8" s="1"/>
  <c r="Q1481" i="8"/>
  <c r="R1480" i="8"/>
  <c r="S1480" i="8" s="1"/>
  <c r="T1480" i="8" s="1"/>
  <c r="Q1480" i="8"/>
  <c r="S1479" i="8"/>
  <c r="T1479" i="8" s="1"/>
  <c r="R1479" i="8"/>
  <c r="Q1479" i="8"/>
  <c r="R1478" i="8"/>
  <c r="Q1478" i="8"/>
  <c r="R1477" i="8"/>
  <c r="S1477" i="8" s="1"/>
  <c r="T1477" i="8" s="1"/>
  <c r="Q1477" i="8"/>
  <c r="T1476" i="8"/>
  <c r="S1476" i="8"/>
  <c r="R1476" i="8"/>
  <c r="Q1476" i="8"/>
  <c r="T1475" i="8"/>
  <c r="R1475" i="8"/>
  <c r="Q1475" i="8"/>
  <c r="S1475" i="8" s="1"/>
  <c r="R1474" i="8"/>
  <c r="S1474" i="8" s="1"/>
  <c r="T1474" i="8" s="1"/>
  <c r="Q1474" i="8"/>
  <c r="S1473" i="8"/>
  <c r="T1473" i="8" s="1"/>
  <c r="R1473" i="8"/>
  <c r="Q1473" i="8"/>
  <c r="R1472" i="8"/>
  <c r="S1472" i="8" s="1"/>
  <c r="Q1472" i="8"/>
  <c r="R1471" i="8"/>
  <c r="S1471" i="8" s="1"/>
  <c r="T1471" i="8" s="1"/>
  <c r="Q1471" i="8"/>
  <c r="S1470" i="8"/>
  <c r="T1470" i="8" s="1"/>
  <c r="R1470" i="8"/>
  <c r="Q1470" i="8"/>
  <c r="R1469" i="8"/>
  <c r="Q1469" i="8"/>
  <c r="S1469" i="8" s="1"/>
  <c r="R1468" i="8"/>
  <c r="S1468" i="8" s="1"/>
  <c r="T1468" i="8" s="1"/>
  <c r="Q1468" i="8"/>
  <c r="T1467" i="8"/>
  <c r="S1467" i="8"/>
  <c r="R1467" i="8"/>
  <c r="Q1467" i="8"/>
  <c r="R1466" i="8"/>
  <c r="S1466" i="8" s="1"/>
  <c r="T1466" i="8" s="1"/>
  <c r="Q1466" i="8"/>
  <c r="R1465" i="8"/>
  <c r="S1465" i="8" s="1"/>
  <c r="T1465" i="8" s="1"/>
  <c r="Q1465" i="8"/>
  <c r="S1464" i="8"/>
  <c r="T1464" i="8" s="1"/>
  <c r="R1464" i="8"/>
  <c r="Q1464" i="8"/>
  <c r="R1463" i="8"/>
  <c r="Q1463" i="8"/>
  <c r="R1462" i="8"/>
  <c r="S1462" i="8" s="1"/>
  <c r="T1462" i="8" s="1"/>
  <c r="Q1462" i="8"/>
  <c r="S1461" i="8"/>
  <c r="T1461" i="8" s="1"/>
  <c r="R1461" i="8"/>
  <c r="Q1461" i="8"/>
  <c r="S1460" i="8"/>
  <c r="T1460" i="8" s="1"/>
  <c r="R1460" i="8"/>
  <c r="Q1460" i="8"/>
  <c r="R1459" i="8"/>
  <c r="S1459" i="8" s="1"/>
  <c r="T1459" i="8" s="1"/>
  <c r="Q1459" i="8"/>
  <c r="T1458" i="8"/>
  <c r="S1458" i="8"/>
  <c r="R1458" i="8"/>
  <c r="Q1458" i="8"/>
  <c r="R1457" i="8"/>
  <c r="Q1457" i="8"/>
  <c r="R1456" i="8"/>
  <c r="S1456" i="8" s="1"/>
  <c r="T1456" i="8" s="1"/>
  <c r="Q1456" i="8"/>
  <c r="S1455" i="8"/>
  <c r="T1455" i="8" s="1"/>
  <c r="R1455" i="8"/>
  <c r="Q1455" i="8"/>
  <c r="R1454" i="8"/>
  <c r="Q1454" i="8"/>
  <c r="R1453" i="8"/>
  <c r="S1453" i="8" s="1"/>
  <c r="T1453" i="8" s="1"/>
  <c r="Q1453" i="8"/>
  <c r="T1452" i="8"/>
  <c r="S1452" i="8"/>
  <c r="R1452" i="8"/>
  <c r="Q1452" i="8"/>
  <c r="R1451" i="8"/>
  <c r="Q1451" i="8"/>
  <c r="S1451" i="8" s="1"/>
  <c r="R1450" i="8"/>
  <c r="S1450" i="8" s="1"/>
  <c r="T1450" i="8" s="1"/>
  <c r="Q1450" i="8"/>
  <c r="T1449" i="8"/>
  <c r="S1449" i="8"/>
  <c r="R1449" i="8"/>
  <c r="Q1449" i="8"/>
  <c r="R1448" i="8"/>
  <c r="S1448" i="8" s="1"/>
  <c r="T1448" i="8" s="1"/>
  <c r="Q1448" i="8"/>
  <c r="R1447" i="8"/>
  <c r="S1447" i="8" s="1"/>
  <c r="T1447" i="8" s="1"/>
  <c r="Q1447" i="8"/>
  <c r="S1446" i="8"/>
  <c r="T1446" i="8" s="1"/>
  <c r="R1446" i="8"/>
  <c r="Q1446" i="8"/>
  <c r="T1445" i="8"/>
  <c r="S1445" i="8"/>
  <c r="R1445" i="8"/>
  <c r="Q1445" i="8"/>
  <c r="R1444" i="8"/>
  <c r="S1444" i="8" s="1"/>
  <c r="T1444" i="8" s="1"/>
  <c r="Q1444" i="8"/>
  <c r="S1443" i="8"/>
  <c r="T1443" i="8" s="1"/>
  <c r="R1443" i="8"/>
  <c r="Q1443" i="8"/>
  <c r="R1442" i="8"/>
  <c r="Q1442" i="8"/>
  <c r="R1441" i="8"/>
  <c r="S1441" i="8" s="1"/>
  <c r="T1441" i="8" s="1"/>
  <c r="Q1441" i="8"/>
  <c r="T1440" i="8"/>
  <c r="S1440" i="8"/>
  <c r="R1440" i="8"/>
  <c r="Q1440" i="8"/>
  <c r="T1439" i="8"/>
  <c r="S1439" i="8"/>
  <c r="R1439" i="8"/>
  <c r="Q1439" i="8"/>
  <c r="R1438" i="8"/>
  <c r="S1438" i="8" s="1"/>
  <c r="T1438" i="8" s="1"/>
  <c r="Q1438" i="8"/>
  <c r="T1437" i="8"/>
  <c r="S1437" i="8"/>
  <c r="R1437" i="8"/>
  <c r="Q1437" i="8"/>
  <c r="R1436" i="8"/>
  <c r="Q1436" i="8"/>
  <c r="S1436" i="8" s="1"/>
  <c r="R1435" i="8"/>
  <c r="S1435" i="8" s="1"/>
  <c r="T1435" i="8" s="1"/>
  <c r="Q1435" i="8"/>
  <c r="S1434" i="8"/>
  <c r="T1434" i="8" s="1"/>
  <c r="R1434" i="8"/>
  <c r="Q1434" i="8"/>
  <c r="R1433" i="8"/>
  <c r="Q1433" i="8"/>
  <c r="S1433" i="8" s="1"/>
  <c r="R1432" i="8"/>
  <c r="S1432" i="8" s="1"/>
  <c r="T1432" i="8" s="1"/>
  <c r="Q1432" i="8"/>
  <c r="S1431" i="8"/>
  <c r="T1431" i="8" s="1"/>
  <c r="R1431" i="8"/>
  <c r="Q1431" i="8"/>
  <c r="T1430" i="8"/>
  <c r="S1430" i="8"/>
  <c r="R1430" i="8"/>
  <c r="Q1430" i="8"/>
  <c r="R1429" i="8"/>
  <c r="S1429" i="8" s="1"/>
  <c r="T1429" i="8" s="1"/>
  <c r="Q1429" i="8"/>
  <c r="S1428" i="8"/>
  <c r="T1428" i="8" s="1"/>
  <c r="R1428" i="8"/>
  <c r="Q1428" i="8"/>
  <c r="R1427" i="8"/>
  <c r="S1427" i="8" s="1"/>
  <c r="T1427" i="8" s="1"/>
  <c r="Q1427" i="8"/>
  <c r="R1426" i="8"/>
  <c r="S1426" i="8" s="1"/>
  <c r="T1426" i="8" s="1"/>
  <c r="Q1426" i="8"/>
  <c r="S1425" i="8"/>
  <c r="T1425" i="8" s="1"/>
  <c r="R1425" i="8"/>
  <c r="Q1425" i="8"/>
  <c r="R1424" i="8"/>
  <c r="S1424" i="8" s="1"/>
  <c r="T1424" i="8" s="1"/>
  <c r="Q1424" i="8"/>
  <c r="R1423" i="8"/>
  <c r="S1423" i="8" s="1"/>
  <c r="T1423" i="8" s="1"/>
  <c r="Q1423" i="8"/>
  <c r="S1422" i="8"/>
  <c r="T1422" i="8" s="1"/>
  <c r="R1422" i="8"/>
  <c r="Q1422" i="8"/>
  <c r="T1421" i="8"/>
  <c r="R1421" i="8"/>
  <c r="Q1421" i="8"/>
  <c r="S1421" i="8" s="1"/>
  <c r="S1420" i="8"/>
  <c r="T1420" i="8" s="1"/>
  <c r="R1420" i="8"/>
  <c r="Q1420" i="8"/>
  <c r="S1419" i="8"/>
  <c r="T1419" i="8" s="1"/>
  <c r="R1419" i="8"/>
  <c r="Q1419" i="8"/>
  <c r="R1418" i="8"/>
  <c r="Q1418" i="8"/>
  <c r="S1417" i="8"/>
  <c r="T1417" i="8" s="1"/>
  <c r="R1417" i="8"/>
  <c r="Q1417" i="8"/>
  <c r="S1416" i="8"/>
  <c r="T1416" i="8" s="1"/>
  <c r="R1416" i="8"/>
  <c r="Q1416" i="8"/>
  <c r="S1415" i="8"/>
  <c r="R1415" i="8"/>
  <c r="Q1415" i="8"/>
  <c r="R1414" i="8"/>
  <c r="S1414" i="8" s="1"/>
  <c r="T1414" i="8" s="1"/>
  <c r="Q1414" i="8"/>
  <c r="S1413" i="8"/>
  <c r="T1413" i="8" s="1"/>
  <c r="R1413" i="8"/>
  <c r="Q1413" i="8"/>
  <c r="R1412" i="8"/>
  <c r="Q1412" i="8"/>
  <c r="R1411" i="8"/>
  <c r="S1411" i="8" s="1"/>
  <c r="T1411" i="8" s="1"/>
  <c r="Q1411" i="8"/>
  <c r="T1410" i="8"/>
  <c r="S1410" i="8"/>
  <c r="R1410" i="8"/>
  <c r="Q1410" i="8"/>
  <c r="T1409" i="8"/>
  <c r="R1409" i="8"/>
  <c r="Q1409" i="8"/>
  <c r="S1409" i="8" s="1"/>
  <c r="S1408" i="8"/>
  <c r="T1408" i="8" s="1"/>
  <c r="R1408" i="8"/>
  <c r="Q1408" i="8"/>
  <c r="T1407" i="8"/>
  <c r="S1407" i="8"/>
  <c r="R1407" i="8"/>
  <c r="Q1407" i="8"/>
  <c r="T1406" i="8"/>
  <c r="S1406" i="8"/>
  <c r="R1406" i="8"/>
  <c r="Q1406" i="8"/>
  <c r="R1405" i="8"/>
  <c r="S1405" i="8" s="1"/>
  <c r="T1405" i="8" s="1"/>
  <c r="Q1405" i="8"/>
  <c r="S1404" i="8"/>
  <c r="T1404" i="8" s="1"/>
  <c r="R1404" i="8"/>
  <c r="Q1404" i="8"/>
  <c r="R1403" i="8"/>
  <c r="Q1403" i="8"/>
  <c r="R1402" i="8"/>
  <c r="S1402" i="8" s="1"/>
  <c r="T1402" i="8" s="1"/>
  <c r="Q1402" i="8"/>
  <c r="T1401" i="8"/>
  <c r="S1401" i="8"/>
  <c r="R1401" i="8"/>
  <c r="Q1401" i="8"/>
  <c r="R1400" i="8"/>
  <c r="Q1400" i="8"/>
  <c r="R1399" i="8"/>
  <c r="S1399" i="8" s="1"/>
  <c r="T1399" i="8" s="1"/>
  <c r="Q1399" i="8"/>
  <c r="S1398" i="8"/>
  <c r="T1398" i="8" s="1"/>
  <c r="R1398" i="8"/>
  <c r="Q1398" i="8"/>
  <c r="T1397" i="8"/>
  <c r="R1397" i="8"/>
  <c r="Q1397" i="8"/>
  <c r="S1397" i="8" s="1"/>
  <c r="R1396" i="8"/>
  <c r="S1396" i="8" s="1"/>
  <c r="T1396" i="8" s="1"/>
  <c r="Q1396" i="8"/>
  <c r="S1395" i="8"/>
  <c r="T1395" i="8" s="1"/>
  <c r="R1395" i="8"/>
  <c r="Q1395" i="8"/>
  <c r="S1394" i="8"/>
  <c r="T1394" i="8" s="1"/>
  <c r="R1394" i="8"/>
  <c r="Q1394" i="8"/>
  <c r="R1393" i="8"/>
  <c r="S1393" i="8" s="1"/>
  <c r="T1393" i="8" s="1"/>
  <c r="Q1393" i="8"/>
  <c r="S1392" i="8"/>
  <c r="T1392" i="8" s="1"/>
  <c r="R1392" i="8"/>
  <c r="Q1392" i="8"/>
  <c r="R1391" i="8"/>
  <c r="S1391" i="8" s="1"/>
  <c r="T1391" i="8" s="1"/>
  <c r="Q1391" i="8"/>
  <c r="R1390" i="8"/>
  <c r="S1390" i="8" s="1"/>
  <c r="T1390" i="8" s="1"/>
  <c r="Q1390" i="8"/>
  <c r="T1389" i="8"/>
  <c r="S1389" i="8"/>
  <c r="R1389" i="8"/>
  <c r="Q1389" i="8"/>
  <c r="T1388" i="8"/>
  <c r="R1388" i="8"/>
  <c r="Q1388" i="8"/>
  <c r="S1388" i="8" s="1"/>
  <c r="R1387" i="8"/>
  <c r="S1387" i="8" s="1"/>
  <c r="T1387" i="8" s="1"/>
  <c r="Q1387" i="8"/>
  <c r="S1386" i="8"/>
  <c r="T1386" i="8" s="1"/>
  <c r="R1386" i="8"/>
  <c r="Q1386" i="8"/>
  <c r="S1385" i="8"/>
  <c r="T1385" i="8" s="1"/>
  <c r="R1385" i="8"/>
  <c r="Q1385" i="8"/>
  <c r="S1384" i="8"/>
  <c r="T1384" i="8" s="1"/>
  <c r="R1384" i="8"/>
  <c r="Q1384" i="8"/>
  <c r="S1383" i="8"/>
  <c r="T1383" i="8" s="1"/>
  <c r="R1383" i="8"/>
  <c r="Q1383" i="8"/>
  <c r="S1382" i="8"/>
  <c r="T1382" i="8" s="1"/>
  <c r="R1382" i="8"/>
  <c r="Q1382" i="8"/>
  <c r="R1381" i="8"/>
  <c r="S1381" i="8" s="1"/>
  <c r="T1381" i="8" s="1"/>
  <c r="Q1381" i="8"/>
  <c r="S1380" i="8"/>
  <c r="T1380" i="8" s="1"/>
  <c r="R1380" i="8"/>
  <c r="Q1380" i="8"/>
  <c r="R1379" i="8"/>
  <c r="Q1379" i="8"/>
  <c r="S1378" i="8"/>
  <c r="T1378" i="8" s="1"/>
  <c r="R1378" i="8"/>
  <c r="Q1378" i="8"/>
  <c r="S1377" i="8"/>
  <c r="T1377" i="8" s="1"/>
  <c r="R1377" i="8"/>
  <c r="Q1377" i="8"/>
  <c r="R1376" i="8"/>
  <c r="Q1376" i="8"/>
  <c r="R1375" i="8"/>
  <c r="S1375" i="8" s="1"/>
  <c r="T1375" i="8" s="1"/>
  <c r="Q1375" i="8"/>
  <c r="S1374" i="8"/>
  <c r="T1374" i="8" s="1"/>
  <c r="R1374" i="8"/>
  <c r="Q1374" i="8"/>
  <c r="R1373" i="8"/>
  <c r="Q1373" i="8"/>
  <c r="R1372" i="8"/>
  <c r="S1372" i="8" s="1"/>
  <c r="T1372" i="8" s="1"/>
  <c r="Q1372" i="8"/>
  <c r="S1371" i="8"/>
  <c r="T1371" i="8" s="1"/>
  <c r="R1371" i="8"/>
  <c r="Q1371" i="8"/>
  <c r="R1370" i="8"/>
  <c r="Q1370" i="8"/>
  <c r="S1369" i="8"/>
  <c r="T1369" i="8" s="1"/>
  <c r="R1369" i="8"/>
  <c r="Q1369" i="8"/>
  <c r="S1368" i="8"/>
  <c r="T1368" i="8" s="1"/>
  <c r="R1368" i="8"/>
  <c r="Q1368" i="8"/>
  <c r="S1367" i="8"/>
  <c r="R1367" i="8"/>
  <c r="Q1367" i="8"/>
  <c r="S1366" i="8"/>
  <c r="T1366" i="8" s="1"/>
  <c r="R1366" i="8"/>
  <c r="Q1366" i="8"/>
  <c r="S1365" i="8"/>
  <c r="T1365" i="8" s="1"/>
  <c r="R1365" i="8"/>
  <c r="Q1365" i="8"/>
  <c r="R1364" i="8"/>
  <c r="Q1364" i="8"/>
  <c r="T1363" i="8"/>
  <c r="R1363" i="8"/>
  <c r="S1363" i="8" s="1"/>
  <c r="Q1363" i="8"/>
  <c r="S1362" i="8"/>
  <c r="T1362" i="8" s="1"/>
  <c r="R1362" i="8"/>
  <c r="Q1362" i="8"/>
  <c r="R1361" i="8"/>
  <c r="Q1361" i="8"/>
  <c r="T1360" i="8"/>
  <c r="R1360" i="8"/>
  <c r="S1360" i="8" s="1"/>
  <c r="Q1360" i="8"/>
  <c r="S1359" i="8"/>
  <c r="T1359" i="8" s="1"/>
  <c r="R1359" i="8"/>
  <c r="Q1359" i="8"/>
  <c r="T1358" i="8"/>
  <c r="R1358" i="8"/>
  <c r="Q1358" i="8"/>
  <c r="S1358" i="8" s="1"/>
  <c r="R1357" i="8"/>
  <c r="S1357" i="8" s="1"/>
  <c r="T1357" i="8" s="1"/>
  <c r="Q1357" i="8"/>
  <c r="S1356" i="8"/>
  <c r="T1356" i="8" s="1"/>
  <c r="R1356" i="8"/>
  <c r="Q1356" i="8"/>
  <c r="T1355" i="8"/>
  <c r="S1355" i="8"/>
  <c r="R1355" i="8"/>
  <c r="Q1355" i="8"/>
  <c r="S1354" i="8"/>
  <c r="T1354" i="8" s="1"/>
  <c r="R1354" i="8"/>
  <c r="Q1354" i="8"/>
  <c r="S1353" i="8"/>
  <c r="T1353" i="8" s="1"/>
  <c r="R1353" i="8"/>
  <c r="Q1353" i="8"/>
  <c r="R1352" i="8"/>
  <c r="S1352" i="8" s="1"/>
  <c r="T1352" i="8" s="1"/>
  <c r="Q1352" i="8"/>
  <c r="R1351" i="8"/>
  <c r="S1351" i="8" s="1"/>
  <c r="T1351" i="8" s="1"/>
  <c r="Q1351" i="8"/>
  <c r="S1350" i="8"/>
  <c r="T1350" i="8" s="1"/>
  <c r="R1350" i="8"/>
  <c r="Q1350" i="8"/>
  <c r="R1349" i="8"/>
  <c r="Q1349" i="8"/>
  <c r="R1348" i="8"/>
  <c r="S1348" i="8" s="1"/>
  <c r="T1348" i="8" s="1"/>
  <c r="Q1348" i="8"/>
  <c r="S1347" i="8"/>
  <c r="T1347" i="8" s="1"/>
  <c r="R1347" i="8"/>
  <c r="Q1347" i="8"/>
  <c r="T1346" i="8"/>
  <c r="S1346" i="8"/>
  <c r="R1346" i="8"/>
  <c r="Q1346" i="8"/>
  <c r="R1345" i="8"/>
  <c r="S1345" i="8" s="1"/>
  <c r="T1345" i="8" s="1"/>
  <c r="Q1345" i="8"/>
  <c r="S1344" i="8"/>
  <c r="T1344" i="8" s="1"/>
  <c r="R1344" i="8"/>
  <c r="Q1344" i="8"/>
  <c r="R1343" i="8"/>
  <c r="Q1343" i="8"/>
  <c r="T1342" i="8"/>
  <c r="S1342" i="8"/>
  <c r="R1342" i="8"/>
  <c r="Q1342" i="8"/>
  <c r="S1341" i="8"/>
  <c r="T1341" i="8" s="1"/>
  <c r="R1341" i="8"/>
  <c r="Q1341" i="8"/>
  <c r="R1340" i="8"/>
  <c r="Q1340" i="8"/>
  <c r="R1339" i="8"/>
  <c r="S1339" i="8" s="1"/>
  <c r="T1339" i="8" s="1"/>
  <c r="Q1339" i="8"/>
  <c r="S1338" i="8"/>
  <c r="T1338" i="8" s="1"/>
  <c r="R1338" i="8"/>
  <c r="Q1338" i="8"/>
  <c r="R1337" i="8"/>
  <c r="Q1337" i="8"/>
  <c r="R1336" i="8"/>
  <c r="S1336" i="8" s="1"/>
  <c r="T1336" i="8" s="1"/>
  <c r="Q1336" i="8"/>
  <c r="S1335" i="8"/>
  <c r="T1335" i="8" s="1"/>
  <c r="R1335" i="8"/>
  <c r="Q1335" i="8"/>
  <c r="R1334" i="8"/>
  <c r="Q1334" i="8"/>
  <c r="T1333" i="8"/>
  <c r="S1333" i="8"/>
  <c r="R1333" i="8"/>
  <c r="Q1333" i="8"/>
  <c r="S1332" i="8"/>
  <c r="T1332" i="8" s="1"/>
  <c r="R1332" i="8"/>
  <c r="Q1332" i="8"/>
  <c r="S1331" i="8"/>
  <c r="R1331" i="8"/>
  <c r="Q1331" i="8"/>
  <c r="S1330" i="8"/>
  <c r="T1330" i="8" s="1"/>
  <c r="R1330" i="8"/>
  <c r="Q1330" i="8"/>
  <c r="S1329" i="8"/>
  <c r="T1329" i="8" s="1"/>
  <c r="R1329" i="8"/>
  <c r="Q1329" i="8"/>
  <c r="R1328" i="8"/>
  <c r="Q1328" i="8"/>
  <c r="S1327" i="8"/>
  <c r="T1327" i="8" s="1"/>
  <c r="R1327" i="8"/>
  <c r="Q1327" i="8"/>
  <c r="S1326" i="8"/>
  <c r="T1326" i="8" s="1"/>
  <c r="R1326" i="8"/>
  <c r="Q1326" i="8"/>
  <c r="R1325" i="8"/>
  <c r="Q1325" i="8"/>
  <c r="R1324" i="8"/>
  <c r="S1324" i="8" s="1"/>
  <c r="T1324" i="8" s="1"/>
  <c r="Q1324" i="8"/>
  <c r="S1323" i="8"/>
  <c r="T1323" i="8" s="1"/>
  <c r="R1323" i="8"/>
  <c r="Q1323" i="8"/>
  <c r="T1322" i="8"/>
  <c r="R1322" i="8"/>
  <c r="Q1322" i="8"/>
  <c r="S1322" i="8" s="1"/>
  <c r="S1321" i="8"/>
  <c r="T1321" i="8" s="1"/>
  <c r="R1321" i="8"/>
  <c r="Q1321" i="8"/>
  <c r="S1320" i="8"/>
  <c r="T1320" i="8" s="1"/>
  <c r="R1320" i="8"/>
  <c r="Q1320" i="8"/>
  <c r="S1319" i="8"/>
  <c r="T1319" i="8" s="1"/>
  <c r="R1319" i="8"/>
  <c r="Q1319" i="8"/>
  <c r="T1318" i="8"/>
  <c r="S1318" i="8"/>
  <c r="R1318" i="8"/>
  <c r="Q1318" i="8"/>
  <c r="S1317" i="8"/>
  <c r="T1317" i="8" s="1"/>
  <c r="R1317" i="8"/>
  <c r="Q1317" i="8"/>
  <c r="R1316" i="8"/>
  <c r="S1316" i="8" s="1"/>
  <c r="T1316" i="8" s="1"/>
  <c r="Q1316" i="8"/>
  <c r="R1315" i="8"/>
  <c r="S1315" i="8" s="1"/>
  <c r="T1315" i="8" s="1"/>
  <c r="Q1315" i="8"/>
  <c r="S1314" i="8"/>
  <c r="T1314" i="8" s="1"/>
  <c r="R1314" i="8"/>
  <c r="Q1314" i="8"/>
  <c r="T1313" i="8"/>
  <c r="R1313" i="8"/>
  <c r="Q1313" i="8"/>
  <c r="S1313" i="8" s="1"/>
  <c r="R1312" i="8"/>
  <c r="S1312" i="8" s="1"/>
  <c r="T1312" i="8" s="1"/>
  <c r="Q1312" i="8"/>
  <c r="S1311" i="8"/>
  <c r="T1311" i="8" s="1"/>
  <c r="R1311" i="8"/>
  <c r="Q1311" i="8"/>
  <c r="R1310" i="8"/>
  <c r="Q1310" i="8"/>
  <c r="R1309" i="8"/>
  <c r="S1309" i="8" s="1"/>
  <c r="T1309" i="8" s="1"/>
  <c r="Q1309" i="8"/>
  <c r="S1308" i="8"/>
  <c r="T1308" i="8" s="1"/>
  <c r="R1308" i="8"/>
  <c r="Q1308" i="8"/>
  <c r="R1307" i="8"/>
  <c r="S1307" i="8" s="1"/>
  <c r="T1307" i="8" s="1"/>
  <c r="Q1307" i="8"/>
  <c r="T1306" i="8"/>
  <c r="S1306" i="8"/>
  <c r="R1306" i="8"/>
  <c r="Q1306" i="8"/>
  <c r="S1305" i="8"/>
  <c r="T1305" i="8" s="1"/>
  <c r="R1305" i="8"/>
  <c r="Q1305" i="8"/>
  <c r="S1304" i="8"/>
  <c r="R1304" i="8"/>
  <c r="Q1304" i="8"/>
  <c r="R1303" i="8"/>
  <c r="S1303" i="8" s="1"/>
  <c r="T1303" i="8" s="1"/>
  <c r="Q1303" i="8"/>
  <c r="S1302" i="8"/>
  <c r="T1302" i="8" s="1"/>
  <c r="R1302" i="8"/>
  <c r="Q1302" i="8"/>
  <c r="R1301" i="8"/>
  <c r="Q1301" i="8"/>
  <c r="R1300" i="8"/>
  <c r="S1300" i="8" s="1"/>
  <c r="T1300" i="8" s="1"/>
  <c r="Q1300" i="8"/>
  <c r="S1299" i="8"/>
  <c r="T1299" i="8" s="1"/>
  <c r="R1299" i="8"/>
  <c r="Q1299" i="8"/>
  <c r="S1298" i="8"/>
  <c r="T1298" i="8" s="1"/>
  <c r="R1298" i="8"/>
  <c r="Q1298" i="8"/>
  <c r="S1297" i="8"/>
  <c r="T1297" i="8" s="1"/>
  <c r="R1297" i="8"/>
  <c r="Q1297" i="8"/>
  <c r="S1296" i="8"/>
  <c r="T1296" i="8" s="1"/>
  <c r="R1296" i="8"/>
  <c r="Q1296" i="8"/>
  <c r="R1295" i="8"/>
  <c r="Q1295" i="8"/>
  <c r="R1294" i="8"/>
  <c r="S1294" i="8" s="1"/>
  <c r="T1294" i="8" s="1"/>
  <c r="Q1294" i="8"/>
  <c r="S1293" i="8"/>
  <c r="T1293" i="8" s="1"/>
  <c r="R1293" i="8"/>
  <c r="Q1293" i="8"/>
  <c r="R1292" i="8"/>
  <c r="Q1292" i="8"/>
  <c r="R1291" i="8"/>
  <c r="S1291" i="8" s="1"/>
  <c r="T1291" i="8" s="1"/>
  <c r="Q1291" i="8"/>
  <c r="S1290" i="8"/>
  <c r="T1290" i="8" s="1"/>
  <c r="R1290" i="8"/>
  <c r="Q1290" i="8"/>
  <c r="R1289" i="8"/>
  <c r="Q1289" i="8"/>
  <c r="R1288" i="8"/>
  <c r="S1288" i="8" s="1"/>
  <c r="T1288" i="8" s="1"/>
  <c r="Q1288" i="8"/>
  <c r="S1287" i="8"/>
  <c r="T1287" i="8" s="1"/>
  <c r="R1287" i="8"/>
  <c r="Q1287" i="8"/>
  <c r="T1286" i="8"/>
  <c r="R1286" i="8"/>
  <c r="Q1286" i="8"/>
  <c r="S1286" i="8" s="1"/>
  <c r="R1285" i="8"/>
  <c r="S1285" i="8" s="1"/>
  <c r="T1285" i="8" s="1"/>
  <c r="Q1285" i="8"/>
  <c r="S1284" i="8"/>
  <c r="T1284" i="8" s="1"/>
  <c r="R1284" i="8"/>
  <c r="Q1284" i="8"/>
  <c r="T1283" i="8"/>
  <c r="S1283" i="8"/>
  <c r="R1283" i="8"/>
  <c r="Q1283" i="8"/>
  <c r="T1282" i="8"/>
  <c r="S1282" i="8"/>
  <c r="R1282" i="8"/>
  <c r="Q1282" i="8"/>
  <c r="S1281" i="8"/>
  <c r="T1281" i="8" s="1"/>
  <c r="R1281" i="8"/>
  <c r="Q1281" i="8"/>
  <c r="S1280" i="8"/>
  <c r="T1280" i="8" s="1"/>
  <c r="R1280" i="8"/>
  <c r="Q1280" i="8"/>
  <c r="R1279" i="8"/>
  <c r="S1279" i="8" s="1"/>
  <c r="T1279" i="8" s="1"/>
  <c r="Q1279" i="8"/>
  <c r="S1278" i="8"/>
  <c r="T1278" i="8" s="1"/>
  <c r="R1278" i="8"/>
  <c r="Q1278" i="8"/>
  <c r="R1277" i="8"/>
  <c r="S1277" i="8" s="1"/>
  <c r="Q1277" i="8"/>
  <c r="T1277" i="8" s="1"/>
  <c r="R1276" i="8"/>
  <c r="S1276" i="8" s="1"/>
  <c r="T1276" i="8" s="1"/>
  <c r="Q1276" i="8"/>
  <c r="S1275" i="8"/>
  <c r="T1275" i="8" s="1"/>
  <c r="R1275" i="8"/>
  <c r="Q1275" i="8"/>
  <c r="R1274" i="8"/>
  <c r="Q1274" i="8"/>
  <c r="R1273" i="8"/>
  <c r="S1273" i="8" s="1"/>
  <c r="T1273" i="8" s="1"/>
  <c r="Q1273" i="8"/>
  <c r="S1272" i="8"/>
  <c r="T1272" i="8" s="1"/>
  <c r="R1272" i="8"/>
  <c r="Q1272" i="8"/>
  <c r="T1271" i="8"/>
  <c r="S1271" i="8"/>
  <c r="R1271" i="8"/>
  <c r="Q1271" i="8"/>
  <c r="S1270" i="8"/>
  <c r="T1270" i="8" s="1"/>
  <c r="R1270" i="8"/>
  <c r="Q1270" i="8"/>
  <c r="S1269" i="8"/>
  <c r="T1269" i="8" s="1"/>
  <c r="R1269" i="8"/>
  <c r="Q1269" i="8"/>
  <c r="R1268" i="8"/>
  <c r="S1268" i="8" s="1"/>
  <c r="T1268" i="8" s="1"/>
  <c r="Q1268" i="8"/>
  <c r="R1267" i="8"/>
  <c r="S1267" i="8" s="1"/>
  <c r="T1267" i="8" s="1"/>
  <c r="Q1267" i="8"/>
  <c r="S1266" i="8"/>
  <c r="T1266" i="8" s="1"/>
  <c r="R1266" i="8"/>
  <c r="Q1266" i="8"/>
  <c r="R1265" i="8"/>
  <c r="Q1265" i="8"/>
  <c r="S1265" i="8" s="1"/>
  <c r="S1264" i="8"/>
  <c r="T1264" i="8" s="1"/>
  <c r="R1264" i="8"/>
  <c r="Q1264" i="8"/>
  <c r="S1263" i="8"/>
  <c r="T1263" i="8" s="1"/>
  <c r="R1263" i="8"/>
  <c r="Q1263" i="8"/>
  <c r="R1262" i="8"/>
  <c r="Q1262" i="8"/>
  <c r="R1261" i="8"/>
  <c r="S1261" i="8" s="1"/>
  <c r="T1261" i="8" s="1"/>
  <c r="Q1261" i="8"/>
  <c r="S1260" i="8"/>
  <c r="T1260" i="8" s="1"/>
  <c r="R1260" i="8"/>
  <c r="Q1260" i="8"/>
  <c r="S1259" i="8"/>
  <c r="T1259" i="8" s="1"/>
  <c r="R1259" i="8"/>
  <c r="Q1259" i="8"/>
  <c r="S1258" i="8"/>
  <c r="T1258" i="8" s="1"/>
  <c r="R1258" i="8"/>
  <c r="Q1258" i="8"/>
  <c r="S1257" i="8"/>
  <c r="T1257" i="8" s="1"/>
  <c r="R1257" i="8"/>
  <c r="Q1257" i="8"/>
  <c r="R1256" i="8"/>
  <c r="Q1256" i="8"/>
  <c r="T1255" i="8"/>
  <c r="R1255" i="8"/>
  <c r="S1255" i="8" s="1"/>
  <c r="Q1255" i="8"/>
  <c r="S1254" i="8"/>
  <c r="T1254" i="8" s="1"/>
  <c r="R1254" i="8"/>
  <c r="Q1254" i="8"/>
  <c r="R1253" i="8"/>
  <c r="Q1253" i="8"/>
  <c r="T1252" i="8"/>
  <c r="S1252" i="8"/>
  <c r="R1252" i="8"/>
  <c r="Q1252" i="8"/>
  <c r="S1251" i="8"/>
  <c r="T1251" i="8" s="1"/>
  <c r="R1251" i="8"/>
  <c r="Q1251" i="8"/>
  <c r="R1250" i="8"/>
  <c r="Q1250" i="8"/>
  <c r="S1250" i="8" s="1"/>
  <c r="S1249" i="8"/>
  <c r="T1249" i="8" s="1"/>
  <c r="R1249" i="8"/>
  <c r="Q1249" i="8"/>
  <c r="S1248" i="8"/>
  <c r="T1248" i="8" s="1"/>
  <c r="R1248" i="8"/>
  <c r="Q1248" i="8"/>
  <c r="T1247" i="8"/>
  <c r="S1247" i="8"/>
  <c r="R1247" i="8"/>
  <c r="Q1247" i="8"/>
  <c r="S1246" i="8"/>
  <c r="T1246" i="8" s="1"/>
  <c r="R1246" i="8"/>
  <c r="Q1246" i="8"/>
  <c r="S1245" i="8"/>
  <c r="T1245" i="8" s="1"/>
  <c r="R1245" i="8"/>
  <c r="Q1245" i="8"/>
  <c r="R1244" i="8"/>
  <c r="S1244" i="8" s="1"/>
  <c r="T1244" i="8" s="1"/>
  <c r="Q1244" i="8"/>
  <c r="S1243" i="8"/>
  <c r="T1243" i="8" s="1"/>
  <c r="R1243" i="8"/>
  <c r="Q1243" i="8"/>
  <c r="S1242" i="8"/>
  <c r="T1242" i="8" s="1"/>
  <c r="R1242" i="8"/>
  <c r="Q1242" i="8"/>
  <c r="T1241" i="8"/>
  <c r="S1241" i="8"/>
  <c r="R1241" i="8"/>
  <c r="Q1241" i="8"/>
  <c r="R1240" i="8"/>
  <c r="S1240" i="8" s="1"/>
  <c r="T1240" i="8" s="1"/>
  <c r="Q1240" i="8"/>
  <c r="S1239" i="8"/>
  <c r="T1239" i="8" s="1"/>
  <c r="R1239" i="8"/>
  <c r="Q1239" i="8"/>
  <c r="R1238" i="8"/>
  <c r="Q1238" i="8"/>
  <c r="S1238" i="8" s="1"/>
  <c r="T1238" i="8" s="1"/>
  <c r="T1237" i="8"/>
  <c r="R1237" i="8"/>
  <c r="S1237" i="8" s="1"/>
  <c r="Q1237" i="8"/>
  <c r="S1236" i="8"/>
  <c r="T1236" i="8" s="1"/>
  <c r="R1236" i="8"/>
  <c r="Q1236" i="8"/>
  <c r="R1235" i="8"/>
  <c r="Q1235" i="8"/>
  <c r="T1234" i="8"/>
  <c r="S1234" i="8"/>
  <c r="R1234" i="8"/>
  <c r="Q1234" i="8"/>
  <c r="S1233" i="8"/>
  <c r="T1233" i="8" s="1"/>
  <c r="R1233" i="8"/>
  <c r="Q1233" i="8"/>
  <c r="R1232" i="8"/>
  <c r="Q1232" i="8"/>
  <c r="R1231" i="8"/>
  <c r="S1231" i="8" s="1"/>
  <c r="T1231" i="8" s="1"/>
  <c r="Q1231" i="8"/>
  <c r="S1230" i="8"/>
  <c r="T1230" i="8" s="1"/>
  <c r="R1230" i="8"/>
  <c r="Q1230" i="8"/>
  <c r="R1229" i="8"/>
  <c r="Q1229" i="8"/>
  <c r="T1228" i="8"/>
  <c r="S1228" i="8"/>
  <c r="R1228" i="8"/>
  <c r="Q1228" i="8"/>
  <c r="S1227" i="8"/>
  <c r="T1227" i="8" s="1"/>
  <c r="R1227" i="8"/>
  <c r="Q1227" i="8"/>
  <c r="T1226" i="8"/>
  <c r="R1226" i="8"/>
  <c r="Q1226" i="8"/>
  <c r="S1226" i="8" s="1"/>
  <c r="R1225" i="8"/>
  <c r="S1225" i="8" s="1"/>
  <c r="T1225" i="8" s="1"/>
  <c r="Q1225" i="8"/>
  <c r="S1224" i="8"/>
  <c r="T1224" i="8" s="1"/>
  <c r="R1224" i="8"/>
  <c r="Q1224" i="8"/>
  <c r="T1223" i="8"/>
  <c r="S1223" i="8"/>
  <c r="R1223" i="8"/>
  <c r="Q1223" i="8"/>
  <c r="S1222" i="8"/>
  <c r="T1222" i="8" s="1"/>
  <c r="R1222" i="8"/>
  <c r="Q1222" i="8"/>
  <c r="S1221" i="8"/>
  <c r="T1221" i="8" s="1"/>
  <c r="R1221" i="8"/>
  <c r="Q1221" i="8"/>
  <c r="R1220" i="8"/>
  <c r="Q1220" i="8"/>
  <c r="S1219" i="8"/>
  <c r="T1219" i="8" s="1"/>
  <c r="R1219" i="8"/>
  <c r="Q1219" i="8"/>
  <c r="S1218" i="8"/>
  <c r="T1218" i="8" s="1"/>
  <c r="R1218" i="8"/>
  <c r="Q1218" i="8"/>
  <c r="R1217" i="8"/>
  <c r="Q1217" i="8"/>
  <c r="R1216" i="8"/>
  <c r="S1216" i="8" s="1"/>
  <c r="T1216" i="8" s="1"/>
  <c r="Q1216" i="8"/>
  <c r="S1215" i="8"/>
  <c r="T1215" i="8" s="1"/>
  <c r="R1215" i="8"/>
  <c r="Q1215" i="8"/>
  <c r="R1214" i="8"/>
  <c r="Q1214" i="8"/>
  <c r="T1213" i="8"/>
  <c r="S1213" i="8"/>
  <c r="R1213" i="8"/>
  <c r="Q1213" i="8"/>
  <c r="S1212" i="8"/>
  <c r="T1212" i="8" s="1"/>
  <c r="R1212" i="8"/>
  <c r="Q1212" i="8"/>
  <c r="S1211" i="8"/>
  <c r="T1211" i="8" s="1"/>
  <c r="R1211" i="8"/>
  <c r="Q1211" i="8"/>
  <c r="T1210" i="8"/>
  <c r="S1210" i="8"/>
  <c r="R1210" i="8"/>
  <c r="Q1210" i="8"/>
  <c r="S1209" i="8"/>
  <c r="T1209" i="8" s="1"/>
  <c r="R1209" i="8"/>
  <c r="Q1209" i="8"/>
  <c r="R1208" i="8"/>
  <c r="S1208" i="8" s="1"/>
  <c r="T1208" i="8" s="1"/>
  <c r="Q1208" i="8"/>
  <c r="R1207" i="8"/>
  <c r="S1207" i="8" s="1"/>
  <c r="T1207" i="8" s="1"/>
  <c r="Q1207" i="8"/>
  <c r="S1206" i="8"/>
  <c r="T1206" i="8" s="1"/>
  <c r="R1206" i="8"/>
  <c r="Q1206" i="8"/>
  <c r="T1205" i="8"/>
  <c r="R1205" i="8"/>
  <c r="Q1205" i="8"/>
  <c r="S1205" i="8" s="1"/>
  <c r="R1204" i="8"/>
  <c r="S1204" i="8" s="1"/>
  <c r="T1204" i="8" s="1"/>
  <c r="Q1204" i="8"/>
  <c r="S1203" i="8"/>
  <c r="T1203" i="8" s="1"/>
  <c r="R1203" i="8"/>
  <c r="Q1203" i="8"/>
  <c r="R1202" i="8"/>
  <c r="Q1202" i="8"/>
  <c r="R1201" i="8"/>
  <c r="S1201" i="8" s="1"/>
  <c r="T1201" i="8" s="1"/>
  <c r="Q1201" i="8"/>
  <c r="S1200" i="8"/>
  <c r="T1200" i="8" s="1"/>
  <c r="R1200" i="8"/>
  <c r="Q1200" i="8"/>
  <c r="R1199" i="8"/>
  <c r="S1199" i="8" s="1"/>
  <c r="T1199" i="8" s="1"/>
  <c r="Q1199" i="8"/>
  <c r="T1198" i="8"/>
  <c r="S1198" i="8"/>
  <c r="R1198" i="8"/>
  <c r="Q1198" i="8"/>
  <c r="S1197" i="8"/>
  <c r="T1197" i="8" s="1"/>
  <c r="R1197" i="8"/>
  <c r="Q1197" i="8"/>
  <c r="R1196" i="8"/>
  <c r="Q1196" i="8"/>
  <c r="R1195" i="8"/>
  <c r="S1195" i="8" s="1"/>
  <c r="T1195" i="8" s="1"/>
  <c r="Q1195" i="8"/>
  <c r="S1194" i="8"/>
  <c r="T1194" i="8" s="1"/>
  <c r="R1194" i="8"/>
  <c r="Q1194" i="8"/>
  <c r="T1193" i="8"/>
  <c r="R1193" i="8"/>
  <c r="Q1193" i="8"/>
  <c r="S1193" i="8" s="1"/>
  <c r="R1192" i="8"/>
  <c r="S1192" i="8" s="1"/>
  <c r="T1192" i="8" s="1"/>
  <c r="Q1192" i="8"/>
  <c r="S1191" i="8"/>
  <c r="T1191" i="8" s="1"/>
  <c r="R1191" i="8"/>
  <c r="Q1191" i="8"/>
  <c r="R1190" i="8"/>
  <c r="S1190" i="8" s="1"/>
  <c r="T1190" i="8" s="1"/>
  <c r="Q1190" i="8"/>
  <c r="S1189" i="8"/>
  <c r="T1189" i="8" s="1"/>
  <c r="R1189" i="8"/>
  <c r="Q1189" i="8"/>
  <c r="S1188" i="8"/>
  <c r="T1188" i="8" s="1"/>
  <c r="R1188" i="8"/>
  <c r="Q1188" i="8"/>
  <c r="S1187" i="8"/>
  <c r="R1187" i="8"/>
  <c r="Q1187" i="8"/>
  <c r="R1186" i="8"/>
  <c r="S1186" i="8" s="1"/>
  <c r="T1186" i="8" s="1"/>
  <c r="Q1186" i="8"/>
  <c r="S1185" i="8"/>
  <c r="T1185" i="8" s="1"/>
  <c r="R1185" i="8"/>
  <c r="Q1185" i="8"/>
  <c r="R1184" i="8"/>
  <c r="Q1184" i="8"/>
  <c r="T1183" i="8"/>
  <c r="S1183" i="8"/>
  <c r="R1183" i="8"/>
  <c r="Q1183" i="8"/>
  <c r="S1182" i="8"/>
  <c r="T1182" i="8" s="1"/>
  <c r="R1182" i="8"/>
  <c r="Q1182" i="8"/>
  <c r="R1181" i="8"/>
  <c r="Q1181" i="8"/>
  <c r="R1180" i="8"/>
  <c r="S1180" i="8" s="1"/>
  <c r="T1180" i="8" s="1"/>
  <c r="Q1180" i="8"/>
  <c r="S1179" i="8"/>
  <c r="T1179" i="8" s="1"/>
  <c r="R1179" i="8"/>
  <c r="Q1179" i="8"/>
  <c r="T1178" i="8"/>
  <c r="R1178" i="8"/>
  <c r="Q1178" i="8"/>
  <c r="S1178" i="8" s="1"/>
  <c r="R1177" i="8"/>
  <c r="S1177" i="8" s="1"/>
  <c r="T1177" i="8" s="1"/>
  <c r="Q1177" i="8"/>
  <c r="S1176" i="8"/>
  <c r="T1176" i="8" s="1"/>
  <c r="R1176" i="8"/>
  <c r="Q1176" i="8"/>
  <c r="T1175" i="8"/>
  <c r="S1175" i="8"/>
  <c r="R1175" i="8"/>
  <c r="Q1175" i="8"/>
  <c r="T1174" i="8"/>
  <c r="S1174" i="8"/>
  <c r="R1174" i="8"/>
  <c r="Q1174" i="8"/>
  <c r="S1173" i="8"/>
  <c r="T1173" i="8" s="1"/>
  <c r="R1173" i="8"/>
  <c r="Q1173" i="8"/>
  <c r="T1172" i="8"/>
  <c r="S1172" i="8"/>
  <c r="R1172" i="8"/>
  <c r="Q1172" i="8"/>
  <c r="R1171" i="8"/>
  <c r="S1171" i="8" s="1"/>
  <c r="T1171" i="8" s="1"/>
  <c r="Q1171" i="8"/>
  <c r="S1170" i="8"/>
  <c r="T1170" i="8" s="1"/>
  <c r="R1170" i="8"/>
  <c r="Q1170" i="8"/>
  <c r="R1169" i="8"/>
  <c r="Q1169" i="8"/>
  <c r="R1168" i="8"/>
  <c r="S1168" i="8" s="1"/>
  <c r="T1168" i="8" s="1"/>
  <c r="Q1168" i="8"/>
  <c r="S1167" i="8"/>
  <c r="T1167" i="8" s="1"/>
  <c r="R1167" i="8"/>
  <c r="Q1167" i="8"/>
  <c r="R1166" i="8"/>
  <c r="Q1166" i="8"/>
  <c r="R1165" i="8"/>
  <c r="S1165" i="8" s="1"/>
  <c r="T1165" i="8" s="1"/>
  <c r="Q1165" i="8"/>
  <c r="S1164" i="8"/>
  <c r="T1164" i="8" s="1"/>
  <c r="R1164" i="8"/>
  <c r="Q1164" i="8"/>
  <c r="T1163" i="8"/>
  <c r="S1163" i="8"/>
  <c r="R1163" i="8"/>
  <c r="Q1163" i="8"/>
  <c r="S1162" i="8"/>
  <c r="T1162" i="8" s="1"/>
  <c r="R1162" i="8"/>
  <c r="Q1162" i="8"/>
  <c r="S1161" i="8"/>
  <c r="T1161" i="8" s="1"/>
  <c r="R1161" i="8"/>
  <c r="Q1161" i="8"/>
  <c r="R1160" i="8"/>
  <c r="S1160" i="8" s="1"/>
  <c r="T1160" i="8" s="1"/>
  <c r="Q1160" i="8"/>
  <c r="R1159" i="8"/>
  <c r="S1159" i="8" s="1"/>
  <c r="T1159" i="8" s="1"/>
  <c r="Q1159" i="8"/>
  <c r="S1158" i="8"/>
  <c r="T1158" i="8" s="1"/>
  <c r="R1158" i="8"/>
  <c r="Q1158" i="8"/>
  <c r="R1157" i="8"/>
  <c r="Q1157" i="8"/>
  <c r="S1156" i="8"/>
  <c r="T1156" i="8" s="1"/>
  <c r="R1156" i="8"/>
  <c r="Q1156" i="8"/>
  <c r="S1155" i="8"/>
  <c r="T1155" i="8" s="1"/>
  <c r="R1155" i="8"/>
  <c r="Q1155" i="8"/>
  <c r="T1154" i="8"/>
  <c r="R1154" i="8"/>
  <c r="Q1154" i="8"/>
  <c r="S1154" i="8" s="1"/>
  <c r="R1153" i="8"/>
  <c r="S1153" i="8" s="1"/>
  <c r="T1153" i="8" s="1"/>
  <c r="Q1153" i="8"/>
  <c r="S1152" i="8"/>
  <c r="T1152" i="8" s="1"/>
  <c r="R1152" i="8"/>
  <c r="Q1152" i="8"/>
  <c r="R1151" i="8"/>
  <c r="S1151" i="8" s="1"/>
  <c r="T1151" i="8" s="1"/>
  <c r="Q1151" i="8"/>
  <c r="S1150" i="8"/>
  <c r="T1150" i="8" s="1"/>
  <c r="R1150" i="8"/>
  <c r="Q1150" i="8"/>
  <c r="S1149" i="8"/>
  <c r="T1149" i="8" s="1"/>
  <c r="R1149" i="8"/>
  <c r="Q1149" i="8"/>
  <c r="S1148" i="8"/>
  <c r="R1148" i="8"/>
  <c r="Q1148" i="8"/>
  <c r="T1147" i="8"/>
  <c r="R1147" i="8"/>
  <c r="S1147" i="8" s="1"/>
  <c r="Q1147" i="8"/>
  <c r="S1146" i="8"/>
  <c r="T1146" i="8" s="1"/>
  <c r="R1146" i="8"/>
  <c r="Q1146" i="8"/>
  <c r="R1145" i="8"/>
  <c r="Q1145" i="8"/>
  <c r="S1144" i="8"/>
  <c r="T1144" i="8" s="1"/>
  <c r="R1144" i="8"/>
  <c r="Q1144" i="8"/>
  <c r="S1143" i="8"/>
  <c r="T1143" i="8" s="1"/>
  <c r="R1143" i="8"/>
  <c r="Q1143" i="8"/>
  <c r="R1142" i="8"/>
  <c r="Q1142" i="8"/>
  <c r="S1142" i="8" s="1"/>
  <c r="R1141" i="8"/>
  <c r="S1141" i="8" s="1"/>
  <c r="T1141" i="8" s="1"/>
  <c r="Q1141" i="8"/>
  <c r="S1140" i="8"/>
  <c r="T1140" i="8" s="1"/>
  <c r="R1140" i="8"/>
  <c r="Q1140" i="8"/>
  <c r="T1139" i="8"/>
  <c r="S1139" i="8"/>
  <c r="R1139" i="8"/>
  <c r="Q1139" i="8"/>
  <c r="S1138" i="8"/>
  <c r="T1138" i="8" s="1"/>
  <c r="R1138" i="8"/>
  <c r="Q1138" i="8"/>
  <c r="S1137" i="8"/>
  <c r="T1137" i="8" s="1"/>
  <c r="R1137" i="8"/>
  <c r="Q1137" i="8"/>
  <c r="S1136" i="8"/>
  <c r="T1136" i="8" s="1"/>
  <c r="R1136" i="8"/>
  <c r="Q1136" i="8"/>
  <c r="S1135" i="8"/>
  <c r="T1135" i="8" s="1"/>
  <c r="R1135" i="8"/>
  <c r="Q1135" i="8"/>
  <c r="S1134" i="8"/>
  <c r="T1134" i="8" s="1"/>
  <c r="R1134" i="8"/>
  <c r="Q1134" i="8"/>
  <c r="S1133" i="8"/>
  <c r="T1133" i="8" s="1"/>
  <c r="R1133" i="8"/>
  <c r="Q1133" i="8"/>
  <c r="R1132" i="8"/>
  <c r="S1132" i="8" s="1"/>
  <c r="T1132" i="8" s="1"/>
  <c r="Q1132" i="8"/>
  <c r="S1131" i="8"/>
  <c r="T1131" i="8" s="1"/>
  <c r="R1131" i="8"/>
  <c r="Q1131" i="8"/>
  <c r="R1130" i="8"/>
  <c r="Q1130" i="8"/>
  <c r="T1129" i="8"/>
  <c r="R1129" i="8"/>
  <c r="S1129" i="8" s="1"/>
  <c r="Q1129" i="8"/>
  <c r="S1128" i="8"/>
  <c r="T1128" i="8" s="1"/>
  <c r="R1128" i="8"/>
  <c r="Q1128" i="8"/>
  <c r="R1127" i="8"/>
  <c r="Q1127" i="8"/>
  <c r="T1126" i="8"/>
  <c r="S1126" i="8"/>
  <c r="R1126" i="8"/>
  <c r="Q1126" i="8"/>
  <c r="S1125" i="8"/>
  <c r="T1125" i="8" s="1"/>
  <c r="R1125" i="8"/>
  <c r="Q1125" i="8"/>
  <c r="R1124" i="8"/>
  <c r="Q1124" i="8"/>
  <c r="R1123" i="8"/>
  <c r="S1123" i="8" s="1"/>
  <c r="T1123" i="8" s="1"/>
  <c r="Q1123" i="8"/>
  <c r="S1122" i="8"/>
  <c r="T1122" i="8" s="1"/>
  <c r="R1122" i="8"/>
  <c r="Q1122" i="8"/>
  <c r="R1121" i="8"/>
  <c r="Q1121" i="8"/>
  <c r="S1120" i="8"/>
  <c r="T1120" i="8" s="1"/>
  <c r="R1120" i="8"/>
  <c r="Q1120" i="8"/>
  <c r="S1119" i="8"/>
  <c r="T1119" i="8" s="1"/>
  <c r="R1119" i="8"/>
  <c r="Q1119" i="8"/>
  <c r="R1118" i="8"/>
  <c r="Q1118" i="8"/>
  <c r="S1118" i="8" s="1"/>
  <c r="T1118" i="8" s="1"/>
  <c r="T1117" i="8"/>
  <c r="S1117" i="8"/>
  <c r="R1117" i="8"/>
  <c r="Q1117" i="8"/>
  <c r="S1116" i="8"/>
  <c r="T1116" i="8" s="1"/>
  <c r="R1116" i="8"/>
  <c r="Q1116" i="8"/>
  <c r="T1115" i="8"/>
  <c r="S1115" i="8"/>
  <c r="R1115" i="8"/>
  <c r="Q1115" i="8"/>
  <c r="S1114" i="8"/>
  <c r="T1114" i="8" s="1"/>
  <c r="R1114" i="8"/>
  <c r="Q1114" i="8"/>
  <c r="S1113" i="8"/>
  <c r="T1113" i="8" s="1"/>
  <c r="R1113" i="8"/>
  <c r="Q1113" i="8"/>
  <c r="R1112" i="8"/>
  <c r="Q1112" i="8"/>
  <c r="S1111" i="8"/>
  <c r="T1111" i="8" s="1"/>
  <c r="R1111" i="8"/>
  <c r="Q1111" i="8"/>
  <c r="S1110" i="8"/>
  <c r="T1110" i="8" s="1"/>
  <c r="R1110" i="8"/>
  <c r="Q1110" i="8"/>
  <c r="R1109" i="8"/>
  <c r="Q1109" i="8"/>
  <c r="S1108" i="8"/>
  <c r="T1108" i="8" s="1"/>
  <c r="R1108" i="8"/>
  <c r="Q1108" i="8"/>
  <c r="S1107" i="8"/>
  <c r="T1107" i="8" s="1"/>
  <c r="R1107" i="8"/>
  <c r="Q1107" i="8"/>
  <c r="R1106" i="8"/>
  <c r="Q1106" i="8"/>
  <c r="S1106" i="8" s="1"/>
  <c r="T1105" i="8"/>
  <c r="S1105" i="8"/>
  <c r="R1105" i="8"/>
  <c r="Q1105" i="8"/>
  <c r="S1104" i="8"/>
  <c r="T1104" i="8" s="1"/>
  <c r="R1104" i="8"/>
  <c r="Q1104" i="8"/>
  <c r="S1103" i="8"/>
  <c r="T1103" i="8" s="1"/>
  <c r="R1103" i="8"/>
  <c r="Q1103" i="8"/>
  <c r="S1102" i="8"/>
  <c r="T1102" i="8" s="1"/>
  <c r="R1102" i="8"/>
  <c r="Q1102" i="8"/>
  <c r="S1101" i="8"/>
  <c r="T1101" i="8" s="1"/>
  <c r="R1101" i="8"/>
  <c r="Q1101" i="8"/>
  <c r="R1100" i="8"/>
  <c r="S1100" i="8" s="1"/>
  <c r="T1100" i="8" s="1"/>
  <c r="Q1100" i="8"/>
  <c r="S1099" i="8"/>
  <c r="T1099" i="8" s="1"/>
  <c r="R1099" i="8"/>
  <c r="Q1099" i="8"/>
  <c r="S1098" i="8"/>
  <c r="T1098" i="8" s="1"/>
  <c r="R1098" i="8"/>
  <c r="Q1098" i="8"/>
  <c r="R1097" i="8"/>
  <c r="Q1097" i="8"/>
  <c r="S1097" i="8" s="1"/>
  <c r="T1097" i="8" s="1"/>
  <c r="R1096" i="8"/>
  <c r="S1096" i="8" s="1"/>
  <c r="T1096" i="8" s="1"/>
  <c r="Q1096" i="8"/>
  <c r="S1095" i="8"/>
  <c r="T1095" i="8" s="1"/>
  <c r="R1095" i="8"/>
  <c r="Q1095" i="8"/>
  <c r="R1094" i="8"/>
  <c r="Q1094" i="8"/>
  <c r="R1093" i="8"/>
  <c r="S1093" i="8" s="1"/>
  <c r="T1093" i="8" s="1"/>
  <c r="Q1093" i="8"/>
  <c r="S1092" i="8"/>
  <c r="T1092" i="8" s="1"/>
  <c r="R1092" i="8"/>
  <c r="Q1092" i="8"/>
  <c r="R1091" i="8"/>
  <c r="S1091" i="8" s="1"/>
  <c r="T1091" i="8" s="1"/>
  <c r="Q1091" i="8"/>
  <c r="S1090" i="8"/>
  <c r="T1090" i="8" s="1"/>
  <c r="R1090" i="8"/>
  <c r="Q1090" i="8"/>
  <c r="S1089" i="8"/>
  <c r="T1089" i="8" s="1"/>
  <c r="R1089" i="8"/>
  <c r="Q1089" i="8"/>
  <c r="R1088" i="8"/>
  <c r="Q1088" i="8"/>
  <c r="R1087" i="8"/>
  <c r="S1087" i="8" s="1"/>
  <c r="T1087" i="8" s="1"/>
  <c r="Q1087" i="8"/>
  <c r="S1086" i="8"/>
  <c r="T1086" i="8" s="1"/>
  <c r="R1086" i="8"/>
  <c r="Q1086" i="8"/>
  <c r="S1085" i="8"/>
  <c r="T1085" i="8" s="1"/>
  <c r="R1085" i="8"/>
  <c r="Q1085" i="8"/>
  <c r="R1084" i="8"/>
  <c r="S1084" i="8" s="1"/>
  <c r="T1084" i="8" s="1"/>
  <c r="Q1084" i="8"/>
  <c r="S1083" i="8"/>
  <c r="T1083" i="8" s="1"/>
  <c r="R1083" i="8"/>
  <c r="Q1083" i="8"/>
  <c r="R1082" i="8"/>
  <c r="Q1082" i="8"/>
  <c r="T1081" i="8"/>
  <c r="S1081" i="8"/>
  <c r="R1081" i="8"/>
  <c r="Q1081" i="8"/>
  <c r="S1080" i="8"/>
  <c r="T1080" i="8" s="1"/>
  <c r="R1080" i="8"/>
  <c r="Q1080" i="8"/>
  <c r="R1079" i="8"/>
  <c r="S1079" i="8" s="1"/>
  <c r="Q1079" i="8"/>
  <c r="S1078" i="8"/>
  <c r="T1078" i="8" s="1"/>
  <c r="R1078" i="8"/>
  <c r="Q1078" i="8"/>
  <c r="S1077" i="8"/>
  <c r="T1077" i="8" s="1"/>
  <c r="R1077" i="8"/>
  <c r="Q1077" i="8"/>
  <c r="R1076" i="8"/>
  <c r="Q1076" i="8"/>
  <c r="S1075" i="8"/>
  <c r="T1075" i="8" s="1"/>
  <c r="R1075" i="8"/>
  <c r="Q1075" i="8"/>
  <c r="S1074" i="8"/>
  <c r="T1074" i="8" s="1"/>
  <c r="R1074" i="8"/>
  <c r="Q1074" i="8"/>
  <c r="R1073" i="8"/>
  <c r="Q1073" i="8"/>
  <c r="R1072" i="8"/>
  <c r="S1072" i="8" s="1"/>
  <c r="T1072" i="8" s="1"/>
  <c r="Q1072" i="8"/>
  <c r="S1071" i="8"/>
  <c r="T1071" i="8" s="1"/>
  <c r="R1071" i="8"/>
  <c r="Q1071" i="8"/>
  <c r="R1070" i="8"/>
  <c r="Q1070" i="8"/>
  <c r="T1069" i="8"/>
  <c r="R1069" i="8"/>
  <c r="S1069" i="8" s="1"/>
  <c r="Q1069" i="8"/>
  <c r="S1068" i="8"/>
  <c r="T1068" i="8" s="1"/>
  <c r="R1068" i="8"/>
  <c r="Q1068" i="8"/>
  <c r="S1067" i="8"/>
  <c r="T1067" i="8" s="1"/>
  <c r="R1067" i="8"/>
  <c r="Q1067" i="8"/>
  <c r="S1066" i="8"/>
  <c r="T1066" i="8" s="1"/>
  <c r="R1066" i="8"/>
  <c r="Q1066" i="8"/>
  <c r="S1065" i="8"/>
  <c r="T1065" i="8" s="1"/>
  <c r="R1065" i="8"/>
  <c r="Q1065" i="8"/>
  <c r="S1064" i="8"/>
  <c r="T1064" i="8" s="1"/>
  <c r="R1064" i="8"/>
  <c r="Q1064" i="8"/>
  <c r="R1063" i="8"/>
  <c r="S1063" i="8" s="1"/>
  <c r="T1063" i="8" s="1"/>
  <c r="Q1063" i="8"/>
  <c r="S1062" i="8"/>
  <c r="T1062" i="8" s="1"/>
  <c r="R1062" i="8"/>
  <c r="Q1062" i="8"/>
  <c r="R1061" i="8"/>
  <c r="S1061" i="8" s="1"/>
  <c r="Q1061" i="8"/>
  <c r="R1060" i="8"/>
  <c r="S1060" i="8" s="1"/>
  <c r="T1060" i="8" s="1"/>
  <c r="Q1060" i="8"/>
  <c r="S1059" i="8"/>
  <c r="T1059" i="8" s="1"/>
  <c r="R1059" i="8"/>
  <c r="Q1059" i="8"/>
  <c r="R1058" i="8"/>
  <c r="Q1058" i="8"/>
  <c r="R1057" i="8"/>
  <c r="S1057" i="8" s="1"/>
  <c r="T1057" i="8" s="1"/>
  <c r="Q1057" i="8"/>
  <c r="S1056" i="8"/>
  <c r="T1056" i="8" s="1"/>
  <c r="R1056" i="8"/>
  <c r="Q1056" i="8"/>
  <c r="S1055" i="8"/>
  <c r="T1055" i="8" s="1"/>
  <c r="R1055" i="8"/>
  <c r="Q1055" i="8"/>
  <c r="S1054" i="8"/>
  <c r="T1054" i="8" s="1"/>
  <c r="R1054" i="8"/>
  <c r="Q1054" i="8"/>
  <c r="S1053" i="8"/>
  <c r="T1053" i="8" s="1"/>
  <c r="R1053" i="8"/>
  <c r="Q1053" i="8"/>
  <c r="S1052" i="8"/>
  <c r="T1052" i="8" s="1"/>
  <c r="R1052" i="8"/>
  <c r="Q1052" i="8"/>
  <c r="R1051" i="8"/>
  <c r="S1051" i="8" s="1"/>
  <c r="T1051" i="8" s="1"/>
  <c r="Q1051" i="8"/>
  <c r="S1050" i="8"/>
  <c r="T1050" i="8" s="1"/>
  <c r="R1050" i="8"/>
  <c r="Q1050" i="8"/>
  <c r="R1049" i="8"/>
  <c r="Q1049" i="8"/>
  <c r="S1048" i="8"/>
  <c r="T1048" i="8" s="1"/>
  <c r="R1048" i="8"/>
  <c r="Q1048" i="8"/>
  <c r="S1047" i="8"/>
  <c r="T1047" i="8" s="1"/>
  <c r="R1047" i="8"/>
  <c r="Q1047" i="8"/>
  <c r="S1046" i="8"/>
  <c r="T1046" i="8" s="1"/>
  <c r="R1046" i="8"/>
  <c r="Q1046" i="8"/>
  <c r="R1045" i="8"/>
  <c r="S1045" i="8" s="1"/>
  <c r="T1045" i="8" s="1"/>
  <c r="Q1045" i="8"/>
  <c r="S1044" i="8"/>
  <c r="T1044" i="8" s="1"/>
  <c r="R1044" i="8"/>
  <c r="Q1044" i="8"/>
  <c r="T1043" i="8"/>
  <c r="S1043" i="8"/>
  <c r="R1043" i="8"/>
  <c r="Q1043" i="8"/>
  <c r="S1042" i="8"/>
  <c r="T1042" i="8" s="1"/>
  <c r="R1042" i="8"/>
  <c r="Q1042" i="8"/>
  <c r="S1041" i="8"/>
  <c r="T1041" i="8" s="1"/>
  <c r="R1041" i="8"/>
  <c r="Q1041" i="8"/>
  <c r="S1040" i="8"/>
  <c r="R1040" i="8"/>
  <c r="Q1040" i="8"/>
  <c r="R1039" i="8"/>
  <c r="S1039" i="8" s="1"/>
  <c r="T1039" i="8" s="1"/>
  <c r="Q1039" i="8"/>
  <c r="S1038" i="8"/>
  <c r="T1038" i="8" s="1"/>
  <c r="R1038" i="8"/>
  <c r="Q1038" i="8"/>
  <c r="R1037" i="8"/>
  <c r="Q1037" i="8"/>
  <c r="R1036" i="8"/>
  <c r="S1036" i="8" s="1"/>
  <c r="T1036" i="8" s="1"/>
  <c r="Q1036" i="8"/>
  <c r="S1035" i="8"/>
  <c r="T1035" i="8" s="1"/>
  <c r="R1035" i="8"/>
  <c r="Q1035" i="8"/>
  <c r="R1034" i="8"/>
  <c r="Q1034" i="8"/>
  <c r="S1034" i="8" s="1"/>
  <c r="R1033" i="8"/>
  <c r="S1033" i="8" s="1"/>
  <c r="T1033" i="8" s="1"/>
  <c r="Q1033" i="8"/>
  <c r="S1032" i="8"/>
  <c r="T1032" i="8" s="1"/>
  <c r="R1032" i="8"/>
  <c r="Q1032" i="8"/>
  <c r="S1031" i="8"/>
  <c r="T1031" i="8" s="1"/>
  <c r="R1031" i="8"/>
  <c r="Q1031" i="8"/>
  <c r="R1030" i="8"/>
  <c r="S1030" i="8" s="1"/>
  <c r="T1030" i="8" s="1"/>
  <c r="Q1030" i="8"/>
  <c r="S1029" i="8"/>
  <c r="T1029" i="8" s="1"/>
  <c r="R1029" i="8"/>
  <c r="Q1029" i="8"/>
  <c r="S1028" i="8"/>
  <c r="T1028" i="8" s="1"/>
  <c r="R1028" i="8"/>
  <c r="Q1028" i="8"/>
  <c r="S1027" i="8"/>
  <c r="T1027" i="8" s="1"/>
  <c r="R1027" i="8"/>
  <c r="Q1027" i="8"/>
  <c r="S1026" i="8"/>
  <c r="T1026" i="8" s="1"/>
  <c r="R1026" i="8"/>
  <c r="Q1026" i="8"/>
  <c r="R1025" i="8"/>
  <c r="Q1025" i="8"/>
  <c r="R1024" i="8"/>
  <c r="S1024" i="8" s="1"/>
  <c r="T1024" i="8" s="1"/>
  <c r="Q1024" i="8"/>
  <c r="S1023" i="8"/>
  <c r="T1023" i="8" s="1"/>
  <c r="R1023" i="8"/>
  <c r="Q1023" i="8"/>
  <c r="R1022" i="8"/>
  <c r="Q1022" i="8"/>
  <c r="T1021" i="8"/>
  <c r="R1021" i="8"/>
  <c r="S1021" i="8" s="1"/>
  <c r="Q1021" i="8"/>
  <c r="S1020" i="8"/>
  <c r="T1020" i="8" s="1"/>
  <c r="R1020" i="8"/>
  <c r="Q1020" i="8"/>
  <c r="R1019" i="8"/>
  <c r="Q1019" i="8"/>
  <c r="T1018" i="8"/>
  <c r="S1018" i="8"/>
  <c r="R1018" i="8"/>
  <c r="Q1018" i="8"/>
  <c r="S1017" i="8"/>
  <c r="T1017" i="8" s="1"/>
  <c r="R1017" i="8"/>
  <c r="Q1017" i="8"/>
  <c r="R1016" i="8"/>
  <c r="Q1016" i="8"/>
  <c r="R1015" i="8"/>
  <c r="S1015" i="8" s="1"/>
  <c r="T1015" i="8" s="1"/>
  <c r="Q1015" i="8"/>
  <c r="S1014" i="8"/>
  <c r="T1014" i="8" s="1"/>
  <c r="R1014" i="8"/>
  <c r="Q1014" i="8"/>
  <c r="R1013" i="8"/>
  <c r="Q1013" i="8"/>
  <c r="R1012" i="8"/>
  <c r="S1012" i="8" s="1"/>
  <c r="T1012" i="8" s="1"/>
  <c r="Q1012" i="8"/>
  <c r="S1011" i="8"/>
  <c r="T1011" i="8" s="1"/>
  <c r="R1011" i="8"/>
  <c r="Q1011" i="8"/>
  <c r="R1010" i="8"/>
  <c r="Q1010" i="8"/>
  <c r="S1010" i="8" s="1"/>
  <c r="T1010" i="8" s="1"/>
  <c r="T1009" i="8"/>
  <c r="S1009" i="8"/>
  <c r="R1009" i="8"/>
  <c r="Q1009" i="8"/>
  <c r="S1008" i="8"/>
  <c r="T1008" i="8" s="1"/>
  <c r="R1008" i="8"/>
  <c r="Q1008" i="8"/>
  <c r="S1007" i="8"/>
  <c r="T1007" i="8" s="1"/>
  <c r="R1007" i="8"/>
  <c r="Q1007" i="8"/>
  <c r="R1006" i="8"/>
  <c r="S1006" i="8" s="1"/>
  <c r="T1006" i="8" s="1"/>
  <c r="Q1006" i="8"/>
  <c r="S1005" i="8"/>
  <c r="T1005" i="8" s="1"/>
  <c r="R1005" i="8"/>
  <c r="Q1005" i="8"/>
  <c r="R1004" i="8"/>
  <c r="Q1004" i="8"/>
  <c r="S1003" i="8"/>
  <c r="T1003" i="8" s="1"/>
  <c r="R1003" i="8"/>
  <c r="Q1003" i="8"/>
  <c r="S1002" i="8"/>
  <c r="T1002" i="8" s="1"/>
  <c r="R1002" i="8"/>
  <c r="Q1002" i="8"/>
  <c r="R1001" i="8"/>
  <c r="Q1001" i="8"/>
  <c r="R1000" i="8"/>
  <c r="S1000" i="8" s="1"/>
  <c r="T1000" i="8" s="1"/>
  <c r="Q1000" i="8"/>
  <c r="S999" i="8"/>
  <c r="T999" i="8" s="1"/>
  <c r="R999" i="8"/>
  <c r="Q999" i="8"/>
  <c r="R998" i="8"/>
  <c r="Q998" i="8"/>
  <c r="S997" i="8"/>
  <c r="T997" i="8" s="1"/>
  <c r="R997" i="8"/>
  <c r="Q997" i="8"/>
  <c r="S996" i="8"/>
  <c r="T996" i="8" s="1"/>
  <c r="R996" i="8"/>
  <c r="Q996" i="8"/>
  <c r="S995" i="8"/>
  <c r="T995" i="8" s="1"/>
  <c r="R995" i="8"/>
  <c r="Q995" i="8"/>
  <c r="R994" i="8"/>
  <c r="S994" i="8" s="1"/>
  <c r="T994" i="8" s="1"/>
  <c r="Q994" i="8"/>
  <c r="S993" i="8"/>
  <c r="T993" i="8" s="1"/>
  <c r="R993" i="8"/>
  <c r="Q993" i="8"/>
  <c r="R992" i="8"/>
  <c r="S992" i="8" s="1"/>
  <c r="T992" i="8" s="1"/>
  <c r="Q992" i="8"/>
  <c r="R991" i="8"/>
  <c r="S991" i="8" s="1"/>
  <c r="T991" i="8" s="1"/>
  <c r="Q991" i="8"/>
  <c r="S990" i="8"/>
  <c r="T990" i="8" s="1"/>
  <c r="R990" i="8"/>
  <c r="Q990" i="8"/>
  <c r="T989" i="8"/>
  <c r="R989" i="8"/>
  <c r="Q989" i="8"/>
  <c r="S989" i="8" s="1"/>
  <c r="R988" i="8"/>
  <c r="S988" i="8" s="1"/>
  <c r="T988" i="8" s="1"/>
  <c r="Q988" i="8"/>
  <c r="S987" i="8"/>
  <c r="T987" i="8" s="1"/>
  <c r="R987" i="8"/>
  <c r="Q987" i="8"/>
  <c r="R986" i="8"/>
  <c r="Q986" i="8"/>
  <c r="R985" i="8"/>
  <c r="S985" i="8" s="1"/>
  <c r="T985" i="8" s="1"/>
  <c r="Q985" i="8"/>
  <c r="S984" i="8"/>
  <c r="T984" i="8" s="1"/>
  <c r="R984" i="8"/>
  <c r="Q984" i="8"/>
  <c r="R983" i="8"/>
  <c r="S983" i="8" s="1"/>
  <c r="T983" i="8" s="1"/>
  <c r="Q983" i="8"/>
  <c r="S982" i="8"/>
  <c r="T982" i="8" s="1"/>
  <c r="R982" i="8"/>
  <c r="Q982" i="8"/>
  <c r="S981" i="8"/>
  <c r="T981" i="8" s="1"/>
  <c r="R981" i="8"/>
  <c r="Q981" i="8"/>
  <c r="T980" i="8"/>
  <c r="R980" i="8"/>
  <c r="Q980" i="8"/>
  <c r="S980" i="8" s="1"/>
  <c r="S979" i="8"/>
  <c r="T979" i="8" s="1"/>
  <c r="R979" i="8"/>
  <c r="Q979" i="8"/>
  <c r="S978" i="8"/>
  <c r="T978" i="8" s="1"/>
  <c r="R978" i="8"/>
  <c r="Q978" i="8"/>
  <c r="R977" i="8"/>
  <c r="S977" i="8" s="1"/>
  <c r="T977" i="8" s="1"/>
  <c r="Q977" i="8"/>
  <c r="R976" i="8"/>
  <c r="S976" i="8" s="1"/>
  <c r="T976" i="8" s="1"/>
  <c r="Q976" i="8"/>
  <c r="S975" i="8"/>
  <c r="T975" i="8" s="1"/>
  <c r="R975" i="8"/>
  <c r="Q975" i="8"/>
  <c r="R974" i="8"/>
  <c r="S974" i="8" s="1"/>
  <c r="T974" i="8" s="1"/>
  <c r="Q974" i="8"/>
  <c r="T973" i="8"/>
  <c r="S973" i="8"/>
  <c r="R973" i="8"/>
  <c r="Q973" i="8"/>
  <c r="S972" i="8"/>
  <c r="T972" i="8" s="1"/>
  <c r="R972" i="8"/>
  <c r="Q972" i="8"/>
  <c r="R971" i="8"/>
  <c r="Q971" i="8"/>
  <c r="R970" i="8"/>
  <c r="S970" i="8" s="1"/>
  <c r="T970" i="8" s="1"/>
  <c r="Q970" i="8"/>
  <c r="S969" i="8"/>
  <c r="T969" i="8" s="1"/>
  <c r="R969" i="8"/>
  <c r="Q969" i="8"/>
  <c r="R968" i="8"/>
  <c r="Q968" i="8"/>
  <c r="R967" i="8"/>
  <c r="S967" i="8" s="1"/>
  <c r="T967" i="8" s="1"/>
  <c r="Q967" i="8"/>
  <c r="S966" i="8"/>
  <c r="T966" i="8" s="1"/>
  <c r="R966" i="8"/>
  <c r="Q966" i="8"/>
  <c r="R965" i="8"/>
  <c r="Q965" i="8"/>
  <c r="R964" i="8"/>
  <c r="S964" i="8" s="1"/>
  <c r="T964" i="8" s="1"/>
  <c r="Q964" i="8"/>
  <c r="S963" i="8"/>
  <c r="T963" i="8" s="1"/>
  <c r="R963" i="8"/>
  <c r="Q963" i="8"/>
  <c r="T962" i="8"/>
  <c r="R962" i="8"/>
  <c r="Q962" i="8"/>
  <c r="S962" i="8" s="1"/>
  <c r="T961" i="8"/>
  <c r="R961" i="8"/>
  <c r="S961" i="8" s="1"/>
  <c r="Q961" i="8"/>
  <c r="S960" i="8"/>
  <c r="T960" i="8" s="1"/>
  <c r="R960" i="8"/>
  <c r="Q960" i="8"/>
  <c r="S959" i="8"/>
  <c r="T959" i="8" s="1"/>
  <c r="R959" i="8"/>
  <c r="Q959" i="8"/>
  <c r="T958" i="8"/>
  <c r="S958" i="8"/>
  <c r="R958" i="8"/>
  <c r="Q958" i="8"/>
  <c r="S957" i="8"/>
  <c r="T957" i="8" s="1"/>
  <c r="R957" i="8"/>
  <c r="Q957" i="8"/>
  <c r="R956" i="8"/>
  <c r="S956" i="8" s="1"/>
  <c r="T956" i="8" s="1"/>
  <c r="Q956" i="8"/>
  <c r="R955" i="8"/>
  <c r="S955" i="8" s="1"/>
  <c r="T955" i="8" s="1"/>
  <c r="Q955" i="8"/>
  <c r="S954" i="8"/>
  <c r="T954" i="8" s="1"/>
  <c r="R954" i="8"/>
  <c r="Q954" i="8"/>
  <c r="R953" i="8"/>
  <c r="Q953" i="8"/>
  <c r="R952" i="8"/>
  <c r="S952" i="8" s="1"/>
  <c r="T952" i="8" s="1"/>
  <c r="Q952" i="8"/>
  <c r="S951" i="8"/>
  <c r="T951" i="8" s="1"/>
  <c r="R951" i="8"/>
  <c r="Q951" i="8"/>
  <c r="R950" i="8"/>
  <c r="Q950" i="8"/>
  <c r="R949" i="8"/>
  <c r="S949" i="8" s="1"/>
  <c r="T949" i="8" s="1"/>
  <c r="Q949" i="8"/>
  <c r="S948" i="8"/>
  <c r="T948" i="8" s="1"/>
  <c r="R948" i="8"/>
  <c r="Q948" i="8"/>
  <c r="T947" i="8"/>
  <c r="S947" i="8"/>
  <c r="R947" i="8"/>
  <c r="Q947" i="8"/>
  <c r="S946" i="8"/>
  <c r="T946" i="8" s="1"/>
  <c r="R946" i="8"/>
  <c r="Q946" i="8"/>
  <c r="S945" i="8"/>
  <c r="T945" i="8" s="1"/>
  <c r="R945" i="8"/>
  <c r="Q945" i="8"/>
  <c r="R944" i="8"/>
  <c r="S944" i="8" s="1"/>
  <c r="T944" i="8" s="1"/>
  <c r="Q944" i="8"/>
  <c r="R943" i="8"/>
  <c r="S943" i="8" s="1"/>
  <c r="T943" i="8" s="1"/>
  <c r="Q943" i="8"/>
  <c r="S942" i="8"/>
  <c r="T942" i="8" s="1"/>
  <c r="R942" i="8"/>
  <c r="Q942" i="8"/>
  <c r="R941" i="8"/>
  <c r="Q941" i="8"/>
  <c r="S941" i="8" s="1"/>
  <c r="S940" i="8"/>
  <c r="T940" i="8" s="1"/>
  <c r="R940" i="8"/>
  <c r="Q940" i="8"/>
  <c r="S939" i="8"/>
  <c r="T939" i="8" s="1"/>
  <c r="R939" i="8"/>
  <c r="Q939" i="8"/>
  <c r="T938" i="8"/>
  <c r="S938" i="8"/>
  <c r="R938" i="8"/>
  <c r="Q938" i="8"/>
  <c r="R937" i="8"/>
  <c r="S937" i="8" s="1"/>
  <c r="T937" i="8" s="1"/>
  <c r="Q937" i="8"/>
  <c r="S936" i="8"/>
  <c r="T936" i="8" s="1"/>
  <c r="R936" i="8"/>
  <c r="Q936" i="8"/>
  <c r="S935" i="8"/>
  <c r="T935" i="8" s="1"/>
  <c r="R935" i="8"/>
  <c r="Q935" i="8"/>
  <c r="T934" i="8"/>
  <c r="S934" i="8"/>
  <c r="R934" i="8"/>
  <c r="Q934" i="8"/>
  <c r="S933" i="8"/>
  <c r="T933" i="8" s="1"/>
  <c r="R933" i="8"/>
  <c r="Q933" i="8"/>
  <c r="R932" i="8"/>
  <c r="Q932" i="8"/>
  <c r="S932" i="8" s="1"/>
  <c r="T931" i="8"/>
  <c r="R931" i="8"/>
  <c r="S931" i="8" s="1"/>
  <c r="Q931" i="8"/>
  <c r="S930" i="8"/>
  <c r="T930" i="8" s="1"/>
  <c r="R930" i="8"/>
  <c r="Q930" i="8"/>
  <c r="R929" i="8"/>
  <c r="Q929" i="8"/>
  <c r="R928" i="8"/>
  <c r="S928" i="8" s="1"/>
  <c r="T928" i="8" s="1"/>
  <c r="Q928" i="8"/>
  <c r="S927" i="8"/>
  <c r="T927" i="8" s="1"/>
  <c r="R927" i="8"/>
  <c r="Q927" i="8"/>
  <c r="R926" i="8"/>
  <c r="Q926" i="8"/>
  <c r="S926" i="8" s="1"/>
  <c r="R925" i="8"/>
  <c r="S925" i="8" s="1"/>
  <c r="T925" i="8" s="1"/>
  <c r="Q925" i="8"/>
  <c r="S924" i="8"/>
  <c r="T924" i="8" s="1"/>
  <c r="R924" i="8"/>
  <c r="Q924" i="8"/>
  <c r="S923" i="8"/>
  <c r="T923" i="8" s="1"/>
  <c r="R923" i="8"/>
  <c r="Q923" i="8"/>
  <c r="R922" i="8"/>
  <c r="S922" i="8" s="1"/>
  <c r="T922" i="8" s="1"/>
  <c r="Q922" i="8"/>
  <c r="S921" i="8"/>
  <c r="T921" i="8" s="1"/>
  <c r="R921" i="8"/>
  <c r="Q921" i="8"/>
  <c r="S920" i="8"/>
  <c r="T920" i="8" s="1"/>
  <c r="R920" i="8"/>
  <c r="Q920" i="8"/>
  <c r="S919" i="8"/>
  <c r="T919" i="8" s="1"/>
  <c r="R919" i="8"/>
  <c r="Q919" i="8"/>
  <c r="S918" i="8"/>
  <c r="T918" i="8" s="1"/>
  <c r="R918" i="8"/>
  <c r="Q918" i="8"/>
  <c r="R917" i="8"/>
  <c r="Q917" i="8"/>
  <c r="R916" i="8"/>
  <c r="S916" i="8" s="1"/>
  <c r="T916" i="8" s="1"/>
  <c r="Q916" i="8"/>
  <c r="S915" i="8"/>
  <c r="T915" i="8" s="1"/>
  <c r="R915" i="8"/>
  <c r="Q915" i="8"/>
  <c r="R914" i="8"/>
  <c r="Q914" i="8"/>
  <c r="T913" i="8"/>
  <c r="R913" i="8"/>
  <c r="S913" i="8" s="1"/>
  <c r="Q913" i="8"/>
  <c r="S912" i="8"/>
  <c r="T912" i="8" s="1"/>
  <c r="R912" i="8"/>
  <c r="Q912" i="8"/>
  <c r="R911" i="8"/>
  <c r="Q911" i="8"/>
  <c r="S910" i="8"/>
  <c r="T910" i="8" s="1"/>
  <c r="R910" i="8"/>
  <c r="Q910" i="8"/>
  <c r="S909" i="8"/>
  <c r="T909" i="8" s="1"/>
  <c r="R909" i="8"/>
  <c r="Q909" i="8"/>
  <c r="R908" i="8"/>
  <c r="Q908" i="8"/>
  <c r="R907" i="8"/>
  <c r="S907" i="8" s="1"/>
  <c r="T907" i="8" s="1"/>
  <c r="Q907" i="8"/>
  <c r="S906" i="8"/>
  <c r="T906" i="8" s="1"/>
  <c r="R906" i="8"/>
  <c r="Q906" i="8"/>
  <c r="R905" i="8"/>
  <c r="Q905" i="8"/>
  <c r="S904" i="8"/>
  <c r="T904" i="8" s="1"/>
  <c r="R904" i="8"/>
  <c r="Q904" i="8"/>
  <c r="S903" i="8"/>
  <c r="T903" i="8" s="1"/>
  <c r="R903" i="8"/>
  <c r="Q903" i="8"/>
  <c r="R902" i="8"/>
  <c r="Q902" i="8"/>
  <c r="S902" i="8" s="1"/>
  <c r="T902" i="8" s="1"/>
  <c r="S901" i="8"/>
  <c r="T901" i="8" s="1"/>
  <c r="R901" i="8"/>
  <c r="Q901" i="8"/>
  <c r="S900" i="8"/>
  <c r="T900" i="8" s="1"/>
  <c r="R900" i="8"/>
  <c r="Q900" i="8"/>
  <c r="T899" i="8"/>
  <c r="S899" i="8"/>
  <c r="R899" i="8"/>
  <c r="Q899" i="8"/>
  <c r="R898" i="8"/>
  <c r="S898" i="8" s="1"/>
  <c r="T898" i="8" s="1"/>
  <c r="Q898" i="8"/>
  <c r="S897" i="8"/>
  <c r="T897" i="8" s="1"/>
  <c r="R897" i="8"/>
  <c r="Q897" i="8"/>
  <c r="R896" i="8"/>
  <c r="Q896" i="8"/>
  <c r="S895" i="8"/>
  <c r="T895" i="8" s="1"/>
  <c r="R895" i="8"/>
  <c r="Q895" i="8"/>
  <c r="S894" i="8"/>
  <c r="T894" i="8" s="1"/>
  <c r="R894" i="8"/>
  <c r="Q894" i="8"/>
  <c r="R893" i="8"/>
  <c r="Q893" i="8"/>
  <c r="R892" i="8"/>
  <c r="S892" i="8" s="1"/>
  <c r="T892" i="8" s="1"/>
  <c r="Q892" i="8"/>
  <c r="S891" i="8"/>
  <c r="T891" i="8" s="1"/>
  <c r="R891" i="8"/>
  <c r="Q891" i="8"/>
  <c r="R890" i="8"/>
  <c r="Q890" i="8"/>
  <c r="S890" i="8" s="1"/>
  <c r="S889" i="8"/>
  <c r="T889" i="8" s="1"/>
  <c r="R889" i="8"/>
  <c r="Q889" i="8"/>
  <c r="S888" i="8"/>
  <c r="T888" i="8" s="1"/>
  <c r="R888" i="8"/>
  <c r="Q888" i="8"/>
  <c r="S887" i="8"/>
  <c r="T887" i="8" s="1"/>
  <c r="R887" i="8"/>
  <c r="Q887" i="8"/>
  <c r="T886" i="8"/>
  <c r="S886" i="8"/>
  <c r="R886" i="8"/>
  <c r="Q886" i="8"/>
  <c r="S885" i="8"/>
  <c r="T885" i="8" s="1"/>
  <c r="R885" i="8"/>
  <c r="Q885" i="8"/>
  <c r="R884" i="8"/>
  <c r="S884" i="8" s="1"/>
  <c r="T884" i="8" s="1"/>
  <c r="Q884" i="8"/>
  <c r="R883" i="8"/>
  <c r="S883" i="8" s="1"/>
  <c r="T883" i="8" s="1"/>
  <c r="Q883" i="8"/>
  <c r="S882" i="8"/>
  <c r="T882" i="8" s="1"/>
  <c r="R882" i="8"/>
  <c r="Q882" i="8"/>
  <c r="T881" i="8"/>
  <c r="R881" i="8"/>
  <c r="Q881" i="8"/>
  <c r="S881" i="8" s="1"/>
  <c r="R880" i="8"/>
  <c r="S880" i="8" s="1"/>
  <c r="T880" i="8" s="1"/>
  <c r="Q880" i="8"/>
  <c r="S879" i="8"/>
  <c r="T879" i="8" s="1"/>
  <c r="R879" i="8"/>
  <c r="Q879" i="8"/>
  <c r="T878" i="8"/>
  <c r="S878" i="8"/>
  <c r="R878" i="8"/>
  <c r="Q878" i="8"/>
  <c r="R877" i="8"/>
  <c r="S877" i="8" s="1"/>
  <c r="T877" i="8" s="1"/>
  <c r="Q877" i="8"/>
  <c r="S876" i="8"/>
  <c r="T876" i="8" s="1"/>
  <c r="R876" i="8"/>
  <c r="Q876" i="8"/>
  <c r="R875" i="8"/>
  <c r="Q875" i="8"/>
  <c r="T874" i="8"/>
  <c r="S874" i="8"/>
  <c r="R874" i="8"/>
  <c r="Q874" i="8"/>
  <c r="S873" i="8"/>
  <c r="T873" i="8" s="1"/>
  <c r="R873" i="8"/>
  <c r="Q873" i="8"/>
  <c r="R872" i="8"/>
  <c r="Q872" i="8"/>
  <c r="T871" i="8"/>
  <c r="S871" i="8"/>
  <c r="R871" i="8"/>
  <c r="Q871" i="8"/>
  <c r="S870" i="8"/>
  <c r="T870" i="8" s="1"/>
  <c r="R870" i="8"/>
  <c r="Q870" i="8"/>
  <c r="R869" i="8"/>
  <c r="S869" i="8" s="1"/>
  <c r="Q869" i="8"/>
  <c r="R868" i="8"/>
  <c r="S868" i="8" s="1"/>
  <c r="T868" i="8" s="1"/>
  <c r="Q868" i="8"/>
  <c r="S867" i="8"/>
  <c r="T867" i="8" s="1"/>
  <c r="R867" i="8"/>
  <c r="Q867" i="8"/>
  <c r="R866" i="8"/>
  <c r="Q866" i="8"/>
  <c r="S865" i="8"/>
  <c r="T865" i="8" s="1"/>
  <c r="R865" i="8"/>
  <c r="Q865" i="8"/>
  <c r="S864" i="8"/>
  <c r="T864" i="8" s="1"/>
  <c r="R864" i="8"/>
  <c r="Q864" i="8"/>
  <c r="R863" i="8"/>
  <c r="Q863" i="8"/>
  <c r="R862" i="8"/>
  <c r="S862" i="8" s="1"/>
  <c r="T862" i="8" s="1"/>
  <c r="Q862" i="8"/>
  <c r="S861" i="8"/>
  <c r="T861" i="8" s="1"/>
  <c r="R861" i="8"/>
  <c r="Q861" i="8"/>
  <c r="R860" i="8"/>
  <c r="Q860" i="8"/>
  <c r="R859" i="8"/>
  <c r="S859" i="8" s="1"/>
  <c r="T859" i="8" s="1"/>
  <c r="Q859" i="8"/>
  <c r="S858" i="8"/>
  <c r="T858" i="8" s="1"/>
  <c r="R858" i="8"/>
  <c r="Q858" i="8"/>
  <c r="R857" i="8"/>
  <c r="Q857" i="8"/>
  <c r="R856" i="8"/>
  <c r="S856" i="8" s="1"/>
  <c r="T856" i="8" s="1"/>
  <c r="Q856" i="8"/>
  <c r="S855" i="8"/>
  <c r="T855" i="8" s="1"/>
  <c r="R855" i="8"/>
  <c r="Q855" i="8"/>
  <c r="R854" i="8"/>
  <c r="Q854" i="8"/>
  <c r="S854" i="8" s="1"/>
  <c r="R853" i="8"/>
  <c r="S853" i="8" s="1"/>
  <c r="T853" i="8" s="1"/>
  <c r="Q853" i="8"/>
  <c r="S852" i="8"/>
  <c r="T852" i="8" s="1"/>
  <c r="R852" i="8"/>
  <c r="Q852" i="8"/>
  <c r="T851" i="8"/>
  <c r="S851" i="8"/>
  <c r="R851" i="8"/>
  <c r="Q851" i="8"/>
  <c r="S850" i="8"/>
  <c r="T850" i="8" s="1"/>
  <c r="R850" i="8"/>
  <c r="Q850" i="8"/>
  <c r="S849" i="8"/>
  <c r="T849" i="8" s="1"/>
  <c r="R849" i="8"/>
  <c r="Q849" i="8"/>
  <c r="S848" i="8"/>
  <c r="T848" i="8" s="1"/>
  <c r="R848" i="8"/>
  <c r="Q848" i="8"/>
  <c r="S847" i="8"/>
  <c r="T847" i="8" s="1"/>
  <c r="R847" i="8"/>
  <c r="Q847" i="8"/>
  <c r="S846" i="8"/>
  <c r="T846" i="8" s="1"/>
  <c r="R846" i="8"/>
  <c r="Q846" i="8"/>
  <c r="S845" i="8"/>
  <c r="R845" i="8"/>
  <c r="Q845" i="8"/>
  <c r="T845" i="8" s="1"/>
  <c r="R844" i="8"/>
  <c r="S844" i="8" s="1"/>
  <c r="T844" i="8" s="1"/>
  <c r="Q844" i="8"/>
  <c r="S843" i="8"/>
  <c r="T843" i="8" s="1"/>
  <c r="R843" i="8"/>
  <c r="Q843" i="8"/>
  <c r="R842" i="8"/>
  <c r="Q842" i="8"/>
  <c r="R841" i="8"/>
  <c r="S841" i="8" s="1"/>
  <c r="T841" i="8" s="1"/>
  <c r="Q841" i="8"/>
  <c r="S840" i="8"/>
  <c r="T840" i="8" s="1"/>
  <c r="R840" i="8"/>
  <c r="Q840" i="8"/>
  <c r="S839" i="8"/>
  <c r="T839" i="8" s="1"/>
  <c r="R839" i="8"/>
  <c r="Q839" i="8"/>
  <c r="S838" i="8"/>
  <c r="T838" i="8" s="1"/>
  <c r="R838" i="8"/>
  <c r="Q838" i="8"/>
  <c r="S837" i="8"/>
  <c r="T837" i="8" s="1"/>
  <c r="R837" i="8"/>
  <c r="Q837" i="8"/>
  <c r="T836" i="8"/>
  <c r="S836" i="8"/>
  <c r="R836" i="8"/>
  <c r="Q836" i="8"/>
  <c r="R835" i="8"/>
  <c r="S835" i="8" s="1"/>
  <c r="T835" i="8" s="1"/>
  <c r="Q835" i="8"/>
  <c r="S834" i="8"/>
  <c r="T834" i="8" s="1"/>
  <c r="R834" i="8"/>
  <c r="Q834" i="8"/>
  <c r="R833" i="8"/>
  <c r="Q833" i="8"/>
  <c r="S832" i="8"/>
  <c r="T832" i="8" s="1"/>
  <c r="R832" i="8"/>
  <c r="Q832" i="8"/>
  <c r="S831" i="8"/>
  <c r="T831" i="8" s="1"/>
  <c r="R831" i="8"/>
  <c r="Q831" i="8"/>
  <c r="R830" i="8"/>
  <c r="Q830" i="8"/>
  <c r="R829" i="8"/>
  <c r="S829" i="8" s="1"/>
  <c r="T829" i="8" s="1"/>
  <c r="Q829" i="8"/>
  <c r="S828" i="8"/>
  <c r="T828" i="8" s="1"/>
  <c r="R828" i="8"/>
  <c r="Q828" i="8"/>
  <c r="T827" i="8"/>
  <c r="R827" i="8"/>
  <c r="Q827" i="8"/>
  <c r="S827" i="8" s="1"/>
  <c r="S826" i="8"/>
  <c r="T826" i="8" s="1"/>
  <c r="R826" i="8"/>
  <c r="Q826" i="8"/>
  <c r="S825" i="8"/>
  <c r="T825" i="8" s="1"/>
  <c r="R825" i="8"/>
  <c r="Q825" i="8"/>
  <c r="R824" i="8"/>
  <c r="S824" i="8" s="1"/>
  <c r="Q824" i="8"/>
  <c r="S823" i="8"/>
  <c r="T823" i="8" s="1"/>
  <c r="R823" i="8"/>
  <c r="Q823" i="8"/>
  <c r="S822" i="8"/>
  <c r="T822" i="8" s="1"/>
  <c r="R822" i="8"/>
  <c r="Q822" i="8"/>
  <c r="R821" i="8"/>
  <c r="Q821" i="8"/>
  <c r="T820" i="8"/>
  <c r="S820" i="8"/>
  <c r="R820" i="8"/>
  <c r="Q820" i="8"/>
  <c r="S819" i="8"/>
  <c r="T819" i="8" s="1"/>
  <c r="R819" i="8"/>
  <c r="Q819" i="8"/>
  <c r="R818" i="8"/>
  <c r="Q818" i="8"/>
  <c r="S818" i="8" s="1"/>
  <c r="R817" i="8"/>
  <c r="S817" i="8" s="1"/>
  <c r="T817" i="8" s="1"/>
  <c r="Q817" i="8"/>
  <c r="S816" i="8"/>
  <c r="T816" i="8" s="1"/>
  <c r="R816" i="8"/>
  <c r="Q816" i="8"/>
  <c r="T815" i="8"/>
  <c r="S815" i="8"/>
  <c r="R815" i="8"/>
  <c r="Q815" i="8"/>
  <c r="S814" i="8"/>
  <c r="T814" i="8" s="1"/>
  <c r="R814" i="8"/>
  <c r="Q814" i="8"/>
  <c r="S813" i="8"/>
  <c r="T813" i="8" s="1"/>
  <c r="R813" i="8"/>
  <c r="Q813" i="8"/>
  <c r="T812" i="8"/>
  <c r="S812" i="8"/>
  <c r="R812" i="8"/>
  <c r="Q812" i="8"/>
  <c r="S811" i="8"/>
  <c r="T811" i="8" s="1"/>
  <c r="R811" i="8"/>
  <c r="Q811" i="8"/>
  <c r="S810" i="8"/>
  <c r="T810" i="8" s="1"/>
  <c r="R810" i="8"/>
  <c r="Q810" i="8"/>
  <c r="R809" i="8"/>
  <c r="Q809" i="8"/>
  <c r="R808" i="8"/>
  <c r="S808" i="8" s="1"/>
  <c r="T808" i="8" s="1"/>
  <c r="Q808" i="8"/>
  <c r="S807" i="8"/>
  <c r="T807" i="8" s="1"/>
  <c r="R807" i="8"/>
  <c r="Q807" i="8"/>
  <c r="R806" i="8"/>
  <c r="Q806" i="8"/>
  <c r="T805" i="8"/>
  <c r="R805" i="8"/>
  <c r="S805" i="8" s="1"/>
  <c r="Q805" i="8"/>
  <c r="S804" i="8"/>
  <c r="T804" i="8" s="1"/>
  <c r="R804" i="8"/>
  <c r="Q804" i="8"/>
  <c r="R803" i="8"/>
  <c r="S803" i="8" s="1"/>
  <c r="Q803" i="8"/>
  <c r="S802" i="8"/>
  <c r="T802" i="8" s="1"/>
  <c r="R802" i="8"/>
  <c r="Q802" i="8"/>
  <c r="S801" i="8"/>
  <c r="T801" i="8" s="1"/>
  <c r="R801" i="8"/>
  <c r="Q801" i="8"/>
  <c r="R800" i="8"/>
  <c r="Q800" i="8"/>
  <c r="S799" i="8"/>
  <c r="T799" i="8" s="1"/>
  <c r="R799" i="8"/>
  <c r="Q799" i="8"/>
  <c r="S798" i="8"/>
  <c r="T798" i="8" s="1"/>
  <c r="R798" i="8"/>
  <c r="Q798" i="8"/>
  <c r="R797" i="8"/>
  <c r="Q797" i="8"/>
  <c r="R796" i="8"/>
  <c r="S796" i="8" s="1"/>
  <c r="T796" i="8" s="1"/>
  <c r="Q796" i="8"/>
  <c r="S795" i="8"/>
  <c r="T795" i="8" s="1"/>
  <c r="R795" i="8"/>
  <c r="Q795" i="8"/>
  <c r="T794" i="8"/>
  <c r="R794" i="8"/>
  <c r="Q794" i="8"/>
  <c r="S794" i="8" s="1"/>
  <c r="R793" i="8"/>
  <c r="S793" i="8" s="1"/>
  <c r="T793" i="8" s="1"/>
  <c r="Q793" i="8"/>
  <c r="S792" i="8"/>
  <c r="T792" i="8" s="1"/>
  <c r="R792" i="8"/>
  <c r="Q792" i="8"/>
  <c r="T791" i="8"/>
  <c r="S791" i="8"/>
  <c r="R791" i="8"/>
  <c r="Q791" i="8"/>
  <c r="R790" i="8"/>
  <c r="S790" i="8" s="1"/>
  <c r="T790" i="8" s="1"/>
  <c r="Q790" i="8"/>
  <c r="S789" i="8"/>
  <c r="T789" i="8" s="1"/>
  <c r="R789" i="8"/>
  <c r="Q789" i="8"/>
  <c r="R788" i="8"/>
  <c r="S788" i="8" s="1"/>
  <c r="Q788" i="8"/>
  <c r="S787" i="8"/>
  <c r="T787" i="8" s="1"/>
  <c r="R787" i="8"/>
  <c r="Q787" i="8"/>
  <c r="S786" i="8"/>
  <c r="T786" i="8" s="1"/>
  <c r="R786" i="8"/>
  <c r="Q786" i="8"/>
  <c r="R785" i="8"/>
  <c r="Q785" i="8"/>
  <c r="R784" i="8"/>
  <c r="S784" i="8" s="1"/>
  <c r="T784" i="8" s="1"/>
  <c r="Q784" i="8"/>
  <c r="S783" i="8"/>
  <c r="T783" i="8" s="1"/>
  <c r="R783" i="8"/>
  <c r="Q783" i="8"/>
  <c r="T782" i="8"/>
  <c r="R782" i="8"/>
  <c r="Q782" i="8"/>
  <c r="S782" i="8" s="1"/>
  <c r="R781" i="8"/>
  <c r="S781" i="8" s="1"/>
  <c r="T781" i="8" s="1"/>
  <c r="Q781" i="8"/>
  <c r="S780" i="8"/>
  <c r="T780" i="8" s="1"/>
  <c r="R780" i="8"/>
  <c r="Q780" i="8"/>
  <c r="S779" i="8"/>
  <c r="T779" i="8" s="1"/>
  <c r="R779" i="8"/>
  <c r="Q779" i="8"/>
  <c r="R778" i="8"/>
  <c r="S778" i="8" s="1"/>
  <c r="T778" i="8" s="1"/>
  <c r="Q778" i="8"/>
  <c r="S777" i="8"/>
  <c r="T777" i="8" s="1"/>
  <c r="R777" i="8"/>
  <c r="Q777" i="8"/>
  <c r="R776" i="8"/>
  <c r="S776" i="8" s="1"/>
  <c r="T776" i="8" s="1"/>
  <c r="Q776" i="8"/>
  <c r="S775" i="8"/>
  <c r="T775" i="8" s="1"/>
  <c r="R775" i="8"/>
  <c r="Q775" i="8"/>
  <c r="S774" i="8"/>
  <c r="T774" i="8" s="1"/>
  <c r="R774" i="8"/>
  <c r="Q774" i="8"/>
  <c r="T773" i="8"/>
  <c r="R773" i="8"/>
  <c r="Q773" i="8"/>
  <c r="S773" i="8" s="1"/>
  <c r="R772" i="8"/>
  <c r="S772" i="8" s="1"/>
  <c r="T772" i="8" s="1"/>
  <c r="Q772" i="8"/>
  <c r="S771" i="8"/>
  <c r="T771" i="8" s="1"/>
  <c r="R771" i="8"/>
  <c r="Q771" i="8"/>
  <c r="R770" i="8"/>
  <c r="Q770" i="8"/>
  <c r="R769" i="8"/>
  <c r="S769" i="8" s="1"/>
  <c r="T769" i="8" s="1"/>
  <c r="Q769" i="8"/>
  <c r="S768" i="8"/>
  <c r="T768" i="8" s="1"/>
  <c r="R768" i="8"/>
  <c r="Q768" i="8"/>
  <c r="S767" i="8"/>
  <c r="R767" i="8"/>
  <c r="Q767" i="8"/>
  <c r="T766" i="8"/>
  <c r="S766" i="8"/>
  <c r="R766" i="8"/>
  <c r="Q766" i="8"/>
  <c r="S765" i="8"/>
  <c r="T765" i="8" s="1"/>
  <c r="R765" i="8"/>
  <c r="Q765" i="8"/>
  <c r="R764" i="8"/>
  <c r="Q764" i="8"/>
  <c r="T763" i="8"/>
  <c r="S763" i="8"/>
  <c r="R763" i="8"/>
  <c r="Q763" i="8"/>
  <c r="S762" i="8"/>
  <c r="T762" i="8" s="1"/>
  <c r="R762" i="8"/>
  <c r="Q762" i="8"/>
  <c r="T761" i="8"/>
  <c r="R761" i="8"/>
  <c r="Q761" i="8"/>
  <c r="S761" i="8" s="1"/>
  <c r="R760" i="8"/>
  <c r="S760" i="8" s="1"/>
  <c r="T760" i="8" s="1"/>
  <c r="Q760" i="8"/>
  <c r="S759" i="8"/>
  <c r="T759" i="8" s="1"/>
  <c r="R759" i="8"/>
  <c r="Q759" i="8"/>
  <c r="S758" i="8"/>
  <c r="T758" i="8" s="1"/>
  <c r="R758" i="8"/>
  <c r="Q758" i="8"/>
  <c r="R757" i="8"/>
  <c r="S757" i="8" s="1"/>
  <c r="T757" i="8" s="1"/>
  <c r="Q757" i="8"/>
  <c r="S756" i="8"/>
  <c r="T756" i="8" s="1"/>
  <c r="R756" i="8"/>
  <c r="Q756" i="8"/>
  <c r="S755" i="8"/>
  <c r="R755" i="8"/>
  <c r="Q755" i="8"/>
  <c r="R754" i="8"/>
  <c r="S754" i="8" s="1"/>
  <c r="T754" i="8" s="1"/>
  <c r="Q754" i="8"/>
  <c r="S753" i="8"/>
  <c r="T753" i="8" s="1"/>
  <c r="R753" i="8"/>
  <c r="Q753" i="8"/>
  <c r="R752" i="8"/>
  <c r="Q752" i="8"/>
  <c r="T751" i="8"/>
  <c r="R751" i="8"/>
  <c r="S751" i="8" s="1"/>
  <c r="Q751" i="8"/>
  <c r="S750" i="8"/>
  <c r="T750" i="8" s="1"/>
  <c r="R750" i="8"/>
  <c r="Q750" i="8"/>
  <c r="R749" i="8"/>
  <c r="Q749" i="8"/>
  <c r="R748" i="8"/>
  <c r="S748" i="8" s="1"/>
  <c r="T748" i="8" s="1"/>
  <c r="Q748" i="8"/>
  <c r="S747" i="8"/>
  <c r="T747" i="8" s="1"/>
  <c r="R747" i="8"/>
  <c r="Q747" i="8"/>
  <c r="R746" i="8"/>
  <c r="Q746" i="8"/>
  <c r="R745" i="8"/>
  <c r="S745" i="8" s="1"/>
  <c r="T745" i="8" s="1"/>
  <c r="Q745" i="8"/>
  <c r="S744" i="8"/>
  <c r="T744" i="8" s="1"/>
  <c r="R744" i="8"/>
  <c r="Q744" i="8"/>
  <c r="T743" i="8"/>
  <c r="S743" i="8"/>
  <c r="R743" i="8"/>
  <c r="Q743" i="8"/>
  <c r="S742" i="8"/>
  <c r="T742" i="8" s="1"/>
  <c r="R742" i="8"/>
  <c r="Q742" i="8"/>
  <c r="S741" i="8"/>
  <c r="T741" i="8" s="1"/>
  <c r="R741" i="8"/>
  <c r="Q741" i="8"/>
  <c r="R740" i="8"/>
  <c r="S740" i="8" s="1"/>
  <c r="T740" i="8" s="1"/>
  <c r="Q740" i="8"/>
  <c r="T739" i="8"/>
  <c r="R739" i="8"/>
  <c r="S739" i="8" s="1"/>
  <c r="Q739" i="8"/>
  <c r="S738" i="8"/>
  <c r="T738" i="8" s="1"/>
  <c r="R738" i="8"/>
  <c r="Q738" i="8"/>
  <c r="R737" i="8"/>
  <c r="Q737" i="8"/>
  <c r="S736" i="8"/>
  <c r="T736" i="8" s="1"/>
  <c r="R736" i="8"/>
  <c r="Q736" i="8"/>
  <c r="S735" i="8"/>
  <c r="T735" i="8" s="1"/>
  <c r="R735" i="8"/>
  <c r="Q735" i="8"/>
  <c r="R734" i="8"/>
  <c r="Q734" i="8"/>
  <c r="R733" i="8"/>
  <c r="S733" i="8" s="1"/>
  <c r="T733" i="8" s="1"/>
  <c r="Q733" i="8"/>
  <c r="S732" i="8"/>
  <c r="T732" i="8" s="1"/>
  <c r="R732" i="8"/>
  <c r="Q732" i="8"/>
  <c r="R731" i="8"/>
  <c r="Q731" i="8"/>
  <c r="S730" i="8"/>
  <c r="T730" i="8" s="1"/>
  <c r="R730" i="8"/>
  <c r="Q730" i="8"/>
  <c r="S729" i="8"/>
  <c r="T729" i="8" s="1"/>
  <c r="R729" i="8"/>
  <c r="Q729" i="8"/>
  <c r="R728" i="8"/>
  <c r="Q728" i="8"/>
  <c r="R727" i="8"/>
  <c r="S727" i="8" s="1"/>
  <c r="T727" i="8" s="1"/>
  <c r="Q727" i="8"/>
  <c r="S726" i="8"/>
  <c r="T726" i="8" s="1"/>
  <c r="R726" i="8"/>
  <c r="Q726" i="8"/>
  <c r="R725" i="8"/>
  <c r="Q725" i="8"/>
  <c r="S724" i="8"/>
  <c r="T724" i="8" s="1"/>
  <c r="R724" i="8"/>
  <c r="Q724" i="8"/>
  <c r="S723" i="8"/>
  <c r="T723" i="8" s="1"/>
  <c r="R723" i="8"/>
  <c r="Q723" i="8"/>
  <c r="R722" i="8"/>
  <c r="Q722" i="8"/>
  <c r="S722" i="8" s="1"/>
  <c r="T722" i="8" s="1"/>
  <c r="S721" i="8"/>
  <c r="T721" i="8" s="1"/>
  <c r="R721" i="8"/>
  <c r="Q721" i="8"/>
  <c r="S720" i="8"/>
  <c r="T720" i="8" s="1"/>
  <c r="R720" i="8"/>
  <c r="Q720" i="8"/>
  <c r="S719" i="8"/>
  <c r="T719" i="8" s="1"/>
  <c r="R719" i="8"/>
  <c r="Q719" i="8"/>
  <c r="R718" i="8"/>
  <c r="S718" i="8" s="1"/>
  <c r="T718" i="8" s="1"/>
  <c r="Q718" i="8"/>
  <c r="S717" i="8"/>
  <c r="T717" i="8" s="1"/>
  <c r="R717" i="8"/>
  <c r="Q717" i="8"/>
  <c r="S716" i="8"/>
  <c r="T716" i="8" s="1"/>
  <c r="R716" i="8"/>
  <c r="Q716" i="8"/>
  <c r="R715" i="8"/>
  <c r="S715" i="8" s="1"/>
  <c r="T715" i="8" s="1"/>
  <c r="Q715" i="8"/>
  <c r="S714" i="8"/>
  <c r="T714" i="8" s="1"/>
  <c r="R714" i="8"/>
  <c r="Q714" i="8"/>
  <c r="R713" i="8"/>
  <c r="S713" i="8" s="1"/>
  <c r="Q713" i="8"/>
  <c r="R712" i="8"/>
  <c r="S712" i="8" s="1"/>
  <c r="T712" i="8" s="1"/>
  <c r="Q712" i="8"/>
  <c r="S711" i="8"/>
  <c r="T711" i="8" s="1"/>
  <c r="R711" i="8"/>
  <c r="Q711" i="8"/>
  <c r="T710" i="8"/>
  <c r="R710" i="8"/>
  <c r="Q710" i="8"/>
  <c r="S710" i="8" s="1"/>
  <c r="S709" i="8"/>
  <c r="T709" i="8" s="1"/>
  <c r="R709" i="8"/>
  <c r="Q709" i="8"/>
  <c r="S708" i="8"/>
  <c r="T708" i="8" s="1"/>
  <c r="R708" i="8"/>
  <c r="Q708" i="8"/>
  <c r="R707" i="8"/>
  <c r="Q707" i="8"/>
  <c r="S707" i="8" s="1"/>
  <c r="T707" i="8" s="1"/>
  <c r="R706" i="8"/>
  <c r="S706" i="8" s="1"/>
  <c r="T706" i="8" s="1"/>
  <c r="Q706" i="8"/>
  <c r="S705" i="8"/>
  <c r="T705" i="8" s="1"/>
  <c r="R705" i="8"/>
  <c r="Q705" i="8"/>
  <c r="R704" i="8"/>
  <c r="S704" i="8" s="1"/>
  <c r="T704" i="8" s="1"/>
  <c r="Q704" i="8"/>
  <c r="S703" i="8"/>
  <c r="T703" i="8" s="1"/>
  <c r="R703" i="8"/>
  <c r="Q703" i="8"/>
  <c r="S702" i="8"/>
  <c r="T702" i="8" s="1"/>
  <c r="R702" i="8"/>
  <c r="Q702" i="8"/>
  <c r="R701" i="8"/>
  <c r="Q701" i="8"/>
  <c r="S700" i="8"/>
  <c r="T700" i="8" s="1"/>
  <c r="R700" i="8"/>
  <c r="Q700" i="8"/>
  <c r="S699" i="8"/>
  <c r="T699" i="8" s="1"/>
  <c r="R699" i="8"/>
  <c r="Q699" i="8"/>
  <c r="R698" i="8"/>
  <c r="Q698" i="8"/>
  <c r="T697" i="8"/>
  <c r="R697" i="8"/>
  <c r="S697" i="8" s="1"/>
  <c r="Q697" i="8"/>
  <c r="S696" i="8"/>
  <c r="T696" i="8" s="1"/>
  <c r="R696" i="8"/>
  <c r="Q696" i="8"/>
  <c r="S695" i="8"/>
  <c r="T695" i="8" s="1"/>
  <c r="R695" i="8"/>
  <c r="Q695" i="8"/>
  <c r="S694" i="8"/>
  <c r="T694" i="8" s="1"/>
  <c r="R694" i="8"/>
  <c r="Q694" i="8"/>
  <c r="S693" i="8"/>
  <c r="T693" i="8" s="1"/>
  <c r="R693" i="8"/>
  <c r="Q693" i="8"/>
  <c r="T692" i="8"/>
  <c r="S692" i="8"/>
  <c r="R692" i="8"/>
  <c r="Q692" i="8"/>
  <c r="R691" i="8"/>
  <c r="S691" i="8" s="1"/>
  <c r="T691" i="8" s="1"/>
  <c r="Q691" i="8"/>
  <c r="S690" i="8"/>
  <c r="T690" i="8" s="1"/>
  <c r="R690" i="8"/>
  <c r="Q690" i="8"/>
  <c r="R689" i="8"/>
  <c r="Q689" i="8"/>
  <c r="S688" i="8"/>
  <c r="T688" i="8" s="1"/>
  <c r="R688" i="8"/>
  <c r="Q688" i="8"/>
  <c r="S687" i="8"/>
  <c r="T687" i="8" s="1"/>
  <c r="R687" i="8"/>
  <c r="Q687" i="8"/>
  <c r="R686" i="8"/>
  <c r="S686" i="8" s="1"/>
  <c r="Q686" i="8"/>
  <c r="T685" i="8"/>
  <c r="R685" i="8"/>
  <c r="S685" i="8" s="1"/>
  <c r="Q685" i="8"/>
  <c r="S684" i="8"/>
  <c r="T684" i="8" s="1"/>
  <c r="R684" i="8"/>
  <c r="Q684" i="8"/>
  <c r="R683" i="8"/>
  <c r="Q683" i="8"/>
  <c r="S683" i="8" s="1"/>
  <c r="S682" i="8"/>
  <c r="T682" i="8" s="1"/>
  <c r="R682" i="8"/>
  <c r="Q682" i="8"/>
  <c r="S681" i="8"/>
  <c r="T681" i="8" s="1"/>
  <c r="R681" i="8"/>
  <c r="Q681" i="8"/>
  <c r="S680" i="8"/>
  <c r="T680" i="8" s="1"/>
  <c r="R680" i="8"/>
  <c r="Q680" i="8"/>
  <c r="R679" i="8"/>
  <c r="S679" i="8" s="1"/>
  <c r="T679" i="8" s="1"/>
  <c r="Q679" i="8"/>
  <c r="S678" i="8"/>
  <c r="T678" i="8" s="1"/>
  <c r="R678" i="8"/>
  <c r="Q678" i="8"/>
  <c r="S677" i="8"/>
  <c r="R677" i="8"/>
  <c r="Q677" i="8"/>
  <c r="R676" i="8"/>
  <c r="S676" i="8" s="1"/>
  <c r="T676" i="8" s="1"/>
  <c r="Q676" i="8"/>
  <c r="S675" i="8"/>
  <c r="T675" i="8" s="1"/>
  <c r="R675" i="8"/>
  <c r="Q675" i="8"/>
  <c r="R674" i="8"/>
  <c r="Q674" i="8"/>
  <c r="R673" i="8"/>
  <c r="S673" i="8" s="1"/>
  <c r="T673" i="8" s="1"/>
  <c r="Q673" i="8"/>
  <c r="S672" i="8"/>
  <c r="T672" i="8" s="1"/>
  <c r="R672" i="8"/>
  <c r="Q672" i="8"/>
  <c r="R671" i="8"/>
  <c r="Q671" i="8"/>
  <c r="R670" i="8"/>
  <c r="S670" i="8" s="1"/>
  <c r="T670" i="8" s="1"/>
  <c r="Q670" i="8"/>
  <c r="S669" i="8"/>
  <c r="T669" i="8" s="1"/>
  <c r="R669" i="8"/>
  <c r="Q669" i="8"/>
  <c r="R668" i="8"/>
  <c r="S668" i="8" s="1"/>
  <c r="T668" i="8" s="1"/>
  <c r="Q668" i="8"/>
  <c r="R667" i="8"/>
  <c r="S667" i="8" s="1"/>
  <c r="T667" i="8" s="1"/>
  <c r="Q667" i="8"/>
  <c r="S666" i="8"/>
  <c r="T666" i="8" s="1"/>
  <c r="R666" i="8"/>
  <c r="Q666" i="8"/>
  <c r="T665" i="8"/>
  <c r="S665" i="8"/>
  <c r="R665" i="8"/>
  <c r="Q665" i="8"/>
  <c r="R664" i="8"/>
  <c r="S664" i="8" s="1"/>
  <c r="T664" i="8" s="1"/>
  <c r="Q664" i="8"/>
  <c r="S663" i="8"/>
  <c r="T663" i="8" s="1"/>
  <c r="R663" i="8"/>
  <c r="Q663" i="8"/>
  <c r="R662" i="8"/>
  <c r="Q662" i="8"/>
  <c r="R661" i="8"/>
  <c r="S661" i="8" s="1"/>
  <c r="T661" i="8" s="1"/>
  <c r="Q661" i="8"/>
  <c r="S660" i="8"/>
  <c r="T660" i="8" s="1"/>
  <c r="R660" i="8"/>
  <c r="Q660" i="8"/>
  <c r="R659" i="8"/>
  <c r="Q659" i="8"/>
  <c r="T658" i="8"/>
  <c r="S658" i="8"/>
  <c r="R658" i="8"/>
  <c r="Q658" i="8"/>
  <c r="S657" i="8"/>
  <c r="T657" i="8" s="1"/>
  <c r="R657" i="8"/>
  <c r="Q657" i="8"/>
  <c r="R656" i="8"/>
  <c r="Q656" i="8"/>
  <c r="S655" i="8"/>
  <c r="T655" i="8" s="1"/>
  <c r="R655" i="8"/>
  <c r="Q655" i="8"/>
  <c r="S654" i="8"/>
  <c r="T654" i="8" s="1"/>
  <c r="R654" i="8"/>
  <c r="Q654" i="8"/>
  <c r="S653" i="8"/>
  <c r="R653" i="8"/>
  <c r="Q653" i="8"/>
  <c r="T653" i="8" s="1"/>
  <c r="R652" i="8"/>
  <c r="S652" i="8" s="1"/>
  <c r="T652" i="8" s="1"/>
  <c r="Q652" i="8"/>
  <c r="S651" i="8"/>
  <c r="T651" i="8" s="1"/>
  <c r="R651" i="8"/>
  <c r="Q651" i="8"/>
  <c r="R650" i="8"/>
  <c r="Q650" i="8"/>
  <c r="S650" i="8" s="1"/>
  <c r="T650" i="8" s="1"/>
  <c r="R649" i="8"/>
  <c r="S649" i="8" s="1"/>
  <c r="T649" i="8" s="1"/>
  <c r="Q649" i="8"/>
  <c r="S648" i="8"/>
  <c r="T648" i="8" s="1"/>
  <c r="R648" i="8"/>
  <c r="Q648" i="8"/>
  <c r="R647" i="8"/>
  <c r="Q647" i="8"/>
  <c r="S646" i="8"/>
  <c r="T646" i="8" s="1"/>
  <c r="R646" i="8"/>
  <c r="Q646" i="8"/>
  <c r="S645" i="8"/>
  <c r="T645" i="8" s="1"/>
  <c r="R645" i="8"/>
  <c r="Q645" i="8"/>
  <c r="R644" i="8"/>
  <c r="Q644" i="8"/>
  <c r="R643" i="8"/>
  <c r="S643" i="8" s="1"/>
  <c r="T643" i="8" s="1"/>
  <c r="Q643" i="8"/>
  <c r="S642" i="8"/>
  <c r="T642" i="8" s="1"/>
  <c r="R642" i="8"/>
  <c r="Q642" i="8"/>
  <c r="R641" i="8"/>
  <c r="Q641" i="8"/>
  <c r="S640" i="8"/>
  <c r="T640" i="8" s="1"/>
  <c r="R640" i="8"/>
  <c r="Q640" i="8"/>
  <c r="S639" i="8"/>
  <c r="T639" i="8" s="1"/>
  <c r="R639" i="8"/>
  <c r="Q639" i="8"/>
  <c r="R638" i="8"/>
  <c r="Q638" i="8"/>
  <c r="R637" i="8"/>
  <c r="S637" i="8" s="1"/>
  <c r="T637" i="8" s="1"/>
  <c r="Q637" i="8"/>
  <c r="S636" i="8"/>
  <c r="T636" i="8" s="1"/>
  <c r="R636" i="8"/>
  <c r="Q636" i="8"/>
  <c r="R635" i="8"/>
  <c r="Q635" i="8"/>
  <c r="S634" i="8"/>
  <c r="T634" i="8" s="1"/>
  <c r="R634" i="8"/>
  <c r="Q634" i="8"/>
  <c r="S633" i="8"/>
  <c r="T633" i="8" s="1"/>
  <c r="R633" i="8"/>
  <c r="Q633" i="8"/>
  <c r="T632" i="8"/>
  <c r="S632" i="8"/>
  <c r="R632" i="8"/>
  <c r="Q632" i="8"/>
  <c r="R631" i="8"/>
  <c r="S631" i="8" s="1"/>
  <c r="T631" i="8" s="1"/>
  <c r="Q631" i="8"/>
  <c r="S630" i="8"/>
  <c r="T630" i="8" s="1"/>
  <c r="R630" i="8"/>
  <c r="Q630" i="8"/>
  <c r="R629" i="8"/>
  <c r="S629" i="8" s="1"/>
  <c r="T629" i="8" s="1"/>
  <c r="Q629" i="8"/>
  <c r="R628" i="8"/>
  <c r="S628" i="8" s="1"/>
  <c r="T628" i="8" s="1"/>
  <c r="Q628" i="8"/>
  <c r="S627" i="8"/>
  <c r="T627" i="8" s="1"/>
  <c r="R627" i="8"/>
  <c r="Q627" i="8"/>
  <c r="T626" i="8"/>
  <c r="S626" i="8"/>
  <c r="R626" i="8"/>
  <c r="Q626" i="8"/>
  <c r="T625" i="8"/>
  <c r="R625" i="8"/>
  <c r="S625" i="8" s="1"/>
  <c r="Q625" i="8"/>
  <c r="S624" i="8"/>
  <c r="T624" i="8" s="1"/>
  <c r="R624" i="8"/>
  <c r="Q624" i="8"/>
  <c r="R623" i="8"/>
  <c r="Q623" i="8"/>
  <c r="S623" i="8" s="1"/>
  <c r="T622" i="8"/>
  <c r="S622" i="8"/>
  <c r="R622" i="8"/>
  <c r="Q622" i="8"/>
  <c r="S621" i="8"/>
  <c r="T621" i="8" s="1"/>
  <c r="R621" i="8"/>
  <c r="Q621" i="8"/>
  <c r="R620" i="8"/>
  <c r="Q620" i="8"/>
  <c r="R619" i="8"/>
  <c r="S619" i="8" s="1"/>
  <c r="T619" i="8" s="1"/>
  <c r="Q619" i="8"/>
  <c r="S618" i="8"/>
  <c r="T618" i="8" s="1"/>
  <c r="R618" i="8"/>
  <c r="Q618" i="8"/>
  <c r="R617" i="8"/>
  <c r="Q617" i="8"/>
  <c r="S616" i="8"/>
  <c r="T616" i="8" s="1"/>
  <c r="R616" i="8"/>
  <c r="Q616" i="8"/>
  <c r="S615" i="8"/>
  <c r="T615" i="8" s="1"/>
  <c r="R615" i="8"/>
  <c r="Q615" i="8"/>
  <c r="R614" i="8"/>
  <c r="Q614" i="8"/>
  <c r="S614" i="8" s="1"/>
  <c r="T614" i="8" s="1"/>
  <c r="R613" i="8"/>
  <c r="S613" i="8" s="1"/>
  <c r="T613" i="8" s="1"/>
  <c r="Q613" i="8"/>
  <c r="S612" i="8"/>
  <c r="T612" i="8" s="1"/>
  <c r="R612" i="8"/>
  <c r="Q612" i="8"/>
  <c r="S611" i="8"/>
  <c r="T611" i="8" s="1"/>
  <c r="R611" i="8"/>
  <c r="Q611" i="8"/>
  <c r="S610" i="8"/>
  <c r="T610" i="8" s="1"/>
  <c r="R610" i="8"/>
  <c r="Q610" i="8"/>
  <c r="S609" i="8"/>
  <c r="T609" i="8" s="1"/>
  <c r="R609" i="8"/>
  <c r="Q609" i="8"/>
  <c r="R608" i="8"/>
  <c r="S608" i="8" s="1"/>
  <c r="T608" i="8" s="1"/>
  <c r="Q608" i="8"/>
  <c r="R607" i="8"/>
  <c r="S607" i="8" s="1"/>
  <c r="T607" i="8" s="1"/>
  <c r="Q607" i="8"/>
  <c r="S606" i="8"/>
  <c r="T606" i="8" s="1"/>
  <c r="R606" i="8"/>
  <c r="Q606" i="8"/>
  <c r="R605" i="8"/>
  <c r="Q605" i="8"/>
  <c r="S605" i="8" s="1"/>
  <c r="T604" i="8"/>
  <c r="R604" i="8"/>
  <c r="S604" i="8" s="1"/>
  <c r="Q604" i="8"/>
  <c r="S603" i="8"/>
  <c r="T603" i="8" s="1"/>
  <c r="R603" i="8"/>
  <c r="Q603" i="8"/>
  <c r="R602" i="8"/>
  <c r="Q602" i="8"/>
  <c r="R601" i="8"/>
  <c r="S601" i="8" s="1"/>
  <c r="T601" i="8" s="1"/>
  <c r="Q601" i="8"/>
  <c r="S600" i="8"/>
  <c r="T600" i="8" s="1"/>
  <c r="R600" i="8"/>
  <c r="Q600" i="8"/>
  <c r="T599" i="8"/>
  <c r="S599" i="8"/>
  <c r="R599" i="8"/>
  <c r="Q599" i="8"/>
  <c r="R598" i="8"/>
  <c r="S598" i="8" s="1"/>
  <c r="T598" i="8" s="1"/>
  <c r="Q598" i="8"/>
  <c r="S597" i="8"/>
  <c r="T597" i="8" s="1"/>
  <c r="R597" i="8"/>
  <c r="Q597" i="8"/>
  <c r="S596" i="8"/>
  <c r="T596" i="8" s="1"/>
  <c r="R596" i="8"/>
  <c r="Q596" i="8"/>
  <c r="R595" i="8"/>
  <c r="S595" i="8" s="1"/>
  <c r="T595" i="8" s="1"/>
  <c r="Q595" i="8"/>
  <c r="S594" i="8"/>
  <c r="T594" i="8" s="1"/>
  <c r="R594" i="8"/>
  <c r="Q594" i="8"/>
  <c r="R593" i="8"/>
  <c r="S593" i="8" s="1"/>
  <c r="Q593" i="8"/>
  <c r="R592" i="8"/>
  <c r="S592" i="8" s="1"/>
  <c r="T592" i="8" s="1"/>
  <c r="Q592" i="8"/>
  <c r="S591" i="8"/>
  <c r="T591" i="8" s="1"/>
  <c r="R591" i="8"/>
  <c r="Q591" i="8"/>
  <c r="R590" i="8"/>
  <c r="Q590" i="8"/>
  <c r="R589" i="8"/>
  <c r="S589" i="8" s="1"/>
  <c r="T589" i="8" s="1"/>
  <c r="Q589" i="8"/>
  <c r="S588" i="8"/>
  <c r="T588" i="8" s="1"/>
  <c r="R588" i="8"/>
  <c r="Q588" i="8"/>
  <c r="T587" i="8"/>
  <c r="S587" i="8"/>
  <c r="R587" i="8"/>
  <c r="Q587" i="8"/>
  <c r="S586" i="8"/>
  <c r="T586" i="8" s="1"/>
  <c r="R586" i="8"/>
  <c r="Q586" i="8"/>
  <c r="S585" i="8"/>
  <c r="T585" i="8" s="1"/>
  <c r="R585" i="8"/>
  <c r="Q585" i="8"/>
  <c r="S584" i="8"/>
  <c r="T584" i="8" s="1"/>
  <c r="R584" i="8"/>
  <c r="Q584" i="8"/>
  <c r="R583" i="8"/>
  <c r="S583" i="8" s="1"/>
  <c r="T583" i="8" s="1"/>
  <c r="Q583" i="8"/>
  <c r="S582" i="8"/>
  <c r="T582" i="8" s="1"/>
  <c r="R582" i="8"/>
  <c r="Q582" i="8"/>
  <c r="R581" i="8"/>
  <c r="S581" i="8" s="1"/>
  <c r="T581" i="8" s="1"/>
  <c r="Q581" i="8"/>
  <c r="S580" i="8"/>
  <c r="T580" i="8" s="1"/>
  <c r="R580" i="8"/>
  <c r="Q580" i="8"/>
  <c r="S579" i="8"/>
  <c r="T579" i="8" s="1"/>
  <c r="R579" i="8"/>
  <c r="Q579" i="8"/>
  <c r="R578" i="8"/>
  <c r="Q578" i="8"/>
  <c r="T577" i="8"/>
  <c r="R577" i="8"/>
  <c r="S577" i="8" s="1"/>
  <c r="Q577" i="8"/>
  <c r="S576" i="8"/>
  <c r="T576" i="8" s="1"/>
  <c r="R576" i="8"/>
  <c r="Q576" i="8"/>
  <c r="R575" i="8"/>
  <c r="Q575" i="8"/>
  <c r="S575" i="8" s="1"/>
  <c r="T575" i="8" s="1"/>
  <c r="S574" i="8"/>
  <c r="T574" i="8" s="1"/>
  <c r="R574" i="8"/>
  <c r="Q574" i="8"/>
  <c r="S573" i="8"/>
  <c r="T573" i="8" s="1"/>
  <c r="R573" i="8"/>
  <c r="Q573" i="8"/>
  <c r="R572" i="8"/>
  <c r="Q572" i="8"/>
  <c r="S572" i="8" s="1"/>
  <c r="T572" i="8" s="1"/>
  <c r="R571" i="8"/>
  <c r="S571" i="8" s="1"/>
  <c r="T571" i="8" s="1"/>
  <c r="Q571" i="8"/>
  <c r="S570" i="8"/>
  <c r="T570" i="8" s="1"/>
  <c r="R570" i="8"/>
  <c r="Q570" i="8"/>
  <c r="R569" i="8"/>
  <c r="Q569" i="8"/>
  <c r="R568" i="8"/>
  <c r="S568" i="8" s="1"/>
  <c r="T568" i="8" s="1"/>
  <c r="Q568" i="8"/>
  <c r="S567" i="8"/>
  <c r="T567" i="8" s="1"/>
  <c r="R567" i="8"/>
  <c r="Q567" i="8"/>
  <c r="R566" i="8"/>
  <c r="Q566" i="8"/>
  <c r="R565" i="8"/>
  <c r="S565" i="8" s="1"/>
  <c r="T565" i="8" s="1"/>
  <c r="Q565" i="8"/>
  <c r="S564" i="8"/>
  <c r="T564" i="8" s="1"/>
  <c r="R564" i="8"/>
  <c r="Q564" i="8"/>
  <c r="R563" i="8"/>
  <c r="Q563" i="8"/>
  <c r="S562" i="8"/>
  <c r="T562" i="8" s="1"/>
  <c r="R562" i="8"/>
  <c r="Q562" i="8"/>
  <c r="S561" i="8"/>
  <c r="T561" i="8" s="1"/>
  <c r="R561" i="8"/>
  <c r="Q561" i="8"/>
  <c r="T560" i="8"/>
  <c r="R560" i="8"/>
  <c r="S560" i="8" s="1"/>
  <c r="Q560" i="8"/>
  <c r="T559" i="8"/>
  <c r="S559" i="8"/>
  <c r="R559" i="8"/>
  <c r="Q559" i="8"/>
  <c r="S558" i="8"/>
  <c r="T558" i="8" s="1"/>
  <c r="R558" i="8"/>
  <c r="Q558" i="8"/>
  <c r="S557" i="8"/>
  <c r="T557" i="8" s="1"/>
  <c r="R557" i="8"/>
  <c r="Q557" i="8"/>
  <c r="R556" i="8"/>
  <c r="S556" i="8" s="1"/>
  <c r="T556" i="8" s="1"/>
  <c r="Q556" i="8"/>
  <c r="S555" i="8"/>
  <c r="T555" i="8" s="1"/>
  <c r="R555" i="8"/>
  <c r="Q555" i="8"/>
  <c r="R554" i="8"/>
  <c r="Q554" i="8"/>
  <c r="R553" i="8"/>
  <c r="S553" i="8" s="1"/>
  <c r="T553" i="8" s="1"/>
  <c r="Q553" i="8"/>
  <c r="S552" i="8"/>
  <c r="T552" i="8" s="1"/>
  <c r="R552" i="8"/>
  <c r="Q552" i="8"/>
  <c r="R551" i="8"/>
  <c r="S551" i="8" s="1"/>
  <c r="T551" i="8" s="1"/>
  <c r="Q551" i="8"/>
  <c r="S550" i="8"/>
  <c r="T550" i="8" s="1"/>
  <c r="R550" i="8"/>
  <c r="Q550" i="8"/>
  <c r="S549" i="8"/>
  <c r="T549" i="8" s="1"/>
  <c r="R549" i="8"/>
  <c r="Q549" i="8"/>
  <c r="S548" i="8"/>
  <c r="T548" i="8" s="1"/>
  <c r="R548" i="8"/>
  <c r="Q548" i="8"/>
  <c r="R547" i="8"/>
  <c r="S547" i="8" s="1"/>
  <c r="T547" i="8" s="1"/>
  <c r="Q547" i="8"/>
  <c r="S546" i="8"/>
  <c r="T546" i="8" s="1"/>
  <c r="R546" i="8"/>
  <c r="Q546" i="8"/>
  <c r="R545" i="8"/>
  <c r="S545" i="8" s="1"/>
  <c r="T545" i="8" s="1"/>
  <c r="Q545" i="8"/>
  <c r="T544" i="8"/>
  <c r="S544" i="8"/>
  <c r="R544" i="8"/>
  <c r="Q544" i="8"/>
  <c r="S543" i="8"/>
  <c r="T543" i="8" s="1"/>
  <c r="R543" i="8"/>
  <c r="Q543" i="8"/>
  <c r="R542" i="8"/>
  <c r="Q542" i="8"/>
  <c r="S541" i="8"/>
  <c r="T541" i="8" s="1"/>
  <c r="R541" i="8"/>
  <c r="Q541" i="8"/>
  <c r="S540" i="8"/>
  <c r="T540" i="8" s="1"/>
  <c r="R540" i="8"/>
  <c r="Q540" i="8"/>
  <c r="R539" i="8"/>
  <c r="Q539" i="8"/>
  <c r="S539" i="8" s="1"/>
  <c r="T538" i="8"/>
  <c r="S538" i="8"/>
  <c r="R538" i="8"/>
  <c r="Q538" i="8"/>
  <c r="S537" i="8"/>
  <c r="T537" i="8" s="1"/>
  <c r="R537" i="8"/>
  <c r="Q537" i="8"/>
  <c r="R536" i="8"/>
  <c r="Q536" i="8"/>
  <c r="R535" i="8"/>
  <c r="S535" i="8" s="1"/>
  <c r="T535" i="8" s="1"/>
  <c r="Q535" i="8"/>
  <c r="S534" i="8"/>
  <c r="T534" i="8" s="1"/>
  <c r="R534" i="8"/>
  <c r="Q534" i="8"/>
  <c r="R533" i="8"/>
  <c r="Q533" i="8"/>
  <c r="S532" i="8"/>
  <c r="T532" i="8" s="1"/>
  <c r="R532" i="8"/>
  <c r="Q532" i="8"/>
  <c r="S531" i="8"/>
  <c r="T531" i="8" s="1"/>
  <c r="R531" i="8"/>
  <c r="Q531" i="8"/>
  <c r="R530" i="8"/>
  <c r="Q530" i="8"/>
  <c r="R529" i="8"/>
  <c r="S529" i="8" s="1"/>
  <c r="T529" i="8" s="1"/>
  <c r="Q529" i="8"/>
  <c r="S528" i="8"/>
  <c r="T528" i="8" s="1"/>
  <c r="R528" i="8"/>
  <c r="Q528" i="8"/>
  <c r="R527" i="8"/>
  <c r="Q527" i="8"/>
  <c r="S527" i="8" s="1"/>
  <c r="S526" i="8"/>
  <c r="T526" i="8" s="1"/>
  <c r="R526" i="8"/>
  <c r="Q526" i="8"/>
  <c r="S525" i="8"/>
  <c r="T525" i="8" s="1"/>
  <c r="R525" i="8"/>
  <c r="Q525" i="8"/>
  <c r="R524" i="8"/>
  <c r="S524" i="8" s="1"/>
  <c r="T524" i="8" s="1"/>
  <c r="Q524" i="8"/>
  <c r="R523" i="8"/>
  <c r="S523" i="8" s="1"/>
  <c r="T523" i="8" s="1"/>
  <c r="Q523" i="8"/>
  <c r="S522" i="8"/>
  <c r="T522" i="8" s="1"/>
  <c r="R522" i="8"/>
  <c r="Q522" i="8"/>
  <c r="R521" i="8"/>
  <c r="Q521" i="8"/>
  <c r="R520" i="8"/>
  <c r="S520" i="8" s="1"/>
  <c r="T520" i="8" s="1"/>
  <c r="Q520" i="8"/>
  <c r="S519" i="8"/>
  <c r="T519" i="8" s="1"/>
  <c r="R519" i="8"/>
  <c r="Q519" i="8"/>
  <c r="R518" i="8"/>
  <c r="Q518" i="8"/>
  <c r="S518" i="8" s="1"/>
  <c r="T517" i="8"/>
  <c r="R517" i="8"/>
  <c r="S517" i="8" s="1"/>
  <c r="Q517" i="8"/>
  <c r="S516" i="8"/>
  <c r="T516" i="8" s="1"/>
  <c r="R516" i="8"/>
  <c r="Q516" i="8"/>
  <c r="S515" i="8"/>
  <c r="R515" i="8"/>
  <c r="Q515" i="8"/>
  <c r="T514" i="8"/>
  <c r="S514" i="8"/>
  <c r="R514" i="8"/>
  <c r="Q514" i="8"/>
  <c r="S513" i="8"/>
  <c r="T513" i="8" s="1"/>
  <c r="R513" i="8"/>
  <c r="Q513" i="8"/>
  <c r="R512" i="8"/>
  <c r="Q512" i="8"/>
  <c r="R511" i="8"/>
  <c r="S511" i="8" s="1"/>
  <c r="T511" i="8" s="1"/>
  <c r="Q511" i="8"/>
  <c r="S510" i="8"/>
  <c r="T510" i="8" s="1"/>
  <c r="R510" i="8"/>
  <c r="Q510" i="8"/>
  <c r="R509" i="8"/>
  <c r="Q509" i="8"/>
  <c r="R508" i="8"/>
  <c r="S508" i="8" s="1"/>
  <c r="T508" i="8" s="1"/>
  <c r="Q508" i="8"/>
  <c r="S507" i="8"/>
  <c r="T507" i="8" s="1"/>
  <c r="R507" i="8"/>
  <c r="Q507" i="8"/>
  <c r="R506" i="8"/>
  <c r="Q506" i="8"/>
  <c r="S506" i="8" s="1"/>
  <c r="T506" i="8" s="1"/>
  <c r="T505" i="8"/>
  <c r="S505" i="8"/>
  <c r="R505" i="8"/>
  <c r="Q505" i="8"/>
  <c r="S504" i="8"/>
  <c r="T504" i="8" s="1"/>
  <c r="R504" i="8"/>
  <c r="Q504" i="8"/>
  <c r="T503" i="8"/>
  <c r="S503" i="8"/>
  <c r="R503" i="8"/>
  <c r="Q503" i="8"/>
  <c r="S502" i="8"/>
  <c r="T502" i="8" s="1"/>
  <c r="R502" i="8"/>
  <c r="Q502" i="8"/>
  <c r="S501" i="8"/>
  <c r="T501" i="8" s="1"/>
  <c r="R501" i="8"/>
  <c r="Q501" i="8"/>
  <c r="R500" i="8"/>
  <c r="S500" i="8" s="1"/>
  <c r="T500" i="8" s="1"/>
  <c r="Q500" i="8"/>
  <c r="R499" i="8"/>
  <c r="S499" i="8" s="1"/>
  <c r="T499" i="8" s="1"/>
  <c r="Q499" i="8"/>
  <c r="S498" i="8"/>
  <c r="T498" i="8" s="1"/>
  <c r="R498" i="8"/>
  <c r="Q498" i="8"/>
  <c r="R497" i="8"/>
  <c r="Q497" i="8"/>
  <c r="T496" i="8"/>
  <c r="R496" i="8"/>
  <c r="S496" i="8" s="1"/>
  <c r="Q496" i="8"/>
  <c r="S495" i="8"/>
  <c r="T495" i="8" s="1"/>
  <c r="R495" i="8"/>
  <c r="Q495" i="8"/>
  <c r="R494" i="8"/>
  <c r="Q494" i="8"/>
  <c r="S494" i="8" s="1"/>
  <c r="R493" i="8"/>
  <c r="S493" i="8" s="1"/>
  <c r="T493" i="8" s="1"/>
  <c r="Q493" i="8"/>
  <c r="S492" i="8"/>
  <c r="T492" i="8" s="1"/>
  <c r="R492" i="8"/>
  <c r="Q492" i="8"/>
  <c r="R491" i="8"/>
  <c r="Q491" i="8"/>
  <c r="S490" i="8"/>
  <c r="T490" i="8" s="1"/>
  <c r="R490" i="8"/>
  <c r="Q490" i="8"/>
  <c r="S489" i="8"/>
  <c r="T489" i="8" s="1"/>
  <c r="R489" i="8"/>
  <c r="Q489" i="8"/>
  <c r="R488" i="8"/>
  <c r="S488" i="8" s="1"/>
  <c r="T488" i="8" s="1"/>
  <c r="Q488" i="8"/>
  <c r="R487" i="8"/>
  <c r="S487" i="8" s="1"/>
  <c r="T487" i="8" s="1"/>
  <c r="Q487" i="8"/>
  <c r="S486" i="8"/>
  <c r="T486" i="8" s="1"/>
  <c r="R486" i="8"/>
  <c r="Q486" i="8"/>
  <c r="S485" i="8"/>
  <c r="R485" i="8"/>
  <c r="Q485" i="8"/>
  <c r="R484" i="8"/>
  <c r="S484" i="8" s="1"/>
  <c r="T484" i="8" s="1"/>
  <c r="Q484" i="8"/>
  <c r="S483" i="8"/>
  <c r="T483" i="8" s="1"/>
  <c r="R483" i="8"/>
  <c r="Q483" i="8"/>
  <c r="R482" i="8"/>
  <c r="Q482" i="8"/>
  <c r="R481" i="8"/>
  <c r="S481" i="8" s="1"/>
  <c r="T481" i="8" s="1"/>
  <c r="Q481" i="8"/>
  <c r="S480" i="8"/>
  <c r="T480" i="8" s="1"/>
  <c r="R480" i="8"/>
  <c r="Q480" i="8"/>
  <c r="S479" i="8"/>
  <c r="T479" i="8" s="1"/>
  <c r="R479" i="8"/>
  <c r="Q479" i="8"/>
  <c r="S478" i="8"/>
  <c r="T478" i="8" s="1"/>
  <c r="R478" i="8"/>
  <c r="Q478" i="8"/>
  <c r="S477" i="8"/>
  <c r="T477" i="8" s="1"/>
  <c r="R477" i="8"/>
  <c r="Q477" i="8"/>
  <c r="R476" i="8"/>
  <c r="S476" i="8" s="1"/>
  <c r="T476" i="8" s="1"/>
  <c r="Q476" i="8"/>
  <c r="R475" i="8"/>
  <c r="S475" i="8" s="1"/>
  <c r="T475" i="8" s="1"/>
  <c r="Q475" i="8"/>
  <c r="S474" i="8"/>
  <c r="T474" i="8" s="1"/>
  <c r="R474" i="8"/>
  <c r="Q474" i="8"/>
  <c r="T473" i="8"/>
  <c r="R473" i="8"/>
  <c r="Q473" i="8"/>
  <c r="S473" i="8" s="1"/>
  <c r="S472" i="8"/>
  <c r="T472" i="8" s="1"/>
  <c r="R472" i="8"/>
  <c r="Q472" i="8"/>
  <c r="S471" i="8"/>
  <c r="T471" i="8" s="1"/>
  <c r="R471" i="8"/>
  <c r="Q471" i="8"/>
  <c r="T470" i="8"/>
  <c r="R470" i="8"/>
  <c r="S470" i="8" s="1"/>
  <c r="Q470" i="8"/>
  <c r="R469" i="8"/>
  <c r="S469" i="8" s="1"/>
  <c r="T469" i="8" s="1"/>
  <c r="Q469" i="8"/>
  <c r="S468" i="8"/>
  <c r="T468" i="8" s="1"/>
  <c r="R468" i="8"/>
  <c r="Q468" i="8"/>
  <c r="S467" i="8"/>
  <c r="T467" i="8" s="1"/>
  <c r="R467" i="8"/>
  <c r="Q467" i="8"/>
  <c r="T466" i="8"/>
  <c r="S466" i="8"/>
  <c r="R466" i="8"/>
  <c r="Q466" i="8"/>
  <c r="S465" i="8"/>
  <c r="T465" i="8" s="1"/>
  <c r="R465" i="8"/>
  <c r="Q465" i="8"/>
  <c r="R464" i="8"/>
  <c r="S464" i="8" s="1"/>
  <c r="Q464" i="8"/>
  <c r="T464" i="8" s="1"/>
  <c r="S463" i="8"/>
  <c r="T463" i="8" s="1"/>
  <c r="R463" i="8"/>
  <c r="Q463" i="8"/>
  <c r="S462" i="8"/>
  <c r="T462" i="8" s="1"/>
  <c r="R462" i="8"/>
  <c r="Q462" i="8"/>
  <c r="R461" i="8"/>
  <c r="Q461" i="8"/>
  <c r="S460" i="8"/>
  <c r="T460" i="8" s="1"/>
  <c r="R460" i="8"/>
  <c r="Q460" i="8"/>
  <c r="S459" i="8"/>
  <c r="T459" i="8" s="1"/>
  <c r="R459" i="8"/>
  <c r="Q459" i="8"/>
  <c r="R458" i="8"/>
  <c r="Q458" i="8"/>
  <c r="R457" i="8"/>
  <c r="S457" i="8" s="1"/>
  <c r="T457" i="8" s="1"/>
  <c r="Q457" i="8"/>
  <c r="S456" i="8"/>
  <c r="T456" i="8" s="1"/>
  <c r="R456" i="8"/>
  <c r="Q456" i="8"/>
  <c r="R455" i="8"/>
  <c r="Q455" i="8"/>
  <c r="R454" i="8"/>
  <c r="S454" i="8" s="1"/>
  <c r="T454" i="8" s="1"/>
  <c r="Q454" i="8"/>
  <c r="S453" i="8"/>
  <c r="T453" i="8" s="1"/>
  <c r="R453" i="8"/>
  <c r="Q453" i="8"/>
  <c r="T452" i="8"/>
  <c r="R452" i="8"/>
  <c r="S452" i="8" s="1"/>
  <c r="Q452" i="8"/>
  <c r="R451" i="8"/>
  <c r="S451" i="8" s="1"/>
  <c r="T451" i="8" s="1"/>
  <c r="Q451" i="8"/>
  <c r="S450" i="8"/>
  <c r="T450" i="8" s="1"/>
  <c r="R450" i="8"/>
  <c r="Q450" i="8"/>
  <c r="S449" i="8"/>
  <c r="T449" i="8" s="1"/>
  <c r="R449" i="8"/>
  <c r="Q449" i="8"/>
  <c r="R448" i="8"/>
  <c r="S448" i="8" s="1"/>
  <c r="T448" i="8" s="1"/>
  <c r="Q448" i="8"/>
  <c r="S447" i="8"/>
  <c r="T447" i="8" s="1"/>
  <c r="R447" i="8"/>
  <c r="Q447" i="8"/>
  <c r="R446" i="8"/>
  <c r="Q446" i="8"/>
  <c r="S446" i="8" s="1"/>
  <c r="T446" i="8" s="1"/>
  <c r="R445" i="8"/>
  <c r="S445" i="8" s="1"/>
  <c r="T445" i="8" s="1"/>
  <c r="Q445" i="8"/>
  <c r="S444" i="8"/>
  <c r="T444" i="8" s="1"/>
  <c r="R444" i="8"/>
  <c r="Q444" i="8"/>
  <c r="S443" i="8"/>
  <c r="R443" i="8"/>
  <c r="Q443" i="8"/>
  <c r="T442" i="8"/>
  <c r="S442" i="8"/>
  <c r="R442" i="8"/>
  <c r="Q442" i="8"/>
  <c r="S441" i="8"/>
  <c r="T441" i="8" s="1"/>
  <c r="R441" i="8"/>
  <c r="Q441" i="8"/>
  <c r="R440" i="8"/>
  <c r="Q440" i="8"/>
  <c r="T439" i="8"/>
  <c r="S439" i="8"/>
  <c r="R439" i="8"/>
  <c r="Q439" i="8"/>
  <c r="S438" i="8"/>
  <c r="T438" i="8" s="1"/>
  <c r="R438" i="8"/>
  <c r="Q438" i="8"/>
  <c r="R437" i="8"/>
  <c r="Q437" i="8"/>
  <c r="S437" i="8" s="1"/>
  <c r="R436" i="8"/>
  <c r="S436" i="8" s="1"/>
  <c r="T436" i="8" s="1"/>
  <c r="Q436" i="8"/>
  <c r="S435" i="8"/>
  <c r="T435" i="8" s="1"/>
  <c r="R435" i="8"/>
  <c r="Q435" i="8"/>
  <c r="S434" i="8"/>
  <c r="T434" i="8" s="1"/>
  <c r="R434" i="8"/>
  <c r="Q434" i="8"/>
  <c r="R433" i="8"/>
  <c r="S433" i="8" s="1"/>
  <c r="T433" i="8" s="1"/>
  <c r="Q433" i="8"/>
  <c r="S432" i="8"/>
  <c r="T432" i="8" s="1"/>
  <c r="R432" i="8"/>
  <c r="Q432" i="8"/>
  <c r="R431" i="8"/>
  <c r="Q431" i="8"/>
  <c r="R430" i="8"/>
  <c r="S430" i="8" s="1"/>
  <c r="T430" i="8" s="1"/>
  <c r="Q430" i="8"/>
  <c r="S429" i="8"/>
  <c r="T429" i="8" s="1"/>
  <c r="R429" i="8"/>
  <c r="Q429" i="8"/>
  <c r="R428" i="8"/>
  <c r="Q428" i="8"/>
  <c r="R427" i="8"/>
  <c r="S427" i="8" s="1"/>
  <c r="T427" i="8" s="1"/>
  <c r="Q427" i="8"/>
  <c r="S426" i="8"/>
  <c r="T426" i="8" s="1"/>
  <c r="R426" i="8"/>
  <c r="Q426" i="8"/>
  <c r="R425" i="8"/>
  <c r="Q425" i="8"/>
  <c r="S424" i="8"/>
  <c r="T424" i="8" s="1"/>
  <c r="R424" i="8"/>
  <c r="Q424" i="8"/>
  <c r="S423" i="8"/>
  <c r="T423" i="8" s="1"/>
  <c r="R423" i="8"/>
  <c r="Q423" i="8"/>
  <c r="R422" i="8"/>
  <c r="Q422" i="8"/>
  <c r="R421" i="8"/>
  <c r="S421" i="8" s="1"/>
  <c r="T421" i="8" s="1"/>
  <c r="Q421" i="8"/>
  <c r="S420" i="8"/>
  <c r="T420" i="8" s="1"/>
  <c r="R420" i="8"/>
  <c r="Q420" i="8"/>
  <c r="T419" i="8"/>
  <c r="S419" i="8"/>
  <c r="R419" i="8"/>
  <c r="Q419" i="8"/>
  <c r="S418" i="8"/>
  <c r="T418" i="8" s="1"/>
  <c r="R418" i="8"/>
  <c r="Q418" i="8"/>
  <c r="S417" i="8"/>
  <c r="T417" i="8" s="1"/>
  <c r="R417" i="8"/>
  <c r="Q417" i="8"/>
  <c r="S416" i="8"/>
  <c r="T416" i="8" s="1"/>
  <c r="R416" i="8"/>
  <c r="Q416" i="8"/>
  <c r="T415" i="8"/>
  <c r="R415" i="8"/>
  <c r="S415" i="8" s="1"/>
  <c r="Q415" i="8"/>
  <c r="S414" i="8"/>
  <c r="T414" i="8" s="1"/>
  <c r="R414" i="8"/>
  <c r="Q414" i="8"/>
  <c r="R413" i="8"/>
  <c r="Q413" i="8"/>
  <c r="S413" i="8" s="1"/>
  <c r="S412" i="8"/>
  <c r="T412" i="8" s="1"/>
  <c r="R412" i="8"/>
  <c r="Q412" i="8"/>
  <c r="S411" i="8"/>
  <c r="T411" i="8" s="1"/>
  <c r="R411" i="8"/>
  <c r="Q411" i="8"/>
  <c r="R410" i="8"/>
  <c r="Q410" i="8"/>
  <c r="R409" i="8"/>
  <c r="S409" i="8" s="1"/>
  <c r="T409" i="8" s="1"/>
  <c r="Q409" i="8"/>
  <c r="S408" i="8"/>
  <c r="T408" i="8" s="1"/>
  <c r="R408" i="8"/>
  <c r="Q408" i="8"/>
  <c r="R407" i="8"/>
  <c r="Q407" i="8"/>
  <c r="T406" i="8"/>
  <c r="S406" i="8"/>
  <c r="R406" i="8"/>
  <c r="Q406" i="8"/>
  <c r="S405" i="8"/>
  <c r="T405" i="8" s="1"/>
  <c r="R405" i="8"/>
  <c r="Q405" i="8"/>
  <c r="R404" i="8"/>
  <c r="Q404" i="8"/>
  <c r="S403" i="8"/>
  <c r="T403" i="8" s="1"/>
  <c r="R403" i="8"/>
  <c r="Q403" i="8"/>
  <c r="S402" i="8"/>
  <c r="T402" i="8" s="1"/>
  <c r="R402" i="8"/>
  <c r="Q402" i="8"/>
  <c r="R401" i="8"/>
  <c r="Q401" i="8"/>
  <c r="S400" i="8"/>
  <c r="T400" i="8" s="1"/>
  <c r="R400" i="8"/>
  <c r="Q400" i="8"/>
  <c r="S399" i="8"/>
  <c r="T399" i="8" s="1"/>
  <c r="R399" i="8"/>
  <c r="Q399" i="8"/>
  <c r="R398" i="8"/>
  <c r="Q398" i="8"/>
  <c r="S398" i="8" s="1"/>
  <c r="T398" i="8" s="1"/>
  <c r="S397" i="8"/>
  <c r="T397" i="8" s="1"/>
  <c r="R397" i="8"/>
  <c r="Q397" i="8"/>
  <c r="S396" i="8"/>
  <c r="T396" i="8" s="1"/>
  <c r="R396" i="8"/>
  <c r="Q396" i="8"/>
  <c r="T395" i="8"/>
  <c r="S395" i="8"/>
  <c r="R395" i="8"/>
  <c r="Q395" i="8"/>
  <c r="R394" i="8"/>
  <c r="S394" i="8" s="1"/>
  <c r="T394" i="8" s="1"/>
  <c r="Q394" i="8"/>
  <c r="S393" i="8"/>
  <c r="T393" i="8" s="1"/>
  <c r="R393" i="8"/>
  <c r="Q393" i="8"/>
  <c r="S392" i="8"/>
  <c r="T392" i="8" s="1"/>
  <c r="R392" i="8"/>
  <c r="Q392" i="8"/>
  <c r="R391" i="8"/>
  <c r="S391" i="8" s="1"/>
  <c r="T391" i="8" s="1"/>
  <c r="Q391" i="8"/>
  <c r="S390" i="8"/>
  <c r="T390" i="8" s="1"/>
  <c r="R390" i="8"/>
  <c r="Q390" i="8"/>
  <c r="R389" i="8"/>
  <c r="S389" i="8" s="1"/>
  <c r="Q389" i="8"/>
  <c r="R388" i="8"/>
  <c r="S388" i="8" s="1"/>
  <c r="T388" i="8" s="1"/>
  <c r="Q388" i="8"/>
  <c r="S387" i="8"/>
  <c r="T387" i="8" s="1"/>
  <c r="R387" i="8"/>
  <c r="Q387" i="8"/>
  <c r="R386" i="8"/>
  <c r="Q386" i="8"/>
  <c r="S386" i="8" s="1"/>
  <c r="S385" i="8"/>
  <c r="T385" i="8" s="1"/>
  <c r="R385" i="8"/>
  <c r="Q385" i="8"/>
  <c r="S384" i="8"/>
  <c r="T384" i="8" s="1"/>
  <c r="R384" i="8"/>
  <c r="Q384" i="8"/>
  <c r="S383" i="8"/>
  <c r="T383" i="8" s="1"/>
  <c r="R383" i="8"/>
  <c r="Q383" i="8"/>
  <c r="R382" i="8"/>
  <c r="S382" i="8" s="1"/>
  <c r="T382" i="8" s="1"/>
  <c r="Q382" i="8"/>
  <c r="S381" i="8"/>
  <c r="T381" i="8" s="1"/>
  <c r="R381" i="8"/>
  <c r="Q381" i="8"/>
  <c r="R380" i="8"/>
  <c r="S380" i="8" s="1"/>
  <c r="T380" i="8" s="1"/>
  <c r="Q380" i="8"/>
  <c r="S379" i="8"/>
  <c r="T379" i="8" s="1"/>
  <c r="R379" i="8"/>
  <c r="Q379" i="8"/>
  <c r="S378" i="8"/>
  <c r="T378" i="8" s="1"/>
  <c r="R378" i="8"/>
  <c r="Q378" i="8"/>
  <c r="R377" i="8"/>
  <c r="Q377" i="8"/>
  <c r="S376" i="8"/>
  <c r="T376" i="8" s="1"/>
  <c r="R376" i="8"/>
  <c r="Q376" i="8"/>
  <c r="S375" i="8"/>
  <c r="T375" i="8" s="1"/>
  <c r="R375" i="8"/>
  <c r="Q375" i="8"/>
  <c r="R374" i="8"/>
  <c r="Q374" i="8"/>
  <c r="T373" i="8"/>
  <c r="R373" i="8"/>
  <c r="S373" i="8" s="1"/>
  <c r="Q373" i="8"/>
  <c r="S372" i="8"/>
  <c r="T372" i="8" s="1"/>
  <c r="R372" i="8"/>
  <c r="Q372" i="8"/>
  <c r="S371" i="8"/>
  <c r="T371" i="8" s="1"/>
  <c r="R371" i="8"/>
  <c r="Q371" i="8"/>
  <c r="S370" i="8"/>
  <c r="T370" i="8" s="1"/>
  <c r="R370" i="8"/>
  <c r="Q370" i="8"/>
  <c r="S369" i="8"/>
  <c r="T369" i="8" s="1"/>
  <c r="R369" i="8"/>
  <c r="Q369" i="8"/>
  <c r="T368" i="8"/>
  <c r="S368" i="8"/>
  <c r="R368" i="8"/>
  <c r="Q368" i="8"/>
  <c r="R367" i="8"/>
  <c r="S367" i="8" s="1"/>
  <c r="T367" i="8" s="1"/>
  <c r="Q367" i="8"/>
  <c r="S366" i="8"/>
  <c r="T366" i="8" s="1"/>
  <c r="R366" i="8"/>
  <c r="Q366" i="8"/>
  <c r="S365" i="8"/>
  <c r="R365" i="8"/>
  <c r="Q365" i="8"/>
  <c r="S364" i="8"/>
  <c r="T364" i="8" s="1"/>
  <c r="R364" i="8"/>
  <c r="Q364" i="8"/>
  <c r="S363" i="8"/>
  <c r="T363" i="8" s="1"/>
  <c r="R363" i="8"/>
  <c r="Q363" i="8"/>
  <c r="R362" i="8"/>
  <c r="S362" i="8" s="1"/>
  <c r="Q362" i="8"/>
  <c r="R361" i="8"/>
  <c r="S361" i="8" s="1"/>
  <c r="T361" i="8" s="1"/>
  <c r="Q361" i="8"/>
  <c r="S360" i="8"/>
  <c r="T360" i="8" s="1"/>
  <c r="R360" i="8"/>
  <c r="Q360" i="8"/>
  <c r="R359" i="8"/>
  <c r="Q359" i="8"/>
  <c r="S359" i="8" s="1"/>
  <c r="S358" i="8"/>
  <c r="T358" i="8" s="1"/>
  <c r="R358" i="8"/>
  <c r="Q358" i="8"/>
  <c r="S357" i="8"/>
  <c r="T357" i="8" s="1"/>
  <c r="R357" i="8"/>
  <c r="Q357" i="8"/>
  <c r="S356" i="8"/>
  <c r="T356" i="8" s="1"/>
  <c r="R356" i="8"/>
  <c r="Q356" i="8"/>
  <c r="R355" i="8"/>
  <c r="S355" i="8" s="1"/>
  <c r="T355" i="8" s="1"/>
  <c r="Q355" i="8"/>
  <c r="S354" i="8"/>
  <c r="T354" i="8" s="1"/>
  <c r="R354" i="8"/>
  <c r="Q354" i="8"/>
  <c r="R353" i="8"/>
  <c r="Q353" i="8"/>
  <c r="R352" i="8"/>
  <c r="S352" i="8" s="1"/>
  <c r="T352" i="8" s="1"/>
  <c r="Q352" i="8"/>
  <c r="S351" i="8"/>
  <c r="T351" i="8" s="1"/>
  <c r="R351" i="8"/>
  <c r="Q351" i="8"/>
  <c r="R350" i="8"/>
  <c r="Q350" i="8"/>
  <c r="S349" i="8"/>
  <c r="T349" i="8" s="1"/>
  <c r="R349" i="8"/>
  <c r="Q349" i="8"/>
  <c r="S348" i="8"/>
  <c r="T348" i="8" s="1"/>
  <c r="R348" i="8"/>
  <c r="Q348" i="8"/>
  <c r="R347" i="8"/>
  <c r="Q347" i="8"/>
  <c r="R346" i="8"/>
  <c r="S346" i="8" s="1"/>
  <c r="T346" i="8" s="1"/>
  <c r="Q346" i="8"/>
  <c r="S345" i="8"/>
  <c r="T345" i="8" s="1"/>
  <c r="R345" i="8"/>
  <c r="Q345" i="8"/>
  <c r="R344" i="8"/>
  <c r="S344" i="8" s="1"/>
  <c r="T344" i="8" s="1"/>
  <c r="Q344" i="8"/>
  <c r="R343" i="8"/>
  <c r="S343" i="8" s="1"/>
  <c r="T343" i="8" s="1"/>
  <c r="Q343" i="8"/>
  <c r="S342" i="8"/>
  <c r="T342" i="8" s="1"/>
  <c r="R342" i="8"/>
  <c r="Q342" i="8"/>
  <c r="T341" i="8"/>
  <c r="R341" i="8"/>
  <c r="Q341" i="8"/>
  <c r="S341" i="8" s="1"/>
  <c r="R340" i="8"/>
  <c r="S340" i="8" s="1"/>
  <c r="T340" i="8" s="1"/>
  <c r="Q340" i="8"/>
  <c r="S339" i="8"/>
  <c r="T339" i="8" s="1"/>
  <c r="R339" i="8"/>
  <c r="Q339" i="8"/>
  <c r="R338" i="8"/>
  <c r="Q338" i="8"/>
  <c r="R337" i="8"/>
  <c r="S337" i="8" s="1"/>
  <c r="T337" i="8" s="1"/>
  <c r="Q337" i="8"/>
  <c r="S336" i="8"/>
  <c r="T336" i="8" s="1"/>
  <c r="R336" i="8"/>
  <c r="Q336" i="8"/>
  <c r="R335" i="8"/>
  <c r="Q335" i="8"/>
  <c r="S334" i="8"/>
  <c r="T334" i="8" s="1"/>
  <c r="R334" i="8"/>
  <c r="Q334" i="8"/>
  <c r="S333" i="8"/>
  <c r="T333" i="8" s="1"/>
  <c r="R333" i="8"/>
  <c r="Q333" i="8"/>
  <c r="R332" i="8"/>
  <c r="Q332" i="8"/>
  <c r="R331" i="8"/>
  <c r="S331" i="8" s="1"/>
  <c r="T331" i="8" s="1"/>
  <c r="Q331" i="8"/>
  <c r="S330" i="8"/>
  <c r="T330" i="8" s="1"/>
  <c r="R330" i="8"/>
  <c r="Q330" i="8"/>
  <c r="R329" i="8"/>
  <c r="Q329" i="8"/>
  <c r="S328" i="8"/>
  <c r="T328" i="8" s="1"/>
  <c r="R328" i="8"/>
  <c r="Q328" i="8"/>
  <c r="S327" i="8"/>
  <c r="T327" i="8" s="1"/>
  <c r="R327" i="8"/>
  <c r="Q327" i="8"/>
  <c r="S326" i="8"/>
  <c r="R326" i="8"/>
  <c r="Q326" i="8"/>
  <c r="T326" i="8" s="1"/>
  <c r="R325" i="8"/>
  <c r="S325" i="8" s="1"/>
  <c r="T325" i="8" s="1"/>
  <c r="Q325" i="8"/>
  <c r="S324" i="8"/>
  <c r="T324" i="8" s="1"/>
  <c r="R324" i="8"/>
  <c r="Q324" i="8"/>
  <c r="R323" i="8"/>
  <c r="Q323" i="8"/>
  <c r="R322" i="8"/>
  <c r="S322" i="8" s="1"/>
  <c r="T322" i="8" s="1"/>
  <c r="Q322" i="8"/>
  <c r="S321" i="8"/>
  <c r="T321" i="8" s="1"/>
  <c r="R321" i="8"/>
  <c r="Q321" i="8"/>
  <c r="R320" i="8"/>
  <c r="Q320" i="8"/>
  <c r="R319" i="8"/>
  <c r="S319" i="8" s="1"/>
  <c r="T319" i="8" s="1"/>
  <c r="Q319" i="8"/>
  <c r="S318" i="8"/>
  <c r="T318" i="8" s="1"/>
  <c r="R318" i="8"/>
  <c r="Q318" i="8"/>
  <c r="R317" i="8"/>
  <c r="Q317" i="8"/>
  <c r="T316" i="8"/>
  <c r="S316" i="8"/>
  <c r="R316" i="8"/>
  <c r="Q316" i="8"/>
  <c r="S315" i="8"/>
  <c r="T315" i="8" s="1"/>
  <c r="R315" i="8"/>
  <c r="Q315" i="8"/>
  <c r="R314" i="8"/>
  <c r="Q314" i="8"/>
  <c r="T313" i="8"/>
  <c r="R313" i="8"/>
  <c r="S313" i="8" s="1"/>
  <c r="Q313" i="8"/>
  <c r="S312" i="8"/>
  <c r="T312" i="8" s="1"/>
  <c r="R312" i="8"/>
  <c r="Q312" i="8"/>
  <c r="S311" i="8"/>
  <c r="R311" i="8"/>
  <c r="Q311" i="8"/>
  <c r="T311" i="8" s="1"/>
  <c r="S310" i="8"/>
  <c r="T310" i="8" s="1"/>
  <c r="R310" i="8"/>
  <c r="Q310" i="8"/>
  <c r="S309" i="8"/>
  <c r="T309" i="8" s="1"/>
  <c r="R309" i="8"/>
  <c r="Q309" i="8"/>
  <c r="S308" i="8"/>
  <c r="T308" i="8" s="1"/>
  <c r="R308" i="8"/>
  <c r="Q308" i="8"/>
  <c r="T307" i="8"/>
  <c r="R307" i="8"/>
  <c r="S307" i="8" s="1"/>
  <c r="Q307" i="8"/>
  <c r="S306" i="8"/>
  <c r="T306" i="8" s="1"/>
  <c r="R306" i="8"/>
  <c r="Q306" i="8"/>
  <c r="R305" i="8"/>
  <c r="Q305" i="8"/>
  <c r="S304" i="8"/>
  <c r="T304" i="8" s="1"/>
  <c r="R304" i="8"/>
  <c r="Q304" i="8"/>
  <c r="S303" i="8"/>
  <c r="T303" i="8" s="1"/>
  <c r="R303" i="8"/>
  <c r="Q303" i="8"/>
  <c r="R302" i="8"/>
  <c r="S302" i="8" s="1"/>
  <c r="T302" i="8" s="1"/>
  <c r="Q302" i="8"/>
  <c r="R301" i="8"/>
  <c r="S301" i="8" s="1"/>
  <c r="T301" i="8" s="1"/>
  <c r="Q301" i="8"/>
  <c r="S300" i="8"/>
  <c r="T300" i="8" s="1"/>
  <c r="R300" i="8"/>
  <c r="Q300" i="8"/>
  <c r="S299" i="8"/>
  <c r="R299" i="8"/>
  <c r="Q299" i="8"/>
  <c r="S298" i="8"/>
  <c r="T298" i="8" s="1"/>
  <c r="R298" i="8"/>
  <c r="Q298" i="8"/>
  <c r="S297" i="8"/>
  <c r="T297" i="8" s="1"/>
  <c r="R297" i="8"/>
  <c r="Q297" i="8"/>
  <c r="R296" i="8"/>
  <c r="Q296" i="8"/>
  <c r="S296" i="8" s="1"/>
  <c r="R295" i="8"/>
  <c r="S295" i="8" s="1"/>
  <c r="T295" i="8" s="1"/>
  <c r="Q295" i="8"/>
  <c r="S294" i="8"/>
  <c r="T294" i="8" s="1"/>
  <c r="R294" i="8"/>
  <c r="Q294" i="8"/>
  <c r="S293" i="8"/>
  <c r="R293" i="8"/>
  <c r="Q293" i="8"/>
  <c r="S292" i="8"/>
  <c r="T292" i="8" s="1"/>
  <c r="R292" i="8"/>
  <c r="Q292" i="8"/>
  <c r="S291" i="8"/>
  <c r="T291" i="8" s="1"/>
  <c r="R291" i="8"/>
  <c r="Q291" i="8"/>
  <c r="R290" i="8"/>
  <c r="Q290" i="8"/>
  <c r="S290" i="8" s="1"/>
  <c r="T290" i="8" s="1"/>
  <c r="S289" i="8"/>
  <c r="T289" i="8" s="1"/>
  <c r="R289" i="8"/>
  <c r="Q289" i="8"/>
  <c r="S288" i="8"/>
  <c r="T288" i="8" s="1"/>
  <c r="R288" i="8"/>
  <c r="Q288" i="8"/>
  <c r="R287" i="8"/>
  <c r="Q287" i="8"/>
  <c r="S287" i="8" s="1"/>
  <c r="R286" i="8"/>
  <c r="S286" i="8" s="1"/>
  <c r="T286" i="8" s="1"/>
  <c r="Q286" i="8"/>
  <c r="S285" i="8"/>
  <c r="T285" i="8" s="1"/>
  <c r="R285" i="8"/>
  <c r="Q285" i="8"/>
  <c r="R284" i="8"/>
  <c r="S284" i="8" s="1"/>
  <c r="T284" i="8" s="1"/>
  <c r="Q284" i="8"/>
  <c r="R283" i="8"/>
  <c r="S283" i="8" s="1"/>
  <c r="T283" i="8" s="1"/>
  <c r="Q283" i="8"/>
  <c r="S282" i="8"/>
  <c r="T282" i="8" s="1"/>
  <c r="R282" i="8"/>
  <c r="Q282" i="8"/>
  <c r="S281" i="8"/>
  <c r="R281" i="8"/>
  <c r="Q281" i="8"/>
  <c r="T280" i="8"/>
  <c r="R280" i="8"/>
  <c r="S280" i="8" s="1"/>
  <c r="Q280" i="8"/>
  <c r="S279" i="8"/>
  <c r="T279" i="8" s="1"/>
  <c r="R279" i="8"/>
  <c r="Q279" i="8"/>
  <c r="R278" i="8"/>
  <c r="Q278" i="8"/>
  <c r="T277" i="8"/>
  <c r="S277" i="8"/>
  <c r="R277" i="8"/>
  <c r="Q277" i="8"/>
  <c r="S276" i="8"/>
  <c r="T276" i="8" s="1"/>
  <c r="R276" i="8"/>
  <c r="Q276" i="8"/>
  <c r="R275" i="8"/>
  <c r="Q275" i="8"/>
  <c r="S274" i="8"/>
  <c r="T274" i="8" s="1"/>
  <c r="R274" i="8"/>
  <c r="Q274" i="8"/>
  <c r="S273" i="8"/>
  <c r="T273" i="8" s="1"/>
  <c r="R273" i="8"/>
  <c r="Q273" i="8"/>
  <c r="R272" i="8"/>
  <c r="S272" i="8" s="1"/>
  <c r="T272" i="8" s="1"/>
  <c r="Q272" i="8"/>
  <c r="R271" i="8"/>
  <c r="S271" i="8" s="1"/>
  <c r="T271" i="8" s="1"/>
  <c r="Q271" i="8"/>
  <c r="S270" i="8"/>
  <c r="T270" i="8" s="1"/>
  <c r="R270" i="8"/>
  <c r="Q270" i="8"/>
  <c r="R269" i="8"/>
  <c r="Q269" i="8"/>
  <c r="R268" i="8"/>
  <c r="S268" i="8" s="1"/>
  <c r="T268" i="8" s="1"/>
  <c r="Q268" i="8"/>
  <c r="S267" i="8"/>
  <c r="T267" i="8" s="1"/>
  <c r="R267" i="8"/>
  <c r="Q267" i="8"/>
  <c r="S266" i="8"/>
  <c r="R266" i="8"/>
  <c r="Q266" i="8"/>
  <c r="R265" i="8"/>
  <c r="S265" i="8" s="1"/>
  <c r="T265" i="8" s="1"/>
  <c r="Q265" i="8"/>
  <c r="S264" i="8"/>
  <c r="T264" i="8" s="1"/>
  <c r="R264" i="8"/>
  <c r="Q264" i="8"/>
  <c r="R263" i="8"/>
  <c r="Q263" i="8"/>
  <c r="S262" i="8"/>
  <c r="T262" i="8" s="1"/>
  <c r="R262" i="8"/>
  <c r="Q262" i="8"/>
  <c r="S261" i="8"/>
  <c r="T261" i="8" s="1"/>
  <c r="R261" i="8"/>
  <c r="Q261" i="8"/>
  <c r="R260" i="8"/>
  <c r="S260" i="8" s="1"/>
  <c r="T260" i="8" s="1"/>
  <c r="Q260" i="8"/>
  <c r="R259" i="8"/>
  <c r="S259" i="8" s="1"/>
  <c r="T259" i="8" s="1"/>
  <c r="Q259" i="8"/>
  <c r="S258" i="8"/>
  <c r="T258" i="8" s="1"/>
  <c r="R258" i="8"/>
  <c r="Q258" i="8"/>
  <c r="R257" i="8"/>
  <c r="Q257" i="8"/>
  <c r="S256" i="8"/>
  <c r="T256" i="8" s="1"/>
  <c r="R256" i="8"/>
  <c r="Q256" i="8"/>
  <c r="S255" i="8"/>
  <c r="T255" i="8" s="1"/>
  <c r="R255" i="8"/>
  <c r="Q255" i="8"/>
  <c r="R254" i="8"/>
  <c r="Q254" i="8"/>
  <c r="R253" i="8"/>
  <c r="S253" i="8" s="1"/>
  <c r="T253" i="8" s="1"/>
  <c r="Q253" i="8"/>
  <c r="S252" i="8"/>
  <c r="T252" i="8" s="1"/>
  <c r="R252" i="8"/>
  <c r="Q252" i="8"/>
  <c r="S251" i="8"/>
  <c r="T251" i="8" s="1"/>
  <c r="R251" i="8"/>
  <c r="Q251" i="8"/>
  <c r="S250" i="8"/>
  <c r="T250" i="8" s="1"/>
  <c r="R250" i="8"/>
  <c r="Q250" i="8"/>
  <c r="S249" i="8"/>
  <c r="T249" i="8" s="1"/>
  <c r="R249" i="8"/>
  <c r="Q249" i="8"/>
  <c r="S248" i="8"/>
  <c r="T248" i="8" s="1"/>
  <c r="R248" i="8"/>
  <c r="Q248" i="8"/>
  <c r="S247" i="8"/>
  <c r="T247" i="8" s="1"/>
  <c r="R247" i="8"/>
  <c r="Q247" i="8"/>
  <c r="S246" i="8"/>
  <c r="T246" i="8" s="1"/>
  <c r="R246" i="8"/>
  <c r="Q246" i="8"/>
  <c r="R245" i="8"/>
  <c r="S245" i="8" s="1"/>
  <c r="Q245" i="8"/>
  <c r="T244" i="8"/>
  <c r="R244" i="8"/>
  <c r="S244" i="8" s="1"/>
  <c r="Q244" i="8"/>
  <c r="S243" i="8"/>
  <c r="T243" i="8" s="1"/>
  <c r="R243" i="8"/>
  <c r="Q243" i="8"/>
  <c r="R242" i="8"/>
  <c r="Q242" i="8"/>
  <c r="R241" i="8"/>
  <c r="S241" i="8" s="1"/>
  <c r="T241" i="8" s="1"/>
  <c r="Q241" i="8"/>
  <c r="S240" i="8"/>
  <c r="T240" i="8" s="1"/>
  <c r="R240" i="8"/>
  <c r="Q240" i="8"/>
  <c r="R239" i="8"/>
  <c r="Q239" i="8"/>
  <c r="R238" i="8"/>
  <c r="S238" i="8" s="1"/>
  <c r="T238" i="8" s="1"/>
  <c r="Q238" i="8"/>
  <c r="S237" i="8"/>
  <c r="T237" i="8" s="1"/>
  <c r="R237" i="8"/>
  <c r="Q237" i="8"/>
  <c r="R236" i="8"/>
  <c r="S236" i="8" s="1"/>
  <c r="T236" i="8" s="1"/>
  <c r="Q236" i="8"/>
  <c r="R235" i="8"/>
  <c r="S235" i="8" s="1"/>
  <c r="T235" i="8" s="1"/>
  <c r="Q235" i="8"/>
  <c r="S234" i="8"/>
  <c r="T234" i="8" s="1"/>
  <c r="R234" i="8"/>
  <c r="Q234" i="8"/>
  <c r="R233" i="8"/>
  <c r="Q233" i="8"/>
  <c r="R232" i="8"/>
  <c r="S232" i="8" s="1"/>
  <c r="T232" i="8" s="1"/>
  <c r="Q232" i="8"/>
  <c r="S231" i="8"/>
  <c r="T231" i="8" s="1"/>
  <c r="R231" i="8"/>
  <c r="Q231" i="8"/>
  <c r="R230" i="8"/>
  <c r="Q230" i="8"/>
  <c r="R229" i="8"/>
  <c r="S229" i="8" s="1"/>
  <c r="T229" i="8" s="1"/>
  <c r="Q229" i="8"/>
  <c r="S228" i="8"/>
  <c r="T228" i="8" s="1"/>
  <c r="R228" i="8"/>
  <c r="Q228" i="8"/>
  <c r="R227" i="8"/>
  <c r="Q227" i="8"/>
  <c r="S227" i="8" s="1"/>
  <c r="T227" i="8" s="1"/>
  <c r="S226" i="8"/>
  <c r="T226" i="8" s="1"/>
  <c r="R226" i="8"/>
  <c r="Q226" i="8"/>
  <c r="S225" i="8"/>
  <c r="T225" i="8" s="1"/>
  <c r="R225" i="8"/>
  <c r="Q225" i="8"/>
  <c r="R224" i="8"/>
  <c r="Q224" i="8"/>
  <c r="S224" i="8" s="1"/>
  <c r="T224" i="8" s="1"/>
  <c r="R223" i="8"/>
  <c r="S223" i="8" s="1"/>
  <c r="T223" i="8" s="1"/>
  <c r="Q223" i="8"/>
  <c r="S222" i="8"/>
  <c r="T222" i="8" s="1"/>
  <c r="R222" i="8"/>
  <c r="Q222" i="8"/>
  <c r="S221" i="8"/>
  <c r="T221" i="8" s="1"/>
  <c r="R221" i="8"/>
  <c r="Q221" i="8"/>
  <c r="R220" i="8"/>
  <c r="S220" i="8" s="1"/>
  <c r="T220" i="8" s="1"/>
  <c r="Q220" i="8"/>
  <c r="S219" i="8"/>
  <c r="T219" i="8" s="1"/>
  <c r="R219" i="8"/>
  <c r="Q219" i="8"/>
  <c r="R218" i="8"/>
  <c r="S218" i="8" s="1"/>
  <c r="T218" i="8" s="1"/>
  <c r="Q218" i="8"/>
  <c r="S217" i="8"/>
  <c r="T217" i="8" s="1"/>
  <c r="R217" i="8"/>
  <c r="Q217" i="8"/>
  <c r="S216" i="8"/>
  <c r="T216" i="8" s="1"/>
  <c r="R216" i="8"/>
  <c r="Q216" i="8"/>
  <c r="R215" i="8"/>
  <c r="Q215" i="8"/>
  <c r="S214" i="8"/>
  <c r="T214" i="8" s="1"/>
  <c r="R214" i="8"/>
  <c r="Q214" i="8"/>
  <c r="S213" i="8"/>
  <c r="T213" i="8" s="1"/>
  <c r="R213" i="8"/>
  <c r="Q213" i="8"/>
  <c r="R212" i="8"/>
  <c r="Q212" i="8"/>
  <c r="R211" i="8"/>
  <c r="S211" i="8" s="1"/>
  <c r="T211" i="8" s="1"/>
  <c r="Q211" i="8"/>
  <c r="S210" i="8"/>
  <c r="T210" i="8" s="1"/>
  <c r="R210" i="8"/>
  <c r="Q210" i="8"/>
  <c r="R209" i="8"/>
  <c r="Q209" i="8"/>
  <c r="R208" i="8"/>
  <c r="S208" i="8" s="1"/>
  <c r="T208" i="8" s="1"/>
  <c r="Q208" i="8"/>
  <c r="S207" i="8"/>
  <c r="T207" i="8" s="1"/>
  <c r="R207" i="8"/>
  <c r="Q207" i="8"/>
  <c r="R206" i="8"/>
  <c r="Q206" i="8"/>
  <c r="T205" i="8"/>
  <c r="R205" i="8"/>
  <c r="S205" i="8" s="1"/>
  <c r="Q205" i="8"/>
  <c r="S204" i="8"/>
  <c r="T204" i="8" s="1"/>
  <c r="R204" i="8"/>
  <c r="Q204" i="8"/>
  <c r="R203" i="8"/>
  <c r="Q203" i="8"/>
  <c r="S202" i="8"/>
  <c r="T202" i="8" s="1"/>
  <c r="R202" i="8"/>
  <c r="Q202" i="8"/>
  <c r="S201" i="8"/>
  <c r="T201" i="8" s="1"/>
  <c r="R201" i="8"/>
  <c r="Q201" i="8"/>
  <c r="R200" i="8"/>
  <c r="S200" i="8" s="1"/>
  <c r="T200" i="8" s="1"/>
  <c r="Q200" i="8"/>
  <c r="T199" i="8"/>
  <c r="R199" i="8"/>
  <c r="S199" i="8" s="1"/>
  <c r="Q199" i="8"/>
  <c r="S198" i="8"/>
  <c r="T198" i="8" s="1"/>
  <c r="R198" i="8"/>
  <c r="Q198" i="8"/>
  <c r="R197" i="8"/>
  <c r="Q197" i="8"/>
  <c r="S197" i="8" s="1"/>
  <c r="R196" i="8"/>
  <c r="S196" i="8" s="1"/>
  <c r="T196" i="8" s="1"/>
  <c r="Q196" i="8"/>
  <c r="S195" i="8"/>
  <c r="T195" i="8" s="1"/>
  <c r="R195" i="8"/>
  <c r="Q195" i="8"/>
  <c r="R194" i="8"/>
  <c r="S194" i="8" s="1"/>
  <c r="T194" i="8" s="1"/>
  <c r="Q194" i="8"/>
  <c r="R193" i="8"/>
  <c r="S193" i="8" s="1"/>
  <c r="T193" i="8" s="1"/>
  <c r="Q193" i="8"/>
  <c r="S192" i="8"/>
  <c r="T192" i="8" s="1"/>
  <c r="R192" i="8"/>
  <c r="Q192" i="8"/>
  <c r="S191" i="8"/>
  <c r="R191" i="8"/>
  <c r="Q191" i="8"/>
  <c r="T190" i="8"/>
  <c r="S190" i="8"/>
  <c r="R190" i="8"/>
  <c r="Q190" i="8"/>
  <c r="S189" i="8"/>
  <c r="T189" i="8" s="1"/>
  <c r="R189" i="8"/>
  <c r="Q189" i="8"/>
  <c r="R188" i="8"/>
  <c r="Q188" i="8"/>
  <c r="T187" i="8"/>
  <c r="S187" i="8"/>
  <c r="R187" i="8"/>
  <c r="Q187" i="8"/>
  <c r="S186" i="8"/>
  <c r="T186" i="8" s="1"/>
  <c r="R186" i="8"/>
  <c r="Q186" i="8"/>
  <c r="R185" i="8"/>
  <c r="Q185" i="8"/>
  <c r="R184" i="8"/>
  <c r="S184" i="8" s="1"/>
  <c r="T184" i="8" s="1"/>
  <c r="Q184" i="8"/>
  <c r="S183" i="8"/>
  <c r="T183" i="8" s="1"/>
  <c r="R183" i="8"/>
  <c r="Q183" i="8"/>
  <c r="R182" i="8"/>
  <c r="Q182" i="8"/>
  <c r="R181" i="8"/>
  <c r="S181" i="8" s="1"/>
  <c r="T181" i="8" s="1"/>
  <c r="Q181" i="8"/>
  <c r="S180" i="8"/>
  <c r="T180" i="8" s="1"/>
  <c r="R180" i="8"/>
  <c r="Q180" i="8"/>
  <c r="R179" i="8"/>
  <c r="Q179" i="8"/>
  <c r="S179" i="8" s="1"/>
  <c r="R178" i="8"/>
  <c r="S178" i="8" s="1"/>
  <c r="T178" i="8" s="1"/>
  <c r="Q178" i="8"/>
  <c r="S177" i="8"/>
  <c r="T177" i="8" s="1"/>
  <c r="R177" i="8"/>
  <c r="Q177" i="8"/>
  <c r="T176" i="8"/>
  <c r="S176" i="8"/>
  <c r="R176" i="8"/>
  <c r="Q176" i="8"/>
  <c r="R175" i="8"/>
  <c r="S175" i="8" s="1"/>
  <c r="T175" i="8" s="1"/>
  <c r="Q175" i="8"/>
  <c r="S174" i="8"/>
  <c r="T174" i="8" s="1"/>
  <c r="R174" i="8"/>
  <c r="Q174" i="8"/>
  <c r="R173" i="8"/>
  <c r="Q173" i="8"/>
  <c r="T172" i="8"/>
  <c r="R172" i="8"/>
  <c r="S172" i="8" s="1"/>
  <c r="Q172" i="8"/>
  <c r="S171" i="8"/>
  <c r="T171" i="8" s="1"/>
  <c r="R171" i="8"/>
  <c r="Q171" i="8"/>
  <c r="R170" i="8"/>
  <c r="Q170" i="8"/>
  <c r="R169" i="8"/>
  <c r="S169" i="8" s="1"/>
  <c r="T169" i="8" s="1"/>
  <c r="Q169" i="8"/>
  <c r="S168" i="8"/>
  <c r="T168" i="8" s="1"/>
  <c r="R168" i="8"/>
  <c r="Q168" i="8"/>
  <c r="R167" i="8"/>
  <c r="Q167" i="8"/>
  <c r="R166" i="8"/>
  <c r="S166" i="8" s="1"/>
  <c r="T166" i="8" s="1"/>
  <c r="Q166" i="8"/>
  <c r="S165" i="8"/>
  <c r="T165" i="8" s="1"/>
  <c r="R165" i="8"/>
  <c r="Q165" i="8"/>
  <c r="R164" i="8"/>
  <c r="S164" i="8" s="1"/>
  <c r="T164" i="8" s="1"/>
  <c r="Q164" i="8"/>
  <c r="R163" i="8"/>
  <c r="S163" i="8" s="1"/>
  <c r="T163" i="8" s="1"/>
  <c r="Q163" i="8"/>
  <c r="S162" i="8"/>
  <c r="T162" i="8" s="1"/>
  <c r="R162" i="8"/>
  <c r="Q162" i="8"/>
  <c r="R161" i="8"/>
  <c r="Q161" i="8"/>
  <c r="R160" i="8"/>
  <c r="S160" i="8" s="1"/>
  <c r="T160" i="8" s="1"/>
  <c r="Q160" i="8"/>
  <c r="S159" i="8"/>
  <c r="T159" i="8" s="1"/>
  <c r="R159" i="8"/>
  <c r="Q159" i="8"/>
  <c r="R158" i="8"/>
  <c r="Q158" i="8"/>
  <c r="T157" i="8"/>
  <c r="R157" i="8"/>
  <c r="S157" i="8" s="1"/>
  <c r="Q157" i="8"/>
  <c r="S156" i="8"/>
  <c r="T156" i="8" s="1"/>
  <c r="R156" i="8"/>
  <c r="Q156" i="8"/>
  <c r="S155" i="8"/>
  <c r="T155" i="8" s="1"/>
  <c r="R155" i="8"/>
  <c r="Q155" i="8"/>
  <c r="S154" i="8"/>
  <c r="T154" i="8" s="1"/>
  <c r="R154" i="8"/>
  <c r="Q154" i="8"/>
  <c r="S153" i="8"/>
  <c r="T153" i="8" s="1"/>
  <c r="R153" i="8"/>
  <c r="Q153" i="8"/>
  <c r="S152" i="8"/>
  <c r="T152" i="8" s="1"/>
  <c r="R152" i="8"/>
  <c r="Q152" i="8"/>
  <c r="R151" i="8"/>
  <c r="S151" i="8" s="1"/>
  <c r="T151" i="8" s="1"/>
  <c r="Q151" i="8"/>
  <c r="S150" i="8"/>
  <c r="T150" i="8" s="1"/>
  <c r="R150" i="8"/>
  <c r="Q150" i="8"/>
  <c r="R149" i="8"/>
  <c r="Q149" i="8"/>
  <c r="S148" i="8"/>
  <c r="T148" i="8" s="1"/>
  <c r="R148" i="8"/>
  <c r="Q148" i="8"/>
  <c r="S147" i="8"/>
  <c r="T147" i="8" s="1"/>
  <c r="R147" i="8"/>
  <c r="Q147" i="8"/>
  <c r="S146" i="8"/>
  <c r="R146" i="8"/>
  <c r="Q146" i="8"/>
  <c r="T146" i="8" s="1"/>
  <c r="R145" i="8"/>
  <c r="S145" i="8" s="1"/>
  <c r="T145" i="8" s="1"/>
  <c r="Q145" i="8"/>
  <c r="S144" i="8"/>
  <c r="T144" i="8" s="1"/>
  <c r="R144" i="8"/>
  <c r="Q144" i="8"/>
  <c r="T143" i="8"/>
  <c r="R143" i="8"/>
  <c r="Q143" i="8"/>
  <c r="S143" i="8" s="1"/>
  <c r="S142" i="8"/>
  <c r="T142" i="8" s="1"/>
  <c r="R142" i="8"/>
  <c r="Q142" i="8"/>
  <c r="S141" i="8"/>
  <c r="T141" i="8" s="1"/>
  <c r="R141" i="8"/>
  <c r="Q141" i="8"/>
  <c r="S140" i="8"/>
  <c r="T140" i="8" s="1"/>
  <c r="R140" i="8"/>
  <c r="Q140" i="8"/>
  <c r="R139" i="8"/>
  <c r="S139" i="8" s="1"/>
  <c r="T139" i="8" s="1"/>
  <c r="Q139" i="8"/>
  <c r="S138" i="8"/>
  <c r="T138" i="8" s="1"/>
  <c r="R138" i="8"/>
  <c r="Q138" i="8"/>
  <c r="R137" i="8"/>
  <c r="Q137" i="8"/>
  <c r="T136" i="8"/>
  <c r="S136" i="8"/>
  <c r="R136" i="8"/>
  <c r="Q136" i="8"/>
  <c r="S135" i="8"/>
  <c r="T135" i="8" s="1"/>
  <c r="R135" i="8"/>
  <c r="Q135" i="8"/>
  <c r="R134" i="8"/>
  <c r="Q134" i="8"/>
  <c r="T133" i="8"/>
  <c r="S133" i="8"/>
  <c r="R133" i="8"/>
  <c r="Q133" i="8"/>
  <c r="S132" i="8"/>
  <c r="T132" i="8" s="1"/>
  <c r="R132" i="8"/>
  <c r="Q132" i="8"/>
  <c r="R131" i="8"/>
  <c r="Q131" i="8"/>
  <c r="S131" i="8" s="1"/>
  <c r="R130" i="8"/>
  <c r="S130" i="8" s="1"/>
  <c r="T130" i="8" s="1"/>
  <c r="Q130" i="8"/>
  <c r="S129" i="8"/>
  <c r="T129" i="8" s="1"/>
  <c r="R129" i="8"/>
  <c r="Q129" i="8"/>
  <c r="T128" i="8"/>
  <c r="R128" i="8"/>
  <c r="S128" i="8" s="1"/>
  <c r="Q128" i="8"/>
  <c r="S127" i="8"/>
  <c r="T127" i="8" s="1"/>
  <c r="R127" i="8"/>
  <c r="Q127" i="8"/>
  <c r="S126" i="8"/>
  <c r="T126" i="8" s="1"/>
  <c r="R126" i="8"/>
  <c r="Q126" i="8"/>
  <c r="S125" i="8"/>
  <c r="T125" i="8" s="1"/>
  <c r="R125" i="8"/>
  <c r="Q125" i="8"/>
  <c r="S124" i="8"/>
  <c r="T124" i="8" s="1"/>
  <c r="R124" i="8"/>
  <c r="Q124" i="8"/>
  <c r="S123" i="8"/>
  <c r="T123" i="8" s="1"/>
  <c r="R123" i="8"/>
  <c r="Q123" i="8"/>
  <c r="R122" i="8"/>
  <c r="Q122" i="8"/>
  <c r="R121" i="8"/>
  <c r="S121" i="8" s="1"/>
  <c r="T121" i="8" s="1"/>
  <c r="Q121" i="8"/>
  <c r="S120" i="8"/>
  <c r="T120" i="8" s="1"/>
  <c r="R120" i="8"/>
  <c r="Q120" i="8"/>
  <c r="R119" i="8"/>
  <c r="Q119" i="8"/>
  <c r="T118" i="8"/>
  <c r="S118" i="8"/>
  <c r="R118" i="8"/>
  <c r="Q118" i="8"/>
  <c r="S117" i="8"/>
  <c r="T117" i="8" s="1"/>
  <c r="R117" i="8"/>
  <c r="Q117" i="8"/>
  <c r="T116" i="8"/>
  <c r="R116" i="8"/>
  <c r="Q116" i="8"/>
  <c r="S116" i="8" s="1"/>
  <c r="R115" i="8"/>
  <c r="S115" i="8" s="1"/>
  <c r="T115" i="8" s="1"/>
  <c r="Q115" i="8"/>
  <c r="S114" i="8"/>
  <c r="T114" i="8" s="1"/>
  <c r="R114" i="8"/>
  <c r="Q114" i="8"/>
  <c r="T113" i="8"/>
  <c r="S113" i="8"/>
  <c r="R113" i="8"/>
  <c r="Q113" i="8"/>
  <c r="R112" i="8"/>
  <c r="S112" i="8" s="1"/>
  <c r="T112" i="8" s="1"/>
  <c r="Q112" i="8"/>
  <c r="S111" i="8"/>
  <c r="T111" i="8" s="1"/>
  <c r="R111" i="8"/>
  <c r="Q111" i="8"/>
  <c r="T110" i="8"/>
  <c r="S110" i="8"/>
  <c r="R110" i="8"/>
  <c r="Q110" i="8"/>
  <c r="R109" i="8"/>
  <c r="S109" i="8" s="1"/>
  <c r="T109" i="8" s="1"/>
  <c r="Q109" i="8"/>
  <c r="S108" i="8"/>
  <c r="T108" i="8" s="1"/>
  <c r="R108" i="8"/>
  <c r="Q108" i="8"/>
  <c r="R107" i="8"/>
  <c r="S107" i="8" s="1"/>
  <c r="T107" i="8" s="1"/>
  <c r="Q107" i="8"/>
  <c r="R106" i="8"/>
  <c r="S106" i="8" s="1"/>
  <c r="T106" i="8" s="1"/>
  <c r="Q106" i="8"/>
  <c r="S105" i="8"/>
  <c r="T105" i="8" s="1"/>
  <c r="R105" i="8"/>
  <c r="Q105" i="8"/>
  <c r="R104" i="8"/>
  <c r="Q104" i="8"/>
  <c r="T103" i="8"/>
  <c r="S103" i="8"/>
  <c r="R103" i="8"/>
  <c r="Q103" i="8"/>
  <c r="S102" i="8"/>
  <c r="T102" i="8" s="1"/>
  <c r="R102" i="8"/>
  <c r="Q102" i="8"/>
  <c r="R101" i="8"/>
  <c r="Q101" i="8"/>
  <c r="R100" i="8"/>
  <c r="S100" i="8" s="1"/>
  <c r="T100" i="8" s="1"/>
  <c r="Q100" i="8"/>
  <c r="S99" i="8"/>
  <c r="T99" i="8" s="1"/>
  <c r="R99" i="8"/>
  <c r="Q99" i="8"/>
  <c r="R98" i="8"/>
  <c r="Q98" i="8"/>
  <c r="R97" i="8"/>
  <c r="S97" i="8" s="1"/>
  <c r="T97" i="8" s="1"/>
  <c r="Q97" i="8"/>
  <c r="S96" i="8"/>
  <c r="T96" i="8" s="1"/>
  <c r="R96" i="8"/>
  <c r="Q96" i="8"/>
  <c r="R95" i="8"/>
  <c r="Q95" i="8"/>
  <c r="R94" i="8"/>
  <c r="S94" i="8" s="1"/>
  <c r="T94" i="8" s="1"/>
  <c r="Q94" i="8"/>
  <c r="S93" i="8"/>
  <c r="T93" i="8" s="1"/>
  <c r="R93" i="8"/>
  <c r="Q93" i="8"/>
  <c r="T92" i="8"/>
  <c r="S92" i="8"/>
  <c r="R92" i="8"/>
  <c r="Q92" i="8"/>
  <c r="R91" i="8"/>
  <c r="S91" i="8" s="1"/>
  <c r="T91" i="8" s="1"/>
  <c r="Q91" i="8"/>
  <c r="S90" i="8"/>
  <c r="T90" i="8" s="1"/>
  <c r="R90" i="8"/>
  <c r="Q90" i="8"/>
  <c r="R89" i="8"/>
  <c r="S89" i="8" s="1"/>
  <c r="T89" i="8" s="1"/>
  <c r="Q89" i="8"/>
  <c r="R88" i="8"/>
  <c r="S88" i="8" s="1"/>
  <c r="T88" i="8" s="1"/>
  <c r="Q88" i="8"/>
  <c r="S87" i="8"/>
  <c r="T87" i="8" s="1"/>
  <c r="R87" i="8"/>
  <c r="Q87" i="8"/>
  <c r="R86" i="8"/>
  <c r="Q86" i="8"/>
  <c r="S86" i="8" s="1"/>
  <c r="T85" i="8"/>
  <c r="R85" i="8"/>
  <c r="S85" i="8" s="1"/>
  <c r="Q85" i="8"/>
  <c r="S84" i="8"/>
  <c r="T84" i="8" s="1"/>
  <c r="R84" i="8"/>
  <c r="Q84" i="8"/>
  <c r="R83" i="8"/>
  <c r="Q83" i="8"/>
  <c r="S82" i="8"/>
  <c r="T82" i="8" s="1"/>
  <c r="R82" i="8"/>
  <c r="Q82" i="8"/>
  <c r="S81" i="8"/>
  <c r="T81" i="8" s="1"/>
  <c r="R81" i="8"/>
  <c r="Q81" i="8"/>
  <c r="S80" i="8"/>
  <c r="R80" i="8"/>
  <c r="Q80" i="8"/>
  <c r="T80" i="8" s="1"/>
  <c r="R79" i="8"/>
  <c r="S79" i="8" s="1"/>
  <c r="T79" i="8" s="1"/>
  <c r="Q79" i="8"/>
  <c r="S78" i="8"/>
  <c r="T78" i="8" s="1"/>
  <c r="R78" i="8"/>
  <c r="Q78" i="8"/>
  <c r="R77" i="8"/>
  <c r="Q77" i="8"/>
  <c r="R76" i="8"/>
  <c r="S76" i="8" s="1"/>
  <c r="T76" i="8" s="1"/>
  <c r="Q76" i="8"/>
  <c r="S75" i="8"/>
  <c r="T75" i="8" s="1"/>
  <c r="R75" i="8"/>
  <c r="Q75" i="8"/>
  <c r="R74" i="8"/>
  <c r="Q74" i="8"/>
  <c r="R73" i="8"/>
  <c r="S73" i="8" s="1"/>
  <c r="T73" i="8" s="1"/>
  <c r="Q73" i="8"/>
  <c r="S72" i="8"/>
  <c r="T72" i="8" s="1"/>
  <c r="R72" i="8"/>
  <c r="Q72" i="8"/>
  <c r="R71" i="8"/>
  <c r="Q71" i="8"/>
  <c r="S71" i="8" s="1"/>
  <c r="S70" i="8"/>
  <c r="T70" i="8" s="1"/>
  <c r="R70" i="8"/>
  <c r="Q70" i="8"/>
  <c r="S69" i="8"/>
  <c r="T69" i="8" s="1"/>
  <c r="R69" i="8"/>
  <c r="Q69" i="8"/>
  <c r="S68" i="8"/>
  <c r="T68" i="8" s="1"/>
  <c r="R68" i="8"/>
  <c r="Q68" i="8"/>
  <c r="R67" i="8"/>
  <c r="S67" i="8" s="1"/>
  <c r="T67" i="8" s="1"/>
  <c r="Q67" i="8"/>
  <c r="S66" i="8"/>
  <c r="T66" i="8" s="1"/>
  <c r="R66" i="8"/>
  <c r="Q66" i="8"/>
  <c r="R65" i="8"/>
  <c r="Q65" i="8"/>
  <c r="S65" i="8" s="1"/>
  <c r="T64" i="8"/>
  <c r="R64" i="8"/>
  <c r="S64" i="8" s="1"/>
  <c r="Q64" i="8"/>
  <c r="S63" i="8"/>
  <c r="T63" i="8" s="1"/>
  <c r="R63" i="8"/>
  <c r="Q63" i="8"/>
  <c r="R62" i="8"/>
  <c r="Q62" i="8"/>
  <c r="R61" i="8"/>
  <c r="S61" i="8" s="1"/>
  <c r="T61" i="8" s="1"/>
  <c r="Q61" i="8"/>
  <c r="S60" i="8"/>
  <c r="T60" i="8" s="1"/>
  <c r="R60" i="8"/>
  <c r="Q60" i="8"/>
  <c r="R59" i="8"/>
  <c r="Q59" i="8"/>
  <c r="R58" i="8"/>
  <c r="S58" i="8" s="1"/>
  <c r="T58" i="8" s="1"/>
  <c r="Q58" i="8"/>
  <c r="S57" i="8"/>
  <c r="T57" i="8" s="1"/>
  <c r="R57" i="8"/>
  <c r="Q57" i="8"/>
  <c r="T56" i="8"/>
  <c r="S56" i="8"/>
  <c r="R56" i="8"/>
  <c r="Q56" i="8"/>
  <c r="S55" i="8"/>
  <c r="T55" i="8" s="1"/>
  <c r="R55" i="8"/>
  <c r="Q55" i="8"/>
  <c r="T54" i="8"/>
  <c r="S54" i="8"/>
  <c r="R54" i="8"/>
  <c r="Q54" i="8"/>
  <c r="S53" i="8"/>
  <c r="T53" i="8" s="1"/>
  <c r="R53" i="8"/>
  <c r="Q53" i="8"/>
  <c r="S52" i="8"/>
  <c r="T52" i="8" s="1"/>
  <c r="R52" i="8"/>
  <c r="Q52" i="8"/>
  <c r="T51" i="8"/>
  <c r="S51" i="8"/>
  <c r="R51" i="8"/>
  <c r="Q51" i="8"/>
  <c r="S50" i="8"/>
  <c r="T50" i="8" s="1"/>
  <c r="R50" i="8"/>
  <c r="Q50" i="8"/>
  <c r="S49" i="8"/>
  <c r="T49" i="8" s="1"/>
  <c r="R49" i="8"/>
  <c r="Q49" i="8"/>
  <c r="T48" i="8"/>
  <c r="S48" i="8"/>
  <c r="R48" i="8"/>
  <c r="Q48" i="8"/>
  <c r="S47" i="8"/>
  <c r="T47" i="8" s="1"/>
  <c r="R47" i="8"/>
  <c r="Q47" i="8"/>
  <c r="S46" i="8"/>
  <c r="T46" i="8" s="1"/>
  <c r="R46" i="8"/>
  <c r="Q46" i="8"/>
  <c r="T45" i="8"/>
  <c r="S45" i="8"/>
  <c r="R45" i="8"/>
  <c r="Q45" i="8"/>
  <c r="S44" i="8"/>
  <c r="T44" i="8" s="1"/>
  <c r="R44" i="8"/>
  <c r="Q44" i="8"/>
  <c r="S43" i="8"/>
  <c r="T43" i="8" s="1"/>
  <c r="R43" i="8"/>
  <c r="Q43" i="8"/>
  <c r="T42" i="8"/>
  <c r="S42" i="8"/>
  <c r="R42" i="8"/>
  <c r="Q42" i="8"/>
  <c r="S41" i="8"/>
  <c r="T41" i="8" s="1"/>
  <c r="R41" i="8"/>
  <c r="Q41" i="8"/>
  <c r="S40" i="8"/>
  <c r="T40" i="8" s="1"/>
  <c r="R40" i="8"/>
  <c r="Q40" i="8"/>
  <c r="T39" i="8"/>
  <c r="S39" i="8"/>
  <c r="R39" i="8"/>
  <c r="Q39" i="8"/>
  <c r="S38" i="8"/>
  <c r="T38" i="8" s="1"/>
  <c r="R38" i="8"/>
  <c r="Q38" i="8"/>
  <c r="S37" i="8"/>
  <c r="T37" i="8" s="1"/>
  <c r="R37" i="8"/>
  <c r="Q37" i="8"/>
  <c r="T36" i="8"/>
  <c r="S36" i="8"/>
  <c r="R36" i="8"/>
  <c r="Q36" i="8"/>
  <c r="T35" i="8"/>
  <c r="S35" i="8"/>
  <c r="R35" i="8"/>
  <c r="Q35" i="8"/>
  <c r="S34" i="8"/>
  <c r="T34" i="8" s="1"/>
  <c r="R34" i="8"/>
  <c r="Q34" i="8"/>
  <c r="T33" i="8"/>
  <c r="S33" i="8"/>
  <c r="R33" i="8"/>
  <c r="Q33" i="8"/>
  <c r="T32" i="8"/>
  <c r="S32" i="8"/>
  <c r="R32" i="8"/>
  <c r="Q32" i="8"/>
  <c r="S31" i="8"/>
  <c r="T31" i="8" s="1"/>
  <c r="R31" i="8"/>
  <c r="Q31" i="8"/>
  <c r="T30" i="8"/>
  <c r="S30" i="8"/>
  <c r="R30" i="8"/>
  <c r="Q30" i="8"/>
  <c r="S29" i="8"/>
  <c r="T29" i="8" s="1"/>
  <c r="R29" i="8"/>
  <c r="Q29" i="8"/>
  <c r="S28" i="8"/>
  <c r="T28" i="8" s="1"/>
  <c r="R28" i="8"/>
  <c r="Q28" i="8"/>
  <c r="T27" i="8"/>
  <c r="S27" i="8"/>
  <c r="R27" i="8"/>
  <c r="Q27" i="8"/>
  <c r="S26" i="8"/>
  <c r="T26" i="8" s="1"/>
  <c r="R26" i="8"/>
  <c r="Q26" i="8"/>
  <c r="S25" i="8"/>
  <c r="T25" i="8" s="1"/>
  <c r="R25" i="8"/>
  <c r="Q25" i="8"/>
  <c r="T24" i="8"/>
  <c r="S24" i="8"/>
  <c r="R24" i="8"/>
  <c r="Q24" i="8"/>
  <c r="S23" i="8"/>
  <c r="T23" i="8" s="1"/>
  <c r="R23" i="8"/>
  <c r="Q23" i="8"/>
  <c r="S22" i="8"/>
  <c r="T22" i="8" s="1"/>
  <c r="R22" i="8"/>
  <c r="Q22" i="8"/>
  <c r="T21" i="8"/>
  <c r="S21" i="8"/>
  <c r="R21" i="8"/>
  <c r="Q21" i="8"/>
  <c r="T20" i="8"/>
  <c r="S20" i="8"/>
  <c r="R20" i="8"/>
  <c r="Q20" i="8"/>
  <c r="S19" i="8"/>
  <c r="T19" i="8" s="1"/>
  <c r="R19" i="8"/>
  <c r="Q19" i="8"/>
  <c r="T18" i="8"/>
  <c r="S18" i="8"/>
  <c r="R18" i="8"/>
  <c r="Q18" i="8"/>
  <c r="S17" i="8"/>
  <c r="T17" i="8" s="1"/>
  <c r="R17" i="8"/>
  <c r="Q17" i="8"/>
  <c r="S16" i="8"/>
  <c r="T16" i="8" s="1"/>
  <c r="R16" i="8"/>
  <c r="Q16" i="8"/>
  <c r="T15" i="8"/>
  <c r="S15" i="8"/>
  <c r="R15" i="8"/>
  <c r="Q15" i="8"/>
  <c r="S14" i="8"/>
  <c r="T14" i="8" s="1"/>
  <c r="R14" i="8"/>
  <c r="Q14" i="8"/>
  <c r="S13" i="8"/>
  <c r="T13" i="8" s="1"/>
  <c r="R13" i="8"/>
  <c r="Q13" i="8"/>
  <c r="T12" i="8"/>
  <c r="S12" i="8"/>
  <c r="R12" i="8"/>
  <c r="Q12" i="8"/>
  <c r="S11" i="8"/>
  <c r="T11" i="8" s="1"/>
  <c r="R11" i="8"/>
  <c r="Q11" i="8"/>
  <c r="S10" i="8"/>
  <c r="T10" i="8" s="1"/>
  <c r="R10" i="8"/>
  <c r="Q10" i="8"/>
  <c r="T9" i="8"/>
  <c r="S9" i="8"/>
  <c r="R9" i="8"/>
  <c r="Q9" i="8"/>
  <c r="S8" i="8"/>
  <c r="T8" i="8" s="1"/>
  <c r="R8" i="8"/>
  <c r="Q8" i="8"/>
  <c r="S7" i="8"/>
  <c r="T7" i="8" s="1"/>
  <c r="R7" i="8"/>
  <c r="Q7" i="8"/>
  <c r="T6" i="8"/>
  <c r="S6" i="8"/>
  <c r="R6" i="8"/>
  <c r="Q6" i="8"/>
  <c r="S5" i="8"/>
  <c r="T5" i="8" s="1"/>
  <c r="R5" i="8"/>
  <c r="Q5" i="8"/>
  <c r="S4" i="8"/>
  <c r="T4" i="8" s="1"/>
  <c r="R4" i="8"/>
  <c r="Q4" i="8"/>
  <c r="T3" i="8"/>
  <c r="S3" i="8"/>
  <c r="R3" i="8"/>
  <c r="Q3" i="8"/>
  <c r="S2" i="8"/>
  <c r="R2" i="8"/>
  <c r="Q2" i="8"/>
  <c r="S215" i="8" l="1"/>
  <c r="T215" i="8" s="1"/>
  <c r="S305" i="8"/>
  <c r="T305" i="8"/>
  <c r="S896" i="8"/>
  <c r="T896" i="8" s="1"/>
  <c r="T203" i="8"/>
  <c r="S377" i="8"/>
  <c r="T377" i="8" s="1"/>
  <c r="S1235" i="8"/>
  <c r="T1235" i="8" s="1"/>
  <c r="S1742" i="8"/>
  <c r="T1742" i="8" s="1"/>
  <c r="T623" i="8"/>
  <c r="S635" i="8"/>
  <c r="T635" i="8" s="1"/>
  <c r="T1436" i="8"/>
  <c r="S74" i="8"/>
  <c r="T74" i="8" s="1"/>
  <c r="S188" i="8"/>
  <c r="T188" i="8"/>
  <c r="S1865" i="8"/>
  <c r="T1865" i="8" s="1"/>
  <c r="S491" i="8"/>
  <c r="T491" i="8" s="1"/>
  <c r="T1130" i="8"/>
  <c r="S350" i="8"/>
  <c r="T350" i="8"/>
  <c r="T2" i="8"/>
  <c r="S104" i="8"/>
  <c r="T104" i="8" s="1"/>
  <c r="S137" i="8"/>
  <c r="T137" i="8" s="1"/>
  <c r="T365" i="8"/>
  <c r="T443" i="8"/>
  <c r="T518" i="8"/>
  <c r="S542" i="8"/>
  <c r="T542" i="8"/>
  <c r="T1343" i="8"/>
  <c r="S1343" i="8"/>
  <c r="S821" i="8"/>
  <c r="T821" i="8" s="1"/>
  <c r="S1586" i="8"/>
  <c r="T1586" i="8" s="1"/>
  <c r="T932" i="8"/>
  <c r="S1169" i="8"/>
  <c r="T1169" i="8" s="1"/>
  <c r="S233" i="8"/>
  <c r="T233" i="8"/>
  <c r="S278" i="8"/>
  <c r="T278" i="8" s="1"/>
  <c r="S953" i="8"/>
  <c r="T953" i="8"/>
  <c r="S998" i="8"/>
  <c r="T998" i="8"/>
  <c r="S2096" i="8"/>
  <c r="T2096" i="8" s="1"/>
  <c r="T71" i="8"/>
  <c r="S203" i="8"/>
  <c r="T275" i="8"/>
  <c r="S275" i="8"/>
  <c r="S875" i="8"/>
  <c r="T875" i="8" s="1"/>
  <c r="S1214" i="8"/>
  <c r="T1214" i="8"/>
  <c r="S1997" i="8"/>
  <c r="T1997" i="8" s="1"/>
  <c r="T230" i="8"/>
  <c r="S569" i="8"/>
  <c r="T569" i="8" s="1"/>
  <c r="T689" i="8"/>
  <c r="S1202" i="8"/>
  <c r="T1202" i="8" s="1"/>
  <c r="S1364" i="8"/>
  <c r="T1364" i="8" s="1"/>
  <c r="S1955" i="8"/>
  <c r="T1955" i="8" s="1"/>
  <c r="T2261" i="8"/>
  <c r="S2261" i="8"/>
  <c r="S2366" i="8"/>
  <c r="T2366" i="8" s="1"/>
  <c r="T191" i="8"/>
  <c r="T1457" i="8"/>
  <c r="S1457" i="8"/>
  <c r="S2249" i="8"/>
  <c r="T2249" i="8" s="1"/>
  <c r="S2257" i="8"/>
  <c r="T2257" i="8"/>
  <c r="T161" i="8"/>
  <c r="T734" i="8"/>
  <c r="S764" i="8"/>
  <c r="T764" i="8" s="1"/>
  <c r="S800" i="8"/>
  <c r="T800" i="8" s="1"/>
  <c r="S1541" i="8"/>
  <c r="T1541" i="8" s="1"/>
  <c r="S1856" i="8"/>
  <c r="T1856" i="8" s="1"/>
  <c r="S428" i="8"/>
  <c r="T428" i="8" s="1"/>
  <c r="T752" i="8"/>
  <c r="S752" i="8"/>
  <c r="S809" i="8"/>
  <c r="T809" i="8" s="1"/>
  <c r="S1082" i="8"/>
  <c r="T1082" i="8" s="1"/>
  <c r="T173" i="8"/>
  <c r="T338" i="8"/>
  <c r="S338" i="8"/>
  <c r="S701" i="8"/>
  <c r="T701" i="8" s="1"/>
  <c r="S737" i="8"/>
  <c r="T737" i="8"/>
  <c r="T872" i="8"/>
  <c r="S872" i="8"/>
  <c r="S2297" i="8"/>
  <c r="T2297" i="8"/>
  <c r="S2302" i="8"/>
  <c r="T2302" i="8"/>
  <c r="S173" i="8"/>
  <c r="S662" i="8"/>
  <c r="T662" i="8" s="1"/>
  <c r="T833" i="8"/>
  <c r="S122" i="8"/>
  <c r="T122" i="8" s="1"/>
  <c r="S263" i="8"/>
  <c r="T263" i="8" s="1"/>
  <c r="T494" i="8"/>
  <c r="S689" i="8"/>
  <c r="T860" i="8"/>
  <c r="S860" i="8"/>
  <c r="S917" i="8"/>
  <c r="T917" i="8"/>
  <c r="S2218" i="8"/>
  <c r="T2218" i="8" s="1"/>
  <c r="T1508" i="8"/>
  <c r="T1529" i="8"/>
  <c r="S1700" i="8"/>
  <c r="T1700" i="8" s="1"/>
  <c r="T2027" i="8"/>
  <c r="S2027" i="8"/>
  <c r="T2036" i="8"/>
  <c r="S2036" i="8"/>
  <c r="S2236" i="8"/>
  <c r="T2236" i="8" s="1"/>
  <c r="S170" i="8"/>
  <c r="T170" i="8" s="1"/>
  <c r="T245" i="8"/>
  <c r="T362" i="8"/>
  <c r="T440" i="8"/>
  <c r="S440" i="8"/>
  <c r="T515" i="8"/>
  <c r="T593" i="8"/>
  <c r="S620" i="8"/>
  <c r="T620" i="8" s="1"/>
  <c r="S674" i="8"/>
  <c r="T674" i="8" s="1"/>
  <c r="T686" i="8"/>
  <c r="S725" i="8"/>
  <c r="T725" i="8" s="1"/>
  <c r="T869" i="8"/>
  <c r="S986" i="8"/>
  <c r="T986" i="8" s="1"/>
  <c r="S1016" i="8"/>
  <c r="T1016" i="8" s="1"/>
  <c r="S1049" i="8"/>
  <c r="T1049" i="8" s="1"/>
  <c r="S1070" i="8"/>
  <c r="T1070" i="8" s="1"/>
  <c r="S1403" i="8"/>
  <c r="T1403" i="8" s="1"/>
  <c r="S1565" i="8"/>
  <c r="T1565" i="8" s="1"/>
  <c r="S1793" i="8"/>
  <c r="T1793" i="8" s="1"/>
  <c r="S1925" i="8"/>
  <c r="T1925" i="8" s="1"/>
  <c r="T1994" i="8"/>
  <c r="S1994" i="8"/>
  <c r="S2485" i="8"/>
  <c r="T2485" i="8" s="1"/>
  <c r="S2933" i="8"/>
  <c r="T2933" i="8"/>
  <c r="S554" i="8"/>
  <c r="T554" i="8" s="1"/>
  <c r="T2084" i="8"/>
  <c r="S2084" i="8"/>
  <c r="S347" i="8"/>
  <c r="T347" i="8" s="1"/>
  <c r="S806" i="8"/>
  <c r="T806" i="8" s="1"/>
  <c r="T893" i="8"/>
  <c r="S893" i="8"/>
  <c r="S1037" i="8"/>
  <c r="T1037" i="8" s="1"/>
  <c r="S2111" i="8"/>
  <c r="T2111" i="8"/>
  <c r="S167" i="8"/>
  <c r="T167" i="8" s="1"/>
  <c r="S185" i="8"/>
  <c r="T185" i="8" s="1"/>
  <c r="T287" i="8"/>
  <c r="S335" i="8"/>
  <c r="T335" i="8" s="1"/>
  <c r="S512" i="8"/>
  <c r="T512" i="8" s="1"/>
  <c r="S734" i="8"/>
  <c r="S833" i="8"/>
  <c r="S866" i="8"/>
  <c r="T866" i="8" s="1"/>
  <c r="S1025" i="8"/>
  <c r="T1025" i="8" s="1"/>
  <c r="T1295" i="8"/>
  <c r="S1295" i="8"/>
  <c r="S1454" i="8"/>
  <c r="T1454" i="8" s="1"/>
  <c r="T86" i="8"/>
  <c r="S149" i="8"/>
  <c r="T149" i="8" s="1"/>
  <c r="S182" i="8"/>
  <c r="T182" i="8" s="1"/>
  <c r="S230" i="8"/>
  <c r="S242" i="8"/>
  <c r="T242" i="8"/>
  <c r="S257" i="8"/>
  <c r="T257" i="8" s="1"/>
  <c r="T269" i="8"/>
  <c r="S269" i="8"/>
  <c r="T299" i="8"/>
  <c r="S332" i="8"/>
  <c r="T332" i="8" s="1"/>
  <c r="T413" i="8"/>
  <c r="T437" i="8"/>
  <c r="T527" i="8"/>
  <c r="S563" i="8"/>
  <c r="T563" i="8" s="1"/>
  <c r="S659" i="8"/>
  <c r="T659" i="8" s="1"/>
  <c r="S671" i="8"/>
  <c r="T671" i="8" s="1"/>
  <c r="T755" i="8"/>
  <c r="S914" i="8"/>
  <c r="T914" i="8" s="1"/>
  <c r="S1076" i="8"/>
  <c r="T1076" i="8" s="1"/>
  <c r="T1265" i="8"/>
  <c r="T1304" i="8"/>
  <c r="S1493" i="8"/>
  <c r="T1493" i="8" s="1"/>
  <c r="T1637" i="8"/>
  <c r="S2491" i="8"/>
  <c r="T2491" i="8" s="1"/>
  <c r="S2501" i="8"/>
  <c r="T2501" i="8" s="1"/>
  <c r="S929" i="8"/>
  <c r="T929" i="8" s="1"/>
  <c r="T1256" i="8"/>
  <c r="S1256" i="8"/>
  <c r="T1340" i="8"/>
  <c r="S1340" i="8"/>
  <c r="S1508" i="8"/>
  <c r="S1613" i="8"/>
  <c r="T1613" i="8"/>
  <c r="S2744" i="8"/>
  <c r="T2744" i="8" s="1"/>
  <c r="T2923" i="8"/>
  <c r="S2923" i="8"/>
  <c r="T65" i="8"/>
  <c r="T131" i="8"/>
  <c r="S905" i="8"/>
  <c r="T905" i="8" s="1"/>
  <c r="S1328" i="8"/>
  <c r="T1328" i="8" s="1"/>
  <c r="S1739" i="8"/>
  <c r="T1739" i="8" s="1"/>
  <c r="S1832" i="8"/>
  <c r="T1832" i="8" s="1"/>
  <c r="S2206" i="8"/>
  <c r="T2206" i="8" s="1"/>
  <c r="S2513" i="8"/>
  <c r="T2513" i="8"/>
  <c r="S2851" i="8"/>
  <c r="T2851" i="8" s="1"/>
  <c r="S950" i="8"/>
  <c r="T950" i="8" s="1"/>
  <c r="S1088" i="8"/>
  <c r="T1088" i="8" s="1"/>
  <c r="S1145" i="8"/>
  <c r="T1145" i="8" s="1"/>
  <c r="S1676" i="8"/>
  <c r="T1676" i="8" s="1"/>
  <c r="S2563" i="8"/>
  <c r="T2563" i="8"/>
  <c r="S62" i="8"/>
  <c r="S83" i="8"/>
  <c r="T83" i="8" s="1"/>
  <c r="S161" i="8"/>
  <c r="T197" i="8"/>
  <c r="S329" i="8"/>
  <c r="T329" i="8" s="1"/>
  <c r="T359" i="8"/>
  <c r="S410" i="8"/>
  <c r="T410" i="8" s="1"/>
  <c r="S461" i="8"/>
  <c r="T461" i="8" s="1"/>
  <c r="S536" i="8"/>
  <c r="T536" i="8" s="1"/>
  <c r="S578" i="8"/>
  <c r="T578" i="8" s="1"/>
  <c r="T590" i="8"/>
  <c r="S590" i="8"/>
  <c r="S656" i="8"/>
  <c r="T656" i="8" s="1"/>
  <c r="T683" i="8"/>
  <c r="S731" i="8"/>
  <c r="T731" i="8" s="1"/>
  <c r="S770" i="8"/>
  <c r="T770" i="8" s="1"/>
  <c r="S830" i="8"/>
  <c r="T830" i="8" s="1"/>
  <c r="S842" i="8"/>
  <c r="T842" i="8" s="1"/>
  <c r="S971" i="8"/>
  <c r="T971" i="8" s="1"/>
  <c r="S1013" i="8"/>
  <c r="T1013" i="8" s="1"/>
  <c r="S1130" i="8"/>
  <c r="S1196" i="8"/>
  <c r="T1196" i="8"/>
  <c r="S1253" i="8"/>
  <c r="T1253" i="8" s="1"/>
  <c r="S1379" i="8"/>
  <c r="T1379" i="8" s="1"/>
  <c r="S1745" i="8"/>
  <c r="T1745" i="8" s="1"/>
  <c r="T1754" i="8"/>
  <c r="S1790" i="8"/>
  <c r="T1790" i="8" s="1"/>
  <c r="T1880" i="8"/>
  <c r="S1880" i="8"/>
  <c r="S2081" i="8"/>
  <c r="T2081" i="8" s="1"/>
  <c r="S2291" i="8"/>
  <c r="T2291" i="8" s="1"/>
  <c r="T2456" i="8"/>
  <c r="S2456" i="8"/>
  <c r="S2350" i="8"/>
  <c r="T2350" i="8" s="1"/>
  <c r="S785" i="8"/>
  <c r="T785" i="8" s="1"/>
  <c r="S1529" i="8"/>
  <c r="S1904" i="8"/>
  <c r="T1904" i="8" s="1"/>
  <c r="S2618" i="8"/>
  <c r="T2618" i="8" s="1"/>
  <c r="S101" i="8"/>
  <c r="T101" i="8" s="1"/>
  <c r="S119" i="8"/>
  <c r="T119" i="8" s="1"/>
  <c r="T401" i="8"/>
  <c r="S401" i="8"/>
  <c r="T797" i="8"/>
  <c r="S797" i="8"/>
  <c r="S1487" i="8"/>
  <c r="T1487" i="8"/>
  <c r="S2500" i="8"/>
  <c r="T2500" i="8"/>
  <c r="T77" i="8"/>
  <c r="T95" i="8"/>
  <c r="T353" i="8"/>
  <c r="S458" i="8"/>
  <c r="T458" i="8" s="1"/>
  <c r="S911" i="8"/>
  <c r="T911" i="8" s="1"/>
  <c r="S1217" i="8"/>
  <c r="T1217" i="8" s="1"/>
  <c r="S1262" i="8"/>
  <c r="T1262" i="8" s="1"/>
  <c r="S1376" i="8"/>
  <c r="T1376" i="8" s="1"/>
  <c r="T1868" i="8"/>
  <c r="S1868" i="8"/>
  <c r="T2039" i="8"/>
  <c r="S2039" i="8"/>
  <c r="S59" i="8"/>
  <c r="T59" i="8" s="1"/>
  <c r="T62" i="8"/>
  <c r="S158" i="8"/>
  <c r="T158" i="8" s="1"/>
  <c r="T266" i="8"/>
  <c r="T281" i="8"/>
  <c r="S323" i="8"/>
  <c r="T323" i="8" s="1"/>
  <c r="T407" i="8"/>
  <c r="S407" i="8"/>
  <c r="T509" i="8"/>
  <c r="S509" i="8"/>
  <c r="T677" i="8"/>
  <c r="T767" i="8"/>
  <c r="S968" i="8"/>
  <c r="T968" i="8" s="1"/>
  <c r="S1022" i="8"/>
  <c r="T1022" i="8" s="1"/>
  <c r="S1094" i="8"/>
  <c r="T1094" i="8" s="1"/>
  <c r="S1127" i="8"/>
  <c r="T1127" i="8" s="1"/>
  <c r="T1184" i="8"/>
  <c r="S1184" i="8"/>
  <c r="S1754" i="8"/>
  <c r="S1928" i="8"/>
  <c r="T1928" i="8" s="1"/>
  <c r="S2168" i="8"/>
  <c r="T2168" i="8" s="1"/>
  <c r="T2426" i="8"/>
  <c r="S2452" i="8"/>
  <c r="T2452" i="8" s="1"/>
  <c r="S2479" i="8"/>
  <c r="T2479" i="8" s="1"/>
  <c r="T2629" i="8"/>
  <c r="S2629" i="8"/>
  <c r="S1157" i="8"/>
  <c r="T1157" i="8" s="1"/>
  <c r="S1361" i="8"/>
  <c r="T1361" i="8" s="1"/>
  <c r="S2521" i="8"/>
  <c r="T2521" i="8"/>
  <c r="S2683" i="8"/>
  <c r="T2683" i="8" s="1"/>
  <c r="T539" i="8"/>
  <c r="T605" i="8"/>
  <c r="T1220" i="8"/>
  <c r="S1220" i="8"/>
  <c r="S254" i="8"/>
  <c r="T254" i="8" s="1"/>
  <c r="B8" i="13"/>
  <c r="S77" i="8"/>
  <c r="S95" i="8"/>
  <c r="T179" i="8"/>
  <c r="S239" i="8"/>
  <c r="T239" i="8" s="1"/>
  <c r="T293" i="8"/>
  <c r="T296" i="8"/>
  <c r="S353" i="8"/>
  <c r="T386" i="8"/>
  <c r="S431" i="8"/>
  <c r="T431" i="8" s="1"/>
  <c r="T482" i="8"/>
  <c r="S482" i="8"/>
  <c r="S497" i="8"/>
  <c r="T497" i="8" s="1"/>
  <c r="S521" i="8"/>
  <c r="T521" i="8" s="1"/>
  <c r="S647" i="8"/>
  <c r="T647" i="8" s="1"/>
  <c r="T824" i="8"/>
  <c r="T854" i="8"/>
  <c r="T890" i="8"/>
  <c r="T1061" i="8"/>
  <c r="T1106" i="8"/>
  <c r="S1292" i="8"/>
  <c r="T1292" i="8" s="1"/>
  <c r="S1301" i="8"/>
  <c r="T1301" i="8" s="1"/>
  <c r="T1451" i="8"/>
  <c r="S1511" i="8"/>
  <c r="T1511" i="8"/>
  <c r="S1568" i="8"/>
  <c r="T1568" i="8" s="1"/>
  <c r="S1598" i="8"/>
  <c r="T1598" i="8" s="1"/>
  <c r="S1616" i="8"/>
  <c r="T1616" i="8" s="1"/>
  <c r="S1817" i="8"/>
  <c r="T1817" i="8" s="1"/>
  <c r="S2009" i="8"/>
  <c r="T2009" i="8" s="1"/>
  <c r="S2048" i="8"/>
  <c r="T2048" i="8" s="1"/>
  <c r="T2069" i="8"/>
  <c r="S2069" i="8"/>
  <c r="T2422" i="8"/>
  <c r="T1400" i="8"/>
  <c r="S1400" i="8"/>
  <c r="S1751" i="8"/>
  <c r="T1751" i="8" s="1"/>
  <c r="S1952" i="8"/>
  <c r="T1952" i="8" s="1"/>
  <c r="S2188" i="8"/>
  <c r="T2188" i="8" s="1"/>
  <c r="T2309" i="8"/>
  <c r="S2309" i="8"/>
  <c r="S2317" i="8"/>
  <c r="T2317" i="8" s="1"/>
  <c r="S2399" i="8"/>
  <c r="T2399" i="8"/>
  <c r="S2725" i="8"/>
  <c r="T2725" i="8" s="1"/>
  <c r="S2776" i="8"/>
  <c r="T2776" i="8" s="1"/>
  <c r="S2798" i="8"/>
  <c r="T2798" i="8"/>
  <c r="T1112" i="8"/>
  <c r="S1112" i="8"/>
  <c r="S1274" i="8"/>
  <c r="T1274" i="8" s="1"/>
  <c r="S134" i="8"/>
  <c r="T134" i="8" s="1"/>
  <c r="S212" i="8"/>
  <c r="T212" i="8" s="1"/>
  <c r="S320" i="8"/>
  <c r="T320" i="8" s="1"/>
  <c r="T374" i="8"/>
  <c r="S374" i="8"/>
  <c r="S455" i="8"/>
  <c r="T455" i="8" s="1"/>
  <c r="T485" i="8"/>
  <c r="S602" i="8"/>
  <c r="T602" i="8" s="1"/>
  <c r="S617" i="8"/>
  <c r="T617" i="8" s="1"/>
  <c r="T698" i="8"/>
  <c r="S698" i="8"/>
  <c r="S1004" i="8"/>
  <c r="T1004" i="8" s="1"/>
  <c r="T1166" i="8"/>
  <c r="S1166" i="8"/>
  <c r="S1232" i="8"/>
  <c r="T1232" i="8" s="1"/>
  <c r="S1337" i="8"/>
  <c r="T1337" i="8" s="1"/>
  <c r="S1535" i="8"/>
  <c r="T1535" i="8" s="1"/>
  <c r="T1544" i="8"/>
  <c r="S1718" i="8"/>
  <c r="T1718" i="8" s="1"/>
  <c r="T1769" i="8"/>
  <c r="S1769" i="8"/>
  <c r="S1787" i="8"/>
  <c r="T1787" i="8" s="1"/>
  <c r="T1853" i="8"/>
  <c r="S2117" i="8"/>
  <c r="T2117" i="8"/>
  <c r="T2180" i="8"/>
  <c r="S2290" i="8"/>
  <c r="T2290" i="8"/>
  <c r="S2564" i="8"/>
  <c r="T2564" i="8" s="1"/>
  <c r="T389" i="8"/>
  <c r="S404" i="8"/>
  <c r="T404" i="8" s="1"/>
  <c r="S566" i="8"/>
  <c r="T566" i="8"/>
  <c r="T644" i="8"/>
  <c r="S644" i="8"/>
  <c r="T713" i="8"/>
  <c r="T728" i="8"/>
  <c r="S728" i="8"/>
  <c r="T788" i="8"/>
  <c r="T803" i="8"/>
  <c r="S863" i="8"/>
  <c r="T863" i="8" s="1"/>
  <c r="S908" i="8"/>
  <c r="T908" i="8" s="1"/>
  <c r="T941" i="8"/>
  <c r="S1019" i="8"/>
  <c r="T1019" i="8" s="1"/>
  <c r="T1058" i="8"/>
  <c r="S1058" i="8"/>
  <c r="S1124" i="8"/>
  <c r="T1124" i="8" s="1"/>
  <c r="S1325" i="8"/>
  <c r="T1325" i="8" s="1"/>
  <c r="S1349" i="8"/>
  <c r="T1349" i="8" s="1"/>
  <c r="T1373" i="8"/>
  <c r="S1373" i="8"/>
  <c r="S1463" i="8"/>
  <c r="T1463" i="8" s="1"/>
  <c r="T1472" i="8"/>
  <c r="T1481" i="8"/>
  <c r="S1643" i="8"/>
  <c r="T1643" i="8" s="1"/>
  <c r="S1685" i="8"/>
  <c r="T1685" i="8" s="1"/>
  <c r="S1808" i="8"/>
  <c r="T1808" i="8" s="1"/>
  <c r="T1850" i="8"/>
  <c r="T1937" i="8"/>
  <c r="S2012" i="8"/>
  <c r="T2012" i="8" s="1"/>
  <c r="S2024" i="8"/>
  <c r="T2024" i="8" s="1"/>
  <c r="S2194" i="8"/>
  <c r="T2194" i="8" s="1"/>
  <c r="T2524" i="8"/>
  <c r="T2533" i="8"/>
  <c r="S2533" i="8"/>
  <c r="S2680" i="8"/>
  <c r="T2680" i="8" s="1"/>
  <c r="T1109" i="8"/>
  <c r="S1109" i="8"/>
  <c r="T1148" i="8"/>
  <c r="T1187" i="8"/>
  <c r="S1229" i="8"/>
  <c r="T1229" i="8" s="1"/>
  <c r="S1334" i="8"/>
  <c r="T1334" i="8" s="1"/>
  <c r="T1418" i="8"/>
  <c r="S1418" i="8"/>
  <c r="S1442" i="8"/>
  <c r="T1442" i="8" s="1"/>
  <c r="T1580" i="8"/>
  <c r="T1661" i="8"/>
  <c r="S1661" i="8"/>
  <c r="S1673" i="8"/>
  <c r="T1673" i="8" s="1"/>
  <c r="T1892" i="8"/>
  <c r="T2273" i="8"/>
  <c r="S2273" i="8"/>
  <c r="S2282" i="8"/>
  <c r="T2282" i="8"/>
  <c r="S2464" i="8"/>
  <c r="T2464" i="8"/>
  <c r="T2512" i="8"/>
  <c r="S2512" i="8"/>
  <c r="S2524" i="8"/>
  <c r="S2534" i="8"/>
  <c r="T2534" i="8" s="1"/>
  <c r="S2552" i="8"/>
  <c r="T2552" i="8" s="1"/>
  <c r="S2727" i="8"/>
  <c r="T2727" i="8"/>
  <c r="T1001" i="8"/>
  <c r="S1001" i="8"/>
  <c r="T1040" i="8"/>
  <c r="T1079" i="8"/>
  <c r="T1121" i="8"/>
  <c r="S1121" i="8"/>
  <c r="S1310" i="8"/>
  <c r="T1310" i="8" s="1"/>
  <c r="S1370" i="8"/>
  <c r="T1370" i="8" s="1"/>
  <c r="T1622" i="8"/>
  <c r="S1622" i="8"/>
  <c r="S1631" i="8"/>
  <c r="T1631" i="8"/>
  <c r="S1703" i="8"/>
  <c r="T1703" i="8" s="1"/>
  <c r="T1724" i="8"/>
  <c r="S1724" i="8"/>
  <c r="S1922" i="8"/>
  <c r="T1922" i="8" s="1"/>
  <c r="T2072" i="8"/>
  <c r="S2248" i="8"/>
  <c r="T2248" i="8" s="1"/>
  <c r="S2495" i="8"/>
  <c r="T2495" i="8" s="1"/>
  <c r="S2548" i="8"/>
  <c r="T2548" i="8" s="1"/>
  <c r="T1736" i="8"/>
  <c r="S1736" i="8"/>
  <c r="T1760" i="8"/>
  <c r="S1847" i="8"/>
  <c r="T1847" i="8" s="1"/>
  <c r="T2066" i="8"/>
  <c r="T2177" i="8"/>
  <c r="S2177" i="8"/>
  <c r="T2333" i="8"/>
  <c r="S2333" i="8"/>
  <c r="S2414" i="8"/>
  <c r="T2414" i="8"/>
  <c r="S2423" i="8"/>
  <c r="T2423" i="8" s="1"/>
  <c r="S2462" i="8"/>
  <c r="T2462" i="8"/>
  <c r="S2509" i="8"/>
  <c r="T2509" i="8" s="1"/>
  <c r="S2712" i="8"/>
  <c r="T2712" i="8"/>
  <c r="S2939" i="8"/>
  <c r="T2939" i="8"/>
  <c r="T2974" i="8"/>
  <c r="S2974" i="8"/>
  <c r="S3001" i="8"/>
  <c r="T3001" i="8" s="1"/>
  <c r="T209" i="8"/>
  <c r="T317" i="8"/>
  <c r="T641" i="8"/>
  <c r="T749" i="8"/>
  <c r="S1550" i="8"/>
  <c r="T1550" i="8" s="1"/>
  <c r="T1721" i="8"/>
  <c r="T1772" i="8"/>
  <c r="S1772" i="8"/>
  <c r="S1784" i="8"/>
  <c r="T1784" i="8" s="1"/>
  <c r="S1823" i="8"/>
  <c r="T1823" i="8" s="1"/>
  <c r="S1919" i="8"/>
  <c r="T1919" i="8" s="1"/>
  <c r="T2195" i="8"/>
  <c r="S2207" i="8"/>
  <c r="T2207" i="8" s="1"/>
  <c r="S2351" i="8"/>
  <c r="T2351" i="8" s="1"/>
  <c r="S2378" i="8"/>
  <c r="T2378" i="8"/>
  <c r="S2440" i="8"/>
  <c r="T2440" i="8" s="1"/>
  <c r="T2701" i="8"/>
  <c r="T2758" i="8"/>
  <c r="S2767" i="8"/>
  <c r="T2767" i="8" s="1"/>
  <c r="S2842" i="8"/>
  <c r="T2842" i="8" s="1"/>
  <c r="S2878" i="8"/>
  <c r="T2878" i="8" s="1"/>
  <c r="S2986" i="8"/>
  <c r="T2986" i="8" s="1"/>
  <c r="T1331" i="8"/>
  <c r="T1367" i="8"/>
  <c r="T1415" i="8"/>
  <c r="T1526" i="8"/>
  <c r="T1706" i="8"/>
  <c r="S1709" i="8"/>
  <c r="T1709" i="8" s="1"/>
  <c r="S1760" i="8"/>
  <c r="S1895" i="8"/>
  <c r="T1895" i="8" s="1"/>
  <c r="T1991" i="8"/>
  <c r="S1991" i="8"/>
  <c r="S2066" i="8"/>
  <c r="S2212" i="8"/>
  <c r="T2212" i="8" s="1"/>
  <c r="S2221" i="8"/>
  <c r="T2221" i="8" s="1"/>
  <c r="S2225" i="8"/>
  <c r="T2225" i="8" s="1"/>
  <c r="T2246" i="8"/>
  <c r="S2246" i="8"/>
  <c r="S2308" i="8"/>
  <c r="T2308" i="8"/>
  <c r="S2365" i="8"/>
  <c r="T2365" i="8" s="1"/>
  <c r="S2410" i="8"/>
  <c r="T2410" i="8"/>
  <c r="S2419" i="8"/>
  <c r="T2419" i="8" s="1"/>
  <c r="S2646" i="8"/>
  <c r="T2646" i="8" s="1"/>
  <c r="S2656" i="8"/>
  <c r="T2656" i="8"/>
  <c r="S2873" i="8"/>
  <c r="T2873" i="8"/>
  <c r="S98" i="8"/>
  <c r="T98" i="8" s="1"/>
  <c r="S206" i="8"/>
  <c r="T206" i="8" s="1"/>
  <c r="S209" i="8"/>
  <c r="S314" i="8"/>
  <c r="T314" i="8" s="1"/>
  <c r="S317" i="8"/>
  <c r="S422" i="8"/>
  <c r="T422" i="8" s="1"/>
  <c r="S425" i="8"/>
  <c r="T425" i="8" s="1"/>
  <c r="S530" i="8"/>
  <c r="T530" i="8" s="1"/>
  <c r="S533" i="8"/>
  <c r="T533" i="8" s="1"/>
  <c r="S638" i="8"/>
  <c r="T638" i="8" s="1"/>
  <c r="S641" i="8"/>
  <c r="S746" i="8"/>
  <c r="T746" i="8" s="1"/>
  <c r="S749" i="8"/>
  <c r="T818" i="8"/>
  <c r="S857" i="8"/>
  <c r="T857" i="8" s="1"/>
  <c r="T926" i="8"/>
  <c r="S965" i="8"/>
  <c r="T965" i="8" s="1"/>
  <c r="T1034" i="8"/>
  <c r="S1073" i="8"/>
  <c r="T1073" i="8" s="1"/>
  <c r="T1142" i="8"/>
  <c r="S1181" i="8"/>
  <c r="T1181" i="8" s="1"/>
  <c r="T1250" i="8"/>
  <c r="S1289" i="8"/>
  <c r="T1289" i="8" s="1"/>
  <c r="T1469" i="8"/>
  <c r="S1478" i="8"/>
  <c r="T1478" i="8" s="1"/>
  <c r="S1607" i="8"/>
  <c r="T1607" i="8" s="1"/>
  <c r="T1652" i="8"/>
  <c r="S1721" i="8"/>
  <c r="T1883" i="8"/>
  <c r="S1967" i="8"/>
  <c r="T1967" i="8" s="1"/>
  <c r="S2063" i="8"/>
  <c r="T2063" i="8" s="1"/>
  <c r="S2141" i="8"/>
  <c r="T2141" i="8" s="1"/>
  <c r="S2191" i="8"/>
  <c r="T2191" i="8" s="1"/>
  <c r="S2195" i="8"/>
  <c r="S2329" i="8"/>
  <c r="T2329" i="8"/>
  <c r="S2626" i="8"/>
  <c r="T2626" i="8"/>
  <c r="S2641" i="8"/>
  <c r="T2641" i="8" s="1"/>
  <c r="S2662" i="8"/>
  <c r="T2662" i="8"/>
  <c r="S2758" i="8"/>
  <c r="S2815" i="8"/>
  <c r="T2815" i="8" s="1"/>
  <c r="T2819" i="8"/>
  <c r="S1412" i="8"/>
  <c r="T1412" i="8" s="1"/>
  <c r="S1805" i="8"/>
  <c r="T1805" i="8" s="1"/>
  <c r="S1940" i="8"/>
  <c r="T1940" i="8" s="1"/>
  <c r="T1964" i="8"/>
  <c r="S1976" i="8"/>
  <c r="T1976" i="8" s="1"/>
  <c r="T2000" i="8"/>
  <c r="T2099" i="8"/>
  <c r="S2353" i="8"/>
  <c r="T2353" i="8" s="1"/>
  <c r="S2542" i="8"/>
  <c r="T2542" i="8" s="1"/>
  <c r="S2614" i="8"/>
  <c r="T2614" i="8"/>
  <c r="T1634" i="8"/>
  <c r="S1664" i="8"/>
  <c r="T1664" i="8" s="1"/>
  <c r="T1682" i="8"/>
  <c r="S1715" i="8"/>
  <c r="T1715" i="8" s="1"/>
  <c r="T1859" i="8"/>
  <c r="S1859" i="8"/>
  <c r="S1931" i="8"/>
  <c r="T1931" i="8" s="1"/>
  <c r="T2003" i="8"/>
  <c r="S2003" i="8"/>
  <c r="S2075" i="8"/>
  <c r="T2075" i="8" s="1"/>
  <c r="S2171" i="8"/>
  <c r="T2171" i="8"/>
  <c r="S2449" i="8"/>
  <c r="T2449" i="8"/>
  <c r="T2540" i="8"/>
  <c r="S2540" i="8"/>
  <c r="S2644" i="8"/>
  <c r="T2644" i="8" s="1"/>
  <c r="T2660" i="8"/>
  <c r="S2660" i="8"/>
  <c r="S2716" i="8"/>
  <c r="T2716" i="8" s="1"/>
  <c r="S2749" i="8"/>
  <c r="T2749" i="8" s="1"/>
  <c r="S2759" i="8"/>
  <c r="T2759" i="8" s="1"/>
  <c r="T1697" i="8"/>
  <c r="S1697" i="8"/>
  <c r="T1748" i="8"/>
  <c r="S1781" i="8"/>
  <c r="T1781" i="8" s="1"/>
  <c r="T1814" i="8"/>
  <c r="T1829" i="8"/>
  <c r="S1844" i="8"/>
  <c r="T1844" i="8" s="1"/>
  <c r="T1889" i="8"/>
  <c r="T1901" i="8"/>
  <c r="S1916" i="8"/>
  <c r="T1916" i="8" s="1"/>
  <c r="T1961" i="8"/>
  <c r="T1973" i="8"/>
  <c r="S1988" i="8"/>
  <c r="T1988" i="8" s="1"/>
  <c r="T2033" i="8"/>
  <c r="T2045" i="8"/>
  <c r="S2060" i="8"/>
  <c r="T2060" i="8" s="1"/>
  <c r="T2432" i="8"/>
  <c r="S2432" i="8"/>
  <c r="S2591" i="8"/>
  <c r="T2591" i="8" s="1"/>
  <c r="S2599" i="8"/>
  <c r="T2599" i="8"/>
  <c r="S2676" i="8"/>
  <c r="T2676" i="8" s="1"/>
  <c r="S2706" i="8"/>
  <c r="T2706" i="8"/>
  <c r="B7" i="13"/>
  <c r="T1433" i="8"/>
  <c r="S1490" i="8"/>
  <c r="T1490" i="8" s="1"/>
  <c r="T1505" i="8"/>
  <c r="S1562" i="8"/>
  <c r="T1562" i="8" s="1"/>
  <c r="T1577" i="8"/>
  <c r="S1634" i="8"/>
  <c r="T1649" i="8"/>
  <c r="T1679" i="8"/>
  <c r="S1682" i="8"/>
  <c r="T1811" i="8"/>
  <c r="T1886" i="8"/>
  <c r="T1958" i="8"/>
  <c r="T2030" i="8"/>
  <c r="T2102" i="8"/>
  <c r="S2135" i="8"/>
  <c r="T2135" i="8"/>
  <c r="T2147" i="8"/>
  <c r="S2147" i="8"/>
  <c r="S2209" i="8"/>
  <c r="T2209" i="8" s="1"/>
  <c r="S2227" i="8"/>
  <c r="T2227" i="8" s="1"/>
  <c r="S2303" i="8"/>
  <c r="T2303" i="8" s="1"/>
  <c r="S2354" i="8"/>
  <c r="T2354" i="8" s="1"/>
  <c r="T2579" i="8"/>
  <c r="S2587" i="8"/>
  <c r="T2587" i="8"/>
  <c r="T2639" i="8"/>
  <c r="S2655" i="8"/>
  <c r="T2655" i="8"/>
  <c r="T2696" i="8"/>
  <c r="T2711" i="8"/>
  <c r="S2830" i="8"/>
  <c r="T2830" i="8" s="1"/>
  <c r="T1670" i="8"/>
  <c r="T1757" i="8"/>
  <c r="T1778" i="8"/>
  <c r="S1841" i="8"/>
  <c r="T1841" i="8" s="1"/>
  <c r="S1877" i="8"/>
  <c r="T1877" i="8" s="1"/>
  <c r="S1913" i="8"/>
  <c r="T1913" i="8" s="1"/>
  <c r="S1949" i="8"/>
  <c r="T1949" i="8" s="1"/>
  <c r="S1985" i="8"/>
  <c r="T1985" i="8" s="1"/>
  <c r="T2021" i="8"/>
  <c r="S2021" i="8"/>
  <c r="S2057" i="8"/>
  <c r="T2057" i="8" s="1"/>
  <c r="S2093" i="8"/>
  <c r="T2093" i="8" s="1"/>
  <c r="S2416" i="8"/>
  <c r="T2416" i="8" s="1"/>
  <c r="S2468" i="8"/>
  <c r="T2468" i="8"/>
  <c r="T2590" i="8"/>
  <c r="S2663" i="8"/>
  <c r="T2663" i="8" s="1"/>
  <c r="S2693" i="8"/>
  <c r="T2693" i="8" s="1"/>
  <c r="T2785" i="8"/>
  <c r="S2785" i="8"/>
  <c r="S2860" i="8"/>
  <c r="T2860" i="8" s="1"/>
  <c r="T2926" i="8"/>
  <c r="S2926" i="8"/>
  <c r="T1667" i="8"/>
  <c r="T1688" i="8"/>
  <c r="T1712" i="8"/>
  <c r="T1733" i="8"/>
  <c r="S1733" i="8"/>
  <c r="T1775" i="8"/>
  <c r="T1796" i="8"/>
  <c r="T1820" i="8"/>
  <c r="S2120" i="8"/>
  <c r="T2120" i="8" s="1"/>
  <c r="S2132" i="8"/>
  <c r="T2132" i="8" s="1"/>
  <c r="S2200" i="8"/>
  <c r="T2200" i="8" s="1"/>
  <c r="S2318" i="8"/>
  <c r="T2318" i="8"/>
  <c r="T2377" i="8"/>
  <c r="S2377" i="8"/>
  <c r="S2437" i="8"/>
  <c r="T2437" i="8"/>
  <c r="S2498" i="8"/>
  <c r="T2498" i="8" s="1"/>
  <c r="S2633" i="8"/>
  <c r="T2633" i="8" s="1"/>
  <c r="S2762" i="8"/>
  <c r="T2762" i="8" s="1"/>
  <c r="S2881" i="8"/>
  <c r="T2881" i="8" s="1"/>
  <c r="S2912" i="8"/>
  <c r="T2912" i="8"/>
  <c r="T1658" i="8"/>
  <c r="T1694" i="8"/>
  <c r="T1730" i="8"/>
  <c r="T1766" i="8"/>
  <c r="T1802" i="8"/>
  <c r="T1838" i="8"/>
  <c r="T1874" i="8"/>
  <c r="T1910" i="8"/>
  <c r="T1946" i="8"/>
  <c r="T1982" i="8"/>
  <c r="T2018" i="8"/>
  <c r="T2054" i="8"/>
  <c r="T2090" i="8"/>
  <c r="T2174" i="8"/>
  <c r="T2201" i="8"/>
  <c r="S2201" i="8"/>
  <c r="T2258" i="8"/>
  <c r="S2266" i="8"/>
  <c r="T2266" i="8" s="1"/>
  <c r="S2461" i="8"/>
  <c r="T2461" i="8" s="1"/>
  <c r="S2669" i="8"/>
  <c r="T2669" i="8" s="1"/>
  <c r="T2779" i="8"/>
  <c r="S2824" i="8"/>
  <c r="T2824" i="8" s="1"/>
  <c r="T1655" i="8"/>
  <c r="T1691" i="8"/>
  <c r="T1727" i="8"/>
  <c r="T1763" i="8"/>
  <c r="T1799" i="8"/>
  <c r="T1835" i="8"/>
  <c r="T1871" i="8"/>
  <c r="T1907" i="8"/>
  <c r="T1943" i="8"/>
  <c r="T1979" i="8"/>
  <c r="T2015" i="8"/>
  <c r="T2051" i="8"/>
  <c r="T2087" i="8"/>
  <c r="S2314" i="8"/>
  <c r="T2314" i="8"/>
  <c r="S2335" i="8"/>
  <c r="T2335" i="8" s="1"/>
  <c r="T2384" i="8"/>
  <c r="T2392" i="8"/>
  <c r="S2441" i="8"/>
  <c r="T2441" i="8" s="1"/>
  <c r="S2527" i="8"/>
  <c r="T2527" i="8" s="1"/>
  <c r="S2643" i="8"/>
  <c r="T2643" i="8"/>
  <c r="S2653" i="8"/>
  <c r="T2653" i="8"/>
  <c r="T2816" i="8"/>
  <c r="S2816" i="8"/>
  <c r="S2834" i="8"/>
  <c r="T2834" i="8" s="1"/>
  <c r="S2843" i="8"/>
  <c r="T2843" i="8" s="1"/>
  <c r="S2897" i="8"/>
  <c r="T2897" i="8"/>
  <c r="T1826" i="8"/>
  <c r="T1862" i="8"/>
  <c r="T1898" i="8"/>
  <c r="T1934" i="8"/>
  <c r="T1970" i="8"/>
  <c r="T2006" i="8"/>
  <c r="T2042" i="8"/>
  <c r="T2078" i="8"/>
  <c r="T2138" i="8"/>
  <c r="S2156" i="8"/>
  <c r="T2156" i="8" s="1"/>
  <c r="S2219" i="8"/>
  <c r="T2219" i="8"/>
  <c r="S2299" i="8"/>
  <c r="T2299" i="8" s="1"/>
  <c r="S2360" i="8"/>
  <c r="T2360" i="8" s="1"/>
  <c r="S2369" i="8"/>
  <c r="T2369" i="8" s="1"/>
  <c r="T2413" i="8"/>
  <c r="S2413" i="8"/>
  <c r="S2528" i="8"/>
  <c r="T2528" i="8" s="1"/>
  <c r="T2606" i="8"/>
  <c r="S2771" i="8"/>
  <c r="T2771" i="8" s="1"/>
  <c r="S2893" i="8"/>
  <c r="T2893" i="8" s="1"/>
  <c r="S2909" i="8"/>
  <c r="T2909" i="8"/>
  <c r="S2929" i="8"/>
  <c r="T2929" i="8" s="1"/>
  <c r="S2963" i="8"/>
  <c r="T2963" i="8" s="1"/>
  <c r="S2185" i="8"/>
  <c r="T2185" i="8"/>
  <c r="T2344" i="8"/>
  <c r="S2344" i="8"/>
  <c r="S2389" i="8"/>
  <c r="T2389" i="8" s="1"/>
  <c r="S2476" i="8"/>
  <c r="T2476" i="8" s="1"/>
  <c r="S2718" i="8"/>
  <c r="T2718" i="8"/>
  <c r="S2839" i="8"/>
  <c r="T2839" i="8" s="1"/>
  <c r="T2296" i="8"/>
  <c r="T2488" i="8"/>
  <c r="S2492" i="8"/>
  <c r="T2492" i="8" s="1"/>
  <c r="T2569" i="8"/>
  <c r="S2584" i="8"/>
  <c r="T2584" i="8"/>
  <c r="S2677" i="8"/>
  <c r="T2677" i="8" s="1"/>
  <c r="S2685" i="8"/>
  <c r="T2685" i="8" s="1"/>
  <c r="S2800" i="8"/>
  <c r="T2800" i="8" s="1"/>
  <c r="T2858" i="8"/>
  <c r="S2858" i="8"/>
  <c r="S2896" i="8"/>
  <c r="T2896" i="8" s="1"/>
  <c r="T2222" i="8"/>
  <c r="T2237" i="8"/>
  <c r="S2237" i="8"/>
  <c r="S2381" i="8"/>
  <c r="T2381" i="8" s="1"/>
  <c r="S2689" i="8"/>
  <c r="T2689" i="8"/>
  <c r="T2713" i="8"/>
  <c r="S2713" i="8"/>
  <c r="S2722" i="8"/>
  <c r="T2722" i="8" s="1"/>
  <c r="S2741" i="8"/>
  <c r="T2741" i="8" s="1"/>
  <c r="S2915" i="8"/>
  <c r="T2915" i="8"/>
  <c r="T2920" i="8"/>
  <c r="S2920" i="8"/>
  <c r="S2956" i="8"/>
  <c r="T2956" i="8" s="1"/>
  <c r="S2987" i="8"/>
  <c r="T2987" i="8"/>
  <c r="T2189" i="8"/>
  <c r="S2222" i="8"/>
  <c r="T2263" i="8"/>
  <c r="S2263" i="8"/>
  <c r="T2281" i="8"/>
  <c r="T2330" i="8"/>
  <c r="S2345" i="8"/>
  <c r="T2345" i="8" s="1"/>
  <c r="T2371" i="8"/>
  <c r="S2390" i="8"/>
  <c r="T2390" i="8" s="1"/>
  <c r="S2420" i="8"/>
  <c r="T2420" i="8" s="1"/>
  <c r="T2443" i="8"/>
  <c r="S2477" i="8"/>
  <c r="T2477" i="8" s="1"/>
  <c r="T2515" i="8"/>
  <c r="T2573" i="8"/>
  <c r="S2573" i="8"/>
  <c r="S2576" i="8"/>
  <c r="T2576" i="8" s="1"/>
  <c r="T2600" i="8"/>
  <c r="S2600" i="8"/>
  <c r="T2624" i="8"/>
  <c r="T2640" i="8"/>
  <c r="T2737" i="8"/>
  <c r="S2737" i="8"/>
  <c r="T2782" i="8"/>
  <c r="S2867" i="8"/>
  <c r="T2867" i="8"/>
  <c r="T2911" i="8"/>
  <c r="S2911" i="8"/>
  <c r="S2938" i="8"/>
  <c r="T2938" i="8" s="1"/>
  <c r="S2957" i="8"/>
  <c r="T2957" i="8" s="1"/>
  <c r="S2198" i="8"/>
  <c r="T2198" i="8" s="1"/>
  <c r="S2293" i="8"/>
  <c r="T2293" i="8"/>
  <c r="T2320" i="8"/>
  <c r="T2357" i="8"/>
  <c r="T2402" i="8"/>
  <c r="S2425" i="8"/>
  <c r="T2425" i="8" s="1"/>
  <c r="T2543" i="8"/>
  <c r="S2543" i="8"/>
  <c r="S2609" i="8"/>
  <c r="T2609" i="8" s="1"/>
  <c r="S2637" i="8"/>
  <c r="T2637" i="8"/>
  <c r="S2647" i="8"/>
  <c r="T2647" i="8" s="1"/>
  <c r="S2705" i="8"/>
  <c r="T2705" i="8" s="1"/>
  <c r="S2729" i="8"/>
  <c r="T2729" i="8" s="1"/>
  <c r="T2752" i="8"/>
  <c r="S2752" i="8"/>
  <c r="T2788" i="8"/>
  <c r="T2260" i="8"/>
  <c r="S2368" i="8"/>
  <c r="T2368" i="8" s="1"/>
  <c r="S2417" i="8"/>
  <c r="T2417" i="8" s="1"/>
  <c r="T2566" i="8"/>
  <c r="T2603" i="8"/>
  <c r="T2611" i="8"/>
  <c r="S2615" i="8"/>
  <c r="T2615" i="8" s="1"/>
  <c r="T2627" i="8"/>
  <c r="S2631" i="8"/>
  <c r="T2631" i="8"/>
  <c r="S2673" i="8"/>
  <c r="T2673" i="8"/>
  <c r="S2703" i="8"/>
  <c r="T2703" i="8"/>
  <c r="T2768" i="8"/>
  <c r="S2857" i="8"/>
  <c r="T2857" i="8" s="1"/>
  <c r="S2903" i="8"/>
  <c r="T2903" i="8"/>
  <c r="T2968" i="8"/>
  <c r="T2407" i="8"/>
  <c r="T2453" i="8"/>
  <c r="S2453" i="8"/>
  <c r="S2489" i="8"/>
  <c r="T2489" i="8" s="1"/>
  <c r="T2525" i="8"/>
  <c r="S2525" i="8"/>
  <c r="S2555" i="8"/>
  <c r="T2555" i="8" s="1"/>
  <c r="S2570" i="8"/>
  <c r="T2570" i="8" s="1"/>
  <c r="S2623" i="8"/>
  <c r="T2623" i="8"/>
  <c r="S2652" i="8"/>
  <c r="T2652" i="8" s="1"/>
  <c r="S2657" i="8"/>
  <c r="T2657" i="8" s="1"/>
  <c r="T2708" i="8"/>
  <c r="S2726" i="8"/>
  <c r="T2726" i="8" s="1"/>
  <c r="S2786" i="8"/>
  <c r="T2786" i="8" s="1"/>
  <c r="T2803" i="8"/>
  <c r="S2803" i="8"/>
  <c r="S2836" i="8"/>
  <c r="T2836" i="8" s="1"/>
  <c r="S2866" i="8"/>
  <c r="T2866" i="8" s="1"/>
  <c r="S2894" i="8"/>
  <c r="T2894" i="8"/>
  <c r="S2927" i="8"/>
  <c r="T2927" i="8"/>
  <c r="S2954" i="8"/>
  <c r="T2954" i="8"/>
  <c r="T2983" i="8"/>
  <c r="S2993" i="8"/>
  <c r="T2993" i="8"/>
  <c r="T2224" i="8"/>
  <c r="S2234" i="8"/>
  <c r="T2234" i="8" s="1"/>
  <c r="T2332" i="8"/>
  <c r="S2342" i="8"/>
  <c r="T2342" i="8" s="1"/>
  <c r="T2404" i="8"/>
  <c r="S2404" i="8"/>
  <c r="T2537" i="8"/>
  <c r="T2545" i="8"/>
  <c r="T2597" i="8"/>
  <c r="S2709" i="8"/>
  <c r="T2709" i="8" s="1"/>
  <c r="T2719" i="8"/>
  <c r="T2732" i="8"/>
  <c r="S2812" i="8"/>
  <c r="T2812" i="8" s="1"/>
  <c r="S2854" i="8"/>
  <c r="T2854" i="8" s="1"/>
  <c r="T2914" i="8"/>
  <c r="S2950" i="8"/>
  <c r="T2950" i="8" s="1"/>
  <c r="T2546" i="8"/>
  <c r="T2654" i="8"/>
  <c r="S2654" i="8"/>
  <c r="T2840" i="8"/>
  <c r="T2890" i="8"/>
  <c r="S2890" i="8"/>
  <c r="S2908" i="8"/>
  <c r="T2908" i="8" s="1"/>
  <c r="T2935" i="8"/>
  <c r="S2935" i="8"/>
  <c r="S2948" i="8"/>
  <c r="T2948" i="8"/>
  <c r="S2989" i="8"/>
  <c r="T2989" i="8" s="1"/>
  <c r="T2567" i="8"/>
  <c r="T2581" i="8"/>
  <c r="T2588" i="8"/>
  <c r="T2612" i="8"/>
  <c r="S2670" i="8"/>
  <c r="T2670" i="8"/>
  <c r="T2686" i="8"/>
  <c r="S2690" i="8"/>
  <c r="T2690" i="8" s="1"/>
  <c r="S2738" i="8"/>
  <c r="T2738" i="8" s="1"/>
  <c r="T2774" i="8"/>
  <c r="T2809" i="8"/>
  <c r="T2813" i="8"/>
  <c r="T2861" i="8"/>
  <c r="S2882" i="8"/>
  <c r="T2882" i="8" s="1"/>
  <c r="T2944" i="8"/>
  <c r="S2953" i="8"/>
  <c r="T2953" i="8" s="1"/>
  <c r="T2971" i="8"/>
  <c r="S2975" i="8"/>
  <c r="T2975" i="8" s="1"/>
  <c r="T2554" i="8"/>
  <c r="T2561" i="8"/>
  <c r="T2582" i="8"/>
  <c r="S2667" i="8"/>
  <c r="T2667" i="8" s="1"/>
  <c r="S2675" i="8"/>
  <c r="T2675" i="8" s="1"/>
  <c r="S2739" i="8"/>
  <c r="T2739" i="8" s="1"/>
  <c r="T2818" i="8"/>
  <c r="T2846" i="8"/>
  <c r="T2905" i="8"/>
  <c r="S2905" i="8"/>
  <c r="T2941" i="8"/>
  <c r="S2945" i="8"/>
  <c r="T2945" i="8"/>
  <c r="T2959" i="8"/>
  <c r="S2972" i="8"/>
  <c r="T2972" i="8" s="1"/>
  <c r="S2981" i="8"/>
  <c r="T2981" i="8"/>
  <c r="T2558" i="8"/>
  <c r="T2594" i="8"/>
  <c r="S2634" i="8"/>
  <c r="T2634" i="8"/>
  <c r="S2649" i="8"/>
  <c r="T2649" i="8" s="1"/>
  <c r="S2756" i="8"/>
  <c r="T2756" i="8" s="1"/>
  <c r="T2764" i="8"/>
  <c r="T2783" i="8"/>
  <c r="S2783" i="8"/>
  <c r="T2806" i="8"/>
  <c r="T2810" i="8"/>
  <c r="S2810" i="8"/>
  <c r="T2875" i="8"/>
  <c r="S2879" i="8"/>
  <c r="T2879" i="8"/>
  <c r="S2900" i="8"/>
  <c r="T2900" i="8" s="1"/>
  <c r="S2965" i="8"/>
  <c r="T2965" i="8" s="1"/>
  <c r="S2990" i="8"/>
  <c r="T2990" i="8" s="1"/>
  <c r="T2998" i="8"/>
  <c r="S2998" i="8"/>
  <c r="T2549" i="8"/>
  <c r="T2585" i="8"/>
  <c r="T2621" i="8"/>
  <c r="S2742" i="8"/>
  <c r="T2742" i="8"/>
  <c r="T2761" i="8"/>
  <c r="S2761" i="8"/>
  <c r="S2833" i="8"/>
  <c r="T2833" i="8" s="1"/>
  <c r="T2848" i="8"/>
  <c r="T2872" i="8"/>
  <c r="T2887" i="8"/>
  <c r="T2902" i="8"/>
  <c r="T2797" i="8"/>
  <c r="S2797" i="8"/>
  <c r="T2821" i="8"/>
  <c r="S2891" i="8"/>
  <c r="T2891" i="8"/>
  <c r="T2932" i="8"/>
  <c r="T2947" i="8"/>
  <c r="S2999" i="8"/>
  <c r="T2999" i="8"/>
  <c r="T2628" i="8"/>
  <c r="S2658" i="8"/>
  <c r="T2658" i="8" s="1"/>
  <c r="T2664" i="8"/>
  <c r="S2694" i="8"/>
  <c r="T2694" i="8" s="1"/>
  <c r="T2700" i="8"/>
  <c r="S2730" i="8"/>
  <c r="T2730" i="8" s="1"/>
  <c r="T2736" i="8"/>
  <c r="T2770" i="8"/>
  <c r="S2773" i="8"/>
  <c r="T2773" i="8" s="1"/>
  <c r="T2794" i="8"/>
  <c r="T2807" i="8"/>
  <c r="T2845" i="8"/>
  <c r="S2848" i="8"/>
  <c r="T2869" i="8"/>
  <c r="S2872" i="8"/>
  <c r="T2876" i="8"/>
  <c r="T2884" i="8"/>
  <c r="S2887" i="8"/>
  <c r="T2899" i="8"/>
  <c r="S2902" i="8"/>
  <c r="S2917" i="8"/>
  <c r="T2917" i="8" s="1"/>
  <c r="S2951" i="8"/>
  <c r="T2951" i="8" s="1"/>
  <c r="T2962" i="8"/>
  <c r="S2966" i="8"/>
  <c r="T2966" i="8" s="1"/>
  <c r="T2969" i="8"/>
  <c r="T2977" i="8"/>
  <c r="S2980" i="8"/>
  <c r="T2980" i="8" s="1"/>
  <c r="T2984" i="8"/>
  <c r="T2992" i="8"/>
  <c r="S2995" i="8"/>
  <c r="T2995" i="8" s="1"/>
  <c r="T2755" i="8"/>
  <c r="T2791" i="8"/>
  <c r="T2827" i="8"/>
  <c r="T2863" i="8"/>
  <c r="S2870" i="8"/>
  <c r="T2870" i="8" s="1"/>
  <c r="S2888" i="8"/>
  <c r="T2888" i="8" s="1"/>
  <c r="S2906" i="8"/>
  <c r="T2906" i="8" s="1"/>
  <c r="S2924" i="8"/>
  <c r="T2924" i="8" s="1"/>
  <c r="S2942" i="8"/>
  <c r="T2942" i="8" s="1"/>
  <c r="S2960" i="8"/>
  <c r="T2960" i="8" s="1"/>
  <c r="S2978" i="8"/>
  <c r="T2978" i="8" s="1"/>
  <c r="S2996" i="8"/>
  <c r="T2996" i="8" s="1"/>
  <c r="B9" i="13" l="1"/>
  <c r="B10" i="13" s="1"/>
</calcChain>
</file>

<file path=xl/sharedStrings.xml><?xml version="1.0" encoding="utf-8"?>
<sst xmlns="http://schemas.openxmlformats.org/spreadsheetml/2006/main" count="84554" uniqueCount="14031">
  <si>
    <t>GLOBAL PROCUREMENT ANALYTICS — PORTFOLIO DATASET V2</t>
  </si>
  <si>
    <t>Dataset purpose</t>
  </si>
  <si>
    <t>Foundation dataset for SQL, Power BI, data modeling, and procurement analytics portfolio</t>
  </si>
  <si>
    <t>Business context</t>
  </si>
  <si>
    <t>Synthetic multinational enterprise; all names and records are fictional</t>
  </si>
  <si>
    <t>Currency</t>
  </si>
  <si>
    <t>USD</t>
  </si>
  <si>
    <t>PO period</t>
  </si>
  <si>
    <t>2024-01-01 to 2026-07-31</t>
  </si>
  <si>
    <t>Calendar coverage</t>
  </si>
  <si>
    <t>2024-01-01 to 2026-12-31</t>
  </si>
  <si>
    <t>Transaction grain</t>
  </si>
  <si>
    <t>One row in Fact_PO_Detail = one purchase order line</t>
  </si>
  <si>
    <t>Transaction rows</t>
  </si>
  <si>
    <t>3,000 PO lines across 1,250 purchase orders</t>
  </si>
  <si>
    <t>Business rule</t>
  </si>
  <si>
    <t>One PO belongs to one vendor; a PO can contain 1-3 lines</t>
  </si>
  <si>
    <t>Primary KPI</t>
  </si>
  <si>
    <t>Spend, Cost Saving, Saving %, On-Time Delivery, Defect Rate, Invoice Outstanding</t>
  </si>
  <si>
    <t>Cost Saving definition</t>
  </si>
  <si>
    <t>(Baseline Unit Price - Negotiated Unit Price) × Ordered Quantity</t>
  </si>
  <si>
    <t>Important</t>
  </si>
  <si>
    <t>Use raw price fields to calculate KPIs in SQL; calculated Excel columns are included for checking</t>
  </si>
  <si>
    <t>Sequence</t>
  </si>
  <si>
    <t>Table</t>
  </si>
  <si>
    <t>Primary key</t>
  </si>
  <si>
    <t>Main foreign keys</t>
  </si>
  <si>
    <t>Grain</t>
  </si>
  <si>
    <t>Purpose</t>
  </si>
  <si>
    <t>Dim_Date</t>
  </si>
  <si>
    <t>DateKey</t>
  </si>
  <si>
    <t>—</t>
  </si>
  <si>
    <t>One calendar day</t>
  </si>
  <si>
    <t>Time intelligence</t>
  </si>
  <si>
    <t>Dim_Department</t>
  </si>
  <si>
    <t>DepartmentID</t>
  </si>
  <si>
    <t>One department</t>
  </si>
  <si>
    <t>Spend ownership</t>
  </si>
  <si>
    <t>Dim_Category</t>
  </si>
  <si>
    <t>CategoryID</t>
  </si>
  <si>
    <t>One category</t>
  </si>
  <si>
    <t>Category hierarchy</t>
  </si>
  <si>
    <t>Dim_Vendor</t>
  </si>
  <si>
    <t>VendorID</t>
  </si>
  <si>
    <t>PrimaryCategoryID</t>
  </si>
  <si>
    <t>One supplier</t>
  </si>
  <si>
    <t>Supplier attributes</t>
  </si>
  <si>
    <t>Dim_Product</t>
  </si>
  <si>
    <t>ProductID</t>
  </si>
  <si>
    <t>One product/service</t>
  </si>
  <si>
    <t>Product master</t>
  </si>
  <si>
    <t>Bridge_VendorProduct</t>
  </si>
  <si>
    <t>VendorProductID</t>
  </si>
  <si>
    <t>VendorID, ProductID</t>
  </si>
  <si>
    <t>Eligible vendor-product pair</t>
  </si>
  <si>
    <t>Many-to-many eligibility</t>
  </si>
  <si>
    <t>Fact_PO_Header</t>
  </si>
  <si>
    <t>PO_ID</t>
  </si>
  <si>
    <t>DepartmentID, VendorID</t>
  </si>
  <si>
    <t>One purchase order</t>
  </si>
  <si>
    <t>PO-level attributes</t>
  </si>
  <si>
    <t>Fact_PO_Detail</t>
  </si>
  <si>
    <t>PO_Line_ID</t>
  </si>
  <si>
    <t>PO_ID, ProductID, VendorID, QuotationID</t>
  </si>
  <si>
    <t>One PO line</t>
  </si>
  <si>
    <t>Primary spend fact</t>
  </si>
  <si>
    <t>Fact_Quotation</t>
  </si>
  <si>
    <t>QuotationID</t>
  </si>
  <si>
    <t>PO_Line_ID, VendorID</t>
  </si>
  <si>
    <t>One accepted quotation</t>
  </si>
  <si>
    <t>Negotiation analysis</t>
  </si>
  <si>
    <t>Fact_Delivery</t>
  </si>
  <si>
    <t>DeliveryID</t>
  </si>
  <si>
    <t>One PO-line delivery</t>
  </si>
  <si>
    <t>OTD and quality</t>
  </si>
  <si>
    <t>Fact_Invoice</t>
  </si>
  <si>
    <t>InvoiceID</t>
  </si>
  <si>
    <t>One PO invoice</t>
  </si>
  <si>
    <t>Invoice matching</t>
  </si>
  <si>
    <t>Fact_Payment</t>
  </si>
  <si>
    <t>PaymentID</t>
  </si>
  <si>
    <t>One invoice payment record</t>
  </si>
  <si>
    <t>Outstanding and payment performance</t>
  </si>
  <si>
    <t>FullDate</t>
  </si>
  <si>
    <t>Year</t>
  </si>
  <si>
    <t>Quarter</t>
  </si>
  <si>
    <t>MonthName</t>
  </si>
  <si>
    <t>MonthNumber</t>
  </si>
  <si>
    <t>DayName</t>
  </si>
  <si>
    <t>IsBusinessDay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</si>
  <si>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</si>
  <si>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</si>
  <si>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</si>
  <si>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</si>
  <si>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</si>
  <si>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</si>
  <si>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</si>
  <si>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</si>
  <si>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</si>
  <si>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</si>
  <si>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</si>
  <si>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</si>
  <si>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</si>
  <si>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</si>
  <si>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</si>
  <si>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</si>
  <si>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</si>
  <si>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</si>
  <si>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</si>
  <si>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DepartmentName</t>
  </si>
  <si>
    <t>BusinessUnit</t>
  </si>
  <si>
    <t>Region</t>
  </si>
  <si>
    <t>CostCenter</t>
  </si>
  <si>
    <t>D001</t>
  </si>
  <si>
    <t>Information Technology</t>
  </si>
  <si>
    <t>Corporate Services</t>
  </si>
  <si>
    <t>North America</t>
  </si>
  <si>
    <t>CC-1001</t>
  </si>
  <si>
    <t>D002</t>
  </si>
  <si>
    <t>Operations</t>
  </si>
  <si>
    <t>Core Operations</t>
  </si>
  <si>
    <t>CC-2001</t>
  </si>
  <si>
    <t>D003</t>
  </si>
  <si>
    <t>Engineering</t>
  </si>
  <si>
    <t>Europe</t>
  </si>
  <si>
    <t>CC-2101</t>
  </si>
  <si>
    <t>D004</t>
  </si>
  <si>
    <t>Finance</t>
  </si>
  <si>
    <t>CC-1101</t>
  </si>
  <si>
    <t>D005</t>
  </si>
  <si>
    <t>Human Resources</t>
  </si>
  <si>
    <t>Asia Pacific</t>
  </si>
  <si>
    <t>CC-1201</t>
  </si>
  <si>
    <t>D006</t>
  </si>
  <si>
    <t>Sales</t>
  </si>
  <si>
    <t>Commercial</t>
  </si>
  <si>
    <t>CC-3001</t>
  </si>
  <si>
    <t>D007</t>
  </si>
  <si>
    <t>Marketing</t>
  </si>
  <si>
    <t>CC-3101</t>
  </si>
  <si>
    <t>D008</t>
  </si>
  <si>
    <t>Customer Support</t>
  </si>
  <si>
    <t>CC-3201</t>
  </si>
  <si>
    <t>D009</t>
  </si>
  <si>
    <t>Facilities</t>
  </si>
  <si>
    <t>CC-1301</t>
  </si>
  <si>
    <t>D010</t>
  </si>
  <si>
    <t>Research &amp; Development</t>
  </si>
  <si>
    <t>Innovation</t>
  </si>
  <si>
    <t>CC-4001</t>
  </si>
  <si>
    <t>VendorName</t>
  </si>
  <si>
    <t>Country</t>
  </si>
  <si>
    <t>City</t>
  </si>
  <si>
    <t>Rating</t>
  </si>
  <si>
    <t>LeadTimeDays</t>
  </si>
  <si>
    <t>PaymentTerm</t>
  </si>
  <si>
    <t>Status</t>
  </si>
  <si>
    <t>RiskTier</t>
  </si>
  <si>
    <t>V001</t>
  </si>
  <si>
    <t>Netherlands</t>
  </si>
  <si>
    <t>Amsterdam</t>
  </si>
  <si>
    <t>CAT01</t>
  </si>
  <si>
    <t>Net 30</t>
  </si>
  <si>
    <t>Active</t>
  </si>
  <si>
    <t>RISK-HIGH</t>
  </si>
  <si>
    <t>V002</t>
  </si>
  <si>
    <t>Canada</t>
  </si>
  <si>
    <t>Toronto</t>
  </si>
  <si>
    <t>CAT02</t>
  </si>
  <si>
    <t>RISK-MED</t>
  </si>
  <si>
    <t>V003</t>
  </si>
  <si>
    <t>United Kingdom</t>
  </si>
  <si>
    <t>London</t>
  </si>
  <si>
    <t>CAT03</t>
  </si>
  <si>
    <t>Net 45</t>
  </si>
  <si>
    <t>V004</t>
  </si>
  <si>
    <t>Sweden</t>
  </si>
  <si>
    <t>Stockholm</t>
  </si>
  <si>
    <t>CAT04</t>
  </si>
  <si>
    <t>Net 60</t>
  </si>
  <si>
    <t>On Hold</t>
  </si>
  <si>
    <t>V005</t>
  </si>
  <si>
    <t>Japan</t>
  </si>
  <si>
    <t>Tokyo</t>
  </si>
  <si>
    <t>CAT05</t>
  </si>
  <si>
    <t>V006</t>
  </si>
  <si>
    <t>India</t>
  </si>
  <si>
    <t>Bengaluru</t>
  </si>
  <si>
    <t>CAT06</t>
  </si>
  <si>
    <t>RISK-LOW</t>
  </si>
  <si>
    <t>V007</t>
  </si>
  <si>
    <t>Switzerland</t>
  </si>
  <si>
    <t>Zurich</t>
  </si>
  <si>
    <t>CAT07</t>
  </si>
  <si>
    <t>V008</t>
  </si>
  <si>
    <t>Australia</t>
  </si>
  <si>
    <t>Sydney</t>
  </si>
  <si>
    <t>CAT08</t>
  </si>
  <si>
    <t>V009</t>
  </si>
  <si>
    <t>Germany</t>
  </si>
  <si>
    <t>Munich</t>
  </si>
  <si>
    <t>CAT09</t>
  </si>
  <si>
    <t>V010</t>
  </si>
  <si>
    <t>CAT10</t>
  </si>
  <si>
    <t>V011</t>
  </si>
  <si>
    <t>CAT11</t>
  </si>
  <si>
    <t>V012</t>
  </si>
  <si>
    <t>CAT12</t>
  </si>
  <si>
    <t>V013</t>
  </si>
  <si>
    <t>V014</t>
  </si>
  <si>
    <t>V015</t>
  </si>
  <si>
    <t>Singapore</t>
  </si>
  <si>
    <t>V016</t>
  </si>
  <si>
    <t>USA</t>
  </si>
  <si>
    <t>Austin</t>
  </si>
  <si>
    <t>V017</t>
  </si>
  <si>
    <t>V018</t>
  </si>
  <si>
    <t>V019</t>
  </si>
  <si>
    <t>V020</t>
  </si>
  <si>
    <t>France</t>
  </si>
  <si>
    <t>Paris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</si>
  <si>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</si>
  <si>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</si>
  <si>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</si>
  <si>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</si>
  <si>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</si>
  <si>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</si>
  <si>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</si>
  <si>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</si>
  <si>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</si>
  <si>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</si>
  <si>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</si>
  <si>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</si>
  <si>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</si>
  <si>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</si>
  <si>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</si>
  <si>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</si>
  <si>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</si>
  <si>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</si>
  <si>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</si>
  <si>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</si>
  <si>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</si>
  <si>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</si>
  <si>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</si>
  <si>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</si>
  <si>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</si>
  <si>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</si>
  <si>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</si>
  <si>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</si>
  <si>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</si>
  <si>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</si>
  <si>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</si>
  <si>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</si>
  <si>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</si>
  <si>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</si>
  <si>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</si>
  <si>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</si>
  <si>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</si>
  <si>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</si>
  <si>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</si>
  <si>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</si>
  <si>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ProductName</t>
  </si>
  <si>
    <t>CategoryGroup</t>
  </si>
  <si>
    <t>Subcategory</t>
  </si>
  <si>
    <t>UnitOfMeasure</t>
  </si>
  <si>
    <t>ReferencePrice</t>
  </si>
  <si>
    <t>WarrantyMonths</t>
  </si>
  <si>
    <t>P0001</t>
  </si>
  <si>
    <t>Laptop 01-001</t>
  </si>
  <si>
    <t>Computing</t>
  </si>
  <si>
    <t>Laptop</t>
  </si>
  <si>
    <t>Unit</t>
  </si>
  <si>
    <t>P0002</t>
  </si>
  <si>
    <t>Desktop 01-002</t>
  </si>
  <si>
    <t>Desktop</t>
  </si>
  <si>
    <t>P0003</t>
  </si>
  <si>
    <t>Monitor 01-003</t>
  </si>
  <si>
    <t>IT Equipment</t>
  </si>
  <si>
    <t>Monitor</t>
  </si>
  <si>
    <t>P0004</t>
  </si>
  <si>
    <t>Network Equipment 01-004</t>
  </si>
  <si>
    <t>Network Equipment</t>
  </si>
  <si>
    <t>P0005</t>
  </si>
  <si>
    <t>Business Software 01-005</t>
  </si>
  <si>
    <t>Software</t>
  </si>
  <si>
    <t>Business Software</t>
  </si>
  <si>
    <t>License</t>
  </si>
  <si>
    <t>P0006</t>
  </si>
  <si>
    <t>Office Supplies 01-006</t>
  </si>
  <si>
    <t>Office</t>
  </si>
  <si>
    <t>Office Supplies</t>
  </si>
  <si>
    <t>Pack</t>
  </si>
  <si>
    <t>P0007</t>
  </si>
  <si>
    <t>Furniture 01-007</t>
  </si>
  <si>
    <t>Furniture</t>
  </si>
  <si>
    <t>P0008</t>
  </si>
  <si>
    <t>Maintenance Service 01-008</t>
  </si>
  <si>
    <t>Maintenance Service</t>
  </si>
  <si>
    <t>Service</t>
  </si>
  <si>
    <t>P0009</t>
  </si>
  <si>
    <t>Consulting 01-009</t>
  </si>
  <si>
    <t>Professional Services</t>
  </si>
  <si>
    <t>Consulting</t>
  </si>
  <si>
    <t>Day</t>
  </si>
  <si>
    <t>P0010</t>
  </si>
  <si>
    <t>Media &amp; Creative 01-010</t>
  </si>
  <si>
    <t>Media &amp; Creative</t>
  </si>
  <si>
    <t>P0011</t>
  </si>
  <si>
    <t>Mobile Device 01-011</t>
  </si>
  <si>
    <t>Telecom</t>
  </si>
  <si>
    <t>Mobile Device</t>
  </si>
  <si>
    <t>P0012</t>
  </si>
  <si>
    <t>Freight Service 01-012</t>
  </si>
  <si>
    <t>Logistics</t>
  </si>
  <si>
    <t>Freight Service</t>
  </si>
  <si>
    <t>Shipment</t>
  </si>
  <si>
    <t>P0013</t>
  </si>
  <si>
    <t>Laptop 02-013</t>
  </si>
  <si>
    <t>P0014</t>
  </si>
  <si>
    <t>Desktop 02-014</t>
  </si>
  <si>
    <t>P0015</t>
  </si>
  <si>
    <t>Monitor 02-015</t>
  </si>
  <si>
    <t>P0016</t>
  </si>
  <si>
    <t>Network Equipment 02-016</t>
  </si>
  <si>
    <t>P0017</t>
  </si>
  <si>
    <t>Business Software 02-017</t>
  </si>
  <si>
    <t>P0018</t>
  </si>
  <si>
    <t>Office Supplies 02-018</t>
  </si>
  <si>
    <t>P0019</t>
  </si>
  <si>
    <t>Furniture 02-019</t>
  </si>
  <si>
    <t>P0020</t>
  </si>
  <si>
    <t>Maintenance Service 02-020</t>
  </si>
  <si>
    <t>Discontinued</t>
  </si>
  <si>
    <t>P0021</t>
  </si>
  <si>
    <t>Consulting 02-021</t>
  </si>
  <si>
    <t>P0022</t>
  </si>
  <si>
    <t>Media &amp; Creative 02-022</t>
  </si>
  <si>
    <t>P0023</t>
  </si>
  <si>
    <t>Mobile Device 02-023</t>
  </si>
  <si>
    <t>P0024</t>
  </si>
  <si>
    <t>Freight Service 02-024</t>
  </si>
  <si>
    <t>P0025</t>
  </si>
  <si>
    <t>Laptop 03-025</t>
  </si>
  <si>
    <t>P0026</t>
  </si>
  <si>
    <t>Desktop 03-026</t>
  </si>
  <si>
    <t>P0027</t>
  </si>
  <si>
    <t>Monitor 03-027</t>
  </si>
  <si>
    <t>P0028</t>
  </si>
  <si>
    <t>Network Equipment 03-028</t>
  </si>
  <si>
    <t>P0029</t>
  </si>
  <si>
    <t>Business Software 03-029</t>
  </si>
  <si>
    <t>P0030</t>
  </si>
  <si>
    <t>Office Supplies 03-030</t>
  </si>
  <si>
    <t>P0031</t>
  </si>
  <si>
    <t>Furniture 03-031</t>
  </si>
  <si>
    <t>P0032</t>
  </si>
  <si>
    <t>Maintenance Service 03-032</t>
  </si>
  <si>
    <t>P0033</t>
  </si>
  <si>
    <t>Consulting 03-033</t>
  </si>
  <si>
    <t>P0034</t>
  </si>
  <si>
    <t>Media &amp; Creative 03-034</t>
  </si>
  <si>
    <t>P0035</t>
  </si>
  <si>
    <t>Mobile Device 03-035</t>
  </si>
  <si>
    <t>P0036</t>
  </si>
  <si>
    <t>Freight Service 03-036</t>
  </si>
  <si>
    <t>P0037</t>
  </si>
  <si>
    <t>Laptop 04-037</t>
  </si>
  <si>
    <t>P0038</t>
  </si>
  <si>
    <t>Desktop 04-038</t>
  </si>
  <si>
    <t>P0039</t>
  </si>
  <si>
    <t>Monitor 04-039</t>
  </si>
  <si>
    <t>P0040</t>
  </si>
  <si>
    <t>Network Equipment 04-040</t>
  </si>
  <si>
    <t>P0041</t>
  </si>
  <si>
    <t>Business Software 04-041</t>
  </si>
  <si>
    <t>P0042</t>
  </si>
  <si>
    <t>Office Supplies 04-042</t>
  </si>
  <si>
    <t>P0043</t>
  </si>
  <si>
    <t>Furniture 04-043</t>
  </si>
  <si>
    <t>P0044</t>
  </si>
  <si>
    <t>Maintenance Service 04-044</t>
  </si>
  <si>
    <t>P0045</t>
  </si>
  <si>
    <t>Consulting 04-045</t>
  </si>
  <si>
    <t>P0046</t>
  </si>
  <si>
    <t>Media &amp; Creative 04-046</t>
  </si>
  <si>
    <t>P0047</t>
  </si>
  <si>
    <t>Mobile Device 04-047</t>
  </si>
  <si>
    <t>P0048</t>
  </si>
  <si>
    <t>Freight Service 04-048</t>
  </si>
  <si>
    <t>P0049</t>
  </si>
  <si>
    <t>Laptop 05-049</t>
  </si>
  <si>
    <t>P0050</t>
  </si>
  <si>
    <t>Desktop 05-050</t>
  </si>
  <si>
    <t>P0051</t>
  </si>
  <si>
    <t>Monitor 05-051</t>
  </si>
  <si>
    <t>P0052</t>
  </si>
  <si>
    <t>Network Equipment 05-052</t>
  </si>
  <si>
    <t>P0053</t>
  </si>
  <si>
    <t>Business Software 05-053</t>
  </si>
  <si>
    <t>P0054</t>
  </si>
  <si>
    <t>Office Supplies 05-054</t>
  </si>
  <si>
    <t>P0055</t>
  </si>
  <si>
    <t>Furniture 05-055</t>
  </si>
  <si>
    <t>P0056</t>
  </si>
  <si>
    <t>Maintenance Service 05-056</t>
  </si>
  <si>
    <t>P0057</t>
  </si>
  <si>
    <t>Consulting 05-057</t>
  </si>
  <si>
    <t>P0058</t>
  </si>
  <si>
    <t>Media &amp; Creative 05-058</t>
  </si>
  <si>
    <t>P0059</t>
  </si>
  <si>
    <t>Mobile Device 05-059</t>
  </si>
  <si>
    <t>P0060</t>
  </si>
  <si>
    <t>Freight Service 05-060</t>
  </si>
  <si>
    <t>P0061</t>
  </si>
  <si>
    <t>Laptop 06-061</t>
  </si>
  <si>
    <t>P0062</t>
  </si>
  <si>
    <t>Desktop 06-062</t>
  </si>
  <si>
    <t>P0063</t>
  </si>
  <si>
    <t>Monitor 06-063</t>
  </si>
  <si>
    <t>P0064</t>
  </si>
  <si>
    <t>Network Equipment 06-064</t>
  </si>
  <si>
    <t>P0065</t>
  </si>
  <si>
    <t>Business Software 06-065</t>
  </si>
  <si>
    <t>P0066</t>
  </si>
  <si>
    <t>Office Supplies 06-066</t>
  </si>
  <si>
    <t>P0067</t>
  </si>
  <si>
    <t>Furniture 06-067</t>
  </si>
  <si>
    <t>P0068</t>
  </si>
  <si>
    <t>Maintenance Service 06-068</t>
  </si>
  <si>
    <t>P0069</t>
  </si>
  <si>
    <t>Consulting 06-069</t>
  </si>
  <si>
    <t>P0070</t>
  </si>
  <si>
    <t>Media &amp; Creative 06-070</t>
  </si>
  <si>
    <t>P0071</t>
  </si>
  <si>
    <t>Mobile Device 06-071</t>
  </si>
  <si>
    <t>P0072</t>
  </si>
  <si>
    <t>Freight Service 06-072</t>
  </si>
  <si>
    <t>P0073</t>
  </si>
  <si>
    <t>Laptop 07-073</t>
  </si>
  <si>
    <t>P0074</t>
  </si>
  <si>
    <t>Desktop 07-074</t>
  </si>
  <si>
    <t>P0075</t>
  </si>
  <si>
    <t>Monitor 07-075</t>
  </si>
  <si>
    <t>P0076</t>
  </si>
  <si>
    <t>Network Equipment 07-076</t>
  </si>
  <si>
    <t>P0077</t>
  </si>
  <si>
    <t>Business Software 07-077</t>
  </si>
  <si>
    <t>P0078</t>
  </si>
  <si>
    <t>Office Supplies 07-078</t>
  </si>
  <si>
    <t>P0079</t>
  </si>
  <si>
    <t>Furniture 07-079</t>
  </si>
  <si>
    <t>P0080</t>
  </si>
  <si>
    <t>Maintenance Service 07-080</t>
  </si>
  <si>
    <t>P0081</t>
  </si>
  <si>
    <t>Consulting 07-081</t>
  </si>
  <si>
    <t>P0082</t>
  </si>
  <si>
    <t>Media &amp; Creative 07-082</t>
  </si>
  <si>
    <t>P0083</t>
  </si>
  <si>
    <t>Mobile Device 07-083</t>
  </si>
  <si>
    <t>P0084</t>
  </si>
  <si>
    <t>Freight Service 07-084</t>
  </si>
  <si>
    <t>P0085</t>
  </si>
  <si>
    <t>Laptop 08-085</t>
  </si>
  <si>
    <t>P0086</t>
  </si>
  <si>
    <t>Desktop 08-086</t>
  </si>
  <si>
    <t>P0087</t>
  </si>
  <si>
    <t>Monitor 08-087</t>
  </si>
  <si>
    <t>P0088</t>
  </si>
  <si>
    <t>Network Equipment 08-088</t>
  </si>
  <si>
    <t>P0089</t>
  </si>
  <si>
    <t>Business Software 08-089</t>
  </si>
  <si>
    <t>P0090</t>
  </si>
  <si>
    <t>Office Supplies 08-090</t>
  </si>
  <si>
    <t>P0091</t>
  </si>
  <si>
    <t>Furniture 08-091</t>
  </si>
  <si>
    <t>P0092</t>
  </si>
  <si>
    <t>Maintenance Service 08-092</t>
  </si>
  <si>
    <t>P0093</t>
  </si>
  <si>
    <t>Consulting 08-093</t>
  </si>
  <si>
    <t>P0094</t>
  </si>
  <si>
    <t>Media &amp; Creative 08-094</t>
  </si>
  <si>
    <t>P0095</t>
  </si>
  <si>
    <t>Mobile Device 08-095</t>
  </si>
  <si>
    <t>P0096</t>
  </si>
  <si>
    <t>Freight Service 08-096</t>
  </si>
  <si>
    <t>P0097</t>
  </si>
  <si>
    <t>Laptop 09-097</t>
  </si>
  <si>
    <t>P0098</t>
  </si>
  <si>
    <t>Desktop 09-098</t>
  </si>
  <si>
    <t>P0099</t>
  </si>
  <si>
    <t>Monitor 09-099</t>
  </si>
  <si>
    <t>P0100</t>
  </si>
  <si>
    <t>Network Equipment 09-100</t>
  </si>
  <si>
    <t>P0101</t>
  </si>
  <si>
    <t>Business Software 09-101</t>
  </si>
  <si>
    <t>P0102</t>
  </si>
  <si>
    <t>Office Supplies 09-102</t>
  </si>
  <si>
    <t>P0103</t>
  </si>
  <si>
    <t>Furniture 09-103</t>
  </si>
  <si>
    <t>P0104</t>
  </si>
  <si>
    <t>Maintenance Service 09-104</t>
  </si>
  <si>
    <t>P0105</t>
  </si>
  <si>
    <t>Consulting 09-105</t>
  </si>
  <si>
    <t>P0106</t>
  </si>
  <si>
    <t>Media &amp; Creative 09-106</t>
  </si>
  <si>
    <t>P0107</t>
  </si>
  <si>
    <t>Mobile Device 09-107</t>
  </si>
  <si>
    <t>P0108</t>
  </si>
  <si>
    <t>Freight Service 09-108</t>
  </si>
  <si>
    <t>P0109</t>
  </si>
  <si>
    <t>Laptop 10-109</t>
  </si>
  <si>
    <t>P0110</t>
  </si>
  <si>
    <t>Desktop 10-110</t>
  </si>
  <si>
    <t>P0111</t>
  </si>
  <si>
    <t>Monitor 10-111</t>
  </si>
  <si>
    <t>P0112</t>
  </si>
  <si>
    <t>Network Equipment 10-112</t>
  </si>
  <si>
    <t>P0113</t>
  </si>
  <si>
    <t>Business Software 10-113</t>
  </si>
  <si>
    <t>P0114</t>
  </si>
  <si>
    <t>Office Supplies 10-114</t>
  </si>
  <si>
    <t>P0115</t>
  </si>
  <si>
    <t>Furniture 10-115</t>
  </si>
  <si>
    <t>P0116</t>
  </si>
  <si>
    <t>Maintenance Service 10-116</t>
  </si>
  <si>
    <t>P0117</t>
  </si>
  <si>
    <t>Consulting 10-117</t>
  </si>
  <si>
    <t>P0118</t>
  </si>
  <si>
    <t>Media &amp; Creative 10-118</t>
  </si>
  <si>
    <t>P0119</t>
  </si>
  <si>
    <t>Mobile Device 10-119</t>
  </si>
  <si>
    <t>P0120</t>
  </si>
  <si>
    <t>Freight Service 10-120</t>
  </si>
  <si>
    <t>ContractedUnitPrice</t>
  </si>
  <si>
    <t>EligibilityStatus</t>
  </si>
  <si>
    <t>EffectiveFrom</t>
  </si>
  <si>
    <t>EffectiveTo</t>
  </si>
  <si>
    <t>VP00001</t>
  </si>
  <si>
    <t>Approved</t>
  </si>
  <si>
    <t>VP00002</t>
  </si>
  <si>
    <t>VP00003</t>
  </si>
  <si>
    <t>Preferred</t>
  </si>
  <si>
    <t>VP00004</t>
  </si>
  <si>
    <t>VP00005</t>
  </si>
  <si>
    <t>VP00006</t>
  </si>
  <si>
    <t>VP00007</t>
  </si>
  <si>
    <t>VP00008</t>
  </si>
  <si>
    <t>VP00009</t>
  </si>
  <si>
    <t>VP00010</t>
  </si>
  <si>
    <t>VP00011</t>
  </si>
  <si>
    <t>VP00012</t>
  </si>
  <si>
    <t>VP00013</t>
  </si>
  <si>
    <t>VP00014</t>
  </si>
  <si>
    <t>VP00015</t>
  </si>
  <si>
    <t>VP00016</t>
  </si>
  <si>
    <t>VP00017</t>
  </si>
  <si>
    <t>VP00018</t>
  </si>
  <si>
    <t>VP00019</t>
  </si>
  <si>
    <t>VP00020</t>
  </si>
  <si>
    <t>VP00021</t>
  </si>
  <si>
    <t>VP00022</t>
  </si>
  <si>
    <t>VP00023</t>
  </si>
  <si>
    <t>VP00024</t>
  </si>
  <si>
    <t>VP00025</t>
  </si>
  <si>
    <t>VP00026</t>
  </si>
  <si>
    <t>VP00027</t>
  </si>
  <si>
    <t>VP00028</t>
  </si>
  <si>
    <t>VP00029</t>
  </si>
  <si>
    <t>VP00030</t>
  </si>
  <si>
    <t>VP00031</t>
  </si>
  <si>
    <t>VP00032</t>
  </si>
  <si>
    <t>VP00033</t>
  </si>
  <si>
    <t>VP00034</t>
  </si>
  <si>
    <t>VP00035</t>
  </si>
  <si>
    <t>VP00036</t>
  </si>
  <si>
    <t>VP00037</t>
  </si>
  <si>
    <t>VP00038</t>
  </si>
  <si>
    <t>VP00039</t>
  </si>
  <si>
    <t>VP00040</t>
  </si>
  <si>
    <t>VP00041</t>
  </si>
  <si>
    <t>VP00042</t>
  </si>
  <si>
    <t>VP00043</t>
  </si>
  <si>
    <t>VP00044</t>
  </si>
  <si>
    <t>VP00045</t>
  </si>
  <si>
    <t>VP00046</t>
  </si>
  <si>
    <t>VP00047</t>
  </si>
  <si>
    <t>VP00048</t>
  </si>
  <si>
    <t>VP00049</t>
  </si>
  <si>
    <t>VP00050</t>
  </si>
  <si>
    <t>VP00051</t>
  </si>
  <si>
    <t>VP00052</t>
  </si>
  <si>
    <t>VP00053</t>
  </si>
  <si>
    <t>VP00054</t>
  </si>
  <si>
    <t>VP00055</t>
  </si>
  <si>
    <t>VP00056</t>
  </si>
  <si>
    <t>VP00057</t>
  </si>
  <si>
    <t>VP00058</t>
  </si>
  <si>
    <t>VP00059</t>
  </si>
  <si>
    <t>VP00060</t>
  </si>
  <si>
    <t>VP00061</t>
  </si>
  <si>
    <t>VP00062</t>
  </si>
  <si>
    <t>VP00063</t>
  </si>
  <si>
    <t>VP00064</t>
  </si>
  <si>
    <t>VP00065</t>
  </si>
  <si>
    <t>VP00066</t>
  </si>
  <si>
    <t>VP00067</t>
  </si>
  <si>
    <t>VP00068</t>
  </si>
  <si>
    <t>VP00069</t>
  </si>
  <si>
    <t>VP00070</t>
  </si>
  <si>
    <t>VP00071</t>
  </si>
  <si>
    <t>VP00072</t>
  </si>
  <si>
    <t>VP00073</t>
  </si>
  <si>
    <t>VP00074</t>
  </si>
  <si>
    <t>VP00075</t>
  </si>
  <si>
    <t>VP00076</t>
  </si>
  <si>
    <t>VP00077</t>
  </si>
  <si>
    <t>VP00078</t>
  </si>
  <si>
    <t>VP00079</t>
  </si>
  <si>
    <t>VP00080</t>
  </si>
  <si>
    <t>VP00081</t>
  </si>
  <si>
    <t>VP00082</t>
  </si>
  <si>
    <t>VP00083</t>
  </si>
  <si>
    <t>VP00084</t>
  </si>
  <si>
    <t>VP00085</t>
  </si>
  <si>
    <t>VP00086</t>
  </si>
  <si>
    <t>VP00087</t>
  </si>
  <si>
    <t>VP00088</t>
  </si>
  <si>
    <t>VP00089</t>
  </si>
  <si>
    <t>VP00090</t>
  </si>
  <si>
    <t>VP00091</t>
  </si>
  <si>
    <t>VP00092</t>
  </si>
  <si>
    <t>VP00093</t>
  </si>
  <si>
    <t>VP00094</t>
  </si>
  <si>
    <t>VP00095</t>
  </si>
  <si>
    <t>VP00096</t>
  </si>
  <si>
    <t>VP00097</t>
  </si>
  <si>
    <t>VP00098</t>
  </si>
  <si>
    <t>VP00099</t>
  </si>
  <si>
    <t>VP00100</t>
  </si>
  <si>
    <t>VP00101</t>
  </si>
  <si>
    <t>VP00102</t>
  </si>
  <si>
    <t>VP00103</t>
  </si>
  <si>
    <t>VP00104</t>
  </si>
  <si>
    <t>VP00105</t>
  </si>
  <si>
    <t>VP00106</t>
  </si>
  <si>
    <t>VP00107</t>
  </si>
  <si>
    <t>VP00108</t>
  </si>
  <si>
    <t>VP00109</t>
  </si>
  <si>
    <t>VP00110</t>
  </si>
  <si>
    <t>VP00111</t>
  </si>
  <si>
    <t>VP00112</t>
  </si>
  <si>
    <t>VP00113</t>
  </si>
  <si>
    <t>VP00114</t>
  </si>
  <si>
    <t>VP00115</t>
  </si>
  <si>
    <t>VP00116</t>
  </si>
  <si>
    <t>VP00117</t>
  </si>
  <si>
    <t>VP00118</t>
  </si>
  <si>
    <t>VP00119</t>
  </si>
  <si>
    <t>VP00120</t>
  </si>
  <si>
    <t>VP00121</t>
  </si>
  <si>
    <t>VP00122</t>
  </si>
  <si>
    <t>VP00123</t>
  </si>
  <si>
    <t>VP00124</t>
  </si>
  <si>
    <t>VP00125</t>
  </si>
  <si>
    <t>VP00126</t>
  </si>
  <si>
    <t>VP00127</t>
  </si>
  <si>
    <t>VP00128</t>
  </si>
  <si>
    <t>VP00129</t>
  </si>
  <si>
    <t>VP00130</t>
  </si>
  <si>
    <t>VP00131</t>
  </si>
  <si>
    <t>VP00132</t>
  </si>
  <si>
    <t>VP00133</t>
  </si>
  <si>
    <t>VP00134</t>
  </si>
  <si>
    <t>VP00135</t>
  </si>
  <si>
    <t>VP00136</t>
  </si>
  <si>
    <t>VP00137</t>
  </si>
  <si>
    <t>VP00138</t>
  </si>
  <si>
    <t>VP00139</t>
  </si>
  <si>
    <t>VP00140</t>
  </si>
  <si>
    <t>VP00141</t>
  </si>
  <si>
    <t>VP00142</t>
  </si>
  <si>
    <t>VP00143</t>
  </si>
  <si>
    <t>VP00144</t>
  </si>
  <si>
    <t>VP00145</t>
  </si>
  <si>
    <t>VP00146</t>
  </si>
  <si>
    <t>VP00147</t>
  </si>
  <si>
    <t>VP00148</t>
  </si>
  <si>
    <t>VP00149</t>
  </si>
  <si>
    <t>VP00150</t>
  </si>
  <si>
    <t>VP00151</t>
  </si>
  <si>
    <t>VP00152</t>
  </si>
  <si>
    <t>VP00153</t>
  </si>
  <si>
    <t>VP00154</t>
  </si>
  <si>
    <t>VP00155</t>
  </si>
  <si>
    <t>VP00156</t>
  </si>
  <si>
    <t>VP00157</t>
  </si>
  <si>
    <t>VP00158</t>
  </si>
  <si>
    <t>VP00159</t>
  </si>
  <si>
    <t>VP00160</t>
  </si>
  <si>
    <t>VP00161</t>
  </si>
  <si>
    <t>VP00162</t>
  </si>
  <si>
    <t>VP00163</t>
  </si>
  <si>
    <t>VP00164</t>
  </si>
  <si>
    <t>VP00165</t>
  </si>
  <si>
    <t>VP00166</t>
  </si>
  <si>
    <t>VP00167</t>
  </si>
  <si>
    <t>VP00168</t>
  </si>
  <si>
    <t>VP00169</t>
  </si>
  <si>
    <t>VP00170</t>
  </si>
  <si>
    <t>VP00171</t>
  </si>
  <si>
    <t>VP00172</t>
  </si>
  <si>
    <t>VP00173</t>
  </si>
  <si>
    <t>VP00174</t>
  </si>
  <si>
    <t>VP00175</t>
  </si>
  <si>
    <t>VP00176</t>
  </si>
  <si>
    <t>VP00177</t>
  </si>
  <si>
    <t>VP00178</t>
  </si>
  <si>
    <t>VP00179</t>
  </si>
  <si>
    <t>VP00180</t>
  </si>
  <si>
    <t>VP00181</t>
  </si>
  <si>
    <t>VP00182</t>
  </si>
  <si>
    <t>VP00183</t>
  </si>
  <si>
    <t>VP00184</t>
  </si>
  <si>
    <t>VP00185</t>
  </si>
  <si>
    <t>VP00186</t>
  </si>
  <si>
    <t>VP00187</t>
  </si>
  <si>
    <t>VP00188</t>
  </si>
  <si>
    <t>VP00189</t>
  </si>
  <si>
    <t>VP00190</t>
  </si>
  <si>
    <t>VP00191</t>
  </si>
  <si>
    <t>VP00192</t>
  </si>
  <si>
    <t>VP00193</t>
  </si>
  <si>
    <t>VP00194</t>
  </si>
  <si>
    <t>VP00195</t>
  </si>
  <si>
    <t>VP00196</t>
  </si>
  <si>
    <t>VP00197</t>
  </si>
  <si>
    <t>VP00198</t>
  </si>
  <si>
    <t>VP00199</t>
  </si>
  <si>
    <t>VP00200</t>
  </si>
  <si>
    <t>VP00201</t>
  </si>
  <si>
    <t>VP00202</t>
  </si>
  <si>
    <t>VP00203</t>
  </si>
  <si>
    <t>VP00204</t>
  </si>
  <si>
    <t>VP00205</t>
  </si>
  <si>
    <t>VP00206</t>
  </si>
  <si>
    <t>VP00207</t>
  </si>
  <si>
    <t>VP00208</t>
  </si>
  <si>
    <t>VP00209</t>
  </si>
  <si>
    <t>VP00210</t>
  </si>
  <si>
    <t>VP00211</t>
  </si>
  <si>
    <t>VP00212</t>
  </si>
  <si>
    <t>VP00213</t>
  </si>
  <si>
    <t>VP00214</t>
  </si>
  <si>
    <t>VP00215</t>
  </si>
  <si>
    <t>VP00216</t>
  </si>
  <si>
    <t>VP00217</t>
  </si>
  <si>
    <t>VP00218</t>
  </si>
  <si>
    <t>VP00219</t>
  </si>
  <si>
    <t>VP00220</t>
  </si>
  <si>
    <t>VP00221</t>
  </si>
  <si>
    <t>VP00222</t>
  </si>
  <si>
    <t>VP00223</t>
  </si>
  <si>
    <t>VP00224</t>
  </si>
  <si>
    <t>VP00225</t>
  </si>
  <si>
    <t>VP00226</t>
  </si>
  <si>
    <t>VP00227</t>
  </si>
  <si>
    <t>VP00228</t>
  </si>
  <si>
    <t>VP00229</t>
  </si>
  <si>
    <t>VP00230</t>
  </si>
  <si>
    <t>VP00231</t>
  </si>
  <si>
    <t>VP00232</t>
  </si>
  <si>
    <t>VP00233</t>
  </si>
  <si>
    <t>VP00234</t>
  </si>
  <si>
    <t>VP00235</t>
  </si>
  <si>
    <t>VP00236</t>
  </si>
  <si>
    <t>VP00237</t>
  </si>
  <si>
    <t>VP00238</t>
  </si>
  <si>
    <t>VP00239</t>
  </si>
  <si>
    <t>VP00240</t>
  </si>
  <si>
    <t>VP00241</t>
  </si>
  <si>
    <t>VP00242</t>
  </si>
  <si>
    <t>VP00243</t>
  </si>
  <si>
    <t>VP00244</t>
  </si>
  <si>
    <t>VP00245</t>
  </si>
  <si>
    <t>VP00246</t>
  </si>
  <si>
    <t>VP00247</t>
  </si>
  <si>
    <t>VP00248</t>
  </si>
  <si>
    <t>VP00249</t>
  </si>
  <si>
    <t>VP00250</t>
  </si>
  <si>
    <t>VP00251</t>
  </si>
  <si>
    <t>VP00252</t>
  </si>
  <si>
    <t>VP00253</t>
  </si>
  <si>
    <t>VP00254</t>
  </si>
  <si>
    <t>VP00255</t>
  </si>
  <si>
    <t>VP00256</t>
  </si>
  <si>
    <t>VP00257</t>
  </si>
  <si>
    <t>VP00258</t>
  </si>
  <si>
    <t>VP00259</t>
  </si>
  <si>
    <t>VP00260</t>
  </si>
  <si>
    <t>VP00261</t>
  </si>
  <si>
    <t>VP00262</t>
  </si>
  <si>
    <t>VP00263</t>
  </si>
  <si>
    <t>VP00264</t>
  </si>
  <si>
    <t>VP00265</t>
  </si>
  <si>
    <t>VP00266</t>
  </si>
  <si>
    <t>VP00267</t>
  </si>
  <si>
    <t>VP00268</t>
  </si>
  <si>
    <t>VP00269</t>
  </si>
  <si>
    <t>VP00270</t>
  </si>
  <si>
    <t>VP00271</t>
  </si>
  <si>
    <t>VP00272</t>
  </si>
  <si>
    <t>VP00273</t>
  </si>
  <si>
    <t>VP00274</t>
  </si>
  <si>
    <t>VP00275</t>
  </si>
  <si>
    <t>VP00276</t>
  </si>
  <si>
    <t>VP00277</t>
  </si>
  <si>
    <t>VP00278</t>
  </si>
  <si>
    <t>VP00279</t>
  </si>
  <si>
    <t>VP00280</t>
  </si>
  <si>
    <t>VP00281</t>
  </si>
  <si>
    <t>VP00282</t>
  </si>
  <si>
    <t>VP00283</t>
  </si>
  <si>
    <t>VP00284</t>
  </si>
  <si>
    <t>VP00285</t>
  </si>
  <si>
    <t>VP00286</t>
  </si>
  <si>
    <t>VP00287</t>
  </si>
  <si>
    <t>VP00288</t>
  </si>
  <si>
    <t>VP00289</t>
  </si>
  <si>
    <t>VP00290</t>
  </si>
  <si>
    <t>VP00291</t>
  </si>
  <si>
    <t>VP00292</t>
  </si>
  <si>
    <t>VP00293</t>
  </si>
  <si>
    <t>VP00294</t>
  </si>
  <si>
    <t>VP00295</t>
  </si>
  <si>
    <t>VP00296</t>
  </si>
  <si>
    <t>VP00297</t>
  </si>
  <si>
    <t>VP00298</t>
  </si>
  <si>
    <t>VP00299</t>
  </si>
  <si>
    <t>VP00300</t>
  </si>
  <si>
    <t>VP00301</t>
  </si>
  <si>
    <t>VP00302</t>
  </si>
  <si>
    <t>VP00303</t>
  </si>
  <si>
    <t>VP00304</t>
  </si>
  <si>
    <t>VP00305</t>
  </si>
  <si>
    <t>VP00306</t>
  </si>
  <si>
    <t>VP00307</t>
  </si>
  <si>
    <t>VP00308</t>
  </si>
  <si>
    <t>VP00309</t>
  </si>
  <si>
    <t>VP00310</t>
  </si>
  <si>
    <t>VP00311</t>
  </si>
  <si>
    <t>VP00312</t>
  </si>
  <si>
    <t>VP00313</t>
  </si>
  <si>
    <t>VP00314</t>
  </si>
  <si>
    <t>VP00315</t>
  </si>
  <si>
    <t>VP00316</t>
  </si>
  <si>
    <t>VP00317</t>
  </si>
  <si>
    <t>VP00318</t>
  </si>
  <si>
    <t>VP00319</t>
  </si>
  <si>
    <t>VP00320</t>
  </si>
  <si>
    <t>VP00321</t>
  </si>
  <si>
    <t>VP00322</t>
  </si>
  <si>
    <t>VP00323</t>
  </si>
  <si>
    <t>VP00324</t>
  </si>
  <si>
    <t>VP00325</t>
  </si>
  <si>
    <t>VP00326</t>
  </si>
  <si>
    <t>VP00327</t>
  </si>
  <si>
    <t>VP00328</t>
  </si>
  <si>
    <t>VP00329</t>
  </si>
  <si>
    <t>VP00330</t>
  </si>
  <si>
    <t>VP00331</t>
  </si>
  <si>
    <t>VP00332</t>
  </si>
  <si>
    <t>VP00333</t>
  </si>
  <si>
    <t>VP00334</t>
  </si>
  <si>
    <t>VP00335</t>
  </si>
  <si>
    <t>VP00336</t>
  </si>
  <si>
    <t>VP00337</t>
  </si>
  <si>
    <t>VP00338</t>
  </si>
  <si>
    <t>VP00339</t>
  </si>
  <si>
    <t>VP00340</t>
  </si>
  <si>
    <t>VP00341</t>
  </si>
  <si>
    <t>VP00342</t>
  </si>
  <si>
    <t>VP00343</t>
  </si>
  <si>
    <t>VP00344</t>
  </si>
  <si>
    <t>VP00345</t>
  </si>
  <si>
    <t>VP00346</t>
  </si>
  <si>
    <t>VP00347</t>
  </si>
  <si>
    <t>VP00348</t>
  </si>
  <si>
    <t>VP00349</t>
  </si>
  <si>
    <t>VP00350</t>
  </si>
  <si>
    <t>VP00351</t>
  </si>
  <si>
    <t>VP00352</t>
  </si>
  <si>
    <t>VP00353</t>
  </si>
  <si>
    <t>VP00354</t>
  </si>
  <si>
    <t>VP00355</t>
  </si>
  <si>
    <t>VP00356</t>
  </si>
  <si>
    <t>VP00357</t>
  </si>
  <si>
    <t>VP00358</t>
  </si>
  <si>
    <t>VP00359</t>
  </si>
  <si>
    <t>VP00360</t>
  </si>
  <si>
    <t>VP00361</t>
  </si>
  <si>
    <t>VP00362</t>
  </si>
  <si>
    <t>VP00363</t>
  </si>
  <si>
    <t>VP00364</t>
  </si>
  <si>
    <t>VP00365</t>
  </si>
  <si>
    <t>VP00366</t>
  </si>
  <si>
    <t>VP00367</t>
  </si>
  <si>
    <t>VP00368</t>
  </si>
  <si>
    <t>VP00369</t>
  </si>
  <si>
    <t>VP00370</t>
  </si>
  <si>
    <t>VP00371</t>
  </si>
  <si>
    <t>VP00372</t>
  </si>
  <si>
    <t>VP00373</t>
  </si>
  <si>
    <t>VP00374</t>
  </si>
  <si>
    <t>VP00375</t>
  </si>
  <si>
    <t>VP00376</t>
  </si>
  <si>
    <t>VP00377</t>
  </si>
  <si>
    <t>VP00378</t>
  </si>
  <si>
    <t>VP00379</t>
  </si>
  <si>
    <t>VP00380</t>
  </si>
  <si>
    <t>VP00381</t>
  </si>
  <si>
    <t>VP00382</t>
  </si>
  <si>
    <t>VP00383</t>
  </si>
  <si>
    <t>VP00384</t>
  </si>
  <si>
    <t>VP00385</t>
  </si>
  <si>
    <t>VP00386</t>
  </si>
  <si>
    <t>VP00387</t>
  </si>
  <si>
    <t>VP00388</t>
  </si>
  <si>
    <t>VP00389</t>
  </si>
  <si>
    <t>VP00390</t>
  </si>
  <si>
    <t>VP00391</t>
  </si>
  <si>
    <t>VP00392</t>
  </si>
  <si>
    <t>VP00393</t>
  </si>
  <si>
    <t>VP00394</t>
  </si>
  <si>
    <t>VP00395</t>
  </si>
  <si>
    <t>VP00396</t>
  </si>
  <si>
    <t>VP00397</t>
  </si>
  <si>
    <t>VP00398</t>
  </si>
  <si>
    <t>VP00399</t>
  </si>
  <si>
    <t>VP00400</t>
  </si>
  <si>
    <t>VP00401</t>
  </si>
  <si>
    <t>VP00402</t>
  </si>
  <si>
    <t>VP00403</t>
  </si>
  <si>
    <t>VP00404</t>
  </si>
  <si>
    <t>VP00405</t>
  </si>
  <si>
    <t>VP00406</t>
  </si>
  <si>
    <t>VP00407</t>
  </si>
  <si>
    <t>VP00408</t>
  </si>
  <si>
    <t>VP00409</t>
  </si>
  <si>
    <t>VP00410</t>
  </si>
  <si>
    <t>VP00411</t>
  </si>
  <si>
    <t>VP00412</t>
  </si>
  <si>
    <t>VP00413</t>
  </si>
  <si>
    <t>VP00414</t>
  </si>
  <si>
    <t>VP00415</t>
  </si>
  <si>
    <t>VP00416</t>
  </si>
  <si>
    <t>VP00417</t>
  </si>
  <si>
    <t>VP00418</t>
  </si>
  <si>
    <t>VP00419</t>
  </si>
  <si>
    <t>VP00420</t>
  </si>
  <si>
    <t>VP00421</t>
  </si>
  <si>
    <t>VP00422</t>
  </si>
  <si>
    <t>VP00423</t>
  </si>
  <si>
    <t>VP00424</t>
  </si>
  <si>
    <t>VP00425</t>
  </si>
  <si>
    <t>VP00426</t>
  </si>
  <si>
    <t>VP00427</t>
  </si>
  <si>
    <t>VP00428</t>
  </si>
  <si>
    <t>VP00429</t>
  </si>
  <si>
    <t>VP00430</t>
  </si>
  <si>
    <t>VP00431</t>
  </si>
  <si>
    <t>VP00432</t>
  </si>
  <si>
    <t>VP00433</t>
  </si>
  <si>
    <t>VP00434</t>
  </si>
  <si>
    <t>VP00435</t>
  </si>
  <si>
    <t>VP00436</t>
  </si>
  <si>
    <t>VP00437</t>
  </si>
  <si>
    <t>VP00438</t>
  </si>
  <si>
    <t>VP00439</t>
  </si>
  <si>
    <t>VP00440</t>
  </si>
  <si>
    <t>VP00441</t>
  </si>
  <si>
    <t>VP00442</t>
  </si>
  <si>
    <t>VP00443</t>
  </si>
  <si>
    <t>VP00444</t>
  </si>
  <si>
    <t>VP00445</t>
  </si>
  <si>
    <t>VP00446</t>
  </si>
  <si>
    <t>VP00447</t>
  </si>
  <si>
    <t>VP00448</t>
  </si>
  <si>
    <t>VP00449</t>
  </si>
  <si>
    <t>VP00450</t>
  </si>
  <si>
    <t>VP00451</t>
  </si>
  <si>
    <t>VP00452</t>
  </si>
  <si>
    <t>VP00453</t>
  </si>
  <si>
    <t>VP00454</t>
  </si>
  <si>
    <t>VP00455</t>
  </si>
  <si>
    <t>VP00456</t>
  </si>
  <si>
    <t>VP00457</t>
  </si>
  <si>
    <t>VP00458</t>
  </si>
  <si>
    <t>VP00459</t>
  </si>
  <si>
    <t>VP00460</t>
  </si>
  <si>
    <t>VP00461</t>
  </si>
  <si>
    <t>VP00462</t>
  </si>
  <si>
    <t>VP00463</t>
  </si>
  <si>
    <t>VP00464</t>
  </si>
  <si>
    <t>VP00465</t>
  </si>
  <si>
    <t>VP00466</t>
  </si>
  <si>
    <t>VP00467</t>
  </si>
  <si>
    <t>VP00468</t>
  </si>
  <si>
    <t>VP00469</t>
  </si>
  <si>
    <t>VP00470</t>
  </si>
  <si>
    <t>PODate</t>
  </si>
  <si>
    <t>BuyerID</t>
  </si>
  <si>
    <t>SourcingMethod</t>
  </si>
  <si>
    <t>POStatus</t>
  </si>
  <si>
    <t>PurchaseReason</t>
  </si>
  <si>
    <t>PO000001</t>
  </si>
  <si>
    <t>BUY002</t>
  </si>
  <si>
    <t>Catalog</t>
  </si>
  <si>
    <t>Closed</t>
  </si>
  <si>
    <t>Growth</t>
  </si>
  <si>
    <t>PO000002</t>
  </si>
  <si>
    <t>PO000003</t>
  </si>
  <si>
    <t>PO000004</t>
  </si>
  <si>
    <t>BUY012</t>
  </si>
  <si>
    <t>Framework Call-off</t>
  </si>
  <si>
    <t>PO000005</t>
  </si>
  <si>
    <t>PO000006</t>
  </si>
  <si>
    <t>BUY010</t>
  </si>
  <si>
    <t>RFQ</t>
  </si>
  <si>
    <t>Compliance</t>
  </si>
  <si>
    <t>PO000007</t>
  </si>
  <si>
    <t>PO000008</t>
  </si>
  <si>
    <t>PO000009</t>
  </si>
  <si>
    <t>PO000010</t>
  </si>
  <si>
    <t>BUY008</t>
  </si>
  <si>
    <t>PO000011</t>
  </si>
  <si>
    <t>BUY016</t>
  </si>
  <si>
    <t>Competitive Bid</t>
  </si>
  <si>
    <t>Replacement</t>
  </si>
  <si>
    <t>PO000012</t>
  </si>
  <si>
    <t>PO000013</t>
  </si>
  <si>
    <t>BUY013</t>
  </si>
  <si>
    <t>PO000014</t>
  </si>
  <si>
    <t>PO000015</t>
  </si>
  <si>
    <t>BUY018</t>
  </si>
  <si>
    <t>PO000016</t>
  </si>
  <si>
    <t>Operational</t>
  </si>
  <si>
    <t>PO000017</t>
  </si>
  <si>
    <t>PO000018</t>
  </si>
  <si>
    <t>BUY003</t>
  </si>
  <si>
    <t>Open</t>
  </si>
  <si>
    <t>PO000019</t>
  </si>
  <si>
    <t>BUY004</t>
  </si>
  <si>
    <t>PO000020</t>
  </si>
  <si>
    <t>PO000021</t>
  </si>
  <si>
    <t>BUY005</t>
  </si>
  <si>
    <t>PO000022</t>
  </si>
  <si>
    <t>PO000023</t>
  </si>
  <si>
    <t>PO000024</t>
  </si>
  <si>
    <t>PO000025</t>
  </si>
  <si>
    <t>PO000026</t>
  </si>
  <si>
    <t>BUY015</t>
  </si>
  <si>
    <t>PO000027</t>
  </si>
  <si>
    <t>BUY007</t>
  </si>
  <si>
    <t>PO000028</t>
  </si>
  <si>
    <t>BUY001</t>
  </si>
  <si>
    <t>PO000029</t>
  </si>
  <si>
    <t>PO000030</t>
  </si>
  <si>
    <t>BUY017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</si>
  <si>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</si>
  <si>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</si>
  <si>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</si>
  <si>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</si>
  <si>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</si>
  <si>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</si>
  <si>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</si>
  <si>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</si>
  <si>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</si>
  <si>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</si>
  <si>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</si>
  <si>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</si>
  <si>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</si>
  <si>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</si>
  <si>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</si>
  <si>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</si>
  <si>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</si>
  <si>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</si>
  <si>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</si>
  <si>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BUY011</t>
  </si>
  <si>
    <t>PO000050</t>
  </si>
  <si>
    <t>PO000051</t>
  </si>
  <si>
    <t>BUY014</t>
  </si>
  <si>
    <t>PO000052</t>
  </si>
  <si>
    <t>PO000053</t>
  </si>
  <si>
    <t>PO000054</t>
  </si>
  <si>
    <t>PO000055</t>
  </si>
  <si>
    <t>BUY006</t>
  </si>
  <si>
    <t>PO000056</t>
  </si>
  <si>
    <t>PO000057</t>
  </si>
  <si>
    <t>PO000058</t>
  </si>
  <si>
    <t>PO000059</t>
  </si>
  <si>
    <t>PO000060</t>
  </si>
  <si>
    <t>PO000061</t>
  </si>
  <si>
    <t>PO000062</t>
  </si>
  <si>
    <t>BUY009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</si>
  <si>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</si>
  <si>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</si>
  <si>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</si>
  <si>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</si>
  <si>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</si>
  <si>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</si>
  <si>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</si>
  <si>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</si>
  <si>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</si>
  <si>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</si>
  <si>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</si>
  <si>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</si>
  <si>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</si>
  <si>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</si>
  <si>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</si>
  <si>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</si>
  <si>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</si>
  <si>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</si>
  <si>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</si>
  <si>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</si>
  <si>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</si>
  <si>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</si>
  <si>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</si>
  <si>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</si>
  <si>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</si>
  <si>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</si>
  <si>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</si>
  <si>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</si>
  <si>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</si>
  <si>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</si>
  <si>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</si>
  <si>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</si>
  <si>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</si>
  <si>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</si>
  <si>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</si>
  <si>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Partially Delivered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</si>
  <si>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</si>
  <si>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</si>
  <si>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</si>
  <si>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</si>
  <si>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</si>
  <si>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</si>
  <si>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</si>
  <si>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</si>
  <si>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</si>
  <si>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</si>
  <si>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</si>
  <si>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</si>
  <si>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</si>
  <si>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</si>
  <si>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</si>
  <si>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</si>
  <si>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</si>
  <si>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</si>
  <si>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</si>
  <si>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</si>
  <si>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</si>
  <si>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</si>
  <si>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</si>
  <si>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</si>
  <si>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</si>
  <si>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</si>
  <si>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</si>
  <si>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</si>
  <si>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</si>
  <si>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</si>
  <si>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</si>
  <si>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</si>
  <si>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</si>
  <si>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</si>
  <si>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</si>
  <si>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</si>
  <si>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</si>
  <si>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</si>
  <si>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</si>
  <si>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</si>
  <si>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</si>
  <si>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</si>
  <si>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</si>
  <si>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</si>
  <si>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</si>
  <si>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</si>
  <si>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</si>
  <si>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</si>
  <si>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</si>
  <si>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</si>
  <si>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</si>
  <si>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</si>
  <si>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</si>
  <si>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</si>
  <si>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</si>
  <si>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</si>
  <si>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</si>
  <si>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</si>
  <si>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</si>
  <si>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</si>
  <si>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</si>
  <si>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</si>
  <si>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</si>
  <si>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</si>
  <si>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</si>
  <si>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</si>
  <si>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</si>
  <si>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</si>
  <si>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</si>
  <si>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</si>
  <si>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</si>
  <si>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</si>
  <si>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</si>
  <si>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</si>
  <si>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</si>
  <si>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</si>
  <si>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</si>
  <si>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</si>
  <si>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</si>
  <si>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</si>
  <si>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</si>
  <si>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</si>
  <si>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</si>
  <si>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</si>
  <si>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</si>
  <si>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</si>
  <si>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</si>
  <si>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</si>
  <si>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</si>
  <si>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</si>
  <si>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</si>
  <si>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</si>
  <si>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</si>
  <si>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</si>
  <si>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</si>
  <si>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</si>
  <si>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</si>
  <si>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</si>
  <si>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</si>
  <si>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</si>
  <si>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</si>
  <si>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</si>
  <si>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</si>
  <si>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</si>
  <si>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</si>
  <si>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</si>
  <si>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</si>
  <si>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</si>
  <si>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</si>
  <si>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</si>
  <si>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</si>
  <si>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</si>
  <si>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</si>
  <si>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</si>
  <si>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</si>
  <si>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</si>
  <si>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</si>
  <si>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</si>
  <si>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</si>
  <si>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</si>
  <si>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</si>
  <si>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</si>
  <si>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</si>
  <si>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</si>
  <si>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</si>
  <si>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</si>
  <si>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</si>
  <si>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</si>
  <si>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</si>
  <si>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</si>
  <si>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</si>
  <si>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</si>
  <si>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</si>
  <si>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</si>
  <si>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</si>
  <si>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</si>
  <si>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</si>
  <si>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</si>
  <si>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</si>
  <si>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</si>
  <si>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</si>
  <si>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</si>
  <si>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</si>
  <si>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</si>
  <si>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</si>
  <si>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</si>
  <si>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</si>
  <si>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</si>
  <si>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</si>
  <si>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</si>
  <si>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</si>
  <si>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</si>
  <si>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</si>
  <si>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</si>
  <si>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</si>
  <si>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</si>
  <si>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</si>
  <si>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</si>
  <si>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</si>
  <si>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</si>
  <si>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</si>
  <si>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</si>
  <si>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</si>
  <si>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</si>
  <si>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</si>
  <si>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</si>
  <si>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</si>
  <si>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</si>
  <si>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</si>
  <si>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</si>
  <si>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</si>
  <si>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</si>
  <si>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</si>
  <si>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</si>
  <si>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</si>
  <si>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</si>
  <si>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</si>
  <si>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</si>
  <si>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</si>
  <si>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</si>
  <si>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</si>
  <si>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</si>
  <si>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</si>
  <si>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</si>
  <si>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</si>
  <si>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</si>
  <si>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</si>
  <si>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</si>
  <si>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</si>
  <si>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</si>
  <si>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</si>
  <si>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</si>
  <si>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</si>
  <si>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</si>
  <si>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</si>
  <si>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</si>
  <si>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</si>
  <si>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</si>
  <si>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</si>
  <si>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</si>
  <si>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</si>
  <si>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</si>
  <si>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</si>
  <si>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</si>
  <si>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</si>
  <si>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</si>
  <si>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</si>
  <si>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</si>
  <si>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</si>
  <si>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</si>
  <si>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</si>
  <si>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</si>
  <si>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</si>
  <si>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</si>
  <si>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</si>
  <si>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</si>
  <si>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</si>
  <si>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</si>
  <si>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</si>
  <si>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</si>
  <si>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</si>
  <si>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</si>
  <si>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</si>
  <si>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</si>
  <si>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</si>
  <si>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</si>
  <si>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</si>
  <si>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</si>
  <si>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</si>
  <si>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</si>
  <si>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</si>
  <si>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</si>
  <si>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</si>
  <si>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</si>
  <si>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</si>
  <si>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</si>
  <si>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</si>
  <si>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</si>
  <si>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</si>
  <si>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</si>
  <si>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</si>
  <si>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</si>
  <si>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</si>
  <si>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</si>
  <si>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</si>
  <si>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</si>
  <si>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</si>
  <si>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</si>
  <si>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</si>
  <si>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</si>
  <si>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</si>
  <si>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</si>
  <si>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</si>
  <si>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</si>
  <si>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</si>
  <si>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</si>
  <si>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</si>
  <si>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</si>
  <si>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</si>
  <si>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</si>
  <si>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</si>
  <si>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</si>
  <si>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</si>
  <si>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</si>
  <si>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</si>
  <si>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</si>
  <si>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</si>
  <si>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</si>
  <si>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</si>
  <si>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</si>
  <si>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</si>
  <si>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</si>
  <si>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</si>
  <si>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</si>
  <si>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</si>
  <si>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</si>
  <si>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</si>
  <si>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</si>
  <si>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</si>
  <si>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</si>
  <si>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</si>
  <si>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</si>
  <si>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</si>
  <si>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</si>
  <si>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</si>
  <si>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</si>
  <si>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</si>
  <si>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</si>
  <si>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</si>
  <si>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</si>
  <si>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</si>
  <si>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</si>
  <si>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</si>
  <si>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</si>
  <si>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</si>
  <si>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</si>
  <si>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</si>
  <si>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</si>
  <si>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</si>
  <si>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</si>
  <si>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</si>
  <si>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</si>
  <si>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</si>
  <si>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</si>
  <si>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</si>
  <si>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</si>
  <si>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</si>
  <si>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</si>
  <si>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</si>
  <si>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</si>
  <si>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</si>
  <si>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</si>
  <si>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</si>
  <si>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</si>
  <si>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</si>
  <si>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</si>
  <si>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</si>
  <si>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</si>
  <si>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</si>
  <si>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</si>
  <si>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</si>
  <si>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</si>
  <si>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</si>
  <si>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</si>
  <si>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</si>
  <si>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</si>
  <si>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</si>
  <si>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</si>
  <si>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</si>
  <si>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</si>
  <si>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</si>
  <si>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</si>
  <si>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</si>
  <si>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</si>
  <si>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</si>
  <si>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</si>
  <si>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</si>
  <si>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</si>
  <si>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</si>
  <si>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</si>
  <si>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</si>
  <si>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</si>
  <si>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</si>
  <si>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</si>
  <si>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</si>
  <si>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</si>
  <si>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</si>
  <si>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</si>
  <si>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</si>
  <si>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</si>
  <si>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</si>
  <si>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</si>
  <si>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</si>
  <si>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</si>
  <si>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</si>
  <si>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</si>
  <si>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</si>
  <si>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</si>
  <si>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</si>
  <si>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</si>
  <si>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</si>
  <si>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</si>
  <si>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</si>
  <si>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</si>
  <si>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</si>
  <si>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</si>
  <si>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</si>
  <si>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</si>
  <si>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</si>
  <si>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</si>
  <si>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</si>
  <si>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</si>
  <si>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</si>
  <si>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</si>
  <si>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</si>
  <si>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</si>
  <si>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</si>
  <si>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</si>
  <si>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</si>
  <si>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</si>
  <si>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</si>
  <si>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</si>
  <si>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</si>
  <si>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</si>
  <si>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</si>
  <si>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</si>
  <si>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</si>
  <si>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</si>
  <si>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</si>
  <si>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</si>
  <si>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</si>
  <si>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</si>
  <si>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</si>
  <si>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</si>
  <si>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</si>
  <si>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</si>
  <si>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</si>
  <si>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</si>
  <si>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</si>
  <si>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</si>
  <si>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</si>
  <si>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</si>
  <si>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</si>
  <si>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</si>
  <si>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</si>
  <si>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</si>
  <si>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</si>
  <si>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</si>
  <si>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</si>
  <si>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</si>
  <si>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</si>
  <si>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</si>
  <si>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</si>
  <si>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</si>
  <si>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</si>
  <si>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</si>
  <si>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</si>
  <si>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</si>
  <si>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</si>
  <si>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</si>
  <si>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</si>
  <si>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</si>
  <si>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</si>
  <si>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</si>
  <si>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</si>
  <si>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</si>
  <si>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</si>
  <si>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</si>
  <si>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</si>
  <si>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</si>
  <si>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</si>
  <si>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</si>
  <si>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</si>
  <si>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</si>
  <si>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</si>
  <si>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</si>
  <si>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</si>
  <si>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</si>
  <si>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</si>
  <si>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</si>
  <si>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</si>
  <si>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</si>
  <si>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</si>
  <si>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</si>
  <si>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</si>
  <si>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</si>
  <si>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</si>
  <si>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</si>
  <si>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</si>
  <si>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</si>
  <si>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</si>
  <si>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</si>
  <si>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</si>
  <si>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</si>
  <si>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</si>
  <si>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</si>
  <si>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</si>
  <si>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</si>
  <si>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</si>
  <si>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</si>
  <si>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</si>
  <si>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</si>
  <si>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</si>
  <si>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</si>
  <si>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</si>
  <si>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</si>
  <si>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</si>
  <si>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</si>
  <si>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</si>
  <si>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</si>
  <si>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</si>
  <si>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</si>
  <si>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</si>
  <si>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</si>
  <si>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</si>
  <si>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</si>
  <si>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</si>
  <si>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</si>
  <si>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</si>
  <si>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</si>
  <si>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</si>
  <si>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</si>
  <si>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</si>
  <si>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</si>
  <si>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</si>
  <si>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</si>
  <si>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</si>
  <si>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</si>
  <si>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</si>
  <si>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</si>
  <si>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</si>
  <si>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</si>
  <si>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</si>
  <si>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</si>
  <si>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</si>
  <si>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</si>
  <si>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</si>
  <si>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</si>
  <si>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</si>
  <si>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</si>
  <si>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</si>
  <si>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</si>
  <si>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</si>
  <si>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</si>
  <si>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</si>
  <si>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</si>
  <si>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</si>
  <si>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</si>
  <si>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</si>
  <si>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</si>
  <si>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</si>
  <si>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</si>
  <si>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</si>
  <si>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</si>
  <si>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</si>
  <si>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</si>
  <si>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</si>
  <si>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</si>
  <si>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</si>
  <si>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</si>
  <si>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</si>
  <si>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</si>
  <si>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</si>
  <si>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</si>
  <si>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</si>
  <si>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</si>
  <si>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</si>
  <si>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</si>
  <si>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</si>
  <si>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</si>
  <si>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</si>
  <si>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</si>
  <si>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</si>
  <si>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</si>
  <si>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</si>
  <si>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</si>
  <si>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</si>
  <si>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</si>
  <si>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</si>
  <si>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</si>
  <si>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</si>
  <si>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</si>
  <si>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</si>
  <si>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</si>
  <si>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</si>
  <si>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</si>
  <si>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</si>
  <si>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</si>
  <si>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</si>
  <si>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</si>
  <si>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</si>
  <si>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</si>
  <si>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</si>
  <si>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</si>
  <si>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</si>
  <si>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</si>
  <si>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</si>
  <si>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</si>
  <si>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</si>
  <si>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</si>
  <si>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</si>
  <si>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</si>
  <si>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</si>
  <si>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</si>
  <si>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</si>
  <si>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</si>
  <si>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</si>
  <si>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</si>
  <si>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</si>
  <si>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</si>
  <si>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</si>
  <si>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</si>
  <si>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</si>
  <si>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</si>
  <si>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</si>
  <si>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</si>
  <si>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</si>
  <si>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</si>
  <si>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</si>
  <si>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</si>
  <si>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</si>
  <si>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</si>
  <si>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</si>
  <si>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</si>
  <si>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</si>
  <si>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</si>
  <si>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</si>
  <si>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</si>
  <si>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</si>
  <si>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</si>
  <si>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</si>
  <si>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</si>
  <si>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</si>
  <si>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</si>
  <si>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</si>
  <si>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</si>
  <si>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</si>
  <si>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</si>
  <si>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</si>
  <si>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</si>
  <si>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</si>
  <si>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</si>
  <si>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</si>
  <si>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</si>
  <si>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</si>
  <si>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</si>
  <si>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</si>
  <si>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</si>
  <si>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</si>
  <si>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</si>
  <si>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</si>
  <si>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</si>
  <si>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</si>
  <si>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</si>
  <si>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</si>
  <si>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</si>
  <si>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</si>
  <si>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</si>
  <si>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</si>
  <si>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</si>
  <si>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</si>
  <si>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</si>
  <si>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</si>
  <si>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</si>
  <si>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</si>
  <si>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</si>
  <si>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</si>
  <si>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</si>
  <si>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</si>
  <si>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</si>
  <si>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</si>
  <si>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</si>
  <si>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</si>
  <si>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</si>
  <si>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</si>
  <si>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</si>
  <si>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</si>
  <si>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</si>
  <si>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</si>
  <si>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</si>
  <si>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</si>
  <si>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</si>
  <si>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</si>
  <si>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</si>
  <si>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</si>
  <si>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</si>
  <si>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</si>
  <si>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</si>
  <si>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</si>
  <si>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</si>
  <si>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</si>
  <si>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</si>
  <si>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</si>
  <si>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</si>
  <si>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</si>
  <si>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</si>
  <si>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</si>
  <si>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</si>
  <si>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</si>
  <si>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</si>
  <si>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</si>
  <si>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</si>
  <si>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</si>
  <si>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</si>
  <si>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</si>
  <si>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</si>
  <si>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</si>
  <si>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</si>
  <si>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</si>
  <si>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</si>
  <si>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</si>
  <si>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</si>
  <si>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</si>
  <si>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</si>
  <si>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</si>
  <si>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</si>
  <si>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</si>
  <si>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</si>
  <si>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</si>
  <si>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</si>
  <si>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</si>
  <si>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</si>
  <si>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</si>
  <si>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</si>
  <si>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</si>
  <si>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</si>
  <si>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</si>
  <si>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</si>
  <si>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</si>
  <si>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</si>
  <si>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</si>
  <si>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</si>
  <si>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</si>
  <si>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</si>
  <si>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</si>
  <si>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</si>
  <si>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</si>
  <si>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</si>
  <si>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</si>
  <si>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</si>
  <si>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</si>
  <si>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</si>
  <si>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</si>
  <si>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</si>
  <si>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</si>
  <si>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</si>
  <si>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</si>
  <si>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</si>
  <si>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</si>
  <si>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</si>
  <si>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</si>
  <si>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</si>
  <si>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</si>
  <si>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</si>
  <si>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</si>
  <si>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</si>
  <si>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</si>
  <si>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</si>
  <si>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</si>
  <si>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</si>
  <si>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</si>
  <si>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</si>
  <si>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</si>
  <si>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</si>
  <si>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</si>
  <si>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</si>
  <si>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</si>
  <si>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</si>
  <si>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</si>
  <si>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</si>
  <si>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</si>
  <si>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</si>
  <si>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</si>
  <si>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</si>
  <si>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</si>
  <si>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</si>
  <si>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</si>
  <si>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</si>
  <si>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</si>
  <si>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</si>
  <si>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</si>
  <si>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</si>
  <si>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</si>
  <si>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</si>
  <si>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</si>
  <si>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</si>
  <si>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</si>
  <si>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</si>
  <si>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</si>
  <si>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</si>
  <si>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</si>
  <si>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</si>
  <si>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</si>
  <si>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</si>
  <si>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</si>
  <si>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</si>
  <si>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</si>
  <si>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</si>
  <si>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</si>
  <si>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</si>
  <si>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</si>
  <si>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</si>
  <si>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</si>
  <si>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</si>
  <si>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</si>
  <si>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</si>
  <si>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</si>
  <si>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</si>
  <si>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</si>
  <si>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</si>
  <si>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</si>
  <si>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</si>
  <si>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</si>
  <si>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</si>
  <si>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</si>
  <si>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</si>
  <si>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</si>
  <si>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</si>
  <si>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</si>
  <si>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</si>
  <si>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</si>
  <si>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</si>
  <si>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</si>
  <si>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</si>
  <si>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</si>
  <si>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</si>
  <si>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</si>
  <si>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</si>
  <si>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</si>
  <si>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</si>
  <si>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</si>
  <si>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</si>
  <si>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</si>
  <si>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</si>
  <si>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</si>
  <si>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</si>
  <si>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</si>
  <si>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</si>
  <si>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</si>
  <si>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</si>
  <si>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</si>
  <si>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</si>
  <si>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</si>
  <si>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</si>
  <si>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</si>
  <si>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</si>
  <si>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</si>
  <si>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</si>
  <si>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</si>
  <si>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</si>
  <si>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</si>
  <si>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</si>
  <si>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</si>
  <si>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</si>
  <si>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</si>
  <si>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</si>
  <si>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</si>
  <si>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</si>
  <si>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</si>
  <si>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</si>
  <si>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</si>
  <si>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</si>
  <si>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</si>
  <si>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</si>
  <si>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</si>
  <si>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</si>
  <si>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</si>
  <si>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</si>
  <si>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</si>
  <si>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</si>
  <si>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</si>
  <si>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</si>
  <si>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</si>
  <si>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</si>
  <si>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</si>
  <si>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</si>
  <si>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</si>
  <si>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</si>
  <si>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</si>
  <si>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</si>
  <si>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</si>
  <si>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</si>
  <si>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</si>
  <si>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</si>
  <si>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</si>
  <si>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</si>
  <si>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</si>
  <si>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</si>
  <si>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</si>
  <si>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</si>
  <si>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</si>
  <si>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</si>
  <si>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</si>
  <si>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</si>
  <si>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</si>
  <si>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</si>
  <si>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</si>
  <si>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</si>
  <si>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</si>
  <si>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</si>
  <si>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</si>
  <si>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</si>
  <si>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</si>
  <si>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</si>
  <si>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</si>
  <si>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</si>
  <si>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</si>
  <si>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</si>
  <si>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</si>
  <si>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</si>
  <si>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</si>
  <si>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</si>
  <si>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</si>
  <si>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</si>
  <si>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</si>
  <si>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</si>
  <si>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</si>
  <si>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</si>
  <si>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</si>
  <si>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</si>
  <si>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</si>
  <si>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</si>
  <si>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</si>
  <si>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</si>
  <si>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</si>
  <si>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</si>
  <si>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</si>
  <si>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</si>
  <si>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</si>
  <si>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</si>
  <si>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</si>
  <si>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</si>
  <si>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</si>
  <si>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</si>
  <si>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</si>
  <si>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</si>
  <si>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</si>
  <si>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</si>
  <si>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</si>
  <si>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</si>
  <si>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</si>
  <si>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</si>
  <si>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</si>
  <si>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</si>
  <si>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</si>
  <si>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</si>
  <si>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</si>
  <si>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</si>
  <si>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</si>
  <si>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</si>
  <si>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</si>
  <si>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</si>
  <si>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</si>
  <si>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</si>
  <si>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</si>
  <si>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</si>
  <si>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</si>
  <si>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</si>
  <si>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</si>
  <si>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</si>
  <si>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</si>
  <si>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</si>
  <si>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</si>
  <si>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</si>
  <si>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</si>
  <si>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</si>
  <si>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</si>
  <si>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</si>
  <si>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</si>
  <si>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</si>
  <si>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</si>
  <si>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</si>
  <si>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</si>
  <si>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</si>
  <si>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</si>
  <si>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</si>
  <si>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</si>
  <si>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</si>
  <si>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</si>
  <si>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</si>
  <si>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</si>
  <si>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</si>
  <si>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</si>
  <si>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</si>
  <si>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</si>
  <si>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</si>
  <si>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</si>
  <si>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</si>
  <si>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</si>
  <si>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</si>
  <si>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</si>
  <si>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</si>
  <si>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</si>
  <si>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</si>
  <si>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</si>
  <si>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</si>
  <si>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</si>
  <si>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</si>
  <si>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</si>
  <si>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</si>
  <si>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</si>
  <si>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</si>
  <si>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</si>
  <si>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</si>
  <si>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</si>
  <si>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</si>
  <si>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</si>
  <si>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</si>
  <si>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</si>
  <si>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</si>
  <si>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</si>
  <si>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</si>
  <si>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</si>
  <si>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</si>
  <si>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</si>
  <si>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</si>
  <si>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</si>
  <si>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</si>
  <si>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</si>
  <si>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</si>
  <si>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</si>
  <si>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</si>
  <si>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</si>
  <si>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</si>
  <si>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</si>
  <si>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</si>
  <si>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</si>
  <si>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</si>
  <si>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</si>
  <si>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</si>
  <si>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</si>
  <si>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</si>
  <si>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</si>
  <si>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</si>
  <si>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</si>
  <si>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</si>
  <si>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</si>
  <si>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</si>
  <si>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</si>
  <si>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</si>
  <si>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</si>
  <si>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</si>
  <si>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</si>
  <si>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</si>
  <si>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</si>
  <si>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</si>
  <si>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</si>
  <si>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</si>
  <si>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</si>
  <si>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</si>
  <si>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</si>
  <si>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</si>
  <si>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</si>
  <si>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</si>
  <si>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</si>
  <si>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</si>
  <si>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</si>
  <si>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</si>
  <si>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</si>
  <si>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</si>
  <si>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</si>
  <si>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</si>
  <si>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</si>
  <si>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</si>
  <si>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</si>
  <si>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</si>
  <si>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</si>
  <si>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</si>
  <si>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</si>
  <si>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</si>
  <si>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</si>
  <si>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</si>
  <si>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</si>
  <si>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</si>
  <si>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</si>
  <si>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</si>
  <si>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</si>
  <si>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</si>
  <si>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</si>
  <si>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</si>
  <si>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</si>
  <si>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</si>
  <si>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</si>
  <si>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</si>
  <si>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</si>
  <si>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</si>
  <si>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</si>
  <si>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</si>
  <si>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</si>
  <si>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</si>
  <si>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</si>
  <si>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</si>
  <si>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</si>
  <si>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</si>
  <si>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</si>
  <si>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</si>
  <si>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</si>
  <si>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</si>
  <si>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</si>
  <si>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</si>
  <si>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</si>
  <si>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</si>
  <si>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</si>
  <si>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</si>
  <si>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</si>
  <si>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</si>
  <si>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</si>
  <si>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</si>
  <si>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</si>
  <si>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</si>
  <si>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</si>
  <si>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</si>
  <si>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</si>
  <si>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</si>
  <si>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</si>
  <si>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</si>
  <si>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</si>
  <si>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</si>
  <si>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</si>
  <si>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</si>
  <si>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</si>
  <si>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</si>
  <si>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</si>
  <si>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</si>
  <si>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</si>
  <si>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</si>
  <si>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</si>
  <si>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</si>
  <si>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</si>
  <si>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</si>
  <si>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</si>
  <si>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</si>
  <si>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</si>
  <si>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</si>
  <si>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</si>
  <si>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</si>
  <si>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</si>
  <si>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</si>
  <si>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</si>
  <si>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</si>
  <si>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</si>
  <si>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</si>
  <si>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</si>
  <si>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</si>
  <si>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</si>
  <si>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</si>
  <si>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</si>
  <si>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</si>
  <si>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</si>
  <si>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</si>
  <si>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</si>
  <si>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</si>
  <si>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</si>
  <si>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</si>
  <si>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</si>
  <si>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</si>
  <si>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</si>
  <si>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</si>
  <si>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</si>
  <si>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</si>
  <si>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</si>
  <si>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</si>
  <si>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</si>
  <si>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</si>
  <si>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</si>
  <si>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</si>
  <si>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</si>
  <si>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</si>
  <si>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</si>
  <si>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</si>
  <si>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</si>
  <si>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</si>
  <si>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</si>
  <si>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</si>
  <si>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</si>
  <si>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</si>
  <si>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</si>
  <si>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</si>
  <si>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</si>
  <si>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</si>
  <si>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</si>
  <si>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</si>
  <si>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</si>
  <si>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</si>
  <si>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</si>
  <si>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</si>
  <si>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</si>
  <si>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</si>
  <si>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</si>
  <si>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</si>
  <si>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</si>
  <si>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</si>
  <si>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</si>
  <si>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RequestedQty</t>
  </si>
  <si>
    <t>OrderedQty</t>
  </si>
  <si>
    <t>BaselineUnitPrice</t>
  </si>
  <si>
    <t>InitialQuoteUnitPrice</t>
  </si>
  <si>
    <t>NegotiatedUnitPrice</t>
  </si>
  <si>
    <t>ContractType</t>
  </si>
  <si>
    <t>Priority</t>
  </si>
  <si>
    <t>BaselineAmount</t>
  </si>
  <si>
    <t>POAmount</t>
  </si>
  <si>
    <t>CostSavingAmount</t>
  </si>
  <si>
    <t>CostSavingPct</t>
  </si>
  <si>
    <t>POL0000001</t>
  </si>
  <si>
    <t>QT000001</t>
  </si>
  <si>
    <t>Spot Purchase</t>
  </si>
  <si>
    <t>Expedited</t>
  </si>
  <si>
    <t>POL0000002</t>
  </si>
  <si>
    <t>QT000002</t>
  </si>
  <si>
    <t>POL0000003</t>
  </si>
  <si>
    <t>QT000003</t>
  </si>
  <si>
    <t>Annual Contract</t>
  </si>
  <si>
    <t>Standard</t>
  </si>
  <si>
    <t>POL0000004</t>
  </si>
  <si>
    <t>QT000004</t>
  </si>
  <si>
    <t>POL0000005</t>
  </si>
  <si>
    <t>QT000005</t>
  </si>
  <si>
    <t>POL0000006</t>
  </si>
  <si>
    <t>QT000006</t>
  </si>
  <si>
    <t>POL0000007</t>
  </si>
  <si>
    <t>QT000007</t>
  </si>
  <si>
    <t>Framework Agreement</t>
  </si>
  <si>
    <t>POL0000008</t>
  </si>
  <si>
    <t>QT000008</t>
  </si>
  <si>
    <t>POL0000009</t>
  </si>
  <si>
    <t>QT000009</t>
  </si>
  <si>
    <t>POL0000010</t>
  </si>
  <si>
    <t>QT000010</t>
  </si>
  <si>
    <t>POL0000011</t>
  </si>
  <si>
    <t>QT000011</t>
  </si>
  <si>
    <t>POL0000012</t>
  </si>
  <si>
    <t>QT000012</t>
  </si>
  <si>
    <t>POL0000013</t>
  </si>
  <si>
    <t>QT000013</t>
  </si>
  <si>
    <t>POL0000014</t>
  </si>
  <si>
    <t>QT000014</t>
  </si>
  <si>
    <t>POL0000015</t>
  </si>
  <si>
    <t>QT000015</t>
  </si>
  <si>
    <t>POL0000016</t>
  </si>
  <si>
    <t>QT000016</t>
  </si>
  <si>
    <t>POL0000017</t>
  </si>
  <si>
    <t>QT000017</t>
  </si>
  <si>
    <t>POL0000018</t>
  </si>
  <si>
    <t>QT000018</t>
  </si>
  <si>
    <t>POL0000019</t>
  </si>
  <si>
    <t>QT000019</t>
  </si>
  <si>
    <t>POL0000020</t>
  </si>
  <si>
    <t>QT000020</t>
  </si>
  <si>
    <t>POL0000021</t>
  </si>
  <si>
    <t>QT000021</t>
  </si>
  <si>
    <t>POL0000022</t>
  </si>
  <si>
    <t>QT000022</t>
  </si>
  <si>
    <t>POL0000023</t>
  </si>
  <si>
    <t>QT000023</t>
  </si>
  <si>
    <t>POL0000024</t>
  </si>
  <si>
    <t>QT000024</t>
  </si>
  <si>
    <t>POL0000025</t>
  </si>
  <si>
    <t>QT000025</t>
  </si>
  <si>
    <t>POL0000026</t>
  </si>
  <si>
    <t>QT000026</t>
  </si>
  <si>
    <t>POL0000027</t>
  </si>
  <si>
    <t>QT000027</t>
  </si>
  <si>
    <t>POL0000028</t>
  </si>
  <si>
    <t>QT000028</t>
  </si>
  <si>
    <t>POL0000029</t>
  </si>
  <si>
    <t>QT000029</t>
  </si>
  <si>
    <t>POL0000030</t>
  </si>
  <si>
    <t>QT000030</t>
  </si>
  <si>
    <t>POL0000031</t>
  </si>
  <si>
    <t>QT000031</t>
  </si>
  <si>
    <t>POL0000032</t>
  </si>
  <si>
    <t>QT000032</t>
  </si>
  <si>
    <t>POL0000033</t>
  </si>
  <si>
    <t>QT000033</t>
  </si>
  <si>
    <t>POL0000034</t>
  </si>
  <si>
    <t>QT000034</t>
  </si>
  <si>
    <t>POL0000035</t>
  </si>
  <si>
    <t>QT000035</t>
  </si>
  <si>
    <t>POL0000036</t>
  </si>
  <si>
    <t>QT000036</t>
  </si>
  <si>
    <t>POL0000037</t>
  </si>
  <si>
    <t>QT000037</t>
  </si>
  <si>
    <t>POL0000038</t>
  </si>
  <si>
    <t>QT000038</t>
  </si>
  <si>
    <t>POL0000039</t>
  </si>
  <si>
    <t>QT000039</t>
  </si>
  <si>
    <t>POL0000040</t>
  </si>
  <si>
    <t>QT000040</t>
  </si>
  <si>
    <t>POL0000041</t>
  </si>
  <si>
    <t>QT000041</t>
  </si>
  <si>
    <t>POL0000042</t>
  </si>
  <si>
    <t>QT000042</t>
  </si>
  <si>
    <t>POL0000043</t>
  </si>
  <si>
    <t>QT000043</t>
  </si>
  <si>
    <t>POL0000044</t>
  </si>
  <si>
    <t>QT000044</t>
  </si>
  <si>
    <t>POL0000045</t>
  </si>
  <si>
    <t>QT000045</t>
  </si>
  <si>
    <t>POL0000046</t>
  </si>
  <si>
    <t>QT000046</t>
  </si>
  <si>
    <t>POL0000047</t>
  </si>
  <si>
    <t>QT000047</t>
  </si>
  <si>
    <t>POL0000048</t>
  </si>
  <si>
    <t>QT000048</t>
  </si>
  <si>
    <t>POL0000049</t>
  </si>
  <si>
    <t>QT000049</t>
  </si>
  <si>
    <t>POL0000050</t>
  </si>
  <si>
    <t>QT000050</t>
  </si>
  <si>
    <t>POL0000051</t>
  </si>
  <si>
    <t>QT000051</t>
  </si>
  <si>
    <t>POL0000052</t>
  </si>
  <si>
    <t>QT000052</t>
  </si>
  <si>
    <t>POL0000053</t>
  </si>
  <si>
    <t>QT000053</t>
  </si>
  <si>
    <t>POL0000054</t>
  </si>
  <si>
    <t>QT000054</t>
  </si>
  <si>
    <t>POL0000055</t>
  </si>
  <si>
    <t>QT000055</t>
  </si>
  <si>
    <t>POL0000056</t>
  </si>
  <si>
    <t>QT000056</t>
  </si>
  <si>
    <t>POL0000057</t>
  </si>
  <si>
    <t>QT000057</t>
  </si>
  <si>
    <t>POL0000058</t>
  </si>
  <si>
    <t>QT000058</t>
  </si>
  <si>
    <t>POL0000059</t>
  </si>
  <si>
    <t>QT000059</t>
  </si>
  <si>
    <t>POL0000060</t>
  </si>
  <si>
    <t>QT000060</t>
  </si>
  <si>
    <t>POL0000061</t>
  </si>
  <si>
    <t>QT000061</t>
  </si>
  <si>
    <t>POL0000062</t>
  </si>
  <si>
    <t>QT000062</t>
  </si>
  <si>
    <t>POL0000063</t>
  </si>
  <si>
    <t>QT000063</t>
  </si>
  <si>
    <t>POL0000064</t>
  </si>
  <si>
    <t>QT000064</t>
  </si>
  <si>
    <t>POL0000065</t>
  </si>
  <si>
    <t>QT000065</t>
  </si>
  <si>
    <t>POL0000066</t>
  </si>
  <si>
    <t>QT000066</t>
  </si>
  <si>
    <t>POL0000067</t>
  </si>
  <si>
    <t>QT000067</t>
  </si>
  <si>
    <t>POL0000068</t>
  </si>
  <si>
    <t>QT000068</t>
  </si>
  <si>
    <t>POL0000069</t>
  </si>
  <si>
    <t>QT000069</t>
  </si>
  <si>
    <t>POL0000070</t>
  </si>
  <si>
    <t>QT000070</t>
  </si>
  <si>
    <t>POL0000071</t>
  </si>
  <si>
    <t>QT000071</t>
  </si>
  <si>
    <t>POL0000072</t>
  </si>
  <si>
    <t>QT000072</t>
  </si>
  <si>
    <t>POL0000073</t>
  </si>
  <si>
    <t>QT000073</t>
  </si>
  <si>
    <t>POL0000074</t>
  </si>
  <si>
    <t>QT000074</t>
  </si>
  <si>
    <t>POL0000075</t>
  </si>
  <si>
    <t>QT000075</t>
  </si>
  <si>
    <t>POL0000076</t>
  </si>
  <si>
    <t>QT000076</t>
  </si>
  <si>
    <t>POL0000077</t>
  </si>
  <si>
    <t>QT000077</t>
  </si>
  <si>
    <t>POL0000078</t>
  </si>
  <si>
    <t>QT000078</t>
  </si>
  <si>
    <t>POL0000079</t>
  </si>
  <si>
    <t>QT000079</t>
  </si>
  <si>
    <t>POL0000080</t>
  </si>
  <si>
    <t>QT000080</t>
  </si>
  <si>
    <t>POL0000081</t>
  </si>
  <si>
    <t>QT000081</t>
  </si>
  <si>
    <t>POL0000082</t>
  </si>
  <si>
    <t>QT000082</t>
  </si>
  <si>
    <t>POL0000083</t>
  </si>
  <si>
    <t>QT000083</t>
  </si>
  <si>
    <t>POL0000084</t>
  </si>
  <si>
    <t>QT000084</t>
  </si>
  <si>
    <t>POL0000085</t>
  </si>
  <si>
    <t>QT000085</t>
  </si>
  <si>
    <t>POL0000086</t>
  </si>
  <si>
    <t>QT000086</t>
  </si>
  <si>
    <t>POL0000087</t>
  </si>
  <si>
    <t>QT000087</t>
  </si>
  <si>
    <t>POL0000088</t>
  </si>
  <si>
    <t>QT000088</t>
  </si>
  <si>
    <t>POL0000089</t>
  </si>
  <si>
    <t>QT000089</t>
  </si>
  <si>
    <t>POL0000090</t>
  </si>
  <si>
    <t>QT000090</t>
  </si>
  <si>
    <t>POL0000091</t>
  </si>
  <si>
    <t>QT000091</t>
  </si>
  <si>
    <t>POL0000092</t>
  </si>
  <si>
    <t>QT000092</t>
  </si>
  <si>
    <t>POL0000093</t>
  </si>
  <si>
    <t>QT000093</t>
  </si>
  <si>
    <t>POL0000094</t>
  </si>
  <si>
    <t>QT000094</t>
  </si>
  <si>
    <t>POL0000095</t>
  </si>
  <si>
    <t>QT000095</t>
  </si>
  <si>
    <t>POL0000096</t>
  </si>
  <si>
    <t>QT000096</t>
  </si>
  <si>
    <t>POL0000097</t>
  </si>
  <si>
    <t>QT000097</t>
  </si>
  <si>
    <t>POL0000098</t>
  </si>
  <si>
    <t>QT000098</t>
  </si>
  <si>
    <t>POL0000099</t>
  </si>
  <si>
    <t>QT000099</t>
  </si>
  <si>
    <t>POL0000100</t>
  </si>
  <si>
    <t>QT000100</t>
  </si>
  <si>
    <t>POL0000101</t>
  </si>
  <si>
    <t>QT000101</t>
  </si>
  <si>
    <t>POL0000102</t>
  </si>
  <si>
    <t>QT000102</t>
  </si>
  <si>
    <t>POL0000103</t>
  </si>
  <si>
    <t>QT000103</t>
  </si>
  <si>
    <t>POL0000104</t>
  </si>
  <si>
    <t>QT000104</t>
  </si>
  <si>
    <t>POL0000105</t>
  </si>
  <si>
    <t>QT000105</t>
  </si>
  <si>
    <t>POL0000106</t>
  </si>
  <si>
    <t>QT000106</t>
  </si>
  <si>
    <t>POL0000107</t>
  </si>
  <si>
    <t>QT000107</t>
  </si>
  <si>
    <t>POL0000108</t>
  </si>
  <si>
    <t>QT000108</t>
  </si>
  <si>
    <t>POL0000109</t>
  </si>
  <si>
    <t>QT000109</t>
  </si>
  <si>
    <t>POL0000110</t>
  </si>
  <si>
    <t>QT000110</t>
  </si>
  <si>
    <t>POL0000111</t>
  </si>
  <si>
    <t>QT000111</t>
  </si>
  <si>
    <t>POL0000112</t>
  </si>
  <si>
    <t>QT000112</t>
  </si>
  <si>
    <t>POL0000113</t>
  </si>
  <si>
    <t>QT000113</t>
  </si>
  <si>
    <t>POL0000114</t>
  </si>
  <si>
    <t>QT000114</t>
  </si>
  <si>
    <t>POL0000115</t>
  </si>
  <si>
    <t>QT000115</t>
  </si>
  <si>
    <t>POL0000116</t>
  </si>
  <si>
    <t>QT000116</t>
  </si>
  <si>
    <t>POL0000117</t>
  </si>
  <si>
    <t>QT000117</t>
  </si>
  <si>
    <t>POL0000118</t>
  </si>
  <si>
    <t>QT000118</t>
  </si>
  <si>
    <t>POL0000119</t>
  </si>
  <si>
    <t>QT000119</t>
  </si>
  <si>
    <t>POL0000120</t>
  </si>
  <si>
    <t>QT000120</t>
  </si>
  <si>
    <t>POL0000121</t>
  </si>
  <si>
    <t>QT000121</t>
  </si>
  <si>
    <t>POL0000122</t>
  </si>
  <si>
    <t>QT000122</t>
  </si>
  <si>
    <t>POL0000123</t>
  </si>
  <si>
    <t>QT000123</t>
  </si>
  <si>
    <t>POL0000124</t>
  </si>
  <si>
    <t>QT000124</t>
  </si>
  <si>
    <t>POL0000125</t>
  </si>
  <si>
    <t>QT000125</t>
  </si>
  <si>
    <t>POL0000126</t>
  </si>
  <si>
    <t>QT000126</t>
  </si>
  <si>
    <t>POL0000127</t>
  </si>
  <si>
    <t>QT000127</t>
  </si>
  <si>
    <t>POL0000128</t>
  </si>
  <si>
    <t>QT000128</t>
  </si>
  <si>
    <t>POL0000129</t>
  </si>
  <si>
    <t>QT000129</t>
  </si>
  <si>
    <t>POL0000130</t>
  </si>
  <si>
    <t>QT000130</t>
  </si>
  <si>
    <t>POL0000131</t>
  </si>
  <si>
    <t>QT000131</t>
  </si>
  <si>
    <t>POL0000132</t>
  </si>
  <si>
    <t>QT000132</t>
  </si>
  <si>
    <t>POL0000133</t>
  </si>
  <si>
    <t>QT000133</t>
  </si>
  <si>
    <t>POL0000134</t>
  </si>
  <si>
    <t>QT000134</t>
  </si>
  <si>
    <t>POL0000135</t>
  </si>
  <si>
    <t>QT000135</t>
  </si>
  <si>
    <t>POL0000136</t>
  </si>
  <si>
    <t>QT000136</t>
  </si>
  <si>
    <t>POL0000137</t>
  </si>
  <si>
    <t>QT000137</t>
  </si>
  <si>
    <t>POL0000138</t>
  </si>
  <si>
    <t>QT000138</t>
  </si>
  <si>
    <t>POL0000139</t>
  </si>
  <si>
    <t>QT000139</t>
  </si>
  <si>
    <t>POL0000140</t>
  </si>
  <si>
    <t>QT000140</t>
  </si>
  <si>
    <t>POL0000141</t>
  </si>
  <si>
    <t>QT000141</t>
  </si>
  <si>
    <t>POL0000142</t>
  </si>
  <si>
    <t>QT000142</t>
  </si>
  <si>
    <t>POL0000143</t>
  </si>
  <si>
    <t>QT000143</t>
  </si>
  <si>
    <t>POL0000144</t>
  </si>
  <si>
    <t>QT000144</t>
  </si>
  <si>
    <t>POL0000145</t>
  </si>
  <si>
    <t>QT000145</t>
  </si>
  <si>
    <t>POL0000146</t>
  </si>
  <si>
    <t>QT000146</t>
  </si>
  <si>
    <t>POL0000147</t>
  </si>
  <si>
    <t>QT000147</t>
  </si>
  <si>
    <t>POL0000148</t>
  </si>
  <si>
    <t>QT000148</t>
  </si>
  <si>
    <t>POL0000149</t>
  </si>
  <si>
    <t>QT000149</t>
  </si>
  <si>
    <t>POL0000150</t>
  </si>
  <si>
    <t>QT000150</t>
  </si>
  <si>
    <t>POL0000151</t>
  </si>
  <si>
    <t>QT000151</t>
  </si>
  <si>
    <t>POL0000152</t>
  </si>
  <si>
    <t>QT000152</t>
  </si>
  <si>
    <t>POL0000153</t>
  </si>
  <si>
    <t>QT000153</t>
  </si>
  <si>
    <t>POL0000154</t>
  </si>
  <si>
    <t>QT000154</t>
  </si>
  <si>
    <t>POL0000155</t>
  </si>
  <si>
    <t>QT000155</t>
  </si>
  <si>
    <t>POL0000156</t>
  </si>
  <si>
    <t>QT000156</t>
  </si>
  <si>
    <t>POL0000157</t>
  </si>
  <si>
    <t>QT000157</t>
  </si>
  <si>
    <t>POL0000158</t>
  </si>
  <si>
    <t>QT000158</t>
  </si>
  <si>
    <t>POL0000159</t>
  </si>
  <si>
    <t>QT000159</t>
  </si>
  <si>
    <t>POL0000160</t>
  </si>
  <si>
    <t>QT000160</t>
  </si>
  <si>
    <t>POL0000161</t>
  </si>
  <si>
    <t>QT000161</t>
  </si>
  <si>
    <t>POL0000162</t>
  </si>
  <si>
    <t>QT000162</t>
  </si>
  <si>
    <t>POL0000163</t>
  </si>
  <si>
    <t>QT000163</t>
  </si>
  <si>
    <t>POL0000164</t>
  </si>
  <si>
    <t>QT000164</t>
  </si>
  <si>
    <t>POL0000165</t>
  </si>
  <si>
    <t>QT000165</t>
  </si>
  <si>
    <t>POL0000166</t>
  </si>
  <si>
    <t>QT000166</t>
  </si>
  <si>
    <t>POL0000167</t>
  </si>
  <si>
    <t>QT000167</t>
  </si>
  <si>
    <t>POL0000168</t>
  </si>
  <si>
    <t>QT000168</t>
  </si>
  <si>
    <t>POL0000169</t>
  </si>
  <si>
    <t>QT000169</t>
  </si>
  <si>
    <t>POL0000170</t>
  </si>
  <si>
    <t>QT000170</t>
  </si>
  <si>
    <t>POL0000171</t>
  </si>
  <si>
    <t>QT000171</t>
  </si>
  <si>
    <t>POL0000172</t>
  </si>
  <si>
    <t>QT000172</t>
  </si>
  <si>
    <t>POL0000173</t>
  </si>
  <si>
    <t>QT000173</t>
  </si>
  <si>
    <t>POL0000174</t>
  </si>
  <si>
    <t>QT000174</t>
  </si>
  <si>
    <t>POL0000175</t>
  </si>
  <si>
    <t>QT000175</t>
  </si>
  <si>
    <t>POL0000176</t>
  </si>
  <si>
    <t>QT000176</t>
  </si>
  <si>
    <t>POL0000177</t>
  </si>
  <si>
    <t>QT000177</t>
  </si>
  <si>
    <t>POL0000178</t>
  </si>
  <si>
    <t>QT000178</t>
  </si>
  <si>
    <t>POL0000179</t>
  </si>
  <si>
    <t>QT000179</t>
  </si>
  <si>
    <t>POL0000180</t>
  </si>
  <si>
    <t>QT000180</t>
  </si>
  <si>
    <t>POL0000181</t>
  </si>
  <si>
    <t>QT000181</t>
  </si>
  <si>
    <t>POL0000182</t>
  </si>
  <si>
    <t>QT000182</t>
  </si>
  <si>
    <t>POL0000183</t>
  </si>
  <si>
    <t>QT000183</t>
  </si>
  <si>
    <t>POL0000184</t>
  </si>
  <si>
    <t>QT000184</t>
  </si>
  <si>
    <t>POL0000185</t>
  </si>
  <si>
    <t>QT000185</t>
  </si>
  <si>
    <t>POL0000186</t>
  </si>
  <si>
    <t>QT000186</t>
  </si>
  <si>
    <t>POL0000187</t>
  </si>
  <si>
    <t>QT000187</t>
  </si>
  <si>
    <t>POL0000188</t>
  </si>
  <si>
    <t>QT000188</t>
  </si>
  <si>
    <t>POL0000189</t>
  </si>
  <si>
    <t>QT000189</t>
  </si>
  <si>
    <t>POL0000190</t>
  </si>
  <si>
    <t>QT000190</t>
  </si>
  <si>
    <t>POL0000191</t>
  </si>
  <si>
    <t>QT000191</t>
  </si>
  <si>
    <t>POL0000192</t>
  </si>
  <si>
    <t>QT000192</t>
  </si>
  <si>
    <t>POL0000193</t>
  </si>
  <si>
    <t>QT000193</t>
  </si>
  <si>
    <t>POL0000194</t>
  </si>
  <si>
    <t>QT000194</t>
  </si>
  <si>
    <t>POL0000195</t>
  </si>
  <si>
    <t>QT000195</t>
  </si>
  <si>
    <t>POL0000196</t>
  </si>
  <si>
    <t>QT000196</t>
  </si>
  <si>
    <t>POL0000197</t>
  </si>
  <si>
    <t>QT000197</t>
  </si>
  <si>
    <t>POL0000198</t>
  </si>
  <si>
    <t>QT000198</t>
  </si>
  <si>
    <t>POL0000199</t>
  </si>
  <si>
    <t>QT000199</t>
  </si>
  <si>
    <t>POL0000200</t>
  </si>
  <si>
    <t>QT000200</t>
  </si>
  <si>
    <t>POL0000201</t>
  </si>
  <si>
    <t>QT000201</t>
  </si>
  <si>
    <t>POL0000202</t>
  </si>
  <si>
    <t>QT000202</t>
  </si>
  <si>
    <t>POL0000203</t>
  </si>
  <si>
    <t>QT000203</t>
  </si>
  <si>
    <t>POL0000204</t>
  </si>
  <si>
    <t>QT000204</t>
  </si>
  <si>
    <t>POL0000205</t>
  </si>
  <si>
    <t>QT000205</t>
  </si>
  <si>
    <t>POL0000206</t>
  </si>
  <si>
    <t>QT000206</t>
  </si>
  <si>
    <t>POL0000207</t>
  </si>
  <si>
    <t>QT000207</t>
  </si>
  <si>
    <t>POL0000208</t>
  </si>
  <si>
    <t>QT000208</t>
  </si>
  <si>
    <t>POL0000209</t>
  </si>
  <si>
    <t>QT000209</t>
  </si>
  <si>
    <t>POL0000210</t>
  </si>
  <si>
    <t>QT000210</t>
  </si>
  <si>
    <t>POL0000211</t>
  </si>
  <si>
    <t>QT000211</t>
  </si>
  <si>
    <t>POL0000212</t>
  </si>
  <si>
    <t>QT000212</t>
  </si>
  <si>
    <t>POL0000213</t>
  </si>
  <si>
    <t>QT000213</t>
  </si>
  <si>
    <t>POL0000214</t>
  </si>
  <si>
    <t>QT000214</t>
  </si>
  <si>
    <t>POL0000215</t>
  </si>
  <si>
    <t>QT000215</t>
  </si>
  <si>
    <t>POL0000216</t>
  </si>
  <si>
    <t>QT000216</t>
  </si>
  <si>
    <t>POL0000217</t>
  </si>
  <si>
    <t>QT000217</t>
  </si>
  <si>
    <t>POL0000218</t>
  </si>
  <si>
    <t>QT000218</t>
  </si>
  <si>
    <t>POL0000219</t>
  </si>
  <si>
    <t>QT000219</t>
  </si>
  <si>
    <t>POL0000220</t>
  </si>
  <si>
    <t>QT000220</t>
  </si>
  <si>
    <t>POL0000221</t>
  </si>
  <si>
    <t>QT000221</t>
  </si>
  <si>
    <t>POL0000222</t>
  </si>
  <si>
    <t>QT000222</t>
  </si>
  <si>
    <t>POL0000223</t>
  </si>
  <si>
    <t>QT000223</t>
  </si>
  <si>
    <t>POL0000224</t>
  </si>
  <si>
    <t>QT000224</t>
  </si>
  <si>
    <t>POL0000225</t>
  </si>
  <si>
    <t>QT000225</t>
  </si>
  <si>
    <t>POL0000226</t>
  </si>
  <si>
    <t>QT000226</t>
  </si>
  <si>
    <t>POL0000227</t>
  </si>
  <si>
    <t>QT000227</t>
  </si>
  <si>
    <t>POL0000228</t>
  </si>
  <si>
    <t>QT000228</t>
  </si>
  <si>
    <t>POL0000229</t>
  </si>
  <si>
    <t>QT000229</t>
  </si>
  <si>
    <t>POL0000230</t>
  </si>
  <si>
    <t>QT000230</t>
  </si>
  <si>
    <t>POL0000231</t>
  </si>
  <si>
    <t>QT000231</t>
  </si>
  <si>
    <t>POL0000232</t>
  </si>
  <si>
    <t>QT000232</t>
  </si>
  <si>
    <t>POL0000233</t>
  </si>
  <si>
    <t>QT000233</t>
  </si>
  <si>
    <t>POL0000234</t>
  </si>
  <si>
    <t>QT000234</t>
  </si>
  <si>
    <t>POL0000235</t>
  </si>
  <si>
    <t>QT000235</t>
  </si>
  <si>
    <t>POL0000236</t>
  </si>
  <si>
    <t>QT000236</t>
  </si>
  <si>
    <t>POL0000237</t>
  </si>
  <si>
    <t>QT000237</t>
  </si>
  <si>
    <t>POL0000238</t>
  </si>
  <si>
    <t>QT000238</t>
  </si>
  <si>
    <t>POL0000239</t>
  </si>
  <si>
    <t>QT000239</t>
  </si>
  <si>
    <t>POL0000240</t>
  </si>
  <si>
    <t>QT000240</t>
  </si>
  <si>
    <t>POL0000241</t>
  </si>
  <si>
    <t>QT000241</t>
  </si>
  <si>
    <t>POL0000242</t>
  </si>
  <si>
    <t>QT000242</t>
  </si>
  <si>
    <t>POL0000243</t>
  </si>
  <si>
    <t>QT000243</t>
  </si>
  <si>
    <t>POL0000244</t>
  </si>
  <si>
    <t>QT000244</t>
  </si>
  <si>
    <t>POL0000245</t>
  </si>
  <si>
    <t>QT000245</t>
  </si>
  <si>
    <t>POL0000246</t>
  </si>
  <si>
    <t>QT000246</t>
  </si>
  <si>
    <t>POL0000247</t>
  </si>
  <si>
    <t>QT000247</t>
  </si>
  <si>
    <t>POL0000248</t>
  </si>
  <si>
    <t>QT000248</t>
  </si>
  <si>
    <t>POL0000249</t>
  </si>
  <si>
    <t>QT000249</t>
  </si>
  <si>
    <t>POL0000250</t>
  </si>
  <si>
    <t>QT000250</t>
  </si>
  <si>
    <t>POL0000251</t>
  </si>
  <si>
    <t>QT000251</t>
  </si>
  <si>
    <t>POL0000252</t>
  </si>
  <si>
    <t>QT000252</t>
  </si>
  <si>
    <t>POL0000253</t>
  </si>
  <si>
    <t>QT000253</t>
  </si>
  <si>
    <t>POL0000254</t>
  </si>
  <si>
    <t>QT000254</t>
  </si>
  <si>
    <t>POL0000255</t>
  </si>
  <si>
    <t>QT000255</t>
  </si>
  <si>
    <t>POL0000256</t>
  </si>
  <si>
    <t>QT000256</t>
  </si>
  <si>
    <t>POL0000257</t>
  </si>
  <si>
    <t>QT000257</t>
  </si>
  <si>
    <t>POL0000258</t>
  </si>
  <si>
    <t>QT000258</t>
  </si>
  <si>
    <t>POL0000259</t>
  </si>
  <si>
    <t>QT000259</t>
  </si>
  <si>
    <t>POL0000260</t>
  </si>
  <si>
    <t>QT000260</t>
  </si>
  <si>
    <t>POL0000261</t>
  </si>
  <si>
    <t>QT000261</t>
  </si>
  <si>
    <t>POL0000262</t>
  </si>
  <si>
    <t>QT000262</t>
  </si>
  <si>
    <t>POL0000263</t>
  </si>
  <si>
    <t>QT000263</t>
  </si>
  <si>
    <t>POL0000264</t>
  </si>
  <si>
    <t>QT000264</t>
  </si>
  <si>
    <t>POL0000265</t>
  </si>
  <si>
    <t>QT000265</t>
  </si>
  <si>
    <t>POL0000266</t>
  </si>
  <si>
    <t>QT000266</t>
  </si>
  <si>
    <t>POL0000267</t>
  </si>
  <si>
    <t>QT000267</t>
  </si>
  <si>
    <t>POL0000268</t>
  </si>
  <si>
    <t>QT000268</t>
  </si>
  <si>
    <t>POL0000269</t>
  </si>
  <si>
    <t>QT000269</t>
  </si>
  <si>
    <t>POL0000270</t>
  </si>
  <si>
    <t>QT000270</t>
  </si>
  <si>
    <t>POL0000271</t>
  </si>
  <si>
    <t>QT000271</t>
  </si>
  <si>
    <t>POL0000272</t>
  </si>
  <si>
    <t>QT000272</t>
  </si>
  <si>
    <t>POL0000273</t>
  </si>
  <si>
    <t>QT000273</t>
  </si>
  <si>
    <t>POL0000274</t>
  </si>
  <si>
    <t>QT000274</t>
  </si>
  <si>
    <t>POL0000275</t>
  </si>
  <si>
    <t>QT000275</t>
  </si>
  <si>
    <t>POL0000276</t>
  </si>
  <si>
    <t>QT000276</t>
  </si>
  <si>
    <t>POL0000277</t>
  </si>
  <si>
    <t>QT000277</t>
  </si>
  <si>
    <t>POL0000278</t>
  </si>
  <si>
    <t>QT000278</t>
  </si>
  <si>
    <t>POL0000279</t>
  </si>
  <si>
    <t>QT000279</t>
  </si>
  <si>
    <t>POL0000280</t>
  </si>
  <si>
    <t>QT000280</t>
  </si>
  <si>
    <t>POL0000281</t>
  </si>
  <si>
    <t>QT000281</t>
  </si>
  <si>
    <t>POL0000282</t>
  </si>
  <si>
    <t>QT000282</t>
  </si>
  <si>
    <t>POL0000283</t>
  </si>
  <si>
    <t>QT000283</t>
  </si>
  <si>
    <t>POL0000284</t>
  </si>
  <si>
    <t>QT000284</t>
  </si>
  <si>
    <t>POL0000285</t>
  </si>
  <si>
    <t>QT000285</t>
  </si>
  <si>
    <t>POL0000286</t>
  </si>
  <si>
    <t>QT000286</t>
  </si>
  <si>
    <t>POL0000287</t>
  </si>
  <si>
    <t>QT000287</t>
  </si>
  <si>
    <t>POL0000288</t>
  </si>
  <si>
    <t>QT000288</t>
  </si>
  <si>
    <t>POL0000289</t>
  </si>
  <si>
    <t>QT000289</t>
  </si>
  <si>
    <t>POL0000290</t>
  </si>
  <si>
    <t>QT000290</t>
  </si>
  <si>
    <t>POL0000291</t>
  </si>
  <si>
    <t>QT000291</t>
  </si>
  <si>
    <t>POL0000292</t>
  </si>
  <si>
    <t>QT000292</t>
  </si>
  <si>
    <t>POL0000293</t>
  </si>
  <si>
    <t>QT000293</t>
  </si>
  <si>
    <t>POL0000294</t>
  </si>
  <si>
    <t>QT000294</t>
  </si>
  <si>
    <t>POL0000295</t>
  </si>
  <si>
    <t>QT000295</t>
  </si>
  <si>
    <t>POL0000296</t>
  </si>
  <si>
    <t>QT000296</t>
  </si>
  <si>
    <t>POL0000297</t>
  </si>
  <si>
    <t>QT000297</t>
  </si>
  <si>
    <t>POL0000298</t>
  </si>
  <si>
    <t>QT000298</t>
  </si>
  <si>
    <t>POL0000299</t>
  </si>
  <si>
    <t>QT000299</t>
  </si>
  <si>
    <t>POL0000300</t>
  </si>
  <si>
    <t>QT000300</t>
  </si>
  <si>
    <t>POL0000301</t>
  </si>
  <si>
    <t>QT000301</t>
  </si>
  <si>
    <t>POL0000302</t>
  </si>
  <si>
    <t>QT000302</t>
  </si>
  <si>
    <t>POL0000303</t>
  </si>
  <si>
    <t>QT000303</t>
  </si>
  <si>
    <t>POL0000304</t>
  </si>
  <si>
    <t>QT000304</t>
  </si>
  <si>
    <t>POL0000305</t>
  </si>
  <si>
    <t>QT000305</t>
  </si>
  <si>
    <t>POL0000306</t>
  </si>
  <si>
    <t>QT000306</t>
  </si>
  <si>
    <t>POL0000307</t>
  </si>
  <si>
    <t>QT000307</t>
  </si>
  <si>
    <t>POL0000308</t>
  </si>
  <si>
    <t>QT000308</t>
  </si>
  <si>
    <t>POL0000309</t>
  </si>
  <si>
    <t>QT000309</t>
  </si>
  <si>
    <t>POL0000310</t>
  </si>
  <si>
    <t>QT000310</t>
  </si>
  <si>
    <t>POL0000311</t>
  </si>
  <si>
    <t>QT000311</t>
  </si>
  <si>
    <t>POL0000312</t>
  </si>
  <si>
    <t>QT000312</t>
  </si>
  <si>
    <t>POL0000313</t>
  </si>
  <si>
    <t>QT000313</t>
  </si>
  <si>
    <t>POL0000314</t>
  </si>
  <si>
    <t>QT000314</t>
  </si>
  <si>
    <t>POL0000315</t>
  </si>
  <si>
    <t>QT000315</t>
  </si>
  <si>
    <t>POL0000316</t>
  </si>
  <si>
    <t>QT000316</t>
  </si>
  <si>
    <t>POL0000317</t>
  </si>
  <si>
    <t>QT000317</t>
  </si>
  <si>
    <t>POL0000318</t>
  </si>
  <si>
    <t>QT000318</t>
  </si>
  <si>
    <t>POL0000319</t>
  </si>
  <si>
    <t>QT000319</t>
  </si>
  <si>
    <t>POL0000320</t>
  </si>
  <si>
    <t>QT000320</t>
  </si>
  <si>
    <t>POL0000321</t>
  </si>
  <si>
    <t>QT000321</t>
  </si>
  <si>
    <t>POL0000322</t>
  </si>
  <si>
    <t>QT000322</t>
  </si>
  <si>
    <t>POL0000323</t>
  </si>
  <si>
    <t>QT000323</t>
  </si>
  <si>
    <t>POL0000324</t>
  </si>
  <si>
    <t>QT000324</t>
  </si>
  <si>
    <t>POL0000325</t>
  </si>
  <si>
    <t>QT000325</t>
  </si>
  <si>
    <t>POL0000326</t>
  </si>
  <si>
    <t>QT000326</t>
  </si>
  <si>
    <t>POL0000327</t>
  </si>
  <si>
    <t>QT000327</t>
  </si>
  <si>
    <t>POL0000328</t>
  </si>
  <si>
    <t>QT000328</t>
  </si>
  <si>
    <t>POL0000329</t>
  </si>
  <si>
    <t>QT000329</t>
  </si>
  <si>
    <t>POL0000330</t>
  </si>
  <si>
    <t>QT000330</t>
  </si>
  <si>
    <t>POL0000331</t>
  </si>
  <si>
    <t>QT000331</t>
  </si>
  <si>
    <t>POL0000332</t>
  </si>
  <si>
    <t>QT000332</t>
  </si>
  <si>
    <t>POL0000333</t>
  </si>
  <si>
    <t>QT000333</t>
  </si>
  <si>
    <t>POL0000334</t>
  </si>
  <si>
    <t>QT000334</t>
  </si>
  <si>
    <t>POL0000335</t>
  </si>
  <si>
    <t>QT000335</t>
  </si>
  <si>
    <t>POL0000336</t>
  </si>
  <si>
    <t>QT000336</t>
  </si>
  <si>
    <t>POL0000337</t>
  </si>
  <si>
    <t>QT000337</t>
  </si>
  <si>
    <t>POL0000338</t>
  </si>
  <si>
    <t>QT000338</t>
  </si>
  <si>
    <t>POL0000339</t>
  </si>
  <si>
    <t>QT000339</t>
  </si>
  <si>
    <t>POL0000340</t>
  </si>
  <si>
    <t>QT000340</t>
  </si>
  <si>
    <t>POL0000341</t>
  </si>
  <si>
    <t>QT000341</t>
  </si>
  <si>
    <t>POL0000342</t>
  </si>
  <si>
    <t>QT000342</t>
  </si>
  <si>
    <t>POL0000343</t>
  </si>
  <si>
    <t>QT000343</t>
  </si>
  <si>
    <t>POL0000344</t>
  </si>
  <si>
    <t>QT000344</t>
  </si>
  <si>
    <t>POL0000345</t>
  </si>
  <si>
    <t>QT000345</t>
  </si>
  <si>
    <t>POL0000346</t>
  </si>
  <si>
    <t>QT000346</t>
  </si>
  <si>
    <t>POL0000347</t>
  </si>
  <si>
    <t>QT000347</t>
  </si>
  <si>
    <t>POL0000348</t>
  </si>
  <si>
    <t>QT000348</t>
  </si>
  <si>
    <t>POL0000349</t>
  </si>
  <si>
    <t>QT000349</t>
  </si>
  <si>
    <t>POL0000350</t>
  </si>
  <si>
    <t>QT000350</t>
  </si>
  <si>
    <t>POL0000351</t>
  </si>
  <si>
    <t>QT000351</t>
  </si>
  <si>
    <t>POL0000352</t>
  </si>
  <si>
    <t>QT000352</t>
  </si>
  <si>
    <t>POL0000353</t>
  </si>
  <si>
    <t>QT000353</t>
  </si>
  <si>
    <t>POL0000354</t>
  </si>
  <si>
    <t>QT000354</t>
  </si>
  <si>
    <t>POL0000355</t>
  </si>
  <si>
    <t>QT000355</t>
  </si>
  <si>
    <t>POL0000356</t>
  </si>
  <si>
    <t>QT000356</t>
  </si>
  <si>
    <t>POL0000357</t>
  </si>
  <si>
    <t>QT000357</t>
  </si>
  <si>
    <t>POL0000358</t>
  </si>
  <si>
    <t>QT000358</t>
  </si>
  <si>
    <t>POL0000359</t>
  </si>
  <si>
    <t>QT000359</t>
  </si>
  <si>
    <t>POL0000360</t>
  </si>
  <si>
    <t>QT000360</t>
  </si>
  <si>
    <t>POL0000361</t>
  </si>
  <si>
    <t>QT000361</t>
  </si>
  <si>
    <t>POL0000362</t>
  </si>
  <si>
    <t>QT000362</t>
  </si>
  <si>
    <t>POL0000363</t>
  </si>
  <si>
    <t>QT000363</t>
  </si>
  <si>
    <t>POL0000364</t>
  </si>
  <si>
    <t>QT000364</t>
  </si>
  <si>
    <t>POL0000365</t>
  </si>
  <si>
    <t>QT000365</t>
  </si>
  <si>
    <t>POL0000366</t>
  </si>
  <si>
    <t>QT000366</t>
  </si>
  <si>
    <t>POL0000367</t>
  </si>
  <si>
    <t>QT000367</t>
  </si>
  <si>
    <t>POL0000368</t>
  </si>
  <si>
    <t>QT000368</t>
  </si>
  <si>
    <t>POL0000369</t>
  </si>
  <si>
    <t>QT000369</t>
  </si>
  <si>
    <t>POL0000370</t>
  </si>
  <si>
    <t>QT000370</t>
  </si>
  <si>
    <t>POL0000371</t>
  </si>
  <si>
    <t>QT000371</t>
  </si>
  <si>
    <t>POL0000372</t>
  </si>
  <si>
    <t>QT000372</t>
  </si>
  <si>
    <t>POL0000373</t>
  </si>
  <si>
    <t>QT000373</t>
  </si>
  <si>
    <t>POL0000374</t>
  </si>
  <si>
    <t>QT000374</t>
  </si>
  <si>
    <t>POL0000375</t>
  </si>
  <si>
    <t>QT000375</t>
  </si>
  <si>
    <t>POL0000376</t>
  </si>
  <si>
    <t>QT000376</t>
  </si>
  <si>
    <t>POL0000377</t>
  </si>
  <si>
    <t>QT000377</t>
  </si>
  <si>
    <t>POL0000378</t>
  </si>
  <si>
    <t>QT000378</t>
  </si>
  <si>
    <t>POL0000379</t>
  </si>
  <si>
    <t>QT000379</t>
  </si>
  <si>
    <t>POL0000380</t>
  </si>
  <si>
    <t>QT000380</t>
  </si>
  <si>
    <t>POL0000381</t>
  </si>
  <si>
    <t>QT000381</t>
  </si>
  <si>
    <t>POL0000382</t>
  </si>
  <si>
    <t>QT000382</t>
  </si>
  <si>
    <t>POL0000383</t>
  </si>
  <si>
    <t>QT000383</t>
  </si>
  <si>
    <t>POL0000384</t>
  </si>
  <si>
    <t>QT000384</t>
  </si>
  <si>
    <t>POL0000385</t>
  </si>
  <si>
    <t>QT000385</t>
  </si>
  <si>
    <t>POL0000386</t>
  </si>
  <si>
    <t>QT000386</t>
  </si>
  <si>
    <t>POL0000387</t>
  </si>
  <si>
    <t>QT000387</t>
  </si>
  <si>
    <t>POL0000388</t>
  </si>
  <si>
    <t>QT000388</t>
  </si>
  <si>
    <t>POL0000389</t>
  </si>
  <si>
    <t>QT000389</t>
  </si>
  <si>
    <t>POL0000390</t>
  </si>
  <si>
    <t>QT000390</t>
  </si>
  <si>
    <t>POL0000391</t>
  </si>
  <si>
    <t>QT000391</t>
  </si>
  <si>
    <t>POL0000392</t>
  </si>
  <si>
    <t>QT000392</t>
  </si>
  <si>
    <t>POL0000393</t>
  </si>
  <si>
    <t>QT000393</t>
  </si>
  <si>
    <t>POL0000394</t>
  </si>
  <si>
    <t>QT000394</t>
  </si>
  <si>
    <t>POL0000395</t>
  </si>
  <si>
    <t>QT000395</t>
  </si>
  <si>
    <t>POL0000396</t>
  </si>
  <si>
    <t>QT000396</t>
  </si>
  <si>
    <t>POL0000397</t>
  </si>
  <si>
    <t>QT000397</t>
  </si>
  <si>
    <t>POL0000398</t>
  </si>
  <si>
    <t>QT000398</t>
  </si>
  <si>
    <t>POL0000399</t>
  </si>
  <si>
    <t>QT000399</t>
  </si>
  <si>
    <t>POL0000400</t>
  </si>
  <si>
    <t>QT000400</t>
  </si>
  <si>
    <t>POL0000401</t>
  </si>
  <si>
    <t>QT000401</t>
  </si>
  <si>
    <t>POL0000402</t>
  </si>
  <si>
    <t>QT000402</t>
  </si>
  <si>
    <t>POL0000403</t>
  </si>
  <si>
    <t>QT000403</t>
  </si>
  <si>
    <t>POL0000404</t>
  </si>
  <si>
    <t>QT000404</t>
  </si>
  <si>
    <t>POL0000405</t>
  </si>
  <si>
    <t>QT000405</t>
  </si>
  <si>
    <t>POL0000406</t>
  </si>
  <si>
    <t>QT000406</t>
  </si>
  <si>
    <t>POL0000407</t>
  </si>
  <si>
    <t>QT000407</t>
  </si>
  <si>
    <t>POL0000408</t>
  </si>
  <si>
    <t>QT000408</t>
  </si>
  <si>
    <t>POL0000409</t>
  </si>
  <si>
    <t>QT000409</t>
  </si>
  <si>
    <t>POL0000410</t>
  </si>
  <si>
    <t>QT000410</t>
  </si>
  <si>
    <t>POL0000411</t>
  </si>
  <si>
    <t>QT000411</t>
  </si>
  <si>
    <t>POL0000412</t>
  </si>
  <si>
    <t>QT000412</t>
  </si>
  <si>
    <t>POL0000413</t>
  </si>
  <si>
    <t>QT000413</t>
  </si>
  <si>
    <t>POL0000414</t>
  </si>
  <si>
    <t>QT000414</t>
  </si>
  <si>
    <t>POL0000415</t>
  </si>
  <si>
    <t>QT000415</t>
  </si>
  <si>
    <t>POL0000416</t>
  </si>
  <si>
    <t>QT000416</t>
  </si>
  <si>
    <t>POL0000417</t>
  </si>
  <si>
    <t>QT000417</t>
  </si>
  <si>
    <t>POL0000418</t>
  </si>
  <si>
    <t>QT000418</t>
  </si>
  <si>
    <t>POL0000419</t>
  </si>
  <si>
    <t>QT000419</t>
  </si>
  <si>
    <t>POL0000420</t>
  </si>
  <si>
    <t>QT000420</t>
  </si>
  <si>
    <t>POL0000421</t>
  </si>
  <si>
    <t>QT000421</t>
  </si>
  <si>
    <t>POL0000422</t>
  </si>
  <si>
    <t>QT000422</t>
  </si>
  <si>
    <t>POL0000423</t>
  </si>
  <si>
    <t>QT000423</t>
  </si>
  <si>
    <t>POL0000424</t>
  </si>
  <si>
    <t>QT000424</t>
  </si>
  <si>
    <t>POL0000425</t>
  </si>
  <si>
    <t>QT000425</t>
  </si>
  <si>
    <t>POL0000426</t>
  </si>
  <si>
    <t>QT000426</t>
  </si>
  <si>
    <t>POL0000427</t>
  </si>
  <si>
    <t>QT000427</t>
  </si>
  <si>
    <t>POL0000428</t>
  </si>
  <si>
    <t>QT000428</t>
  </si>
  <si>
    <t>POL0000429</t>
  </si>
  <si>
    <t>QT000429</t>
  </si>
  <si>
    <t>POL0000430</t>
  </si>
  <si>
    <t>QT000430</t>
  </si>
  <si>
    <t>POL0000431</t>
  </si>
  <si>
    <t>QT000431</t>
  </si>
  <si>
    <t>POL0000432</t>
  </si>
  <si>
    <t>QT000432</t>
  </si>
  <si>
    <t>POL0000433</t>
  </si>
  <si>
    <t>QT000433</t>
  </si>
  <si>
    <t>POL0000434</t>
  </si>
  <si>
    <t>QT000434</t>
  </si>
  <si>
    <t>POL0000435</t>
  </si>
  <si>
    <t>QT000435</t>
  </si>
  <si>
    <t>POL0000436</t>
  </si>
  <si>
    <t>QT000436</t>
  </si>
  <si>
    <t>POL0000437</t>
  </si>
  <si>
    <t>QT000437</t>
  </si>
  <si>
    <t>POL0000438</t>
  </si>
  <si>
    <t>QT000438</t>
  </si>
  <si>
    <t>POL0000439</t>
  </si>
  <si>
    <t>QT000439</t>
  </si>
  <si>
    <t>POL0000440</t>
  </si>
  <si>
    <t>QT000440</t>
  </si>
  <si>
    <t>POL0000441</t>
  </si>
  <si>
    <t>QT000441</t>
  </si>
  <si>
    <t>POL0000442</t>
  </si>
  <si>
    <t>QT000442</t>
  </si>
  <si>
    <t>POL0000443</t>
  </si>
  <si>
    <t>QT000443</t>
  </si>
  <si>
    <t>POL0000444</t>
  </si>
  <si>
    <t>QT000444</t>
  </si>
  <si>
    <t>POL0000445</t>
  </si>
  <si>
    <t>QT000445</t>
  </si>
  <si>
    <t>POL0000446</t>
  </si>
  <si>
    <t>QT000446</t>
  </si>
  <si>
    <t>POL0000447</t>
  </si>
  <si>
    <t>QT000447</t>
  </si>
  <si>
    <t>POL0000448</t>
  </si>
  <si>
    <t>QT000448</t>
  </si>
  <si>
    <t>POL0000449</t>
  </si>
  <si>
    <t>QT000449</t>
  </si>
  <si>
    <t>POL0000450</t>
  </si>
  <si>
    <t>QT000450</t>
  </si>
  <si>
    <t>POL0000451</t>
  </si>
  <si>
    <t>QT000451</t>
  </si>
  <si>
    <t>POL0000452</t>
  </si>
  <si>
    <t>QT000452</t>
  </si>
  <si>
    <t>POL0000453</t>
  </si>
  <si>
    <t>QT000453</t>
  </si>
  <si>
    <t>POL0000454</t>
  </si>
  <si>
    <t>QT000454</t>
  </si>
  <si>
    <t>POL0000455</t>
  </si>
  <si>
    <t>QT000455</t>
  </si>
  <si>
    <t>POL0000456</t>
  </si>
  <si>
    <t>QT000456</t>
  </si>
  <si>
    <t>POL0000457</t>
  </si>
  <si>
    <t>QT000457</t>
  </si>
  <si>
    <t>POL0000458</t>
  </si>
  <si>
    <t>QT000458</t>
  </si>
  <si>
    <t>POL0000459</t>
  </si>
  <si>
    <t>QT000459</t>
  </si>
  <si>
    <t>POL0000460</t>
  </si>
  <si>
    <t>QT000460</t>
  </si>
  <si>
    <t>POL0000461</t>
  </si>
  <si>
    <t>QT000461</t>
  </si>
  <si>
    <t>POL0000462</t>
  </si>
  <si>
    <t>QT000462</t>
  </si>
  <si>
    <t>POL0000463</t>
  </si>
  <si>
    <t>QT000463</t>
  </si>
  <si>
    <t>POL0000464</t>
  </si>
  <si>
    <t>QT000464</t>
  </si>
  <si>
    <t>POL0000465</t>
  </si>
  <si>
    <t>QT000465</t>
  </si>
  <si>
    <t>POL0000466</t>
  </si>
  <si>
    <t>QT000466</t>
  </si>
  <si>
    <t>POL0000467</t>
  </si>
  <si>
    <t>QT000467</t>
  </si>
  <si>
    <t>POL0000468</t>
  </si>
  <si>
    <t>QT000468</t>
  </si>
  <si>
    <t>POL0000469</t>
  </si>
  <si>
    <t>QT000469</t>
  </si>
  <si>
    <t>POL0000470</t>
  </si>
  <si>
    <t>QT000470</t>
  </si>
  <si>
    <t>POL0000471</t>
  </si>
  <si>
    <t>QT000471</t>
  </si>
  <si>
    <t>POL0000472</t>
  </si>
  <si>
    <t>QT000472</t>
  </si>
  <si>
    <t>POL0000473</t>
  </si>
  <si>
    <t>QT000473</t>
  </si>
  <si>
    <t>POL0000474</t>
  </si>
  <si>
    <t>QT000474</t>
  </si>
  <si>
    <t>POL0000475</t>
  </si>
  <si>
    <t>QT000475</t>
  </si>
  <si>
    <t>POL0000476</t>
  </si>
  <si>
    <t>QT000476</t>
  </si>
  <si>
    <t>POL0000477</t>
  </si>
  <si>
    <t>QT000477</t>
  </si>
  <si>
    <t>POL0000478</t>
  </si>
  <si>
    <t>QT000478</t>
  </si>
  <si>
    <t>POL0000479</t>
  </si>
  <si>
    <t>QT000479</t>
  </si>
  <si>
    <t>POL0000480</t>
  </si>
  <si>
    <t>QT000480</t>
  </si>
  <si>
    <t>POL0000481</t>
  </si>
  <si>
    <t>QT000481</t>
  </si>
  <si>
    <t>POL0000482</t>
  </si>
  <si>
    <t>QT000482</t>
  </si>
  <si>
    <t>POL0000483</t>
  </si>
  <si>
    <t>QT000483</t>
  </si>
  <si>
    <t>POL0000484</t>
  </si>
  <si>
    <t>QT000484</t>
  </si>
  <si>
    <t>POL0000485</t>
  </si>
  <si>
    <t>QT000485</t>
  </si>
  <si>
    <t>POL0000486</t>
  </si>
  <si>
    <t>QT000486</t>
  </si>
  <si>
    <t>POL0000487</t>
  </si>
  <si>
    <t>QT000487</t>
  </si>
  <si>
    <t>POL0000488</t>
  </si>
  <si>
    <t>QT000488</t>
  </si>
  <si>
    <t>POL0000489</t>
  </si>
  <si>
    <t>QT000489</t>
  </si>
  <si>
    <t>POL0000490</t>
  </si>
  <si>
    <t>QT000490</t>
  </si>
  <si>
    <t>POL0000491</t>
  </si>
  <si>
    <t>QT000491</t>
  </si>
  <si>
    <t>POL0000492</t>
  </si>
  <si>
    <t>QT000492</t>
  </si>
  <si>
    <t>POL0000493</t>
  </si>
  <si>
    <t>QT000493</t>
  </si>
  <si>
    <t>POL0000494</t>
  </si>
  <si>
    <t>QT000494</t>
  </si>
  <si>
    <t>POL0000495</t>
  </si>
  <si>
    <t>QT000495</t>
  </si>
  <si>
    <t>POL0000496</t>
  </si>
  <si>
    <t>QT000496</t>
  </si>
  <si>
    <t>POL0000497</t>
  </si>
  <si>
    <t>QT000497</t>
  </si>
  <si>
    <t>POL0000498</t>
  </si>
  <si>
    <t>QT000498</t>
  </si>
  <si>
    <t>POL0000499</t>
  </si>
  <si>
    <t>QT000499</t>
  </si>
  <si>
    <t>POL0000500</t>
  </si>
  <si>
    <t>QT000500</t>
  </si>
  <si>
    <t>POL0000501</t>
  </si>
  <si>
    <t>QT000501</t>
  </si>
  <si>
    <t>POL0000502</t>
  </si>
  <si>
    <t>QT000502</t>
  </si>
  <si>
    <t>POL0000503</t>
  </si>
  <si>
    <t>QT000503</t>
  </si>
  <si>
    <t>POL0000504</t>
  </si>
  <si>
    <t>QT000504</t>
  </si>
  <si>
    <t>POL0000505</t>
  </si>
  <si>
    <t>QT000505</t>
  </si>
  <si>
    <t>POL0000506</t>
  </si>
  <si>
    <t>QT000506</t>
  </si>
  <si>
    <t>POL0000507</t>
  </si>
  <si>
    <t>QT000507</t>
  </si>
  <si>
    <t>POL0000508</t>
  </si>
  <si>
    <t>QT000508</t>
  </si>
  <si>
    <t>POL0000509</t>
  </si>
  <si>
    <t>QT000509</t>
  </si>
  <si>
    <t>POL0000510</t>
  </si>
  <si>
    <t>QT000510</t>
  </si>
  <si>
    <t>POL0000511</t>
  </si>
  <si>
    <t>QT000511</t>
  </si>
  <si>
    <t>POL0000512</t>
  </si>
  <si>
    <t>QT000512</t>
  </si>
  <si>
    <t>POL0000513</t>
  </si>
  <si>
    <t>QT000513</t>
  </si>
  <si>
    <t>POL0000514</t>
  </si>
  <si>
    <t>QT000514</t>
  </si>
  <si>
    <t>POL0000515</t>
  </si>
  <si>
    <t>QT000515</t>
  </si>
  <si>
    <t>POL0000516</t>
  </si>
  <si>
    <t>QT000516</t>
  </si>
  <si>
    <t>POL0000517</t>
  </si>
  <si>
    <t>QT000517</t>
  </si>
  <si>
    <t>POL0000518</t>
  </si>
  <si>
    <t>QT000518</t>
  </si>
  <si>
    <t>POL0000519</t>
  </si>
  <si>
    <t>QT000519</t>
  </si>
  <si>
    <t>POL0000520</t>
  </si>
  <si>
    <t>QT000520</t>
  </si>
  <si>
    <t>POL0000521</t>
  </si>
  <si>
    <t>QT000521</t>
  </si>
  <si>
    <t>POL0000522</t>
  </si>
  <si>
    <t>QT000522</t>
  </si>
  <si>
    <t>POL0000523</t>
  </si>
  <si>
    <t>QT000523</t>
  </si>
  <si>
    <t>POL0000524</t>
  </si>
  <si>
    <t>QT000524</t>
  </si>
  <si>
    <t>POL0000525</t>
  </si>
  <si>
    <t>QT000525</t>
  </si>
  <si>
    <t>POL0000526</t>
  </si>
  <si>
    <t>QT000526</t>
  </si>
  <si>
    <t>POL0000527</t>
  </si>
  <si>
    <t>QT000527</t>
  </si>
  <si>
    <t>POL0000528</t>
  </si>
  <si>
    <t>QT000528</t>
  </si>
  <si>
    <t>POL0000529</t>
  </si>
  <si>
    <t>QT000529</t>
  </si>
  <si>
    <t>POL0000530</t>
  </si>
  <si>
    <t>QT000530</t>
  </si>
  <si>
    <t>POL0000531</t>
  </si>
  <si>
    <t>QT000531</t>
  </si>
  <si>
    <t>POL0000532</t>
  </si>
  <si>
    <t>QT000532</t>
  </si>
  <si>
    <t>POL0000533</t>
  </si>
  <si>
    <t>QT000533</t>
  </si>
  <si>
    <t>POL0000534</t>
  </si>
  <si>
    <t>QT000534</t>
  </si>
  <si>
    <t>POL0000535</t>
  </si>
  <si>
    <t>QT000535</t>
  </si>
  <si>
    <t>POL0000536</t>
  </si>
  <si>
    <t>QT000536</t>
  </si>
  <si>
    <t>POL0000537</t>
  </si>
  <si>
    <t>QT000537</t>
  </si>
  <si>
    <t>POL0000538</t>
  </si>
  <si>
    <t>QT000538</t>
  </si>
  <si>
    <t>POL0000539</t>
  </si>
  <si>
    <t>QT000539</t>
  </si>
  <si>
    <t>POL0000540</t>
  </si>
  <si>
    <t>QT000540</t>
  </si>
  <si>
    <t>POL0000541</t>
  </si>
  <si>
    <t>QT000541</t>
  </si>
  <si>
    <t>POL0000542</t>
  </si>
  <si>
    <t>QT000542</t>
  </si>
  <si>
    <t>POL0000543</t>
  </si>
  <si>
    <t>QT000543</t>
  </si>
  <si>
    <t>POL0000544</t>
  </si>
  <si>
    <t>QT000544</t>
  </si>
  <si>
    <t>POL0000545</t>
  </si>
  <si>
    <t>QT000545</t>
  </si>
  <si>
    <t>POL0000546</t>
  </si>
  <si>
    <t>QT000546</t>
  </si>
  <si>
    <t>POL0000547</t>
  </si>
  <si>
    <t>QT000547</t>
  </si>
  <si>
    <t>POL0000548</t>
  </si>
  <si>
    <t>QT000548</t>
  </si>
  <si>
    <t>POL0000549</t>
  </si>
  <si>
    <t>QT000549</t>
  </si>
  <si>
    <t>POL0000550</t>
  </si>
  <si>
    <t>QT000550</t>
  </si>
  <si>
    <t>POL0000551</t>
  </si>
  <si>
    <t>QT000551</t>
  </si>
  <si>
    <t>POL0000552</t>
  </si>
  <si>
    <t>QT000552</t>
  </si>
  <si>
    <t>POL0000553</t>
  </si>
  <si>
    <t>QT000553</t>
  </si>
  <si>
    <t>POL0000554</t>
  </si>
  <si>
    <t>QT000554</t>
  </si>
  <si>
    <t>POL0000555</t>
  </si>
  <si>
    <t>QT000555</t>
  </si>
  <si>
    <t>POL0000556</t>
  </si>
  <si>
    <t>QT000556</t>
  </si>
  <si>
    <t>POL0000557</t>
  </si>
  <si>
    <t>QT000557</t>
  </si>
  <si>
    <t>POL0000558</t>
  </si>
  <si>
    <t>QT000558</t>
  </si>
  <si>
    <t>POL0000559</t>
  </si>
  <si>
    <t>QT000559</t>
  </si>
  <si>
    <t>POL0000560</t>
  </si>
  <si>
    <t>QT000560</t>
  </si>
  <si>
    <t>POL0000561</t>
  </si>
  <si>
    <t>QT000561</t>
  </si>
  <si>
    <t>POL0000562</t>
  </si>
  <si>
    <t>QT000562</t>
  </si>
  <si>
    <t>POL0000563</t>
  </si>
  <si>
    <t>QT000563</t>
  </si>
  <si>
    <t>POL0000564</t>
  </si>
  <si>
    <t>QT000564</t>
  </si>
  <si>
    <t>POL0000565</t>
  </si>
  <si>
    <t>QT000565</t>
  </si>
  <si>
    <t>POL0000566</t>
  </si>
  <si>
    <t>QT000566</t>
  </si>
  <si>
    <t>POL0000567</t>
  </si>
  <si>
    <t>QT000567</t>
  </si>
  <si>
    <t>POL0000568</t>
  </si>
  <si>
    <t>QT000568</t>
  </si>
  <si>
    <t>POL0000569</t>
  </si>
  <si>
    <t>QT000569</t>
  </si>
  <si>
    <t>POL0000570</t>
  </si>
  <si>
    <t>QT000570</t>
  </si>
  <si>
    <t>POL0000571</t>
  </si>
  <si>
    <t>QT000571</t>
  </si>
  <si>
    <t>POL0000572</t>
  </si>
  <si>
    <t>QT000572</t>
  </si>
  <si>
    <t>POL0000573</t>
  </si>
  <si>
    <t>QT000573</t>
  </si>
  <si>
    <t>POL0000574</t>
  </si>
  <si>
    <t>QT000574</t>
  </si>
  <si>
    <t>POL0000575</t>
  </si>
  <si>
    <t>QT000575</t>
  </si>
  <si>
    <t>POL0000576</t>
  </si>
  <si>
    <t>QT000576</t>
  </si>
  <si>
    <t>POL0000577</t>
  </si>
  <si>
    <t>QT000577</t>
  </si>
  <si>
    <t>POL0000578</t>
  </si>
  <si>
    <t>QT000578</t>
  </si>
  <si>
    <t>POL0000579</t>
  </si>
  <si>
    <t>QT000579</t>
  </si>
  <si>
    <t>POL0000580</t>
  </si>
  <si>
    <t>QT000580</t>
  </si>
  <si>
    <t>POL0000581</t>
  </si>
  <si>
    <t>QT000581</t>
  </si>
  <si>
    <t>POL0000582</t>
  </si>
  <si>
    <t>QT000582</t>
  </si>
  <si>
    <t>POL0000583</t>
  </si>
  <si>
    <t>QT000583</t>
  </si>
  <si>
    <t>POL0000584</t>
  </si>
  <si>
    <t>QT000584</t>
  </si>
  <si>
    <t>POL0000585</t>
  </si>
  <si>
    <t>QT000585</t>
  </si>
  <si>
    <t>POL0000586</t>
  </si>
  <si>
    <t>QT000586</t>
  </si>
  <si>
    <t>POL0000587</t>
  </si>
  <si>
    <t>QT000587</t>
  </si>
  <si>
    <t>POL0000588</t>
  </si>
  <si>
    <t>QT000588</t>
  </si>
  <si>
    <t>POL0000589</t>
  </si>
  <si>
    <t>QT000589</t>
  </si>
  <si>
    <t>POL0000590</t>
  </si>
  <si>
    <t>QT000590</t>
  </si>
  <si>
    <t>POL0000591</t>
  </si>
  <si>
    <t>QT000591</t>
  </si>
  <si>
    <t>POL0000592</t>
  </si>
  <si>
    <t>QT000592</t>
  </si>
  <si>
    <t>POL0000593</t>
  </si>
  <si>
    <t>QT000593</t>
  </si>
  <si>
    <t>POL0000594</t>
  </si>
  <si>
    <t>QT000594</t>
  </si>
  <si>
    <t>POL0000595</t>
  </si>
  <si>
    <t>QT000595</t>
  </si>
  <si>
    <t>POL0000596</t>
  </si>
  <si>
    <t>QT000596</t>
  </si>
  <si>
    <t>POL0000597</t>
  </si>
  <si>
    <t>QT000597</t>
  </si>
  <si>
    <t>POL0000598</t>
  </si>
  <si>
    <t>QT000598</t>
  </si>
  <si>
    <t>POL0000599</t>
  </si>
  <si>
    <t>QT000599</t>
  </si>
  <si>
    <t>POL0000600</t>
  </si>
  <si>
    <t>QT000600</t>
  </si>
  <si>
    <t>POL0000601</t>
  </si>
  <si>
    <t>QT000601</t>
  </si>
  <si>
    <t>POL0000602</t>
  </si>
  <si>
    <t>QT000602</t>
  </si>
  <si>
    <t>POL0000603</t>
  </si>
  <si>
    <t>QT000603</t>
  </si>
  <si>
    <t>POL0000604</t>
  </si>
  <si>
    <t>QT000604</t>
  </si>
  <si>
    <t>POL0000605</t>
  </si>
  <si>
    <t>QT000605</t>
  </si>
  <si>
    <t>POL0000606</t>
  </si>
  <si>
    <t>QT000606</t>
  </si>
  <si>
    <t>POL0000607</t>
  </si>
  <si>
    <t>QT000607</t>
  </si>
  <si>
    <t>POL0000608</t>
  </si>
  <si>
    <t>QT000608</t>
  </si>
  <si>
    <t>POL0000609</t>
  </si>
  <si>
    <t>QT000609</t>
  </si>
  <si>
    <t>POL0000610</t>
  </si>
  <si>
    <t>QT000610</t>
  </si>
  <si>
    <t>POL0000611</t>
  </si>
  <si>
    <t>QT000611</t>
  </si>
  <si>
    <t>POL0000612</t>
  </si>
  <si>
    <t>QT000612</t>
  </si>
  <si>
    <t>POL0000613</t>
  </si>
  <si>
    <t>QT000613</t>
  </si>
  <si>
    <t>POL0000614</t>
  </si>
  <si>
    <t>QT000614</t>
  </si>
  <si>
    <t>POL0000615</t>
  </si>
  <si>
    <t>QT000615</t>
  </si>
  <si>
    <t>POL0000616</t>
  </si>
  <si>
    <t>QT000616</t>
  </si>
  <si>
    <t>POL0000617</t>
  </si>
  <si>
    <t>QT000617</t>
  </si>
  <si>
    <t>POL0000618</t>
  </si>
  <si>
    <t>QT000618</t>
  </si>
  <si>
    <t>POL0000619</t>
  </si>
  <si>
    <t>QT000619</t>
  </si>
  <si>
    <t>POL0000620</t>
  </si>
  <si>
    <t>QT000620</t>
  </si>
  <si>
    <t>POL0000621</t>
  </si>
  <si>
    <t>QT000621</t>
  </si>
  <si>
    <t>POL0000622</t>
  </si>
  <si>
    <t>QT000622</t>
  </si>
  <si>
    <t>POL0000623</t>
  </si>
  <si>
    <t>QT000623</t>
  </si>
  <si>
    <t>POL0000624</t>
  </si>
  <si>
    <t>QT000624</t>
  </si>
  <si>
    <t>POL0000625</t>
  </si>
  <si>
    <t>QT000625</t>
  </si>
  <si>
    <t>POL0000626</t>
  </si>
  <si>
    <t>QT000626</t>
  </si>
  <si>
    <t>POL0000627</t>
  </si>
  <si>
    <t>QT000627</t>
  </si>
  <si>
    <t>POL0000628</t>
  </si>
  <si>
    <t>QT000628</t>
  </si>
  <si>
    <t>POL0000629</t>
  </si>
  <si>
    <t>QT000629</t>
  </si>
  <si>
    <t>POL0000630</t>
  </si>
  <si>
    <t>QT000630</t>
  </si>
  <si>
    <t>POL0000631</t>
  </si>
  <si>
    <t>QT000631</t>
  </si>
  <si>
    <t>POL0000632</t>
  </si>
  <si>
    <t>QT000632</t>
  </si>
  <si>
    <t>POL0000633</t>
  </si>
  <si>
    <t>QT000633</t>
  </si>
  <si>
    <t>POL0000634</t>
  </si>
  <si>
    <t>QT000634</t>
  </si>
  <si>
    <t>POL0000635</t>
  </si>
  <si>
    <t>QT000635</t>
  </si>
  <si>
    <t>POL0000636</t>
  </si>
  <si>
    <t>QT000636</t>
  </si>
  <si>
    <t>POL0000637</t>
  </si>
  <si>
    <t>QT000637</t>
  </si>
  <si>
    <t>POL0000638</t>
  </si>
  <si>
    <t>QT000638</t>
  </si>
  <si>
    <t>POL0000639</t>
  </si>
  <si>
    <t>QT000639</t>
  </si>
  <si>
    <t>POL0000640</t>
  </si>
  <si>
    <t>QT000640</t>
  </si>
  <si>
    <t>POL0000641</t>
  </si>
  <si>
    <t>QT000641</t>
  </si>
  <si>
    <t>POL0000642</t>
  </si>
  <si>
    <t>QT000642</t>
  </si>
  <si>
    <t>POL0000643</t>
  </si>
  <si>
    <t>QT000643</t>
  </si>
  <si>
    <t>POL0000644</t>
  </si>
  <si>
    <t>QT000644</t>
  </si>
  <si>
    <t>POL0000645</t>
  </si>
  <si>
    <t>QT000645</t>
  </si>
  <si>
    <t>POL0000646</t>
  </si>
  <si>
    <t>QT000646</t>
  </si>
  <si>
    <t>POL0000647</t>
  </si>
  <si>
    <t>QT000647</t>
  </si>
  <si>
    <t>POL0000648</t>
  </si>
  <si>
    <t>QT000648</t>
  </si>
  <si>
    <t>POL0000649</t>
  </si>
  <si>
    <t>QT000649</t>
  </si>
  <si>
    <t>POL0000650</t>
  </si>
  <si>
    <t>QT000650</t>
  </si>
  <si>
    <t>POL0000651</t>
  </si>
  <si>
    <t>QT000651</t>
  </si>
  <si>
    <t>POL0000652</t>
  </si>
  <si>
    <t>QT000652</t>
  </si>
  <si>
    <t>POL0000653</t>
  </si>
  <si>
    <t>QT000653</t>
  </si>
  <si>
    <t>POL0000654</t>
  </si>
  <si>
    <t>QT000654</t>
  </si>
  <si>
    <t>POL0000655</t>
  </si>
  <si>
    <t>QT000655</t>
  </si>
  <si>
    <t>POL0000656</t>
  </si>
  <si>
    <t>QT000656</t>
  </si>
  <si>
    <t>POL0000657</t>
  </si>
  <si>
    <t>QT000657</t>
  </si>
  <si>
    <t>POL0000658</t>
  </si>
  <si>
    <t>QT000658</t>
  </si>
  <si>
    <t>POL0000659</t>
  </si>
  <si>
    <t>QT000659</t>
  </si>
  <si>
    <t>POL0000660</t>
  </si>
  <si>
    <t>QT000660</t>
  </si>
  <si>
    <t>POL0000661</t>
  </si>
  <si>
    <t>QT000661</t>
  </si>
  <si>
    <t>POL0000662</t>
  </si>
  <si>
    <t>QT000662</t>
  </si>
  <si>
    <t>POL0000663</t>
  </si>
  <si>
    <t>QT000663</t>
  </si>
  <si>
    <t>POL0000664</t>
  </si>
  <si>
    <t>QT000664</t>
  </si>
  <si>
    <t>POL0000665</t>
  </si>
  <si>
    <t>QT000665</t>
  </si>
  <si>
    <t>POL0000666</t>
  </si>
  <si>
    <t>QT000666</t>
  </si>
  <si>
    <t>POL0000667</t>
  </si>
  <si>
    <t>QT000667</t>
  </si>
  <si>
    <t>POL0000668</t>
  </si>
  <si>
    <t>QT000668</t>
  </si>
  <si>
    <t>POL0000669</t>
  </si>
  <si>
    <t>QT000669</t>
  </si>
  <si>
    <t>POL0000670</t>
  </si>
  <si>
    <t>QT000670</t>
  </si>
  <si>
    <t>POL0000671</t>
  </si>
  <si>
    <t>QT000671</t>
  </si>
  <si>
    <t>POL0000672</t>
  </si>
  <si>
    <t>QT000672</t>
  </si>
  <si>
    <t>POL0000673</t>
  </si>
  <si>
    <t>QT000673</t>
  </si>
  <si>
    <t>POL0000674</t>
  </si>
  <si>
    <t>QT000674</t>
  </si>
  <si>
    <t>POL0000675</t>
  </si>
  <si>
    <t>QT000675</t>
  </si>
  <si>
    <t>POL0000676</t>
  </si>
  <si>
    <t>QT000676</t>
  </si>
  <si>
    <t>POL0000677</t>
  </si>
  <si>
    <t>QT000677</t>
  </si>
  <si>
    <t>POL0000678</t>
  </si>
  <si>
    <t>QT000678</t>
  </si>
  <si>
    <t>POL0000679</t>
  </si>
  <si>
    <t>QT000679</t>
  </si>
  <si>
    <t>POL0000680</t>
  </si>
  <si>
    <t>QT000680</t>
  </si>
  <si>
    <t>POL0000681</t>
  </si>
  <si>
    <t>QT000681</t>
  </si>
  <si>
    <t>POL0000682</t>
  </si>
  <si>
    <t>QT000682</t>
  </si>
  <si>
    <t>POL0000683</t>
  </si>
  <si>
    <t>QT000683</t>
  </si>
  <si>
    <t>POL0000684</t>
  </si>
  <si>
    <t>QT000684</t>
  </si>
  <si>
    <t>POL0000685</t>
  </si>
  <si>
    <t>QT000685</t>
  </si>
  <si>
    <t>POL0000686</t>
  </si>
  <si>
    <t>QT000686</t>
  </si>
  <si>
    <t>POL0000687</t>
  </si>
  <si>
    <t>QT000687</t>
  </si>
  <si>
    <t>POL0000688</t>
  </si>
  <si>
    <t>QT000688</t>
  </si>
  <si>
    <t>POL0000689</t>
  </si>
  <si>
    <t>QT000689</t>
  </si>
  <si>
    <t>POL0000690</t>
  </si>
  <si>
    <t>QT000690</t>
  </si>
  <si>
    <t>POL0000691</t>
  </si>
  <si>
    <t>QT000691</t>
  </si>
  <si>
    <t>POL0000692</t>
  </si>
  <si>
    <t>QT000692</t>
  </si>
  <si>
    <t>POL0000693</t>
  </si>
  <si>
    <t>QT000693</t>
  </si>
  <si>
    <t>POL0000694</t>
  </si>
  <si>
    <t>QT000694</t>
  </si>
  <si>
    <t>POL0000695</t>
  </si>
  <si>
    <t>QT000695</t>
  </si>
  <si>
    <t>POL0000696</t>
  </si>
  <si>
    <t>QT000696</t>
  </si>
  <si>
    <t>POL0000697</t>
  </si>
  <si>
    <t>QT000697</t>
  </si>
  <si>
    <t>POL0000698</t>
  </si>
  <si>
    <t>QT000698</t>
  </si>
  <si>
    <t>POL0000699</t>
  </si>
  <si>
    <t>QT000699</t>
  </si>
  <si>
    <t>POL0000700</t>
  </si>
  <si>
    <t>QT000700</t>
  </si>
  <si>
    <t>POL0000701</t>
  </si>
  <si>
    <t>QT000701</t>
  </si>
  <si>
    <t>POL0000702</t>
  </si>
  <si>
    <t>QT000702</t>
  </si>
  <si>
    <t>POL0000703</t>
  </si>
  <si>
    <t>QT000703</t>
  </si>
  <si>
    <t>POL0000704</t>
  </si>
  <si>
    <t>QT000704</t>
  </si>
  <si>
    <t>POL0000705</t>
  </si>
  <si>
    <t>QT000705</t>
  </si>
  <si>
    <t>POL0000706</t>
  </si>
  <si>
    <t>QT000706</t>
  </si>
  <si>
    <t>POL0000707</t>
  </si>
  <si>
    <t>QT000707</t>
  </si>
  <si>
    <t>POL0000708</t>
  </si>
  <si>
    <t>QT000708</t>
  </si>
  <si>
    <t>POL0000709</t>
  </si>
  <si>
    <t>QT000709</t>
  </si>
  <si>
    <t>POL0000710</t>
  </si>
  <si>
    <t>QT000710</t>
  </si>
  <si>
    <t>POL0000711</t>
  </si>
  <si>
    <t>QT000711</t>
  </si>
  <si>
    <t>POL0000712</t>
  </si>
  <si>
    <t>QT000712</t>
  </si>
  <si>
    <t>POL0000713</t>
  </si>
  <si>
    <t>QT000713</t>
  </si>
  <si>
    <t>POL0000714</t>
  </si>
  <si>
    <t>QT000714</t>
  </si>
  <si>
    <t>POL0000715</t>
  </si>
  <si>
    <t>QT000715</t>
  </si>
  <si>
    <t>POL0000716</t>
  </si>
  <si>
    <t>QT000716</t>
  </si>
  <si>
    <t>POL0000717</t>
  </si>
  <si>
    <t>QT000717</t>
  </si>
  <si>
    <t>POL0000718</t>
  </si>
  <si>
    <t>QT000718</t>
  </si>
  <si>
    <t>POL0000719</t>
  </si>
  <si>
    <t>QT000719</t>
  </si>
  <si>
    <t>POL0000720</t>
  </si>
  <si>
    <t>QT000720</t>
  </si>
  <si>
    <t>POL0000721</t>
  </si>
  <si>
    <t>QT000721</t>
  </si>
  <si>
    <t>POL0000722</t>
  </si>
  <si>
    <t>QT000722</t>
  </si>
  <si>
    <t>POL0000723</t>
  </si>
  <si>
    <t>QT000723</t>
  </si>
  <si>
    <t>POL0000724</t>
  </si>
  <si>
    <t>QT000724</t>
  </si>
  <si>
    <t>POL0000725</t>
  </si>
  <si>
    <t>QT000725</t>
  </si>
  <si>
    <t>POL0000726</t>
  </si>
  <si>
    <t>QT000726</t>
  </si>
  <si>
    <t>POL0000727</t>
  </si>
  <si>
    <t>QT000727</t>
  </si>
  <si>
    <t>POL0000728</t>
  </si>
  <si>
    <t>QT000728</t>
  </si>
  <si>
    <t>POL0000729</t>
  </si>
  <si>
    <t>QT000729</t>
  </si>
  <si>
    <t>POL0000730</t>
  </si>
  <si>
    <t>QT000730</t>
  </si>
  <si>
    <t>POL0000731</t>
  </si>
  <si>
    <t>QT000731</t>
  </si>
  <si>
    <t>POL0000732</t>
  </si>
  <si>
    <t>QT000732</t>
  </si>
  <si>
    <t>POL0000733</t>
  </si>
  <si>
    <t>QT000733</t>
  </si>
  <si>
    <t>POL0000734</t>
  </si>
  <si>
    <t>QT000734</t>
  </si>
  <si>
    <t>POL0000735</t>
  </si>
  <si>
    <t>QT000735</t>
  </si>
  <si>
    <t>POL0000736</t>
  </si>
  <si>
    <t>QT000736</t>
  </si>
  <si>
    <t>POL0000737</t>
  </si>
  <si>
    <t>QT000737</t>
  </si>
  <si>
    <t>POL0000738</t>
  </si>
  <si>
    <t>QT000738</t>
  </si>
  <si>
    <t>POL0000739</t>
  </si>
  <si>
    <t>QT000739</t>
  </si>
  <si>
    <t>POL0000740</t>
  </si>
  <si>
    <t>QT000740</t>
  </si>
  <si>
    <t>POL0000741</t>
  </si>
  <si>
    <t>QT000741</t>
  </si>
  <si>
    <t>POL0000742</t>
  </si>
  <si>
    <t>QT000742</t>
  </si>
  <si>
    <t>POL0000743</t>
  </si>
  <si>
    <t>QT000743</t>
  </si>
  <si>
    <t>POL0000744</t>
  </si>
  <si>
    <t>QT000744</t>
  </si>
  <si>
    <t>POL0000745</t>
  </si>
  <si>
    <t>QT000745</t>
  </si>
  <si>
    <t>POL0000746</t>
  </si>
  <si>
    <t>QT000746</t>
  </si>
  <si>
    <t>POL0000747</t>
  </si>
  <si>
    <t>QT000747</t>
  </si>
  <si>
    <t>POL0000748</t>
  </si>
  <si>
    <t>QT000748</t>
  </si>
  <si>
    <t>POL0000749</t>
  </si>
  <si>
    <t>QT000749</t>
  </si>
  <si>
    <t>POL0000750</t>
  </si>
  <si>
    <t>QT000750</t>
  </si>
  <si>
    <t>POL0000751</t>
  </si>
  <si>
    <t>QT000751</t>
  </si>
  <si>
    <t>POL0000752</t>
  </si>
  <si>
    <t>QT000752</t>
  </si>
  <si>
    <t>POL0000753</t>
  </si>
  <si>
    <t>QT000753</t>
  </si>
  <si>
    <t>POL0000754</t>
  </si>
  <si>
    <t>QT000754</t>
  </si>
  <si>
    <t>POL0000755</t>
  </si>
  <si>
    <t>QT000755</t>
  </si>
  <si>
    <t>POL0000756</t>
  </si>
  <si>
    <t>QT000756</t>
  </si>
  <si>
    <t>POL0000757</t>
  </si>
  <si>
    <t>QT000757</t>
  </si>
  <si>
    <t>POL0000758</t>
  </si>
  <si>
    <t>QT000758</t>
  </si>
  <si>
    <t>POL0000759</t>
  </si>
  <si>
    <t>QT000759</t>
  </si>
  <si>
    <t>POL0000760</t>
  </si>
  <si>
    <t>QT000760</t>
  </si>
  <si>
    <t>POL0000761</t>
  </si>
  <si>
    <t>QT000761</t>
  </si>
  <si>
    <t>POL0000762</t>
  </si>
  <si>
    <t>QT000762</t>
  </si>
  <si>
    <t>POL0000763</t>
  </si>
  <si>
    <t>QT000763</t>
  </si>
  <si>
    <t>POL0000764</t>
  </si>
  <si>
    <t>QT000764</t>
  </si>
  <si>
    <t>POL0000765</t>
  </si>
  <si>
    <t>QT000765</t>
  </si>
  <si>
    <t>POL0000766</t>
  </si>
  <si>
    <t>QT000766</t>
  </si>
  <si>
    <t>POL0000767</t>
  </si>
  <si>
    <t>QT000767</t>
  </si>
  <si>
    <t>POL0000768</t>
  </si>
  <si>
    <t>QT000768</t>
  </si>
  <si>
    <t>POL0000769</t>
  </si>
  <si>
    <t>QT000769</t>
  </si>
  <si>
    <t>POL0000770</t>
  </si>
  <si>
    <t>QT000770</t>
  </si>
  <si>
    <t>POL0000771</t>
  </si>
  <si>
    <t>QT000771</t>
  </si>
  <si>
    <t>POL0000772</t>
  </si>
  <si>
    <t>QT000772</t>
  </si>
  <si>
    <t>POL0000773</t>
  </si>
  <si>
    <t>QT000773</t>
  </si>
  <si>
    <t>POL0000774</t>
  </si>
  <si>
    <t>QT000774</t>
  </si>
  <si>
    <t>POL0000775</t>
  </si>
  <si>
    <t>QT000775</t>
  </si>
  <si>
    <t>POL0000776</t>
  </si>
  <si>
    <t>QT000776</t>
  </si>
  <si>
    <t>POL0000777</t>
  </si>
  <si>
    <t>QT000777</t>
  </si>
  <si>
    <t>POL0000778</t>
  </si>
  <si>
    <t>QT000778</t>
  </si>
  <si>
    <t>POL0000779</t>
  </si>
  <si>
    <t>QT000779</t>
  </si>
  <si>
    <t>POL0000780</t>
  </si>
  <si>
    <t>QT000780</t>
  </si>
  <si>
    <t>POL0000781</t>
  </si>
  <si>
    <t>QT000781</t>
  </si>
  <si>
    <t>POL0000782</t>
  </si>
  <si>
    <t>QT000782</t>
  </si>
  <si>
    <t>POL0000783</t>
  </si>
  <si>
    <t>QT000783</t>
  </si>
  <si>
    <t>POL0000784</t>
  </si>
  <si>
    <t>QT000784</t>
  </si>
  <si>
    <t>POL0000785</t>
  </si>
  <si>
    <t>QT000785</t>
  </si>
  <si>
    <t>POL0000786</t>
  </si>
  <si>
    <t>QT000786</t>
  </si>
  <si>
    <t>POL0000787</t>
  </si>
  <si>
    <t>QT000787</t>
  </si>
  <si>
    <t>POL0000788</t>
  </si>
  <si>
    <t>QT000788</t>
  </si>
  <si>
    <t>POL0000789</t>
  </si>
  <si>
    <t>QT000789</t>
  </si>
  <si>
    <t>POL0000790</t>
  </si>
  <si>
    <t>QT000790</t>
  </si>
  <si>
    <t>POL0000791</t>
  </si>
  <si>
    <t>QT000791</t>
  </si>
  <si>
    <t>POL0000792</t>
  </si>
  <si>
    <t>QT000792</t>
  </si>
  <si>
    <t>POL0000793</t>
  </si>
  <si>
    <t>QT000793</t>
  </si>
  <si>
    <t>POL0000794</t>
  </si>
  <si>
    <t>QT000794</t>
  </si>
  <si>
    <t>POL0000795</t>
  </si>
  <si>
    <t>QT000795</t>
  </si>
  <si>
    <t>POL0000796</t>
  </si>
  <si>
    <t>QT000796</t>
  </si>
  <si>
    <t>POL0000797</t>
  </si>
  <si>
    <t>QT000797</t>
  </si>
  <si>
    <t>POL0000798</t>
  </si>
  <si>
    <t>QT000798</t>
  </si>
  <si>
    <t>POL0000799</t>
  </si>
  <si>
    <t>QT000799</t>
  </si>
  <si>
    <t>POL0000800</t>
  </si>
  <si>
    <t>QT000800</t>
  </si>
  <si>
    <t>POL0000801</t>
  </si>
  <si>
    <t>QT000801</t>
  </si>
  <si>
    <t>POL0000802</t>
  </si>
  <si>
    <t>QT000802</t>
  </si>
  <si>
    <t>POL0000803</t>
  </si>
  <si>
    <t>QT000803</t>
  </si>
  <si>
    <t>POL0000804</t>
  </si>
  <si>
    <t>QT000804</t>
  </si>
  <si>
    <t>POL0000805</t>
  </si>
  <si>
    <t>QT000805</t>
  </si>
  <si>
    <t>POL0000806</t>
  </si>
  <si>
    <t>QT000806</t>
  </si>
  <si>
    <t>POL0000807</t>
  </si>
  <si>
    <t>QT000807</t>
  </si>
  <si>
    <t>POL0000808</t>
  </si>
  <si>
    <t>QT000808</t>
  </si>
  <si>
    <t>POL0000809</t>
  </si>
  <si>
    <t>QT000809</t>
  </si>
  <si>
    <t>POL0000810</t>
  </si>
  <si>
    <t>QT000810</t>
  </si>
  <si>
    <t>POL0000811</t>
  </si>
  <si>
    <t>QT000811</t>
  </si>
  <si>
    <t>POL0000812</t>
  </si>
  <si>
    <t>QT000812</t>
  </si>
  <si>
    <t>POL0000813</t>
  </si>
  <si>
    <t>QT000813</t>
  </si>
  <si>
    <t>POL0000814</t>
  </si>
  <si>
    <t>QT000814</t>
  </si>
  <si>
    <t>POL0000815</t>
  </si>
  <si>
    <t>QT000815</t>
  </si>
  <si>
    <t>POL0000816</t>
  </si>
  <si>
    <t>QT000816</t>
  </si>
  <si>
    <t>POL0000817</t>
  </si>
  <si>
    <t>QT000817</t>
  </si>
  <si>
    <t>POL0000818</t>
  </si>
  <si>
    <t>QT000818</t>
  </si>
  <si>
    <t>POL0000819</t>
  </si>
  <si>
    <t>QT000819</t>
  </si>
  <si>
    <t>POL0000820</t>
  </si>
  <si>
    <t>QT000820</t>
  </si>
  <si>
    <t>POL0000821</t>
  </si>
  <si>
    <t>QT000821</t>
  </si>
  <si>
    <t>POL0000822</t>
  </si>
  <si>
    <t>QT000822</t>
  </si>
  <si>
    <t>POL0000823</t>
  </si>
  <si>
    <t>QT000823</t>
  </si>
  <si>
    <t>POL0000824</t>
  </si>
  <si>
    <t>QT000824</t>
  </si>
  <si>
    <t>POL0000825</t>
  </si>
  <si>
    <t>QT000825</t>
  </si>
  <si>
    <t>POL0000826</t>
  </si>
  <si>
    <t>QT000826</t>
  </si>
  <si>
    <t>POL0000827</t>
  </si>
  <si>
    <t>QT000827</t>
  </si>
  <si>
    <t>POL0000828</t>
  </si>
  <si>
    <t>QT000828</t>
  </si>
  <si>
    <t>POL0000829</t>
  </si>
  <si>
    <t>QT000829</t>
  </si>
  <si>
    <t>POL0000830</t>
  </si>
  <si>
    <t>QT000830</t>
  </si>
  <si>
    <t>POL0000831</t>
  </si>
  <si>
    <t>QT000831</t>
  </si>
  <si>
    <t>POL0000832</t>
  </si>
  <si>
    <t>QT000832</t>
  </si>
  <si>
    <t>POL0000833</t>
  </si>
  <si>
    <t>QT000833</t>
  </si>
  <si>
    <t>POL0000834</t>
  </si>
  <si>
    <t>QT000834</t>
  </si>
  <si>
    <t>POL0000835</t>
  </si>
  <si>
    <t>QT000835</t>
  </si>
  <si>
    <t>POL0000836</t>
  </si>
  <si>
    <t>QT000836</t>
  </si>
  <si>
    <t>POL0000837</t>
  </si>
  <si>
    <t>QT000837</t>
  </si>
  <si>
    <t>POL0000838</t>
  </si>
  <si>
    <t>QT000838</t>
  </si>
  <si>
    <t>POL0000839</t>
  </si>
  <si>
    <t>QT000839</t>
  </si>
  <si>
    <t>POL0000840</t>
  </si>
  <si>
    <t>QT000840</t>
  </si>
  <si>
    <t>POL0000841</t>
  </si>
  <si>
    <t>QT000841</t>
  </si>
  <si>
    <t>POL0000842</t>
  </si>
  <si>
    <t>QT000842</t>
  </si>
  <si>
    <t>POL0000843</t>
  </si>
  <si>
    <t>QT000843</t>
  </si>
  <si>
    <t>POL0000844</t>
  </si>
  <si>
    <t>QT000844</t>
  </si>
  <si>
    <t>POL0000845</t>
  </si>
  <si>
    <t>QT000845</t>
  </si>
  <si>
    <t>POL0000846</t>
  </si>
  <si>
    <t>QT000846</t>
  </si>
  <si>
    <t>POL0000847</t>
  </si>
  <si>
    <t>QT000847</t>
  </si>
  <si>
    <t>POL0000848</t>
  </si>
  <si>
    <t>QT000848</t>
  </si>
  <si>
    <t>POL0000849</t>
  </si>
  <si>
    <t>QT000849</t>
  </si>
  <si>
    <t>POL0000850</t>
  </si>
  <si>
    <t>QT000850</t>
  </si>
  <si>
    <t>POL0000851</t>
  </si>
  <si>
    <t>QT000851</t>
  </si>
  <si>
    <t>POL0000852</t>
  </si>
  <si>
    <t>QT000852</t>
  </si>
  <si>
    <t>POL0000853</t>
  </si>
  <si>
    <t>QT000853</t>
  </si>
  <si>
    <t>POL0000854</t>
  </si>
  <si>
    <t>QT000854</t>
  </si>
  <si>
    <t>POL0000855</t>
  </si>
  <si>
    <t>QT000855</t>
  </si>
  <si>
    <t>POL0000856</t>
  </si>
  <si>
    <t>QT000856</t>
  </si>
  <si>
    <t>POL0000857</t>
  </si>
  <si>
    <t>QT000857</t>
  </si>
  <si>
    <t>POL0000858</t>
  </si>
  <si>
    <t>QT000858</t>
  </si>
  <si>
    <t>POL0000859</t>
  </si>
  <si>
    <t>QT000859</t>
  </si>
  <si>
    <t>POL0000860</t>
  </si>
  <si>
    <t>QT000860</t>
  </si>
  <si>
    <t>POL0000861</t>
  </si>
  <si>
    <t>QT000861</t>
  </si>
  <si>
    <t>POL0000862</t>
  </si>
  <si>
    <t>QT000862</t>
  </si>
  <si>
    <t>POL0000863</t>
  </si>
  <si>
    <t>QT000863</t>
  </si>
  <si>
    <t>POL0000864</t>
  </si>
  <si>
    <t>QT000864</t>
  </si>
  <si>
    <t>POL0000865</t>
  </si>
  <si>
    <t>QT000865</t>
  </si>
  <si>
    <t>POL0000866</t>
  </si>
  <si>
    <t>QT000866</t>
  </si>
  <si>
    <t>POL0000867</t>
  </si>
  <si>
    <t>QT000867</t>
  </si>
  <si>
    <t>POL0000868</t>
  </si>
  <si>
    <t>QT000868</t>
  </si>
  <si>
    <t>POL0000869</t>
  </si>
  <si>
    <t>QT000869</t>
  </si>
  <si>
    <t>POL0000870</t>
  </si>
  <si>
    <t>QT000870</t>
  </si>
  <si>
    <t>POL0000871</t>
  </si>
  <si>
    <t>QT000871</t>
  </si>
  <si>
    <t>POL0000872</t>
  </si>
  <si>
    <t>QT000872</t>
  </si>
  <si>
    <t>POL0000873</t>
  </si>
  <si>
    <t>QT000873</t>
  </si>
  <si>
    <t>POL0000874</t>
  </si>
  <si>
    <t>QT000874</t>
  </si>
  <si>
    <t>POL0000875</t>
  </si>
  <si>
    <t>QT000875</t>
  </si>
  <si>
    <t>POL0000876</t>
  </si>
  <si>
    <t>QT000876</t>
  </si>
  <si>
    <t>POL0000877</t>
  </si>
  <si>
    <t>QT000877</t>
  </si>
  <si>
    <t>POL0000878</t>
  </si>
  <si>
    <t>QT000878</t>
  </si>
  <si>
    <t>POL0000879</t>
  </si>
  <si>
    <t>QT000879</t>
  </si>
  <si>
    <t>POL0000880</t>
  </si>
  <si>
    <t>QT000880</t>
  </si>
  <si>
    <t>POL0000881</t>
  </si>
  <si>
    <t>QT000881</t>
  </si>
  <si>
    <t>POL0000882</t>
  </si>
  <si>
    <t>QT000882</t>
  </si>
  <si>
    <t>POL0000883</t>
  </si>
  <si>
    <t>QT000883</t>
  </si>
  <si>
    <t>POL0000884</t>
  </si>
  <si>
    <t>QT000884</t>
  </si>
  <si>
    <t>POL0000885</t>
  </si>
  <si>
    <t>QT000885</t>
  </si>
  <si>
    <t>POL0000886</t>
  </si>
  <si>
    <t>QT000886</t>
  </si>
  <si>
    <t>POL0000887</t>
  </si>
  <si>
    <t>QT000887</t>
  </si>
  <si>
    <t>POL0000888</t>
  </si>
  <si>
    <t>QT000888</t>
  </si>
  <si>
    <t>POL0000889</t>
  </si>
  <si>
    <t>QT000889</t>
  </si>
  <si>
    <t>POL0000890</t>
  </si>
  <si>
    <t>QT000890</t>
  </si>
  <si>
    <t>POL0000891</t>
  </si>
  <si>
    <t>QT000891</t>
  </si>
  <si>
    <t>POL0000892</t>
  </si>
  <si>
    <t>QT000892</t>
  </si>
  <si>
    <t>POL0000893</t>
  </si>
  <si>
    <t>QT000893</t>
  </si>
  <si>
    <t>POL0000894</t>
  </si>
  <si>
    <t>QT000894</t>
  </si>
  <si>
    <t>POL0000895</t>
  </si>
  <si>
    <t>QT000895</t>
  </si>
  <si>
    <t>POL0000896</t>
  </si>
  <si>
    <t>QT000896</t>
  </si>
  <si>
    <t>POL0000897</t>
  </si>
  <si>
    <t>QT000897</t>
  </si>
  <si>
    <t>POL0000898</t>
  </si>
  <si>
    <t>QT000898</t>
  </si>
  <si>
    <t>POL0000899</t>
  </si>
  <si>
    <t>QT000899</t>
  </si>
  <si>
    <t>POL0000900</t>
  </si>
  <si>
    <t>QT000900</t>
  </si>
  <si>
    <t>POL0000901</t>
  </si>
  <si>
    <t>QT000901</t>
  </si>
  <si>
    <t>POL0000902</t>
  </si>
  <si>
    <t>QT000902</t>
  </si>
  <si>
    <t>POL0000903</t>
  </si>
  <si>
    <t>QT000903</t>
  </si>
  <si>
    <t>POL0000904</t>
  </si>
  <si>
    <t>QT000904</t>
  </si>
  <si>
    <t>POL0000905</t>
  </si>
  <si>
    <t>QT000905</t>
  </si>
  <si>
    <t>POL0000906</t>
  </si>
  <si>
    <t>QT000906</t>
  </si>
  <si>
    <t>POL0000907</t>
  </si>
  <si>
    <t>QT000907</t>
  </si>
  <si>
    <t>POL0000908</t>
  </si>
  <si>
    <t>QT000908</t>
  </si>
  <si>
    <t>POL0000909</t>
  </si>
  <si>
    <t>QT000909</t>
  </si>
  <si>
    <t>POL0000910</t>
  </si>
  <si>
    <t>QT000910</t>
  </si>
  <si>
    <t>POL0000911</t>
  </si>
  <si>
    <t>QT000911</t>
  </si>
  <si>
    <t>POL0000912</t>
  </si>
  <si>
    <t>QT000912</t>
  </si>
  <si>
    <t>POL0000913</t>
  </si>
  <si>
    <t>QT000913</t>
  </si>
  <si>
    <t>POL0000914</t>
  </si>
  <si>
    <t>QT000914</t>
  </si>
  <si>
    <t>POL0000915</t>
  </si>
  <si>
    <t>QT000915</t>
  </si>
  <si>
    <t>POL0000916</t>
  </si>
  <si>
    <t>QT000916</t>
  </si>
  <si>
    <t>POL0000917</t>
  </si>
  <si>
    <t>QT000917</t>
  </si>
  <si>
    <t>POL0000918</t>
  </si>
  <si>
    <t>QT000918</t>
  </si>
  <si>
    <t>POL0000919</t>
  </si>
  <si>
    <t>QT000919</t>
  </si>
  <si>
    <t>POL0000920</t>
  </si>
  <si>
    <t>QT000920</t>
  </si>
  <si>
    <t>POL0000921</t>
  </si>
  <si>
    <t>QT000921</t>
  </si>
  <si>
    <t>POL0000922</t>
  </si>
  <si>
    <t>QT000922</t>
  </si>
  <si>
    <t>POL0000923</t>
  </si>
  <si>
    <t>QT000923</t>
  </si>
  <si>
    <t>POL0000924</t>
  </si>
  <si>
    <t>QT000924</t>
  </si>
  <si>
    <t>POL0000925</t>
  </si>
  <si>
    <t>QT000925</t>
  </si>
  <si>
    <t>POL0000926</t>
  </si>
  <si>
    <t>QT000926</t>
  </si>
  <si>
    <t>POL0000927</t>
  </si>
  <si>
    <t>QT000927</t>
  </si>
  <si>
    <t>POL0000928</t>
  </si>
  <si>
    <t>QT000928</t>
  </si>
  <si>
    <t>POL0000929</t>
  </si>
  <si>
    <t>QT000929</t>
  </si>
  <si>
    <t>POL0000930</t>
  </si>
  <si>
    <t>QT000930</t>
  </si>
  <si>
    <t>POL0000931</t>
  </si>
  <si>
    <t>QT000931</t>
  </si>
  <si>
    <t>POL0000932</t>
  </si>
  <si>
    <t>QT000932</t>
  </si>
  <si>
    <t>POL0000933</t>
  </si>
  <si>
    <t>QT000933</t>
  </si>
  <si>
    <t>POL0000934</t>
  </si>
  <si>
    <t>QT000934</t>
  </si>
  <si>
    <t>POL0000935</t>
  </si>
  <si>
    <t>QT000935</t>
  </si>
  <si>
    <t>POL0000936</t>
  </si>
  <si>
    <t>QT000936</t>
  </si>
  <si>
    <t>POL0000937</t>
  </si>
  <si>
    <t>QT000937</t>
  </si>
  <si>
    <t>POL0000938</t>
  </si>
  <si>
    <t>QT000938</t>
  </si>
  <si>
    <t>POL0000939</t>
  </si>
  <si>
    <t>QT000939</t>
  </si>
  <si>
    <t>POL0000940</t>
  </si>
  <si>
    <t>QT000940</t>
  </si>
  <si>
    <t>POL0000941</t>
  </si>
  <si>
    <t>QT000941</t>
  </si>
  <si>
    <t>POL0000942</t>
  </si>
  <si>
    <t>QT000942</t>
  </si>
  <si>
    <t>POL0000943</t>
  </si>
  <si>
    <t>QT000943</t>
  </si>
  <si>
    <t>POL0000944</t>
  </si>
  <si>
    <t>QT000944</t>
  </si>
  <si>
    <t>POL0000945</t>
  </si>
  <si>
    <t>QT000945</t>
  </si>
  <si>
    <t>POL0000946</t>
  </si>
  <si>
    <t>QT000946</t>
  </si>
  <si>
    <t>POL0000947</t>
  </si>
  <si>
    <t>QT000947</t>
  </si>
  <si>
    <t>POL0000948</t>
  </si>
  <si>
    <t>QT000948</t>
  </si>
  <si>
    <t>POL0000949</t>
  </si>
  <si>
    <t>QT000949</t>
  </si>
  <si>
    <t>POL0000950</t>
  </si>
  <si>
    <t>QT000950</t>
  </si>
  <si>
    <t>POL0000951</t>
  </si>
  <si>
    <t>QT000951</t>
  </si>
  <si>
    <t>POL0000952</t>
  </si>
  <si>
    <t>QT000952</t>
  </si>
  <si>
    <t>POL0000953</t>
  </si>
  <si>
    <t>QT000953</t>
  </si>
  <si>
    <t>POL0000954</t>
  </si>
  <si>
    <t>QT000954</t>
  </si>
  <si>
    <t>POL0000955</t>
  </si>
  <si>
    <t>QT000955</t>
  </si>
  <si>
    <t>POL0000956</t>
  </si>
  <si>
    <t>QT000956</t>
  </si>
  <si>
    <t>POL0000957</t>
  </si>
  <si>
    <t>QT000957</t>
  </si>
  <si>
    <t>POL0000958</t>
  </si>
  <si>
    <t>QT000958</t>
  </si>
  <si>
    <t>POL0000959</t>
  </si>
  <si>
    <t>QT000959</t>
  </si>
  <si>
    <t>POL0000960</t>
  </si>
  <si>
    <t>QT000960</t>
  </si>
  <si>
    <t>POL0000961</t>
  </si>
  <si>
    <t>QT000961</t>
  </si>
  <si>
    <t>POL0000962</t>
  </si>
  <si>
    <t>QT000962</t>
  </si>
  <si>
    <t>POL0000963</t>
  </si>
  <si>
    <t>QT000963</t>
  </si>
  <si>
    <t>POL0000964</t>
  </si>
  <si>
    <t>QT000964</t>
  </si>
  <si>
    <t>POL0000965</t>
  </si>
  <si>
    <t>QT000965</t>
  </si>
  <si>
    <t>POL0000966</t>
  </si>
  <si>
    <t>QT000966</t>
  </si>
  <si>
    <t>POL0000967</t>
  </si>
  <si>
    <t>QT000967</t>
  </si>
  <si>
    <t>POL0000968</t>
  </si>
  <si>
    <t>QT000968</t>
  </si>
  <si>
    <t>POL0000969</t>
  </si>
  <si>
    <t>QT000969</t>
  </si>
  <si>
    <t>POL0000970</t>
  </si>
  <si>
    <t>QT000970</t>
  </si>
  <si>
    <t>POL0000971</t>
  </si>
  <si>
    <t>QT000971</t>
  </si>
  <si>
    <t>POL0000972</t>
  </si>
  <si>
    <t>QT000972</t>
  </si>
  <si>
    <t>POL0000973</t>
  </si>
  <si>
    <t>QT000973</t>
  </si>
  <si>
    <t>POL0000974</t>
  </si>
  <si>
    <t>QT000974</t>
  </si>
  <si>
    <t>POL0000975</t>
  </si>
  <si>
    <t>QT000975</t>
  </si>
  <si>
    <t>POL0000976</t>
  </si>
  <si>
    <t>QT000976</t>
  </si>
  <si>
    <t>POL0000977</t>
  </si>
  <si>
    <t>QT000977</t>
  </si>
  <si>
    <t>POL0000978</t>
  </si>
  <si>
    <t>QT000978</t>
  </si>
  <si>
    <t>POL0000979</t>
  </si>
  <si>
    <t>QT000979</t>
  </si>
  <si>
    <t>POL0000980</t>
  </si>
  <si>
    <t>QT000980</t>
  </si>
  <si>
    <t>POL0000981</t>
  </si>
  <si>
    <t>QT000981</t>
  </si>
  <si>
    <t>POL0000982</t>
  </si>
  <si>
    <t>QT000982</t>
  </si>
  <si>
    <t>POL0000983</t>
  </si>
  <si>
    <t>QT000983</t>
  </si>
  <si>
    <t>POL0000984</t>
  </si>
  <si>
    <t>QT000984</t>
  </si>
  <si>
    <t>POL0000985</t>
  </si>
  <si>
    <t>QT000985</t>
  </si>
  <si>
    <t>POL0000986</t>
  </si>
  <si>
    <t>QT000986</t>
  </si>
  <si>
    <t>POL0000987</t>
  </si>
  <si>
    <t>QT000987</t>
  </si>
  <si>
    <t>POL0000988</t>
  </si>
  <si>
    <t>QT000988</t>
  </si>
  <si>
    <t>POL0000989</t>
  </si>
  <si>
    <t>QT000989</t>
  </si>
  <si>
    <t>POL0000990</t>
  </si>
  <si>
    <t>QT000990</t>
  </si>
  <si>
    <t>POL0000991</t>
  </si>
  <si>
    <t>QT000991</t>
  </si>
  <si>
    <t>POL0000992</t>
  </si>
  <si>
    <t>QT000992</t>
  </si>
  <si>
    <t>POL0000993</t>
  </si>
  <si>
    <t>QT000993</t>
  </si>
  <si>
    <t>POL0000994</t>
  </si>
  <si>
    <t>QT000994</t>
  </si>
  <si>
    <t>POL0000995</t>
  </si>
  <si>
    <t>QT000995</t>
  </si>
  <si>
    <t>POL0000996</t>
  </si>
  <si>
    <t>QT000996</t>
  </si>
  <si>
    <t>POL0000997</t>
  </si>
  <si>
    <t>QT000997</t>
  </si>
  <si>
    <t>POL0000998</t>
  </si>
  <si>
    <t>QT000998</t>
  </si>
  <si>
    <t>POL0000999</t>
  </si>
  <si>
    <t>QT000999</t>
  </si>
  <si>
    <t>POL0001000</t>
  </si>
  <si>
    <t>QT001000</t>
  </si>
  <si>
    <t>POL0001001</t>
  </si>
  <si>
    <t>QT001001</t>
  </si>
  <si>
    <t>POL0001002</t>
  </si>
  <si>
    <t>QT001002</t>
  </si>
  <si>
    <t>POL0001003</t>
  </si>
  <si>
    <t>QT001003</t>
  </si>
  <si>
    <t>POL0001004</t>
  </si>
  <si>
    <t>QT001004</t>
  </si>
  <si>
    <t>POL0001005</t>
  </si>
  <si>
    <t>QT001005</t>
  </si>
  <si>
    <t>POL0001006</t>
  </si>
  <si>
    <t>QT001006</t>
  </si>
  <si>
    <t>POL0001007</t>
  </si>
  <si>
    <t>QT001007</t>
  </si>
  <si>
    <t>POL0001008</t>
  </si>
  <si>
    <t>QT001008</t>
  </si>
  <si>
    <t>POL0001009</t>
  </si>
  <si>
    <t>QT001009</t>
  </si>
  <si>
    <t>POL0001010</t>
  </si>
  <si>
    <t>QT001010</t>
  </si>
  <si>
    <t>POL0001011</t>
  </si>
  <si>
    <t>QT001011</t>
  </si>
  <si>
    <t>POL0001012</t>
  </si>
  <si>
    <t>QT001012</t>
  </si>
  <si>
    <t>POL0001013</t>
  </si>
  <si>
    <t>QT001013</t>
  </si>
  <si>
    <t>POL0001014</t>
  </si>
  <si>
    <t>QT001014</t>
  </si>
  <si>
    <t>POL0001015</t>
  </si>
  <si>
    <t>QT001015</t>
  </si>
  <si>
    <t>POL0001016</t>
  </si>
  <si>
    <t>QT001016</t>
  </si>
  <si>
    <t>POL0001017</t>
  </si>
  <si>
    <t>QT001017</t>
  </si>
  <si>
    <t>POL0001018</t>
  </si>
  <si>
    <t>QT001018</t>
  </si>
  <si>
    <t>POL0001019</t>
  </si>
  <si>
    <t>QT001019</t>
  </si>
  <si>
    <t>POL0001020</t>
  </si>
  <si>
    <t>QT001020</t>
  </si>
  <si>
    <t>POL0001021</t>
  </si>
  <si>
    <t>QT001021</t>
  </si>
  <si>
    <t>POL0001022</t>
  </si>
  <si>
    <t>QT001022</t>
  </si>
  <si>
    <t>POL0001023</t>
  </si>
  <si>
    <t>QT001023</t>
  </si>
  <si>
    <t>POL0001024</t>
  </si>
  <si>
    <t>QT001024</t>
  </si>
  <si>
    <t>POL0001025</t>
  </si>
  <si>
    <t>QT001025</t>
  </si>
  <si>
    <t>POL0001026</t>
  </si>
  <si>
    <t>QT001026</t>
  </si>
  <si>
    <t>POL0001027</t>
  </si>
  <si>
    <t>QT001027</t>
  </si>
  <si>
    <t>POL0001028</t>
  </si>
  <si>
    <t>QT001028</t>
  </si>
  <si>
    <t>POL0001029</t>
  </si>
  <si>
    <t>QT001029</t>
  </si>
  <si>
    <t>POL0001030</t>
  </si>
  <si>
    <t>QT001030</t>
  </si>
  <si>
    <t>POL0001031</t>
  </si>
  <si>
    <t>QT001031</t>
  </si>
  <si>
    <t>POL0001032</t>
  </si>
  <si>
    <t>QT001032</t>
  </si>
  <si>
    <t>POL0001033</t>
  </si>
  <si>
    <t>QT001033</t>
  </si>
  <si>
    <t>POL0001034</t>
  </si>
  <si>
    <t>QT001034</t>
  </si>
  <si>
    <t>POL0001035</t>
  </si>
  <si>
    <t>QT001035</t>
  </si>
  <si>
    <t>POL0001036</t>
  </si>
  <si>
    <t>QT001036</t>
  </si>
  <si>
    <t>POL0001037</t>
  </si>
  <si>
    <t>QT001037</t>
  </si>
  <si>
    <t>POL0001038</t>
  </si>
  <si>
    <t>QT001038</t>
  </si>
  <si>
    <t>POL0001039</t>
  </si>
  <si>
    <t>QT001039</t>
  </si>
  <si>
    <t>POL0001040</t>
  </si>
  <si>
    <t>QT001040</t>
  </si>
  <si>
    <t>POL0001041</t>
  </si>
  <si>
    <t>QT001041</t>
  </si>
  <si>
    <t>POL0001042</t>
  </si>
  <si>
    <t>QT001042</t>
  </si>
  <si>
    <t>POL0001043</t>
  </si>
  <si>
    <t>QT001043</t>
  </si>
  <si>
    <t>POL0001044</t>
  </si>
  <si>
    <t>QT001044</t>
  </si>
  <si>
    <t>POL0001045</t>
  </si>
  <si>
    <t>QT001045</t>
  </si>
  <si>
    <t>POL0001046</t>
  </si>
  <si>
    <t>QT001046</t>
  </si>
  <si>
    <t>POL0001047</t>
  </si>
  <si>
    <t>QT001047</t>
  </si>
  <si>
    <t>POL0001048</t>
  </si>
  <si>
    <t>QT001048</t>
  </si>
  <si>
    <t>POL0001049</t>
  </si>
  <si>
    <t>QT001049</t>
  </si>
  <si>
    <t>POL0001050</t>
  </si>
  <si>
    <t>QT001050</t>
  </si>
  <si>
    <t>POL0001051</t>
  </si>
  <si>
    <t>QT001051</t>
  </si>
  <si>
    <t>POL0001052</t>
  </si>
  <si>
    <t>QT001052</t>
  </si>
  <si>
    <t>POL0001053</t>
  </si>
  <si>
    <t>QT001053</t>
  </si>
  <si>
    <t>POL0001054</t>
  </si>
  <si>
    <t>QT001054</t>
  </si>
  <si>
    <t>POL0001055</t>
  </si>
  <si>
    <t>QT001055</t>
  </si>
  <si>
    <t>POL0001056</t>
  </si>
  <si>
    <t>QT001056</t>
  </si>
  <si>
    <t>POL0001057</t>
  </si>
  <si>
    <t>QT001057</t>
  </si>
  <si>
    <t>POL0001058</t>
  </si>
  <si>
    <t>QT001058</t>
  </si>
  <si>
    <t>POL0001059</t>
  </si>
  <si>
    <t>QT001059</t>
  </si>
  <si>
    <t>POL0001060</t>
  </si>
  <si>
    <t>QT001060</t>
  </si>
  <si>
    <t>POL0001061</t>
  </si>
  <si>
    <t>QT001061</t>
  </si>
  <si>
    <t>POL0001062</t>
  </si>
  <si>
    <t>QT001062</t>
  </si>
  <si>
    <t>POL0001063</t>
  </si>
  <si>
    <t>QT001063</t>
  </si>
  <si>
    <t>POL0001064</t>
  </si>
  <si>
    <t>QT001064</t>
  </si>
  <si>
    <t>POL0001065</t>
  </si>
  <si>
    <t>QT001065</t>
  </si>
  <si>
    <t>POL0001066</t>
  </si>
  <si>
    <t>QT001066</t>
  </si>
  <si>
    <t>POL0001067</t>
  </si>
  <si>
    <t>QT001067</t>
  </si>
  <si>
    <t>POL0001068</t>
  </si>
  <si>
    <t>QT001068</t>
  </si>
  <si>
    <t>POL0001069</t>
  </si>
  <si>
    <t>QT001069</t>
  </si>
  <si>
    <t>POL0001070</t>
  </si>
  <si>
    <t>QT001070</t>
  </si>
  <si>
    <t>POL0001071</t>
  </si>
  <si>
    <t>QT001071</t>
  </si>
  <si>
    <t>POL0001072</t>
  </si>
  <si>
    <t>QT001072</t>
  </si>
  <si>
    <t>POL0001073</t>
  </si>
  <si>
    <t>QT001073</t>
  </si>
  <si>
    <t>POL0001074</t>
  </si>
  <si>
    <t>QT001074</t>
  </si>
  <si>
    <t>POL0001075</t>
  </si>
  <si>
    <t>QT001075</t>
  </si>
  <si>
    <t>POL0001076</t>
  </si>
  <si>
    <t>QT001076</t>
  </si>
  <si>
    <t>POL0001077</t>
  </si>
  <si>
    <t>QT001077</t>
  </si>
  <si>
    <t>POL0001078</t>
  </si>
  <si>
    <t>QT001078</t>
  </si>
  <si>
    <t>POL0001079</t>
  </si>
  <si>
    <t>QT001079</t>
  </si>
  <si>
    <t>POL0001080</t>
  </si>
  <si>
    <t>QT001080</t>
  </si>
  <si>
    <t>POL0001081</t>
  </si>
  <si>
    <t>QT001081</t>
  </si>
  <si>
    <t>POL0001082</t>
  </si>
  <si>
    <t>QT001082</t>
  </si>
  <si>
    <t>POL0001083</t>
  </si>
  <si>
    <t>QT001083</t>
  </si>
  <si>
    <t>POL0001084</t>
  </si>
  <si>
    <t>QT001084</t>
  </si>
  <si>
    <t>POL0001085</t>
  </si>
  <si>
    <t>QT001085</t>
  </si>
  <si>
    <t>POL0001086</t>
  </si>
  <si>
    <t>QT001086</t>
  </si>
  <si>
    <t>POL0001087</t>
  </si>
  <si>
    <t>QT001087</t>
  </si>
  <si>
    <t>POL0001088</t>
  </si>
  <si>
    <t>QT001088</t>
  </si>
  <si>
    <t>POL0001089</t>
  </si>
  <si>
    <t>QT001089</t>
  </si>
  <si>
    <t>POL0001090</t>
  </si>
  <si>
    <t>QT001090</t>
  </si>
  <si>
    <t>POL0001091</t>
  </si>
  <si>
    <t>QT001091</t>
  </si>
  <si>
    <t>POL0001092</t>
  </si>
  <si>
    <t>QT001092</t>
  </si>
  <si>
    <t>POL0001093</t>
  </si>
  <si>
    <t>QT001093</t>
  </si>
  <si>
    <t>POL0001094</t>
  </si>
  <si>
    <t>QT001094</t>
  </si>
  <si>
    <t>POL0001095</t>
  </si>
  <si>
    <t>QT001095</t>
  </si>
  <si>
    <t>POL0001096</t>
  </si>
  <si>
    <t>QT001096</t>
  </si>
  <si>
    <t>POL0001097</t>
  </si>
  <si>
    <t>QT001097</t>
  </si>
  <si>
    <t>POL0001098</t>
  </si>
  <si>
    <t>QT001098</t>
  </si>
  <si>
    <t>POL0001099</t>
  </si>
  <si>
    <t>QT001099</t>
  </si>
  <si>
    <t>POL0001100</t>
  </si>
  <si>
    <t>QT001100</t>
  </si>
  <si>
    <t>POL0001101</t>
  </si>
  <si>
    <t>QT001101</t>
  </si>
  <si>
    <t>POL0001102</t>
  </si>
  <si>
    <t>QT001102</t>
  </si>
  <si>
    <t>POL0001103</t>
  </si>
  <si>
    <t>QT001103</t>
  </si>
  <si>
    <t>POL0001104</t>
  </si>
  <si>
    <t>QT001104</t>
  </si>
  <si>
    <t>POL0001105</t>
  </si>
  <si>
    <t>QT001105</t>
  </si>
  <si>
    <t>POL0001106</t>
  </si>
  <si>
    <t>QT001106</t>
  </si>
  <si>
    <t>POL0001107</t>
  </si>
  <si>
    <t>QT001107</t>
  </si>
  <si>
    <t>POL0001108</t>
  </si>
  <si>
    <t>QT001108</t>
  </si>
  <si>
    <t>POL0001109</t>
  </si>
  <si>
    <t>QT001109</t>
  </si>
  <si>
    <t>POL0001110</t>
  </si>
  <si>
    <t>QT001110</t>
  </si>
  <si>
    <t>POL0001111</t>
  </si>
  <si>
    <t>QT001111</t>
  </si>
  <si>
    <t>POL0001112</t>
  </si>
  <si>
    <t>QT001112</t>
  </si>
  <si>
    <t>POL0001113</t>
  </si>
  <si>
    <t>QT001113</t>
  </si>
  <si>
    <t>POL0001114</t>
  </si>
  <si>
    <t>QT001114</t>
  </si>
  <si>
    <t>POL0001115</t>
  </si>
  <si>
    <t>QT001115</t>
  </si>
  <si>
    <t>POL0001116</t>
  </si>
  <si>
    <t>QT001116</t>
  </si>
  <si>
    <t>POL0001117</t>
  </si>
  <si>
    <t>QT001117</t>
  </si>
  <si>
    <t>POL0001118</t>
  </si>
  <si>
    <t>QT001118</t>
  </si>
  <si>
    <t>POL0001119</t>
  </si>
  <si>
    <t>QT001119</t>
  </si>
  <si>
    <t>POL0001120</t>
  </si>
  <si>
    <t>QT001120</t>
  </si>
  <si>
    <t>POL0001121</t>
  </si>
  <si>
    <t>QT001121</t>
  </si>
  <si>
    <t>POL0001122</t>
  </si>
  <si>
    <t>QT001122</t>
  </si>
  <si>
    <t>POL0001123</t>
  </si>
  <si>
    <t>QT001123</t>
  </si>
  <si>
    <t>POL0001124</t>
  </si>
  <si>
    <t>QT001124</t>
  </si>
  <si>
    <t>POL0001125</t>
  </si>
  <si>
    <t>QT001125</t>
  </si>
  <si>
    <t>POL0001126</t>
  </si>
  <si>
    <t>QT001126</t>
  </si>
  <si>
    <t>POL0001127</t>
  </si>
  <si>
    <t>QT001127</t>
  </si>
  <si>
    <t>POL0001128</t>
  </si>
  <si>
    <t>QT001128</t>
  </si>
  <si>
    <t>POL0001129</t>
  </si>
  <si>
    <t>QT001129</t>
  </si>
  <si>
    <t>POL0001130</t>
  </si>
  <si>
    <t>QT001130</t>
  </si>
  <si>
    <t>POL0001131</t>
  </si>
  <si>
    <t>QT001131</t>
  </si>
  <si>
    <t>POL0001132</t>
  </si>
  <si>
    <t>QT001132</t>
  </si>
  <si>
    <t>POL0001133</t>
  </si>
  <si>
    <t>QT001133</t>
  </si>
  <si>
    <t>POL0001134</t>
  </si>
  <si>
    <t>QT001134</t>
  </si>
  <si>
    <t>POL0001135</t>
  </si>
  <si>
    <t>QT001135</t>
  </si>
  <si>
    <t>POL0001136</t>
  </si>
  <si>
    <t>QT001136</t>
  </si>
  <si>
    <t>POL0001137</t>
  </si>
  <si>
    <t>QT001137</t>
  </si>
  <si>
    <t>POL0001138</t>
  </si>
  <si>
    <t>QT001138</t>
  </si>
  <si>
    <t>POL0001139</t>
  </si>
  <si>
    <t>QT001139</t>
  </si>
  <si>
    <t>POL0001140</t>
  </si>
  <si>
    <t>QT001140</t>
  </si>
  <si>
    <t>POL0001141</t>
  </si>
  <si>
    <t>QT001141</t>
  </si>
  <si>
    <t>POL0001142</t>
  </si>
  <si>
    <t>QT001142</t>
  </si>
  <si>
    <t>POL0001143</t>
  </si>
  <si>
    <t>QT001143</t>
  </si>
  <si>
    <t>POL0001144</t>
  </si>
  <si>
    <t>QT001144</t>
  </si>
  <si>
    <t>POL0001145</t>
  </si>
  <si>
    <t>QT001145</t>
  </si>
  <si>
    <t>POL0001146</t>
  </si>
  <si>
    <t>QT001146</t>
  </si>
  <si>
    <t>POL0001147</t>
  </si>
  <si>
    <t>QT001147</t>
  </si>
  <si>
    <t>POL0001148</t>
  </si>
  <si>
    <t>QT001148</t>
  </si>
  <si>
    <t>POL0001149</t>
  </si>
  <si>
    <t>QT001149</t>
  </si>
  <si>
    <t>POL0001150</t>
  </si>
  <si>
    <t>QT001150</t>
  </si>
  <si>
    <t>POL0001151</t>
  </si>
  <si>
    <t>QT001151</t>
  </si>
  <si>
    <t>POL0001152</t>
  </si>
  <si>
    <t>QT001152</t>
  </si>
  <si>
    <t>POL0001153</t>
  </si>
  <si>
    <t>QT001153</t>
  </si>
  <si>
    <t>POL0001154</t>
  </si>
  <si>
    <t>QT001154</t>
  </si>
  <si>
    <t>POL0001155</t>
  </si>
  <si>
    <t>QT001155</t>
  </si>
  <si>
    <t>POL0001156</t>
  </si>
  <si>
    <t>QT001156</t>
  </si>
  <si>
    <t>POL0001157</t>
  </si>
  <si>
    <t>QT001157</t>
  </si>
  <si>
    <t>POL0001158</t>
  </si>
  <si>
    <t>QT001158</t>
  </si>
  <si>
    <t>POL0001159</t>
  </si>
  <si>
    <t>QT001159</t>
  </si>
  <si>
    <t>POL0001160</t>
  </si>
  <si>
    <t>QT001160</t>
  </si>
  <si>
    <t>POL0001161</t>
  </si>
  <si>
    <t>QT001161</t>
  </si>
  <si>
    <t>POL0001162</t>
  </si>
  <si>
    <t>QT001162</t>
  </si>
  <si>
    <t>POL0001163</t>
  </si>
  <si>
    <t>QT001163</t>
  </si>
  <si>
    <t>POL0001164</t>
  </si>
  <si>
    <t>QT001164</t>
  </si>
  <si>
    <t>POL0001165</t>
  </si>
  <si>
    <t>QT001165</t>
  </si>
  <si>
    <t>POL0001166</t>
  </si>
  <si>
    <t>QT001166</t>
  </si>
  <si>
    <t>POL0001167</t>
  </si>
  <si>
    <t>QT001167</t>
  </si>
  <si>
    <t>POL0001168</t>
  </si>
  <si>
    <t>QT001168</t>
  </si>
  <si>
    <t>POL0001169</t>
  </si>
  <si>
    <t>QT001169</t>
  </si>
  <si>
    <t>POL0001170</t>
  </si>
  <si>
    <t>QT001170</t>
  </si>
  <si>
    <t>POL0001171</t>
  </si>
  <si>
    <t>QT001171</t>
  </si>
  <si>
    <t>POL0001172</t>
  </si>
  <si>
    <t>QT001172</t>
  </si>
  <si>
    <t>POL0001173</t>
  </si>
  <si>
    <t>QT001173</t>
  </si>
  <si>
    <t>POL0001174</t>
  </si>
  <si>
    <t>QT001174</t>
  </si>
  <si>
    <t>POL0001175</t>
  </si>
  <si>
    <t>QT001175</t>
  </si>
  <si>
    <t>POL0001176</t>
  </si>
  <si>
    <t>QT001176</t>
  </si>
  <si>
    <t>POL0001177</t>
  </si>
  <si>
    <t>QT001177</t>
  </si>
  <si>
    <t>POL0001178</t>
  </si>
  <si>
    <t>QT001178</t>
  </si>
  <si>
    <t>POL0001179</t>
  </si>
  <si>
    <t>QT001179</t>
  </si>
  <si>
    <t>POL0001180</t>
  </si>
  <si>
    <t>QT001180</t>
  </si>
  <si>
    <t>POL0001181</t>
  </si>
  <si>
    <t>QT001181</t>
  </si>
  <si>
    <t>POL0001182</t>
  </si>
  <si>
    <t>QT001182</t>
  </si>
  <si>
    <t>POL0001183</t>
  </si>
  <si>
    <t>QT001183</t>
  </si>
  <si>
    <t>POL0001184</t>
  </si>
  <si>
    <t>QT001184</t>
  </si>
  <si>
    <t>POL0001185</t>
  </si>
  <si>
    <t>QT001185</t>
  </si>
  <si>
    <t>POL0001186</t>
  </si>
  <si>
    <t>QT001186</t>
  </si>
  <si>
    <t>POL0001187</t>
  </si>
  <si>
    <t>QT001187</t>
  </si>
  <si>
    <t>POL0001188</t>
  </si>
  <si>
    <t>QT001188</t>
  </si>
  <si>
    <t>POL0001189</t>
  </si>
  <si>
    <t>QT001189</t>
  </si>
  <si>
    <t>POL0001190</t>
  </si>
  <si>
    <t>QT001190</t>
  </si>
  <si>
    <t>POL0001191</t>
  </si>
  <si>
    <t>QT001191</t>
  </si>
  <si>
    <t>POL0001192</t>
  </si>
  <si>
    <t>QT001192</t>
  </si>
  <si>
    <t>POL0001193</t>
  </si>
  <si>
    <t>QT001193</t>
  </si>
  <si>
    <t>POL0001194</t>
  </si>
  <si>
    <t>QT001194</t>
  </si>
  <si>
    <t>POL0001195</t>
  </si>
  <si>
    <t>QT001195</t>
  </si>
  <si>
    <t>POL0001196</t>
  </si>
  <si>
    <t>QT001196</t>
  </si>
  <si>
    <t>POL0001197</t>
  </si>
  <si>
    <t>QT001197</t>
  </si>
  <si>
    <t>POL0001198</t>
  </si>
  <si>
    <t>QT001198</t>
  </si>
  <si>
    <t>POL0001199</t>
  </si>
  <si>
    <t>QT001199</t>
  </si>
  <si>
    <t>POL0001200</t>
  </si>
  <si>
    <t>QT001200</t>
  </si>
  <si>
    <t>POL0001201</t>
  </si>
  <si>
    <t>QT001201</t>
  </si>
  <si>
    <t>POL0001202</t>
  </si>
  <si>
    <t>QT001202</t>
  </si>
  <si>
    <t>POL0001203</t>
  </si>
  <si>
    <t>QT001203</t>
  </si>
  <si>
    <t>POL0001204</t>
  </si>
  <si>
    <t>QT001204</t>
  </si>
  <si>
    <t>POL0001205</t>
  </si>
  <si>
    <t>QT001205</t>
  </si>
  <si>
    <t>POL0001206</t>
  </si>
  <si>
    <t>QT001206</t>
  </si>
  <si>
    <t>POL0001207</t>
  </si>
  <si>
    <t>QT001207</t>
  </si>
  <si>
    <t>POL0001208</t>
  </si>
  <si>
    <t>QT001208</t>
  </si>
  <si>
    <t>POL0001209</t>
  </si>
  <si>
    <t>QT001209</t>
  </si>
  <si>
    <t>POL0001210</t>
  </si>
  <si>
    <t>QT001210</t>
  </si>
  <si>
    <t>POL0001211</t>
  </si>
  <si>
    <t>QT001211</t>
  </si>
  <si>
    <t>POL0001212</t>
  </si>
  <si>
    <t>QT001212</t>
  </si>
  <si>
    <t>POL0001213</t>
  </si>
  <si>
    <t>QT001213</t>
  </si>
  <si>
    <t>POL0001214</t>
  </si>
  <si>
    <t>QT001214</t>
  </si>
  <si>
    <t>POL0001215</t>
  </si>
  <si>
    <t>QT001215</t>
  </si>
  <si>
    <t>POL0001216</t>
  </si>
  <si>
    <t>QT001216</t>
  </si>
  <si>
    <t>POL0001217</t>
  </si>
  <si>
    <t>QT001217</t>
  </si>
  <si>
    <t>POL0001218</t>
  </si>
  <si>
    <t>QT001218</t>
  </si>
  <si>
    <t>POL0001219</t>
  </si>
  <si>
    <t>QT001219</t>
  </si>
  <si>
    <t>POL0001220</t>
  </si>
  <si>
    <t>QT001220</t>
  </si>
  <si>
    <t>POL0001221</t>
  </si>
  <si>
    <t>QT001221</t>
  </si>
  <si>
    <t>POL0001222</t>
  </si>
  <si>
    <t>QT001222</t>
  </si>
  <si>
    <t>POL0001223</t>
  </si>
  <si>
    <t>QT001223</t>
  </si>
  <si>
    <t>POL0001224</t>
  </si>
  <si>
    <t>QT001224</t>
  </si>
  <si>
    <t>POL0001225</t>
  </si>
  <si>
    <t>QT001225</t>
  </si>
  <si>
    <t>POL0001226</t>
  </si>
  <si>
    <t>QT001226</t>
  </si>
  <si>
    <t>POL0001227</t>
  </si>
  <si>
    <t>QT001227</t>
  </si>
  <si>
    <t>POL0001228</t>
  </si>
  <si>
    <t>QT001228</t>
  </si>
  <si>
    <t>POL0001229</t>
  </si>
  <si>
    <t>QT001229</t>
  </si>
  <si>
    <t>POL0001230</t>
  </si>
  <si>
    <t>QT001230</t>
  </si>
  <si>
    <t>POL0001231</t>
  </si>
  <si>
    <t>QT001231</t>
  </si>
  <si>
    <t>POL0001232</t>
  </si>
  <si>
    <t>QT001232</t>
  </si>
  <si>
    <t>POL0001233</t>
  </si>
  <si>
    <t>QT001233</t>
  </si>
  <si>
    <t>POL0001234</t>
  </si>
  <si>
    <t>QT001234</t>
  </si>
  <si>
    <t>POL0001235</t>
  </si>
  <si>
    <t>QT001235</t>
  </si>
  <si>
    <t>POL0001236</t>
  </si>
  <si>
    <t>QT001236</t>
  </si>
  <si>
    <t>POL0001237</t>
  </si>
  <si>
    <t>QT001237</t>
  </si>
  <si>
    <t>POL0001238</t>
  </si>
  <si>
    <t>QT001238</t>
  </si>
  <si>
    <t>POL0001239</t>
  </si>
  <si>
    <t>QT001239</t>
  </si>
  <si>
    <t>POL0001240</t>
  </si>
  <si>
    <t>QT001240</t>
  </si>
  <si>
    <t>POL0001241</t>
  </si>
  <si>
    <t>QT001241</t>
  </si>
  <si>
    <t>POL0001242</t>
  </si>
  <si>
    <t>QT001242</t>
  </si>
  <si>
    <t>POL0001243</t>
  </si>
  <si>
    <t>QT001243</t>
  </si>
  <si>
    <t>POL0001244</t>
  </si>
  <si>
    <t>QT001244</t>
  </si>
  <si>
    <t>POL0001245</t>
  </si>
  <si>
    <t>QT001245</t>
  </si>
  <si>
    <t>POL0001246</t>
  </si>
  <si>
    <t>QT001246</t>
  </si>
  <si>
    <t>POL0001247</t>
  </si>
  <si>
    <t>QT001247</t>
  </si>
  <si>
    <t>POL0001248</t>
  </si>
  <si>
    <t>QT001248</t>
  </si>
  <si>
    <t>POL0001249</t>
  </si>
  <si>
    <t>QT001249</t>
  </si>
  <si>
    <t>POL0001250</t>
  </si>
  <si>
    <t>QT001250</t>
  </si>
  <si>
    <t>POL0001251</t>
  </si>
  <si>
    <t>QT001251</t>
  </si>
  <si>
    <t>POL0001252</t>
  </si>
  <si>
    <t>QT001252</t>
  </si>
  <si>
    <t>POL0001253</t>
  </si>
  <si>
    <t>QT001253</t>
  </si>
  <si>
    <t>POL0001254</t>
  </si>
  <si>
    <t>QT001254</t>
  </si>
  <si>
    <t>POL0001255</t>
  </si>
  <si>
    <t>QT001255</t>
  </si>
  <si>
    <t>POL0001256</t>
  </si>
  <si>
    <t>QT001256</t>
  </si>
  <si>
    <t>POL0001257</t>
  </si>
  <si>
    <t>QT001257</t>
  </si>
  <si>
    <t>POL0001258</t>
  </si>
  <si>
    <t>QT001258</t>
  </si>
  <si>
    <t>POL0001259</t>
  </si>
  <si>
    <t>QT001259</t>
  </si>
  <si>
    <t>POL0001260</t>
  </si>
  <si>
    <t>QT001260</t>
  </si>
  <si>
    <t>POL0001261</t>
  </si>
  <si>
    <t>QT001261</t>
  </si>
  <si>
    <t>POL0001262</t>
  </si>
  <si>
    <t>QT001262</t>
  </si>
  <si>
    <t>POL0001263</t>
  </si>
  <si>
    <t>QT001263</t>
  </si>
  <si>
    <t>POL0001264</t>
  </si>
  <si>
    <t>QT001264</t>
  </si>
  <si>
    <t>POL0001265</t>
  </si>
  <si>
    <t>QT001265</t>
  </si>
  <si>
    <t>POL0001266</t>
  </si>
  <si>
    <t>QT001266</t>
  </si>
  <si>
    <t>POL0001267</t>
  </si>
  <si>
    <t>QT001267</t>
  </si>
  <si>
    <t>POL0001268</t>
  </si>
  <si>
    <t>QT001268</t>
  </si>
  <si>
    <t>POL0001269</t>
  </si>
  <si>
    <t>QT001269</t>
  </si>
  <si>
    <t>POL0001270</t>
  </si>
  <si>
    <t>QT001270</t>
  </si>
  <si>
    <t>POL0001271</t>
  </si>
  <si>
    <t>QT001271</t>
  </si>
  <si>
    <t>POL0001272</t>
  </si>
  <si>
    <t>QT001272</t>
  </si>
  <si>
    <t>POL0001273</t>
  </si>
  <si>
    <t>QT001273</t>
  </si>
  <si>
    <t>POL0001274</t>
  </si>
  <si>
    <t>QT001274</t>
  </si>
  <si>
    <t>POL0001275</t>
  </si>
  <si>
    <t>QT001275</t>
  </si>
  <si>
    <t>POL0001276</t>
  </si>
  <si>
    <t>QT001276</t>
  </si>
  <si>
    <t>POL0001277</t>
  </si>
  <si>
    <t>QT001277</t>
  </si>
  <si>
    <t>POL0001278</t>
  </si>
  <si>
    <t>QT001278</t>
  </si>
  <si>
    <t>POL0001279</t>
  </si>
  <si>
    <t>QT001279</t>
  </si>
  <si>
    <t>POL0001280</t>
  </si>
  <si>
    <t>QT001280</t>
  </si>
  <si>
    <t>POL0001281</t>
  </si>
  <si>
    <t>QT001281</t>
  </si>
  <si>
    <t>POL0001282</t>
  </si>
  <si>
    <t>QT001282</t>
  </si>
  <si>
    <t>POL0001283</t>
  </si>
  <si>
    <t>QT001283</t>
  </si>
  <si>
    <t>POL0001284</t>
  </si>
  <si>
    <t>QT001284</t>
  </si>
  <si>
    <t>POL0001285</t>
  </si>
  <si>
    <t>QT001285</t>
  </si>
  <si>
    <t>POL0001286</t>
  </si>
  <si>
    <t>QT001286</t>
  </si>
  <si>
    <t>POL0001287</t>
  </si>
  <si>
    <t>QT001287</t>
  </si>
  <si>
    <t>POL0001288</t>
  </si>
  <si>
    <t>QT001288</t>
  </si>
  <si>
    <t>POL0001289</t>
  </si>
  <si>
    <t>QT001289</t>
  </si>
  <si>
    <t>POL0001290</t>
  </si>
  <si>
    <t>QT001290</t>
  </si>
  <si>
    <t>POL0001291</t>
  </si>
  <si>
    <t>QT001291</t>
  </si>
  <si>
    <t>POL0001292</t>
  </si>
  <si>
    <t>QT001292</t>
  </si>
  <si>
    <t>POL0001293</t>
  </si>
  <si>
    <t>QT001293</t>
  </si>
  <si>
    <t>POL0001294</t>
  </si>
  <si>
    <t>QT001294</t>
  </si>
  <si>
    <t>POL0001295</t>
  </si>
  <si>
    <t>QT001295</t>
  </si>
  <si>
    <t>POL0001296</t>
  </si>
  <si>
    <t>QT001296</t>
  </si>
  <si>
    <t>POL0001297</t>
  </si>
  <si>
    <t>QT001297</t>
  </si>
  <si>
    <t>POL0001298</t>
  </si>
  <si>
    <t>QT001298</t>
  </si>
  <si>
    <t>POL0001299</t>
  </si>
  <si>
    <t>QT001299</t>
  </si>
  <si>
    <t>POL0001300</t>
  </si>
  <si>
    <t>QT001300</t>
  </si>
  <si>
    <t>POL0001301</t>
  </si>
  <si>
    <t>QT001301</t>
  </si>
  <si>
    <t>POL0001302</t>
  </si>
  <si>
    <t>QT001302</t>
  </si>
  <si>
    <t>POL0001303</t>
  </si>
  <si>
    <t>QT001303</t>
  </si>
  <si>
    <t>POL0001304</t>
  </si>
  <si>
    <t>QT001304</t>
  </si>
  <si>
    <t>POL0001305</t>
  </si>
  <si>
    <t>QT001305</t>
  </si>
  <si>
    <t>POL0001306</t>
  </si>
  <si>
    <t>QT001306</t>
  </si>
  <si>
    <t>POL0001307</t>
  </si>
  <si>
    <t>QT001307</t>
  </si>
  <si>
    <t>POL0001308</t>
  </si>
  <si>
    <t>QT001308</t>
  </si>
  <si>
    <t>POL0001309</t>
  </si>
  <si>
    <t>QT001309</t>
  </si>
  <si>
    <t>POL0001310</t>
  </si>
  <si>
    <t>QT001310</t>
  </si>
  <si>
    <t>POL0001311</t>
  </si>
  <si>
    <t>QT001311</t>
  </si>
  <si>
    <t>POL0001312</t>
  </si>
  <si>
    <t>QT001312</t>
  </si>
  <si>
    <t>POL0001313</t>
  </si>
  <si>
    <t>QT001313</t>
  </si>
  <si>
    <t>POL0001314</t>
  </si>
  <si>
    <t>QT001314</t>
  </si>
  <si>
    <t>POL0001315</t>
  </si>
  <si>
    <t>QT001315</t>
  </si>
  <si>
    <t>POL0001316</t>
  </si>
  <si>
    <t>QT001316</t>
  </si>
  <si>
    <t>POL0001317</t>
  </si>
  <si>
    <t>QT001317</t>
  </si>
  <si>
    <t>POL0001318</t>
  </si>
  <si>
    <t>QT001318</t>
  </si>
  <si>
    <t>POL0001319</t>
  </si>
  <si>
    <t>QT001319</t>
  </si>
  <si>
    <t>POL0001320</t>
  </si>
  <si>
    <t>QT001320</t>
  </si>
  <si>
    <t>POL0001321</t>
  </si>
  <si>
    <t>QT001321</t>
  </si>
  <si>
    <t>POL0001322</t>
  </si>
  <si>
    <t>QT001322</t>
  </si>
  <si>
    <t>POL0001323</t>
  </si>
  <si>
    <t>QT001323</t>
  </si>
  <si>
    <t>POL0001324</t>
  </si>
  <si>
    <t>QT001324</t>
  </si>
  <si>
    <t>POL0001325</t>
  </si>
  <si>
    <t>QT001325</t>
  </si>
  <si>
    <t>POL0001326</t>
  </si>
  <si>
    <t>QT001326</t>
  </si>
  <si>
    <t>POL0001327</t>
  </si>
  <si>
    <t>QT001327</t>
  </si>
  <si>
    <t>POL0001328</t>
  </si>
  <si>
    <t>QT001328</t>
  </si>
  <si>
    <t>POL0001329</t>
  </si>
  <si>
    <t>QT001329</t>
  </si>
  <si>
    <t>POL0001330</t>
  </si>
  <si>
    <t>QT001330</t>
  </si>
  <si>
    <t>POL0001331</t>
  </si>
  <si>
    <t>QT001331</t>
  </si>
  <si>
    <t>POL0001332</t>
  </si>
  <si>
    <t>QT001332</t>
  </si>
  <si>
    <t>POL0001333</t>
  </si>
  <si>
    <t>QT001333</t>
  </si>
  <si>
    <t>POL0001334</t>
  </si>
  <si>
    <t>QT001334</t>
  </si>
  <si>
    <t>POL0001335</t>
  </si>
  <si>
    <t>QT001335</t>
  </si>
  <si>
    <t>POL0001336</t>
  </si>
  <si>
    <t>QT001336</t>
  </si>
  <si>
    <t>POL0001337</t>
  </si>
  <si>
    <t>QT001337</t>
  </si>
  <si>
    <t>POL0001338</t>
  </si>
  <si>
    <t>QT001338</t>
  </si>
  <si>
    <t>POL0001339</t>
  </si>
  <si>
    <t>QT001339</t>
  </si>
  <si>
    <t>POL0001340</t>
  </si>
  <si>
    <t>QT001340</t>
  </si>
  <si>
    <t>POL0001341</t>
  </si>
  <si>
    <t>QT001341</t>
  </si>
  <si>
    <t>POL0001342</t>
  </si>
  <si>
    <t>QT001342</t>
  </si>
  <si>
    <t>POL0001343</t>
  </si>
  <si>
    <t>QT001343</t>
  </si>
  <si>
    <t>POL0001344</t>
  </si>
  <si>
    <t>QT001344</t>
  </si>
  <si>
    <t>POL0001345</t>
  </si>
  <si>
    <t>QT001345</t>
  </si>
  <si>
    <t>POL0001346</t>
  </si>
  <si>
    <t>QT001346</t>
  </si>
  <si>
    <t>POL0001347</t>
  </si>
  <si>
    <t>QT001347</t>
  </si>
  <si>
    <t>POL0001348</t>
  </si>
  <si>
    <t>QT001348</t>
  </si>
  <si>
    <t>POL0001349</t>
  </si>
  <si>
    <t>QT001349</t>
  </si>
  <si>
    <t>POL0001350</t>
  </si>
  <si>
    <t>QT001350</t>
  </si>
  <si>
    <t>POL0001351</t>
  </si>
  <si>
    <t>QT001351</t>
  </si>
  <si>
    <t>POL0001352</t>
  </si>
  <si>
    <t>QT001352</t>
  </si>
  <si>
    <t>POL0001353</t>
  </si>
  <si>
    <t>QT001353</t>
  </si>
  <si>
    <t>POL0001354</t>
  </si>
  <si>
    <t>QT001354</t>
  </si>
  <si>
    <t>POL0001355</t>
  </si>
  <si>
    <t>QT001355</t>
  </si>
  <si>
    <t>POL0001356</t>
  </si>
  <si>
    <t>QT001356</t>
  </si>
  <si>
    <t>POL0001357</t>
  </si>
  <si>
    <t>QT001357</t>
  </si>
  <si>
    <t>POL0001358</t>
  </si>
  <si>
    <t>QT001358</t>
  </si>
  <si>
    <t>POL0001359</t>
  </si>
  <si>
    <t>QT001359</t>
  </si>
  <si>
    <t>POL0001360</t>
  </si>
  <si>
    <t>QT001360</t>
  </si>
  <si>
    <t>POL0001361</t>
  </si>
  <si>
    <t>QT001361</t>
  </si>
  <si>
    <t>POL0001362</t>
  </si>
  <si>
    <t>QT001362</t>
  </si>
  <si>
    <t>POL0001363</t>
  </si>
  <si>
    <t>QT001363</t>
  </si>
  <si>
    <t>POL0001364</t>
  </si>
  <si>
    <t>QT001364</t>
  </si>
  <si>
    <t>POL0001365</t>
  </si>
  <si>
    <t>QT001365</t>
  </si>
  <si>
    <t>POL0001366</t>
  </si>
  <si>
    <t>QT001366</t>
  </si>
  <si>
    <t>POL0001367</t>
  </si>
  <si>
    <t>QT001367</t>
  </si>
  <si>
    <t>POL0001368</t>
  </si>
  <si>
    <t>QT001368</t>
  </si>
  <si>
    <t>POL0001369</t>
  </si>
  <si>
    <t>QT001369</t>
  </si>
  <si>
    <t>POL0001370</t>
  </si>
  <si>
    <t>QT001370</t>
  </si>
  <si>
    <t>POL0001371</t>
  </si>
  <si>
    <t>QT001371</t>
  </si>
  <si>
    <t>POL0001372</t>
  </si>
  <si>
    <t>QT001372</t>
  </si>
  <si>
    <t>POL0001373</t>
  </si>
  <si>
    <t>QT001373</t>
  </si>
  <si>
    <t>POL0001374</t>
  </si>
  <si>
    <t>QT001374</t>
  </si>
  <si>
    <t>POL0001375</t>
  </si>
  <si>
    <t>QT001375</t>
  </si>
  <si>
    <t>POL0001376</t>
  </si>
  <si>
    <t>QT001376</t>
  </si>
  <si>
    <t>POL0001377</t>
  </si>
  <si>
    <t>QT001377</t>
  </si>
  <si>
    <t>POL0001378</t>
  </si>
  <si>
    <t>QT001378</t>
  </si>
  <si>
    <t>POL0001379</t>
  </si>
  <si>
    <t>QT001379</t>
  </si>
  <si>
    <t>POL0001380</t>
  </si>
  <si>
    <t>QT001380</t>
  </si>
  <si>
    <t>POL0001381</t>
  </si>
  <si>
    <t>QT001381</t>
  </si>
  <si>
    <t>POL0001382</t>
  </si>
  <si>
    <t>QT001382</t>
  </si>
  <si>
    <t>POL0001383</t>
  </si>
  <si>
    <t>QT001383</t>
  </si>
  <si>
    <t>POL0001384</t>
  </si>
  <si>
    <t>QT001384</t>
  </si>
  <si>
    <t>POL0001385</t>
  </si>
  <si>
    <t>QT001385</t>
  </si>
  <si>
    <t>POL0001386</t>
  </si>
  <si>
    <t>QT001386</t>
  </si>
  <si>
    <t>POL0001387</t>
  </si>
  <si>
    <t>QT001387</t>
  </si>
  <si>
    <t>POL0001388</t>
  </si>
  <si>
    <t>QT001388</t>
  </si>
  <si>
    <t>POL0001389</t>
  </si>
  <si>
    <t>QT001389</t>
  </si>
  <si>
    <t>POL0001390</t>
  </si>
  <si>
    <t>QT001390</t>
  </si>
  <si>
    <t>POL0001391</t>
  </si>
  <si>
    <t>QT001391</t>
  </si>
  <si>
    <t>POL0001392</t>
  </si>
  <si>
    <t>QT001392</t>
  </si>
  <si>
    <t>POL0001393</t>
  </si>
  <si>
    <t>QT001393</t>
  </si>
  <si>
    <t>POL0001394</t>
  </si>
  <si>
    <t>QT001394</t>
  </si>
  <si>
    <t>POL0001395</t>
  </si>
  <si>
    <t>QT001395</t>
  </si>
  <si>
    <t>POL0001396</t>
  </si>
  <si>
    <t>QT001396</t>
  </si>
  <si>
    <t>POL0001397</t>
  </si>
  <si>
    <t>QT001397</t>
  </si>
  <si>
    <t>POL0001398</t>
  </si>
  <si>
    <t>QT001398</t>
  </si>
  <si>
    <t>POL0001399</t>
  </si>
  <si>
    <t>QT001399</t>
  </si>
  <si>
    <t>POL0001400</t>
  </si>
  <si>
    <t>QT001400</t>
  </si>
  <si>
    <t>POL0001401</t>
  </si>
  <si>
    <t>QT001401</t>
  </si>
  <si>
    <t>POL0001402</t>
  </si>
  <si>
    <t>QT001402</t>
  </si>
  <si>
    <t>POL0001403</t>
  </si>
  <si>
    <t>QT001403</t>
  </si>
  <si>
    <t>POL0001404</t>
  </si>
  <si>
    <t>QT001404</t>
  </si>
  <si>
    <t>POL0001405</t>
  </si>
  <si>
    <t>QT001405</t>
  </si>
  <si>
    <t>POL0001406</t>
  </si>
  <si>
    <t>QT001406</t>
  </si>
  <si>
    <t>POL0001407</t>
  </si>
  <si>
    <t>QT001407</t>
  </si>
  <si>
    <t>POL0001408</t>
  </si>
  <si>
    <t>QT001408</t>
  </si>
  <si>
    <t>POL0001409</t>
  </si>
  <si>
    <t>QT001409</t>
  </si>
  <si>
    <t>POL0001410</t>
  </si>
  <si>
    <t>QT001410</t>
  </si>
  <si>
    <t>POL0001411</t>
  </si>
  <si>
    <t>QT001411</t>
  </si>
  <si>
    <t>POL0001412</t>
  </si>
  <si>
    <t>QT001412</t>
  </si>
  <si>
    <t>POL0001413</t>
  </si>
  <si>
    <t>QT001413</t>
  </si>
  <si>
    <t>POL0001414</t>
  </si>
  <si>
    <t>QT001414</t>
  </si>
  <si>
    <t>POL0001415</t>
  </si>
  <si>
    <t>QT001415</t>
  </si>
  <si>
    <t>POL0001416</t>
  </si>
  <si>
    <t>QT001416</t>
  </si>
  <si>
    <t>POL0001417</t>
  </si>
  <si>
    <t>QT001417</t>
  </si>
  <si>
    <t>POL0001418</t>
  </si>
  <si>
    <t>QT001418</t>
  </si>
  <si>
    <t>POL0001419</t>
  </si>
  <si>
    <t>QT001419</t>
  </si>
  <si>
    <t>POL0001420</t>
  </si>
  <si>
    <t>QT001420</t>
  </si>
  <si>
    <t>POL0001421</t>
  </si>
  <si>
    <t>QT001421</t>
  </si>
  <si>
    <t>POL0001422</t>
  </si>
  <si>
    <t>QT001422</t>
  </si>
  <si>
    <t>POL0001423</t>
  </si>
  <si>
    <t>QT001423</t>
  </si>
  <si>
    <t>POL0001424</t>
  </si>
  <si>
    <t>QT001424</t>
  </si>
  <si>
    <t>POL0001425</t>
  </si>
  <si>
    <t>QT001425</t>
  </si>
  <si>
    <t>POL0001426</t>
  </si>
  <si>
    <t>QT001426</t>
  </si>
  <si>
    <t>POL0001427</t>
  </si>
  <si>
    <t>QT001427</t>
  </si>
  <si>
    <t>POL0001428</t>
  </si>
  <si>
    <t>QT001428</t>
  </si>
  <si>
    <t>POL0001429</t>
  </si>
  <si>
    <t>QT001429</t>
  </si>
  <si>
    <t>POL0001430</t>
  </si>
  <si>
    <t>QT001430</t>
  </si>
  <si>
    <t>POL0001431</t>
  </si>
  <si>
    <t>QT001431</t>
  </si>
  <si>
    <t>POL0001432</t>
  </si>
  <si>
    <t>QT001432</t>
  </si>
  <si>
    <t>POL0001433</t>
  </si>
  <si>
    <t>QT001433</t>
  </si>
  <si>
    <t>POL0001434</t>
  </si>
  <si>
    <t>QT001434</t>
  </si>
  <si>
    <t>POL0001435</t>
  </si>
  <si>
    <t>QT001435</t>
  </si>
  <si>
    <t>POL0001436</t>
  </si>
  <si>
    <t>QT001436</t>
  </si>
  <si>
    <t>POL0001437</t>
  </si>
  <si>
    <t>QT001437</t>
  </si>
  <si>
    <t>POL0001438</t>
  </si>
  <si>
    <t>QT001438</t>
  </si>
  <si>
    <t>POL0001439</t>
  </si>
  <si>
    <t>QT001439</t>
  </si>
  <si>
    <t>POL0001440</t>
  </si>
  <si>
    <t>QT001440</t>
  </si>
  <si>
    <t>POL0001441</t>
  </si>
  <si>
    <t>QT001441</t>
  </si>
  <si>
    <t>POL0001442</t>
  </si>
  <si>
    <t>QT001442</t>
  </si>
  <si>
    <t>POL0001443</t>
  </si>
  <si>
    <t>QT001443</t>
  </si>
  <si>
    <t>POL0001444</t>
  </si>
  <si>
    <t>QT001444</t>
  </si>
  <si>
    <t>POL0001445</t>
  </si>
  <si>
    <t>QT001445</t>
  </si>
  <si>
    <t>POL0001446</t>
  </si>
  <si>
    <t>QT001446</t>
  </si>
  <si>
    <t>POL0001447</t>
  </si>
  <si>
    <t>QT001447</t>
  </si>
  <si>
    <t>POL0001448</t>
  </si>
  <si>
    <t>QT001448</t>
  </si>
  <si>
    <t>POL0001449</t>
  </si>
  <si>
    <t>QT001449</t>
  </si>
  <si>
    <t>POL0001450</t>
  </si>
  <si>
    <t>QT001450</t>
  </si>
  <si>
    <t>POL0001451</t>
  </si>
  <si>
    <t>QT001451</t>
  </si>
  <si>
    <t>POL0001452</t>
  </si>
  <si>
    <t>QT001452</t>
  </si>
  <si>
    <t>POL0001453</t>
  </si>
  <si>
    <t>QT001453</t>
  </si>
  <si>
    <t>POL0001454</t>
  </si>
  <si>
    <t>QT001454</t>
  </si>
  <si>
    <t>POL0001455</t>
  </si>
  <si>
    <t>QT001455</t>
  </si>
  <si>
    <t>POL0001456</t>
  </si>
  <si>
    <t>QT001456</t>
  </si>
  <si>
    <t>POL0001457</t>
  </si>
  <si>
    <t>QT001457</t>
  </si>
  <si>
    <t>POL0001458</t>
  </si>
  <si>
    <t>QT001458</t>
  </si>
  <si>
    <t>POL0001459</t>
  </si>
  <si>
    <t>QT001459</t>
  </si>
  <si>
    <t>POL0001460</t>
  </si>
  <si>
    <t>QT001460</t>
  </si>
  <si>
    <t>POL0001461</t>
  </si>
  <si>
    <t>QT001461</t>
  </si>
  <si>
    <t>POL0001462</t>
  </si>
  <si>
    <t>QT001462</t>
  </si>
  <si>
    <t>POL0001463</t>
  </si>
  <si>
    <t>QT001463</t>
  </si>
  <si>
    <t>POL0001464</t>
  </si>
  <si>
    <t>QT001464</t>
  </si>
  <si>
    <t>POL0001465</t>
  </si>
  <si>
    <t>QT001465</t>
  </si>
  <si>
    <t>POL0001466</t>
  </si>
  <si>
    <t>QT001466</t>
  </si>
  <si>
    <t>POL0001467</t>
  </si>
  <si>
    <t>QT001467</t>
  </si>
  <si>
    <t>POL0001468</t>
  </si>
  <si>
    <t>QT001468</t>
  </si>
  <si>
    <t>POL0001469</t>
  </si>
  <si>
    <t>QT001469</t>
  </si>
  <si>
    <t>POL0001470</t>
  </si>
  <si>
    <t>QT001470</t>
  </si>
  <si>
    <t>POL0001471</t>
  </si>
  <si>
    <t>QT001471</t>
  </si>
  <si>
    <t>POL0001472</t>
  </si>
  <si>
    <t>QT001472</t>
  </si>
  <si>
    <t>POL0001473</t>
  </si>
  <si>
    <t>QT001473</t>
  </si>
  <si>
    <t>POL0001474</t>
  </si>
  <si>
    <t>QT001474</t>
  </si>
  <si>
    <t>POL0001475</t>
  </si>
  <si>
    <t>QT001475</t>
  </si>
  <si>
    <t>POL0001476</t>
  </si>
  <si>
    <t>QT001476</t>
  </si>
  <si>
    <t>POL0001477</t>
  </si>
  <si>
    <t>QT001477</t>
  </si>
  <si>
    <t>POL0001478</t>
  </si>
  <si>
    <t>QT001478</t>
  </si>
  <si>
    <t>POL0001479</t>
  </si>
  <si>
    <t>QT001479</t>
  </si>
  <si>
    <t>POL0001480</t>
  </si>
  <si>
    <t>QT001480</t>
  </si>
  <si>
    <t>POL0001481</t>
  </si>
  <si>
    <t>QT001481</t>
  </si>
  <si>
    <t>POL0001482</t>
  </si>
  <si>
    <t>QT001482</t>
  </si>
  <si>
    <t>POL0001483</t>
  </si>
  <si>
    <t>QT001483</t>
  </si>
  <si>
    <t>POL0001484</t>
  </si>
  <si>
    <t>QT001484</t>
  </si>
  <si>
    <t>POL0001485</t>
  </si>
  <si>
    <t>QT001485</t>
  </si>
  <si>
    <t>POL0001486</t>
  </si>
  <si>
    <t>QT001486</t>
  </si>
  <si>
    <t>POL0001487</t>
  </si>
  <si>
    <t>QT001487</t>
  </si>
  <si>
    <t>POL0001488</t>
  </si>
  <si>
    <t>QT001488</t>
  </si>
  <si>
    <t>POL0001489</t>
  </si>
  <si>
    <t>QT001489</t>
  </si>
  <si>
    <t>POL0001490</t>
  </si>
  <si>
    <t>QT001490</t>
  </si>
  <si>
    <t>POL0001491</t>
  </si>
  <si>
    <t>QT001491</t>
  </si>
  <si>
    <t>POL0001492</t>
  </si>
  <si>
    <t>QT001492</t>
  </si>
  <si>
    <t>POL0001493</t>
  </si>
  <si>
    <t>QT001493</t>
  </si>
  <si>
    <t>POL0001494</t>
  </si>
  <si>
    <t>QT001494</t>
  </si>
  <si>
    <t>POL0001495</t>
  </si>
  <si>
    <t>QT001495</t>
  </si>
  <si>
    <t>POL0001496</t>
  </si>
  <si>
    <t>QT001496</t>
  </si>
  <si>
    <t>POL0001497</t>
  </si>
  <si>
    <t>QT001497</t>
  </si>
  <si>
    <t>POL0001498</t>
  </si>
  <si>
    <t>QT001498</t>
  </si>
  <si>
    <t>POL0001499</t>
  </si>
  <si>
    <t>QT001499</t>
  </si>
  <si>
    <t>POL0001500</t>
  </si>
  <si>
    <t>QT001500</t>
  </si>
  <si>
    <t>POL0001501</t>
  </si>
  <si>
    <t>QT001501</t>
  </si>
  <si>
    <t>POL0001502</t>
  </si>
  <si>
    <t>QT001502</t>
  </si>
  <si>
    <t>POL0001503</t>
  </si>
  <si>
    <t>QT001503</t>
  </si>
  <si>
    <t>POL0001504</t>
  </si>
  <si>
    <t>QT001504</t>
  </si>
  <si>
    <t>POL0001505</t>
  </si>
  <si>
    <t>QT001505</t>
  </si>
  <si>
    <t>POL0001506</t>
  </si>
  <si>
    <t>QT001506</t>
  </si>
  <si>
    <t>POL0001507</t>
  </si>
  <si>
    <t>QT001507</t>
  </si>
  <si>
    <t>POL0001508</t>
  </si>
  <si>
    <t>QT001508</t>
  </si>
  <si>
    <t>POL0001509</t>
  </si>
  <si>
    <t>QT001509</t>
  </si>
  <si>
    <t>POL0001510</t>
  </si>
  <si>
    <t>QT001510</t>
  </si>
  <si>
    <t>POL0001511</t>
  </si>
  <si>
    <t>QT001511</t>
  </si>
  <si>
    <t>POL0001512</t>
  </si>
  <si>
    <t>QT001512</t>
  </si>
  <si>
    <t>POL0001513</t>
  </si>
  <si>
    <t>QT001513</t>
  </si>
  <si>
    <t>POL0001514</t>
  </si>
  <si>
    <t>QT001514</t>
  </si>
  <si>
    <t>POL0001515</t>
  </si>
  <si>
    <t>QT001515</t>
  </si>
  <si>
    <t>POL0001516</t>
  </si>
  <si>
    <t>QT001516</t>
  </si>
  <si>
    <t>POL0001517</t>
  </si>
  <si>
    <t>QT001517</t>
  </si>
  <si>
    <t>POL0001518</t>
  </si>
  <si>
    <t>QT001518</t>
  </si>
  <si>
    <t>POL0001519</t>
  </si>
  <si>
    <t>QT001519</t>
  </si>
  <si>
    <t>POL0001520</t>
  </si>
  <si>
    <t>QT001520</t>
  </si>
  <si>
    <t>POL0001521</t>
  </si>
  <si>
    <t>QT001521</t>
  </si>
  <si>
    <t>POL0001522</t>
  </si>
  <si>
    <t>QT001522</t>
  </si>
  <si>
    <t>POL0001523</t>
  </si>
  <si>
    <t>QT001523</t>
  </si>
  <si>
    <t>POL0001524</t>
  </si>
  <si>
    <t>QT001524</t>
  </si>
  <si>
    <t>POL0001525</t>
  </si>
  <si>
    <t>QT001525</t>
  </si>
  <si>
    <t>POL0001526</t>
  </si>
  <si>
    <t>QT001526</t>
  </si>
  <si>
    <t>POL0001527</t>
  </si>
  <si>
    <t>QT001527</t>
  </si>
  <si>
    <t>POL0001528</t>
  </si>
  <si>
    <t>QT001528</t>
  </si>
  <si>
    <t>POL0001529</t>
  </si>
  <si>
    <t>QT001529</t>
  </si>
  <si>
    <t>POL0001530</t>
  </si>
  <si>
    <t>QT001530</t>
  </si>
  <si>
    <t>POL0001531</t>
  </si>
  <si>
    <t>QT001531</t>
  </si>
  <si>
    <t>POL0001532</t>
  </si>
  <si>
    <t>QT001532</t>
  </si>
  <si>
    <t>POL0001533</t>
  </si>
  <si>
    <t>QT001533</t>
  </si>
  <si>
    <t>POL0001534</t>
  </si>
  <si>
    <t>QT001534</t>
  </si>
  <si>
    <t>POL0001535</t>
  </si>
  <si>
    <t>QT001535</t>
  </si>
  <si>
    <t>POL0001536</t>
  </si>
  <si>
    <t>QT001536</t>
  </si>
  <si>
    <t>POL0001537</t>
  </si>
  <si>
    <t>QT001537</t>
  </si>
  <si>
    <t>POL0001538</t>
  </si>
  <si>
    <t>QT001538</t>
  </si>
  <si>
    <t>POL0001539</t>
  </si>
  <si>
    <t>QT001539</t>
  </si>
  <si>
    <t>POL0001540</t>
  </si>
  <si>
    <t>QT001540</t>
  </si>
  <si>
    <t>POL0001541</t>
  </si>
  <si>
    <t>QT001541</t>
  </si>
  <si>
    <t>POL0001542</t>
  </si>
  <si>
    <t>QT001542</t>
  </si>
  <si>
    <t>POL0001543</t>
  </si>
  <si>
    <t>QT001543</t>
  </si>
  <si>
    <t>POL0001544</t>
  </si>
  <si>
    <t>QT001544</t>
  </si>
  <si>
    <t>POL0001545</t>
  </si>
  <si>
    <t>QT001545</t>
  </si>
  <si>
    <t>POL0001546</t>
  </si>
  <si>
    <t>QT001546</t>
  </si>
  <si>
    <t>POL0001547</t>
  </si>
  <si>
    <t>QT001547</t>
  </si>
  <si>
    <t>POL0001548</t>
  </si>
  <si>
    <t>QT001548</t>
  </si>
  <si>
    <t>POL0001549</t>
  </si>
  <si>
    <t>QT001549</t>
  </si>
  <si>
    <t>POL0001550</t>
  </si>
  <si>
    <t>QT001550</t>
  </si>
  <si>
    <t>POL0001551</t>
  </si>
  <si>
    <t>QT001551</t>
  </si>
  <si>
    <t>POL0001552</t>
  </si>
  <si>
    <t>QT001552</t>
  </si>
  <si>
    <t>POL0001553</t>
  </si>
  <si>
    <t>QT001553</t>
  </si>
  <si>
    <t>POL0001554</t>
  </si>
  <si>
    <t>QT001554</t>
  </si>
  <si>
    <t>POL0001555</t>
  </si>
  <si>
    <t>QT001555</t>
  </si>
  <si>
    <t>POL0001556</t>
  </si>
  <si>
    <t>QT001556</t>
  </si>
  <si>
    <t>POL0001557</t>
  </si>
  <si>
    <t>QT001557</t>
  </si>
  <si>
    <t>POL0001558</t>
  </si>
  <si>
    <t>QT001558</t>
  </si>
  <si>
    <t>POL0001559</t>
  </si>
  <si>
    <t>QT001559</t>
  </si>
  <si>
    <t>POL0001560</t>
  </si>
  <si>
    <t>QT001560</t>
  </si>
  <si>
    <t>POL0001561</t>
  </si>
  <si>
    <t>QT001561</t>
  </si>
  <si>
    <t>POL0001562</t>
  </si>
  <si>
    <t>QT001562</t>
  </si>
  <si>
    <t>POL0001563</t>
  </si>
  <si>
    <t>QT001563</t>
  </si>
  <si>
    <t>POL0001564</t>
  </si>
  <si>
    <t>QT001564</t>
  </si>
  <si>
    <t>POL0001565</t>
  </si>
  <si>
    <t>QT001565</t>
  </si>
  <si>
    <t>POL0001566</t>
  </si>
  <si>
    <t>QT001566</t>
  </si>
  <si>
    <t>POL0001567</t>
  </si>
  <si>
    <t>QT001567</t>
  </si>
  <si>
    <t>POL0001568</t>
  </si>
  <si>
    <t>QT001568</t>
  </si>
  <si>
    <t>POL0001569</t>
  </si>
  <si>
    <t>QT001569</t>
  </si>
  <si>
    <t>POL0001570</t>
  </si>
  <si>
    <t>QT001570</t>
  </si>
  <si>
    <t>POL0001571</t>
  </si>
  <si>
    <t>QT001571</t>
  </si>
  <si>
    <t>POL0001572</t>
  </si>
  <si>
    <t>QT001572</t>
  </si>
  <si>
    <t>POL0001573</t>
  </si>
  <si>
    <t>QT001573</t>
  </si>
  <si>
    <t>POL0001574</t>
  </si>
  <si>
    <t>QT001574</t>
  </si>
  <si>
    <t>POL0001575</t>
  </si>
  <si>
    <t>QT001575</t>
  </si>
  <si>
    <t>POL0001576</t>
  </si>
  <si>
    <t>QT001576</t>
  </si>
  <si>
    <t>POL0001577</t>
  </si>
  <si>
    <t>QT001577</t>
  </si>
  <si>
    <t>POL0001578</t>
  </si>
  <si>
    <t>QT001578</t>
  </si>
  <si>
    <t>POL0001579</t>
  </si>
  <si>
    <t>QT001579</t>
  </si>
  <si>
    <t>POL0001580</t>
  </si>
  <si>
    <t>QT001580</t>
  </si>
  <si>
    <t>POL0001581</t>
  </si>
  <si>
    <t>QT001581</t>
  </si>
  <si>
    <t>POL0001582</t>
  </si>
  <si>
    <t>QT001582</t>
  </si>
  <si>
    <t>POL0001583</t>
  </si>
  <si>
    <t>QT001583</t>
  </si>
  <si>
    <t>POL0001584</t>
  </si>
  <si>
    <t>QT001584</t>
  </si>
  <si>
    <t>POL0001585</t>
  </si>
  <si>
    <t>QT001585</t>
  </si>
  <si>
    <t>POL0001586</t>
  </si>
  <si>
    <t>QT001586</t>
  </si>
  <si>
    <t>POL0001587</t>
  </si>
  <si>
    <t>QT001587</t>
  </si>
  <si>
    <t>POL0001588</t>
  </si>
  <si>
    <t>QT001588</t>
  </si>
  <si>
    <t>POL0001589</t>
  </si>
  <si>
    <t>QT001589</t>
  </si>
  <si>
    <t>POL0001590</t>
  </si>
  <si>
    <t>QT001590</t>
  </si>
  <si>
    <t>POL0001591</t>
  </si>
  <si>
    <t>QT001591</t>
  </si>
  <si>
    <t>POL0001592</t>
  </si>
  <si>
    <t>QT001592</t>
  </si>
  <si>
    <t>POL0001593</t>
  </si>
  <si>
    <t>QT001593</t>
  </si>
  <si>
    <t>POL0001594</t>
  </si>
  <si>
    <t>QT001594</t>
  </si>
  <si>
    <t>POL0001595</t>
  </si>
  <si>
    <t>QT001595</t>
  </si>
  <si>
    <t>POL0001596</t>
  </si>
  <si>
    <t>QT001596</t>
  </si>
  <si>
    <t>POL0001597</t>
  </si>
  <si>
    <t>QT001597</t>
  </si>
  <si>
    <t>POL0001598</t>
  </si>
  <si>
    <t>QT001598</t>
  </si>
  <si>
    <t>POL0001599</t>
  </si>
  <si>
    <t>QT001599</t>
  </si>
  <si>
    <t>POL0001600</t>
  </si>
  <si>
    <t>QT001600</t>
  </si>
  <si>
    <t>POL0001601</t>
  </si>
  <si>
    <t>QT001601</t>
  </si>
  <si>
    <t>POL0001602</t>
  </si>
  <si>
    <t>QT001602</t>
  </si>
  <si>
    <t>POL0001603</t>
  </si>
  <si>
    <t>QT001603</t>
  </si>
  <si>
    <t>POL0001604</t>
  </si>
  <si>
    <t>QT001604</t>
  </si>
  <si>
    <t>POL0001605</t>
  </si>
  <si>
    <t>QT001605</t>
  </si>
  <si>
    <t>POL0001606</t>
  </si>
  <si>
    <t>QT001606</t>
  </si>
  <si>
    <t>POL0001607</t>
  </si>
  <si>
    <t>QT001607</t>
  </si>
  <si>
    <t>POL0001608</t>
  </si>
  <si>
    <t>QT001608</t>
  </si>
  <si>
    <t>POL0001609</t>
  </si>
  <si>
    <t>QT001609</t>
  </si>
  <si>
    <t>POL0001610</t>
  </si>
  <si>
    <t>QT001610</t>
  </si>
  <si>
    <t>POL0001611</t>
  </si>
  <si>
    <t>QT001611</t>
  </si>
  <si>
    <t>POL0001612</t>
  </si>
  <si>
    <t>QT001612</t>
  </si>
  <si>
    <t>POL0001613</t>
  </si>
  <si>
    <t>QT001613</t>
  </si>
  <si>
    <t>POL0001614</t>
  </si>
  <si>
    <t>QT001614</t>
  </si>
  <si>
    <t>POL0001615</t>
  </si>
  <si>
    <t>QT001615</t>
  </si>
  <si>
    <t>POL0001616</t>
  </si>
  <si>
    <t>QT001616</t>
  </si>
  <si>
    <t>POL0001617</t>
  </si>
  <si>
    <t>QT001617</t>
  </si>
  <si>
    <t>POL0001618</t>
  </si>
  <si>
    <t>QT001618</t>
  </si>
  <si>
    <t>POL0001619</t>
  </si>
  <si>
    <t>QT001619</t>
  </si>
  <si>
    <t>POL0001620</t>
  </si>
  <si>
    <t>QT001620</t>
  </si>
  <si>
    <t>POL0001621</t>
  </si>
  <si>
    <t>QT001621</t>
  </si>
  <si>
    <t>POL0001622</t>
  </si>
  <si>
    <t>QT001622</t>
  </si>
  <si>
    <t>POL0001623</t>
  </si>
  <si>
    <t>QT001623</t>
  </si>
  <si>
    <t>POL0001624</t>
  </si>
  <si>
    <t>QT001624</t>
  </si>
  <si>
    <t>POL0001625</t>
  </si>
  <si>
    <t>QT001625</t>
  </si>
  <si>
    <t>POL0001626</t>
  </si>
  <si>
    <t>QT001626</t>
  </si>
  <si>
    <t>POL0001627</t>
  </si>
  <si>
    <t>QT001627</t>
  </si>
  <si>
    <t>POL0001628</t>
  </si>
  <si>
    <t>QT001628</t>
  </si>
  <si>
    <t>POL0001629</t>
  </si>
  <si>
    <t>QT001629</t>
  </si>
  <si>
    <t>POL0001630</t>
  </si>
  <si>
    <t>QT001630</t>
  </si>
  <si>
    <t>POL0001631</t>
  </si>
  <si>
    <t>QT001631</t>
  </si>
  <si>
    <t>POL0001632</t>
  </si>
  <si>
    <t>QT001632</t>
  </si>
  <si>
    <t>POL0001633</t>
  </si>
  <si>
    <t>QT001633</t>
  </si>
  <si>
    <t>POL0001634</t>
  </si>
  <si>
    <t>QT001634</t>
  </si>
  <si>
    <t>POL0001635</t>
  </si>
  <si>
    <t>QT001635</t>
  </si>
  <si>
    <t>POL0001636</t>
  </si>
  <si>
    <t>QT001636</t>
  </si>
  <si>
    <t>POL0001637</t>
  </si>
  <si>
    <t>QT001637</t>
  </si>
  <si>
    <t>POL0001638</t>
  </si>
  <si>
    <t>QT001638</t>
  </si>
  <si>
    <t>POL0001639</t>
  </si>
  <si>
    <t>QT001639</t>
  </si>
  <si>
    <t>POL0001640</t>
  </si>
  <si>
    <t>QT001640</t>
  </si>
  <si>
    <t>POL0001641</t>
  </si>
  <si>
    <t>QT001641</t>
  </si>
  <si>
    <t>POL0001642</t>
  </si>
  <si>
    <t>QT001642</t>
  </si>
  <si>
    <t>POL0001643</t>
  </si>
  <si>
    <t>QT001643</t>
  </si>
  <si>
    <t>POL0001644</t>
  </si>
  <si>
    <t>QT001644</t>
  </si>
  <si>
    <t>POL0001645</t>
  </si>
  <si>
    <t>QT001645</t>
  </si>
  <si>
    <t>POL0001646</t>
  </si>
  <si>
    <t>QT001646</t>
  </si>
  <si>
    <t>POL0001647</t>
  </si>
  <si>
    <t>QT001647</t>
  </si>
  <si>
    <t>POL0001648</t>
  </si>
  <si>
    <t>QT001648</t>
  </si>
  <si>
    <t>POL0001649</t>
  </si>
  <si>
    <t>QT001649</t>
  </si>
  <si>
    <t>POL0001650</t>
  </si>
  <si>
    <t>QT001650</t>
  </si>
  <si>
    <t>POL0001651</t>
  </si>
  <si>
    <t>QT001651</t>
  </si>
  <si>
    <t>POL0001652</t>
  </si>
  <si>
    <t>QT001652</t>
  </si>
  <si>
    <t>POL0001653</t>
  </si>
  <si>
    <t>QT001653</t>
  </si>
  <si>
    <t>POL0001654</t>
  </si>
  <si>
    <t>QT001654</t>
  </si>
  <si>
    <t>POL0001655</t>
  </si>
  <si>
    <t>QT001655</t>
  </si>
  <si>
    <t>POL0001656</t>
  </si>
  <si>
    <t>QT001656</t>
  </si>
  <si>
    <t>POL0001657</t>
  </si>
  <si>
    <t>QT001657</t>
  </si>
  <si>
    <t>POL0001658</t>
  </si>
  <si>
    <t>QT001658</t>
  </si>
  <si>
    <t>POL0001659</t>
  </si>
  <si>
    <t>QT001659</t>
  </si>
  <si>
    <t>POL0001660</t>
  </si>
  <si>
    <t>QT001660</t>
  </si>
  <si>
    <t>POL0001661</t>
  </si>
  <si>
    <t>QT001661</t>
  </si>
  <si>
    <t>POL0001662</t>
  </si>
  <si>
    <t>QT001662</t>
  </si>
  <si>
    <t>POL0001663</t>
  </si>
  <si>
    <t>QT001663</t>
  </si>
  <si>
    <t>POL0001664</t>
  </si>
  <si>
    <t>QT001664</t>
  </si>
  <si>
    <t>POL0001665</t>
  </si>
  <si>
    <t>QT001665</t>
  </si>
  <si>
    <t>POL0001666</t>
  </si>
  <si>
    <t>QT001666</t>
  </si>
  <si>
    <t>POL0001667</t>
  </si>
  <si>
    <t>QT001667</t>
  </si>
  <si>
    <t>POL0001668</t>
  </si>
  <si>
    <t>QT001668</t>
  </si>
  <si>
    <t>POL0001669</t>
  </si>
  <si>
    <t>QT001669</t>
  </si>
  <si>
    <t>POL0001670</t>
  </si>
  <si>
    <t>QT001670</t>
  </si>
  <si>
    <t>POL0001671</t>
  </si>
  <si>
    <t>QT001671</t>
  </si>
  <si>
    <t>POL0001672</t>
  </si>
  <si>
    <t>QT001672</t>
  </si>
  <si>
    <t>POL0001673</t>
  </si>
  <si>
    <t>QT001673</t>
  </si>
  <si>
    <t>POL0001674</t>
  </si>
  <si>
    <t>QT001674</t>
  </si>
  <si>
    <t>POL0001675</t>
  </si>
  <si>
    <t>QT001675</t>
  </si>
  <si>
    <t>POL0001676</t>
  </si>
  <si>
    <t>QT001676</t>
  </si>
  <si>
    <t>POL0001677</t>
  </si>
  <si>
    <t>QT001677</t>
  </si>
  <si>
    <t>POL0001678</t>
  </si>
  <si>
    <t>QT001678</t>
  </si>
  <si>
    <t>POL0001679</t>
  </si>
  <si>
    <t>QT001679</t>
  </si>
  <si>
    <t>POL0001680</t>
  </si>
  <si>
    <t>QT001680</t>
  </si>
  <si>
    <t>POL0001681</t>
  </si>
  <si>
    <t>QT001681</t>
  </si>
  <si>
    <t>POL0001682</t>
  </si>
  <si>
    <t>QT001682</t>
  </si>
  <si>
    <t>POL0001683</t>
  </si>
  <si>
    <t>QT001683</t>
  </si>
  <si>
    <t>POL0001684</t>
  </si>
  <si>
    <t>QT001684</t>
  </si>
  <si>
    <t>POL0001685</t>
  </si>
  <si>
    <t>QT001685</t>
  </si>
  <si>
    <t>POL0001686</t>
  </si>
  <si>
    <t>QT001686</t>
  </si>
  <si>
    <t>POL0001687</t>
  </si>
  <si>
    <t>QT001687</t>
  </si>
  <si>
    <t>POL0001688</t>
  </si>
  <si>
    <t>QT001688</t>
  </si>
  <si>
    <t>POL0001689</t>
  </si>
  <si>
    <t>QT001689</t>
  </si>
  <si>
    <t>POL0001690</t>
  </si>
  <si>
    <t>QT001690</t>
  </si>
  <si>
    <t>POL0001691</t>
  </si>
  <si>
    <t>QT001691</t>
  </si>
  <si>
    <t>POL0001692</t>
  </si>
  <si>
    <t>QT001692</t>
  </si>
  <si>
    <t>POL0001693</t>
  </si>
  <si>
    <t>QT001693</t>
  </si>
  <si>
    <t>POL0001694</t>
  </si>
  <si>
    <t>QT001694</t>
  </si>
  <si>
    <t>POL0001695</t>
  </si>
  <si>
    <t>QT001695</t>
  </si>
  <si>
    <t>POL0001696</t>
  </si>
  <si>
    <t>QT001696</t>
  </si>
  <si>
    <t>POL0001697</t>
  </si>
  <si>
    <t>QT001697</t>
  </si>
  <si>
    <t>POL0001698</t>
  </si>
  <si>
    <t>QT001698</t>
  </si>
  <si>
    <t>POL0001699</t>
  </si>
  <si>
    <t>QT001699</t>
  </si>
  <si>
    <t>POL0001700</t>
  </si>
  <si>
    <t>QT001700</t>
  </si>
  <si>
    <t>POL0001701</t>
  </si>
  <si>
    <t>QT001701</t>
  </si>
  <si>
    <t>POL0001702</t>
  </si>
  <si>
    <t>QT001702</t>
  </si>
  <si>
    <t>POL0001703</t>
  </si>
  <si>
    <t>QT001703</t>
  </si>
  <si>
    <t>POL0001704</t>
  </si>
  <si>
    <t>QT001704</t>
  </si>
  <si>
    <t>POL0001705</t>
  </si>
  <si>
    <t>QT001705</t>
  </si>
  <si>
    <t>POL0001706</t>
  </si>
  <si>
    <t>QT001706</t>
  </si>
  <si>
    <t>POL0001707</t>
  </si>
  <si>
    <t>QT001707</t>
  </si>
  <si>
    <t>POL0001708</t>
  </si>
  <si>
    <t>QT001708</t>
  </si>
  <si>
    <t>POL0001709</t>
  </si>
  <si>
    <t>QT001709</t>
  </si>
  <si>
    <t>POL0001710</t>
  </si>
  <si>
    <t>QT001710</t>
  </si>
  <si>
    <t>POL0001711</t>
  </si>
  <si>
    <t>QT001711</t>
  </si>
  <si>
    <t>POL0001712</t>
  </si>
  <si>
    <t>QT001712</t>
  </si>
  <si>
    <t>POL0001713</t>
  </si>
  <si>
    <t>QT001713</t>
  </si>
  <si>
    <t>POL0001714</t>
  </si>
  <si>
    <t>QT001714</t>
  </si>
  <si>
    <t>POL0001715</t>
  </si>
  <si>
    <t>QT001715</t>
  </si>
  <si>
    <t>POL0001716</t>
  </si>
  <si>
    <t>QT001716</t>
  </si>
  <si>
    <t>POL0001717</t>
  </si>
  <si>
    <t>QT001717</t>
  </si>
  <si>
    <t>POL0001718</t>
  </si>
  <si>
    <t>QT001718</t>
  </si>
  <si>
    <t>POL0001719</t>
  </si>
  <si>
    <t>QT001719</t>
  </si>
  <si>
    <t>POL0001720</t>
  </si>
  <si>
    <t>QT001720</t>
  </si>
  <si>
    <t>POL0001721</t>
  </si>
  <si>
    <t>QT001721</t>
  </si>
  <si>
    <t>POL0001722</t>
  </si>
  <si>
    <t>QT001722</t>
  </si>
  <si>
    <t>POL0001723</t>
  </si>
  <si>
    <t>QT001723</t>
  </si>
  <si>
    <t>POL0001724</t>
  </si>
  <si>
    <t>QT001724</t>
  </si>
  <si>
    <t>POL0001725</t>
  </si>
  <si>
    <t>QT001725</t>
  </si>
  <si>
    <t>POL0001726</t>
  </si>
  <si>
    <t>QT001726</t>
  </si>
  <si>
    <t>POL0001727</t>
  </si>
  <si>
    <t>QT001727</t>
  </si>
  <si>
    <t>POL0001728</t>
  </si>
  <si>
    <t>QT001728</t>
  </si>
  <si>
    <t>POL0001729</t>
  </si>
  <si>
    <t>QT001729</t>
  </si>
  <si>
    <t>POL0001730</t>
  </si>
  <si>
    <t>QT001730</t>
  </si>
  <si>
    <t>POL0001731</t>
  </si>
  <si>
    <t>QT001731</t>
  </si>
  <si>
    <t>POL0001732</t>
  </si>
  <si>
    <t>QT001732</t>
  </si>
  <si>
    <t>POL0001733</t>
  </si>
  <si>
    <t>QT001733</t>
  </si>
  <si>
    <t>POL0001734</t>
  </si>
  <si>
    <t>QT001734</t>
  </si>
  <si>
    <t>POL0001735</t>
  </si>
  <si>
    <t>QT001735</t>
  </si>
  <si>
    <t>POL0001736</t>
  </si>
  <si>
    <t>QT001736</t>
  </si>
  <si>
    <t>POL0001737</t>
  </si>
  <si>
    <t>QT001737</t>
  </si>
  <si>
    <t>POL0001738</t>
  </si>
  <si>
    <t>QT001738</t>
  </si>
  <si>
    <t>POL0001739</t>
  </si>
  <si>
    <t>QT001739</t>
  </si>
  <si>
    <t>POL0001740</t>
  </si>
  <si>
    <t>QT001740</t>
  </si>
  <si>
    <t>POL0001741</t>
  </si>
  <si>
    <t>QT001741</t>
  </si>
  <si>
    <t>POL0001742</t>
  </si>
  <si>
    <t>QT001742</t>
  </si>
  <si>
    <t>POL0001743</t>
  </si>
  <si>
    <t>QT001743</t>
  </si>
  <si>
    <t>POL0001744</t>
  </si>
  <si>
    <t>QT001744</t>
  </si>
  <si>
    <t>POL0001745</t>
  </si>
  <si>
    <t>QT001745</t>
  </si>
  <si>
    <t>POL0001746</t>
  </si>
  <si>
    <t>QT001746</t>
  </si>
  <si>
    <t>POL0001747</t>
  </si>
  <si>
    <t>QT001747</t>
  </si>
  <si>
    <t>POL0001748</t>
  </si>
  <si>
    <t>QT001748</t>
  </si>
  <si>
    <t>POL0001749</t>
  </si>
  <si>
    <t>QT001749</t>
  </si>
  <si>
    <t>POL0001750</t>
  </si>
  <si>
    <t>QT001750</t>
  </si>
  <si>
    <t>POL0001751</t>
  </si>
  <si>
    <t>QT001751</t>
  </si>
  <si>
    <t>POL0001752</t>
  </si>
  <si>
    <t>QT001752</t>
  </si>
  <si>
    <t>POL0001753</t>
  </si>
  <si>
    <t>QT001753</t>
  </si>
  <si>
    <t>POL0001754</t>
  </si>
  <si>
    <t>QT001754</t>
  </si>
  <si>
    <t>POL0001755</t>
  </si>
  <si>
    <t>QT001755</t>
  </si>
  <si>
    <t>POL0001756</t>
  </si>
  <si>
    <t>QT001756</t>
  </si>
  <si>
    <t>POL0001757</t>
  </si>
  <si>
    <t>QT001757</t>
  </si>
  <si>
    <t>POL0001758</t>
  </si>
  <si>
    <t>QT001758</t>
  </si>
  <si>
    <t>POL0001759</t>
  </si>
  <si>
    <t>QT001759</t>
  </si>
  <si>
    <t>POL0001760</t>
  </si>
  <si>
    <t>QT001760</t>
  </si>
  <si>
    <t>POL0001761</t>
  </si>
  <si>
    <t>QT001761</t>
  </si>
  <si>
    <t>POL0001762</t>
  </si>
  <si>
    <t>QT001762</t>
  </si>
  <si>
    <t>POL0001763</t>
  </si>
  <si>
    <t>QT001763</t>
  </si>
  <si>
    <t>POL0001764</t>
  </si>
  <si>
    <t>QT001764</t>
  </si>
  <si>
    <t>POL0001765</t>
  </si>
  <si>
    <t>QT001765</t>
  </si>
  <si>
    <t>POL0001766</t>
  </si>
  <si>
    <t>QT001766</t>
  </si>
  <si>
    <t>POL0001767</t>
  </si>
  <si>
    <t>QT001767</t>
  </si>
  <si>
    <t>POL0001768</t>
  </si>
  <si>
    <t>QT001768</t>
  </si>
  <si>
    <t>POL0001769</t>
  </si>
  <si>
    <t>QT001769</t>
  </si>
  <si>
    <t>POL0001770</t>
  </si>
  <si>
    <t>QT001770</t>
  </si>
  <si>
    <t>POL0001771</t>
  </si>
  <si>
    <t>QT001771</t>
  </si>
  <si>
    <t>POL0001772</t>
  </si>
  <si>
    <t>QT001772</t>
  </si>
  <si>
    <t>POL0001773</t>
  </si>
  <si>
    <t>QT001773</t>
  </si>
  <si>
    <t>POL0001774</t>
  </si>
  <si>
    <t>QT001774</t>
  </si>
  <si>
    <t>POL0001775</t>
  </si>
  <si>
    <t>QT001775</t>
  </si>
  <si>
    <t>POL0001776</t>
  </si>
  <si>
    <t>QT001776</t>
  </si>
  <si>
    <t>POL0001777</t>
  </si>
  <si>
    <t>QT001777</t>
  </si>
  <si>
    <t>POL0001778</t>
  </si>
  <si>
    <t>QT001778</t>
  </si>
  <si>
    <t>POL0001779</t>
  </si>
  <si>
    <t>QT001779</t>
  </si>
  <si>
    <t>POL0001780</t>
  </si>
  <si>
    <t>QT001780</t>
  </si>
  <si>
    <t>POL0001781</t>
  </si>
  <si>
    <t>QT001781</t>
  </si>
  <si>
    <t>POL0001782</t>
  </si>
  <si>
    <t>QT001782</t>
  </si>
  <si>
    <t>POL0001783</t>
  </si>
  <si>
    <t>QT001783</t>
  </si>
  <si>
    <t>POL0001784</t>
  </si>
  <si>
    <t>QT001784</t>
  </si>
  <si>
    <t>POL0001785</t>
  </si>
  <si>
    <t>QT001785</t>
  </si>
  <si>
    <t>POL0001786</t>
  </si>
  <si>
    <t>QT001786</t>
  </si>
  <si>
    <t>POL0001787</t>
  </si>
  <si>
    <t>QT001787</t>
  </si>
  <si>
    <t>POL0001788</t>
  </si>
  <si>
    <t>QT001788</t>
  </si>
  <si>
    <t>POL0001789</t>
  </si>
  <si>
    <t>QT001789</t>
  </si>
  <si>
    <t>POL0001790</t>
  </si>
  <si>
    <t>QT001790</t>
  </si>
  <si>
    <t>POL0001791</t>
  </si>
  <si>
    <t>QT001791</t>
  </si>
  <si>
    <t>POL0001792</t>
  </si>
  <si>
    <t>QT001792</t>
  </si>
  <si>
    <t>POL0001793</t>
  </si>
  <si>
    <t>QT001793</t>
  </si>
  <si>
    <t>POL0001794</t>
  </si>
  <si>
    <t>QT001794</t>
  </si>
  <si>
    <t>POL0001795</t>
  </si>
  <si>
    <t>QT001795</t>
  </si>
  <si>
    <t>POL0001796</t>
  </si>
  <si>
    <t>QT001796</t>
  </si>
  <si>
    <t>POL0001797</t>
  </si>
  <si>
    <t>QT001797</t>
  </si>
  <si>
    <t>POL0001798</t>
  </si>
  <si>
    <t>QT001798</t>
  </si>
  <si>
    <t>POL0001799</t>
  </si>
  <si>
    <t>QT001799</t>
  </si>
  <si>
    <t>POL0001800</t>
  </si>
  <si>
    <t>QT001800</t>
  </si>
  <si>
    <t>POL0001801</t>
  </si>
  <si>
    <t>QT001801</t>
  </si>
  <si>
    <t>POL0001802</t>
  </si>
  <si>
    <t>QT001802</t>
  </si>
  <si>
    <t>POL0001803</t>
  </si>
  <si>
    <t>QT001803</t>
  </si>
  <si>
    <t>POL0001804</t>
  </si>
  <si>
    <t>QT001804</t>
  </si>
  <si>
    <t>POL0001805</t>
  </si>
  <si>
    <t>QT001805</t>
  </si>
  <si>
    <t>POL0001806</t>
  </si>
  <si>
    <t>QT001806</t>
  </si>
  <si>
    <t>POL0001807</t>
  </si>
  <si>
    <t>QT001807</t>
  </si>
  <si>
    <t>POL0001808</t>
  </si>
  <si>
    <t>QT001808</t>
  </si>
  <si>
    <t>POL0001809</t>
  </si>
  <si>
    <t>QT001809</t>
  </si>
  <si>
    <t>POL0001810</t>
  </si>
  <si>
    <t>QT001810</t>
  </si>
  <si>
    <t>POL0001811</t>
  </si>
  <si>
    <t>QT001811</t>
  </si>
  <si>
    <t>POL0001812</t>
  </si>
  <si>
    <t>QT001812</t>
  </si>
  <si>
    <t>POL0001813</t>
  </si>
  <si>
    <t>QT001813</t>
  </si>
  <si>
    <t>POL0001814</t>
  </si>
  <si>
    <t>QT001814</t>
  </si>
  <si>
    <t>POL0001815</t>
  </si>
  <si>
    <t>QT001815</t>
  </si>
  <si>
    <t>POL0001816</t>
  </si>
  <si>
    <t>QT001816</t>
  </si>
  <si>
    <t>POL0001817</t>
  </si>
  <si>
    <t>QT001817</t>
  </si>
  <si>
    <t>POL0001818</t>
  </si>
  <si>
    <t>QT001818</t>
  </si>
  <si>
    <t>POL0001819</t>
  </si>
  <si>
    <t>QT001819</t>
  </si>
  <si>
    <t>POL0001820</t>
  </si>
  <si>
    <t>QT001820</t>
  </si>
  <si>
    <t>POL0001821</t>
  </si>
  <si>
    <t>QT001821</t>
  </si>
  <si>
    <t>POL0001822</t>
  </si>
  <si>
    <t>QT001822</t>
  </si>
  <si>
    <t>POL0001823</t>
  </si>
  <si>
    <t>QT001823</t>
  </si>
  <si>
    <t>POL0001824</t>
  </si>
  <si>
    <t>QT001824</t>
  </si>
  <si>
    <t>POL0001825</t>
  </si>
  <si>
    <t>QT001825</t>
  </si>
  <si>
    <t>POL0001826</t>
  </si>
  <si>
    <t>QT001826</t>
  </si>
  <si>
    <t>POL0001827</t>
  </si>
  <si>
    <t>QT001827</t>
  </si>
  <si>
    <t>POL0001828</t>
  </si>
  <si>
    <t>QT001828</t>
  </si>
  <si>
    <t>POL0001829</t>
  </si>
  <si>
    <t>QT001829</t>
  </si>
  <si>
    <t>POL0001830</t>
  </si>
  <si>
    <t>QT001830</t>
  </si>
  <si>
    <t>POL0001831</t>
  </si>
  <si>
    <t>QT001831</t>
  </si>
  <si>
    <t>POL0001832</t>
  </si>
  <si>
    <t>QT001832</t>
  </si>
  <si>
    <t>POL0001833</t>
  </si>
  <si>
    <t>QT001833</t>
  </si>
  <si>
    <t>POL0001834</t>
  </si>
  <si>
    <t>QT001834</t>
  </si>
  <si>
    <t>POL0001835</t>
  </si>
  <si>
    <t>QT001835</t>
  </si>
  <si>
    <t>POL0001836</t>
  </si>
  <si>
    <t>QT001836</t>
  </si>
  <si>
    <t>POL0001837</t>
  </si>
  <si>
    <t>QT001837</t>
  </si>
  <si>
    <t>POL0001838</t>
  </si>
  <si>
    <t>QT001838</t>
  </si>
  <si>
    <t>POL0001839</t>
  </si>
  <si>
    <t>QT001839</t>
  </si>
  <si>
    <t>POL0001840</t>
  </si>
  <si>
    <t>QT001840</t>
  </si>
  <si>
    <t>POL0001841</t>
  </si>
  <si>
    <t>QT001841</t>
  </si>
  <si>
    <t>POL0001842</t>
  </si>
  <si>
    <t>QT001842</t>
  </si>
  <si>
    <t>POL0001843</t>
  </si>
  <si>
    <t>QT001843</t>
  </si>
  <si>
    <t>POL0001844</t>
  </si>
  <si>
    <t>QT001844</t>
  </si>
  <si>
    <t>POL0001845</t>
  </si>
  <si>
    <t>QT001845</t>
  </si>
  <si>
    <t>POL0001846</t>
  </si>
  <si>
    <t>QT001846</t>
  </si>
  <si>
    <t>POL0001847</t>
  </si>
  <si>
    <t>QT001847</t>
  </si>
  <si>
    <t>POL0001848</t>
  </si>
  <si>
    <t>QT001848</t>
  </si>
  <si>
    <t>POL0001849</t>
  </si>
  <si>
    <t>QT001849</t>
  </si>
  <si>
    <t>POL0001850</t>
  </si>
  <si>
    <t>QT001850</t>
  </si>
  <si>
    <t>POL0001851</t>
  </si>
  <si>
    <t>QT001851</t>
  </si>
  <si>
    <t>POL0001852</t>
  </si>
  <si>
    <t>QT001852</t>
  </si>
  <si>
    <t>POL0001853</t>
  </si>
  <si>
    <t>QT001853</t>
  </si>
  <si>
    <t>POL0001854</t>
  </si>
  <si>
    <t>QT001854</t>
  </si>
  <si>
    <t>POL0001855</t>
  </si>
  <si>
    <t>QT001855</t>
  </si>
  <si>
    <t>POL0001856</t>
  </si>
  <si>
    <t>QT001856</t>
  </si>
  <si>
    <t>POL0001857</t>
  </si>
  <si>
    <t>QT001857</t>
  </si>
  <si>
    <t>POL0001858</t>
  </si>
  <si>
    <t>QT001858</t>
  </si>
  <si>
    <t>POL0001859</t>
  </si>
  <si>
    <t>QT001859</t>
  </si>
  <si>
    <t>POL0001860</t>
  </si>
  <si>
    <t>QT001860</t>
  </si>
  <si>
    <t>POL0001861</t>
  </si>
  <si>
    <t>QT001861</t>
  </si>
  <si>
    <t>POL0001862</t>
  </si>
  <si>
    <t>QT001862</t>
  </si>
  <si>
    <t>POL0001863</t>
  </si>
  <si>
    <t>QT001863</t>
  </si>
  <si>
    <t>POL0001864</t>
  </si>
  <si>
    <t>QT001864</t>
  </si>
  <si>
    <t>POL0001865</t>
  </si>
  <si>
    <t>QT001865</t>
  </si>
  <si>
    <t>POL0001866</t>
  </si>
  <si>
    <t>QT001866</t>
  </si>
  <si>
    <t>POL0001867</t>
  </si>
  <si>
    <t>QT001867</t>
  </si>
  <si>
    <t>POL0001868</t>
  </si>
  <si>
    <t>QT001868</t>
  </si>
  <si>
    <t>POL0001869</t>
  </si>
  <si>
    <t>QT001869</t>
  </si>
  <si>
    <t>POL0001870</t>
  </si>
  <si>
    <t>QT001870</t>
  </si>
  <si>
    <t>POL0001871</t>
  </si>
  <si>
    <t>QT001871</t>
  </si>
  <si>
    <t>POL0001872</t>
  </si>
  <si>
    <t>QT001872</t>
  </si>
  <si>
    <t>POL0001873</t>
  </si>
  <si>
    <t>QT001873</t>
  </si>
  <si>
    <t>POL0001874</t>
  </si>
  <si>
    <t>QT001874</t>
  </si>
  <si>
    <t>POL0001875</t>
  </si>
  <si>
    <t>QT001875</t>
  </si>
  <si>
    <t>POL0001876</t>
  </si>
  <si>
    <t>QT001876</t>
  </si>
  <si>
    <t>POL0001877</t>
  </si>
  <si>
    <t>QT001877</t>
  </si>
  <si>
    <t>POL0001878</t>
  </si>
  <si>
    <t>QT001878</t>
  </si>
  <si>
    <t>POL0001879</t>
  </si>
  <si>
    <t>QT001879</t>
  </si>
  <si>
    <t>POL0001880</t>
  </si>
  <si>
    <t>QT001880</t>
  </si>
  <si>
    <t>POL0001881</t>
  </si>
  <si>
    <t>QT001881</t>
  </si>
  <si>
    <t>POL0001882</t>
  </si>
  <si>
    <t>QT001882</t>
  </si>
  <si>
    <t>POL0001883</t>
  </si>
  <si>
    <t>QT001883</t>
  </si>
  <si>
    <t>POL0001884</t>
  </si>
  <si>
    <t>QT001884</t>
  </si>
  <si>
    <t>POL0001885</t>
  </si>
  <si>
    <t>QT001885</t>
  </si>
  <si>
    <t>POL0001886</t>
  </si>
  <si>
    <t>QT001886</t>
  </si>
  <si>
    <t>POL0001887</t>
  </si>
  <si>
    <t>QT001887</t>
  </si>
  <si>
    <t>POL0001888</t>
  </si>
  <si>
    <t>QT001888</t>
  </si>
  <si>
    <t>POL0001889</t>
  </si>
  <si>
    <t>QT001889</t>
  </si>
  <si>
    <t>POL0001890</t>
  </si>
  <si>
    <t>QT001890</t>
  </si>
  <si>
    <t>POL0001891</t>
  </si>
  <si>
    <t>QT001891</t>
  </si>
  <si>
    <t>POL0001892</t>
  </si>
  <si>
    <t>QT001892</t>
  </si>
  <si>
    <t>POL0001893</t>
  </si>
  <si>
    <t>QT001893</t>
  </si>
  <si>
    <t>POL0001894</t>
  </si>
  <si>
    <t>QT001894</t>
  </si>
  <si>
    <t>POL0001895</t>
  </si>
  <si>
    <t>QT001895</t>
  </si>
  <si>
    <t>POL0001896</t>
  </si>
  <si>
    <t>QT001896</t>
  </si>
  <si>
    <t>POL0001897</t>
  </si>
  <si>
    <t>QT001897</t>
  </si>
  <si>
    <t>POL0001898</t>
  </si>
  <si>
    <t>QT001898</t>
  </si>
  <si>
    <t>POL0001899</t>
  </si>
  <si>
    <t>QT001899</t>
  </si>
  <si>
    <t>POL0001900</t>
  </si>
  <si>
    <t>QT001900</t>
  </si>
  <si>
    <t>POL0001901</t>
  </si>
  <si>
    <t>QT001901</t>
  </si>
  <si>
    <t>POL0001902</t>
  </si>
  <si>
    <t>QT001902</t>
  </si>
  <si>
    <t>POL0001903</t>
  </si>
  <si>
    <t>QT001903</t>
  </si>
  <si>
    <t>POL0001904</t>
  </si>
  <si>
    <t>QT001904</t>
  </si>
  <si>
    <t>POL0001905</t>
  </si>
  <si>
    <t>QT001905</t>
  </si>
  <si>
    <t>POL0001906</t>
  </si>
  <si>
    <t>QT001906</t>
  </si>
  <si>
    <t>POL0001907</t>
  </si>
  <si>
    <t>QT001907</t>
  </si>
  <si>
    <t>POL0001908</t>
  </si>
  <si>
    <t>QT001908</t>
  </si>
  <si>
    <t>POL0001909</t>
  </si>
  <si>
    <t>QT001909</t>
  </si>
  <si>
    <t>POL0001910</t>
  </si>
  <si>
    <t>QT001910</t>
  </si>
  <si>
    <t>POL0001911</t>
  </si>
  <si>
    <t>QT001911</t>
  </si>
  <si>
    <t>POL0001912</t>
  </si>
  <si>
    <t>QT001912</t>
  </si>
  <si>
    <t>POL0001913</t>
  </si>
  <si>
    <t>QT001913</t>
  </si>
  <si>
    <t>POL0001914</t>
  </si>
  <si>
    <t>QT001914</t>
  </si>
  <si>
    <t>POL0001915</t>
  </si>
  <si>
    <t>QT001915</t>
  </si>
  <si>
    <t>POL0001916</t>
  </si>
  <si>
    <t>QT001916</t>
  </si>
  <si>
    <t>POL0001917</t>
  </si>
  <si>
    <t>QT001917</t>
  </si>
  <si>
    <t>POL0001918</t>
  </si>
  <si>
    <t>QT001918</t>
  </si>
  <si>
    <t>POL0001919</t>
  </si>
  <si>
    <t>QT001919</t>
  </si>
  <si>
    <t>POL0001920</t>
  </si>
  <si>
    <t>QT001920</t>
  </si>
  <si>
    <t>POL0001921</t>
  </si>
  <si>
    <t>QT001921</t>
  </si>
  <si>
    <t>POL0001922</t>
  </si>
  <si>
    <t>QT001922</t>
  </si>
  <si>
    <t>POL0001923</t>
  </si>
  <si>
    <t>QT001923</t>
  </si>
  <si>
    <t>POL0001924</t>
  </si>
  <si>
    <t>QT001924</t>
  </si>
  <si>
    <t>POL0001925</t>
  </si>
  <si>
    <t>QT001925</t>
  </si>
  <si>
    <t>POL0001926</t>
  </si>
  <si>
    <t>QT001926</t>
  </si>
  <si>
    <t>POL0001927</t>
  </si>
  <si>
    <t>QT001927</t>
  </si>
  <si>
    <t>POL0001928</t>
  </si>
  <si>
    <t>QT001928</t>
  </si>
  <si>
    <t>POL0001929</t>
  </si>
  <si>
    <t>QT001929</t>
  </si>
  <si>
    <t>POL0001930</t>
  </si>
  <si>
    <t>QT001930</t>
  </si>
  <si>
    <t>POL0001931</t>
  </si>
  <si>
    <t>QT001931</t>
  </si>
  <si>
    <t>POL0001932</t>
  </si>
  <si>
    <t>QT001932</t>
  </si>
  <si>
    <t>POL0001933</t>
  </si>
  <si>
    <t>QT001933</t>
  </si>
  <si>
    <t>POL0001934</t>
  </si>
  <si>
    <t>QT001934</t>
  </si>
  <si>
    <t>POL0001935</t>
  </si>
  <si>
    <t>QT001935</t>
  </si>
  <si>
    <t>POL0001936</t>
  </si>
  <si>
    <t>QT001936</t>
  </si>
  <si>
    <t>POL0001937</t>
  </si>
  <si>
    <t>QT001937</t>
  </si>
  <si>
    <t>POL0001938</t>
  </si>
  <si>
    <t>QT001938</t>
  </si>
  <si>
    <t>POL0001939</t>
  </si>
  <si>
    <t>QT001939</t>
  </si>
  <si>
    <t>POL0001940</t>
  </si>
  <si>
    <t>QT001940</t>
  </si>
  <si>
    <t>POL0001941</t>
  </si>
  <si>
    <t>QT001941</t>
  </si>
  <si>
    <t>POL0001942</t>
  </si>
  <si>
    <t>QT001942</t>
  </si>
  <si>
    <t>POL0001943</t>
  </si>
  <si>
    <t>QT001943</t>
  </si>
  <si>
    <t>POL0001944</t>
  </si>
  <si>
    <t>QT001944</t>
  </si>
  <si>
    <t>POL0001945</t>
  </si>
  <si>
    <t>QT001945</t>
  </si>
  <si>
    <t>POL0001946</t>
  </si>
  <si>
    <t>QT001946</t>
  </si>
  <si>
    <t>POL0001947</t>
  </si>
  <si>
    <t>QT001947</t>
  </si>
  <si>
    <t>POL0001948</t>
  </si>
  <si>
    <t>QT001948</t>
  </si>
  <si>
    <t>POL0001949</t>
  </si>
  <si>
    <t>QT001949</t>
  </si>
  <si>
    <t>POL0001950</t>
  </si>
  <si>
    <t>QT001950</t>
  </si>
  <si>
    <t>POL0001951</t>
  </si>
  <si>
    <t>QT001951</t>
  </si>
  <si>
    <t>POL0001952</t>
  </si>
  <si>
    <t>QT001952</t>
  </si>
  <si>
    <t>POL0001953</t>
  </si>
  <si>
    <t>QT001953</t>
  </si>
  <si>
    <t>POL0001954</t>
  </si>
  <si>
    <t>QT001954</t>
  </si>
  <si>
    <t>POL0001955</t>
  </si>
  <si>
    <t>QT001955</t>
  </si>
  <si>
    <t>POL0001956</t>
  </si>
  <si>
    <t>QT001956</t>
  </si>
  <si>
    <t>POL0001957</t>
  </si>
  <si>
    <t>QT001957</t>
  </si>
  <si>
    <t>POL0001958</t>
  </si>
  <si>
    <t>QT001958</t>
  </si>
  <si>
    <t>POL0001959</t>
  </si>
  <si>
    <t>QT001959</t>
  </si>
  <si>
    <t>POL0001960</t>
  </si>
  <si>
    <t>QT001960</t>
  </si>
  <si>
    <t>POL0001961</t>
  </si>
  <si>
    <t>QT001961</t>
  </si>
  <si>
    <t>POL0001962</t>
  </si>
  <si>
    <t>QT001962</t>
  </si>
  <si>
    <t>POL0001963</t>
  </si>
  <si>
    <t>QT001963</t>
  </si>
  <si>
    <t>POL0001964</t>
  </si>
  <si>
    <t>QT001964</t>
  </si>
  <si>
    <t>POL0001965</t>
  </si>
  <si>
    <t>QT001965</t>
  </si>
  <si>
    <t>POL0001966</t>
  </si>
  <si>
    <t>QT001966</t>
  </si>
  <si>
    <t>POL0001967</t>
  </si>
  <si>
    <t>QT001967</t>
  </si>
  <si>
    <t>POL0001968</t>
  </si>
  <si>
    <t>QT001968</t>
  </si>
  <si>
    <t>POL0001969</t>
  </si>
  <si>
    <t>QT001969</t>
  </si>
  <si>
    <t>POL0001970</t>
  </si>
  <si>
    <t>QT001970</t>
  </si>
  <si>
    <t>POL0001971</t>
  </si>
  <si>
    <t>QT001971</t>
  </si>
  <si>
    <t>POL0001972</t>
  </si>
  <si>
    <t>QT001972</t>
  </si>
  <si>
    <t>POL0001973</t>
  </si>
  <si>
    <t>QT001973</t>
  </si>
  <si>
    <t>POL0001974</t>
  </si>
  <si>
    <t>QT001974</t>
  </si>
  <si>
    <t>POL0001975</t>
  </si>
  <si>
    <t>QT001975</t>
  </si>
  <si>
    <t>POL0001976</t>
  </si>
  <si>
    <t>QT001976</t>
  </si>
  <si>
    <t>POL0001977</t>
  </si>
  <si>
    <t>QT001977</t>
  </si>
  <si>
    <t>POL0001978</t>
  </si>
  <si>
    <t>QT001978</t>
  </si>
  <si>
    <t>POL0001979</t>
  </si>
  <si>
    <t>QT001979</t>
  </si>
  <si>
    <t>POL0001980</t>
  </si>
  <si>
    <t>QT001980</t>
  </si>
  <si>
    <t>POL0001981</t>
  </si>
  <si>
    <t>QT001981</t>
  </si>
  <si>
    <t>POL0001982</t>
  </si>
  <si>
    <t>QT001982</t>
  </si>
  <si>
    <t>POL0001983</t>
  </si>
  <si>
    <t>QT001983</t>
  </si>
  <si>
    <t>POL0001984</t>
  </si>
  <si>
    <t>QT001984</t>
  </si>
  <si>
    <t>POL0001985</t>
  </si>
  <si>
    <t>QT001985</t>
  </si>
  <si>
    <t>POL0001986</t>
  </si>
  <si>
    <t>QT001986</t>
  </si>
  <si>
    <t>POL0001987</t>
  </si>
  <si>
    <t>QT001987</t>
  </si>
  <si>
    <t>POL0001988</t>
  </si>
  <si>
    <t>QT001988</t>
  </si>
  <si>
    <t>POL0001989</t>
  </si>
  <si>
    <t>QT001989</t>
  </si>
  <si>
    <t>POL0001990</t>
  </si>
  <si>
    <t>QT001990</t>
  </si>
  <si>
    <t>POL0001991</t>
  </si>
  <si>
    <t>QT001991</t>
  </si>
  <si>
    <t>POL0001992</t>
  </si>
  <si>
    <t>QT001992</t>
  </si>
  <si>
    <t>POL0001993</t>
  </si>
  <si>
    <t>QT001993</t>
  </si>
  <si>
    <t>POL0001994</t>
  </si>
  <si>
    <t>QT001994</t>
  </si>
  <si>
    <t>POL0001995</t>
  </si>
  <si>
    <t>QT001995</t>
  </si>
  <si>
    <t>POL0001996</t>
  </si>
  <si>
    <t>QT001996</t>
  </si>
  <si>
    <t>POL0001997</t>
  </si>
  <si>
    <t>QT001997</t>
  </si>
  <si>
    <t>POL0001998</t>
  </si>
  <si>
    <t>QT001998</t>
  </si>
  <si>
    <t>POL0001999</t>
  </si>
  <si>
    <t>QT001999</t>
  </si>
  <si>
    <t>POL0002000</t>
  </si>
  <si>
    <t>QT002000</t>
  </si>
  <si>
    <t>POL0002001</t>
  </si>
  <si>
    <t>QT002001</t>
  </si>
  <si>
    <t>POL0002002</t>
  </si>
  <si>
    <t>QT002002</t>
  </si>
  <si>
    <t>POL0002003</t>
  </si>
  <si>
    <t>QT002003</t>
  </si>
  <si>
    <t>POL0002004</t>
  </si>
  <si>
    <t>QT002004</t>
  </si>
  <si>
    <t>POL0002005</t>
  </si>
  <si>
    <t>QT002005</t>
  </si>
  <si>
    <t>POL0002006</t>
  </si>
  <si>
    <t>QT002006</t>
  </si>
  <si>
    <t>POL0002007</t>
  </si>
  <si>
    <t>QT002007</t>
  </si>
  <si>
    <t>POL0002008</t>
  </si>
  <si>
    <t>QT002008</t>
  </si>
  <si>
    <t>POL0002009</t>
  </si>
  <si>
    <t>QT002009</t>
  </si>
  <si>
    <t>POL0002010</t>
  </si>
  <si>
    <t>QT002010</t>
  </si>
  <si>
    <t>POL0002011</t>
  </si>
  <si>
    <t>QT002011</t>
  </si>
  <si>
    <t>POL0002012</t>
  </si>
  <si>
    <t>QT002012</t>
  </si>
  <si>
    <t>POL0002013</t>
  </si>
  <si>
    <t>QT002013</t>
  </si>
  <si>
    <t>POL0002014</t>
  </si>
  <si>
    <t>QT002014</t>
  </si>
  <si>
    <t>POL0002015</t>
  </si>
  <si>
    <t>QT002015</t>
  </si>
  <si>
    <t>POL0002016</t>
  </si>
  <si>
    <t>QT002016</t>
  </si>
  <si>
    <t>POL0002017</t>
  </si>
  <si>
    <t>QT002017</t>
  </si>
  <si>
    <t>POL0002018</t>
  </si>
  <si>
    <t>QT002018</t>
  </si>
  <si>
    <t>POL0002019</t>
  </si>
  <si>
    <t>QT002019</t>
  </si>
  <si>
    <t>POL0002020</t>
  </si>
  <si>
    <t>QT002020</t>
  </si>
  <si>
    <t>POL0002021</t>
  </si>
  <si>
    <t>QT002021</t>
  </si>
  <si>
    <t>POL0002022</t>
  </si>
  <si>
    <t>QT002022</t>
  </si>
  <si>
    <t>POL0002023</t>
  </si>
  <si>
    <t>QT002023</t>
  </si>
  <si>
    <t>POL0002024</t>
  </si>
  <si>
    <t>QT002024</t>
  </si>
  <si>
    <t>POL0002025</t>
  </si>
  <si>
    <t>QT002025</t>
  </si>
  <si>
    <t>POL0002026</t>
  </si>
  <si>
    <t>QT002026</t>
  </si>
  <si>
    <t>POL0002027</t>
  </si>
  <si>
    <t>QT002027</t>
  </si>
  <si>
    <t>POL0002028</t>
  </si>
  <si>
    <t>QT002028</t>
  </si>
  <si>
    <t>POL0002029</t>
  </si>
  <si>
    <t>QT002029</t>
  </si>
  <si>
    <t>POL0002030</t>
  </si>
  <si>
    <t>QT002030</t>
  </si>
  <si>
    <t>POL0002031</t>
  </si>
  <si>
    <t>QT002031</t>
  </si>
  <si>
    <t>POL0002032</t>
  </si>
  <si>
    <t>QT002032</t>
  </si>
  <si>
    <t>POL0002033</t>
  </si>
  <si>
    <t>QT002033</t>
  </si>
  <si>
    <t>POL0002034</t>
  </si>
  <si>
    <t>QT002034</t>
  </si>
  <si>
    <t>POL0002035</t>
  </si>
  <si>
    <t>QT002035</t>
  </si>
  <si>
    <t>POL0002036</t>
  </si>
  <si>
    <t>QT002036</t>
  </si>
  <si>
    <t>POL0002037</t>
  </si>
  <si>
    <t>QT002037</t>
  </si>
  <si>
    <t>POL0002038</t>
  </si>
  <si>
    <t>QT002038</t>
  </si>
  <si>
    <t>POL0002039</t>
  </si>
  <si>
    <t>QT002039</t>
  </si>
  <si>
    <t>POL0002040</t>
  </si>
  <si>
    <t>QT002040</t>
  </si>
  <si>
    <t>POL0002041</t>
  </si>
  <si>
    <t>QT002041</t>
  </si>
  <si>
    <t>POL0002042</t>
  </si>
  <si>
    <t>QT002042</t>
  </si>
  <si>
    <t>POL0002043</t>
  </si>
  <si>
    <t>QT002043</t>
  </si>
  <si>
    <t>POL0002044</t>
  </si>
  <si>
    <t>QT002044</t>
  </si>
  <si>
    <t>POL0002045</t>
  </si>
  <si>
    <t>QT002045</t>
  </si>
  <si>
    <t>POL0002046</t>
  </si>
  <si>
    <t>QT002046</t>
  </si>
  <si>
    <t>POL0002047</t>
  </si>
  <si>
    <t>QT002047</t>
  </si>
  <si>
    <t>POL0002048</t>
  </si>
  <si>
    <t>QT002048</t>
  </si>
  <si>
    <t>POL0002049</t>
  </si>
  <si>
    <t>QT002049</t>
  </si>
  <si>
    <t>POL0002050</t>
  </si>
  <si>
    <t>QT002050</t>
  </si>
  <si>
    <t>POL0002051</t>
  </si>
  <si>
    <t>QT002051</t>
  </si>
  <si>
    <t>POL0002052</t>
  </si>
  <si>
    <t>QT002052</t>
  </si>
  <si>
    <t>POL0002053</t>
  </si>
  <si>
    <t>QT002053</t>
  </si>
  <si>
    <t>POL0002054</t>
  </si>
  <si>
    <t>QT002054</t>
  </si>
  <si>
    <t>POL0002055</t>
  </si>
  <si>
    <t>QT002055</t>
  </si>
  <si>
    <t>POL0002056</t>
  </si>
  <si>
    <t>QT002056</t>
  </si>
  <si>
    <t>POL0002057</t>
  </si>
  <si>
    <t>QT002057</t>
  </si>
  <si>
    <t>POL0002058</t>
  </si>
  <si>
    <t>QT002058</t>
  </si>
  <si>
    <t>POL0002059</t>
  </si>
  <si>
    <t>QT002059</t>
  </si>
  <si>
    <t>POL0002060</t>
  </si>
  <si>
    <t>QT002060</t>
  </si>
  <si>
    <t>POL0002061</t>
  </si>
  <si>
    <t>QT002061</t>
  </si>
  <si>
    <t>POL0002062</t>
  </si>
  <si>
    <t>QT002062</t>
  </si>
  <si>
    <t>POL0002063</t>
  </si>
  <si>
    <t>QT002063</t>
  </si>
  <si>
    <t>POL0002064</t>
  </si>
  <si>
    <t>QT002064</t>
  </si>
  <si>
    <t>POL0002065</t>
  </si>
  <si>
    <t>QT002065</t>
  </si>
  <si>
    <t>POL0002066</t>
  </si>
  <si>
    <t>QT002066</t>
  </si>
  <si>
    <t>POL0002067</t>
  </si>
  <si>
    <t>QT002067</t>
  </si>
  <si>
    <t>POL0002068</t>
  </si>
  <si>
    <t>QT002068</t>
  </si>
  <si>
    <t>POL0002069</t>
  </si>
  <si>
    <t>QT002069</t>
  </si>
  <si>
    <t>POL0002070</t>
  </si>
  <si>
    <t>QT002070</t>
  </si>
  <si>
    <t>POL0002071</t>
  </si>
  <si>
    <t>QT002071</t>
  </si>
  <si>
    <t>POL0002072</t>
  </si>
  <si>
    <t>QT002072</t>
  </si>
  <si>
    <t>POL0002073</t>
  </si>
  <si>
    <t>QT002073</t>
  </si>
  <si>
    <t>POL0002074</t>
  </si>
  <si>
    <t>QT002074</t>
  </si>
  <si>
    <t>POL0002075</t>
  </si>
  <si>
    <t>QT002075</t>
  </si>
  <si>
    <t>POL0002076</t>
  </si>
  <si>
    <t>QT002076</t>
  </si>
  <si>
    <t>POL0002077</t>
  </si>
  <si>
    <t>QT002077</t>
  </si>
  <si>
    <t>POL0002078</t>
  </si>
  <si>
    <t>QT002078</t>
  </si>
  <si>
    <t>POL0002079</t>
  </si>
  <si>
    <t>QT002079</t>
  </si>
  <si>
    <t>POL0002080</t>
  </si>
  <si>
    <t>QT002080</t>
  </si>
  <si>
    <t>POL0002081</t>
  </si>
  <si>
    <t>QT002081</t>
  </si>
  <si>
    <t>POL0002082</t>
  </si>
  <si>
    <t>QT002082</t>
  </si>
  <si>
    <t>POL0002083</t>
  </si>
  <si>
    <t>QT002083</t>
  </si>
  <si>
    <t>POL0002084</t>
  </si>
  <si>
    <t>QT002084</t>
  </si>
  <si>
    <t>POL0002085</t>
  </si>
  <si>
    <t>QT002085</t>
  </si>
  <si>
    <t>POL0002086</t>
  </si>
  <si>
    <t>QT002086</t>
  </si>
  <si>
    <t>POL0002087</t>
  </si>
  <si>
    <t>QT002087</t>
  </si>
  <si>
    <t>POL0002088</t>
  </si>
  <si>
    <t>QT002088</t>
  </si>
  <si>
    <t>POL0002089</t>
  </si>
  <si>
    <t>QT002089</t>
  </si>
  <si>
    <t>POL0002090</t>
  </si>
  <si>
    <t>QT002090</t>
  </si>
  <si>
    <t>POL0002091</t>
  </si>
  <si>
    <t>QT002091</t>
  </si>
  <si>
    <t>POL0002092</t>
  </si>
  <si>
    <t>QT002092</t>
  </si>
  <si>
    <t>POL0002093</t>
  </si>
  <si>
    <t>QT002093</t>
  </si>
  <si>
    <t>POL0002094</t>
  </si>
  <si>
    <t>QT002094</t>
  </si>
  <si>
    <t>POL0002095</t>
  </si>
  <si>
    <t>QT002095</t>
  </si>
  <si>
    <t>POL0002096</t>
  </si>
  <si>
    <t>QT002096</t>
  </si>
  <si>
    <t>POL0002097</t>
  </si>
  <si>
    <t>QT002097</t>
  </si>
  <si>
    <t>POL0002098</t>
  </si>
  <si>
    <t>QT002098</t>
  </si>
  <si>
    <t>POL0002099</t>
  </si>
  <si>
    <t>QT002099</t>
  </si>
  <si>
    <t>POL0002100</t>
  </si>
  <si>
    <t>QT002100</t>
  </si>
  <si>
    <t>POL0002101</t>
  </si>
  <si>
    <t>QT002101</t>
  </si>
  <si>
    <t>POL0002102</t>
  </si>
  <si>
    <t>QT002102</t>
  </si>
  <si>
    <t>POL0002103</t>
  </si>
  <si>
    <t>QT002103</t>
  </si>
  <si>
    <t>POL0002104</t>
  </si>
  <si>
    <t>QT002104</t>
  </si>
  <si>
    <t>POL0002105</t>
  </si>
  <si>
    <t>QT002105</t>
  </si>
  <si>
    <t>POL0002106</t>
  </si>
  <si>
    <t>QT002106</t>
  </si>
  <si>
    <t>POL0002107</t>
  </si>
  <si>
    <t>QT002107</t>
  </si>
  <si>
    <t>POL0002108</t>
  </si>
  <si>
    <t>QT002108</t>
  </si>
  <si>
    <t>POL0002109</t>
  </si>
  <si>
    <t>QT002109</t>
  </si>
  <si>
    <t>POL0002110</t>
  </si>
  <si>
    <t>QT002110</t>
  </si>
  <si>
    <t>POL0002111</t>
  </si>
  <si>
    <t>QT002111</t>
  </si>
  <si>
    <t>POL0002112</t>
  </si>
  <si>
    <t>QT002112</t>
  </si>
  <si>
    <t>POL0002113</t>
  </si>
  <si>
    <t>QT002113</t>
  </si>
  <si>
    <t>POL0002114</t>
  </si>
  <si>
    <t>QT002114</t>
  </si>
  <si>
    <t>POL0002115</t>
  </si>
  <si>
    <t>QT002115</t>
  </si>
  <si>
    <t>POL0002116</t>
  </si>
  <si>
    <t>QT002116</t>
  </si>
  <si>
    <t>POL0002117</t>
  </si>
  <si>
    <t>QT002117</t>
  </si>
  <si>
    <t>POL0002118</t>
  </si>
  <si>
    <t>QT002118</t>
  </si>
  <si>
    <t>POL0002119</t>
  </si>
  <si>
    <t>QT002119</t>
  </si>
  <si>
    <t>POL0002120</t>
  </si>
  <si>
    <t>QT002120</t>
  </si>
  <si>
    <t>POL0002121</t>
  </si>
  <si>
    <t>QT002121</t>
  </si>
  <si>
    <t>POL0002122</t>
  </si>
  <si>
    <t>QT002122</t>
  </si>
  <si>
    <t>POL0002123</t>
  </si>
  <si>
    <t>QT002123</t>
  </si>
  <si>
    <t>POL0002124</t>
  </si>
  <si>
    <t>QT002124</t>
  </si>
  <si>
    <t>POL0002125</t>
  </si>
  <si>
    <t>QT002125</t>
  </si>
  <si>
    <t>POL0002126</t>
  </si>
  <si>
    <t>QT002126</t>
  </si>
  <si>
    <t>POL0002127</t>
  </si>
  <si>
    <t>QT002127</t>
  </si>
  <si>
    <t>POL0002128</t>
  </si>
  <si>
    <t>QT002128</t>
  </si>
  <si>
    <t>POL0002129</t>
  </si>
  <si>
    <t>QT002129</t>
  </si>
  <si>
    <t>POL0002130</t>
  </si>
  <si>
    <t>QT002130</t>
  </si>
  <si>
    <t>POL0002131</t>
  </si>
  <si>
    <t>QT002131</t>
  </si>
  <si>
    <t>POL0002132</t>
  </si>
  <si>
    <t>QT002132</t>
  </si>
  <si>
    <t>POL0002133</t>
  </si>
  <si>
    <t>QT002133</t>
  </si>
  <si>
    <t>POL0002134</t>
  </si>
  <si>
    <t>QT002134</t>
  </si>
  <si>
    <t>POL0002135</t>
  </si>
  <si>
    <t>QT002135</t>
  </si>
  <si>
    <t>POL0002136</t>
  </si>
  <si>
    <t>QT002136</t>
  </si>
  <si>
    <t>POL0002137</t>
  </si>
  <si>
    <t>QT002137</t>
  </si>
  <si>
    <t>POL0002138</t>
  </si>
  <si>
    <t>QT002138</t>
  </si>
  <si>
    <t>POL0002139</t>
  </si>
  <si>
    <t>QT002139</t>
  </si>
  <si>
    <t>POL0002140</t>
  </si>
  <si>
    <t>QT002140</t>
  </si>
  <si>
    <t>POL0002141</t>
  </si>
  <si>
    <t>QT002141</t>
  </si>
  <si>
    <t>POL0002142</t>
  </si>
  <si>
    <t>QT002142</t>
  </si>
  <si>
    <t>POL0002143</t>
  </si>
  <si>
    <t>QT002143</t>
  </si>
  <si>
    <t>POL0002144</t>
  </si>
  <si>
    <t>QT002144</t>
  </si>
  <si>
    <t>POL0002145</t>
  </si>
  <si>
    <t>QT002145</t>
  </si>
  <si>
    <t>POL0002146</t>
  </si>
  <si>
    <t>QT002146</t>
  </si>
  <si>
    <t>POL0002147</t>
  </si>
  <si>
    <t>QT002147</t>
  </si>
  <si>
    <t>POL0002148</t>
  </si>
  <si>
    <t>QT002148</t>
  </si>
  <si>
    <t>POL0002149</t>
  </si>
  <si>
    <t>QT002149</t>
  </si>
  <si>
    <t>POL0002150</t>
  </si>
  <si>
    <t>QT002150</t>
  </si>
  <si>
    <t>POL0002151</t>
  </si>
  <si>
    <t>QT002151</t>
  </si>
  <si>
    <t>POL0002152</t>
  </si>
  <si>
    <t>QT002152</t>
  </si>
  <si>
    <t>POL0002153</t>
  </si>
  <si>
    <t>QT002153</t>
  </si>
  <si>
    <t>POL0002154</t>
  </si>
  <si>
    <t>QT002154</t>
  </si>
  <si>
    <t>POL0002155</t>
  </si>
  <si>
    <t>QT002155</t>
  </si>
  <si>
    <t>POL0002156</t>
  </si>
  <si>
    <t>QT002156</t>
  </si>
  <si>
    <t>POL0002157</t>
  </si>
  <si>
    <t>QT002157</t>
  </si>
  <si>
    <t>POL0002158</t>
  </si>
  <si>
    <t>QT002158</t>
  </si>
  <si>
    <t>POL0002159</t>
  </si>
  <si>
    <t>QT002159</t>
  </si>
  <si>
    <t>POL0002160</t>
  </si>
  <si>
    <t>QT002160</t>
  </si>
  <si>
    <t>POL0002161</t>
  </si>
  <si>
    <t>QT002161</t>
  </si>
  <si>
    <t>POL0002162</t>
  </si>
  <si>
    <t>QT002162</t>
  </si>
  <si>
    <t>POL0002163</t>
  </si>
  <si>
    <t>QT002163</t>
  </si>
  <si>
    <t>POL0002164</t>
  </si>
  <si>
    <t>QT002164</t>
  </si>
  <si>
    <t>POL0002165</t>
  </si>
  <si>
    <t>QT002165</t>
  </si>
  <si>
    <t>POL0002166</t>
  </si>
  <si>
    <t>QT002166</t>
  </si>
  <si>
    <t>POL0002167</t>
  </si>
  <si>
    <t>QT002167</t>
  </si>
  <si>
    <t>POL0002168</t>
  </si>
  <si>
    <t>QT002168</t>
  </si>
  <si>
    <t>POL0002169</t>
  </si>
  <si>
    <t>QT002169</t>
  </si>
  <si>
    <t>POL0002170</t>
  </si>
  <si>
    <t>QT002170</t>
  </si>
  <si>
    <t>POL0002171</t>
  </si>
  <si>
    <t>QT002171</t>
  </si>
  <si>
    <t>POL0002172</t>
  </si>
  <si>
    <t>QT002172</t>
  </si>
  <si>
    <t>POL0002173</t>
  </si>
  <si>
    <t>QT002173</t>
  </si>
  <si>
    <t>POL0002174</t>
  </si>
  <si>
    <t>QT002174</t>
  </si>
  <si>
    <t>POL0002175</t>
  </si>
  <si>
    <t>QT002175</t>
  </si>
  <si>
    <t>POL0002176</t>
  </si>
  <si>
    <t>QT002176</t>
  </si>
  <si>
    <t>POL0002177</t>
  </si>
  <si>
    <t>QT002177</t>
  </si>
  <si>
    <t>POL0002178</t>
  </si>
  <si>
    <t>QT002178</t>
  </si>
  <si>
    <t>POL0002179</t>
  </si>
  <si>
    <t>QT002179</t>
  </si>
  <si>
    <t>POL0002180</t>
  </si>
  <si>
    <t>QT002180</t>
  </si>
  <si>
    <t>POL0002181</t>
  </si>
  <si>
    <t>QT002181</t>
  </si>
  <si>
    <t>POL0002182</t>
  </si>
  <si>
    <t>QT002182</t>
  </si>
  <si>
    <t>POL0002183</t>
  </si>
  <si>
    <t>QT002183</t>
  </si>
  <si>
    <t>POL0002184</t>
  </si>
  <si>
    <t>QT002184</t>
  </si>
  <si>
    <t>POL0002185</t>
  </si>
  <si>
    <t>QT002185</t>
  </si>
  <si>
    <t>POL0002186</t>
  </si>
  <si>
    <t>QT002186</t>
  </si>
  <si>
    <t>POL0002187</t>
  </si>
  <si>
    <t>QT002187</t>
  </si>
  <si>
    <t>POL0002188</t>
  </si>
  <si>
    <t>QT002188</t>
  </si>
  <si>
    <t>POL0002189</t>
  </si>
  <si>
    <t>QT002189</t>
  </si>
  <si>
    <t>POL0002190</t>
  </si>
  <si>
    <t>QT002190</t>
  </si>
  <si>
    <t>POL0002191</t>
  </si>
  <si>
    <t>QT002191</t>
  </si>
  <si>
    <t>POL0002192</t>
  </si>
  <si>
    <t>QT002192</t>
  </si>
  <si>
    <t>POL0002193</t>
  </si>
  <si>
    <t>QT002193</t>
  </si>
  <si>
    <t>POL0002194</t>
  </si>
  <si>
    <t>QT002194</t>
  </si>
  <si>
    <t>POL0002195</t>
  </si>
  <si>
    <t>QT002195</t>
  </si>
  <si>
    <t>POL0002196</t>
  </si>
  <si>
    <t>QT002196</t>
  </si>
  <si>
    <t>POL0002197</t>
  </si>
  <si>
    <t>QT002197</t>
  </si>
  <si>
    <t>POL0002198</t>
  </si>
  <si>
    <t>QT002198</t>
  </si>
  <si>
    <t>POL0002199</t>
  </si>
  <si>
    <t>QT002199</t>
  </si>
  <si>
    <t>POL0002200</t>
  </si>
  <si>
    <t>QT002200</t>
  </si>
  <si>
    <t>POL0002201</t>
  </si>
  <si>
    <t>QT002201</t>
  </si>
  <si>
    <t>POL0002202</t>
  </si>
  <si>
    <t>QT002202</t>
  </si>
  <si>
    <t>POL0002203</t>
  </si>
  <si>
    <t>QT002203</t>
  </si>
  <si>
    <t>POL0002204</t>
  </si>
  <si>
    <t>QT002204</t>
  </si>
  <si>
    <t>POL0002205</t>
  </si>
  <si>
    <t>QT002205</t>
  </si>
  <si>
    <t>POL0002206</t>
  </si>
  <si>
    <t>QT002206</t>
  </si>
  <si>
    <t>POL0002207</t>
  </si>
  <si>
    <t>QT002207</t>
  </si>
  <si>
    <t>POL0002208</t>
  </si>
  <si>
    <t>QT002208</t>
  </si>
  <si>
    <t>POL0002209</t>
  </si>
  <si>
    <t>QT002209</t>
  </si>
  <si>
    <t>POL0002210</t>
  </si>
  <si>
    <t>QT002210</t>
  </si>
  <si>
    <t>POL0002211</t>
  </si>
  <si>
    <t>QT002211</t>
  </si>
  <si>
    <t>POL0002212</t>
  </si>
  <si>
    <t>QT002212</t>
  </si>
  <si>
    <t>POL0002213</t>
  </si>
  <si>
    <t>QT002213</t>
  </si>
  <si>
    <t>POL0002214</t>
  </si>
  <si>
    <t>QT002214</t>
  </si>
  <si>
    <t>POL0002215</t>
  </si>
  <si>
    <t>QT002215</t>
  </si>
  <si>
    <t>POL0002216</t>
  </si>
  <si>
    <t>QT002216</t>
  </si>
  <si>
    <t>POL0002217</t>
  </si>
  <si>
    <t>QT002217</t>
  </si>
  <si>
    <t>POL0002218</t>
  </si>
  <si>
    <t>QT002218</t>
  </si>
  <si>
    <t>POL0002219</t>
  </si>
  <si>
    <t>QT002219</t>
  </si>
  <si>
    <t>POL0002220</t>
  </si>
  <si>
    <t>QT002220</t>
  </si>
  <si>
    <t>POL0002221</t>
  </si>
  <si>
    <t>QT002221</t>
  </si>
  <si>
    <t>POL0002222</t>
  </si>
  <si>
    <t>QT002222</t>
  </si>
  <si>
    <t>POL0002223</t>
  </si>
  <si>
    <t>QT002223</t>
  </si>
  <si>
    <t>POL0002224</t>
  </si>
  <si>
    <t>QT002224</t>
  </si>
  <si>
    <t>POL0002225</t>
  </si>
  <si>
    <t>QT002225</t>
  </si>
  <si>
    <t>POL0002226</t>
  </si>
  <si>
    <t>QT002226</t>
  </si>
  <si>
    <t>POL0002227</t>
  </si>
  <si>
    <t>QT002227</t>
  </si>
  <si>
    <t>POL0002228</t>
  </si>
  <si>
    <t>QT002228</t>
  </si>
  <si>
    <t>POL0002229</t>
  </si>
  <si>
    <t>QT002229</t>
  </si>
  <si>
    <t>POL0002230</t>
  </si>
  <si>
    <t>QT002230</t>
  </si>
  <si>
    <t>POL0002231</t>
  </si>
  <si>
    <t>QT002231</t>
  </si>
  <si>
    <t>POL0002232</t>
  </si>
  <si>
    <t>QT002232</t>
  </si>
  <si>
    <t>POL0002233</t>
  </si>
  <si>
    <t>QT002233</t>
  </si>
  <si>
    <t>POL0002234</t>
  </si>
  <si>
    <t>QT002234</t>
  </si>
  <si>
    <t>POL0002235</t>
  </si>
  <si>
    <t>QT002235</t>
  </si>
  <si>
    <t>POL0002236</t>
  </si>
  <si>
    <t>QT002236</t>
  </si>
  <si>
    <t>POL0002237</t>
  </si>
  <si>
    <t>QT002237</t>
  </si>
  <si>
    <t>POL0002238</t>
  </si>
  <si>
    <t>QT002238</t>
  </si>
  <si>
    <t>POL0002239</t>
  </si>
  <si>
    <t>QT002239</t>
  </si>
  <si>
    <t>POL0002240</t>
  </si>
  <si>
    <t>QT002240</t>
  </si>
  <si>
    <t>POL0002241</t>
  </si>
  <si>
    <t>QT002241</t>
  </si>
  <si>
    <t>POL0002242</t>
  </si>
  <si>
    <t>QT002242</t>
  </si>
  <si>
    <t>POL0002243</t>
  </si>
  <si>
    <t>QT002243</t>
  </si>
  <si>
    <t>POL0002244</t>
  </si>
  <si>
    <t>QT002244</t>
  </si>
  <si>
    <t>POL0002245</t>
  </si>
  <si>
    <t>QT002245</t>
  </si>
  <si>
    <t>POL0002246</t>
  </si>
  <si>
    <t>QT002246</t>
  </si>
  <si>
    <t>POL0002247</t>
  </si>
  <si>
    <t>QT002247</t>
  </si>
  <si>
    <t>POL0002248</t>
  </si>
  <si>
    <t>QT002248</t>
  </si>
  <si>
    <t>POL0002249</t>
  </si>
  <si>
    <t>QT002249</t>
  </si>
  <si>
    <t>POL0002250</t>
  </si>
  <si>
    <t>QT002250</t>
  </si>
  <si>
    <t>POL0002251</t>
  </si>
  <si>
    <t>QT002251</t>
  </si>
  <si>
    <t>POL0002252</t>
  </si>
  <si>
    <t>QT002252</t>
  </si>
  <si>
    <t>POL0002253</t>
  </si>
  <si>
    <t>QT002253</t>
  </si>
  <si>
    <t>POL0002254</t>
  </si>
  <si>
    <t>QT002254</t>
  </si>
  <si>
    <t>POL0002255</t>
  </si>
  <si>
    <t>QT002255</t>
  </si>
  <si>
    <t>POL0002256</t>
  </si>
  <si>
    <t>QT002256</t>
  </si>
  <si>
    <t>POL0002257</t>
  </si>
  <si>
    <t>QT002257</t>
  </si>
  <si>
    <t>POL0002258</t>
  </si>
  <si>
    <t>QT002258</t>
  </si>
  <si>
    <t>POL0002259</t>
  </si>
  <si>
    <t>QT002259</t>
  </si>
  <si>
    <t>POL0002260</t>
  </si>
  <si>
    <t>QT002260</t>
  </si>
  <si>
    <t>POL0002261</t>
  </si>
  <si>
    <t>QT002261</t>
  </si>
  <si>
    <t>POL0002262</t>
  </si>
  <si>
    <t>QT002262</t>
  </si>
  <si>
    <t>POL0002263</t>
  </si>
  <si>
    <t>QT002263</t>
  </si>
  <si>
    <t>POL0002264</t>
  </si>
  <si>
    <t>QT002264</t>
  </si>
  <si>
    <t>POL0002265</t>
  </si>
  <si>
    <t>QT002265</t>
  </si>
  <si>
    <t>POL0002266</t>
  </si>
  <si>
    <t>QT002266</t>
  </si>
  <si>
    <t>POL0002267</t>
  </si>
  <si>
    <t>QT002267</t>
  </si>
  <si>
    <t>POL0002268</t>
  </si>
  <si>
    <t>QT002268</t>
  </si>
  <si>
    <t>POL0002269</t>
  </si>
  <si>
    <t>QT002269</t>
  </si>
  <si>
    <t>POL0002270</t>
  </si>
  <si>
    <t>QT002270</t>
  </si>
  <si>
    <t>POL0002271</t>
  </si>
  <si>
    <t>QT002271</t>
  </si>
  <si>
    <t>POL0002272</t>
  </si>
  <si>
    <t>QT002272</t>
  </si>
  <si>
    <t>POL0002273</t>
  </si>
  <si>
    <t>QT002273</t>
  </si>
  <si>
    <t>POL0002274</t>
  </si>
  <si>
    <t>QT002274</t>
  </si>
  <si>
    <t>POL0002275</t>
  </si>
  <si>
    <t>QT002275</t>
  </si>
  <si>
    <t>POL0002276</t>
  </si>
  <si>
    <t>QT002276</t>
  </si>
  <si>
    <t>POL0002277</t>
  </si>
  <si>
    <t>QT002277</t>
  </si>
  <si>
    <t>POL0002278</t>
  </si>
  <si>
    <t>QT002278</t>
  </si>
  <si>
    <t>POL0002279</t>
  </si>
  <si>
    <t>QT002279</t>
  </si>
  <si>
    <t>POL0002280</t>
  </si>
  <si>
    <t>QT002280</t>
  </si>
  <si>
    <t>POL0002281</t>
  </si>
  <si>
    <t>QT002281</t>
  </si>
  <si>
    <t>POL0002282</t>
  </si>
  <si>
    <t>QT002282</t>
  </si>
  <si>
    <t>POL0002283</t>
  </si>
  <si>
    <t>QT002283</t>
  </si>
  <si>
    <t>POL0002284</t>
  </si>
  <si>
    <t>QT002284</t>
  </si>
  <si>
    <t>POL0002285</t>
  </si>
  <si>
    <t>QT002285</t>
  </si>
  <si>
    <t>POL0002286</t>
  </si>
  <si>
    <t>QT002286</t>
  </si>
  <si>
    <t>POL0002287</t>
  </si>
  <si>
    <t>QT002287</t>
  </si>
  <si>
    <t>POL0002288</t>
  </si>
  <si>
    <t>QT002288</t>
  </si>
  <si>
    <t>POL0002289</t>
  </si>
  <si>
    <t>QT002289</t>
  </si>
  <si>
    <t>POL0002290</t>
  </si>
  <si>
    <t>QT002290</t>
  </si>
  <si>
    <t>POL0002291</t>
  </si>
  <si>
    <t>QT002291</t>
  </si>
  <si>
    <t>POL0002292</t>
  </si>
  <si>
    <t>QT002292</t>
  </si>
  <si>
    <t>POL0002293</t>
  </si>
  <si>
    <t>QT002293</t>
  </si>
  <si>
    <t>POL0002294</t>
  </si>
  <si>
    <t>QT002294</t>
  </si>
  <si>
    <t>POL0002295</t>
  </si>
  <si>
    <t>QT002295</t>
  </si>
  <si>
    <t>POL0002296</t>
  </si>
  <si>
    <t>QT002296</t>
  </si>
  <si>
    <t>POL0002297</t>
  </si>
  <si>
    <t>QT002297</t>
  </si>
  <si>
    <t>POL0002298</t>
  </si>
  <si>
    <t>QT002298</t>
  </si>
  <si>
    <t>POL0002299</t>
  </si>
  <si>
    <t>QT002299</t>
  </si>
  <si>
    <t>POL0002300</t>
  </si>
  <si>
    <t>QT002300</t>
  </si>
  <si>
    <t>POL0002301</t>
  </si>
  <si>
    <t>QT002301</t>
  </si>
  <si>
    <t>POL0002302</t>
  </si>
  <si>
    <t>QT002302</t>
  </si>
  <si>
    <t>POL0002303</t>
  </si>
  <si>
    <t>QT002303</t>
  </si>
  <si>
    <t>POL0002304</t>
  </si>
  <si>
    <t>QT002304</t>
  </si>
  <si>
    <t>POL0002305</t>
  </si>
  <si>
    <t>QT002305</t>
  </si>
  <si>
    <t>POL0002306</t>
  </si>
  <si>
    <t>QT002306</t>
  </si>
  <si>
    <t>POL0002307</t>
  </si>
  <si>
    <t>QT002307</t>
  </si>
  <si>
    <t>POL0002308</t>
  </si>
  <si>
    <t>QT002308</t>
  </si>
  <si>
    <t>POL0002309</t>
  </si>
  <si>
    <t>QT002309</t>
  </si>
  <si>
    <t>POL0002310</t>
  </si>
  <si>
    <t>QT002310</t>
  </si>
  <si>
    <t>POL0002311</t>
  </si>
  <si>
    <t>QT002311</t>
  </si>
  <si>
    <t>POL0002312</t>
  </si>
  <si>
    <t>QT002312</t>
  </si>
  <si>
    <t>POL0002313</t>
  </si>
  <si>
    <t>QT002313</t>
  </si>
  <si>
    <t>POL0002314</t>
  </si>
  <si>
    <t>QT002314</t>
  </si>
  <si>
    <t>POL0002315</t>
  </si>
  <si>
    <t>QT002315</t>
  </si>
  <si>
    <t>POL0002316</t>
  </si>
  <si>
    <t>QT002316</t>
  </si>
  <si>
    <t>POL0002317</t>
  </si>
  <si>
    <t>QT002317</t>
  </si>
  <si>
    <t>POL0002318</t>
  </si>
  <si>
    <t>QT002318</t>
  </si>
  <si>
    <t>POL0002319</t>
  </si>
  <si>
    <t>QT002319</t>
  </si>
  <si>
    <t>POL0002320</t>
  </si>
  <si>
    <t>QT002320</t>
  </si>
  <si>
    <t>POL0002321</t>
  </si>
  <si>
    <t>QT002321</t>
  </si>
  <si>
    <t>POL0002322</t>
  </si>
  <si>
    <t>QT002322</t>
  </si>
  <si>
    <t>POL0002323</t>
  </si>
  <si>
    <t>QT002323</t>
  </si>
  <si>
    <t>POL0002324</t>
  </si>
  <si>
    <t>QT002324</t>
  </si>
  <si>
    <t>POL0002325</t>
  </si>
  <si>
    <t>QT002325</t>
  </si>
  <si>
    <t>POL0002326</t>
  </si>
  <si>
    <t>QT002326</t>
  </si>
  <si>
    <t>POL0002327</t>
  </si>
  <si>
    <t>QT002327</t>
  </si>
  <si>
    <t>POL0002328</t>
  </si>
  <si>
    <t>QT002328</t>
  </si>
  <si>
    <t>POL0002329</t>
  </si>
  <si>
    <t>QT002329</t>
  </si>
  <si>
    <t>POL0002330</t>
  </si>
  <si>
    <t>QT002330</t>
  </si>
  <si>
    <t>POL0002331</t>
  </si>
  <si>
    <t>QT002331</t>
  </si>
  <si>
    <t>POL0002332</t>
  </si>
  <si>
    <t>QT002332</t>
  </si>
  <si>
    <t>POL0002333</t>
  </si>
  <si>
    <t>QT002333</t>
  </si>
  <si>
    <t>POL0002334</t>
  </si>
  <si>
    <t>QT002334</t>
  </si>
  <si>
    <t>POL0002335</t>
  </si>
  <si>
    <t>QT002335</t>
  </si>
  <si>
    <t>POL0002336</t>
  </si>
  <si>
    <t>QT002336</t>
  </si>
  <si>
    <t>POL0002337</t>
  </si>
  <si>
    <t>QT002337</t>
  </si>
  <si>
    <t>POL0002338</t>
  </si>
  <si>
    <t>QT002338</t>
  </si>
  <si>
    <t>POL0002339</t>
  </si>
  <si>
    <t>QT002339</t>
  </si>
  <si>
    <t>POL0002340</t>
  </si>
  <si>
    <t>QT002340</t>
  </si>
  <si>
    <t>POL0002341</t>
  </si>
  <si>
    <t>QT002341</t>
  </si>
  <si>
    <t>POL0002342</t>
  </si>
  <si>
    <t>QT002342</t>
  </si>
  <si>
    <t>POL0002343</t>
  </si>
  <si>
    <t>QT002343</t>
  </si>
  <si>
    <t>POL0002344</t>
  </si>
  <si>
    <t>QT002344</t>
  </si>
  <si>
    <t>POL0002345</t>
  </si>
  <si>
    <t>QT002345</t>
  </si>
  <si>
    <t>POL0002346</t>
  </si>
  <si>
    <t>QT002346</t>
  </si>
  <si>
    <t>POL0002347</t>
  </si>
  <si>
    <t>QT002347</t>
  </si>
  <si>
    <t>POL0002348</t>
  </si>
  <si>
    <t>QT002348</t>
  </si>
  <si>
    <t>POL0002349</t>
  </si>
  <si>
    <t>QT002349</t>
  </si>
  <si>
    <t>POL0002350</t>
  </si>
  <si>
    <t>QT002350</t>
  </si>
  <si>
    <t>POL0002351</t>
  </si>
  <si>
    <t>QT002351</t>
  </si>
  <si>
    <t>POL0002352</t>
  </si>
  <si>
    <t>QT002352</t>
  </si>
  <si>
    <t>POL0002353</t>
  </si>
  <si>
    <t>QT002353</t>
  </si>
  <si>
    <t>POL0002354</t>
  </si>
  <si>
    <t>QT002354</t>
  </si>
  <si>
    <t>POL0002355</t>
  </si>
  <si>
    <t>QT002355</t>
  </si>
  <si>
    <t>POL0002356</t>
  </si>
  <si>
    <t>QT002356</t>
  </si>
  <si>
    <t>POL0002357</t>
  </si>
  <si>
    <t>QT002357</t>
  </si>
  <si>
    <t>POL0002358</t>
  </si>
  <si>
    <t>QT002358</t>
  </si>
  <si>
    <t>POL0002359</t>
  </si>
  <si>
    <t>QT002359</t>
  </si>
  <si>
    <t>POL0002360</t>
  </si>
  <si>
    <t>QT002360</t>
  </si>
  <si>
    <t>POL0002361</t>
  </si>
  <si>
    <t>QT002361</t>
  </si>
  <si>
    <t>POL0002362</t>
  </si>
  <si>
    <t>QT002362</t>
  </si>
  <si>
    <t>POL0002363</t>
  </si>
  <si>
    <t>QT002363</t>
  </si>
  <si>
    <t>POL0002364</t>
  </si>
  <si>
    <t>QT002364</t>
  </si>
  <si>
    <t>POL0002365</t>
  </si>
  <si>
    <t>QT002365</t>
  </si>
  <si>
    <t>POL0002366</t>
  </si>
  <si>
    <t>QT002366</t>
  </si>
  <si>
    <t>POL0002367</t>
  </si>
  <si>
    <t>QT002367</t>
  </si>
  <si>
    <t>POL0002368</t>
  </si>
  <si>
    <t>QT002368</t>
  </si>
  <si>
    <t>POL0002369</t>
  </si>
  <si>
    <t>QT002369</t>
  </si>
  <si>
    <t>POL0002370</t>
  </si>
  <si>
    <t>QT002370</t>
  </si>
  <si>
    <t>POL0002371</t>
  </si>
  <si>
    <t>QT002371</t>
  </si>
  <si>
    <t>POL0002372</t>
  </si>
  <si>
    <t>QT002372</t>
  </si>
  <si>
    <t>POL0002373</t>
  </si>
  <si>
    <t>QT002373</t>
  </si>
  <si>
    <t>POL0002374</t>
  </si>
  <si>
    <t>QT002374</t>
  </si>
  <si>
    <t>POL0002375</t>
  </si>
  <si>
    <t>QT002375</t>
  </si>
  <si>
    <t>POL0002376</t>
  </si>
  <si>
    <t>QT002376</t>
  </si>
  <si>
    <t>POL0002377</t>
  </si>
  <si>
    <t>QT002377</t>
  </si>
  <si>
    <t>POL0002378</t>
  </si>
  <si>
    <t>QT002378</t>
  </si>
  <si>
    <t>POL0002379</t>
  </si>
  <si>
    <t>QT002379</t>
  </si>
  <si>
    <t>POL0002380</t>
  </si>
  <si>
    <t>QT002380</t>
  </si>
  <si>
    <t>POL0002381</t>
  </si>
  <si>
    <t>QT002381</t>
  </si>
  <si>
    <t>POL0002382</t>
  </si>
  <si>
    <t>QT002382</t>
  </si>
  <si>
    <t>POL0002383</t>
  </si>
  <si>
    <t>QT002383</t>
  </si>
  <si>
    <t>POL0002384</t>
  </si>
  <si>
    <t>QT002384</t>
  </si>
  <si>
    <t>POL0002385</t>
  </si>
  <si>
    <t>QT002385</t>
  </si>
  <si>
    <t>POL0002386</t>
  </si>
  <si>
    <t>QT002386</t>
  </si>
  <si>
    <t>POL0002387</t>
  </si>
  <si>
    <t>QT002387</t>
  </si>
  <si>
    <t>POL0002388</t>
  </si>
  <si>
    <t>QT002388</t>
  </si>
  <si>
    <t>POL0002389</t>
  </si>
  <si>
    <t>QT002389</t>
  </si>
  <si>
    <t>POL0002390</t>
  </si>
  <si>
    <t>QT002390</t>
  </si>
  <si>
    <t>POL0002391</t>
  </si>
  <si>
    <t>QT002391</t>
  </si>
  <si>
    <t>POL0002392</t>
  </si>
  <si>
    <t>QT002392</t>
  </si>
  <si>
    <t>POL0002393</t>
  </si>
  <si>
    <t>QT002393</t>
  </si>
  <si>
    <t>POL0002394</t>
  </si>
  <si>
    <t>QT002394</t>
  </si>
  <si>
    <t>POL0002395</t>
  </si>
  <si>
    <t>QT002395</t>
  </si>
  <si>
    <t>POL0002396</t>
  </si>
  <si>
    <t>QT002396</t>
  </si>
  <si>
    <t>POL0002397</t>
  </si>
  <si>
    <t>QT002397</t>
  </si>
  <si>
    <t>POL0002398</t>
  </si>
  <si>
    <t>QT002398</t>
  </si>
  <si>
    <t>POL0002399</t>
  </si>
  <si>
    <t>QT002399</t>
  </si>
  <si>
    <t>POL0002400</t>
  </si>
  <si>
    <t>QT002400</t>
  </si>
  <si>
    <t>POL0002401</t>
  </si>
  <si>
    <t>QT002401</t>
  </si>
  <si>
    <t>POL0002402</t>
  </si>
  <si>
    <t>QT002402</t>
  </si>
  <si>
    <t>POL0002403</t>
  </si>
  <si>
    <t>QT002403</t>
  </si>
  <si>
    <t>POL0002404</t>
  </si>
  <si>
    <t>QT002404</t>
  </si>
  <si>
    <t>POL0002405</t>
  </si>
  <si>
    <t>QT002405</t>
  </si>
  <si>
    <t>POL0002406</t>
  </si>
  <si>
    <t>QT002406</t>
  </si>
  <si>
    <t>POL0002407</t>
  </si>
  <si>
    <t>QT002407</t>
  </si>
  <si>
    <t>POL0002408</t>
  </si>
  <si>
    <t>QT002408</t>
  </si>
  <si>
    <t>POL0002409</t>
  </si>
  <si>
    <t>QT002409</t>
  </si>
  <si>
    <t>POL0002410</t>
  </si>
  <si>
    <t>QT002410</t>
  </si>
  <si>
    <t>POL0002411</t>
  </si>
  <si>
    <t>QT002411</t>
  </si>
  <si>
    <t>POL0002412</t>
  </si>
  <si>
    <t>QT002412</t>
  </si>
  <si>
    <t>POL0002413</t>
  </si>
  <si>
    <t>QT002413</t>
  </si>
  <si>
    <t>POL0002414</t>
  </si>
  <si>
    <t>QT002414</t>
  </si>
  <si>
    <t>POL0002415</t>
  </si>
  <si>
    <t>QT002415</t>
  </si>
  <si>
    <t>POL0002416</t>
  </si>
  <si>
    <t>QT002416</t>
  </si>
  <si>
    <t>POL0002417</t>
  </si>
  <si>
    <t>QT002417</t>
  </si>
  <si>
    <t>POL0002418</t>
  </si>
  <si>
    <t>QT002418</t>
  </si>
  <si>
    <t>POL0002419</t>
  </si>
  <si>
    <t>QT002419</t>
  </si>
  <si>
    <t>POL0002420</t>
  </si>
  <si>
    <t>QT002420</t>
  </si>
  <si>
    <t>POL0002421</t>
  </si>
  <si>
    <t>QT002421</t>
  </si>
  <si>
    <t>POL0002422</t>
  </si>
  <si>
    <t>QT002422</t>
  </si>
  <si>
    <t>POL0002423</t>
  </si>
  <si>
    <t>QT002423</t>
  </si>
  <si>
    <t>POL0002424</t>
  </si>
  <si>
    <t>QT002424</t>
  </si>
  <si>
    <t>POL0002425</t>
  </si>
  <si>
    <t>QT002425</t>
  </si>
  <si>
    <t>POL0002426</t>
  </si>
  <si>
    <t>QT002426</t>
  </si>
  <si>
    <t>POL0002427</t>
  </si>
  <si>
    <t>QT002427</t>
  </si>
  <si>
    <t>POL0002428</t>
  </si>
  <si>
    <t>QT002428</t>
  </si>
  <si>
    <t>POL0002429</t>
  </si>
  <si>
    <t>QT002429</t>
  </si>
  <si>
    <t>POL0002430</t>
  </si>
  <si>
    <t>QT002430</t>
  </si>
  <si>
    <t>POL0002431</t>
  </si>
  <si>
    <t>QT002431</t>
  </si>
  <si>
    <t>POL0002432</t>
  </si>
  <si>
    <t>QT002432</t>
  </si>
  <si>
    <t>POL0002433</t>
  </si>
  <si>
    <t>QT002433</t>
  </si>
  <si>
    <t>POL0002434</t>
  </si>
  <si>
    <t>QT002434</t>
  </si>
  <si>
    <t>POL0002435</t>
  </si>
  <si>
    <t>QT002435</t>
  </si>
  <si>
    <t>POL0002436</t>
  </si>
  <si>
    <t>QT002436</t>
  </si>
  <si>
    <t>POL0002437</t>
  </si>
  <si>
    <t>QT002437</t>
  </si>
  <si>
    <t>POL0002438</t>
  </si>
  <si>
    <t>QT002438</t>
  </si>
  <si>
    <t>POL0002439</t>
  </si>
  <si>
    <t>QT002439</t>
  </si>
  <si>
    <t>POL0002440</t>
  </si>
  <si>
    <t>QT002440</t>
  </si>
  <si>
    <t>POL0002441</t>
  </si>
  <si>
    <t>QT002441</t>
  </si>
  <si>
    <t>POL0002442</t>
  </si>
  <si>
    <t>QT002442</t>
  </si>
  <si>
    <t>POL0002443</t>
  </si>
  <si>
    <t>QT002443</t>
  </si>
  <si>
    <t>POL0002444</t>
  </si>
  <si>
    <t>QT002444</t>
  </si>
  <si>
    <t>POL0002445</t>
  </si>
  <si>
    <t>QT002445</t>
  </si>
  <si>
    <t>POL0002446</t>
  </si>
  <si>
    <t>QT002446</t>
  </si>
  <si>
    <t>POL0002447</t>
  </si>
  <si>
    <t>QT002447</t>
  </si>
  <si>
    <t>POL0002448</t>
  </si>
  <si>
    <t>QT002448</t>
  </si>
  <si>
    <t>POL0002449</t>
  </si>
  <si>
    <t>QT002449</t>
  </si>
  <si>
    <t>POL0002450</t>
  </si>
  <si>
    <t>QT002450</t>
  </si>
  <si>
    <t>POL0002451</t>
  </si>
  <si>
    <t>QT002451</t>
  </si>
  <si>
    <t>POL0002452</t>
  </si>
  <si>
    <t>QT002452</t>
  </si>
  <si>
    <t>POL0002453</t>
  </si>
  <si>
    <t>QT002453</t>
  </si>
  <si>
    <t>POL0002454</t>
  </si>
  <si>
    <t>QT002454</t>
  </si>
  <si>
    <t>POL0002455</t>
  </si>
  <si>
    <t>QT002455</t>
  </si>
  <si>
    <t>POL0002456</t>
  </si>
  <si>
    <t>QT002456</t>
  </si>
  <si>
    <t>POL0002457</t>
  </si>
  <si>
    <t>QT002457</t>
  </si>
  <si>
    <t>POL0002458</t>
  </si>
  <si>
    <t>QT002458</t>
  </si>
  <si>
    <t>POL0002459</t>
  </si>
  <si>
    <t>QT002459</t>
  </si>
  <si>
    <t>POL0002460</t>
  </si>
  <si>
    <t>QT002460</t>
  </si>
  <si>
    <t>POL0002461</t>
  </si>
  <si>
    <t>QT002461</t>
  </si>
  <si>
    <t>POL0002462</t>
  </si>
  <si>
    <t>QT002462</t>
  </si>
  <si>
    <t>POL0002463</t>
  </si>
  <si>
    <t>QT002463</t>
  </si>
  <si>
    <t>POL0002464</t>
  </si>
  <si>
    <t>QT002464</t>
  </si>
  <si>
    <t>POL0002465</t>
  </si>
  <si>
    <t>QT002465</t>
  </si>
  <si>
    <t>POL0002466</t>
  </si>
  <si>
    <t>QT002466</t>
  </si>
  <si>
    <t>POL0002467</t>
  </si>
  <si>
    <t>QT002467</t>
  </si>
  <si>
    <t>POL0002468</t>
  </si>
  <si>
    <t>QT002468</t>
  </si>
  <si>
    <t>POL0002469</t>
  </si>
  <si>
    <t>QT002469</t>
  </si>
  <si>
    <t>POL0002470</t>
  </si>
  <si>
    <t>QT002470</t>
  </si>
  <si>
    <t>POL0002471</t>
  </si>
  <si>
    <t>QT002471</t>
  </si>
  <si>
    <t>POL0002472</t>
  </si>
  <si>
    <t>QT002472</t>
  </si>
  <si>
    <t>POL0002473</t>
  </si>
  <si>
    <t>QT002473</t>
  </si>
  <si>
    <t>POL0002474</t>
  </si>
  <si>
    <t>QT002474</t>
  </si>
  <si>
    <t>POL0002475</t>
  </si>
  <si>
    <t>QT002475</t>
  </si>
  <si>
    <t>POL0002476</t>
  </si>
  <si>
    <t>QT002476</t>
  </si>
  <si>
    <t>POL0002477</t>
  </si>
  <si>
    <t>QT002477</t>
  </si>
  <si>
    <t>POL0002478</t>
  </si>
  <si>
    <t>QT002478</t>
  </si>
  <si>
    <t>POL0002479</t>
  </si>
  <si>
    <t>QT002479</t>
  </si>
  <si>
    <t>POL0002480</t>
  </si>
  <si>
    <t>QT002480</t>
  </si>
  <si>
    <t>POL0002481</t>
  </si>
  <si>
    <t>QT002481</t>
  </si>
  <si>
    <t>POL0002482</t>
  </si>
  <si>
    <t>QT002482</t>
  </si>
  <si>
    <t>POL0002483</t>
  </si>
  <si>
    <t>QT002483</t>
  </si>
  <si>
    <t>POL0002484</t>
  </si>
  <si>
    <t>QT002484</t>
  </si>
  <si>
    <t>POL0002485</t>
  </si>
  <si>
    <t>QT002485</t>
  </si>
  <si>
    <t>POL0002486</t>
  </si>
  <si>
    <t>QT002486</t>
  </si>
  <si>
    <t>POL0002487</t>
  </si>
  <si>
    <t>QT002487</t>
  </si>
  <si>
    <t>POL0002488</t>
  </si>
  <si>
    <t>QT002488</t>
  </si>
  <si>
    <t>POL0002489</t>
  </si>
  <si>
    <t>QT002489</t>
  </si>
  <si>
    <t>POL0002490</t>
  </si>
  <si>
    <t>QT002490</t>
  </si>
  <si>
    <t>POL0002491</t>
  </si>
  <si>
    <t>QT002491</t>
  </si>
  <si>
    <t>POL0002492</t>
  </si>
  <si>
    <t>QT002492</t>
  </si>
  <si>
    <t>POL0002493</t>
  </si>
  <si>
    <t>QT002493</t>
  </si>
  <si>
    <t>POL0002494</t>
  </si>
  <si>
    <t>QT002494</t>
  </si>
  <si>
    <t>POL0002495</t>
  </si>
  <si>
    <t>QT002495</t>
  </si>
  <si>
    <t>POL0002496</t>
  </si>
  <si>
    <t>QT002496</t>
  </si>
  <si>
    <t>POL0002497</t>
  </si>
  <si>
    <t>QT002497</t>
  </si>
  <si>
    <t>POL0002498</t>
  </si>
  <si>
    <t>QT002498</t>
  </si>
  <si>
    <t>POL0002499</t>
  </si>
  <si>
    <t>QT002499</t>
  </si>
  <si>
    <t>POL0002500</t>
  </si>
  <si>
    <t>QT002500</t>
  </si>
  <si>
    <t>POL0002501</t>
  </si>
  <si>
    <t>QT002501</t>
  </si>
  <si>
    <t>POL0002502</t>
  </si>
  <si>
    <t>QT002502</t>
  </si>
  <si>
    <t>POL0002503</t>
  </si>
  <si>
    <t>QT002503</t>
  </si>
  <si>
    <t>POL0002504</t>
  </si>
  <si>
    <t>QT002504</t>
  </si>
  <si>
    <t>POL0002505</t>
  </si>
  <si>
    <t>QT002505</t>
  </si>
  <si>
    <t>POL0002506</t>
  </si>
  <si>
    <t>QT002506</t>
  </si>
  <si>
    <t>POL0002507</t>
  </si>
  <si>
    <t>QT002507</t>
  </si>
  <si>
    <t>POL0002508</t>
  </si>
  <si>
    <t>QT002508</t>
  </si>
  <si>
    <t>POL0002509</t>
  </si>
  <si>
    <t>QT002509</t>
  </si>
  <si>
    <t>POL0002510</t>
  </si>
  <si>
    <t>QT002510</t>
  </si>
  <si>
    <t>POL0002511</t>
  </si>
  <si>
    <t>QT002511</t>
  </si>
  <si>
    <t>POL0002512</t>
  </si>
  <si>
    <t>QT002512</t>
  </si>
  <si>
    <t>POL0002513</t>
  </si>
  <si>
    <t>QT002513</t>
  </si>
  <si>
    <t>POL0002514</t>
  </si>
  <si>
    <t>QT002514</t>
  </si>
  <si>
    <t>POL0002515</t>
  </si>
  <si>
    <t>QT002515</t>
  </si>
  <si>
    <t>POL0002516</t>
  </si>
  <si>
    <t>QT002516</t>
  </si>
  <si>
    <t>POL0002517</t>
  </si>
  <si>
    <t>QT002517</t>
  </si>
  <si>
    <t>POL0002518</t>
  </si>
  <si>
    <t>QT002518</t>
  </si>
  <si>
    <t>POL0002519</t>
  </si>
  <si>
    <t>QT002519</t>
  </si>
  <si>
    <t>POL0002520</t>
  </si>
  <si>
    <t>QT002520</t>
  </si>
  <si>
    <t>POL0002521</t>
  </si>
  <si>
    <t>QT002521</t>
  </si>
  <si>
    <t>POL0002522</t>
  </si>
  <si>
    <t>QT002522</t>
  </si>
  <si>
    <t>POL0002523</t>
  </si>
  <si>
    <t>QT002523</t>
  </si>
  <si>
    <t>POL0002524</t>
  </si>
  <si>
    <t>QT002524</t>
  </si>
  <si>
    <t>POL0002525</t>
  </si>
  <si>
    <t>QT002525</t>
  </si>
  <si>
    <t>POL0002526</t>
  </si>
  <si>
    <t>QT002526</t>
  </si>
  <si>
    <t>POL0002527</t>
  </si>
  <si>
    <t>QT002527</t>
  </si>
  <si>
    <t>POL0002528</t>
  </si>
  <si>
    <t>QT002528</t>
  </si>
  <si>
    <t>POL0002529</t>
  </si>
  <si>
    <t>QT002529</t>
  </si>
  <si>
    <t>POL0002530</t>
  </si>
  <si>
    <t>QT002530</t>
  </si>
  <si>
    <t>POL0002531</t>
  </si>
  <si>
    <t>QT002531</t>
  </si>
  <si>
    <t>POL0002532</t>
  </si>
  <si>
    <t>QT002532</t>
  </si>
  <si>
    <t>POL0002533</t>
  </si>
  <si>
    <t>QT002533</t>
  </si>
  <si>
    <t>POL0002534</t>
  </si>
  <si>
    <t>QT002534</t>
  </si>
  <si>
    <t>POL0002535</t>
  </si>
  <si>
    <t>QT002535</t>
  </si>
  <si>
    <t>POL0002536</t>
  </si>
  <si>
    <t>QT002536</t>
  </si>
  <si>
    <t>POL0002537</t>
  </si>
  <si>
    <t>QT002537</t>
  </si>
  <si>
    <t>POL0002538</t>
  </si>
  <si>
    <t>QT002538</t>
  </si>
  <si>
    <t>POL0002539</t>
  </si>
  <si>
    <t>QT002539</t>
  </si>
  <si>
    <t>POL0002540</t>
  </si>
  <si>
    <t>QT002540</t>
  </si>
  <si>
    <t>POL0002541</t>
  </si>
  <si>
    <t>QT002541</t>
  </si>
  <si>
    <t>POL0002542</t>
  </si>
  <si>
    <t>QT002542</t>
  </si>
  <si>
    <t>POL0002543</t>
  </si>
  <si>
    <t>QT002543</t>
  </si>
  <si>
    <t>POL0002544</t>
  </si>
  <si>
    <t>QT002544</t>
  </si>
  <si>
    <t>POL0002545</t>
  </si>
  <si>
    <t>QT002545</t>
  </si>
  <si>
    <t>POL0002546</t>
  </si>
  <si>
    <t>QT002546</t>
  </si>
  <si>
    <t>POL0002547</t>
  </si>
  <si>
    <t>QT002547</t>
  </si>
  <si>
    <t>POL0002548</t>
  </si>
  <si>
    <t>QT002548</t>
  </si>
  <si>
    <t>POL0002549</t>
  </si>
  <si>
    <t>QT002549</t>
  </si>
  <si>
    <t>POL0002550</t>
  </si>
  <si>
    <t>QT002550</t>
  </si>
  <si>
    <t>POL0002551</t>
  </si>
  <si>
    <t>QT002551</t>
  </si>
  <si>
    <t>POL0002552</t>
  </si>
  <si>
    <t>QT002552</t>
  </si>
  <si>
    <t>POL0002553</t>
  </si>
  <si>
    <t>QT002553</t>
  </si>
  <si>
    <t>POL0002554</t>
  </si>
  <si>
    <t>QT002554</t>
  </si>
  <si>
    <t>POL0002555</t>
  </si>
  <si>
    <t>QT002555</t>
  </si>
  <si>
    <t>POL0002556</t>
  </si>
  <si>
    <t>QT002556</t>
  </si>
  <si>
    <t>POL0002557</t>
  </si>
  <si>
    <t>QT002557</t>
  </si>
  <si>
    <t>POL0002558</t>
  </si>
  <si>
    <t>QT002558</t>
  </si>
  <si>
    <t>POL0002559</t>
  </si>
  <si>
    <t>QT002559</t>
  </si>
  <si>
    <t>POL0002560</t>
  </si>
  <si>
    <t>QT002560</t>
  </si>
  <si>
    <t>POL0002561</t>
  </si>
  <si>
    <t>QT002561</t>
  </si>
  <si>
    <t>POL0002562</t>
  </si>
  <si>
    <t>QT002562</t>
  </si>
  <si>
    <t>POL0002563</t>
  </si>
  <si>
    <t>QT002563</t>
  </si>
  <si>
    <t>POL0002564</t>
  </si>
  <si>
    <t>QT002564</t>
  </si>
  <si>
    <t>POL0002565</t>
  </si>
  <si>
    <t>QT002565</t>
  </si>
  <si>
    <t>POL0002566</t>
  </si>
  <si>
    <t>QT002566</t>
  </si>
  <si>
    <t>POL0002567</t>
  </si>
  <si>
    <t>QT002567</t>
  </si>
  <si>
    <t>POL0002568</t>
  </si>
  <si>
    <t>QT002568</t>
  </si>
  <si>
    <t>POL0002569</t>
  </si>
  <si>
    <t>QT002569</t>
  </si>
  <si>
    <t>POL0002570</t>
  </si>
  <si>
    <t>QT002570</t>
  </si>
  <si>
    <t>POL0002571</t>
  </si>
  <si>
    <t>QT002571</t>
  </si>
  <si>
    <t>POL0002572</t>
  </si>
  <si>
    <t>QT002572</t>
  </si>
  <si>
    <t>POL0002573</t>
  </si>
  <si>
    <t>QT002573</t>
  </si>
  <si>
    <t>POL0002574</t>
  </si>
  <si>
    <t>QT002574</t>
  </si>
  <si>
    <t>POL0002575</t>
  </si>
  <si>
    <t>QT002575</t>
  </si>
  <si>
    <t>POL0002576</t>
  </si>
  <si>
    <t>QT002576</t>
  </si>
  <si>
    <t>POL0002577</t>
  </si>
  <si>
    <t>QT002577</t>
  </si>
  <si>
    <t>POL0002578</t>
  </si>
  <si>
    <t>QT002578</t>
  </si>
  <si>
    <t>POL0002579</t>
  </si>
  <si>
    <t>QT002579</t>
  </si>
  <si>
    <t>POL0002580</t>
  </si>
  <si>
    <t>QT002580</t>
  </si>
  <si>
    <t>POL0002581</t>
  </si>
  <si>
    <t>QT002581</t>
  </si>
  <si>
    <t>POL0002582</t>
  </si>
  <si>
    <t>QT002582</t>
  </si>
  <si>
    <t>POL0002583</t>
  </si>
  <si>
    <t>QT002583</t>
  </si>
  <si>
    <t>POL0002584</t>
  </si>
  <si>
    <t>QT002584</t>
  </si>
  <si>
    <t>POL0002585</t>
  </si>
  <si>
    <t>QT002585</t>
  </si>
  <si>
    <t>POL0002586</t>
  </si>
  <si>
    <t>QT002586</t>
  </si>
  <si>
    <t>POL0002587</t>
  </si>
  <si>
    <t>QT002587</t>
  </si>
  <si>
    <t>POL0002588</t>
  </si>
  <si>
    <t>QT002588</t>
  </si>
  <si>
    <t>POL0002589</t>
  </si>
  <si>
    <t>QT002589</t>
  </si>
  <si>
    <t>POL0002590</t>
  </si>
  <si>
    <t>QT002590</t>
  </si>
  <si>
    <t>POL0002591</t>
  </si>
  <si>
    <t>QT002591</t>
  </si>
  <si>
    <t>POL0002592</t>
  </si>
  <si>
    <t>QT002592</t>
  </si>
  <si>
    <t>POL0002593</t>
  </si>
  <si>
    <t>QT002593</t>
  </si>
  <si>
    <t>POL0002594</t>
  </si>
  <si>
    <t>QT002594</t>
  </si>
  <si>
    <t>POL0002595</t>
  </si>
  <si>
    <t>QT002595</t>
  </si>
  <si>
    <t>POL0002596</t>
  </si>
  <si>
    <t>QT002596</t>
  </si>
  <si>
    <t>POL0002597</t>
  </si>
  <si>
    <t>QT002597</t>
  </si>
  <si>
    <t>POL0002598</t>
  </si>
  <si>
    <t>QT002598</t>
  </si>
  <si>
    <t>POL0002599</t>
  </si>
  <si>
    <t>QT002599</t>
  </si>
  <si>
    <t>POL0002600</t>
  </si>
  <si>
    <t>QT002600</t>
  </si>
  <si>
    <t>POL0002601</t>
  </si>
  <si>
    <t>QT002601</t>
  </si>
  <si>
    <t>POL0002602</t>
  </si>
  <si>
    <t>QT002602</t>
  </si>
  <si>
    <t>POL0002603</t>
  </si>
  <si>
    <t>QT002603</t>
  </si>
  <si>
    <t>POL0002604</t>
  </si>
  <si>
    <t>QT002604</t>
  </si>
  <si>
    <t>POL0002605</t>
  </si>
  <si>
    <t>QT002605</t>
  </si>
  <si>
    <t>POL0002606</t>
  </si>
  <si>
    <t>QT002606</t>
  </si>
  <si>
    <t>POL0002607</t>
  </si>
  <si>
    <t>QT002607</t>
  </si>
  <si>
    <t>POL0002608</t>
  </si>
  <si>
    <t>QT002608</t>
  </si>
  <si>
    <t>POL0002609</t>
  </si>
  <si>
    <t>QT002609</t>
  </si>
  <si>
    <t>POL0002610</t>
  </si>
  <si>
    <t>QT002610</t>
  </si>
  <si>
    <t>POL0002611</t>
  </si>
  <si>
    <t>QT002611</t>
  </si>
  <si>
    <t>POL0002612</t>
  </si>
  <si>
    <t>QT002612</t>
  </si>
  <si>
    <t>POL0002613</t>
  </si>
  <si>
    <t>QT002613</t>
  </si>
  <si>
    <t>POL0002614</t>
  </si>
  <si>
    <t>QT002614</t>
  </si>
  <si>
    <t>POL0002615</t>
  </si>
  <si>
    <t>QT002615</t>
  </si>
  <si>
    <t>POL0002616</t>
  </si>
  <si>
    <t>QT002616</t>
  </si>
  <si>
    <t>POL0002617</t>
  </si>
  <si>
    <t>QT002617</t>
  </si>
  <si>
    <t>POL0002618</t>
  </si>
  <si>
    <t>QT002618</t>
  </si>
  <si>
    <t>POL0002619</t>
  </si>
  <si>
    <t>QT002619</t>
  </si>
  <si>
    <t>POL0002620</t>
  </si>
  <si>
    <t>QT002620</t>
  </si>
  <si>
    <t>POL0002621</t>
  </si>
  <si>
    <t>QT002621</t>
  </si>
  <si>
    <t>POL0002622</t>
  </si>
  <si>
    <t>QT002622</t>
  </si>
  <si>
    <t>POL0002623</t>
  </si>
  <si>
    <t>QT002623</t>
  </si>
  <si>
    <t>POL0002624</t>
  </si>
  <si>
    <t>QT002624</t>
  </si>
  <si>
    <t>POL0002625</t>
  </si>
  <si>
    <t>QT002625</t>
  </si>
  <si>
    <t>POL0002626</t>
  </si>
  <si>
    <t>QT002626</t>
  </si>
  <si>
    <t>POL0002627</t>
  </si>
  <si>
    <t>QT002627</t>
  </si>
  <si>
    <t>POL0002628</t>
  </si>
  <si>
    <t>QT002628</t>
  </si>
  <si>
    <t>POL0002629</t>
  </si>
  <si>
    <t>QT002629</t>
  </si>
  <si>
    <t>POL0002630</t>
  </si>
  <si>
    <t>QT002630</t>
  </si>
  <si>
    <t>POL0002631</t>
  </si>
  <si>
    <t>QT002631</t>
  </si>
  <si>
    <t>POL0002632</t>
  </si>
  <si>
    <t>QT002632</t>
  </si>
  <si>
    <t>POL0002633</t>
  </si>
  <si>
    <t>QT002633</t>
  </si>
  <si>
    <t>POL0002634</t>
  </si>
  <si>
    <t>QT002634</t>
  </si>
  <si>
    <t>POL0002635</t>
  </si>
  <si>
    <t>QT002635</t>
  </si>
  <si>
    <t>POL0002636</t>
  </si>
  <si>
    <t>QT002636</t>
  </si>
  <si>
    <t>POL0002637</t>
  </si>
  <si>
    <t>QT002637</t>
  </si>
  <si>
    <t>POL0002638</t>
  </si>
  <si>
    <t>QT002638</t>
  </si>
  <si>
    <t>POL0002639</t>
  </si>
  <si>
    <t>QT002639</t>
  </si>
  <si>
    <t>POL0002640</t>
  </si>
  <si>
    <t>QT002640</t>
  </si>
  <si>
    <t>POL0002641</t>
  </si>
  <si>
    <t>QT002641</t>
  </si>
  <si>
    <t>POL0002642</t>
  </si>
  <si>
    <t>QT002642</t>
  </si>
  <si>
    <t>POL0002643</t>
  </si>
  <si>
    <t>QT002643</t>
  </si>
  <si>
    <t>POL0002644</t>
  </si>
  <si>
    <t>QT002644</t>
  </si>
  <si>
    <t>POL0002645</t>
  </si>
  <si>
    <t>QT002645</t>
  </si>
  <si>
    <t>POL0002646</t>
  </si>
  <si>
    <t>QT002646</t>
  </si>
  <si>
    <t>POL0002647</t>
  </si>
  <si>
    <t>QT002647</t>
  </si>
  <si>
    <t>POL0002648</t>
  </si>
  <si>
    <t>QT002648</t>
  </si>
  <si>
    <t>POL0002649</t>
  </si>
  <si>
    <t>QT002649</t>
  </si>
  <si>
    <t>POL0002650</t>
  </si>
  <si>
    <t>QT002650</t>
  </si>
  <si>
    <t>POL0002651</t>
  </si>
  <si>
    <t>QT002651</t>
  </si>
  <si>
    <t>POL0002652</t>
  </si>
  <si>
    <t>QT002652</t>
  </si>
  <si>
    <t>POL0002653</t>
  </si>
  <si>
    <t>QT002653</t>
  </si>
  <si>
    <t>POL0002654</t>
  </si>
  <si>
    <t>QT002654</t>
  </si>
  <si>
    <t>POL0002655</t>
  </si>
  <si>
    <t>QT002655</t>
  </si>
  <si>
    <t>POL0002656</t>
  </si>
  <si>
    <t>QT002656</t>
  </si>
  <si>
    <t>POL0002657</t>
  </si>
  <si>
    <t>QT002657</t>
  </si>
  <si>
    <t>POL0002658</t>
  </si>
  <si>
    <t>QT002658</t>
  </si>
  <si>
    <t>POL0002659</t>
  </si>
  <si>
    <t>QT002659</t>
  </si>
  <si>
    <t>POL0002660</t>
  </si>
  <si>
    <t>QT002660</t>
  </si>
  <si>
    <t>POL0002661</t>
  </si>
  <si>
    <t>QT002661</t>
  </si>
  <si>
    <t>POL0002662</t>
  </si>
  <si>
    <t>QT002662</t>
  </si>
  <si>
    <t>POL0002663</t>
  </si>
  <si>
    <t>QT002663</t>
  </si>
  <si>
    <t>POL0002664</t>
  </si>
  <si>
    <t>QT002664</t>
  </si>
  <si>
    <t>POL0002665</t>
  </si>
  <si>
    <t>QT002665</t>
  </si>
  <si>
    <t>POL0002666</t>
  </si>
  <si>
    <t>QT002666</t>
  </si>
  <si>
    <t>POL0002667</t>
  </si>
  <si>
    <t>QT002667</t>
  </si>
  <si>
    <t>POL0002668</t>
  </si>
  <si>
    <t>QT002668</t>
  </si>
  <si>
    <t>POL0002669</t>
  </si>
  <si>
    <t>QT002669</t>
  </si>
  <si>
    <t>POL0002670</t>
  </si>
  <si>
    <t>QT002670</t>
  </si>
  <si>
    <t>POL0002671</t>
  </si>
  <si>
    <t>QT002671</t>
  </si>
  <si>
    <t>POL0002672</t>
  </si>
  <si>
    <t>QT002672</t>
  </si>
  <si>
    <t>POL0002673</t>
  </si>
  <si>
    <t>QT002673</t>
  </si>
  <si>
    <t>POL0002674</t>
  </si>
  <si>
    <t>QT002674</t>
  </si>
  <si>
    <t>POL0002675</t>
  </si>
  <si>
    <t>QT002675</t>
  </si>
  <si>
    <t>POL0002676</t>
  </si>
  <si>
    <t>QT002676</t>
  </si>
  <si>
    <t>POL0002677</t>
  </si>
  <si>
    <t>QT002677</t>
  </si>
  <si>
    <t>POL0002678</t>
  </si>
  <si>
    <t>QT002678</t>
  </si>
  <si>
    <t>POL0002679</t>
  </si>
  <si>
    <t>QT002679</t>
  </si>
  <si>
    <t>POL0002680</t>
  </si>
  <si>
    <t>QT002680</t>
  </si>
  <si>
    <t>POL0002681</t>
  </si>
  <si>
    <t>QT002681</t>
  </si>
  <si>
    <t>POL0002682</t>
  </si>
  <si>
    <t>QT002682</t>
  </si>
  <si>
    <t>POL0002683</t>
  </si>
  <si>
    <t>QT002683</t>
  </si>
  <si>
    <t>POL0002684</t>
  </si>
  <si>
    <t>QT002684</t>
  </si>
  <si>
    <t>POL0002685</t>
  </si>
  <si>
    <t>QT002685</t>
  </si>
  <si>
    <t>POL0002686</t>
  </si>
  <si>
    <t>QT002686</t>
  </si>
  <si>
    <t>POL0002687</t>
  </si>
  <si>
    <t>QT002687</t>
  </si>
  <si>
    <t>POL0002688</t>
  </si>
  <si>
    <t>QT002688</t>
  </si>
  <si>
    <t>POL0002689</t>
  </si>
  <si>
    <t>QT002689</t>
  </si>
  <si>
    <t>POL0002690</t>
  </si>
  <si>
    <t>QT002690</t>
  </si>
  <si>
    <t>POL0002691</t>
  </si>
  <si>
    <t>QT002691</t>
  </si>
  <si>
    <t>POL0002692</t>
  </si>
  <si>
    <t>QT002692</t>
  </si>
  <si>
    <t>POL0002693</t>
  </si>
  <si>
    <t>QT002693</t>
  </si>
  <si>
    <t>POL0002694</t>
  </si>
  <si>
    <t>QT002694</t>
  </si>
  <si>
    <t>POL0002695</t>
  </si>
  <si>
    <t>QT002695</t>
  </si>
  <si>
    <t>POL0002696</t>
  </si>
  <si>
    <t>QT002696</t>
  </si>
  <si>
    <t>POL0002697</t>
  </si>
  <si>
    <t>QT002697</t>
  </si>
  <si>
    <t>POL0002698</t>
  </si>
  <si>
    <t>QT002698</t>
  </si>
  <si>
    <t>POL0002699</t>
  </si>
  <si>
    <t>QT002699</t>
  </si>
  <si>
    <t>POL0002700</t>
  </si>
  <si>
    <t>QT002700</t>
  </si>
  <si>
    <t>POL0002701</t>
  </si>
  <si>
    <t>QT002701</t>
  </si>
  <si>
    <t>POL0002702</t>
  </si>
  <si>
    <t>QT002702</t>
  </si>
  <si>
    <t>POL0002703</t>
  </si>
  <si>
    <t>QT002703</t>
  </si>
  <si>
    <t>POL0002704</t>
  </si>
  <si>
    <t>QT002704</t>
  </si>
  <si>
    <t>POL0002705</t>
  </si>
  <si>
    <t>QT002705</t>
  </si>
  <si>
    <t>POL0002706</t>
  </si>
  <si>
    <t>QT002706</t>
  </si>
  <si>
    <t>POL0002707</t>
  </si>
  <si>
    <t>QT002707</t>
  </si>
  <si>
    <t>POL0002708</t>
  </si>
  <si>
    <t>QT002708</t>
  </si>
  <si>
    <t>POL0002709</t>
  </si>
  <si>
    <t>QT002709</t>
  </si>
  <si>
    <t>POL0002710</t>
  </si>
  <si>
    <t>QT002710</t>
  </si>
  <si>
    <t>POL0002711</t>
  </si>
  <si>
    <t>QT002711</t>
  </si>
  <si>
    <t>POL0002712</t>
  </si>
  <si>
    <t>QT002712</t>
  </si>
  <si>
    <t>POL0002713</t>
  </si>
  <si>
    <t>QT002713</t>
  </si>
  <si>
    <t>POL0002714</t>
  </si>
  <si>
    <t>QT002714</t>
  </si>
  <si>
    <t>POL0002715</t>
  </si>
  <si>
    <t>QT002715</t>
  </si>
  <si>
    <t>POL0002716</t>
  </si>
  <si>
    <t>QT002716</t>
  </si>
  <si>
    <t>POL0002717</t>
  </si>
  <si>
    <t>QT002717</t>
  </si>
  <si>
    <t>POL0002718</t>
  </si>
  <si>
    <t>QT002718</t>
  </si>
  <si>
    <t>POL0002719</t>
  </si>
  <si>
    <t>QT002719</t>
  </si>
  <si>
    <t>POL0002720</t>
  </si>
  <si>
    <t>QT002720</t>
  </si>
  <si>
    <t>POL0002721</t>
  </si>
  <si>
    <t>QT002721</t>
  </si>
  <si>
    <t>POL0002722</t>
  </si>
  <si>
    <t>QT002722</t>
  </si>
  <si>
    <t>POL0002723</t>
  </si>
  <si>
    <t>QT002723</t>
  </si>
  <si>
    <t>POL0002724</t>
  </si>
  <si>
    <t>QT002724</t>
  </si>
  <si>
    <t>POL0002725</t>
  </si>
  <si>
    <t>QT002725</t>
  </si>
  <si>
    <t>POL0002726</t>
  </si>
  <si>
    <t>QT002726</t>
  </si>
  <si>
    <t>POL0002727</t>
  </si>
  <si>
    <t>QT002727</t>
  </si>
  <si>
    <t>POL0002728</t>
  </si>
  <si>
    <t>QT002728</t>
  </si>
  <si>
    <t>POL0002729</t>
  </si>
  <si>
    <t>QT002729</t>
  </si>
  <si>
    <t>POL0002730</t>
  </si>
  <si>
    <t>QT002730</t>
  </si>
  <si>
    <t>POL0002731</t>
  </si>
  <si>
    <t>QT002731</t>
  </si>
  <si>
    <t>POL0002732</t>
  </si>
  <si>
    <t>QT002732</t>
  </si>
  <si>
    <t>POL0002733</t>
  </si>
  <si>
    <t>QT002733</t>
  </si>
  <si>
    <t>POL0002734</t>
  </si>
  <si>
    <t>QT002734</t>
  </si>
  <si>
    <t>POL0002735</t>
  </si>
  <si>
    <t>QT002735</t>
  </si>
  <si>
    <t>POL0002736</t>
  </si>
  <si>
    <t>QT002736</t>
  </si>
  <si>
    <t>POL0002737</t>
  </si>
  <si>
    <t>QT002737</t>
  </si>
  <si>
    <t>POL0002738</t>
  </si>
  <si>
    <t>QT002738</t>
  </si>
  <si>
    <t>POL0002739</t>
  </si>
  <si>
    <t>QT002739</t>
  </si>
  <si>
    <t>POL0002740</t>
  </si>
  <si>
    <t>QT002740</t>
  </si>
  <si>
    <t>POL0002741</t>
  </si>
  <si>
    <t>QT002741</t>
  </si>
  <si>
    <t>POL0002742</t>
  </si>
  <si>
    <t>QT002742</t>
  </si>
  <si>
    <t>POL0002743</t>
  </si>
  <si>
    <t>QT002743</t>
  </si>
  <si>
    <t>POL0002744</t>
  </si>
  <si>
    <t>QT002744</t>
  </si>
  <si>
    <t>POL0002745</t>
  </si>
  <si>
    <t>QT002745</t>
  </si>
  <si>
    <t>POL0002746</t>
  </si>
  <si>
    <t>QT002746</t>
  </si>
  <si>
    <t>POL0002747</t>
  </si>
  <si>
    <t>QT002747</t>
  </si>
  <si>
    <t>POL0002748</t>
  </si>
  <si>
    <t>QT002748</t>
  </si>
  <si>
    <t>POL0002749</t>
  </si>
  <si>
    <t>QT002749</t>
  </si>
  <si>
    <t>POL0002750</t>
  </si>
  <si>
    <t>QT002750</t>
  </si>
  <si>
    <t>POL0002751</t>
  </si>
  <si>
    <t>QT002751</t>
  </si>
  <si>
    <t>POL0002752</t>
  </si>
  <si>
    <t>QT002752</t>
  </si>
  <si>
    <t>POL0002753</t>
  </si>
  <si>
    <t>QT002753</t>
  </si>
  <si>
    <t>POL0002754</t>
  </si>
  <si>
    <t>QT002754</t>
  </si>
  <si>
    <t>POL0002755</t>
  </si>
  <si>
    <t>QT002755</t>
  </si>
  <si>
    <t>POL0002756</t>
  </si>
  <si>
    <t>QT002756</t>
  </si>
  <si>
    <t>POL0002757</t>
  </si>
  <si>
    <t>QT002757</t>
  </si>
  <si>
    <t>POL0002758</t>
  </si>
  <si>
    <t>QT002758</t>
  </si>
  <si>
    <t>POL0002759</t>
  </si>
  <si>
    <t>QT002759</t>
  </si>
  <si>
    <t>POL0002760</t>
  </si>
  <si>
    <t>QT002760</t>
  </si>
  <si>
    <t>POL0002761</t>
  </si>
  <si>
    <t>QT002761</t>
  </si>
  <si>
    <t>POL0002762</t>
  </si>
  <si>
    <t>QT002762</t>
  </si>
  <si>
    <t>POL0002763</t>
  </si>
  <si>
    <t>QT002763</t>
  </si>
  <si>
    <t>POL0002764</t>
  </si>
  <si>
    <t>QT002764</t>
  </si>
  <si>
    <t>POL0002765</t>
  </si>
  <si>
    <t>QT002765</t>
  </si>
  <si>
    <t>POL0002766</t>
  </si>
  <si>
    <t>QT002766</t>
  </si>
  <si>
    <t>POL0002767</t>
  </si>
  <si>
    <t>QT002767</t>
  </si>
  <si>
    <t>POL0002768</t>
  </si>
  <si>
    <t>QT002768</t>
  </si>
  <si>
    <t>POL0002769</t>
  </si>
  <si>
    <t>QT002769</t>
  </si>
  <si>
    <t>POL0002770</t>
  </si>
  <si>
    <t>QT002770</t>
  </si>
  <si>
    <t>POL0002771</t>
  </si>
  <si>
    <t>QT002771</t>
  </si>
  <si>
    <t>POL0002772</t>
  </si>
  <si>
    <t>QT002772</t>
  </si>
  <si>
    <t>POL0002773</t>
  </si>
  <si>
    <t>QT002773</t>
  </si>
  <si>
    <t>POL0002774</t>
  </si>
  <si>
    <t>QT002774</t>
  </si>
  <si>
    <t>POL0002775</t>
  </si>
  <si>
    <t>QT002775</t>
  </si>
  <si>
    <t>POL0002776</t>
  </si>
  <si>
    <t>QT002776</t>
  </si>
  <si>
    <t>POL0002777</t>
  </si>
  <si>
    <t>QT002777</t>
  </si>
  <si>
    <t>POL0002778</t>
  </si>
  <si>
    <t>QT002778</t>
  </si>
  <si>
    <t>POL0002779</t>
  </si>
  <si>
    <t>QT002779</t>
  </si>
  <si>
    <t>POL0002780</t>
  </si>
  <si>
    <t>QT002780</t>
  </si>
  <si>
    <t>POL0002781</t>
  </si>
  <si>
    <t>QT002781</t>
  </si>
  <si>
    <t>POL0002782</t>
  </si>
  <si>
    <t>QT002782</t>
  </si>
  <si>
    <t>POL0002783</t>
  </si>
  <si>
    <t>QT002783</t>
  </si>
  <si>
    <t>POL0002784</t>
  </si>
  <si>
    <t>QT002784</t>
  </si>
  <si>
    <t>POL0002785</t>
  </si>
  <si>
    <t>QT002785</t>
  </si>
  <si>
    <t>POL0002786</t>
  </si>
  <si>
    <t>QT002786</t>
  </si>
  <si>
    <t>POL0002787</t>
  </si>
  <si>
    <t>QT002787</t>
  </si>
  <si>
    <t>POL0002788</t>
  </si>
  <si>
    <t>QT002788</t>
  </si>
  <si>
    <t>POL0002789</t>
  </si>
  <si>
    <t>QT002789</t>
  </si>
  <si>
    <t>POL0002790</t>
  </si>
  <si>
    <t>QT002790</t>
  </si>
  <si>
    <t>POL0002791</t>
  </si>
  <si>
    <t>QT002791</t>
  </si>
  <si>
    <t>POL0002792</t>
  </si>
  <si>
    <t>QT002792</t>
  </si>
  <si>
    <t>POL0002793</t>
  </si>
  <si>
    <t>QT002793</t>
  </si>
  <si>
    <t>POL0002794</t>
  </si>
  <si>
    <t>QT002794</t>
  </si>
  <si>
    <t>POL0002795</t>
  </si>
  <si>
    <t>QT002795</t>
  </si>
  <si>
    <t>POL0002796</t>
  </si>
  <si>
    <t>QT002796</t>
  </si>
  <si>
    <t>POL0002797</t>
  </si>
  <si>
    <t>QT002797</t>
  </si>
  <si>
    <t>POL0002798</t>
  </si>
  <si>
    <t>QT002798</t>
  </si>
  <si>
    <t>POL0002799</t>
  </si>
  <si>
    <t>QT002799</t>
  </si>
  <si>
    <t>POL0002800</t>
  </si>
  <si>
    <t>QT002800</t>
  </si>
  <si>
    <t>POL0002801</t>
  </si>
  <si>
    <t>QT002801</t>
  </si>
  <si>
    <t>POL0002802</t>
  </si>
  <si>
    <t>QT002802</t>
  </si>
  <si>
    <t>POL0002803</t>
  </si>
  <si>
    <t>QT002803</t>
  </si>
  <si>
    <t>POL0002804</t>
  </si>
  <si>
    <t>QT002804</t>
  </si>
  <si>
    <t>POL0002805</t>
  </si>
  <si>
    <t>QT002805</t>
  </si>
  <si>
    <t>POL0002806</t>
  </si>
  <si>
    <t>QT002806</t>
  </si>
  <si>
    <t>POL0002807</t>
  </si>
  <si>
    <t>QT002807</t>
  </si>
  <si>
    <t>POL0002808</t>
  </si>
  <si>
    <t>QT002808</t>
  </si>
  <si>
    <t>POL0002809</t>
  </si>
  <si>
    <t>QT002809</t>
  </si>
  <si>
    <t>POL0002810</t>
  </si>
  <si>
    <t>QT002810</t>
  </si>
  <si>
    <t>POL0002811</t>
  </si>
  <si>
    <t>QT002811</t>
  </si>
  <si>
    <t>POL0002812</t>
  </si>
  <si>
    <t>QT002812</t>
  </si>
  <si>
    <t>POL0002813</t>
  </si>
  <si>
    <t>QT002813</t>
  </si>
  <si>
    <t>POL0002814</t>
  </si>
  <si>
    <t>QT002814</t>
  </si>
  <si>
    <t>POL0002815</t>
  </si>
  <si>
    <t>QT002815</t>
  </si>
  <si>
    <t>POL0002816</t>
  </si>
  <si>
    <t>QT002816</t>
  </si>
  <si>
    <t>POL0002817</t>
  </si>
  <si>
    <t>QT002817</t>
  </si>
  <si>
    <t>POL0002818</t>
  </si>
  <si>
    <t>QT002818</t>
  </si>
  <si>
    <t>POL0002819</t>
  </si>
  <si>
    <t>QT002819</t>
  </si>
  <si>
    <t>POL0002820</t>
  </si>
  <si>
    <t>QT002820</t>
  </si>
  <si>
    <t>POL0002821</t>
  </si>
  <si>
    <t>QT002821</t>
  </si>
  <si>
    <t>POL0002822</t>
  </si>
  <si>
    <t>QT002822</t>
  </si>
  <si>
    <t>POL0002823</t>
  </si>
  <si>
    <t>QT002823</t>
  </si>
  <si>
    <t>POL0002824</t>
  </si>
  <si>
    <t>QT002824</t>
  </si>
  <si>
    <t>POL0002825</t>
  </si>
  <si>
    <t>QT002825</t>
  </si>
  <si>
    <t>POL0002826</t>
  </si>
  <si>
    <t>QT002826</t>
  </si>
  <si>
    <t>POL0002827</t>
  </si>
  <si>
    <t>QT002827</t>
  </si>
  <si>
    <t>POL0002828</t>
  </si>
  <si>
    <t>QT002828</t>
  </si>
  <si>
    <t>POL0002829</t>
  </si>
  <si>
    <t>QT002829</t>
  </si>
  <si>
    <t>POL0002830</t>
  </si>
  <si>
    <t>QT002830</t>
  </si>
  <si>
    <t>POL0002831</t>
  </si>
  <si>
    <t>QT002831</t>
  </si>
  <si>
    <t>POL0002832</t>
  </si>
  <si>
    <t>QT002832</t>
  </si>
  <si>
    <t>POL0002833</t>
  </si>
  <si>
    <t>QT002833</t>
  </si>
  <si>
    <t>POL0002834</t>
  </si>
  <si>
    <t>QT002834</t>
  </si>
  <si>
    <t>POL0002835</t>
  </si>
  <si>
    <t>QT002835</t>
  </si>
  <si>
    <t>POL0002836</t>
  </si>
  <si>
    <t>QT002836</t>
  </si>
  <si>
    <t>POL0002837</t>
  </si>
  <si>
    <t>QT002837</t>
  </si>
  <si>
    <t>POL0002838</t>
  </si>
  <si>
    <t>QT002838</t>
  </si>
  <si>
    <t>POL0002839</t>
  </si>
  <si>
    <t>QT002839</t>
  </si>
  <si>
    <t>POL0002840</t>
  </si>
  <si>
    <t>QT002840</t>
  </si>
  <si>
    <t>POL0002841</t>
  </si>
  <si>
    <t>QT002841</t>
  </si>
  <si>
    <t>POL0002842</t>
  </si>
  <si>
    <t>QT002842</t>
  </si>
  <si>
    <t>POL0002843</t>
  </si>
  <si>
    <t>QT002843</t>
  </si>
  <si>
    <t>POL0002844</t>
  </si>
  <si>
    <t>QT002844</t>
  </si>
  <si>
    <t>POL0002845</t>
  </si>
  <si>
    <t>QT002845</t>
  </si>
  <si>
    <t>POL0002846</t>
  </si>
  <si>
    <t>QT002846</t>
  </si>
  <si>
    <t>POL0002847</t>
  </si>
  <si>
    <t>QT002847</t>
  </si>
  <si>
    <t>POL0002848</t>
  </si>
  <si>
    <t>QT002848</t>
  </si>
  <si>
    <t>POL0002849</t>
  </si>
  <si>
    <t>QT002849</t>
  </si>
  <si>
    <t>POL0002850</t>
  </si>
  <si>
    <t>QT002850</t>
  </si>
  <si>
    <t>POL0002851</t>
  </si>
  <si>
    <t>QT002851</t>
  </si>
  <si>
    <t>POL0002852</t>
  </si>
  <si>
    <t>QT002852</t>
  </si>
  <si>
    <t>POL0002853</t>
  </si>
  <si>
    <t>QT002853</t>
  </si>
  <si>
    <t>POL0002854</t>
  </si>
  <si>
    <t>QT002854</t>
  </si>
  <si>
    <t>POL0002855</t>
  </si>
  <si>
    <t>QT002855</t>
  </si>
  <si>
    <t>POL0002856</t>
  </si>
  <si>
    <t>QT002856</t>
  </si>
  <si>
    <t>POL0002857</t>
  </si>
  <si>
    <t>QT002857</t>
  </si>
  <si>
    <t>POL0002858</t>
  </si>
  <si>
    <t>QT002858</t>
  </si>
  <si>
    <t>POL0002859</t>
  </si>
  <si>
    <t>QT002859</t>
  </si>
  <si>
    <t>POL0002860</t>
  </si>
  <si>
    <t>QT002860</t>
  </si>
  <si>
    <t>POL0002861</t>
  </si>
  <si>
    <t>QT002861</t>
  </si>
  <si>
    <t>POL0002862</t>
  </si>
  <si>
    <t>QT002862</t>
  </si>
  <si>
    <t>POL0002863</t>
  </si>
  <si>
    <t>QT002863</t>
  </si>
  <si>
    <t>POL0002864</t>
  </si>
  <si>
    <t>QT002864</t>
  </si>
  <si>
    <t>POL0002865</t>
  </si>
  <si>
    <t>QT002865</t>
  </si>
  <si>
    <t>POL0002866</t>
  </si>
  <si>
    <t>QT002866</t>
  </si>
  <si>
    <t>POL0002867</t>
  </si>
  <si>
    <t>QT002867</t>
  </si>
  <si>
    <t>POL0002868</t>
  </si>
  <si>
    <t>QT002868</t>
  </si>
  <si>
    <t>POL0002869</t>
  </si>
  <si>
    <t>QT002869</t>
  </si>
  <si>
    <t>POL0002870</t>
  </si>
  <si>
    <t>QT002870</t>
  </si>
  <si>
    <t>POL0002871</t>
  </si>
  <si>
    <t>QT002871</t>
  </si>
  <si>
    <t>POL0002872</t>
  </si>
  <si>
    <t>QT002872</t>
  </si>
  <si>
    <t>POL0002873</t>
  </si>
  <si>
    <t>QT002873</t>
  </si>
  <si>
    <t>POL0002874</t>
  </si>
  <si>
    <t>QT002874</t>
  </si>
  <si>
    <t>POL0002875</t>
  </si>
  <si>
    <t>QT002875</t>
  </si>
  <si>
    <t>POL0002876</t>
  </si>
  <si>
    <t>QT002876</t>
  </si>
  <si>
    <t>POL0002877</t>
  </si>
  <si>
    <t>QT002877</t>
  </si>
  <si>
    <t>POL0002878</t>
  </si>
  <si>
    <t>QT002878</t>
  </si>
  <si>
    <t>POL0002879</t>
  </si>
  <si>
    <t>QT002879</t>
  </si>
  <si>
    <t>POL0002880</t>
  </si>
  <si>
    <t>QT002880</t>
  </si>
  <si>
    <t>POL0002881</t>
  </si>
  <si>
    <t>QT002881</t>
  </si>
  <si>
    <t>POL0002882</t>
  </si>
  <si>
    <t>QT002882</t>
  </si>
  <si>
    <t>POL0002883</t>
  </si>
  <si>
    <t>QT002883</t>
  </si>
  <si>
    <t>POL0002884</t>
  </si>
  <si>
    <t>QT002884</t>
  </si>
  <si>
    <t>POL0002885</t>
  </si>
  <si>
    <t>QT002885</t>
  </si>
  <si>
    <t>POL0002886</t>
  </si>
  <si>
    <t>QT002886</t>
  </si>
  <si>
    <t>POL0002887</t>
  </si>
  <si>
    <t>QT002887</t>
  </si>
  <si>
    <t>POL0002888</t>
  </si>
  <si>
    <t>QT002888</t>
  </si>
  <si>
    <t>POL0002889</t>
  </si>
  <si>
    <t>QT002889</t>
  </si>
  <si>
    <t>POL0002890</t>
  </si>
  <si>
    <t>QT002890</t>
  </si>
  <si>
    <t>POL0002891</t>
  </si>
  <si>
    <t>QT002891</t>
  </si>
  <si>
    <t>POL0002892</t>
  </si>
  <si>
    <t>QT002892</t>
  </si>
  <si>
    <t>POL0002893</t>
  </si>
  <si>
    <t>QT002893</t>
  </si>
  <si>
    <t>POL0002894</t>
  </si>
  <si>
    <t>QT002894</t>
  </si>
  <si>
    <t>POL0002895</t>
  </si>
  <si>
    <t>QT002895</t>
  </si>
  <si>
    <t>POL0002896</t>
  </si>
  <si>
    <t>QT002896</t>
  </si>
  <si>
    <t>POL0002897</t>
  </si>
  <si>
    <t>QT002897</t>
  </si>
  <si>
    <t>POL0002898</t>
  </si>
  <si>
    <t>QT002898</t>
  </si>
  <si>
    <t>POL0002899</t>
  </si>
  <si>
    <t>QT002899</t>
  </si>
  <si>
    <t>POL0002900</t>
  </si>
  <si>
    <t>QT002900</t>
  </si>
  <si>
    <t>POL0002901</t>
  </si>
  <si>
    <t>QT002901</t>
  </si>
  <si>
    <t>POL0002902</t>
  </si>
  <si>
    <t>QT002902</t>
  </si>
  <si>
    <t>POL0002903</t>
  </si>
  <si>
    <t>QT002903</t>
  </si>
  <si>
    <t>POL0002904</t>
  </si>
  <si>
    <t>QT002904</t>
  </si>
  <si>
    <t>POL0002905</t>
  </si>
  <si>
    <t>QT002905</t>
  </si>
  <si>
    <t>POL0002906</t>
  </si>
  <si>
    <t>QT002906</t>
  </si>
  <si>
    <t>POL0002907</t>
  </si>
  <si>
    <t>QT002907</t>
  </si>
  <si>
    <t>POL0002908</t>
  </si>
  <si>
    <t>QT002908</t>
  </si>
  <si>
    <t>POL0002909</t>
  </si>
  <si>
    <t>QT002909</t>
  </si>
  <si>
    <t>POL0002910</t>
  </si>
  <si>
    <t>QT002910</t>
  </si>
  <si>
    <t>POL0002911</t>
  </si>
  <si>
    <t>QT002911</t>
  </si>
  <si>
    <t>POL0002912</t>
  </si>
  <si>
    <t>QT002912</t>
  </si>
  <si>
    <t>POL0002913</t>
  </si>
  <si>
    <t>QT002913</t>
  </si>
  <si>
    <t>POL0002914</t>
  </si>
  <si>
    <t>QT002914</t>
  </si>
  <si>
    <t>POL0002915</t>
  </si>
  <si>
    <t>QT002915</t>
  </si>
  <si>
    <t>POL0002916</t>
  </si>
  <si>
    <t>QT002916</t>
  </si>
  <si>
    <t>POL0002917</t>
  </si>
  <si>
    <t>QT002917</t>
  </si>
  <si>
    <t>POL0002918</t>
  </si>
  <si>
    <t>QT002918</t>
  </si>
  <si>
    <t>POL0002919</t>
  </si>
  <si>
    <t>QT002919</t>
  </si>
  <si>
    <t>POL0002920</t>
  </si>
  <si>
    <t>QT002920</t>
  </si>
  <si>
    <t>POL0002921</t>
  </si>
  <si>
    <t>QT002921</t>
  </si>
  <si>
    <t>POL0002922</t>
  </si>
  <si>
    <t>QT002922</t>
  </si>
  <si>
    <t>POL0002923</t>
  </si>
  <si>
    <t>QT002923</t>
  </si>
  <si>
    <t>POL0002924</t>
  </si>
  <si>
    <t>QT002924</t>
  </si>
  <si>
    <t>POL0002925</t>
  </si>
  <si>
    <t>QT002925</t>
  </si>
  <si>
    <t>POL0002926</t>
  </si>
  <si>
    <t>QT002926</t>
  </si>
  <si>
    <t>POL0002927</t>
  </si>
  <si>
    <t>QT002927</t>
  </si>
  <si>
    <t>POL0002928</t>
  </si>
  <si>
    <t>QT002928</t>
  </si>
  <si>
    <t>POL0002929</t>
  </si>
  <si>
    <t>QT002929</t>
  </si>
  <si>
    <t>POL0002930</t>
  </si>
  <si>
    <t>QT002930</t>
  </si>
  <si>
    <t>POL0002931</t>
  </si>
  <si>
    <t>QT002931</t>
  </si>
  <si>
    <t>POL0002932</t>
  </si>
  <si>
    <t>QT002932</t>
  </si>
  <si>
    <t>POL0002933</t>
  </si>
  <si>
    <t>QT002933</t>
  </si>
  <si>
    <t>POL0002934</t>
  </si>
  <si>
    <t>QT002934</t>
  </si>
  <si>
    <t>POL0002935</t>
  </si>
  <si>
    <t>QT002935</t>
  </si>
  <si>
    <t>POL0002936</t>
  </si>
  <si>
    <t>QT002936</t>
  </si>
  <si>
    <t>POL0002937</t>
  </si>
  <si>
    <t>QT002937</t>
  </si>
  <si>
    <t>POL0002938</t>
  </si>
  <si>
    <t>QT002938</t>
  </si>
  <si>
    <t>POL0002939</t>
  </si>
  <si>
    <t>QT002939</t>
  </si>
  <si>
    <t>POL0002940</t>
  </si>
  <si>
    <t>QT002940</t>
  </si>
  <si>
    <t>POL0002941</t>
  </si>
  <si>
    <t>QT002941</t>
  </si>
  <si>
    <t>POL0002942</t>
  </si>
  <si>
    <t>QT002942</t>
  </si>
  <si>
    <t>POL0002943</t>
  </si>
  <si>
    <t>QT002943</t>
  </si>
  <si>
    <t>POL0002944</t>
  </si>
  <si>
    <t>QT002944</t>
  </si>
  <si>
    <t>POL0002945</t>
  </si>
  <si>
    <t>QT002945</t>
  </si>
  <si>
    <t>POL0002946</t>
  </si>
  <si>
    <t>QT002946</t>
  </si>
  <si>
    <t>POL0002947</t>
  </si>
  <si>
    <t>QT002947</t>
  </si>
  <si>
    <t>POL0002948</t>
  </si>
  <si>
    <t>QT002948</t>
  </si>
  <si>
    <t>POL0002949</t>
  </si>
  <si>
    <t>QT002949</t>
  </si>
  <si>
    <t>POL0002950</t>
  </si>
  <si>
    <t>QT002950</t>
  </si>
  <si>
    <t>POL0002951</t>
  </si>
  <si>
    <t>QT002951</t>
  </si>
  <si>
    <t>POL0002952</t>
  </si>
  <si>
    <t>QT002952</t>
  </si>
  <si>
    <t>POL0002953</t>
  </si>
  <si>
    <t>QT002953</t>
  </si>
  <si>
    <t>POL0002954</t>
  </si>
  <si>
    <t>QT002954</t>
  </si>
  <si>
    <t>POL0002955</t>
  </si>
  <si>
    <t>QT002955</t>
  </si>
  <si>
    <t>POL0002956</t>
  </si>
  <si>
    <t>QT002956</t>
  </si>
  <si>
    <t>POL0002957</t>
  </si>
  <si>
    <t>QT002957</t>
  </si>
  <si>
    <t>POL0002958</t>
  </si>
  <si>
    <t>QT002958</t>
  </si>
  <si>
    <t>POL0002959</t>
  </si>
  <si>
    <t>QT002959</t>
  </si>
  <si>
    <t>POL0002960</t>
  </si>
  <si>
    <t>QT002960</t>
  </si>
  <si>
    <t>POL0002961</t>
  </si>
  <si>
    <t>QT002961</t>
  </si>
  <si>
    <t>POL0002962</t>
  </si>
  <si>
    <t>QT002962</t>
  </si>
  <si>
    <t>POL0002963</t>
  </si>
  <si>
    <t>QT002963</t>
  </si>
  <si>
    <t>POL0002964</t>
  </si>
  <si>
    <t>QT002964</t>
  </si>
  <si>
    <t>POL0002965</t>
  </si>
  <si>
    <t>QT002965</t>
  </si>
  <si>
    <t>POL0002966</t>
  </si>
  <si>
    <t>QT002966</t>
  </si>
  <si>
    <t>POL0002967</t>
  </si>
  <si>
    <t>QT002967</t>
  </si>
  <si>
    <t>POL0002968</t>
  </si>
  <si>
    <t>QT002968</t>
  </si>
  <si>
    <t>POL0002969</t>
  </si>
  <si>
    <t>QT002969</t>
  </si>
  <si>
    <t>POL0002970</t>
  </si>
  <si>
    <t>QT002970</t>
  </si>
  <si>
    <t>POL0002971</t>
  </si>
  <si>
    <t>QT002971</t>
  </si>
  <si>
    <t>POL0002972</t>
  </si>
  <si>
    <t>QT002972</t>
  </si>
  <si>
    <t>POL0002973</t>
  </si>
  <si>
    <t>QT002973</t>
  </si>
  <si>
    <t>POL0002974</t>
  </si>
  <si>
    <t>QT002974</t>
  </si>
  <si>
    <t>POL0002975</t>
  </si>
  <si>
    <t>QT002975</t>
  </si>
  <si>
    <t>POL0002976</t>
  </si>
  <si>
    <t>QT002976</t>
  </si>
  <si>
    <t>POL0002977</t>
  </si>
  <si>
    <t>QT002977</t>
  </si>
  <si>
    <t>POL0002978</t>
  </si>
  <si>
    <t>QT002978</t>
  </si>
  <si>
    <t>POL0002979</t>
  </si>
  <si>
    <t>QT002979</t>
  </si>
  <si>
    <t>POL0002980</t>
  </si>
  <si>
    <t>QT002980</t>
  </si>
  <si>
    <t>POL0002981</t>
  </si>
  <si>
    <t>QT002981</t>
  </si>
  <si>
    <t>POL0002982</t>
  </si>
  <si>
    <t>QT002982</t>
  </si>
  <si>
    <t>POL0002983</t>
  </si>
  <si>
    <t>QT002983</t>
  </si>
  <si>
    <t>POL0002984</t>
  </si>
  <si>
    <t>QT002984</t>
  </si>
  <si>
    <t>POL0002985</t>
  </si>
  <si>
    <t>QT002985</t>
  </si>
  <si>
    <t>POL0002986</t>
  </si>
  <si>
    <t>QT002986</t>
  </si>
  <si>
    <t>POL0002987</t>
  </si>
  <si>
    <t>QT002987</t>
  </si>
  <si>
    <t>POL0002988</t>
  </si>
  <si>
    <t>QT002988</t>
  </si>
  <si>
    <t>POL0002989</t>
  </si>
  <si>
    <t>QT002989</t>
  </si>
  <si>
    <t>POL0002990</t>
  </si>
  <si>
    <t>QT002990</t>
  </si>
  <si>
    <t>POL0002991</t>
  </si>
  <si>
    <t>QT002991</t>
  </si>
  <si>
    <t>POL0002992</t>
  </si>
  <si>
    <t>QT002992</t>
  </si>
  <si>
    <t>POL0002993</t>
  </si>
  <si>
    <t>QT002993</t>
  </si>
  <si>
    <t>POL0002994</t>
  </si>
  <si>
    <t>QT002994</t>
  </si>
  <si>
    <t>POL0002995</t>
  </si>
  <si>
    <t>QT002995</t>
  </si>
  <si>
    <t>POL0002996</t>
  </si>
  <si>
    <t>QT002996</t>
  </si>
  <si>
    <t>POL0002997</t>
  </si>
  <si>
    <t>QT002997</t>
  </si>
  <si>
    <t>POL0002998</t>
  </si>
  <si>
    <t>QT002998</t>
  </si>
  <si>
    <t>POL0002999</t>
  </si>
  <si>
    <t>QT002999</t>
  </si>
  <si>
    <t>POL0003000</t>
  </si>
  <si>
    <t>QT003000</t>
  </si>
  <si>
    <t>QuotationDate</t>
  </si>
  <si>
    <t>NegotiationSaving</t>
  </si>
  <si>
    <t>QuotationChannel</t>
  </si>
  <si>
    <t>QuotationStatus</t>
  </si>
  <si>
    <t>Email RFQ</t>
  </si>
  <si>
    <t>Accepted</t>
  </si>
  <si>
    <t>Framework Rate</t>
  </si>
  <si>
    <t>E-Sourcing</t>
  </si>
  <si>
    <t>ExpectedDeliveryDate</t>
  </si>
  <si>
    <t>ActualDeliveryDate</t>
  </si>
  <si>
    <t>DelayDays</t>
  </si>
  <si>
    <t>DeliveryPerformance</t>
  </si>
  <si>
    <t>DeliveredQty</t>
  </si>
  <si>
    <t>RejectedQty</t>
  </si>
  <si>
    <t>QualityScore</t>
  </si>
  <si>
    <t>DEL000001</t>
  </si>
  <si>
    <t>Late</t>
  </si>
  <si>
    <t>DEL000002</t>
  </si>
  <si>
    <t>On Time</t>
  </si>
  <si>
    <t>DEL000003</t>
  </si>
  <si>
    <t>DEL000004</t>
  </si>
  <si>
    <t>DEL000005</t>
  </si>
  <si>
    <t>DEL000006</t>
  </si>
  <si>
    <t>DEL000007</t>
  </si>
  <si>
    <t>DEL000008</t>
  </si>
  <si>
    <t>DEL000009</t>
  </si>
  <si>
    <t>DEL000010</t>
  </si>
  <si>
    <t>DEL000011</t>
  </si>
  <si>
    <t>DEL000012</t>
  </si>
  <si>
    <t>DEL000013</t>
  </si>
  <si>
    <t>DEL000014</t>
  </si>
  <si>
    <t>DEL000015</t>
  </si>
  <si>
    <t>DEL000016</t>
  </si>
  <si>
    <t>DEL000017</t>
  </si>
  <si>
    <t>DEL000018</t>
  </si>
  <si>
    <t>DEL000019</t>
  </si>
  <si>
    <t>DEL000020</t>
  </si>
  <si>
    <t>DEL000021</t>
  </si>
  <si>
    <t>DEL000022</t>
  </si>
  <si>
    <t>DEL000023</t>
  </si>
  <si>
    <t>DEL000024</t>
  </si>
  <si>
    <t>DEL000025</t>
  </si>
  <si>
    <t>DEL000026</t>
  </si>
  <si>
    <t>DEL000027</t>
  </si>
  <si>
    <t>DEL000028</t>
  </si>
  <si>
    <t>DEL000029</t>
  </si>
  <si>
    <t>DEL000030</t>
  </si>
  <si>
    <t>DEL000031</t>
  </si>
  <si>
    <t>DEL000032</t>
  </si>
  <si>
    <t>DEL000033</t>
  </si>
  <si>
    <t>DEL000034</t>
  </si>
  <si>
    <t>DEL000035</t>
  </si>
  <si>
    <t>DEL000036</t>
  </si>
  <si>
    <t>DEL000037</t>
  </si>
  <si>
    <t>DEL000038</t>
  </si>
  <si>
    <t>DEL000039</t>
  </si>
  <si>
    <t>DEL000040</t>
  </si>
  <si>
    <t>DEL000041</t>
  </si>
  <si>
    <t>DEL000042</t>
  </si>
  <si>
    <t>DEL000043</t>
  </si>
  <si>
    <t>DEL000044</t>
  </si>
  <si>
    <t>DEL000045</t>
  </si>
  <si>
    <t>DEL000046</t>
  </si>
  <si>
    <t>DEL000047</t>
  </si>
  <si>
    <t>DEL000048</t>
  </si>
  <si>
    <t>DEL000049</t>
  </si>
  <si>
    <t>DEL000050</t>
  </si>
  <si>
    <t>DEL000051</t>
  </si>
  <si>
    <t>DEL000052</t>
  </si>
  <si>
    <t>DEL000053</t>
  </si>
  <si>
    <t>DEL000054</t>
  </si>
  <si>
    <t>DEL000055</t>
  </si>
  <si>
    <t>DEL000056</t>
  </si>
  <si>
    <t>DEL000057</t>
  </si>
  <si>
    <t>DEL000058</t>
  </si>
  <si>
    <t>DEL000059</t>
  </si>
  <si>
    <t>DEL000060</t>
  </si>
  <si>
    <t>DEL000061</t>
  </si>
  <si>
    <t>DEL000062</t>
  </si>
  <si>
    <t>DEL000063</t>
  </si>
  <si>
    <t>DEL000064</t>
  </si>
  <si>
    <t>DEL000065</t>
  </si>
  <si>
    <t>DEL000066</t>
  </si>
  <si>
    <t>DEL000067</t>
  </si>
  <si>
    <t>DEL000068</t>
  </si>
  <si>
    <t>DEL000069</t>
  </si>
  <si>
    <t>DEL000070</t>
  </si>
  <si>
    <t>DEL000071</t>
  </si>
  <si>
    <t>DEL000072</t>
  </si>
  <si>
    <t>DEL000073</t>
  </si>
  <si>
    <t>DEL000074</t>
  </si>
  <si>
    <t>DEL000075</t>
  </si>
  <si>
    <t>DEL000076</t>
  </si>
  <si>
    <t>DEL000077</t>
  </si>
  <si>
    <t>DEL000078</t>
  </si>
  <si>
    <t>DEL000079</t>
  </si>
  <si>
    <t>DEL000080</t>
  </si>
  <si>
    <t>DEL000081</t>
  </si>
  <si>
    <t>DEL000082</t>
  </si>
  <si>
    <t>DEL000083</t>
  </si>
  <si>
    <t>DEL000084</t>
  </si>
  <si>
    <t>DEL000085</t>
  </si>
  <si>
    <t>DEL000086</t>
  </si>
  <si>
    <t>DEL000087</t>
  </si>
  <si>
    <t>DEL000088</t>
  </si>
  <si>
    <t>DEL000089</t>
  </si>
  <si>
    <t>DEL000090</t>
  </si>
  <si>
    <t>DEL000091</t>
  </si>
  <si>
    <t>DEL000092</t>
  </si>
  <si>
    <t>DEL000093</t>
  </si>
  <si>
    <t>DEL000094</t>
  </si>
  <si>
    <t>DEL000095</t>
  </si>
  <si>
    <t>DEL000096</t>
  </si>
  <si>
    <t>DEL000097</t>
  </si>
  <si>
    <t>DEL000098</t>
  </si>
  <si>
    <t>DEL000099</t>
  </si>
  <si>
    <t>DEL000100</t>
  </si>
  <si>
    <t>DEL000101</t>
  </si>
  <si>
    <t>DEL000102</t>
  </si>
  <si>
    <t>DEL000103</t>
  </si>
  <si>
    <t>DEL000104</t>
  </si>
  <si>
    <t>DEL000105</t>
  </si>
  <si>
    <t>DEL000106</t>
  </si>
  <si>
    <t>DEL000107</t>
  </si>
  <si>
    <t>DEL000108</t>
  </si>
  <si>
    <t>DEL000109</t>
  </si>
  <si>
    <t>DEL000110</t>
  </si>
  <si>
    <t>DEL000111</t>
  </si>
  <si>
    <t>DEL000112</t>
  </si>
  <si>
    <t>DEL000113</t>
  </si>
  <si>
    <t>DEL000114</t>
  </si>
  <si>
    <t>DEL000115</t>
  </si>
  <si>
    <t>DEL000116</t>
  </si>
  <si>
    <t>DEL000117</t>
  </si>
  <si>
    <t>DEL000118</t>
  </si>
  <si>
    <t>DEL000119</t>
  </si>
  <si>
    <t>DEL000120</t>
  </si>
  <si>
    <t>DEL000121</t>
  </si>
  <si>
    <t>DEL000122</t>
  </si>
  <si>
    <t>DEL000123</t>
  </si>
  <si>
    <t>DEL000124</t>
  </si>
  <si>
    <t>DEL000125</t>
  </si>
  <si>
    <t>DEL000126</t>
  </si>
  <si>
    <t>DEL000127</t>
  </si>
  <si>
    <t>DEL000128</t>
  </si>
  <si>
    <t>DEL000129</t>
  </si>
  <si>
    <t>DEL000130</t>
  </si>
  <si>
    <t>DEL000131</t>
  </si>
  <si>
    <t>DEL000132</t>
  </si>
  <si>
    <t>DEL000133</t>
  </si>
  <si>
    <t>DEL000134</t>
  </si>
  <si>
    <t>DEL000135</t>
  </si>
  <si>
    <t>DEL000136</t>
  </si>
  <si>
    <t>DEL000137</t>
  </si>
  <si>
    <t>DEL000138</t>
  </si>
  <si>
    <t>DEL000139</t>
  </si>
  <si>
    <t>DEL000140</t>
  </si>
  <si>
    <t>DEL000141</t>
  </si>
  <si>
    <t>DEL000142</t>
  </si>
  <si>
    <t>DEL000143</t>
  </si>
  <si>
    <t>DEL000144</t>
  </si>
  <si>
    <t>DEL000145</t>
  </si>
  <si>
    <t>DEL000146</t>
  </si>
  <si>
    <t>DEL000147</t>
  </si>
  <si>
    <t>DEL000148</t>
  </si>
  <si>
    <t>DEL000149</t>
  </si>
  <si>
    <t>DEL000150</t>
  </si>
  <si>
    <t>DEL000151</t>
  </si>
  <si>
    <t>DEL000152</t>
  </si>
  <si>
    <t>DEL000153</t>
  </si>
  <si>
    <t>DEL000154</t>
  </si>
  <si>
    <t>DEL000155</t>
  </si>
  <si>
    <t>DEL000156</t>
  </si>
  <si>
    <t>DEL000157</t>
  </si>
  <si>
    <t>DEL000158</t>
  </si>
  <si>
    <t>DEL000159</t>
  </si>
  <si>
    <t>DEL000160</t>
  </si>
  <si>
    <t>DEL000161</t>
  </si>
  <si>
    <t>DEL000162</t>
  </si>
  <si>
    <t>DEL000163</t>
  </si>
  <si>
    <t>DEL000164</t>
  </si>
  <si>
    <t>DEL000165</t>
  </si>
  <si>
    <t>DEL000166</t>
  </si>
  <si>
    <t>DEL000167</t>
  </si>
  <si>
    <t>DEL000168</t>
  </si>
  <si>
    <t>DEL000169</t>
  </si>
  <si>
    <t>DEL000170</t>
  </si>
  <si>
    <t>DEL000171</t>
  </si>
  <si>
    <t>DEL000172</t>
  </si>
  <si>
    <t>DEL000173</t>
  </si>
  <si>
    <t>DEL000174</t>
  </si>
  <si>
    <t>DEL000175</t>
  </si>
  <si>
    <t>DEL000176</t>
  </si>
  <si>
    <t>DEL000177</t>
  </si>
  <si>
    <t>DEL000178</t>
  </si>
  <si>
    <t>DEL000179</t>
  </si>
  <si>
    <t>DEL000180</t>
  </si>
  <si>
    <t>DEL000181</t>
  </si>
  <si>
    <t>DEL000182</t>
  </si>
  <si>
    <t>DEL000183</t>
  </si>
  <si>
    <t>DEL000184</t>
  </si>
  <si>
    <t>DEL000185</t>
  </si>
  <si>
    <t>DEL000186</t>
  </si>
  <si>
    <t>DEL000187</t>
  </si>
  <si>
    <t>DEL000188</t>
  </si>
  <si>
    <t>DEL000189</t>
  </si>
  <si>
    <t>DEL000190</t>
  </si>
  <si>
    <t>DEL000191</t>
  </si>
  <si>
    <t>DEL000192</t>
  </si>
  <si>
    <t>DEL000193</t>
  </si>
  <si>
    <t>DEL000194</t>
  </si>
  <si>
    <t>DEL000195</t>
  </si>
  <si>
    <t>DEL000196</t>
  </si>
  <si>
    <t>DEL000197</t>
  </si>
  <si>
    <t>DEL000198</t>
  </si>
  <si>
    <t>DEL000199</t>
  </si>
  <si>
    <t>DEL000200</t>
  </si>
  <si>
    <t>DEL000201</t>
  </si>
  <si>
    <t>DEL000202</t>
  </si>
  <si>
    <t>DEL000203</t>
  </si>
  <si>
    <t>DEL000204</t>
  </si>
  <si>
    <t>DEL000205</t>
  </si>
  <si>
    <t>DEL000206</t>
  </si>
  <si>
    <t>DEL000207</t>
  </si>
  <si>
    <t>DEL000208</t>
  </si>
  <si>
    <t>DEL000209</t>
  </si>
  <si>
    <t>DEL000210</t>
  </si>
  <si>
    <t>DEL000211</t>
  </si>
  <si>
    <t>DEL000212</t>
  </si>
  <si>
    <t>DEL000213</t>
  </si>
  <si>
    <t>DEL000214</t>
  </si>
  <si>
    <t>DEL000215</t>
  </si>
  <si>
    <t>DEL000216</t>
  </si>
  <si>
    <t>DEL000217</t>
  </si>
  <si>
    <t>DEL000218</t>
  </si>
  <si>
    <t>DEL000219</t>
  </si>
  <si>
    <t>DEL000220</t>
  </si>
  <si>
    <t>DEL000221</t>
  </si>
  <si>
    <t>DEL000222</t>
  </si>
  <si>
    <t>DEL000223</t>
  </si>
  <si>
    <t>DEL000224</t>
  </si>
  <si>
    <t>DEL000225</t>
  </si>
  <si>
    <t>DEL000226</t>
  </si>
  <si>
    <t>DEL000227</t>
  </si>
  <si>
    <t>DEL000228</t>
  </si>
  <si>
    <t>DEL000229</t>
  </si>
  <si>
    <t>DEL000230</t>
  </si>
  <si>
    <t>DEL000231</t>
  </si>
  <si>
    <t>DEL000232</t>
  </si>
  <si>
    <t>DEL000233</t>
  </si>
  <si>
    <t>DEL000234</t>
  </si>
  <si>
    <t>DEL000235</t>
  </si>
  <si>
    <t>DEL000236</t>
  </si>
  <si>
    <t>DEL000237</t>
  </si>
  <si>
    <t>DEL000238</t>
  </si>
  <si>
    <t>DEL000239</t>
  </si>
  <si>
    <t>DEL000240</t>
  </si>
  <si>
    <t>DEL000241</t>
  </si>
  <si>
    <t>DEL000242</t>
  </si>
  <si>
    <t>DEL000243</t>
  </si>
  <si>
    <t>DEL000244</t>
  </si>
  <si>
    <t>DEL000245</t>
  </si>
  <si>
    <t>DEL000246</t>
  </si>
  <si>
    <t>DEL000247</t>
  </si>
  <si>
    <t>DEL000248</t>
  </si>
  <si>
    <t>DEL000249</t>
  </si>
  <si>
    <t>DEL000250</t>
  </si>
  <si>
    <t>DEL000251</t>
  </si>
  <si>
    <t>DEL000252</t>
  </si>
  <si>
    <t>DEL000253</t>
  </si>
  <si>
    <t>DEL000254</t>
  </si>
  <si>
    <t>DEL000255</t>
  </si>
  <si>
    <t>DEL000256</t>
  </si>
  <si>
    <t>DEL000257</t>
  </si>
  <si>
    <t>DEL000258</t>
  </si>
  <si>
    <t>DEL000259</t>
  </si>
  <si>
    <t>DEL000260</t>
  </si>
  <si>
    <t>DEL000261</t>
  </si>
  <si>
    <t>DEL000262</t>
  </si>
  <si>
    <t>DEL000263</t>
  </si>
  <si>
    <t>DEL000264</t>
  </si>
  <si>
    <t>DEL000265</t>
  </si>
  <si>
    <t>DEL000266</t>
  </si>
  <si>
    <t>DEL000267</t>
  </si>
  <si>
    <t>DEL000268</t>
  </si>
  <si>
    <t>DEL000269</t>
  </si>
  <si>
    <t>DEL000270</t>
  </si>
  <si>
    <t>DEL000271</t>
  </si>
  <si>
    <t>DEL000272</t>
  </si>
  <si>
    <t>DEL000273</t>
  </si>
  <si>
    <t>DEL000274</t>
  </si>
  <si>
    <t>DEL000275</t>
  </si>
  <si>
    <t>DEL000276</t>
  </si>
  <si>
    <t>DEL000277</t>
  </si>
  <si>
    <t>DEL000278</t>
  </si>
  <si>
    <t>DEL000279</t>
  </si>
  <si>
    <t>DEL000280</t>
  </si>
  <si>
    <t>DEL000281</t>
  </si>
  <si>
    <t>DEL000282</t>
  </si>
  <si>
    <t>DEL000283</t>
  </si>
  <si>
    <t>DEL000284</t>
  </si>
  <si>
    <t>DEL000285</t>
  </si>
  <si>
    <t>DEL000286</t>
  </si>
  <si>
    <t>DEL000287</t>
  </si>
  <si>
    <t>DEL000288</t>
  </si>
  <si>
    <t>DEL000289</t>
  </si>
  <si>
    <t>DEL000290</t>
  </si>
  <si>
    <t>DEL000291</t>
  </si>
  <si>
    <t>DEL000292</t>
  </si>
  <si>
    <t>DEL000293</t>
  </si>
  <si>
    <t>DEL000294</t>
  </si>
  <si>
    <t>DEL000295</t>
  </si>
  <si>
    <t>DEL000296</t>
  </si>
  <si>
    <t>DEL000297</t>
  </si>
  <si>
    <t>DEL000298</t>
  </si>
  <si>
    <t>DEL000299</t>
  </si>
  <si>
    <t>DEL000300</t>
  </si>
  <si>
    <t>DEL000301</t>
  </si>
  <si>
    <t>DEL000302</t>
  </si>
  <si>
    <t>DEL000303</t>
  </si>
  <si>
    <t>DEL000304</t>
  </si>
  <si>
    <t>DEL000305</t>
  </si>
  <si>
    <t>DEL000306</t>
  </si>
  <si>
    <t>DEL000307</t>
  </si>
  <si>
    <t>DEL000308</t>
  </si>
  <si>
    <t>DEL000309</t>
  </si>
  <si>
    <t>DEL000310</t>
  </si>
  <si>
    <t>DEL000311</t>
  </si>
  <si>
    <t>DEL000312</t>
  </si>
  <si>
    <t>DEL000313</t>
  </si>
  <si>
    <t>DEL000314</t>
  </si>
  <si>
    <t>DEL000315</t>
  </si>
  <si>
    <t>DEL000316</t>
  </si>
  <si>
    <t>DEL000317</t>
  </si>
  <si>
    <t>DEL000318</t>
  </si>
  <si>
    <t>DEL000319</t>
  </si>
  <si>
    <t>DEL000320</t>
  </si>
  <si>
    <t>DEL000321</t>
  </si>
  <si>
    <t>DEL000322</t>
  </si>
  <si>
    <t>DEL000323</t>
  </si>
  <si>
    <t>DEL000324</t>
  </si>
  <si>
    <t>DEL000325</t>
  </si>
  <si>
    <t>DEL000326</t>
  </si>
  <si>
    <t>DEL000327</t>
  </si>
  <si>
    <t>DEL000328</t>
  </si>
  <si>
    <t>DEL000329</t>
  </si>
  <si>
    <t>DEL000330</t>
  </si>
  <si>
    <t>DEL000331</t>
  </si>
  <si>
    <t>DEL000332</t>
  </si>
  <si>
    <t>DEL000333</t>
  </si>
  <si>
    <t>DEL000334</t>
  </si>
  <si>
    <t>DEL000335</t>
  </si>
  <si>
    <t>DEL000336</t>
  </si>
  <si>
    <t>DEL000337</t>
  </si>
  <si>
    <t>DEL000338</t>
  </si>
  <si>
    <t>DEL000339</t>
  </si>
  <si>
    <t>DEL000340</t>
  </si>
  <si>
    <t>DEL000341</t>
  </si>
  <si>
    <t>DEL000342</t>
  </si>
  <si>
    <t>DEL000343</t>
  </si>
  <si>
    <t>DEL000344</t>
  </si>
  <si>
    <t>DEL000345</t>
  </si>
  <si>
    <t>DEL000346</t>
  </si>
  <si>
    <t>DEL000347</t>
  </si>
  <si>
    <t>DEL000348</t>
  </si>
  <si>
    <t>DEL000349</t>
  </si>
  <si>
    <t>DEL000350</t>
  </si>
  <si>
    <t>DEL000351</t>
  </si>
  <si>
    <t>DEL000352</t>
  </si>
  <si>
    <t>DEL000353</t>
  </si>
  <si>
    <t>DEL000354</t>
  </si>
  <si>
    <t>DEL000355</t>
  </si>
  <si>
    <t>DEL000356</t>
  </si>
  <si>
    <t>DEL000357</t>
  </si>
  <si>
    <t>DEL000358</t>
  </si>
  <si>
    <t>DEL000359</t>
  </si>
  <si>
    <t>DEL000360</t>
  </si>
  <si>
    <t>DEL000361</t>
  </si>
  <si>
    <t>DEL000362</t>
  </si>
  <si>
    <t>DEL000363</t>
  </si>
  <si>
    <t>DEL000364</t>
  </si>
  <si>
    <t>DEL000365</t>
  </si>
  <si>
    <t>DEL000366</t>
  </si>
  <si>
    <t>DEL000367</t>
  </si>
  <si>
    <t>DEL000368</t>
  </si>
  <si>
    <t>DEL000369</t>
  </si>
  <si>
    <t>DEL000370</t>
  </si>
  <si>
    <t>DEL000371</t>
  </si>
  <si>
    <t>DEL000372</t>
  </si>
  <si>
    <t>DEL000373</t>
  </si>
  <si>
    <t>DEL000374</t>
  </si>
  <si>
    <t>DEL000375</t>
  </si>
  <si>
    <t>DEL000376</t>
  </si>
  <si>
    <t>DEL000377</t>
  </si>
  <si>
    <t>DEL000378</t>
  </si>
  <si>
    <t>DEL000379</t>
  </si>
  <si>
    <t>DEL000380</t>
  </si>
  <si>
    <t>DEL000381</t>
  </si>
  <si>
    <t>DEL000382</t>
  </si>
  <si>
    <t>DEL000383</t>
  </si>
  <si>
    <t>DEL000384</t>
  </si>
  <si>
    <t>DEL000385</t>
  </si>
  <si>
    <t>DEL000386</t>
  </si>
  <si>
    <t>DEL000387</t>
  </si>
  <si>
    <t>DEL000388</t>
  </si>
  <si>
    <t>DEL000389</t>
  </si>
  <si>
    <t>DEL000390</t>
  </si>
  <si>
    <t>DEL000391</t>
  </si>
  <si>
    <t>DEL000392</t>
  </si>
  <si>
    <t>DEL000393</t>
  </si>
  <si>
    <t>DEL000394</t>
  </si>
  <si>
    <t>DEL000395</t>
  </si>
  <si>
    <t>DEL000396</t>
  </si>
  <si>
    <t>DEL000397</t>
  </si>
  <si>
    <t>DEL000398</t>
  </si>
  <si>
    <t>DEL000399</t>
  </si>
  <si>
    <t>DEL000400</t>
  </si>
  <si>
    <t>DEL000401</t>
  </si>
  <si>
    <t>DEL000402</t>
  </si>
  <si>
    <t>DEL000403</t>
  </si>
  <si>
    <t>DEL000404</t>
  </si>
  <si>
    <t>DEL000405</t>
  </si>
  <si>
    <t>DEL000406</t>
  </si>
  <si>
    <t>DEL000407</t>
  </si>
  <si>
    <t>DEL000408</t>
  </si>
  <si>
    <t>DEL000409</t>
  </si>
  <si>
    <t>DEL000410</t>
  </si>
  <si>
    <t>DEL000411</t>
  </si>
  <si>
    <t>DEL000412</t>
  </si>
  <si>
    <t>DEL000413</t>
  </si>
  <si>
    <t>DEL000414</t>
  </si>
  <si>
    <t>DEL000415</t>
  </si>
  <si>
    <t>DEL000416</t>
  </si>
  <si>
    <t>DEL000417</t>
  </si>
  <si>
    <t>DEL000418</t>
  </si>
  <si>
    <t>DEL000419</t>
  </si>
  <si>
    <t>DEL000420</t>
  </si>
  <si>
    <t>DEL000421</t>
  </si>
  <si>
    <t>DEL000422</t>
  </si>
  <si>
    <t>DEL000423</t>
  </si>
  <si>
    <t>DEL000424</t>
  </si>
  <si>
    <t>DEL000425</t>
  </si>
  <si>
    <t>DEL000426</t>
  </si>
  <si>
    <t>DEL000427</t>
  </si>
  <si>
    <t>DEL000428</t>
  </si>
  <si>
    <t>DEL000429</t>
  </si>
  <si>
    <t>DEL000430</t>
  </si>
  <si>
    <t>DEL000431</t>
  </si>
  <si>
    <t>DEL000432</t>
  </si>
  <si>
    <t>DEL000433</t>
  </si>
  <si>
    <t>DEL000434</t>
  </si>
  <si>
    <t>DEL000435</t>
  </si>
  <si>
    <t>DEL000436</t>
  </si>
  <si>
    <t>DEL000437</t>
  </si>
  <si>
    <t>DEL000438</t>
  </si>
  <si>
    <t>DEL000439</t>
  </si>
  <si>
    <t>DEL000440</t>
  </si>
  <si>
    <t>DEL000441</t>
  </si>
  <si>
    <t>DEL000442</t>
  </si>
  <si>
    <t>DEL000443</t>
  </si>
  <si>
    <t>DEL000444</t>
  </si>
  <si>
    <t>DEL000445</t>
  </si>
  <si>
    <t>DEL000446</t>
  </si>
  <si>
    <t>DEL000447</t>
  </si>
  <si>
    <t>DEL000448</t>
  </si>
  <si>
    <t>DEL000449</t>
  </si>
  <si>
    <t>DEL000450</t>
  </si>
  <si>
    <t>DEL000451</t>
  </si>
  <si>
    <t>DEL000452</t>
  </si>
  <si>
    <t>DEL000453</t>
  </si>
  <si>
    <t>DEL000454</t>
  </si>
  <si>
    <t>DEL000455</t>
  </si>
  <si>
    <t>DEL000456</t>
  </si>
  <si>
    <t>DEL000457</t>
  </si>
  <si>
    <t>DEL000458</t>
  </si>
  <si>
    <t>DEL000459</t>
  </si>
  <si>
    <t>DEL000460</t>
  </si>
  <si>
    <t>DEL000461</t>
  </si>
  <si>
    <t>DEL000462</t>
  </si>
  <si>
    <t>DEL000463</t>
  </si>
  <si>
    <t>DEL000464</t>
  </si>
  <si>
    <t>DEL000465</t>
  </si>
  <si>
    <t>DEL000466</t>
  </si>
  <si>
    <t>DEL000467</t>
  </si>
  <si>
    <t>DEL000468</t>
  </si>
  <si>
    <t>DEL000469</t>
  </si>
  <si>
    <t>DEL000470</t>
  </si>
  <si>
    <t>DEL000471</t>
  </si>
  <si>
    <t>DEL000472</t>
  </si>
  <si>
    <t>DEL000473</t>
  </si>
  <si>
    <t>DEL000474</t>
  </si>
  <si>
    <t>DEL000475</t>
  </si>
  <si>
    <t>DEL000476</t>
  </si>
  <si>
    <t>DEL000477</t>
  </si>
  <si>
    <t>DEL000478</t>
  </si>
  <si>
    <t>DEL000479</t>
  </si>
  <si>
    <t>DEL000480</t>
  </si>
  <si>
    <t>DEL000481</t>
  </si>
  <si>
    <t>DEL000482</t>
  </si>
  <si>
    <t>DEL000483</t>
  </si>
  <si>
    <t>DEL000484</t>
  </si>
  <si>
    <t>DEL000485</t>
  </si>
  <si>
    <t>DEL000486</t>
  </si>
  <si>
    <t>DEL000487</t>
  </si>
  <si>
    <t>DEL000488</t>
  </si>
  <si>
    <t>DEL000489</t>
  </si>
  <si>
    <t>DEL000490</t>
  </si>
  <si>
    <t>DEL000491</t>
  </si>
  <si>
    <t>DEL000492</t>
  </si>
  <si>
    <t>DEL000493</t>
  </si>
  <si>
    <t>DEL000494</t>
  </si>
  <si>
    <t>DEL000495</t>
  </si>
  <si>
    <t>DEL000496</t>
  </si>
  <si>
    <t>DEL000497</t>
  </si>
  <si>
    <t>DEL000498</t>
  </si>
  <si>
    <t>DEL000499</t>
  </si>
  <si>
    <t>DEL000500</t>
  </si>
  <si>
    <t>DEL000501</t>
  </si>
  <si>
    <t>DEL000502</t>
  </si>
  <si>
    <t>DEL000503</t>
  </si>
  <si>
    <t>DEL000504</t>
  </si>
  <si>
    <t>DEL000505</t>
  </si>
  <si>
    <t>DEL000506</t>
  </si>
  <si>
    <t>DEL000507</t>
  </si>
  <si>
    <t>DEL000508</t>
  </si>
  <si>
    <t>DEL000509</t>
  </si>
  <si>
    <t>DEL000510</t>
  </si>
  <si>
    <t>DEL000511</t>
  </si>
  <si>
    <t>DEL000512</t>
  </si>
  <si>
    <t>DEL000513</t>
  </si>
  <si>
    <t>DEL000514</t>
  </si>
  <si>
    <t>DEL000515</t>
  </si>
  <si>
    <t>DEL000516</t>
  </si>
  <si>
    <t>DEL000517</t>
  </si>
  <si>
    <t>DEL000518</t>
  </si>
  <si>
    <t>DEL000519</t>
  </si>
  <si>
    <t>DEL000520</t>
  </si>
  <si>
    <t>DEL000521</t>
  </si>
  <si>
    <t>DEL000522</t>
  </si>
  <si>
    <t>DEL000523</t>
  </si>
  <si>
    <t>DEL000524</t>
  </si>
  <si>
    <t>DEL000525</t>
  </si>
  <si>
    <t>DEL000526</t>
  </si>
  <si>
    <t>DEL000527</t>
  </si>
  <si>
    <t>DEL000528</t>
  </si>
  <si>
    <t>DEL000529</t>
  </si>
  <si>
    <t>DEL000530</t>
  </si>
  <si>
    <t>DEL000531</t>
  </si>
  <si>
    <t>DEL000532</t>
  </si>
  <si>
    <t>DEL000533</t>
  </si>
  <si>
    <t>DEL000534</t>
  </si>
  <si>
    <t>DEL000535</t>
  </si>
  <si>
    <t>DEL000536</t>
  </si>
  <si>
    <t>DEL000537</t>
  </si>
  <si>
    <t>DEL000538</t>
  </si>
  <si>
    <t>DEL000539</t>
  </si>
  <si>
    <t>DEL000540</t>
  </si>
  <si>
    <t>DEL000541</t>
  </si>
  <si>
    <t>DEL000542</t>
  </si>
  <si>
    <t>DEL000543</t>
  </si>
  <si>
    <t>DEL000544</t>
  </si>
  <si>
    <t>DEL000545</t>
  </si>
  <si>
    <t>DEL000546</t>
  </si>
  <si>
    <t>DEL000547</t>
  </si>
  <si>
    <t>DEL000548</t>
  </si>
  <si>
    <t>DEL000549</t>
  </si>
  <si>
    <t>DEL000550</t>
  </si>
  <si>
    <t>DEL000551</t>
  </si>
  <si>
    <t>DEL000552</t>
  </si>
  <si>
    <t>DEL000553</t>
  </si>
  <si>
    <t>DEL000554</t>
  </si>
  <si>
    <t>DEL000555</t>
  </si>
  <si>
    <t>DEL000556</t>
  </si>
  <si>
    <t>DEL000557</t>
  </si>
  <si>
    <t>DEL000558</t>
  </si>
  <si>
    <t>DEL000559</t>
  </si>
  <si>
    <t>DEL000560</t>
  </si>
  <si>
    <t>DEL000561</t>
  </si>
  <si>
    <t>DEL000562</t>
  </si>
  <si>
    <t>DEL000563</t>
  </si>
  <si>
    <t>DEL000564</t>
  </si>
  <si>
    <t>DEL000565</t>
  </si>
  <si>
    <t>DEL000566</t>
  </si>
  <si>
    <t>DEL000567</t>
  </si>
  <si>
    <t>DEL000568</t>
  </si>
  <si>
    <t>DEL000569</t>
  </si>
  <si>
    <t>DEL000570</t>
  </si>
  <si>
    <t>DEL000571</t>
  </si>
  <si>
    <t>DEL000572</t>
  </si>
  <si>
    <t>DEL000573</t>
  </si>
  <si>
    <t>DEL000574</t>
  </si>
  <si>
    <t>DEL000575</t>
  </si>
  <si>
    <t>DEL000576</t>
  </si>
  <si>
    <t>DEL000577</t>
  </si>
  <si>
    <t>DEL000578</t>
  </si>
  <si>
    <t>DEL000579</t>
  </si>
  <si>
    <t>DEL000580</t>
  </si>
  <si>
    <t>DEL000581</t>
  </si>
  <si>
    <t>DEL000582</t>
  </si>
  <si>
    <t>DEL000583</t>
  </si>
  <si>
    <t>DEL000584</t>
  </si>
  <si>
    <t>DEL000585</t>
  </si>
  <si>
    <t>DEL000586</t>
  </si>
  <si>
    <t>DEL000587</t>
  </si>
  <si>
    <t>DEL000588</t>
  </si>
  <si>
    <t>DEL000589</t>
  </si>
  <si>
    <t>DEL000590</t>
  </si>
  <si>
    <t>DEL000591</t>
  </si>
  <si>
    <t>DEL000592</t>
  </si>
  <si>
    <t>DEL000593</t>
  </si>
  <si>
    <t>DEL000594</t>
  </si>
  <si>
    <t>DEL000595</t>
  </si>
  <si>
    <t>DEL000596</t>
  </si>
  <si>
    <t>DEL000597</t>
  </si>
  <si>
    <t>DEL000598</t>
  </si>
  <si>
    <t>DEL000599</t>
  </si>
  <si>
    <t>DEL000600</t>
  </si>
  <si>
    <t>DEL000601</t>
  </si>
  <si>
    <t>DEL000602</t>
  </si>
  <si>
    <t>DEL000603</t>
  </si>
  <si>
    <t>DEL000604</t>
  </si>
  <si>
    <t>DEL000605</t>
  </si>
  <si>
    <t>DEL000606</t>
  </si>
  <si>
    <t>DEL000607</t>
  </si>
  <si>
    <t>DEL000608</t>
  </si>
  <si>
    <t>DEL000609</t>
  </si>
  <si>
    <t>DEL000610</t>
  </si>
  <si>
    <t>DEL000611</t>
  </si>
  <si>
    <t>DEL000612</t>
  </si>
  <si>
    <t>DEL000613</t>
  </si>
  <si>
    <t>DEL000614</t>
  </si>
  <si>
    <t>DEL000615</t>
  </si>
  <si>
    <t>DEL000616</t>
  </si>
  <si>
    <t>DEL000617</t>
  </si>
  <si>
    <t>DEL000618</t>
  </si>
  <si>
    <t>DEL000619</t>
  </si>
  <si>
    <t>DEL000620</t>
  </si>
  <si>
    <t>DEL000621</t>
  </si>
  <si>
    <t>DEL000622</t>
  </si>
  <si>
    <t>DEL000623</t>
  </si>
  <si>
    <t>DEL000624</t>
  </si>
  <si>
    <t>DEL000625</t>
  </si>
  <si>
    <t>DEL000626</t>
  </si>
  <si>
    <t>DEL000627</t>
  </si>
  <si>
    <t>DEL000628</t>
  </si>
  <si>
    <t>DEL000629</t>
  </si>
  <si>
    <t>DEL000630</t>
  </si>
  <si>
    <t>DEL000631</t>
  </si>
  <si>
    <t>DEL000632</t>
  </si>
  <si>
    <t>DEL000633</t>
  </si>
  <si>
    <t>DEL000634</t>
  </si>
  <si>
    <t>DEL000635</t>
  </si>
  <si>
    <t>DEL000636</t>
  </si>
  <si>
    <t>DEL000637</t>
  </si>
  <si>
    <t>DEL000638</t>
  </si>
  <si>
    <t>DEL000639</t>
  </si>
  <si>
    <t>DEL000640</t>
  </si>
  <si>
    <t>DEL000641</t>
  </si>
  <si>
    <t>DEL000642</t>
  </si>
  <si>
    <t>DEL000643</t>
  </si>
  <si>
    <t>DEL000644</t>
  </si>
  <si>
    <t>DEL000645</t>
  </si>
  <si>
    <t>DEL000646</t>
  </si>
  <si>
    <t>DEL000647</t>
  </si>
  <si>
    <t>DEL000648</t>
  </si>
  <si>
    <t>DEL000649</t>
  </si>
  <si>
    <t>DEL000650</t>
  </si>
  <si>
    <t>DEL000651</t>
  </si>
  <si>
    <t>DEL000652</t>
  </si>
  <si>
    <t>DEL000653</t>
  </si>
  <si>
    <t>DEL000654</t>
  </si>
  <si>
    <t>DEL000655</t>
  </si>
  <si>
    <t>DEL000656</t>
  </si>
  <si>
    <t>DEL000657</t>
  </si>
  <si>
    <t>DEL000658</t>
  </si>
  <si>
    <t>DEL000659</t>
  </si>
  <si>
    <t>DEL000660</t>
  </si>
  <si>
    <t>DEL000661</t>
  </si>
  <si>
    <t>DEL000662</t>
  </si>
  <si>
    <t>DEL000663</t>
  </si>
  <si>
    <t>DEL000664</t>
  </si>
  <si>
    <t>DEL000665</t>
  </si>
  <si>
    <t>DEL000666</t>
  </si>
  <si>
    <t>DEL000667</t>
  </si>
  <si>
    <t>DEL000668</t>
  </si>
  <si>
    <t>DEL000669</t>
  </si>
  <si>
    <t>DEL000670</t>
  </si>
  <si>
    <t>DEL000671</t>
  </si>
  <si>
    <t>DEL000672</t>
  </si>
  <si>
    <t>DEL000673</t>
  </si>
  <si>
    <t>DEL000674</t>
  </si>
  <si>
    <t>DEL000675</t>
  </si>
  <si>
    <t>DEL000676</t>
  </si>
  <si>
    <t>DEL000677</t>
  </si>
  <si>
    <t>DEL000678</t>
  </si>
  <si>
    <t>DEL000679</t>
  </si>
  <si>
    <t>DEL000680</t>
  </si>
  <si>
    <t>DEL000681</t>
  </si>
  <si>
    <t>DEL000682</t>
  </si>
  <si>
    <t>DEL000683</t>
  </si>
  <si>
    <t>DEL000684</t>
  </si>
  <si>
    <t>DEL000685</t>
  </si>
  <si>
    <t>DEL000686</t>
  </si>
  <si>
    <t>DEL000687</t>
  </si>
  <si>
    <t>DEL000688</t>
  </si>
  <si>
    <t>DEL000689</t>
  </si>
  <si>
    <t>DEL000690</t>
  </si>
  <si>
    <t>DEL000691</t>
  </si>
  <si>
    <t>DEL000692</t>
  </si>
  <si>
    <t>DEL000693</t>
  </si>
  <si>
    <t>DEL000694</t>
  </si>
  <si>
    <t>DEL000695</t>
  </si>
  <si>
    <t>DEL000696</t>
  </si>
  <si>
    <t>DEL000697</t>
  </si>
  <si>
    <t>DEL000698</t>
  </si>
  <si>
    <t>DEL000699</t>
  </si>
  <si>
    <t>DEL000700</t>
  </si>
  <si>
    <t>DEL000701</t>
  </si>
  <si>
    <t>DEL000702</t>
  </si>
  <si>
    <t>DEL000703</t>
  </si>
  <si>
    <t>DEL000704</t>
  </si>
  <si>
    <t>DEL000705</t>
  </si>
  <si>
    <t>DEL000706</t>
  </si>
  <si>
    <t>DEL000707</t>
  </si>
  <si>
    <t>DEL000708</t>
  </si>
  <si>
    <t>DEL000709</t>
  </si>
  <si>
    <t>DEL000710</t>
  </si>
  <si>
    <t>DEL000711</t>
  </si>
  <si>
    <t>DEL000712</t>
  </si>
  <si>
    <t>DEL000713</t>
  </si>
  <si>
    <t>DEL000714</t>
  </si>
  <si>
    <t>DEL000715</t>
  </si>
  <si>
    <t>DEL000716</t>
  </si>
  <si>
    <t>DEL000717</t>
  </si>
  <si>
    <t>DEL000718</t>
  </si>
  <si>
    <t>DEL000719</t>
  </si>
  <si>
    <t>DEL000720</t>
  </si>
  <si>
    <t>DEL000721</t>
  </si>
  <si>
    <t>DEL000722</t>
  </si>
  <si>
    <t>DEL000723</t>
  </si>
  <si>
    <t>DEL000724</t>
  </si>
  <si>
    <t>DEL000725</t>
  </si>
  <si>
    <t>DEL000726</t>
  </si>
  <si>
    <t>DEL000727</t>
  </si>
  <si>
    <t>DEL000728</t>
  </si>
  <si>
    <t>DEL000729</t>
  </si>
  <si>
    <t>DEL000730</t>
  </si>
  <si>
    <t>DEL000731</t>
  </si>
  <si>
    <t>DEL000732</t>
  </si>
  <si>
    <t>DEL000733</t>
  </si>
  <si>
    <t>DEL000734</t>
  </si>
  <si>
    <t>DEL000735</t>
  </si>
  <si>
    <t>DEL000736</t>
  </si>
  <si>
    <t>DEL000737</t>
  </si>
  <si>
    <t>DEL000738</t>
  </si>
  <si>
    <t>DEL000739</t>
  </si>
  <si>
    <t>DEL000740</t>
  </si>
  <si>
    <t>DEL000741</t>
  </si>
  <si>
    <t>DEL000742</t>
  </si>
  <si>
    <t>DEL000743</t>
  </si>
  <si>
    <t>DEL000744</t>
  </si>
  <si>
    <t>DEL000745</t>
  </si>
  <si>
    <t>DEL000746</t>
  </si>
  <si>
    <t>DEL000747</t>
  </si>
  <si>
    <t>DEL000748</t>
  </si>
  <si>
    <t>DEL000749</t>
  </si>
  <si>
    <t>DEL000750</t>
  </si>
  <si>
    <t>DEL000751</t>
  </si>
  <si>
    <t>DEL000752</t>
  </si>
  <si>
    <t>DEL000753</t>
  </si>
  <si>
    <t>DEL000754</t>
  </si>
  <si>
    <t>DEL000755</t>
  </si>
  <si>
    <t>DEL000756</t>
  </si>
  <si>
    <t>DEL000757</t>
  </si>
  <si>
    <t>DEL000758</t>
  </si>
  <si>
    <t>DEL000759</t>
  </si>
  <si>
    <t>DEL000760</t>
  </si>
  <si>
    <t>DEL000761</t>
  </si>
  <si>
    <t>DEL000762</t>
  </si>
  <si>
    <t>DEL000763</t>
  </si>
  <si>
    <t>DEL000764</t>
  </si>
  <si>
    <t>DEL000765</t>
  </si>
  <si>
    <t>DEL000766</t>
  </si>
  <si>
    <t>DEL000767</t>
  </si>
  <si>
    <t>DEL000768</t>
  </si>
  <si>
    <t>DEL000769</t>
  </si>
  <si>
    <t>DEL000770</t>
  </si>
  <si>
    <t>DEL000771</t>
  </si>
  <si>
    <t>DEL000772</t>
  </si>
  <si>
    <t>DEL000773</t>
  </si>
  <si>
    <t>DEL000774</t>
  </si>
  <si>
    <t>DEL000775</t>
  </si>
  <si>
    <t>DEL000776</t>
  </si>
  <si>
    <t>DEL000777</t>
  </si>
  <si>
    <t>DEL000778</t>
  </si>
  <si>
    <t>DEL000779</t>
  </si>
  <si>
    <t>DEL000780</t>
  </si>
  <si>
    <t>DEL000781</t>
  </si>
  <si>
    <t>DEL000782</t>
  </si>
  <si>
    <t>DEL000783</t>
  </si>
  <si>
    <t>DEL000784</t>
  </si>
  <si>
    <t>DEL000785</t>
  </si>
  <si>
    <t>DEL000786</t>
  </si>
  <si>
    <t>DEL000787</t>
  </si>
  <si>
    <t>DEL000788</t>
  </si>
  <si>
    <t>DEL000789</t>
  </si>
  <si>
    <t>DEL000790</t>
  </si>
  <si>
    <t>DEL000791</t>
  </si>
  <si>
    <t>DEL000792</t>
  </si>
  <si>
    <t>DEL000793</t>
  </si>
  <si>
    <t>DEL000794</t>
  </si>
  <si>
    <t>DEL000795</t>
  </si>
  <si>
    <t>DEL000796</t>
  </si>
  <si>
    <t>DEL000797</t>
  </si>
  <si>
    <t>DEL000798</t>
  </si>
  <si>
    <t>DEL000799</t>
  </si>
  <si>
    <t>DEL000800</t>
  </si>
  <si>
    <t>DEL000801</t>
  </si>
  <si>
    <t>DEL000802</t>
  </si>
  <si>
    <t>DEL000803</t>
  </si>
  <si>
    <t>DEL000804</t>
  </si>
  <si>
    <t>DEL000805</t>
  </si>
  <si>
    <t>DEL000806</t>
  </si>
  <si>
    <t>DEL000807</t>
  </si>
  <si>
    <t>DEL000808</t>
  </si>
  <si>
    <t>DEL000809</t>
  </si>
  <si>
    <t>DEL000810</t>
  </si>
  <si>
    <t>DEL000811</t>
  </si>
  <si>
    <t>DEL000812</t>
  </si>
  <si>
    <t>DEL000813</t>
  </si>
  <si>
    <t>DEL000814</t>
  </si>
  <si>
    <t>DEL000815</t>
  </si>
  <si>
    <t>DEL000816</t>
  </si>
  <si>
    <t>DEL000817</t>
  </si>
  <si>
    <t>DEL000818</t>
  </si>
  <si>
    <t>DEL000819</t>
  </si>
  <si>
    <t>DEL000820</t>
  </si>
  <si>
    <t>DEL000821</t>
  </si>
  <si>
    <t>DEL000822</t>
  </si>
  <si>
    <t>DEL000823</t>
  </si>
  <si>
    <t>DEL000824</t>
  </si>
  <si>
    <t>DEL000825</t>
  </si>
  <si>
    <t>DEL000826</t>
  </si>
  <si>
    <t>DEL000827</t>
  </si>
  <si>
    <t>DEL000828</t>
  </si>
  <si>
    <t>DEL000829</t>
  </si>
  <si>
    <t>DEL000830</t>
  </si>
  <si>
    <t>DEL000831</t>
  </si>
  <si>
    <t>DEL000832</t>
  </si>
  <si>
    <t>DEL000833</t>
  </si>
  <si>
    <t>DEL000834</t>
  </si>
  <si>
    <t>DEL000835</t>
  </si>
  <si>
    <t>DEL000836</t>
  </si>
  <si>
    <t>DEL000837</t>
  </si>
  <si>
    <t>DEL000838</t>
  </si>
  <si>
    <t>DEL000839</t>
  </si>
  <si>
    <t>DEL000840</t>
  </si>
  <si>
    <t>DEL000841</t>
  </si>
  <si>
    <t>DEL000842</t>
  </si>
  <si>
    <t>DEL000843</t>
  </si>
  <si>
    <t>DEL000844</t>
  </si>
  <si>
    <t>DEL000845</t>
  </si>
  <si>
    <t>DEL000846</t>
  </si>
  <si>
    <t>DEL000847</t>
  </si>
  <si>
    <t>DEL000848</t>
  </si>
  <si>
    <t>DEL000849</t>
  </si>
  <si>
    <t>DEL000850</t>
  </si>
  <si>
    <t>DEL000851</t>
  </si>
  <si>
    <t>DEL000852</t>
  </si>
  <si>
    <t>DEL000853</t>
  </si>
  <si>
    <t>DEL000854</t>
  </si>
  <si>
    <t>DEL000855</t>
  </si>
  <si>
    <t>DEL000856</t>
  </si>
  <si>
    <t>DEL000857</t>
  </si>
  <si>
    <t>DEL000858</t>
  </si>
  <si>
    <t>DEL000859</t>
  </si>
  <si>
    <t>DEL000860</t>
  </si>
  <si>
    <t>DEL000861</t>
  </si>
  <si>
    <t>DEL000862</t>
  </si>
  <si>
    <t>DEL000863</t>
  </si>
  <si>
    <t>DEL000864</t>
  </si>
  <si>
    <t>DEL000865</t>
  </si>
  <si>
    <t>DEL000866</t>
  </si>
  <si>
    <t>DEL000867</t>
  </si>
  <si>
    <t>DEL000868</t>
  </si>
  <si>
    <t>DEL000869</t>
  </si>
  <si>
    <t>DEL000870</t>
  </si>
  <si>
    <t>DEL000871</t>
  </si>
  <si>
    <t>DEL000872</t>
  </si>
  <si>
    <t>DEL000873</t>
  </si>
  <si>
    <t>DEL000874</t>
  </si>
  <si>
    <t>DEL000875</t>
  </si>
  <si>
    <t>DEL000876</t>
  </si>
  <si>
    <t>DEL000877</t>
  </si>
  <si>
    <t>DEL000878</t>
  </si>
  <si>
    <t>DEL000879</t>
  </si>
  <si>
    <t>DEL000880</t>
  </si>
  <si>
    <t>DEL000881</t>
  </si>
  <si>
    <t>DEL000882</t>
  </si>
  <si>
    <t>DEL000883</t>
  </si>
  <si>
    <t>DEL000884</t>
  </si>
  <si>
    <t>DEL000885</t>
  </si>
  <si>
    <t>DEL000886</t>
  </si>
  <si>
    <t>DEL000887</t>
  </si>
  <si>
    <t>DEL000888</t>
  </si>
  <si>
    <t>DEL000889</t>
  </si>
  <si>
    <t>DEL000890</t>
  </si>
  <si>
    <t>DEL000891</t>
  </si>
  <si>
    <t>DEL000892</t>
  </si>
  <si>
    <t>DEL000893</t>
  </si>
  <si>
    <t>DEL000894</t>
  </si>
  <si>
    <t>DEL000895</t>
  </si>
  <si>
    <t>DEL000896</t>
  </si>
  <si>
    <t>DEL000897</t>
  </si>
  <si>
    <t>DEL000898</t>
  </si>
  <si>
    <t>DEL000899</t>
  </si>
  <si>
    <t>DEL000900</t>
  </si>
  <si>
    <t>DEL000901</t>
  </si>
  <si>
    <t>DEL000902</t>
  </si>
  <si>
    <t>DEL000903</t>
  </si>
  <si>
    <t>DEL000904</t>
  </si>
  <si>
    <t>DEL000905</t>
  </si>
  <si>
    <t>DEL000906</t>
  </si>
  <si>
    <t>DEL000907</t>
  </si>
  <si>
    <t>DEL000908</t>
  </si>
  <si>
    <t>DEL000909</t>
  </si>
  <si>
    <t>DEL000910</t>
  </si>
  <si>
    <t>DEL000911</t>
  </si>
  <si>
    <t>DEL000912</t>
  </si>
  <si>
    <t>DEL000913</t>
  </si>
  <si>
    <t>DEL000914</t>
  </si>
  <si>
    <t>DEL000915</t>
  </si>
  <si>
    <t>DEL000916</t>
  </si>
  <si>
    <t>DEL000917</t>
  </si>
  <si>
    <t>DEL000918</t>
  </si>
  <si>
    <t>DEL000919</t>
  </si>
  <si>
    <t>DEL000920</t>
  </si>
  <si>
    <t>DEL000921</t>
  </si>
  <si>
    <t>DEL000922</t>
  </si>
  <si>
    <t>DEL000923</t>
  </si>
  <si>
    <t>DEL000924</t>
  </si>
  <si>
    <t>DEL000925</t>
  </si>
  <si>
    <t>DEL000926</t>
  </si>
  <si>
    <t>DEL000927</t>
  </si>
  <si>
    <t>DEL000928</t>
  </si>
  <si>
    <t>DEL000929</t>
  </si>
  <si>
    <t>DEL000930</t>
  </si>
  <si>
    <t>DEL000931</t>
  </si>
  <si>
    <t>DEL000932</t>
  </si>
  <si>
    <t>DEL000933</t>
  </si>
  <si>
    <t>DEL000934</t>
  </si>
  <si>
    <t>DEL000935</t>
  </si>
  <si>
    <t>DEL000936</t>
  </si>
  <si>
    <t>DEL000937</t>
  </si>
  <si>
    <t>DEL000938</t>
  </si>
  <si>
    <t>DEL000939</t>
  </si>
  <si>
    <t>DEL000940</t>
  </si>
  <si>
    <t>DEL000941</t>
  </si>
  <si>
    <t>DEL000942</t>
  </si>
  <si>
    <t>DEL000943</t>
  </si>
  <si>
    <t>DEL000944</t>
  </si>
  <si>
    <t>DEL000945</t>
  </si>
  <si>
    <t>DEL000946</t>
  </si>
  <si>
    <t>DEL000947</t>
  </si>
  <si>
    <t>DEL000948</t>
  </si>
  <si>
    <t>DEL000949</t>
  </si>
  <si>
    <t>DEL000950</t>
  </si>
  <si>
    <t>DEL000951</t>
  </si>
  <si>
    <t>DEL000952</t>
  </si>
  <si>
    <t>DEL000953</t>
  </si>
  <si>
    <t>DEL000954</t>
  </si>
  <si>
    <t>DEL000955</t>
  </si>
  <si>
    <t>DEL000956</t>
  </si>
  <si>
    <t>DEL000957</t>
  </si>
  <si>
    <t>DEL000958</t>
  </si>
  <si>
    <t>DEL000959</t>
  </si>
  <si>
    <t>DEL000960</t>
  </si>
  <si>
    <t>DEL000961</t>
  </si>
  <si>
    <t>DEL000962</t>
  </si>
  <si>
    <t>DEL000963</t>
  </si>
  <si>
    <t>DEL000964</t>
  </si>
  <si>
    <t>DEL000965</t>
  </si>
  <si>
    <t>DEL000966</t>
  </si>
  <si>
    <t>DEL000967</t>
  </si>
  <si>
    <t>DEL000968</t>
  </si>
  <si>
    <t>DEL000969</t>
  </si>
  <si>
    <t>DEL000970</t>
  </si>
  <si>
    <t>DEL000971</t>
  </si>
  <si>
    <t>DEL000972</t>
  </si>
  <si>
    <t>DEL000973</t>
  </si>
  <si>
    <t>DEL000974</t>
  </si>
  <si>
    <t>DEL000975</t>
  </si>
  <si>
    <t>DEL000976</t>
  </si>
  <si>
    <t>DEL000977</t>
  </si>
  <si>
    <t>DEL000978</t>
  </si>
  <si>
    <t>DEL000979</t>
  </si>
  <si>
    <t>DEL000980</t>
  </si>
  <si>
    <t>DEL000981</t>
  </si>
  <si>
    <t>DEL000982</t>
  </si>
  <si>
    <t>DEL000983</t>
  </si>
  <si>
    <t>DEL000984</t>
  </si>
  <si>
    <t>DEL000985</t>
  </si>
  <si>
    <t>DEL000986</t>
  </si>
  <si>
    <t>DEL000987</t>
  </si>
  <si>
    <t>DEL000988</t>
  </si>
  <si>
    <t>DEL000989</t>
  </si>
  <si>
    <t>DEL000990</t>
  </si>
  <si>
    <t>DEL000991</t>
  </si>
  <si>
    <t>DEL000992</t>
  </si>
  <si>
    <t>DEL000993</t>
  </si>
  <si>
    <t>DEL000994</t>
  </si>
  <si>
    <t>DEL000995</t>
  </si>
  <si>
    <t>DEL000996</t>
  </si>
  <si>
    <t>DEL000997</t>
  </si>
  <si>
    <t>DEL000998</t>
  </si>
  <si>
    <t>DEL000999</t>
  </si>
  <si>
    <t>DEL001000</t>
  </si>
  <si>
    <t>DEL001001</t>
  </si>
  <si>
    <t>DEL001002</t>
  </si>
  <si>
    <t>DEL001003</t>
  </si>
  <si>
    <t>DEL001004</t>
  </si>
  <si>
    <t>DEL001005</t>
  </si>
  <si>
    <t>DEL001006</t>
  </si>
  <si>
    <t>DEL001007</t>
  </si>
  <si>
    <t>DEL001008</t>
  </si>
  <si>
    <t>DEL001009</t>
  </si>
  <si>
    <t>DEL001010</t>
  </si>
  <si>
    <t>DEL001011</t>
  </si>
  <si>
    <t>DEL001012</t>
  </si>
  <si>
    <t>DEL001013</t>
  </si>
  <si>
    <t>DEL001014</t>
  </si>
  <si>
    <t>DEL001015</t>
  </si>
  <si>
    <t>DEL001016</t>
  </si>
  <si>
    <t>DEL001017</t>
  </si>
  <si>
    <t>DEL001018</t>
  </si>
  <si>
    <t>DEL001019</t>
  </si>
  <si>
    <t>DEL001020</t>
  </si>
  <si>
    <t>DEL001021</t>
  </si>
  <si>
    <t>DEL001022</t>
  </si>
  <si>
    <t>DEL001023</t>
  </si>
  <si>
    <t>DEL001024</t>
  </si>
  <si>
    <t>DEL001025</t>
  </si>
  <si>
    <t>DEL001026</t>
  </si>
  <si>
    <t>DEL001027</t>
  </si>
  <si>
    <t>DEL001028</t>
  </si>
  <si>
    <t>DEL001029</t>
  </si>
  <si>
    <t>DEL001030</t>
  </si>
  <si>
    <t>DEL001031</t>
  </si>
  <si>
    <t>DEL001032</t>
  </si>
  <si>
    <t>DEL001033</t>
  </si>
  <si>
    <t>DEL001034</t>
  </si>
  <si>
    <t>DEL001035</t>
  </si>
  <si>
    <t>DEL001036</t>
  </si>
  <si>
    <t>DEL001037</t>
  </si>
  <si>
    <t>DEL001038</t>
  </si>
  <si>
    <t>DEL001039</t>
  </si>
  <si>
    <t>DEL001040</t>
  </si>
  <si>
    <t>DEL001041</t>
  </si>
  <si>
    <t>DEL001042</t>
  </si>
  <si>
    <t>DEL001043</t>
  </si>
  <si>
    <t>DEL001044</t>
  </si>
  <si>
    <t>DEL001045</t>
  </si>
  <si>
    <t>DEL001046</t>
  </si>
  <si>
    <t>DEL001047</t>
  </si>
  <si>
    <t>DEL001048</t>
  </si>
  <si>
    <t>DEL001049</t>
  </si>
  <si>
    <t>DEL001050</t>
  </si>
  <si>
    <t>DEL001051</t>
  </si>
  <si>
    <t>DEL001052</t>
  </si>
  <si>
    <t>DEL001053</t>
  </si>
  <si>
    <t>DEL001054</t>
  </si>
  <si>
    <t>DEL001055</t>
  </si>
  <si>
    <t>DEL001056</t>
  </si>
  <si>
    <t>DEL001057</t>
  </si>
  <si>
    <t>DEL001058</t>
  </si>
  <si>
    <t>DEL001059</t>
  </si>
  <si>
    <t>DEL001060</t>
  </si>
  <si>
    <t>DEL001061</t>
  </si>
  <si>
    <t>DEL001062</t>
  </si>
  <si>
    <t>DEL001063</t>
  </si>
  <si>
    <t>DEL001064</t>
  </si>
  <si>
    <t>DEL001065</t>
  </si>
  <si>
    <t>DEL001066</t>
  </si>
  <si>
    <t>DEL001067</t>
  </si>
  <si>
    <t>DEL001068</t>
  </si>
  <si>
    <t>DEL001069</t>
  </si>
  <si>
    <t>DEL001070</t>
  </si>
  <si>
    <t>DEL001071</t>
  </si>
  <si>
    <t>DEL001072</t>
  </si>
  <si>
    <t>DEL001073</t>
  </si>
  <si>
    <t>DEL001074</t>
  </si>
  <si>
    <t>DEL001075</t>
  </si>
  <si>
    <t>DEL001076</t>
  </si>
  <si>
    <t>DEL001077</t>
  </si>
  <si>
    <t>DEL001078</t>
  </si>
  <si>
    <t>DEL001079</t>
  </si>
  <si>
    <t>DEL001080</t>
  </si>
  <si>
    <t>DEL001081</t>
  </si>
  <si>
    <t>DEL001082</t>
  </si>
  <si>
    <t>DEL001083</t>
  </si>
  <si>
    <t>DEL001084</t>
  </si>
  <si>
    <t>DEL001085</t>
  </si>
  <si>
    <t>DEL001086</t>
  </si>
  <si>
    <t>DEL001087</t>
  </si>
  <si>
    <t>DEL001088</t>
  </si>
  <si>
    <t>DEL001089</t>
  </si>
  <si>
    <t>DEL001090</t>
  </si>
  <si>
    <t>DEL001091</t>
  </si>
  <si>
    <t>DEL001092</t>
  </si>
  <si>
    <t>DEL001093</t>
  </si>
  <si>
    <t>DEL001094</t>
  </si>
  <si>
    <t>DEL001095</t>
  </si>
  <si>
    <t>DEL001096</t>
  </si>
  <si>
    <t>DEL001097</t>
  </si>
  <si>
    <t>DEL001098</t>
  </si>
  <si>
    <t>DEL001099</t>
  </si>
  <si>
    <t>DEL001100</t>
  </si>
  <si>
    <t>DEL001101</t>
  </si>
  <si>
    <t>DEL001102</t>
  </si>
  <si>
    <t>DEL001103</t>
  </si>
  <si>
    <t>DEL001104</t>
  </si>
  <si>
    <t>DEL001105</t>
  </si>
  <si>
    <t>DEL001106</t>
  </si>
  <si>
    <t>DEL001107</t>
  </si>
  <si>
    <t>DEL001108</t>
  </si>
  <si>
    <t>DEL001109</t>
  </si>
  <si>
    <t>DEL001110</t>
  </si>
  <si>
    <t>DEL001111</t>
  </si>
  <si>
    <t>DEL001112</t>
  </si>
  <si>
    <t>DEL001113</t>
  </si>
  <si>
    <t>DEL001114</t>
  </si>
  <si>
    <t>DEL001115</t>
  </si>
  <si>
    <t>DEL001116</t>
  </si>
  <si>
    <t>DEL001117</t>
  </si>
  <si>
    <t>DEL001118</t>
  </si>
  <si>
    <t>DEL001119</t>
  </si>
  <si>
    <t>DEL001120</t>
  </si>
  <si>
    <t>DEL001121</t>
  </si>
  <si>
    <t>DEL001122</t>
  </si>
  <si>
    <t>DEL001123</t>
  </si>
  <si>
    <t>DEL001124</t>
  </si>
  <si>
    <t>DEL001125</t>
  </si>
  <si>
    <t>DEL001126</t>
  </si>
  <si>
    <t>DEL001127</t>
  </si>
  <si>
    <t>DEL001128</t>
  </si>
  <si>
    <t>DEL001129</t>
  </si>
  <si>
    <t>DEL001130</t>
  </si>
  <si>
    <t>DEL001131</t>
  </si>
  <si>
    <t>DEL001132</t>
  </si>
  <si>
    <t>DEL001133</t>
  </si>
  <si>
    <t>DEL001134</t>
  </si>
  <si>
    <t>DEL001135</t>
  </si>
  <si>
    <t>DEL001136</t>
  </si>
  <si>
    <t>DEL001137</t>
  </si>
  <si>
    <t>DEL001138</t>
  </si>
  <si>
    <t>DEL001139</t>
  </si>
  <si>
    <t>DEL001140</t>
  </si>
  <si>
    <t>DEL001141</t>
  </si>
  <si>
    <t>DEL001142</t>
  </si>
  <si>
    <t>DEL001143</t>
  </si>
  <si>
    <t>DEL001144</t>
  </si>
  <si>
    <t>DEL001145</t>
  </si>
  <si>
    <t>DEL001146</t>
  </si>
  <si>
    <t>DEL001147</t>
  </si>
  <si>
    <t>DEL001148</t>
  </si>
  <si>
    <t>DEL001149</t>
  </si>
  <si>
    <t>DEL001150</t>
  </si>
  <si>
    <t>DEL001151</t>
  </si>
  <si>
    <t>DEL001152</t>
  </si>
  <si>
    <t>DEL001153</t>
  </si>
  <si>
    <t>DEL001154</t>
  </si>
  <si>
    <t>DEL001155</t>
  </si>
  <si>
    <t>DEL001156</t>
  </si>
  <si>
    <t>DEL001157</t>
  </si>
  <si>
    <t>DEL001158</t>
  </si>
  <si>
    <t>DEL001159</t>
  </si>
  <si>
    <t>DEL001160</t>
  </si>
  <si>
    <t>DEL001161</t>
  </si>
  <si>
    <t>DEL001162</t>
  </si>
  <si>
    <t>DEL001163</t>
  </si>
  <si>
    <t>DEL001164</t>
  </si>
  <si>
    <t>DEL001165</t>
  </si>
  <si>
    <t>DEL001166</t>
  </si>
  <si>
    <t>DEL001167</t>
  </si>
  <si>
    <t>DEL001168</t>
  </si>
  <si>
    <t>DEL001169</t>
  </si>
  <si>
    <t>DEL001170</t>
  </si>
  <si>
    <t>DEL001171</t>
  </si>
  <si>
    <t>DEL001172</t>
  </si>
  <si>
    <t>DEL001173</t>
  </si>
  <si>
    <t>DEL001174</t>
  </si>
  <si>
    <t>DEL001175</t>
  </si>
  <si>
    <t>DEL001176</t>
  </si>
  <si>
    <t>DEL001177</t>
  </si>
  <si>
    <t>DEL001178</t>
  </si>
  <si>
    <t>DEL001179</t>
  </si>
  <si>
    <t>DEL001180</t>
  </si>
  <si>
    <t>DEL001181</t>
  </si>
  <si>
    <t>DEL001182</t>
  </si>
  <si>
    <t>DEL001183</t>
  </si>
  <si>
    <t>DEL001184</t>
  </si>
  <si>
    <t>DEL001185</t>
  </si>
  <si>
    <t>DEL001186</t>
  </si>
  <si>
    <t>DEL001187</t>
  </si>
  <si>
    <t>DEL001188</t>
  </si>
  <si>
    <t>DEL001189</t>
  </si>
  <si>
    <t>DEL001190</t>
  </si>
  <si>
    <t>DEL001191</t>
  </si>
  <si>
    <t>DEL001192</t>
  </si>
  <si>
    <t>DEL001193</t>
  </si>
  <si>
    <t>DEL001194</t>
  </si>
  <si>
    <t>DEL001195</t>
  </si>
  <si>
    <t>DEL001196</t>
  </si>
  <si>
    <t>DEL001197</t>
  </si>
  <si>
    <t>DEL001198</t>
  </si>
  <si>
    <t>DEL001199</t>
  </si>
  <si>
    <t>DEL001200</t>
  </si>
  <si>
    <t>DEL001201</t>
  </si>
  <si>
    <t>DEL001202</t>
  </si>
  <si>
    <t>DEL001203</t>
  </si>
  <si>
    <t>DEL001204</t>
  </si>
  <si>
    <t>DEL001205</t>
  </si>
  <si>
    <t>DEL001206</t>
  </si>
  <si>
    <t>DEL001207</t>
  </si>
  <si>
    <t>DEL001208</t>
  </si>
  <si>
    <t>DEL001209</t>
  </si>
  <si>
    <t>DEL001210</t>
  </si>
  <si>
    <t>DEL001211</t>
  </si>
  <si>
    <t>DEL001212</t>
  </si>
  <si>
    <t>DEL001213</t>
  </si>
  <si>
    <t>DEL001214</t>
  </si>
  <si>
    <t>DEL001215</t>
  </si>
  <si>
    <t>DEL001216</t>
  </si>
  <si>
    <t>DEL001217</t>
  </si>
  <si>
    <t>DEL001218</t>
  </si>
  <si>
    <t>DEL001219</t>
  </si>
  <si>
    <t>DEL001220</t>
  </si>
  <si>
    <t>DEL001221</t>
  </si>
  <si>
    <t>DEL001222</t>
  </si>
  <si>
    <t>DEL001223</t>
  </si>
  <si>
    <t>DEL001224</t>
  </si>
  <si>
    <t>DEL001225</t>
  </si>
  <si>
    <t>DEL001226</t>
  </si>
  <si>
    <t>DEL001227</t>
  </si>
  <si>
    <t>DEL001228</t>
  </si>
  <si>
    <t>DEL001229</t>
  </si>
  <si>
    <t>DEL001230</t>
  </si>
  <si>
    <t>DEL001231</t>
  </si>
  <si>
    <t>DEL001232</t>
  </si>
  <si>
    <t>DEL001233</t>
  </si>
  <si>
    <t>DEL001234</t>
  </si>
  <si>
    <t>DEL001235</t>
  </si>
  <si>
    <t>DEL001236</t>
  </si>
  <si>
    <t>DEL001237</t>
  </si>
  <si>
    <t>DEL001238</t>
  </si>
  <si>
    <t>DEL001239</t>
  </si>
  <si>
    <t>DEL001240</t>
  </si>
  <si>
    <t>DEL001241</t>
  </si>
  <si>
    <t>DEL001242</t>
  </si>
  <si>
    <t>DEL001243</t>
  </si>
  <si>
    <t>DEL001244</t>
  </si>
  <si>
    <t>DEL001245</t>
  </si>
  <si>
    <t>DEL001246</t>
  </si>
  <si>
    <t>DEL001247</t>
  </si>
  <si>
    <t>DEL001248</t>
  </si>
  <si>
    <t>DEL001249</t>
  </si>
  <si>
    <t>DEL001250</t>
  </si>
  <si>
    <t>DEL001251</t>
  </si>
  <si>
    <t>DEL001252</t>
  </si>
  <si>
    <t>DEL001253</t>
  </si>
  <si>
    <t>DEL001254</t>
  </si>
  <si>
    <t>DEL001255</t>
  </si>
  <si>
    <t>DEL001256</t>
  </si>
  <si>
    <t>DEL001257</t>
  </si>
  <si>
    <t>DEL001258</t>
  </si>
  <si>
    <t>DEL001259</t>
  </si>
  <si>
    <t>DEL001260</t>
  </si>
  <si>
    <t>DEL001261</t>
  </si>
  <si>
    <t>DEL001262</t>
  </si>
  <si>
    <t>DEL001263</t>
  </si>
  <si>
    <t>DEL001264</t>
  </si>
  <si>
    <t>DEL001265</t>
  </si>
  <si>
    <t>DEL001266</t>
  </si>
  <si>
    <t>DEL001267</t>
  </si>
  <si>
    <t>DEL001268</t>
  </si>
  <si>
    <t>DEL001269</t>
  </si>
  <si>
    <t>DEL001270</t>
  </si>
  <si>
    <t>DEL001271</t>
  </si>
  <si>
    <t>DEL001272</t>
  </si>
  <si>
    <t>DEL001273</t>
  </si>
  <si>
    <t>DEL001274</t>
  </si>
  <si>
    <t>DEL001275</t>
  </si>
  <si>
    <t>DEL001276</t>
  </si>
  <si>
    <t>DEL001277</t>
  </si>
  <si>
    <t>DEL001278</t>
  </si>
  <si>
    <t>DEL001279</t>
  </si>
  <si>
    <t>DEL001280</t>
  </si>
  <si>
    <t>DEL001281</t>
  </si>
  <si>
    <t>DEL001282</t>
  </si>
  <si>
    <t>DEL001283</t>
  </si>
  <si>
    <t>DEL001284</t>
  </si>
  <si>
    <t>DEL001285</t>
  </si>
  <si>
    <t>DEL001286</t>
  </si>
  <si>
    <t>DEL001287</t>
  </si>
  <si>
    <t>DEL001288</t>
  </si>
  <si>
    <t>DEL001289</t>
  </si>
  <si>
    <t>DEL001290</t>
  </si>
  <si>
    <t>DEL001291</t>
  </si>
  <si>
    <t>DEL001292</t>
  </si>
  <si>
    <t>DEL001293</t>
  </si>
  <si>
    <t>DEL001294</t>
  </si>
  <si>
    <t>DEL001295</t>
  </si>
  <si>
    <t>DEL001296</t>
  </si>
  <si>
    <t>DEL001297</t>
  </si>
  <si>
    <t>DEL001298</t>
  </si>
  <si>
    <t>DEL001299</t>
  </si>
  <si>
    <t>DEL001300</t>
  </si>
  <si>
    <t>DEL001301</t>
  </si>
  <si>
    <t>DEL001302</t>
  </si>
  <si>
    <t>DEL001303</t>
  </si>
  <si>
    <t>DEL001304</t>
  </si>
  <si>
    <t>DEL001305</t>
  </si>
  <si>
    <t>DEL001306</t>
  </si>
  <si>
    <t>DEL001307</t>
  </si>
  <si>
    <t>DEL001308</t>
  </si>
  <si>
    <t>DEL001309</t>
  </si>
  <si>
    <t>DEL001310</t>
  </si>
  <si>
    <t>DEL001311</t>
  </si>
  <si>
    <t>DEL001312</t>
  </si>
  <si>
    <t>DEL001313</t>
  </si>
  <si>
    <t>DEL001314</t>
  </si>
  <si>
    <t>DEL001315</t>
  </si>
  <si>
    <t>DEL001316</t>
  </si>
  <si>
    <t>DEL001317</t>
  </si>
  <si>
    <t>DEL001318</t>
  </si>
  <si>
    <t>DEL001319</t>
  </si>
  <si>
    <t>DEL001320</t>
  </si>
  <si>
    <t>DEL001321</t>
  </si>
  <si>
    <t>DEL001322</t>
  </si>
  <si>
    <t>DEL001323</t>
  </si>
  <si>
    <t>DEL001324</t>
  </si>
  <si>
    <t>DEL001325</t>
  </si>
  <si>
    <t>DEL001326</t>
  </si>
  <si>
    <t>DEL001327</t>
  </si>
  <si>
    <t>DEL001328</t>
  </si>
  <si>
    <t>DEL001329</t>
  </si>
  <si>
    <t>DEL001330</t>
  </si>
  <si>
    <t>DEL001331</t>
  </si>
  <si>
    <t>DEL001332</t>
  </si>
  <si>
    <t>DEL001333</t>
  </si>
  <si>
    <t>DEL001334</t>
  </si>
  <si>
    <t>DEL001335</t>
  </si>
  <si>
    <t>DEL001336</t>
  </si>
  <si>
    <t>DEL001337</t>
  </si>
  <si>
    <t>DEL001338</t>
  </si>
  <si>
    <t>DEL001339</t>
  </si>
  <si>
    <t>DEL001340</t>
  </si>
  <si>
    <t>DEL001341</t>
  </si>
  <si>
    <t>DEL001342</t>
  </si>
  <si>
    <t>DEL001343</t>
  </si>
  <si>
    <t>DEL001344</t>
  </si>
  <si>
    <t>DEL001345</t>
  </si>
  <si>
    <t>DEL001346</t>
  </si>
  <si>
    <t>DEL001347</t>
  </si>
  <si>
    <t>DEL001348</t>
  </si>
  <si>
    <t>DEL001349</t>
  </si>
  <si>
    <t>DEL001350</t>
  </si>
  <si>
    <t>DEL001351</t>
  </si>
  <si>
    <t>DEL001352</t>
  </si>
  <si>
    <t>DEL001353</t>
  </si>
  <si>
    <t>DEL001354</t>
  </si>
  <si>
    <t>DEL001355</t>
  </si>
  <si>
    <t>DEL001356</t>
  </si>
  <si>
    <t>DEL001357</t>
  </si>
  <si>
    <t>DEL001358</t>
  </si>
  <si>
    <t>DEL001359</t>
  </si>
  <si>
    <t>DEL001360</t>
  </si>
  <si>
    <t>DEL001361</t>
  </si>
  <si>
    <t>DEL001362</t>
  </si>
  <si>
    <t>DEL001363</t>
  </si>
  <si>
    <t>DEL001364</t>
  </si>
  <si>
    <t>DEL001365</t>
  </si>
  <si>
    <t>DEL001366</t>
  </si>
  <si>
    <t>DEL001367</t>
  </si>
  <si>
    <t>DEL001368</t>
  </si>
  <si>
    <t>DEL001369</t>
  </si>
  <si>
    <t>DEL001370</t>
  </si>
  <si>
    <t>DEL001371</t>
  </si>
  <si>
    <t>DEL001372</t>
  </si>
  <si>
    <t>DEL001373</t>
  </si>
  <si>
    <t>DEL001374</t>
  </si>
  <si>
    <t>DEL001375</t>
  </si>
  <si>
    <t>DEL001376</t>
  </si>
  <si>
    <t>DEL001377</t>
  </si>
  <si>
    <t>DEL001378</t>
  </si>
  <si>
    <t>DEL001379</t>
  </si>
  <si>
    <t>DEL001380</t>
  </si>
  <si>
    <t>DEL001381</t>
  </si>
  <si>
    <t>DEL001382</t>
  </si>
  <si>
    <t>DEL001383</t>
  </si>
  <si>
    <t>DEL001384</t>
  </si>
  <si>
    <t>DEL001385</t>
  </si>
  <si>
    <t>DEL001386</t>
  </si>
  <si>
    <t>DEL001387</t>
  </si>
  <si>
    <t>DEL001388</t>
  </si>
  <si>
    <t>DEL001389</t>
  </si>
  <si>
    <t>DEL001390</t>
  </si>
  <si>
    <t>DEL001391</t>
  </si>
  <si>
    <t>DEL001392</t>
  </si>
  <si>
    <t>DEL001393</t>
  </si>
  <si>
    <t>DEL001394</t>
  </si>
  <si>
    <t>DEL001395</t>
  </si>
  <si>
    <t>DEL001396</t>
  </si>
  <si>
    <t>DEL001397</t>
  </si>
  <si>
    <t>DEL001398</t>
  </si>
  <si>
    <t>DEL001399</t>
  </si>
  <si>
    <t>DEL001400</t>
  </si>
  <si>
    <t>DEL001401</t>
  </si>
  <si>
    <t>DEL001402</t>
  </si>
  <si>
    <t>DEL001403</t>
  </si>
  <si>
    <t>DEL001404</t>
  </si>
  <si>
    <t>DEL001405</t>
  </si>
  <si>
    <t>DEL001406</t>
  </si>
  <si>
    <t>DEL001407</t>
  </si>
  <si>
    <t>DEL001408</t>
  </si>
  <si>
    <t>DEL001409</t>
  </si>
  <si>
    <t>DEL001410</t>
  </si>
  <si>
    <t>DEL001411</t>
  </si>
  <si>
    <t>DEL001412</t>
  </si>
  <si>
    <t>DEL001413</t>
  </si>
  <si>
    <t>DEL001414</t>
  </si>
  <si>
    <t>DEL001415</t>
  </si>
  <si>
    <t>DEL001416</t>
  </si>
  <si>
    <t>DEL001417</t>
  </si>
  <si>
    <t>DEL001418</t>
  </si>
  <si>
    <t>DEL001419</t>
  </si>
  <si>
    <t>DEL001420</t>
  </si>
  <si>
    <t>DEL001421</t>
  </si>
  <si>
    <t>DEL001422</t>
  </si>
  <si>
    <t>DEL001423</t>
  </si>
  <si>
    <t>DEL001424</t>
  </si>
  <si>
    <t>DEL001425</t>
  </si>
  <si>
    <t>DEL001426</t>
  </si>
  <si>
    <t>DEL001427</t>
  </si>
  <si>
    <t>DEL001428</t>
  </si>
  <si>
    <t>DEL001429</t>
  </si>
  <si>
    <t>DEL001430</t>
  </si>
  <si>
    <t>DEL001431</t>
  </si>
  <si>
    <t>DEL001432</t>
  </si>
  <si>
    <t>DEL001433</t>
  </si>
  <si>
    <t>DEL001434</t>
  </si>
  <si>
    <t>DEL001435</t>
  </si>
  <si>
    <t>DEL001436</t>
  </si>
  <si>
    <t>DEL001437</t>
  </si>
  <si>
    <t>DEL001438</t>
  </si>
  <si>
    <t>DEL001439</t>
  </si>
  <si>
    <t>DEL001440</t>
  </si>
  <si>
    <t>DEL001441</t>
  </si>
  <si>
    <t>DEL001442</t>
  </si>
  <si>
    <t>DEL001443</t>
  </si>
  <si>
    <t>DEL001444</t>
  </si>
  <si>
    <t>DEL001445</t>
  </si>
  <si>
    <t>DEL001446</t>
  </si>
  <si>
    <t>DEL001447</t>
  </si>
  <si>
    <t>DEL001448</t>
  </si>
  <si>
    <t>DEL001449</t>
  </si>
  <si>
    <t>DEL001450</t>
  </si>
  <si>
    <t>DEL001451</t>
  </si>
  <si>
    <t>DEL001452</t>
  </si>
  <si>
    <t>DEL001453</t>
  </si>
  <si>
    <t>DEL001454</t>
  </si>
  <si>
    <t>DEL001455</t>
  </si>
  <si>
    <t>DEL001456</t>
  </si>
  <si>
    <t>DEL001457</t>
  </si>
  <si>
    <t>DEL001458</t>
  </si>
  <si>
    <t>DEL001459</t>
  </si>
  <si>
    <t>DEL001460</t>
  </si>
  <si>
    <t>DEL001461</t>
  </si>
  <si>
    <t>DEL001462</t>
  </si>
  <si>
    <t>DEL001463</t>
  </si>
  <si>
    <t>DEL001464</t>
  </si>
  <si>
    <t>DEL001465</t>
  </si>
  <si>
    <t>DEL001466</t>
  </si>
  <si>
    <t>DEL001467</t>
  </si>
  <si>
    <t>DEL001468</t>
  </si>
  <si>
    <t>DEL001469</t>
  </si>
  <si>
    <t>DEL001470</t>
  </si>
  <si>
    <t>DEL001471</t>
  </si>
  <si>
    <t>DEL001472</t>
  </si>
  <si>
    <t>DEL001473</t>
  </si>
  <si>
    <t>DEL001474</t>
  </si>
  <si>
    <t>DEL001475</t>
  </si>
  <si>
    <t>DEL001476</t>
  </si>
  <si>
    <t>DEL001477</t>
  </si>
  <si>
    <t>DEL001478</t>
  </si>
  <si>
    <t>DEL001479</t>
  </si>
  <si>
    <t>DEL001480</t>
  </si>
  <si>
    <t>DEL001481</t>
  </si>
  <si>
    <t>DEL001482</t>
  </si>
  <si>
    <t>DEL001483</t>
  </si>
  <si>
    <t>DEL001484</t>
  </si>
  <si>
    <t>DEL001485</t>
  </si>
  <si>
    <t>DEL001486</t>
  </si>
  <si>
    <t>DEL001487</t>
  </si>
  <si>
    <t>DEL001488</t>
  </si>
  <si>
    <t>DEL001489</t>
  </si>
  <si>
    <t>DEL001490</t>
  </si>
  <si>
    <t>DEL001491</t>
  </si>
  <si>
    <t>DEL001492</t>
  </si>
  <si>
    <t>DEL001493</t>
  </si>
  <si>
    <t>DEL001494</t>
  </si>
  <si>
    <t>DEL001495</t>
  </si>
  <si>
    <t>DEL001496</t>
  </si>
  <si>
    <t>DEL001497</t>
  </si>
  <si>
    <t>DEL001498</t>
  </si>
  <si>
    <t>DEL001499</t>
  </si>
  <si>
    <t>DEL001500</t>
  </si>
  <si>
    <t>DEL001501</t>
  </si>
  <si>
    <t>DEL001502</t>
  </si>
  <si>
    <t>DEL001503</t>
  </si>
  <si>
    <t>DEL001504</t>
  </si>
  <si>
    <t>DEL001505</t>
  </si>
  <si>
    <t>DEL001506</t>
  </si>
  <si>
    <t>DEL001507</t>
  </si>
  <si>
    <t>DEL001508</t>
  </si>
  <si>
    <t>DEL001509</t>
  </si>
  <si>
    <t>DEL001510</t>
  </si>
  <si>
    <t>DEL001511</t>
  </si>
  <si>
    <t>DEL001512</t>
  </si>
  <si>
    <t>DEL001513</t>
  </si>
  <si>
    <t>DEL001514</t>
  </si>
  <si>
    <t>DEL001515</t>
  </si>
  <si>
    <t>DEL001516</t>
  </si>
  <si>
    <t>DEL001517</t>
  </si>
  <si>
    <t>DEL001518</t>
  </si>
  <si>
    <t>DEL001519</t>
  </si>
  <si>
    <t>DEL001520</t>
  </si>
  <si>
    <t>DEL001521</t>
  </si>
  <si>
    <t>DEL001522</t>
  </si>
  <si>
    <t>DEL001523</t>
  </si>
  <si>
    <t>DEL001524</t>
  </si>
  <si>
    <t>DEL001525</t>
  </si>
  <si>
    <t>DEL001526</t>
  </si>
  <si>
    <t>DEL001527</t>
  </si>
  <si>
    <t>DEL001528</t>
  </si>
  <si>
    <t>DEL001529</t>
  </si>
  <si>
    <t>DEL001530</t>
  </si>
  <si>
    <t>DEL001531</t>
  </si>
  <si>
    <t>DEL001532</t>
  </si>
  <si>
    <t>DEL001533</t>
  </si>
  <si>
    <t>DEL001534</t>
  </si>
  <si>
    <t>DEL001535</t>
  </si>
  <si>
    <t>DEL001536</t>
  </si>
  <si>
    <t>DEL001537</t>
  </si>
  <si>
    <t>DEL001538</t>
  </si>
  <si>
    <t>DEL001539</t>
  </si>
  <si>
    <t>DEL001540</t>
  </si>
  <si>
    <t>DEL001541</t>
  </si>
  <si>
    <t>DEL001542</t>
  </si>
  <si>
    <t>DEL001543</t>
  </si>
  <si>
    <t>DEL001544</t>
  </si>
  <si>
    <t>DEL001545</t>
  </si>
  <si>
    <t>DEL001546</t>
  </si>
  <si>
    <t>DEL001547</t>
  </si>
  <si>
    <t>DEL001548</t>
  </si>
  <si>
    <t>DEL001549</t>
  </si>
  <si>
    <t>DEL001550</t>
  </si>
  <si>
    <t>DEL001551</t>
  </si>
  <si>
    <t>DEL001552</t>
  </si>
  <si>
    <t>DEL001553</t>
  </si>
  <si>
    <t>DEL001554</t>
  </si>
  <si>
    <t>DEL001555</t>
  </si>
  <si>
    <t>DEL001556</t>
  </si>
  <si>
    <t>DEL001557</t>
  </si>
  <si>
    <t>DEL001558</t>
  </si>
  <si>
    <t>DEL001559</t>
  </si>
  <si>
    <t>DEL001560</t>
  </si>
  <si>
    <t>DEL001561</t>
  </si>
  <si>
    <t>DEL001562</t>
  </si>
  <si>
    <t>DEL001563</t>
  </si>
  <si>
    <t>DEL001564</t>
  </si>
  <si>
    <t>DEL001565</t>
  </si>
  <si>
    <t>DEL001566</t>
  </si>
  <si>
    <t>DEL001567</t>
  </si>
  <si>
    <t>DEL001568</t>
  </si>
  <si>
    <t>DEL001569</t>
  </si>
  <si>
    <t>DEL001570</t>
  </si>
  <si>
    <t>DEL001571</t>
  </si>
  <si>
    <t>DEL001572</t>
  </si>
  <si>
    <t>DEL001573</t>
  </si>
  <si>
    <t>DEL001574</t>
  </si>
  <si>
    <t>DEL001575</t>
  </si>
  <si>
    <t>DEL001576</t>
  </si>
  <si>
    <t>DEL001577</t>
  </si>
  <si>
    <t>DEL001578</t>
  </si>
  <si>
    <t>DEL001579</t>
  </si>
  <si>
    <t>DEL001580</t>
  </si>
  <si>
    <t>DEL001581</t>
  </si>
  <si>
    <t>DEL001582</t>
  </si>
  <si>
    <t>DEL001583</t>
  </si>
  <si>
    <t>DEL001584</t>
  </si>
  <si>
    <t>DEL001585</t>
  </si>
  <si>
    <t>DEL001586</t>
  </si>
  <si>
    <t>DEL001587</t>
  </si>
  <si>
    <t>DEL001588</t>
  </si>
  <si>
    <t>DEL001589</t>
  </si>
  <si>
    <t>DEL001590</t>
  </si>
  <si>
    <t>DEL001591</t>
  </si>
  <si>
    <t>DEL001592</t>
  </si>
  <si>
    <t>DEL001593</t>
  </si>
  <si>
    <t>DEL001594</t>
  </si>
  <si>
    <t>DEL001595</t>
  </si>
  <si>
    <t>DEL001596</t>
  </si>
  <si>
    <t>DEL001597</t>
  </si>
  <si>
    <t>DEL001598</t>
  </si>
  <si>
    <t>DEL001599</t>
  </si>
  <si>
    <t>DEL001600</t>
  </si>
  <si>
    <t>DEL001601</t>
  </si>
  <si>
    <t>DEL001602</t>
  </si>
  <si>
    <t>DEL001603</t>
  </si>
  <si>
    <t>DEL001604</t>
  </si>
  <si>
    <t>DEL001605</t>
  </si>
  <si>
    <t>DEL001606</t>
  </si>
  <si>
    <t>DEL001607</t>
  </si>
  <si>
    <t>DEL001608</t>
  </si>
  <si>
    <t>DEL001609</t>
  </si>
  <si>
    <t>DEL001610</t>
  </si>
  <si>
    <t>DEL001611</t>
  </si>
  <si>
    <t>DEL001612</t>
  </si>
  <si>
    <t>DEL001613</t>
  </si>
  <si>
    <t>DEL001614</t>
  </si>
  <si>
    <t>DEL001615</t>
  </si>
  <si>
    <t>DEL001616</t>
  </si>
  <si>
    <t>DEL001617</t>
  </si>
  <si>
    <t>DEL001618</t>
  </si>
  <si>
    <t>DEL001619</t>
  </si>
  <si>
    <t>DEL001620</t>
  </si>
  <si>
    <t>DEL001621</t>
  </si>
  <si>
    <t>DEL001622</t>
  </si>
  <si>
    <t>DEL001623</t>
  </si>
  <si>
    <t>DEL001624</t>
  </si>
  <si>
    <t>DEL001625</t>
  </si>
  <si>
    <t>DEL001626</t>
  </si>
  <si>
    <t>DEL001627</t>
  </si>
  <si>
    <t>DEL001628</t>
  </si>
  <si>
    <t>DEL001629</t>
  </si>
  <si>
    <t>DEL001630</t>
  </si>
  <si>
    <t>DEL001631</t>
  </si>
  <si>
    <t>DEL001632</t>
  </si>
  <si>
    <t>DEL001633</t>
  </si>
  <si>
    <t>DEL001634</t>
  </si>
  <si>
    <t>DEL001635</t>
  </si>
  <si>
    <t>DEL001636</t>
  </si>
  <si>
    <t>DEL001637</t>
  </si>
  <si>
    <t>DEL001638</t>
  </si>
  <si>
    <t>DEL001639</t>
  </si>
  <si>
    <t>DEL001640</t>
  </si>
  <si>
    <t>DEL001641</t>
  </si>
  <si>
    <t>DEL001642</t>
  </si>
  <si>
    <t>DEL001643</t>
  </si>
  <si>
    <t>DEL001644</t>
  </si>
  <si>
    <t>DEL001645</t>
  </si>
  <si>
    <t>DEL001646</t>
  </si>
  <si>
    <t>DEL001647</t>
  </si>
  <si>
    <t>DEL001648</t>
  </si>
  <si>
    <t>DEL001649</t>
  </si>
  <si>
    <t>DEL001650</t>
  </si>
  <si>
    <t>DEL001651</t>
  </si>
  <si>
    <t>DEL001652</t>
  </si>
  <si>
    <t>DEL001653</t>
  </si>
  <si>
    <t>DEL001654</t>
  </si>
  <si>
    <t>DEL001655</t>
  </si>
  <si>
    <t>DEL001656</t>
  </si>
  <si>
    <t>DEL001657</t>
  </si>
  <si>
    <t>DEL001658</t>
  </si>
  <si>
    <t>DEL001659</t>
  </si>
  <si>
    <t>DEL001660</t>
  </si>
  <si>
    <t>DEL001661</t>
  </si>
  <si>
    <t>DEL001662</t>
  </si>
  <si>
    <t>DEL001663</t>
  </si>
  <si>
    <t>DEL001664</t>
  </si>
  <si>
    <t>DEL001665</t>
  </si>
  <si>
    <t>DEL001666</t>
  </si>
  <si>
    <t>DEL001667</t>
  </si>
  <si>
    <t>DEL001668</t>
  </si>
  <si>
    <t>DEL001669</t>
  </si>
  <si>
    <t>DEL001670</t>
  </si>
  <si>
    <t>DEL001671</t>
  </si>
  <si>
    <t>DEL001672</t>
  </si>
  <si>
    <t>DEL001673</t>
  </si>
  <si>
    <t>DEL001674</t>
  </si>
  <si>
    <t>DEL001675</t>
  </si>
  <si>
    <t>DEL001676</t>
  </si>
  <si>
    <t>DEL001677</t>
  </si>
  <si>
    <t>DEL001678</t>
  </si>
  <si>
    <t>DEL001679</t>
  </si>
  <si>
    <t>DEL001680</t>
  </si>
  <si>
    <t>DEL001681</t>
  </si>
  <si>
    <t>DEL001682</t>
  </si>
  <si>
    <t>DEL001683</t>
  </si>
  <si>
    <t>DEL001684</t>
  </si>
  <si>
    <t>DEL001685</t>
  </si>
  <si>
    <t>DEL001686</t>
  </si>
  <si>
    <t>DEL001687</t>
  </si>
  <si>
    <t>DEL001688</t>
  </si>
  <si>
    <t>DEL001689</t>
  </si>
  <si>
    <t>DEL001690</t>
  </si>
  <si>
    <t>DEL001691</t>
  </si>
  <si>
    <t>DEL001692</t>
  </si>
  <si>
    <t>DEL001693</t>
  </si>
  <si>
    <t>DEL001694</t>
  </si>
  <si>
    <t>DEL001695</t>
  </si>
  <si>
    <t>DEL001696</t>
  </si>
  <si>
    <t>DEL001697</t>
  </si>
  <si>
    <t>DEL001698</t>
  </si>
  <si>
    <t>DEL001699</t>
  </si>
  <si>
    <t>DEL001700</t>
  </si>
  <si>
    <t>DEL001701</t>
  </si>
  <si>
    <t>DEL001702</t>
  </si>
  <si>
    <t>DEL001703</t>
  </si>
  <si>
    <t>DEL001704</t>
  </si>
  <si>
    <t>DEL001705</t>
  </si>
  <si>
    <t>DEL001706</t>
  </si>
  <si>
    <t>DEL001707</t>
  </si>
  <si>
    <t>DEL001708</t>
  </si>
  <si>
    <t>DEL001709</t>
  </si>
  <si>
    <t>DEL001710</t>
  </si>
  <si>
    <t>DEL001711</t>
  </si>
  <si>
    <t>DEL001712</t>
  </si>
  <si>
    <t>DEL001713</t>
  </si>
  <si>
    <t>DEL001714</t>
  </si>
  <si>
    <t>DEL001715</t>
  </si>
  <si>
    <t>DEL001716</t>
  </si>
  <si>
    <t>DEL001717</t>
  </si>
  <si>
    <t>DEL001718</t>
  </si>
  <si>
    <t>DEL001719</t>
  </si>
  <si>
    <t>DEL001720</t>
  </si>
  <si>
    <t>DEL001721</t>
  </si>
  <si>
    <t>DEL001722</t>
  </si>
  <si>
    <t>DEL001723</t>
  </si>
  <si>
    <t>DEL001724</t>
  </si>
  <si>
    <t>DEL001725</t>
  </si>
  <si>
    <t>DEL001726</t>
  </si>
  <si>
    <t>DEL001727</t>
  </si>
  <si>
    <t>DEL001728</t>
  </si>
  <si>
    <t>DEL001729</t>
  </si>
  <si>
    <t>DEL001730</t>
  </si>
  <si>
    <t>DEL001731</t>
  </si>
  <si>
    <t>DEL001732</t>
  </si>
  <si>
    <t>DEL001733</t>
  </si>
  <si>
    <t>DEL001734</t>
  </si>
  <si>
    <t>DEL001735</t>
  </si>
  <si>
    <t>DEL001736</t>
  </si>
  <si>
    <t>DEL001737</t>
  </si>
  <si>
    <t>DEL001738</t>
  </si>
  <si>
    <t>DEL001739</t>
  </si>
  <si>
    <t>DEL001740</t>
  </si>
  <si>
    <t>DEL001741</t>
  </si>
  <si>
    <t>DEL001742</t>
  </si>
  <si>
    <t>DEL001743</t>
  </si>
  <si>
    <t>DEL001744</t>
  </si>
  <si>
    <t>DEL001745</t>
  </si>
  <si>
    <t>DEL001746</t>
  </si>
  <si>
    <t>DEL001747</t>
  </si>
  <si>
    <t>DEL001748</t>
  </si>
  <si>
    <t>DEL001749</t>
  </si>
  <si>
    <t>DEL001750</t>
  </si>
  <si>
    <t>DEL001751</t>
  </si>
  <si>
    <t>DEL001752</t>
  </si>
  <si>
    <t>DEL001753</t>
  </si>
  <si>
    <t>DEL001754</t>
  </si>
  <si>
    <t>DEL001755</t>
  </si>
  <si>
    <t>DEL001756</t>
  </si>
  <si>
    <t>DEL001757</t>
  </si>
  <si>
    <t>DEL001758</t>
  </si>
  <si>
    <t>DEL001759</t>
  </si>
  <si>
    <t>DEL001760</t>
  </si>
  <si>
    <t>DEL001761</t>
  </si>
  <si>
    <t>DEL001762</t>
  </si>
  <si>
    <t>DEL001763</t>
  </si>
  <si>
    <t>DEL001764</t>
  </si>
  <si>
    <t>DEL001765</t>
  </si>
  <si>
    <t>DEL001766</t>
  </si>
  <si>
    <t>DEL001767</t>
  </si>
  <si>
    <t>DEL001768</t>
  </si>
  <si>
    <t>DEL001769</t>
  </si>
  <si>
    <t>DEL001770</t>
  </si>
  <si>
    <t>DEL001771</t>
  </si>
  <si>
    <t>DEL001772</t>
  </si>
  <si>
    <t>DEL001773</t>
  </si>
  <si>
    <t>DEL001774</t>
  </si>
  <si>
    <t>DEL001775</t>
  </si>
  <si>
    <t>DEL001776</t>
  </si>
  <si>
    <t>DEL001777</t>
  </si>
  <si>
    <t>DEL001778</t>
  </si>
  <si>
    <t>DEL001779</t>
  </si>
  <si>
    <t>DEL001780</t>
  </si>
  <si>
    <t>DEL001781</t>
  </si>
  <si>
    <t>DEL001782</t>
  </si>
  <si>
    <t>DEL001783</t>
  </si>
  <si>
    <t>DEL001784</t>
  </si>
  <si>
    <t>DEL001785</t>
  </si>
  <si>
    <t>DEL001786</t>
  </si>
  <si>
    <t>DEL001787</t>
  </si>
  <si>
    <t>DEL001788</t>
  </si>
  <si>
    <t>DEL001789</t>
  </si>
  <si>
    <t>DEL001790</t>
  </si>
  <si>
    <t>DEL001791</t>
  </si>
  <si>
    <t>DEL001792</t>
  </si>
  <si>
    <t>DEL001793</t>
  </si>
  <si>
    <t>DEL001794</t>
  </si>
  <si>
    <t>DEL001795</t>
  </si>
  <si>
    <t>DEL001796</t>
  </si>
  <si>
    <t>DEL001797</t>
  </si>
  <si>
    <t>DEL001798</t>
  </si>
  <si>
    <t>DEL001799</t>
  </si>
  <si>
    <t>DEL001800</t>
  </si>
  <si>
    <t>DEL001801</t>
  </si>
  <si>
    <t>DEL001802</t>
  </si>
  <si>
    <t>DEL001803</t>
  </si>
  <si>
    <t>DEL001804</t>
  </si>
  <si>
    <t>DEL001805</t>
  </si>
  <si>
    <t>DEL001806</t>
  </si>
  <si>
    <t>DEL001807</t>
  </si>
  <si>
    <t>DEL001808</t>
  </si>
  <si>
    <t>DEL001809</t>
  </si>
  <si>
    <t>DEL001810</t>
  </si>
  <si>
    <t>DEL001811</t>
  </si>
  <si>
    <t>DEL001812</t>
  </si>
  <si>
    <t>DEL001813</t>
  </si>
  <si>
    <t>DEL001814</t>
  </si>
  <si>
    <t>DEL001815</t>
  </si>
  <si>
    <t>DEL001816</t>
  </si>
  <si>
    <t>DEL001817</t>
  </si>
  <si>
    <t>DEL001818</t>
  </si>
  <si>
    <t>DEL001819</t>
  </si>
  <si>
    <t>DEL001820</t>
  </si>
  <si>
    <t>DEL001821</t>
  </si>
  <si>
    <t>DEL001822</t>
  </si>
  <si>
    <t>DEL001823</t>
  </si>
  <si>
    <t>DEL001824</t>
  </si>
  <si>
    <t>DEL001825</t>
  </si>
  <si>
    <t>DEL001826</t>
  </si>
  <si>
    <t>DEL001827</t>
  </si>
  <si>
    <t>DEL001828</t>
  </si>
  <si>
    <t>DEL001829</t>
  </si>
  <si>
    <t>DEL001830</t>
  </si>
  <si>
    <t>DEL001831</t>
  </si>
  <si>
    <t>DEL001832</t>
  </si>
  <si>
    <t>DEL001833</t>
  </si>
  <si>
    <t>DEL001834</t>
  </si>
  <si>
    <t>DEL001835</t>
  </si>
  <si>
    <t>DEL001836</t>
  </si>
  <si>
    <t>DEL001837</t>
  </si>
  <si>
    <t>DEL001838</t>
  </si>
  <si>
    <t>DEL001839</t>
  </si>
  <si>
    <t>DEL001840</t>
  </si>
  <si>
    <t>DEL001841</t>
  </si>
  <si>
    <t>DEL001842</t>
  </si>
  <si>
    <t>DEL001843</t>
  </si>
  <si>
    <t>DEL001844</t>
  </si>
  <si>
    <t>DEL001845</t>
  </si>
  <si>
    <t>DEL001846</t>
  </si>
  <si>
    <t>DEL001847</t>
  </si>
  <si>
    <t>DEL001848</t>
  </si>
  <si>
    <t>DEL001849</t>
  </si>
  <si>
    <t>DEL001850</t>
  </si>
  <si>
    <t>DEL001851</t>
  </si>
  <si>
    <t>DEL001852</t>
  </si>
  <si>
    <t>DEL001853</t>
  </si>
  <si>
    <t>DEL001854</t>
  </si>
  <si>
    <t>DEL001855</t>
  </si>
  <si>
    <t>DEL001856</t>
  </si>
  <si>
    <t>DEL001857</t>
  </si>
  <si>
    <t>DEL001858</t>
  </si>
  <si>
    <t>DEL001859</t>
  </si>
  <si>
    <t>DEL001860</t>
  </si>
  <si>
    <t>DEL001861</t>
  </si>
  <si>
    <t>DEL001862</t>
  </si>
  <si>
    <t>DEL001863</t>
  </si>
  <si>
    <t>DEL001864</t>
  </si>
  <si>
    <t>DEL001865</t>
  </si>
  <si>
    <t>DEL001866</t>
  </si>
  <si>
    <t>DEL001867</t>
  </si>
  <si>
    <t>DEL001868</t>
  </si>
  <si>
    <t>DEL001869</t>
  </si>
  <si>
    <t>DEL001870</t>
  </si>
  <si>
    <t>DEL001871</t>
  </si>
  <si>
    <t>DEL001872</t>
  </si>
  <si>
    <t>DEL001873</t>
  </si>
  <si>
    <t>DEL001874</t>
  </si>
  <si>
    <t>DEL001875</t>
  </si>
  <si>
    <t>DEL001876</t>
  </si>
  <si>
    <t>DEL001877</t>
  </si>
  <si>
    <t>DEL001878</t>
  </si>
  <si>
    <t>DEL001879</t>
  </si>
  <si>
    <t>DEL001880</t>
  </si>
  <si>
    <t>DEL001881</t>
  </si>
  <si>
    <t>DEL001882</t>
  </si>
  <si>
    <t>DEL001883</t>
  </si>
  <si>
    <t>DEL001884</t>
  </si>
  <si>
    <t>DEL001885</t>
  </si>
  <si>
    <t>DEL001886</t>
  </si>
  <si>
    <t>DEL001887</t>
  </si>
  <si>
    <t>DEL001888</t>
  </si>
  <si>
    <t>DEL001889</t>
  </si>
  <si>
    <t>DEL001890</t>
  </si>
  <si>
    <t>DEL001891</t>
  </si>
  <si>
    <t>DEL001892</t>
  </si>
  <si>
    <t>DEL001893</t>
  </si>
  <si>
    <t>DEL001894</t>
  </si>
  <si>
    <t>DEL001895</t>
  </si>
  <si>
    <t>DEL001896</t>
  </si>
  <si>
    <t>DEL001897</t>
  </si>
  <si>
    <t>DEL001898</t>
  </si>
  <si>
    <t>DEL001899</t>
  </si>
  <si>
    <t>DEL001900</t>
  </si>
  <si>
    <t>DEL001901</t>
  </si>
  <si>
    <t>DEL001902</t>
  </si>
  <si>
    <t>DEL001903</t>
  </si>
  <si>
    <t>DEL001904</t>
  </si>
  <si>
    <t>DEL001905</t>
  </si>
  <si>
    <t>DEL001906</t>
  </si>
  <si>
    <t>DEL001907</t>
  </si>
  <si>
    <t>DEL001908</t>
  </si>
  <si>
    <t>DEL001909</t>
  </si>
  <si>
    <t>DEL001910</t>
  </si>
  <si>
    <t>DEL001911</t>
  </si>
  <si>
    <t>DEL001912</t>
  </si>
  <si>
    <t>DEL001913</t>
  </si>
  <si>
    <t>DEL001914</t>
  </si>
  <si>
    <t>DEL001915</t>
  </si>
  <si>
    <t>DEL001916</t>
  </si>
  <si>
    <t>DEL001917</t>
  </si>
  <si>
    <t>DEL001918</t>
  </si>
  <si>
    <t>DEL001919</t>
  </si>
  <si>
    <t>DEL001920</t>
  </si>
  <si>
    <t>DEL001921</t>
  </si>
  <si>
    <t>DEL001922</t>
  </si>
  <si>
    <t>DEL001923</t>
  </si>
  <si>
    <t>DEL001924</t>
  </si>
  <si>
    <t>DEL001925</t>
  </si>
  <si>
    <t>DEL001926</t>
  </si>
  <si>
    <t>DEL001927</t>
  </si>
  <si>
    <t>DEL001928</t>
  </si>
  <si>
    <t>DEL001929</t>
  </si>
  <si>
    <t>DEL001930</t>
  </si>
  <si>
    <t>DEL001931</t>
  </si>
  <si>
    <t>DEL001932</t>
  </si>
  <si>
    <t>DEL001933</t>
  </si>
  <si>
    <t>DEL001934</t>
  </si>
  <si>
    <t>DEL001935</t>
  </si>
  <si>
    <t>DEL001936</t>
  </si>
  <si>
    <t>DEL001937</t>
  </si>
  <si>
    <t>DEL001938</t>
  </si>
  <si>
    <t>DEL001939</t>
  </si>
  <si>
    <t>DEL001940</t>
  </si>
  <si>
    <t>DEL001941</t>
  </si>
  <si>
    <t>DEL001942</t>
  </si>
  <si>
    <t>DEL001943</t>
  </si>
  <si>
    <t>DEL001944</t>
  </si>
  <si>
    <t>DEL001945</t>
  </si>
  <si>
    <t>DEL001946</t>
  </si>
  <si>
    <t>DEL001947</t>
  </si>
  <si>
    <t>DEL001948</t>
  </si>
  <si>
    <t>DEL001949</t>
  </si>
  <si>
    <t>DEL001950</t>
  </si>
  <si>
    <t>DEL001951</t>
  </si>
  <si>
    <t>DEL001952</t>
  </si>
  <si>
    <t>DEL001953</t>
  </si>
  <si>
    <t>DEL001954</t>
  </si>
  <si>
    <t>DEL001955</t>
  </si>
  <si>
    <t>DEL001956</t>
  </si>
  <si>
    <t>DEL001957</t>
  </si>
  <si>
    <t>DEL001958</t>
  </si>
  <si>
    <t>DEL001959</t>
  </si>
  <si>
    <t>DEL001960</t>
  </si>
  <si>
    <t>DEL001961</t>
  </si>
  <si>
    <t>DEL001962</t>
  </si>
  <si>
    <t>DEL001963</t>
  </si>
  <si>
    <t>DEL001964</t>
  </si>
  <si>
    <t>DEL001965</t>
  </si>
  <si>
    <t>DEL001966</t>
  </si>
  <si>
    <t>DEL001967</t>
  </si>
  <si>
    <t>DEL001968</t>
  </si>
  <si>
    <t>DEL001969</t>
  </si>
  <si>
    <t>DEL001970</t>
  </si>
  <si>
    <t>DEL001971</t>
  </si>
  <si>
    <t>DEL001972</t>
  </si>
  <si>
    <t>DEL001973</t>
  </si>
  <si>
    <t>DEL001974</t>
  </si>
  <si>
    <t>DEL001975</t>
  </si>
  <si>
    <t>DEL001976</t>
  </si>
  <si>
    <t>DEL001977</t>
  </si>
  <si>
    <t>DEL001978</t>
  </si>
  <si>
    <t>DEL001979</t>
  </si>
  <si>
    <t>DEL001980</t>
  </si>
  <si>
    <t>DEL001981</t>
  </si>
  <si>
    <t>DEL001982</t>
  </si>
  <si>
    <t>DEL001983</t>
  </si>
  <si>
    <t>DEL001984</t>
  </si>
  <si>
    <t>DEL001985</t>
  </si>
  <si>
    <t>DEL001986</t>
  </si>
  <si>
    <t>DEL001987</t>
  </si>
  <si>
    <t>DEL001988</t>
  </si>
  <si>
    <t>DEL001989</t>
  </si>
  <si>
    <t>DEL001990</t>
  </si>
  <si>
    <t>DEL001991</t>
  </si>
  <si>
    <t>DEL001992</t>
  </si>
  <si>
    <t>DEL001993</t>
  </si>
  <si>
    <t>DEL001994</t>
  </si>
  <si>
    <t>DEL001995</t>
  </si>
  <si>
    <t>DEL001996</t>
  </si>
  <si>
    <t>DEL001997</t>
  </si>
  <si>
    <t>DEL001998</t>
  </si>
  <si>
    <t>DEL001999</t>
  </si>
  <si>
    <t>DEL002000</t>
  </si>
  <si>
    <t>DEL002001</t>
  </si>
  <si>
    <t>DEL002002</t>
  </si>
  <si>
    <t>DEL002003</t>
  </si>
  <si>
    <t>DEL002004</t>
  </si>
  <si>
    <t>DEL002005</t>
  </si>
  <si>
    <t>DEL002006</t>
  </si>
  <si>
    <t>DEL002007</t>
  </si>
  <si>
    <t>DEL002008</t>
  </si>
  <si>
    <t>DEL002009</t>
  </si>
  <si>
    <t>DEL002010</t>
  </si>
  <si>
    <t>DEL002011</t>
  </si>
  <si>
    <t>DEL002012</t>
  </si>
  <si>
    <t>DEL002013</t>
  </si>
  <si>
    <t>DEL002014</t>
  </si>
  <si>
    <t>DEL002015</t>
  </si>
  <si>
    <t>DEL002016</t>
  </si>
  <si>
    <t>DEL002017</t>
  </si>
  <si>
    <t>DEL002018</t>
  </si>
  <si>
    <t>DEL002019</t>
  </si>
  <si>
    <t>DEL002020</t>
  </si>
  <si>
    <t>DEL002021</t>
  </si>
  <si>
    <t>DEL002022</t>
  </si>
  <si>
    <t>DEL002023</t>
  </si>
  <si>
    <t>DEL002024</t>
  </si>
  <si>
    <t>DEL002025</t>
  </si>
  <si>
    <t>DEL002026</t>
  </si>
  <si>
    <t>DEL002027</t>
  </si>
  <si>
    <t>DEL002028</t>
  </si>
  <si>
    <t>DEL002029</t>
  </si>
  <si>
    <t>DEL002030</t>
  </si>
  <si>
    <t>DEL002031</t>
  </si>
  <si>
    <t>DEL002032</t>
  </si>
  <si>
    <t>DEL002033</t>
  </si>
  <si>
    <t>DEL002034</t>
  </si>
  <si>
    <t>DEL002035</t>
  </si>
  <si>
    <t>DEL002036</t>
  </si>
  <si>
    <t>DEL002037</t>
  </si>
  <si>
    <t>DEL002038</t>
  </si>
  <si>
    <t>DEL002039</t>
  </si>
  <si>
    <t>DEL002040</t>
  </si>
  <si>
    <t>DEL002041</t>
  </si>
  <si>
    <t>DEL002042</t>
  </si>
  <si>
    <t>DEL002043</t>
  </si>
  <si>
    <t>DEL002044</t>
  </si>
  <si>
    <t>DEL002045</t>
  </si>
  <si>
    <t>DEL002046</t>
  </si>
  <si>
    <t>DEL002047</t>
  </si>
  <si>
    <t>DEL002048</t>
  </si>
  <si>
    <t>DEL002049</t>
  </si>
  <si>
    <t>DEL002050</t>
  </si>
  <si>
    <t>DEL002051</t>
  </si>
  <si>
    <t>DEL002052</t>
  </si>
  <si>
    <t>DEL002053</t>
  </si>
  <si>
    <t>DEL002054</t>
  </si>
  <si>
    <t>DEL002055</t>
  </si>
  <si>
    <t>DEL002056</t>
  </si>
  <si>
    <t>DEL002057</t>
  </si>
  <si>
    <t>DEL002058</t>
  </si>
  <si>
    <t>DEL002059</t>
  </si>
  <si>
    <t>DEL002060</t>
  </si>
  <si>
    <t>DEL002061</t>
  </si>
  <si>
    <t>DEL002062</t>
  </si>
  <si>
    <t>DEL002063</t>
  </si>
  <si>
    <t>DEL002064</t>
  </si>
  <si>
    <t>DEL002065</t>
  </si>
  <si>
    <t>DEL002066</t>
  </si>
  <si>
    <t>DEL002067</t>
  </si>
  <si>
    <t>DEL002068</t>
  </si>
  <si>
    <t>DEL002069</t>
  </si>
  <si>
    <t>DEL002070</t>
  </si>
  <si>
    <t>DEL002071</t>
  </si>
  <si>
    <t>DEL002072</t>
  </si>
  <si>
    <t>DEL002073</t>
  </si>
  <si>
    <t>DEL002074</t>
  </si>
  <si>
    <t>DEL002075</t>
  </si>
  <si>
    <t>DEL002076</t>
  </si>
  <si>
    <t>DEL002077</t>
  </si>
  <si>
    <t>DEL002078</t>
  </si>
  <si>
    <t>DEL002079</t>
  </si>
  <si>
    <t>DEL002080</t>
  </si>
  <si>
    <t>DEL002081</t>
  </si>
  <si>
    <t>DEL002082</t>
  </si>
  <si>
    <t>DEL002083</t>
  </si>
  <si>
    <t>DEL002084</t>
  </si>
  <si>
    <t>DEL002085</t>
  </si>
  <si>
    <t>DEL002086</t>
  </si>
  <si>
    <t>DEL002087</t>
  </si>
  <si>
    <t>DEL002088</t>
  </si>
  <si>
    <t>DEL002089</t>
  </si>
  <si>
    <t>DEL002090</t>
  </si>
  <si>
    <t>DEL002091</t>
  </si>
  <si>
    <t>DEL002092</t>
  </si>
  <si>
    <t>DEL002093</t>
  </si>
  <si>
    <t>DEL002094</t>
  </si>
  <si>
    <t>DEL002095</t>
  </si>
  <si>
    <t>DEL002096</t>
  </si>
  <si>
    <t>DEL002097</t>
  </si>
  <si>
    <t>DEL002098</t>
  </si>
  <si>
    <t>DEL002099</t>
  </si>
  <si>
    <t>DEL002100</t>
  </si>
  <si>
    <t>DEL002101</t>
  </si>
  <si>
    <t>DEL002102</t>
  </si>
  <si>
    <t>DEL002103</t>
  </si>
  <si>
    <t>DEL002104</t>
  </si>
  <si>
    <t>DEL002105</t>
  </si>
  <si>
    <t>DEL002106</t>
  </si>
  <si>
    <t>DEL002107</t>
  </si>
  <si>
    <t>DEL002108</t>
  </si>
  <si>
    <t>DEL002109</t>
  </si>
  <si>
    <t>DEL002110</t>
  </si>
  <si>
    <t>DEL002111</t>
  </si>
  <si>
    <t>DEL002112</t>
  </si>
  <si>
    <t>DEL002113</t>
  </si>
  <si>
    <t>DEL002114</t>
  </si>
  <si>
    <t>DEL002115</t>
  </si>
  <si>
    <t>DEL002116</t>
  </si>
  <si>
    <t>DEL002117</t>
  </si>
  <si>
    <t>DEL002118</t>
  </si>
  <si>
    <t>DEL002119</t>
  </si>
  <si>
    <t>DEL002120</t>
  </si>
  <si>
    <t>DEL002121</t>
  </si>
  <si>
    <t>DEL002122</t>
  </si>
  <si>
    <t>DEL002123</t>
  </si>
  <si>
    <t>DEL002124</t>
  </si>
  <si>
    <t>DEL002125</t>
  </si>
  <si>
    <t>DEL002126</t>
  </si>
  <si>
    <t>DEL002127</t>
  </si>
  <si>
    <t>DEL002128</t>
  </si>
  <si>
    <t>DEL002129</t>
  </si>
  <si>
    <t>DEL002130</t>
  </si>
  <si>
    <t>DEL002131</t>
  </si>
  <si>
    <t>DEL002132</t>
  </si>
  <si>
    <t>DEL002133</t>
  </si>
  <si>
    <t>DEL002134</t>
  </si>
  <si>
    <t>DEL002135</t>
  </si>
  <si>
    <t>DEL002136</t>
  </si>
  <si>
    <t>DEL002137</t>
  </si>
  <si>
    <t>DEL002138</t>
  </si>
  <si>
    <t>DEL002139</t>
  </si>
  <si>
    <t>DEL002140</t>
  </si>
  <si>
    <t>DEL002141</t>
  </si>
  <si>
    <t>DEL002142</t>
  </si>
  <si>
    <t>DEL002143</t>
  </si>
  <si>
    <t>DEL002144</t>
  </si>
  <si>
    <t>DEL002145</t>
  </si>
  <si>
    <t>DEL002146</t>
  </si>
  <si>
    <t>DEL002147</t>
  </si>
  <si>
    <t>DEL002148</t>
  </si>
  <si>
    <t>DEL002149</t>
  </si>
  <si>
    <t>DEL002150</t>
  </si>
  <si>
    <t>DEL002151</t>
  </si>
  <si>
    <t>DEL002152</t>
  </si>
  <si>
    <t>DEL002153</t>
  </si>
  <si>
    <t>DEL002154</t>
  </si>
  <si>
    <t>DEL002155</t>
  </si>
  <si>
    <t>DEL002156</t>
  </si>
  <si>
    <t>DEL002157</t>
  </si>
  <si>
    <t>DEL002158</t>
  </si>
  <si>
    <t>DEL002159</t>
  </si>
  <si>
    <t>DEL002160</t>
  </si>
  <si>
    <t>DEL002161</t>
  </si>
  <si>
    <t>DEL002162</t>
  </si>
  <si>
    <t>DEL002163</t>
  </si>
  <si>
    <t>DEL002164</t>
  </si>
  <si>
    <t>DEL002165</t>
  </si>
  <si>
    <t>DEL002166</t>
  </si>
  <si>
    <t>DEL002167</t>
  </si>
  <si>
    <t>DEL002168</t>
  </si>
  <si>
    <t>DEL002169</t>
  </si>
  <si>
    <t>DEL002170</t>
  </si>
  <si>
    <t>DEL002171</t>
  </si>
  <si>
    <t>DEL002172</t>
  </si>
  <si>
    <t>DEL002173</t>
  </si>
  <si>
    <t>DEL002174</t>
  </si>
  <si>
    <t>DEL002175</t>
  </si>
  <si>
    <t>DEL002176</t>
  </si>
  <si>
    <t>DEL002177</t>
  </si>
  <si>
    <t>DEL002178</t>
  </si>
  <si>
    <t>DEL002179</t>
  </si>
  <si>
    <t>DEL002180</t>
  </si>
  <si>
    <t>DEL002181</t>
  </si>
  <si>
    <t>DEL002182</t>
  </si>
  <si>
    <t>DEL002183</t>
  </si>
  <si>
    <t>DEL002184</t>
  </si>
  <si>
    <t>DEL002185</t>
  </si>
  <si>
    <t>DEL002186</t>
  </si>
  <si>
    <t>DEL002187</t>
  </si>
  <si>
    <t>DEL002188</t>
  </si>
  <si>
    <t>DEL002189</t>
  </si>
  <si>
    <t>DEL002190</t>
  </si>
  <si>
    <t>DEL002191</t>
  </si>
  <si>
    <t>DEL002192</t>
  </si>
  <si>
    <t>DEL002193</t>
  </si>
  <si>
    <t>DEL002194</t>
  </si>
  <si>
    <t>DEL002195</t>
  </si>
  <si>
    <t>DEL002196</t>
  </si>
  <si>
    <t>DEL002197</t>
  </si>
  <si>
    <t>DEL002198</t>
  </si>
  <si>
    <t>DEL002199</t>
  </si>
  <si>
    <t>DEL002200</t>
  </si>
  <si>
    <t>DEL002201</t>
  </si>
  <si>
    <t>DEL002202</t>
  </si>
  <si>
    <t>DEL002203</t>
  </si>
  <si>
    <t>DEL002204</t>
  </si>
  <si>
    <t>DEL002205</t>
  </si>
  <si>
    <t>DEL002206</t>
  </si>
  <si>
    <t>DEL002207</t>
  </si>
  <si>
    <t>DEL002208</t>
  </si>
  <si>
    <t>DEL002209</t>
  </si>
  <si>
    <t>DEL002210</t>
  </si>
  <si>
    <t>DEL002211</t>
  </si>
  <si>
    <t>DEL002212</t>
  </si>
  <si>
    <t>DEL002213</t>
  </si>
  <si>
    <t>DEL002214</t>
  </si>
  <si>
    <t>DEL002215</t>
  </si>
  <si>
    <t>DEL002216</t>
  </si>
  <si>
    <t>DEL002217</t>
  </si>
  <si>
    <t>DEL002218</t>
  </si>
  <si>
    <t>DEL002219</t>
  </si>
  <si>
    <t>DEL002220</t>
  </si>
  <si>
    <t>DEL002221</t>
  </si>
  <si>
    <t>DEL002222</t>
  </si>
  <si>
    <t>DEL002223</t>
  </si>
  <si>
    <t>DEL002224</t>
  </si>
  <si>
    <t>DEL002225</t>
  </si>
  <si>
    <t>DEL002226</t>
  </si>
  <si>
    <t>DEL002227</t>
  </si>
  <si>
    <t>DEL002228</t>
  </si>
  <si>
    <t>DEL002229</t>
  </si>
  <si>
    <t>DEL002230</t>
  </si>
  <si>
    <t>DEL002231</t>
  </si>
  <si>
    <t>DEL002232</t>
  </si>
  <si>
    <t>DEL002233</t>
  </si>
  <si>
    <t>DEL002234</t>
  </si>
  <si>
    <t>DEL002235</t>
  </si>
  <si>
    <t>DEL002236</t>
  </si>
  <si>
    <t>DEL002237</t>
  </si>
  <si>
    <t>DEL002238</t>
  </si>
  <si>
    <t>DEL002239</t>
  </si>
  <si>
    <t>DEL002240</t>
  </si>
  <si>
    <t>DEL002241</t>
  </si>
  <si>
    <t>DEL002242</t>
  </si>
  <si>
    <t>DEL002243</t>
  </si>
  <si>
    <t>DEL002244</t>
  </si>
  <si>
    <t>DEL002245</t>
  </si>
  <si>
    <t>DEL002246</t>
  </si>
  <si>
    <t>DEL002247</t>
  </si>
  <si>
    <t>DEL002248</t>
  </si>
  <si>
    <t>DEL002249</t>
  </si>
  <si>
    <t>DEL002250</t>
  </si>
  <si>
    <t>DEL002251</t>
  </si>
  <si>
    <t>DEL002252</t>
  </si>
  <si>
    <t>DEL002253</t>
  </si>
  <si>
    <t>DEL002254</t>
  </si>
  <si>
    <t>DEL002255</t>
  </si>
  <si>
    <t>DEL002256</t>
  </si>
  <si>
    <t>DEL002257</t>
  </si>
  <si>
    <t>DEL002258</t>
  </si>
  <si>
    <t>DEL002259</t>
  </si>
  <si>
    <t>DEL002260</t>
  </si>
  <si>
    <t>DEL002261</t>
  </si>
  <si>
    <t>DEL002262</t>
  </si>
  <si>
    <t>DEL002263</t>
  </si>
  <si>
    <t>DEL002264</t>
  </si>
  <si>
    <t>DEL002265</t>
  </si>
  <si>
    <t>DEL002266</t>
  </si>
  <si>
    <t>DEL002267</t>
  </si>
  <si>
    <t>DEL002268</t>
  </si>
  <si>
    <t>DEL002269</t>
  </si>
  <si>
    <t>DEL002270</t>
  </si>
  <si>
    <t>DEL002271</t>
  </si>
  <si>
    <t>DEL002272</t>
  </si>
  <si>
    <t>DEL002273</t>
  </si>
  <si>
    <t>DEL002274</t>
  </si>
  <si>
    <t>DEL002275</t>
  </si>
  <si>
    <t>DEL002276</t>
  </si>
  <si>
    <t>DEL002277</t>
  </si>
  <si>
    <t>DEL002278</t>
  </si>
  <si>
    <t>DEL002279</t>
  </si>
  <si>
    <t>DEL002280</t>
  </si>
  <si>
    <t>DEL002281</t>
  </si>
  <si>
    <t>DEL002282</t>
  </si>
  <si>
    <t>DEL002283</t>
  </si>
  <si>
    <t>DEL002284</t>
  </si>
  <si>
    <t>DEL002285</t>
  </si>
  <si>
    <t>DEL002286</t>
  </si>
  <si>
    <t>DEL002287</t>
  </si>
  <si>
    <t>DEL002288</t>
  </si>
  <si>
    <t>DEL002289</t>
  </si>
  <si>
    <t>DEL002290</t>
  </si>
  <si>
    <t>DEL002291</t>
  </si>
  <si>
    <t>DEL002292</t>
  </si>
  <si>
    <t>DEL002293</t>
  </si>
  <si>
    <t>DEL002294</t>
  </si>
  <si>
    <t>DEL002295</t>
  </si>
  <si>
    <t>DEL002296</t>
  </si>
  <si>
    <t>DEL002297</t>
  </si>
  <si>
    <t>DEL002298</t>
  </si>
  <si>
    <t>DEL002299</t>
  </si>
  <si>
    <t>DEL002300</t>
  </si>
  <si>
    <t>DEL002301</t>
  </si>
  <si>
    <t>DEL002302</t>
  </si>
  <si>
    <t>DEL002303</t>
  </si>
  <si>
    <t>DEL002304</t>
  </si>
  <si>
    <t>DEL002305</t>
  </si>
  <si>
    <t>DEL002306</t>
  </si>
  <si>
    <t>DEL002307</t>
  </si>
  <si>
    <t>DEL002308</t>
  </si>
  <si>
    <t>DEL002309</t>
  </si>
  <si>
    <t>DEL002310</t>
  </si>
  <si>
    <t>DEL002311</t>
  </si>
  <si>
    <t>DEL002312</t>
  </si>
  <si>
    <t>DEL002313</t>
  </si>
  <si>
    <t>DEL002314</t>
  </si>
  <si>
    <t>DEL002315</t>
  </si>
  <si>
    <t>DEL002316</t>
  </si>
  <si>
    <t>DEL002317</t>
  </si>
  <si>
    <t>DEL002318</t>
  </si>
  <si>
    <t>DEL002319</t>
  </si>
  <si>
    <t>DEL002320</t>
  </si>
  <si>
    <t>DEL002321</t>
  </si>
  <si>
    <t>DEL002322</t>
  </si>
  <si>
    <t>DEL002323</t>
  </si>
  <si>
    <t>DEL002324</t>
  </si>
  <si>
    <t>DEL002325</t>
  </si>
  <si>
    <t>DEL002326</t>
  </si>
  <si>
    <t>DEL002327</t>
  </si>
  <si>
    <t>DEL002328</t>
  </si>
  <si>
    <t>DEL002329</t>
  </si>
  <si>
    <t>DEL002330</t>
  </si>
  <si>
    <t>DEL002331</t>
  </si>
  <si>
    <t>DEL002332</t>
  </si>
  <si>
    <t>DEL002333</t>
  </si>
  <si>
    <t>DEL002334</t>
  </si>
  <si>
    <t>DEL002335</t>
  </si>
  <si>
    <t>DEL002336</t>
  </si>
  <si>
    <t>DEL002337</t>
  </si>
  <si>
    <t>DEL002338</t>
  </si>
  <si>
    <t>DEL002339</t>
  </si>
  <si>
    <t>DEL002340</t>
  </si>
  <si>
    <t>DEL002341</t>
  </si>
  <si>
    <t>DEL002342</t>
  </si>
  <si>
    <t>DEL002343</t>
  </si>
  <si>
    <t>DEL002344</t>
  </si>
  <si>
    <t>DEL002345</t>
  </si>
  <si>
    <t>DEL002346</t>
  </si>
  <si>
    <t>DEL002347</t>
  </si>
  <si>
    <t>DEL002348</t>
  </si>
  <si>
    <t>DEL002349</t>
  </si>
  <si>
    <t>DEL002350</t>
  </si>
  <si>
    <t>DEL002351</t>
  </si>
  <si>
    <t>DEL002352</t>
  </si>
  <si>
    <t>DEL002353</t>
  </si>
  <si>
    <t>DEL002354</t>
  </si>
  <si>
    <t>DEL002355</t>
  </si>
  <si>
    <t>DEL002356</t>
  </si>
  <si>
    <t>DEL002357</t>
  </si>
  <si>
    <t>DEL002358</t>
  </si>
  <si>
    <t>DEL002359</t>
  </si>
  <si>
    <t>DEL002360</t>
  </si>
  <si>
    <t>DEL002361</t>
  </si>
  <si>
    <t>DEL002362</t>
  </si>
  <si>
    <t>DEL002363</t>
  </si>
  <si>
    <t>DEL002364</t>
  </si>
  <si>
    <t>DEL002365</t>
  </si>
  <si>
    <t>DEL002366</t>
  </si>
  <si>
    <t>DEL002367</t>
  </si>
  <si>
    <t>DEL002368</t>
  </si>
  <si>
    <t>DEL002369</t>
  </si>
  <si>
    <t>DEL002370</t>
  </si>
  <si>
    <t>DEL002371</t>
  </si>
  <si>
    <t>DEL002372</t>
  </si>
  <si>
    <t>DEL002373</t>
  </si>
  <si>
    <t>DEL002374</t>
  </si>
  <si>
    <t>DEL002375</t>
  </si>
  <si>
    <t>DEL002376</t>
  </si>
  <si>
    <t>DEL002377</t>
  </si>
  <si>
    <t>DEL002378</t>
  </si>
  <si>
    <t>DEL002379</t>
  </si>
  <si>
    <t>DEL002380</t>
  </si>
  <si>
    <t>DEL002381</t>
  </si>
  <si>
    <t>DEL002382</t>
  </si>
  <si>
    <t>DEL002383</t>
  </si>
  <si>
    <t>DEL002384</t>
  </si>
  <si>
    <t>DEL002385</t>
  </si>
  <si>
    <t>DEL002386</t>
  </si>
  <si>
    <t>DEL002387</t>
  </si>
  <si>
    <t>DEL002388</t>
  </si>
  <si>
    <t>DEL002389</t>
  </si>
  <si>
    <t>DEL002390</t>
  </si>
  <si>
    <t>DEL002391</t>
  </si>
  <si>
    <t>DEL002392</t>
  </si>
  <si>
    <t>DEL002393</t>
  </si>
  <si>
    <t>DEL002394</t>
  </si>
  <si>
    <t>DEL002395</t>
  </si>
  <si>
    <t>DEL002396</t>
  </si>
  <si>
    <t>DEL002397</t>
  </si>
  <si>
    <t>DEL002398</t>
  </si>
  <si>
    <t>DEL002399</t>
  </si>
  <si>
    <t>DEL002400</t>
  </si>
  <si>
    <t>DEL002401</t>
  </si>
  <si>
    <t>DEL002402</t>
  </si>
  <si>
    <t>DEL002403</t>
  </si>
  <si>
    <t>DEL002404</t>
  </si>
  <si>
    <t>DEL002405</t>
  </si>
  <si>
    <t>DEL002406</t>
  </si>
  <si>
    <t>DEL002407</t>
  </si>
  <si>
    <t>DEL002408</t>
  </si>
  <si>
    <t>DEL002409</t>
  </si>
  <si>
    <t>DEL002410</t>
  </si>
  <si>
    <t>DEL002411</t>
  </si>
  <si>
    <t>DEL002412</t>
  </si>
  <si>
    <t>DEL002413</t>
  </si>
  <si>
    <t>DEL002414</t>
  </si>
  <si>
    <t>DEL002415</t>
  </si>
  <si>
    <t>DEL002416</t>
  </si>
  <si>
    <t>DEL002417</t>
  </si>
  <si>
    <t>DEL002418</t>
  </si>
  <si>
    <t>DEL002419</t>
  </si>
  <si>
    <t>DEL002420</t>
  </si>
  <si>
    <t>DEL002421</t>
  </si>
  <si>
    <t>DEL002422</t>
  </si>
  <si>
    <t>DEL002423</t>
  </si>
  <si>
    <t>DEL002424</t>
  </si>
  <si>
    <t>DEL002425</t>
  </si>
  <si>
    <t>DEL002426</t>
  </si>
  <si>
    <t>DEL002427</t>
  </si>
  <si>
    <t>DEL002428</t>
  </si>
  <si>
    <t>DEL002429</t>
  </si>
  <si>
    <t>DEL002430</t>
  </si>
  <si>
    <t>DEL002431</t>
  </si>
  <si>
    <t>DEL002432</t>
  </si>
  <si>
    <t>DEL002433</t>
  </si>
  <si>
    <t>DEL002434</t>
  </si>
  <si>
    <t>DEL002435</t>
  </si>
  <si>
    <t>DEL002436</t>
  </si>
  <si>
    <t>DEL002437</t>
  </si>
  <si>
    <t>DEL002438</t>
  </si>
  <si>
    <t>DEL002439</t>
  </si>
  <si>
    <t>DEL002440</t>
  </si>
  <si>
    <t>DEL002441</t>
  </si>
  <si>
    <t>DEL002442</t>
  </si>
  <si>
    <t>DEL002443</t>
  </si>
  <si>
    <t>DEL002444</t>
  </si>
  <si>
    <t>DEL002445</t>
  </si>
  <si>
    <t>DEL002446</t>
  </si>
  <si>
    <t>DEL002447</t>
  </si>
  <si>
    <t>DEL002448</t>
  </si>
  <si>
    <t>DEL002449</t>
  </si>
  <si>
    <t>DEL002450</t>
  </si>
  <si>
    <t>DEL002451</t>
  </si>
  <si>
    <t>DEL002452</t>
  </si>
  <si>
    <t>DEL002453</t>
  </si>
  <si>
    <t>DEL002454</t>
  </si>
  <si>
    <t>DEL002455</t>
  </si>
  <si>
    <t>DEL002456</t>
  </si>
  <si>
    <t>DEL002457</t>
  </si>
  <si>
    <t>DEL002458</t>
  </si>
  <si>
    <t>DEL002459</t>
  </si>
  <si>
    <t>DEL002460</t>
  </si>
  <si>
    <t>DEL002461</t>
  </si>
  <si>
    <t>DEL002462</t>
  </si>
  <si>
    <t>DEL002463</t>
  </si>
  <si>
    <t>DEL002464</t>
  </si>
  <si>
    <t>DEL002465</t>
  </si>
  <si>
    <t>DEL002466</t>
  </si>
  <si>
    <t>DEL002467</t>
  </si>
  <si>
    <t>DEL002468</t>
  </si>
  <si>
    <t>DEL002469</t>
  </si>
  <si>
    <t>DEL002470</t>
  </si>
  <si>
    <t>DEL002471</t>
  </si>
  <si>
    <t>DEL002472</t>
  </si>
  <si>
    <t>DEL002473</t>
  </si>
  <si>
    <t>DEL002474</t>
  </si>
  <si>
    <t>DEL002475</t>
  </si>
  <si>
    <t>DEL002476</t>
  </si>
  <si>
    <t>DEL002477</t>
  </si>
  <si>
    <t>DEL002478</t>
  </si>
  <si>
    <t>DEL002479</t>
  </si>
  <si>
    <t>DEL002480</t>
  </si>
  <si>
    <t>DEL002481</t>
  </si>
  <si>
    <t>DEL002482</t>
  </si>
  <si>
    <t>DEL002483</t>
  </si>
  <si>
    <t>DEL002484</t>
  </si>
  <si>
    <t>DEL002485</t>
  </si>
  <si>
    <t>DEL002486</t>
  </si>
  <si>
    <t>DEL002487</t>
  </si>
  <si>
    <t>DEL002488</t>
  </si>
  <si>
    <t>DEL002489</t>
  </si>
  <si>
    <t>DEL002490</t>
  </si>
  <si>
    <t>DEL002491</t>
  </si>
  <si>
    <t>DEL002492</t>
  </si>
  <si>
    <t>DEL002493</t>
  </si>
  <si>
    <t>DEL002494</t>
  </si>
  <si>
    <t>DEL002495</t>
  </si>
  <si>
    <t>DEL002496</t>
  </si>
  <si>
    <t>DEL002497</t>
  </si>
  <si>
    <t>DEL002498</t>
  </si>
  <si>
    <t>DEL002499</t>
  </si>
  <si>
    <t>DEL002500</t>
  </si>
  <si>
    <t>DEL002501</t>
  </si>
  <si>
    <t>DEL002502</t>
  </si>
  <si>
    <t>DEL002503</t>
  </si>
  <si>
    <t>DEL002504</t>
  </si>
  <si>
    <t>DEL002505</t>
  </si>
  <si>
    <t>DEL002506</t>
  </si>
  <si>
    <t>DEL002507</t>
  </si>
  <si>
    <t>DEL002508</t>
  </si>
  <si>
    <t>DEL002509</t>
  </si>
  <si>
    <t>DEL002510</t>
  </si>
  <si>
    <t>DEL002511</t>
  </si>
  <si>
    <t>DEL002512</t>
  </si>
  <si>
    <t>DEL002513</t>
  </si>
  <si>
    <t>DEL002514</t>
  </si>
  <si>
    <t>DEL002515</t>
  </si>
  <si>
    <t>DEL002516</t>
  </si>
  <si>
    <t>DEL002517</t>
  </si>
  <si>
    <t>DEL002518</t>
  </si>
  <si>
    <t>DEL002519</t>
  </si>
  <si>
    <t>DEL002520</t>
  </si>
  <si>
    <t>DEL002521</t>
  </si>
  <si>
    <t>DEL002522</t>
  </si>
  <si>
    <t>DEL002523</t>
  </si>
  <si>
    <t>DEL002524</t>
  </si>
  <si>
    <t>DEL002525</t>
  </si>
  <si>
    <t>DEL002526</t>
  </si>
  <si>
    <t>DEL002527</t>
  </si>
  <si>
    <t>DEL002528</t>
  </si>
  <si>
    <t>DEL002529</t>
  </si>
  <si>
    <t>DEL002530</t>
  </si>
  <si>
    <t>DEL002531</t>
  </si>
  <si>
    <t>DEL002532</t>
  </si>
  <si>
    <t>DEL002533</t>
  </si>
  <si>
    <t>DEL002534</t>
  </si>
  <si>
    <t>DEL002535</t>
  </si>
  <si>
    <t>DEL002536</t>
  </si>
  <si>
    <t>DEL002537</t>
  </si>
  <si>
    <t>DEL002538</t>
  </si>
  <si>
    <t>DEL002539</t>
  </si>
  <si>
    <t>DEL002540</t>
  </si>
  <si>
    <t>DEL002541</t>
  </si>
  <si>
    <t>DEL002542</t>
  </si>
  <si>
    <t>DEL002543</t>
  </si>
  <si>
    <t>DEL002544</t>
  </si>
  <si>
    <t>DEL002545</t>
  </si>
  <si>
    <t>DEL002546</t>
  </si>
  <si>
    <t>DEL002547</t>
  </si>
  <si>
    <t>DEL002548</t>
  </si>
  <si>
    <t>DEL002549</t>
  </si>
  <si>
    <t>DEL002550</t>
  </si>
  <si>
    <t>DEL002551</t>
  </si>
  <si>
    <t>DEL002552</t>
  </si>
  <si>
    <t>DEL002553</t>
  </si>
  <si>
    <t>DEL002554</t>
  </si>
  <si>
    <t>DEL002555</t>
  </si>
  <si>
    <t>DEL002556</t>
  </si>
  <si>
    <t>DEL002557</t>
  </si>
  <si>
    <t>DEL002558</t>
  </si>
  <si>
    <t>DEL002559</t>
  </si>
  <si>
    <t>DEL002560</t>
  </si>
  <si>
    <t>DEL002561</t>
  </si>
  <si>
    <t>DEL002562</t>
  </si>
  <si>
    <t>DEL002563</t>
  </si>
  <si>
    <t>DEL002564</t>
  </si>
  <si>
    <t>DEL002565</t>
  </si>
  <si>
    <t>DEL002566</t>
  </si>
  <si>
    <t>DEL002567</t>
  </si>
  <si>
    <t>DEL002568</t>
  </si>
  <si>
    <t>DEL002569</t>
  </si>
  <si>
    <t>DEL002570</t>
  </si>
  <si>
    <t>DEL002571</t>
  </si>
  <si>
    <t>DEL002572</t>
  </si>
  <si>
    <t>DEL002573</t>
  </si>
  <si>
    <t>DEL002574</t>
  </si>
  <si>
    <t>DEL002575</t>
  </si>
  <si>
    <t>DEL002576</t>
  </si>
  <si>
    <t>DEL002577</t>
  </si>
  <si>
    <t>DEL002578</t>
  </si>
  <si>
    <t>DEL002579</t>
  </si>
  <si>
    <t>DEL002580</t>
  </si>
  <si>
    <t>DEL002581</t>
  </si>
  <si>
    <t>DEL002582</t>
  </si>
  <si>
    <t>DEL002583</t>
  </si>
  <si>
    <t>DEL002584</t>
  </si>
  <si>
    <t>DEL002585</t>
  </si>
  <si>
    <t>DEL002586</t>
  </si>
  <si>
    <t>DEL002587</t>
  </si>
  <si>
    <t>DEL002588</t>
  </si>
  <si>
    <t>DEL002589</t>
  </si>
  <si>
    <t>DEL002590</t>
  </si>
  <si>
    <t>DEL002591</t>
  </si>
  <si>
    <t>DEL002592</t>
  </si>
  <si>
    <t>DEL002593</t>
  </si>
  <si>
    <t>DEL002594</t>
  </si>
  <si>
    <t>DEL002595</t>
  </si>
  <si>
    <t>DEL002596</t>
  </si>
  <si>
    <t>DEL002597</t>
  </si>
  <si>
    <t>DEL002598</t>
  </si>
  <si>
    <t>DEL002599</t>
  </si>
  <si>
    <t>DEL002600</t>
  </si>
  <si>
    <t>DEL002601</t>
  </si>
  <si>
    <t>DEL002602</t>
  </si>
  <si>
    <t>DEL002603</t>
  </si>
  <si>
    <t>DEL002604</t>
  </si>
  <si>
    <t>DEL002605</t>
  </si>
  <si>
    <t>DEL002606</t>
  </si>
  <si>
    <t>DEL002607</t>
  </si>
  <si>
    <t>DEL002608</t>
  </si>
  <si>
    <t>DEL002609</t>
  </si>
  <si>
    <t>DEL002610</t>
  </si>
  <si>
    <t>DEL002611</t>
  </si>
  <si>
    <t>DEL002612</t>
  </si>
  <si>
    <t>DEL002613</t>
  </si>
  <si>
    <t>DEL002614</t>
  </si>
  <si>
    <t>DEL002615</t>
  </si>
  <si>
    <t>DEL002616</t>
  </si>
  <si>
    <t>DEL002617</t>
  </si>
  <si>
    <t>DEL002618</t>
  </si>
  <si>
    <t>DEL002619</t>
  </si>
  <si>
    <t>DEL002620</t>
  </si>
  <si>
    <t>DEL002621</t>
  </si>
  <si>
    <t>DEL002622</t>
  </si>
  <si>
    <t>DEL002623</t>
  </si>
  <si>
    <t>DEL002624</t>
  </si>
  <si>
    <t>DEL002625</t>
  </si>
  <si>
    <t>DEL002626</t>
  </si>
  <si>
    <t>DEL002627</t>
  </si>
  <si>
    <t>DEL002628</t>
  </si>
  <si>
    <t>DEL002629</t>
  </si>
  <si>
    <t>DEL002630</t>
  </si>
  <si>
    <t>DEL002631</t>
  </si>
  <si>
    <t>DEL002632</t>
  </si>
  <si>
    <t>DEL002633</t>
  </si>
  <si>
    <t>DEL002634</t>
  </si>
  <si>
    <t>DEL002635</t>
  </si>
  <si>
    <t>DEL002636</t>
  </si>
  <si>
    <t>DEL002637</t>
  </si>
  <si>
    <t>DEL002638</t>
  </si>
  <si>
    <t>DEL002639</t>
  </si>
  <si>
    <t>DEL002640</t>
  </si>
  <si>
    <t>DEL002641</t>
  </si>
  <si>
    <t>DEL002642</t>
  </si>
  <si>
    <t>DEL002643</t>
  </si>
  <si>
    <t>DEL002644</t>
  </si>
  <si>
    <t>DEL002645</t>
  </si>
  <si>
    <t>DEL002646</t>
  </si>
  <si>
    <t>DEL002647</t>
  </si>
  <si>
    <t>DEL002648</t>
  </si>
  <si>
    <t>DEL002649</t>
  </si>
  <si>
    <t>DEL002650</t>
  </si>
  <si>
    <t>DEL002651</t>
  </si>
  <si>
    <t>DEL002652</t>
  </si>
  <si>
    <t>DEL002653</t>
  </si>
  <si>
    <t>DEL002654</t>
  </si>
  <si>
    <t>DEL002655</t>
  </si>
  <si>
    <t>DEL002656</t>
  </si>
  <si>
    <t>DEL002657</t>
  </si>
  <si>
    <t>DEL002658</t>
  </si>
  <si>
    <t>DEL002659</t>
  </si>
  <si>
    <t>DEL002660</t>
  </si>
  <si>
    <t>DEL002661</t>
  </si>
  <si>
    <t>DEL002662</t>
  </si>
  <si>
    <t>DEL002663</t>
  </si>
  <si>
    <t>DEL002664</t>
  </si>
  <si>
    <t>DEL002665</t>
  </si>
  <si>
    <t>DEL002666</t>
  </si>
  <si>
    <t>DEL002667</t>
  </si>
  <si>
    <t>DEL002668</t>
  </si>
  <si>
    <t>DEL002669</t>
  </si>
  <si>
    <t>DEL002670</t>
  </si>
  <si>
    <t>DEL002671</t>
  </si>
  <si>
    <t>DEL002672</t>
  </si>
  <si>
    <t>DEL002673</t>
  </si>
  <si>
    <t>DEL002674</t>
  </si>
  <si>
    <t>DEL002675</t>
  </si>
  <si>
    <t>DEL002676</t>
  </si>
  <si>
    <t>DEL002677</t>
  </si>
  <si>
    <t>DEL002678</t>
  </si>
  <si>
    <t>DEL002679</t>
  </si>
  <si>
    <t>DEL002680</t>
  </si>
  <si>
    <t>DEL002681</t>
  </si>
  <si>
    <t>DEL002682</t>
  </si>
  <si>
    <t>DEL002683</t>
  </si>
  <si>
    <t>DEL002684</t>
  </si>
  <si>
    <t>DEL002685</t>
  </si>
  <si>
    <t>DEL002686</t>
  </si>
  <si>
    <t>DEL002687</t>
  </si>
  <si>
    <t>DEL002688</t>
  </si>
  <si>
    <t>DEL002689</t>
  </si>
  <si>
    <t>DEL002690</t>
  </si>
  <si>
    <t>DEL002691</t>
  </si>
  <si>
    <t>DEL002692</t>
  </si>
  <si>
    <t>DEL002693</t>
  </si>
  <si>
    <t>DEL002694</t>
  </si>
  <si>
    <t>DEL002695</t>
  </si>
  <si>
    <t>DEL002696</t>
  </si>
  <si>
    <t>DEL002697</t>
  </si>
  <si>
    <t>DEL002698</t>
  </si>
  <si>
    <t>DEL002699</t>
  </si>
  <si>
    <t>DEL002700</t>
  </si>
  <si>
    <t>DEL002701</t>
  </si>
  <si>
    <t>DEL002702</t>
  </si>
  <si>
    <t>DEL002703</t>
  </si>
  <si>
    <t>DEL002704</t>
  </si>
  <si>
    <t>DEL002705</t>
  </si>
  <si>
    <t>DEL002706</t>
  </si>
  <si>
    <t>DEL002707</t>
  </si>
  <si>
    <t>DEL002708</t>
  </si>
  <si>
    <t>DEL002709</t>
  </si>
  <si>
    <t>DEL002710</t>
  </si>
  <si>
    <t>DEL002711</t>
  </si>
  <si>
    <t>DEL002712</t>
  </si>
  <si>
    <t>DEL002713</t>
  </si>
  <si>
    <t>DEL002714</t>
  </si>
  <si>
    <t>DEL002715</t>
  </si>
  <si>
    <t>DEL002716</t>
  </si>
  <si>
    <t>DEL002717</t>
  </si>
  <si>
    <t>DEL002718</t>
  </si>
  <si>
    <t>DEL002719</t>
  </si>
  <si>
    <t>DEL002720</t>
  </si>
  <si>
    <t>DEL002721</t>
  </si>
  <si>
    <t>DEL002722</t>
  </si>
  <si>
    <t>DEL002723</t>
  </si>
  <si>
    <t>DEL002724</t>
  </si>
  <si>
    <t>DEL002725</t>
  </si>
  <si>
    <t>DEL002726</t>
  </si>
  <si>
    <t>DEL002727</t>
  </si>
  <si>
    <t>DEL002728</t>
  </si>
  <si>
    <t>DEL002729</t>
  </si>
  <si>
    <t>DEL002730</t>
  </si>
  <si>
    <t>DEL002731</t>
  </si>
  <si>
    <t>DEL002732</t>
  </si>
  <si>
    <t>DEL002733</t>
  </si>
  <si>
    <t>DEL002734</t>
  </si>
  <si>
    <t>DEL002735</t>
  </si>
  <si>
    <t>DEL002736</t>
  </si>
  <si>
    <t>DEL002737</t>
  </si>
  <si>
    <t>DEL002738</t>
  </si>
  <si>
    <t>DEL002739</t>
  </si>
  <si>
    <t>DEL002740</t>
  </si>
  <si>
    <t>DEL002741</t>
  </si>
  <si>
    <t>DEL002742</t>
  </si>
  <si>
    <t>DEL002743</t>
  </si>
  <si>
    <t>DEL002744</t>
  </si>
  <si>
    <t>DEL002745</t>
  </si>
  <si>
    <t>DEL002746</t>
  </si>
  <si>
    <t>DEL002747</t>
  </si>
  <si>
    <t>DEL002748</t>
  </si>
  <si>
    <t>DEL002749</t>
  </si>
  <si>
    <t>DEL002750</t>
  </si>
  <si>
    <t>DEL002751</t>
  </si>
  <si>
    <t>DEL002752</t>
  </si>
  <si>
    <t>DEL002753</t>
  </si>
  <si>
    <t>DEL002754</t>
  </si>
  <si>
    <t>DEL002755</t>
  </si>
  <si>
    <t>DEL002756</t>
  </si>
  <si>
    <t>DEL002757</t>
  </si>
  <si>
    <t>DEL002758</t>
  </si>
  <si>
    <t>DEL002759</t>
  </si>
  <si>
    <t>DEL002760</t>
  </si>
  <si>
    <t>DEL002761</t>
  </si>
  <si>
    <t>DEL002762</t>
  </si>
  <si>
    <t>DEL002763</t>
  </si>
  <si>
    <t>DEL002764</t>
  </si>
  <si>
    <t>DEL002765</t>
  </si>
  <si>
    <t>DEL002766</t>
  </si>
  <si>
    <t>DEL002767</t>
  </si>
  <si>
    <t>DEL002768</t>
  </si>
  <si>
    <t>DEL002769</t>
  </si>
  <si>
    <t>DEL002770</t>
  </si>
  <si>
    <t>DEL002771</t>
  </si>
  <si>
    <t>DEL002772</t>
  </si>
  <si>
    <t>DEL002773</t>
  </si>
  <si>
    <t>DEL002774</t>
  </si>
  <si>
    <t>DEL002775</t>
  </si>
  <si>
    <t>DEL002776</t>
  </si>
  <si>
    <t>DEL002777</t>
  </si>
  <si>
    <t>DEL002778</t>
  </si>
  <si>
    <t>DEL002779</t>
  </si>
  <si>
    <t>DEL002780</t>
  </si>
  <si>
    <t>DEL002781</t>
  </si>
  <si>
    <t>DEL002782</t>
  </si>
  <si>
    <t>DEL002783</t>
  </si>
  <si>
    <t>DEL002784</t>
  </si>
  <si>
    <t>DEL002785</t>
  </si>
  <si>
    <t>DEL002786</t>
  </si>
  <si>
    <t>DEL002787</t>
  </si>
  <si>
    <t>DEL002788</t>
  </si>
  <si>
    <t>DEL002789</t>
  </si>
  <si>
    <t>DEL002790</t>
  </si>
  <si>
    <t>DEL002791</t>
  </si>
  <si>
    <t>DEL002792</t>
  </si>
  <si>
    <t>DEL002793</t>
  </si>
  <si>
    <t>DEL002794</t>
  </si>
  <si>
    <t>DEL002795</t>
  </si>
  <si>
    <t>DEL002796</t>
  </si>
  <si>
    <t>DEL002797</t>
  </si>
  <si>
    <t>DEL002798</t>
  </si>
  <si>
    <t>DEL002799</t>
  </si>
  <si>
    <t>DEL002800</t>
  </si>
  <si>
    <t>DEL002801</t>
  </si>
  <si>
    <t>DEL002802</t>
  </si>
  <si>
    <t>DEL002803</t>
  </si>
  <si>
    <t>DEL002804</t>
  </si>
  <si>
    <t>DEL002805</t>
  </si>
  <si>
    <t>DEL002806</t>
  </si>
  <si>
    <t>DEL002807</t>
  </si>
  <si>
    <t>DEL002808</t>
  </si>
  <si>
    <t>DEL002809</t>
  </si>
  <si>
    <t>DEL002810</t>
  </si>
  <si>
    <t>DEL002811</t>
  </si>
  <si>
    <t>DEL002812</t>
  </si>
  <si>
    <t>DEL002813</t>
  </si>
  <si>
    <t>DEL002814</t>
  </si>
  <si>
    <t>DEL002815</t>
  </si>
  <si>
    <t>DEL002816</t>
  </si>
  <si>
    <t>DEL002817</t>
  </si>
  <si>
    <t>DEL002818</t>
  </si>
  <si>
    <t>DEL002819</t>
  </si>
  <si>
    <t>DEL002820</t>
  </si>
  <si>
    <t>DEL002821</t>
  </si>
  <si>
    <t>DEL002822</t>
  </si>
  <si>
    <t>DEL002823</t>
  </si>
  <si>
    <t>DEL002824</t>
  </si>
  <si>
    <t>DEL002825</t>
  </si>
  <si>
    <t>DEL002826</t>
  </si>
  <si>
    <t>DEL002827</t>
  </si>
  <si>
    <t>DEL002828</t>
  </si>
  <si>
    <t>DEL002829</t>
  </si>
  <si>
    <t>DEL002830</t>
  </si>
  <si>
    <t>DEL002831</t>
  </si>
  <si>
    <t>DEL002832</t>
  </si>
  <si>
    <t>DEL002833</t>
  </si>
  <si>
    <t>DEL002834</t>
  </si>
  <si>
    <t>DEL002835</t>
  </si>
  <si>
    <t>DEL002836</t>
  </si>
  <si>
    <t>DEL002837</t>
  </si>
  <si>
    <t>DEL002838</t>
  </si>
  <si>
    <t>DEL002839</t>
  </si>
  <si>
    <t>DEL002840</t>
  </si>
  <si>
    <t>DEL002841</t>
  </si>
  <si>
    <t>DEL002842</t>
  </si>
  <si>
    <t>DEL002843</t>
  </si>
  <si>
    <t>DEL002844</t>
  </si>
  <si>
    <t>DEL002845</t>
  </si>
  <si>
    <t>DEL002846</t>
  </si>
  <si>
    <t>DEL002847</t>
  </si>
  <si>
    <t>DEL002848</t>
  </si>
  <si>
    <t>DEL002849</t>
  </si>
  <si>
    <t>DEL002850</t>
  </si>
  <si>
    <t>DEL002851</t>
  </si>
  <si>
    <t>DEL002852</t>
  </si>
  <si>
    <t>DEL002853</t>
  </si>
  <si>
    <t>DEL002854</t>
  </si>
  <si>
    <t>DEL002855</t>
  </si>
  <si>
    <t>DEL002856</t>
  </si>
  <si>
    <t>DEL002857</t>
  </si>
  <si>
    <t>DEL002858</t>
  </si>
  <si>
    <t>DEL002859</t>
  </si>
  <si>
    <t>DEL002860</t>
  </si>
  <si>
    <t>DEL002861</t>
  </si>
  <si>
    <t>DEL002862</t>
  </si>
  <si>
    <t>DEL002863</t>
  </si>
  <si>
    <t>DEL002864</t>
  </si>
  <si>
    <t>DEL002865</t>
  </si>
  <si>
    <t>DEL002866</t>
  </si>
  <si>
    <t>DEL002867</t>
  </si>
  <si>
    <t>DEL002868</t>
  </si>
  <si>
    <t>DEL002869</t>
  </si>
  <si>
    <t>DEL002870</t>
  </si>
  <si>
    <t>DEL002871</t>
  </si>
  <si>
    <t>DEL002872</t>
  </si>
  <si>
    <t>DEL002873</t>
  </si>
  <si>
    <t>DEL002874</t>
  </si>
  <si>
    <t>DEL002875</t>
  </si>
  <si>
    <t>DEL002876</t>
  </si>
  <si>
    <t>DEL002877</t>
  </si>
  <si>
    <t>DEL002878</t>
  </si>
  <si>
    <t>DEL002879</t>
  </si>
  <si>
    <t>DEL002880</t>
  </si>
  <si>
    <t>DEL002881</t>
  </si>
  <si>
    <t>DEL002882</t>
  </si>
  <si>
    <t>DEL002883</t>
  </si>
  <si>
    <t>DEL002884</t>
  </si>
  <si>
    <t>DEL002885</t>
  </si>
  <si>
    <t>DEL002886</t>
  </si>
  <si>
    <t>DEL002887</t>
  </si>
  <si>
    <t>DEL002888</t>
  </si>
  <si>
    <t>DEL002889</t>
  </si>
  <si>
    <t>DEL002890</t>
  </si>
  <si>
    <t>DEL002891</t>
  </si>
  <si>
    <t>DEL002892</t>
  </si>
  <si>
    <t>DEL002893</t>
  </si>
  <si>
    <t>DEL002894</t>
  </si>
  <si>
    <t>DEL002895</t>
  </si>
  <si>
    <t>DEL002896</t>
  </si>
  <si>
    <t>DEL002897</t>
  </si>
  <si>
    <t>DEL002898</t>
  </si>
  <si>
    <t>DEL002899</t>
  </si>
  <si>
    <t>DEL002900</t>
  </si>
  <si>
    <t>DEL002901</t>
  </si>
  <si>
    <t>DEL002902</t>
  </si>
  <si>
    <t>DEL002903</t>
  </si>
  <si>
    <t>DEL002904</t>
  </si>
  <si>
    <t>DEL002905</t>
  </si>
  <si>
    <t>DEL002906</t>
  </si>
  <si>
    <t>DEL002907</t>
  </si>
  <si>
    <t>DEL002908</t>
  </si>
  <si>
    <t>DEL002909</t>
  </si>
  <si>
    <t>DEL002910</t>
  </si>
  <si>
    <t>DEL002911</t>
  </si>
  <si>
    <t>DEL002912</t>
  </si>
  <si>
    <t>DEL002913</t>
  </si>
  <si>
    <t>DEL002914</t>
  </si>
  <si>
    <t>DEL002915</t>
  </si>
  <si>
    <t>DEL002916</t>
  </si>
  <si>
    <t>DEL002917</t>
  </si>
  <si>
    <t>DEL002918</t>
  </si>
  <si>
    <t>DEL002919</t>
  </si>
  <si>
    <t>DEL002920</t>
  </si>
  <si>
    <t>DEL002921</t>
  </si>
  <si>
    <t>DEL002922</t>
  </si>
  <si>
    <t>DEL002923</t>
  </si>
  <si>
    <t>DEL002924</t>
  </si>
  <si>
    <t>DEL002925</t>
  </si>
  <si>
    <t>DEL002926</t>
  </si>
  <si>
    <t>DEL002927</t>
  </si>
  <si>
    <t>DEL002928</t>
  </si>
  <si>
    <t>DEL002929</t>
  </si>
  <si>
    <t>DEL002930</t>
  </si>
  <si>
    <t>DEL002931</t>
  </si>
  <si>
    <t>DEL002932</t>
  </si>
  <si>
    <t>DEL002933</t>
  </si>
  <si>
    <t>DEL002934</t>
  </si>
  <si>
    <t>DEL002935</t>
  </si>
  <si>
    <t>DEL002936</t>
  </si>
  <si>
    <t>DEL002937</t>
  </si>
  <si>
    <t>DEL002938</t>
  </si>
  <si>
    <t>DEL002939</t>
  </si>
  <si>
    <t>DEL002940</t>
  </si>
  <si>
    <t>DEL002941</t>
  </si>
  <si>
    <t>DEL002942</t>
  </si>
  <si>
    <t>DEL002943</t>
  </si>
  <si>
    <t>DEL002944</t>
  </si>
  <si>
    <t>DEL002945</t>
  </si>
  <si>
    <t>DEL002946</t>
  </si>
  <si>
    <t>DEL002947</t>
  </si>
  <si>
    <t>DEL002948</t>
  </si>
  <si>
    <t>DEL002949</t>
  </si>
  <si>
    <t>DEL002950</t>
  </si>
  <si>
    <t>DEL002951</t>
  </si>
  <si>
    <t>DEL002952</t>
  </si>
  <si>
    <t>DEL002953</t>
  </si>
  <si>
    <t>DEL002954</t>
  </si>
  <si>
    <t>DEL002955</t>
  </si>
  <si>
    <t>DEL002956</t>
  </si>
  <si>
    <t>DEL002957</t>
  </si>
  <si>
    <t>DEL002958</t>
  </si>
  <si>
    <t>DEL002959</t>
  </si>
  <si>
    <t>DEL002960</t>
  </si>
  <si>
    <t>DEL002961</t>
  </si>
  <si>
    <t>DEL002962</t>
  </si>
  <si>
    <t>DEL002963</t>
  </si>
  <si>
    <t>DEL002964</t>
  </si>
  <si>
    <t>DEL002965</t>
  </si>
  <si>
    <t>DEL002966</t>
  </si>
  <si>
    <t>DEL002967</t>
  </si>
  <si>
    <t>DEL002968</t>
  </si>
  <si>
    <t>DEL002969</t>
  </si>
  <si>
    <t>DEL002970</t>
  </si>
  <si>
    <t>DEL002971</t>
  </si>
  <si>
    <t>DEL002972</t>
  </si>
  <si>
    <t>DEL002973</t>
  </si>
  <si>
    <t>DEL002974</t>
  </si>
  <si>
    <t>DEL002975</t>
  </si>
  <si>
    <t>DEL002976</t>
  </si>
  <si>
    <t>DEL002977</t>
  </si>
  <si>
    <t>DEL002978</t>
  </si>
  <si>
    <t>DEL002979</t>
  </si>
  <si>
    <t>DEL002980</t>
  </si>
  <si>
    <t>DEL002981</t>
  </si>
  <si>
    <t>DEL002982</t>
  </si>
  <si>
    <t>DEL002983</t>
  </si>
  <si>
    <t>DEL002984</t>
  </si>
  <si>
    <t>DEL002985</t>
  </si>
  <si>
    <t>DEL002986</t>
  </si>
  <si>
    <t>DEL002987</t>
  </si>
  <si>
    <t>DEL002988</t>
  </si>
  <si>
    <t>DEL002989</t>
  </si>
  <si>
    <t>DEL002990</t>
  </si>
  <si>
    <t>DEL002991</t>
  </si>
  <si>
    <t>DEL002992</t>
  </si>
  <si>
    <t>DEL002993</t>
  </si>
  <si>
    <t>DEL002994</t>
  </si>
  <si>
    <t>DEL002995</t>
  </si>
  <si>
    <t>DEL002996</t>
  </si>
  <si>
    <t>DEL002997</t>
  </si>
  <si>
    <t>DEL002998</t>
  </si>
  <si>
    <t>DEL002999</t>
  </si>
  <si>
    <t>DEL003000</t>
  </si>
  <si>
    <t>InvoiceDate</t>
  </si>
  <si>
    <t>DueDate</t>
  </si>
  <si>
    <t>InvoiceAmount</t>
  </si>
  <si>
    <t>DiscrepancyAmount</t>
  </si>
  <si>
    <t>ThreeWayMatchStatus</t>
  </si>
  <si>
    <t>INV000001</t>
  </si>
  <si>
    <t>Exception</t>
  </si>
  <si>
    <t>INV000002</t>
  </si>
  <si>
    <t>Matched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</si>
  <si>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</si>
  <si>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</si>
  <si>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</si>
  <si>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</si>
  <si>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</si>
  <si>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</si>
  <si>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</si>
  <si>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</si>
  <si>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</si>
  <si>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</si>
  <si>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</si>
  <si>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</si>
  <si>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</si>
  <si>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</si>
  <si>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</si>
  <si>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</si>
  <si>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</si>
  <si>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</si>
  <si>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</si>
  <si>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</si>
  <si>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</si>
  <si>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</si>
  <si>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</si>
  <si>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</si>
  <si>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</si>
  <si>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</si>
  <si>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</si>
  <si>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</si>
  <si>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</si>
  <si>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</si>
  <si>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</si>
  <si>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</si>
  <si>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</si>
  <si>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</si>
  <si>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</si>
  <si>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</si>
  <si>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</si>
  <si>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</si>
  <si>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</si>
  <si>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</si>
  <si>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</si>
  <si>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</si>
  <si>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</si>
  <si>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</si>
  <si>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</si>
  <si>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</si>
  <si>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</si>
  <si>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</si>
  <si>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</si>
  <si>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</si>
  <si>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</si>
  <si>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</si>
  <si>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</si>
  <si>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</si>
  <si>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</si>
  <si>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</si>
  <si>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</si>
  <si>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</si>
  <si>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</si>
  <si>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</si>
  <si>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</si>
  <si>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</si>
  <si>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</si>
  <si>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</si>
  <si>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</si>
  <si>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</si>
  <si>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</si>
  <si>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</si>
  <si>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</si>
  <si>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</si>
  <si>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</si>
  <si>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</si>
  <si>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</si>
  <si>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</si>
  <si>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</si>
  <si>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</si>
  <si>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</si>
  <si>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</si>
  <si>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</si>
  <si>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</si>
  <si>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</si>
  <si>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</si>
  <si>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</si>
  <si>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</si>
  <si>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</si>
  <si>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</si>
  <si>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</si>
  <si>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</si>
  <si>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</si>
  <si>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</si>
  <si>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</si>
  <si>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</si>
  <si>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</si>
  <si>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</si>
  <si>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</si>
  <si>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</si>
  <si>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</si>
  <si>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</si>
  <si>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</si>
  <si>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</si>
  <si>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</si>
  <si>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</si>
  <si>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</si>
  <si>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</si>
  <si>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</si>
  <si>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</si>
  <si>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</si>
  <si>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</si>
  <si>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</si>
  <si>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</si>
  <si>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</si>
  <si>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</si>
  <si>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</si>
  <si>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</si>
  <si>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</si>
  <si>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</si>
  <si>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</si>
  <si>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</si>
  <si>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</si>
  <si>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</si>
  <si>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</si>
  <si>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</si>
  <si>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</si>
  <si>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</si>
  <si>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</si>
  <si>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</si>
  <si>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</si>
  <si>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</si>
  <si>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</si>
  <si>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</si>
  <si>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</si>
  <si>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</si>
  <si>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</si>
  <si>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</si>
  <si>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</si>
  <si>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</si>
  <si>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</si>
  <si>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</si>
  <si>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</si>
  <si>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</si>
  <si>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</si>
  <si>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</si>
  <si>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</si>
  <si>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</si>
  <si>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</si>
  <si>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</si>
  <si>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</si>
  <si>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</si>
  <si>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</si>
  <si>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</si>
  <si>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</si>
  <si>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</si>
  <si>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</si>
  <si>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</si>
  <si>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</si>
  <si>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</si>
  <si>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</si>
  <si>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</si>
  <si>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</si>
  <si>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</si>
  <si>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</si>
  <si>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</si>
  <si>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</si>
  <si>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</si>
  <si>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</si>
  <si>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</si>
  <si>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</si>
  <si>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</si>
  <si>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</si>
  <si>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</si>
  <si>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</si>
  <si>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</si>
  <si>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</si>
  <si>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</si>
  <si>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</si>
  <si>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</si>
  <si>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</si>
  <si>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</si>
  <si>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</si>
  <si>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</si>
  <si>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</si>
  <si>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</si>
  <si>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</si>
  <si>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</si>
  <si>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</si>
  <si>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</si>
  <si>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</si>
  <si>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</si>
  <si>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</si>
  <si>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</si>
  <si>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</si>
  <si>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</si>
  <si>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</si>
  <si>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</si>
  <si>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</si>
  <si>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</si>
  <si>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</si>
  <si>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</si>
  <si>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</si>
  <si>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</si>
  <si>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</si>
  <si>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</si>
  <si>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</si>
  <si>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</si>
  <si>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</si>
  <si>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</si>
  <si>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</si>
  <si>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</si>
  <si>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</si>
  <si>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</si>
  <si>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</si>
  <si>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</si>
  <si>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</si>
  <si>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</si>
  <si>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</si>
  <si>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</si>
  <si>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</si>
  <si>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</si>
  <si>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</si>
  <si>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</si>
  <si>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</si>
  <si>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</si>
  <si>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</si>
  <si>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</si>
  <si>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</si>
  <si>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</si>
  <si>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</si>
  <si>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</si>
  <si>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</si>
  <si>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</si>
  <si>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</si>
  <si>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</si>
  <si>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</si>
  <si>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</si>
  <si>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</si>
  <si>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</si>
  <si>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</si>
  <si>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</si>
  <si>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</si>
  <si>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</si>
  <si>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</si>
  <si>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</si>
  <si>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</si>
  <si>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</si>
  <si>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</si>
  <si>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</si>
  <si>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</si>
  <si>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</si>
  <si>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</si>
  <si>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</si>
  <si>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</si>
  <si>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</si>
  <si>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</si>
  <si>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</si>
  <si>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</si>
  <si>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</si>
  <si>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</si>
  <si>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</si>
  <si>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</si>
  <si>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</si>
  <si>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</si>
  <si>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</si>
  <si>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</si>
  <si>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</si>
  <si>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</si>
  <si>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</si>
  <si>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</si>
  <si>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</si>
  <si>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</si>
  <si>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</si>
  <si>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</si>
  <si>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</si>
  <si>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</si>
  <si>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</si>
  <si>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</si>
  <si>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</si>
  <si>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</si>
  <si>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</si>
  <si>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</si>
  <si>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</si>
  <si>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</si>
  <si>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</si>
  <si>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</si>
  <si>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</si>
  <si>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</si>
  <si>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</si>
  <si>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</si>
  <si>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</si>
  <si>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</si>
  <si>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</si>
  <si>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</si>
  <si>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</si>
  <si>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</si>
  <si>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</si>
  <si>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</si>
  <si>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</si>
  <si>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</si>
  <si>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</si>
  <si>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</si>
  <si>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</si>
  <si>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</si>
  <si>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</si>
  <si>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</si>
  <si>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</si>
  <si>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</si>
  <si>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</si>
  <si>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</si>
  <si>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</si>
  <si>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</si>
  <si>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</si>
  <si>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</si>
  <si>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</si>
  <si>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</si>
  <si>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</si>
  <si>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</si>
  <si>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</si>
  <si>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</si>
  <si>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</si>
  <si>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</si>
  <si>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</si>
  <si>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</si>
  <si>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</si>
  <si>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</si>
  <si>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</si>
  <si>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</si>
  <si>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</si>
  <si>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</si>
  <si>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</si>
  <si>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</si>
  <si>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</si>
  <si>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</si>
  <si>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</si>
  <si>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</si>
  <si>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</si>
  <si>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</si>
  <si>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</si>
  <si>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</si>
  <si>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</si>
  <si>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</si>
  <si>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</si>
  <si>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</si>
  <si>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</si>
  <si>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</si>
  <si>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</si>
  <si>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</si>
  <si>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</si>
  <si>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</si>
  <si>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</si>
  <si>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</si>
  <si>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</si>
  <si>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</si>
  <si>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</si>
  <si>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</si>
  <si>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</si>
  <si>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</si>
  <si>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</si>
  <si>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</si>
  <si>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</si>
  <si>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</si>
  <si>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</si>
  <si>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</si>
  <si>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</si>
  <si>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</si>
  <si>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</si>
  <si>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</si>
  <si>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</si>
  <si>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</si>
  <si>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</si>
  <si>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</si>
  <si>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</si>
  <si>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</si>
  <si>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</si>
  <si>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</si>
  <si>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</si>
  <si>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</si>
  <si>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</si>
  <si>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</si>
  <si>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</si>
  <si>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</si>
  <si>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</si>
  <si>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</si>
  <si>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</si>
  <si>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</si>
  <si>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</si>
  <si>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</si>
  <si>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</si>
  <si>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</si>
  <si>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</si>
  <si>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</si>
  <si>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</si>
  <si>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</si>
  <si>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</si>
  <si>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</si>
  <si>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</si>
  <si>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</si>
  <si>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</si>
  <si>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</si>
  <si>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</si>
  <si>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</si>
  <si>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</si>
  <si>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</si>
  <si>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</si>
  <si>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</si>
  <si>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</si>
  <si>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</si>
  <si>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</si>
  <si>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</si>
  <si>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</si>
  <si>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</si>
  <si>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</si>
  <si>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</si>
  <si>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</si>
  <si>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</si>
  <si>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</si>
  <si>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</si>
  <si>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</si>
  <si>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</si>
  <si>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</si>
  <si>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</si>
  <si>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</si>
  <si>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</si>
  <si>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</si>
  <si>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</si>
  <si>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</si>
  <si>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</si>
  <si>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</si>
  <si>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</si>
  <si>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</si>
  <si>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</si>
  <si>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</si>
  <si>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</si>
  <si>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</si>
  <si>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</si>
  <si>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</si>
  <si>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</si>
  <si>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</si>
  <si>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</si>
  <si>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</si>
  <si>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</si>
  <si>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</si>
  <si>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</si>
  <si>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</si>
  <si>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</si>
  <si>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</si>
  <si>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</si>
  <si>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</si>
  <si>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</si>
  <si>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</si>
  <si>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</si>
  <si>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</si>
  <si>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</si>
  <si>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</si>
  <si>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</si>
  <si>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</si>
  <si>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</si>
  <si>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</si>
  <si>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</si>
  <si>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</si>
  <si>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</si>
  <si>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</si>
  <si>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</si>
  <si>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</si>
  <si>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</si>
  <si>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</si>
  <si>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</si>
  <si>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</si>
  <si>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</si>
  <si>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</si>
  <si>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</si>
  <si>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</si>
  <si>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</si>
  <si>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</si>
  <si>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</si>
  <si>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</si>
  <si>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</si>
  <si>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</si>
  <si>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</si>
  <si>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</si>
  <si>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</si>
  <si>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</si>
  <si>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</si>
  <si>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</si>
  <si>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</si>
  <si>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</si>
  <si>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</si>
  <si>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</si>
  <si>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</si>
  <si>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</si>
  <si>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</si>
  <si>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</si>
  <si>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</si>
  <si>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</si>
  <si>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</si>
  <si>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</si>
  <si>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</si>
  <si>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</si>
  <si>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</si>
  <si>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</si>
  <si>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</si>
  <si>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</si>
  <si>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</si>
  <si>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</si>
  <si>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</si>
  <si>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</si>
  <si>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</si>
  <si>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</si>
  <si>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</si>
  <si>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</si>
  <si>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</si>
  <si>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</si>
  <si>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</si>
  <si>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</si>
  <si>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</si>
  <si>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</si>
  <si>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</si>
  <si>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</si>
  <si>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</si>
  <si>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</si>
  <si>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</si>
  <si>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</si>
  <si>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</si>
  <si>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</si>
  <si>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</si>
  <si>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</si>
  <si>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</si>
  <si>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</si>
  <si>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</si>
  <si>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</si>
  <si>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</si>
  <si>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</si>
  <si>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</si>
  <si>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</si>
  <si>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</si>
  <si>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</si>
  <si>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</si>
  <si>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</si>
  <si>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</si>
  <si>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</si>
  <si>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</si>
  <si>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</si>
  <si>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</si>
  <si>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</si>
  <si>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</si>
  <si>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</si>
  <si>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</si>
  <si>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</si>
  <si>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</si>
  <si>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</si>
  <si>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</si>
  <si>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</si>
  <si>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</si>
  <si>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</si>
  <si>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</si>
  <si>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</si>
  <si>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</si>
  <si>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</si>
  <si>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</si>
  <si>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</si>
  <si>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</si>
  <si>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</si>
  <si>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</si>
  <si>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</si>
  <si>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</si>
  <si>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</si>
  <si>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</si>
  <si>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</si>
  <si>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</si>
  <si>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</si>
  <si>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</si>
  <si>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</si>
  <si>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</si>
  <si>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</si>
  <si>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</si>
  <si>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</si>
  <si>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</si>
  <si>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</si>
  <si>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</si>
  <si>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</si>
  <si>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</si>
  <si>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</si>
  <si>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</si>
  <si>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</si>
  <si>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</si>
  <si>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</si>
  <si>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</si>
  <si>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</si>
  <si>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</si>
  <si>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</si>
  <si>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</si>
  <si>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</si>
  <si>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</si>
  <si>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</si>
  <si>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</si>
  <si>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</si>
  <si>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</si>
  <si>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</si>
  <si>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</si>
  <si>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</si>
  <si>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</si>
  <si>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</si>
  <si>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</si>
  <si>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</si>
  <si>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</si>
  <si>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</si>
  <si>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</si>
  <si>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</si>
  <si>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</si>
  <si>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</si>
  <si>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</si>
  <si>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</si>
  <si>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</si>
  <si>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</si>
  <si>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</si>
  <si>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</si>
  <si>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</si>
  <si>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</si>
  <si>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</si>
  <si>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</si>
  <si>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</si>
  <si>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</si>
  <si>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</si>
  <si>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</si>
  <si>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</si>
  <si>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</si>
  <si>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</si>
  <si>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</si>
  <si>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</si>
  <si>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</si>
  <si>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</si>
  <si>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</si>
  <si>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</si>
  <si>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</si>
  <si>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</si>
  <si>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</si>
  <si>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</si>
  <si>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</si>
  <si>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</si>
  <si>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</si>
  <si>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</si>
  <si>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</si>
  <si>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</si>
  <si>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</si>
  <si>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</si>
  <si>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</si>
  <si>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</si>
  <si>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</si>
  <si>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</si>
  <si>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</si>
  <si>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</si>
  <si>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</si>
  <si>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</si>
  <si>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</si>
  <si>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</si>
  <si>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</si>
  <si>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</si>
  <si>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</si>
  <si>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</si>
  <si>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</si>
  <si>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</si>
  <si>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</si>
  <si>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</si>
  <si>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</si>
  <si>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</si>
  <si>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</si>
  <si>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</si>
  <si>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</si>
  <si>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</si>
  <si>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</si>
  <si>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</si>
  <si>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</si>
  <si>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</si>
  <si>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</si>
  <si>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</si>
  <si>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</si>
  <si>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</si>
  <si>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</si>
  <si>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</si>
  <si>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</si>
  <si>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</si>
  <si>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</si>
  <si>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</si>
  <si>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</si>
  <si>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</si>
  <si>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</si>
  <si>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</si>
  <si>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</si>
  <si>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</si>
  <si>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</si>
  <si>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</si>
  <si>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</si>
  <si>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</si>
  <si>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</si>
  <si>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</si>
  <si>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</si>
  <si>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</si>
  <si>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</si>
  <si>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</si>
  <si>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</si>
  <si>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</si>
  <si>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</si>
  <si>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</si>
  <si>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</si>
  <si>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</si>
  <si>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</si>
  <si>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</si>
  <si>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</si>
  <si>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</si>
  <si>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</si>
  <si>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</si>
  <si>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</si>
  <si>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</si>
  <si>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</si>
  <si>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</si>
  <si>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</si>
  <si>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</si>
  <si>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</si>
  <si>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</si>
  <si>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</si>
  <si>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</si>
  <si>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</si>
  <si>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</si>
  <si>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</si>
  <si>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</si>
  <si>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</si>
  <si>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</si>
  <si>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</si>
  <si>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</si>
  <si>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</si>
  <si>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</si>
  <si>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</si>
  <si>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</si>
  <si>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</si>
  <si>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</si>
  <si>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</si>
  <si>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</si>
  <si>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</si>
  <si>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</si>
  <si>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</si>
  <si>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</si>
  <si>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</si>
  <si>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</si>
  <si>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</si>
  <si>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</si>
  <si>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</si>
  <si>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</si>
  <si>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</si>
  <si>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</si>
  <si>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</si>
  <si>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</si>
  <si>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</si>
  <si>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</si>
  <si>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</si>
  <si>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</si>
  <si>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</si>
  <si>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</si>
  <si>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</si>
  <si>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</si>
  <si>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</si>
  <si>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</si>
  <si>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</si>
  <si>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</si>
  <si>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</si>
  <si>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</si>
  <si>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</si>
  <si>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</si>
  <si>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</si>
  <si>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</si>
  <si>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</si>
  <si>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</si>
  <si>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</si>
  <si>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</si>
  <si>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</si>
  <si>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</si>
  <si>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</si>
  <si>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</si>
  <si>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</si>
  <si>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</si>
  <si>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</si>
  <si>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</si>
  <si>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</si>
  <si>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</si>
  <si>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</si>
  <si>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</si>
  <si>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</si>
  <si>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</si>
  <si>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</si>
  <si>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</si>
  <si>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</si>
  <si>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</si>
  <si>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</si>
  <si>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</si>
  <si>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</si>
  <si>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</si>
  <si>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</si>
  <si>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</si>
  <si>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</si>
  <si>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</si>
  <si>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</si>
  <si>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</si>
  <si>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</si>
  <si>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</si>
  <si>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</si>
  <si>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</si>
  <si>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</si>
  <si>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</si>
  <si>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</si>
  <si>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</si>
  <si>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</si>
  <si>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</si>
  <si>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</si>
  <si>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</si>
  <si>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</si>
  <si>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</si>
  <si>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</si>
  <si>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</si>
  <si>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</si>
  <si>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</si>
  <si>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</si>
  <si>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</si>
  <si>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</si>
  <si>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</si>
  <si>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</si>
  <si>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</si>
  <si>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</si>
  <si>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</si>
  <si>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</si>
  <si>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</si>
  <si>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</si>
  <si>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</si>
  <si>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</si>
  <si>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</si>
  <si>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</si>
  <si>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</si>
  <si>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</si>
  <si>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</si>
  <si>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</si>
  <si>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</si>
  <si>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</si>
  <si>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</si>
  <si>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</si>
  <si>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</si>
  <si>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</si>
  <si>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</si>
  <si>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</si>
  <si>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</si>
  <si>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</si>
  <si>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</si>
  <si>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</si>
  <si>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</si>
  <si>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</si>
  <si>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</si>
  <si>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</si>
  <si>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</si>
  <si>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</si>
  <si>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</si>
  <si>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</si>
  <si>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</si>
  <si>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</si>
  <si>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</si>
  <si>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</si>
  <si>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</si>
  <si>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</si>
  <si>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</si>
  <si>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</si>
  <si>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</si>
  <si>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</si>
  <si>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</si>
  <si>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</si>
  <si>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</si>
  <si>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</si>
  <si>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</si>
  <si>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</si>
  <si>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</si>
  <si>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</si>
  <si>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</si>
  <si>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</si>
  <si>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</si>
  <si>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</si>
  <si>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</si>
  <si>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</si>
  <si>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</si>
  <si>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</si>
  <si>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</si>
  <si>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</si>
  <si>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</si>
  <si>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</si>
  <si>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</si>
  <si>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</si>
  <si>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</si>
  <si>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</si>
  <si>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</si>
  <si>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</si>
  <si>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</si>
  <si>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</si>
  <si>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</si>
  <si>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</si>
  <si>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</si>
  <si>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</si>
  <si>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</si>
  <si>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</si>
  <si>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</si>
  <si>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</si>
  <si>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</si>
  <si>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</si>
  <si>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</si>
  <si>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</si>
  <si>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</si>
  <si>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</si>
  <si>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</si>
  <si>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</si>
  <si>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</si>
  <si>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</si>
  <si>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</si>
  <si>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</si>
  <si>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</si>
  <si>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</si>
  <si>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</si>
  <si>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</si>
  <si>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</si>
  <si>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</si>
  <si>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</si>
  <si>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</si>
  <si>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</si>
  <si>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</si>
  <si>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</si>
  <si>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</si>
  <si>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</si>
  <si>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</si>
  <si>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</si>
  <si>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</si>
  <si>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</si>
  <si>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</si>
  <si>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</si>
  <si>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</si>
  <si>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</si>
  <si>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</si>
  <si>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</si>
  <si>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</si>
  <si>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</si>
  <si>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</si>
  <si>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</si>
  <si>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</si>
  <si>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</si>
  <si>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</si>
  <si>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</si>
  <si>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</si>
  <si>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</si>
  <si>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</si>
  <si>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</si>
  <si>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</si>
  <si>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</si>
  <si>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</si>
  <si>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</si>
  <si>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</si>
  <si>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</si>
  <si>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</si>
  <si>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</si>
  <si>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</si>
  <si>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</si>
  <si>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</si>
  <si>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</si>
  <si>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</si>
  <si>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</si>
  <si>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</si>
  <si>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</si>
  <si>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</si>
  <si>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</si>
  <si>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</si>
  <si>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</si>
  <si>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</si>
  <si>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</si>
  <si>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</si>
  <si>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</si>
  <si>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</si>
  <si>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</si>
  <si>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</si>
  <si>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</si>
  <si>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</si>
  <si>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</si>
  <si>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</si>
  <si>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</si>
  <si>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</si>
  <si>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</si>
  <si>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</si>
  <si>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</si>
  <si>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</si>
  <si>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</si>
  <si>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</si>
  <si>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</si>
  <si>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</si>
  <si>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</si>
  <si>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</si>
  <si>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</si>
  <si>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</si>
  <si>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</si>
  <si>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</si>
  <si>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</si>
  <si>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</si>
  <si>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</si>
  <si>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</si>
  <si>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</si>
  <si>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</si>
  <si>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</si>
  <si>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</si>
  <si>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</si>
  <si>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</si>
  <si>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</si>
  <si>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</si>
  <si>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</si>
  <si>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</si>
  <si>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</si>
  <si>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</si>
  <si>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</si>
  <si>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</si>
  <si>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</si>
  <si>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</si>
  <si>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</si>
  <si>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</si>
  <si>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</si>
  <si>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</si>
  <si>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</si>
  <si>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</si>
  <si>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</si>
  <si>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</si>
  <si>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</si>
  <si>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</si>
  <si>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</si>
  <si>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</si>
  <si>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</si>
  <si>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</si>
  <si>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</si>
  <si>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</si>
  <si>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</si>
  <si>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</si>
  <si>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</si>
  <si>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</si>
  <si>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</si>
  <si>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</si>
  <si>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</si>
  <si>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</si>
  <si>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</si>
  <si>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</si>
  <si>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</si>
  <si>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</si>
  <si>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</si>
  <si>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</si>
  <si>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</si>
  <si>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</si>
  <si>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</si>
  <si>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</si>
  <si>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</si>
  <si>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</si>
  <si>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</si>
  <si>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</si>
  <si>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</si>
  <si>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</si>
  <si>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</si>
  <si>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</si>
  <si>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</si>
  <si>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</si>
  <si>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</si>
  <si>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</si>
  <si>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</si>
  <si>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</si>
  <si>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</si>
  <si>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</si>
  <si>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</si>
  <si>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</si>
  <si>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</si>
  <si>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</si>
  <si>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</si>
  <si>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</si>
  <si>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</si>
  <si>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</si>
  <si>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</si>
  <si>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</si>
  <si>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</si>
  <si>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</si>
  <si>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</si>
  <si>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</si>
  <si>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</si>
  <si>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</si>
  <si>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</si>
  <si>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</si>
  <si>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</si>
  <si>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</si>
  <si>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</si>
  <si>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</si>
  <si>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</si>
  <si>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</si>
  <si>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</si>
  <si>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</si>
  <si>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</si>
  <si>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</si>
  <si>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</si>
  <si>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</si>
  <si>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</si>
  <si>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</si>
  <si>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</si>
  <si>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</si>
  <si>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</si>
  <si>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</si>
  <si>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</si>
  <si>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</si>
  <si>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</si>
  <si>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</si>
  <si>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</si>
  <si>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</si>
  <si>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</si>
  <si>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</si>
  <si>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</si>
  <si>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</si>
  <si>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</si>
  <si>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</si>
  <si>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</si>
  <si>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</si>
  <si>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</si>
  <si>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</si>
  <si>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</si>
  <si>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</si>
  <si>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</si>
  <si>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</si>
  <si>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</si>
  <si>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</si>
  <si>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</si>
  <si>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</si>
  <si>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</si>
  <si>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</si>
  <si>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</si>
  <si>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</si>
  <si>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</si>
  <si>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</si>
  <si>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</si>
  <si>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</si>
  <si>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</si>
  <si>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</si>
  <si>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</si>
  <si>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</si>
  <si>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</si>
  <si>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</si>
  <si>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</si>
  <si>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</si>
  <si>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</si>
  <si>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</si>
  <si>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</si>
  <si>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</si>
  <si>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</si>
  <si>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</si>
  <si>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</si>
  <si>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</si>
  <si>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</si>
  <si>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</si>
  <si>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</si>
  <si>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</si>
  <si>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</si>
  <si>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</si>
  <si>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</si>
  <si>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</si>
  <si>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</si>
  <si>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</si>
  <si>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</si>
  <si>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</si>
  <si>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</si>
  <si>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</si>
  <si>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</si>
  <si>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</si>
  <si>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</si>
  <si>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</si>
  <si>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</si>
  <si>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</si>
  <si>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</si>
  <si>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</si>
  <si>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</si>
  <si>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</si>
  <si>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</si>
  <si>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</si>
  <si>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</si>
  <si>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</si>
  <si>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</si>
  <si>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</si>
  <si>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</si>
  <si>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</si>
  <si>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</si>
  <si>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</si>
  <si>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</si>
  <si>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</si>
  <si>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</si>
  <si>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</si>
  <si>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</si>
  <si>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</si>
  <si>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</si>
  <si>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</si>
  <si>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</si>
  <si>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</si>
  <si>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</si>
  <si>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</si>
  <si>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</si>
  <si>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</si>
  <si>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</si>
  <si>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</si>
  <si>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</si>
  <si>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</si>
  <si>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</si>
  <si>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</si>
  <si>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</si>
  <si>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</si>
  <si>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</si>
  <si>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</si>
  <si>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</si>
  <si>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</si>
  <si>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</si>
  <si>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</si>
  <si>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</si>
  <si>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</si>
  <si>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</si>
  <si>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</si>
  <si>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</si>
  <si>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</si>
  <si>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</si>
  <si>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</si>
  <si>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</si>
  <si>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</si>
  <si>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</si>
  <si>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</si>
  <si>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</si>
  <si>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</si>
  <si>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</si>
  <si>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</si>
  <si>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</si>
  <si>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</si>
  <si>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</si>
  <si>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</si>
  <si>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</si>
  <si>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</si>
  <si>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</si>
  <si>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</si>
  <si>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</si>
  <si>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</si>
  <si>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</si>
  <si>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</si>
  <si>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</si>
  <si>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</si>
  <si>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</si>
  <si>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</si>
  <si>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</si>
  <si>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</si>
  <si>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</si>
  <si>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</si>
  <si>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PaymentDate</t>
  </si>
  <si>
    <t>PaidAmount</t>
  </si>
  <si>
    <t>PaymentStatus</t>
  </si>
  <si>
    <t>PaymentMethod</t>
  </si>
  <si>
    <t>PAY000001</t>
  </si>
  <si>
    <t>Paid Late</t>
  </si>
  <si>
    <t>Wire</t>
  </si>
  <si>
    <t>PAY000002</t>
  </si>
  <si>
    <t>PAY000003</t>
  </si>
  <si>
    <t>Paid On Time</t>
  </si>
  <si>
    <t>PAY000004</t>
  </si>
  <si>
    <t>PAY000005</t>
  </si>
  <si>
    <t>Bank Transfer</t>
  </si>
  <si>
    <t>PAY000006</t>
  </si>
  <si>
    <t>ACH</t>
  </si>
  <si>
    <t>PAY000007</t>
  </si>
  <si>
    <t>PAY000008</t>
  </si>
  <si>
    <t>PAY000009</t>
  </si>
  <si>
    <t>PAY000010</t>
  </si>
  <si>
    <t>PAY000011</t>
  </si>
  <si>
    <t>PAY000012</t>
  </si>
  <si>
    <t>PAY000013</t>
  </si>
  <si>
    <t>PAY000014</t>
  </si>
  <si>
    <t>PAY000015</t>
  </si>
  <si>
    <t>PAY000016</t>
  </si>
  <si>
    <t>PAY000017</t>
  </si>
  <si>
    <t>PAY000018</t>
  </si>
  <si>
    <t>Overdue</t>
  </si>
  <si>
    <t>PAY000019</t>
  </si>
  <si>
    <t>PAY000020</t>
  </si>
  <si>
    <t>PAY000021</t>
  </si>
  <si>
    <t>PAY000022</t>
  </si>
  <si>
    <t>PAY000023</t>
  </si>
  <si>
    <t>PAY000024</t>
  </si>
  <si>
    <t>PAY000025</t>
  </si>
  <si>
    <t>PAY000026</t>
  </si>
  <si>
    <t>PAY000027</t>
  </si>
  <si>
    <t>PAY000028</t>
  </si>
  <si>
    <t>PAY000029</t>
  </si>
  <si>
    <t>PAY000030</t>
  </si>
  <si>
    <t>PAY000031</t>
  </si>
  <si>
    <t>PAY000032</t>
  </si>
  <si>
    <t>PAY000033</t>
  </si>
  <si>
    <t>PAY000034</t>
  </si>
  <si>
    <t>PAY000035</t>
  </si>
  <si>
    <t>PAY000036</t>
  </si>
  <si>
    <t>PAY000037</t>
  </si>
  <si>
    <t>PAY000038</t>
  </si>
  <si>
    <t>PAY000039</t>
  </si>
  <si>
    <t>PAY000040</t>
  </si>
  <si>
    <t>PAY000041</t>
  </si>
  <si>
    <t>PAY000042</t>
  </si>
  <si>
    <t>PAY000043</t>
  </si>
  <si>
    <t>PAY000044</t>
  </si>
  <si>
    <t>PAY000045</t>
  </si>
  <si>
    <t>PAY000046</t>
  </si>
  <si>
    <t>PAY000047</t>
  </si>
  <si>
    <t>PAY000048</t>
  </si>
  <si>
    <t>PAY000049</t>
  </si>
  <si>
    <t>PAY000050</t>
  </si>
  <si>
    <t>PAY000051</t>
  </si>
  <si>
    <t>PAY000052</t>
  </si>
  <si>
    <t>PAY000053</t>
  </si>
  <si>
    <t>PAY000054</t>
  </si>
  <si>
    <t>PAY000055</t>
  </si>
  <si>
    <t>PAY000056</t>
  </si>
  <si>
    <t>PAY000057</t>
  </si>
  <si>
    <t>PAY000058</t>
  </si>
  <si>
    <t>PAY000059</t>
  </si>
  <si>
    <t>PAY000060</t>
  </si>
  <si>
    <t>PAY000061</t>
  </si>
  <si>
    <t>PAY000062</t>
  </si>
  <si>
    <t>PAY000063</t>
  </si>
  <si>
    <t>PAY000064</t>
  </si>
  <si>
    <t>PAY000065</t>
  </si>
  <si>
    <t>PAY000066</t>
  </si>
  <si>
    <t>PAY000067</t>
  </si>
  <si>
    <t>PAY000068</t>
  </si>
  <si>
    <t>PAY000069</t>
  </si>
  <si>
    <t>PAY000070</t>
  </si>
  <si>
    <t>PAY000071</t>
  </si>
  <si>
    <t>PAY000072</t>
  </si>
  <si>
    <t>PAY000073</t>
  </si>
  <si>
    <t>PAY000074</t>
  </si>
  <si>
    <t>PAY000075</t>
  </si>
  <si>
    <t>PAY000076</t>
  </si>
  <si>
    <t>PAY000077</t>
  </si>
  <si>
    <t>PAY000078</t>
  </si>
  <si>
    <t>PAY000079</t>
  </si>
  <si>
    <t>PAY000080</t>
  </si>
  <si>
    <t>PAY000081</t>
  </si>
  <si>
    <t>PAY000082</t>
  </si>
  <si>
    <t>PAY000083</t>
  </si>
  <si>
    <t>PAY000084</t>
  </si>
  <si>
    <t>PAY000085</t>
  </si>
  <si>
    <t>PAY000086</t>
  </si>
  <si>
    <t>PAY000087</t>
  </si>
  <si>
    <t>PAY000088</t>
  </si>
  <si>
    <t>PAY000089</t>
  </si>
  <si>
    <t>PAY000090</t>
  </si>
  <si>
    <t>PAY000091</t>
  </si>
  <si>
    <t>PAY000092</t>
  </si>
  <si>
    <t>PAY000093</t>
  </si>
  <si>
    <t>PAY000094</t>
  </si>
  <si>
    <t>PAY000095</t>
  </si>
  <si>
    <t>PAY000096</t>
  </si>
  <si>
    <t>PAY000097</t>
  </si>
  <si>
    <t>PAY000098</t>
  </si>
  <si>
    <t>PAY000099</t>
  </si>
  <si>
    <t>PAY000100</t>
  </si>
  <si>
    <t>PAY000101</t>
  </si>
  <si>
    <t>PAY000102</t>
  </si>
  <si>
    <t>PAY000103</t>
  </si>
  <si>
    <t>PAY000104</t>
  </si>
  <si>
    <t>PAY000105</t>
  </si>
  <si>
    <t>PAY000106</t>
  </si>
  <si>
    <t>PAY000107</t>
  </si>
  <si>
    <t>PAY000108</t>
  </si>
  <si>
    <t>PAY000109</t>
  </si>
  <si>
    <t>PAY000110</t>
  </si>
  <si>
    <t>PAY000111</t>
  </si>
  <si>
    <t>PAY000112</t>
  </si>
  <si>
    <t>PAY000113</t>
  </si>
  <si>
    <t>PAY000114</t>
  </si>
  <si>
    <t>PAY000115</t>
  </si>
  <si>
    <t>PAY000116</t>
  </si>
  <si>
    <t>PAY000117</t>
  </si>
  <si>
    <t>PAY000118</t>
  </si>
  <si>
    <t>PAY000119</t>
  </si>
  <si>
    <t>PAY000120</t>
  </si>
  <si>
    <t>PAY000121</t>
  </si>
  <si>
    <t>PAY000122</t>
  </si>
  <si>
    <t>PAY000123</t>
  </si>
  <si>
    <t>PAY000124</t>
  </si>
  <si>
    <t>PAY000125</t>
  </si>
  <si>
    <t>PAY000126</t>
  </si>
  <si>
    <t>PAY000127</t>
  </si>
  <si>
    <t>PAY000128</t>
  </si>
  <si>
    <t>PAY000129</t>
  </si>
  <si>
    <t>PAY000130</t>
  </si>
  <si>
    <t>PAY000131</t>
  </si>
  <si>
    <t>PAY000132</t>
  </si>
  <si>
    <t>PAY000133</t>
  </si>
  <si>
    <t>PAY000134</t>
  </si>
  <si>
    <t>PAY000135</t>
  </si>
  <si>
    <t>PAY000136</t>
  </si>
  <si>
    <t>PAY000137</t>
  </si>
  <si>
    <t>PAY000138</t>
  </si>
  <si>
    <t>PAY000139</t>
  </si>
  <si>
    <t>PAY000140</t>
  </si>
  <si>
    <t>PAY000141</t>
  </si>
  <si>
    <t>PAY000142</t>
  </si>
  <si>
    <t>PAY000143</t>
  </si>
  <si>
    <t>PAY000144</t>
  </si>
  <si>
    <t>PAY000145</t>
  </si>
  <si>
    <t>PAY000146</t>
  </si>
  <si>
    <t>PAY000147</t>
  </si>
  <si>
    <t>PAY000148</t>
  </si>
  <si>
    <t>PAY000149</t>
  </si>
  <si>
    <t>PAY000150</t>
  </si>
  <si>
    <t>PAY000151</t>
  </si>
  <si>
    <t>PAY000152</t>
  </si>
  <si>
    <t>PAY000153</t>
  </si>
  <si>
    <t>PAY000154</t>
  </si>
  <si>
    <t>PAY000155</t>
  </si>
  <si>
    <t>PAY000156</t>
  </si>
  <si>
    <t>PAY000157</t>
  </si>
  <si>
    <t>PAY000158</t>
  </si>
  <si>
    <t>PAY000159</t>
  </si>
  <si>
    <t>PAY000160</t>
  </si>
  <si>
    <t>PAY000161</t>
  </si>
  <si>
    <t>PAY000162</t>
  </si>
  <si>
    <t>PAY000163</t>
  </si>
  <si>
    <t>PAY000164</t>
  </si>
  <si>
    <t>PAY000165</t>
  </si>
  <si>
    <t>PAY000166</t>
  </si>
  <si>
    <t>PAY000167</t>
  </si>
  <si>
    <t>PAY000168</t>
  </si>
  <si>
    <t>PAY000169</t>
  </si>
  <si>
    <t>PAY000170</t>
  </si>
  <si>
    <t>PAY000171</t>
  </si>
  <si>
    <t>PAY000172</t>
  </si>
  <si>
    <t>PAY000173</t>
  </si>
  <si>
    <t>PAY000174</t>
  </si>
  <si>
    <t>PAY000175</t>
  </si>
  <si>
    <t>PAY000176</t>
  </si>
  <si>
    <t>PAY000177</t>
  </si>
  <si>
    <t>PAY000178</t>
  </si>
  <si>
    <t>PAY000179</t>
  </si>
  <si>
    <t>PAY000180</t>
  </si>
  <si>
    <t>PAY000181</t>
  </si>
  <si>
    <t>PAY000182</t>
  </si>
  <si>
    <t>PAY000183</t>
  </si>
  <si>
    <t>PAY000184</t>
  </si>
  <si>
    <t>PAY000185</t>
  </si>
  <si>
    <t>PAY000186</t>
  </si>
  <si>
    <t>PAY000187</t>
  </si>
  <si>
    <t>PAY000188</t>
  </si>
  <si>
    <t>PAY000189</t>
  </si>
  <si>
    <t>PAY000190</t>
  </si>
  <si>
    <t>PAY000191</t>
  </si>
  <si>
    <t>PAY000192</t>
  </si>
  <si>
    <t>PAY000193</t>
  </si>
  <si>
    <t>PAY000194</t>
  </si>
  <si>
    <t>PAY000195</t>
  </si>
  <si>
    <t>PAY000196</t>
  </si>
  <si>
    <t>PAY000197</t>
  </si>
  <si>
    <t>PAY000198</t>
  </si>
  <si>
    <t>PAY000199</t>
  </si>
  <si>
    <t>PAY000200</t>
  </si>
  <si>
    <t>PAY000201</t>
  </si>
  <si>
    <t>PAY000202</t>
  </si>
  <si>
    <t>PAY000203</t>
  </si>
  <si>
    <t>PAY000204</t>
  </si>
  <si>
    <t>PAY000205</t>
  </si>
  <si>
    <t>PAY000206</t>
  </si>
  <si>
    <t>PAY000207</t>
  </si>
  <si>
    <t>PAY000208</t>
  </si>
  <si>
    <t>PAY000209</t>
  </si>
  <si>
    <t>PAY000210</t>
  </si>
  <si>
    <t>PAY000211</t>
  </si>
  <si>
    <t>PAY000212</t>
  </si>
  <si>
    <t>PAY000213</t>
  </si>
  <si>
    <t>PAY000214</t>
  </si>
  <si>
    <t>PAY000215</t>
  </si>
  <si>
    <t>PAY000216</t>
  </si>
  <si>
    <t>PAY000217</t>
  </si>
  <si>
    <t>PAY000218</t>
  </si>
  <si>
    <t>PAY000219</t>
  </si>
  <si>
    <t>PAY000220</t>
  </si>
  <si>
    <t>PAY000221</t>
  </si>
  <si>
    <t>PAY000222</t>
  </si>
  <si>
    <t>PAY000223</t>
  </si>
  <si>
    <t>PAY000224</t>
  </si>
  <si>
    <t>PAY000225</t>
  </si>
  <si>
    <t>PAY000226</t>
  </si>
  <si>
    <t>PAY000227</t>
  </si>
  <si>
    <t>PAY000228</t>
  </si>
  <si>
    <t>PAY000229</t>
  </si>
  <si>
    <t>PAY000230</t>
  </si>
  <si>
    <t>PAY000231</t>
  </si>
  <si>
    <t>PAY000232</t>
  </si>
  <si>
    <t>PAY000233</t>
  </si>
  <si>
    <t>PAY000234</t>
  </si>
  <si>
    <t>PAY000235</t>
  </si>
  <si>
    <t>PAY000236</t>
  </si>
  <si>
    <t>PAY000237</t>
  </si>
  <si>
    <t>PAY000238</t>
  </si>
  <si>
    <t>PAY000239</t>
  </si>
  <si>
    <t>PAY000240</t>
  </si>
  <si>
    <t>PAY000241</t>
  </si>
  <si>
    <t>PAY000242</t>
  </si>
  <si>
    <t>PAY000243</t>
  </si>
  <si>
    <t>PAY000244</t>
  </si>
  <si>
    <t>PAY000245</t>
  </si>
  <si>
    <t>PAY000246</t>
  </si>
  <si>
    <t>PAY000247</t>
  </si>
  <si>
    <t>PAY000248</t>
  </si>
  <si>
    <t>PAY000249</t>
  </si>
  <si>
    <t>PAY000250</t>
  </si>
  <si>
    <t>PAY000251</t>
  </si>
  <si>
    <t>PAY000252</t>
  </si>
  <si>
    <t>PAY000253</t>
  </si>
  <si>
    <t>PAY000254</t>
  </si>
  <si>
    <t>PAY000255</t>
  </si>
  <si>
    <t>PAY000256</t>
  </si>
  <si>
    <t>PAY000257</t>
  </si>
  <si>
    <t>PAY000258</t>
  </si>
  <si>
    <t>PAY000259</t>
  </si>
  <si>
    <t>PAY000260</t>
  </si>
  <si>
    <t>PAY000261</t>
  </si>
  <si>
    <t>PAY000262</t>
  </si>
  <si>
    <t>PAY000263</t>
  </si>
  <si>
    <t>PAY000264</t>
  </si>
  <si>
    <t>PAY000265</t>
  </si>
  <si>
    <t>PAY000266</t>
  </si>
  <si>
    <t>PAY000267</t>
  </si>
  <si>
    <t>PAY000268</t>
  </si>
  <si>
    <t>PAY000269</t>
  </si>
  <si>
    <t>PAY000270</t>
  </si>
  <si>
    <t>PAY000271</t>
  </si>
  <si>
    <t>PAY000272</t>
  </si>
  <si>
    <t>PAY000273</t>
  </si>
  <si>
    <t>PAY000274</t>
  </si>
  <si>
    <t>PAY000275</t>
  </si>
  <si>
    <t>PAY000276</t>
  </si>
  <si>
    <t>PAY000277</t>
  </si>
  <si>
    <t>PAY000278</t>
  </si>
  <si>
    <t>PAY000279</t>
  </si>
  <si>
    <t>PAY000280</t>
  </si>
  <si>
    <t>PAY000281</t>
  </si>
  <si>
    <t>PAY000282</t>
  </si>
  <si>
    <t>PAY000283</t>
  </si>
  <si>
    <t>PAY000284</t>
  </si>
  <si>
    <t>PAY000285</t>
  </si>
  <si>
    <t>PAY000286</t>
  </si>
  <si>
    <t>PAY000287</t>
  </si>
  <si>
    <t>PAY000288</t>
  </si>
  <si>
    <t>PAY000289</t>
  </si>
  <si>
    <t>PAY000290</t>
  </si>
  <si>
    <t>PAY000291</t>
  </si>
  <si>
    <t>PAY000292</t>
  </si>
  <si>
    <t>PAY000293</t>
  </si>
  <si>
    <t>PAY000294</t>
  </si>
  <si>
    <t>PAY000295</t>
  </si>
  <si>
    <t>PAY000296</t>
  </si>
  <si>
    <t>PAY000297</t>
  </si>
  <si>
    <t>PAY000298</t>
  </si>
  <si>
    <t>PAY000299</t>
  </si>
  <si>
    <t>PAY000300</t>
  </si>
  <si>
    <t>PAY000301</t>
  </si>
  <si>
    <t>PAY000302</t>
  </si>
  <si>
    <t>PAY000303</t>
  </si>
  <si>
    <t>PAY000304</t>
  </si>
  <si>
    <t>PAY000305</t>
  </si>
  <si>
    <t>PAY000306</t>
  </si>
  <si>
    <t>PAY000307</t>
  </si>
  <si>
    <t>PAY000308</t>
  </si>
  <si>
    <t>PAY000309</t>
  </si>
  <si>
    <t>PAY000310</t>
  </si>
  <si>
    <t>PAY000311</t>
  </si>
  <si>
    <t>PAY000312</t>
  </si>
  <si>
    <t>PAY000313</t>
  </si>
  <si>
    <t>PAY000314</t>
  </si>
  <si>
    <t>PAY000315</t>
  </si>
  <si>
    <t>PAY000316</t>
  </si>
  <si>
    <t>PAY000317</t>
  </si>
  <si>
    <t>PAY000318</t>
  </si>
  <si>
    <t>PAY000319</t>
  </si>
  <si>
    <t>PAY000320</t>
  </si>
  <si>
    <t>PAY000321</t>
  </si>
  <si>
    <t>PAY000322</t>
  </si>
  <si>
    <t>PAY000323</t>
  </si>
  <si>
    <t>PAY000324</t>
  </si>
  <si>
    <t>PAY000325</t>
  </si>
  <si>
    <t>PAY000326</t>
  </si>
  <si>
    <t>PAY000327</t>
  </si>
  <si>
    <t>PAY000328</t>
  </si>
  <si>
    <t>PAY000329</t>
  </si>
  <si>
    <t>PAY000330</t>
  </si>
  <si>
    <t>PAY000331</t>
  </si>
  <si>
    <t>PAY000332</t>
  </si>
  <si>
    <t>PAY000333</t>
  </si>
  <si>
    <t>PAY000334</t>
  </si>
  <si>
    <t>PAY000335</t>
  </si>
  <si>
    <t>PAY000336</t>
  </si>
  <si>
    <t>PAY000337</t>
  </si>
  <si>
    <t>PAY000338</t>
  </si>
  <si>
    <t>PAY000339</t>
  </si>
  <si>
    <t>PAY000340</t>
  </si>
  <si>
    <t>PAY000341</t>
  </si>
  <si>
    <t>PAY000342</t>
  </si>
  <si>
    <t>PAY000343</t>
  </si>
  <si>
    <t>PAY000344</t>
  </si>
  <si>
    <t>PAY000345</t>
  </si>
  <si>
    <t>PAY000346</t>
  </si>
  <si>
    <t>PAY000347</t>
  </si>
  <si>
    <t>PAY000348</t>
  </si>
  <si>
    <t>PAY000349</t>
  </si>
  <si>
    <t>PAY000350</t>
  </si>
  <si>
    <t>PAY000351</t>
  </si>
  <si>
    <t>PAY000352</t>
  </si>
  <si>
    <t>PAY000353</t>
  </si>
  <si>
    <t>PAY000354</t>
  </si>
  <si>
    <t>PAY000355</t>
  </si>
  <si>
    <t>PAY000356</t>
  </si>
  <si>
    <t>PAY000357</t>
  </si>
  <si>
    <t>PAY000358</t>
  </si>
  <si>
    <t>PAY000359</t>
  </si>
  <si>
    <t>PAY000360</t>
  </si>
  <si>
    <t>PAY000361</t>
  </si>
  <si>
    <t>PAY000362</t>
  </si>
  <si>
    <t>PAY000363</t>
  </si>
  <si>
    <t>PAY000364</t>
  </si>
  <si>
    <t>PAY000365</t>
  </si>
  <si>
    <t>PAY000366</t>
  </si>
  <si>
    <t>PAY000367</t>
  </si>
  <si>
    <t>PAY000368</t>
  </si>
  <si>
    <t>PAY000369</t>
  </si>
  <si>
    <t>PAY000370</t>
  </si>
  <si>
    <t>PAY000371</t>
  </si>
  <si>
    <t>PAY000372</t>
  </si>
  <si>
    <t>PAY000373</t>
  </si>
  <si>
    <t>PAY000374</t>
  </si>
  <si>
    <t>PAY000375</t>
  </si>
  <si>
    <t>PAY000376</t>
  </si>
  <si>
    <t>PAY000377</t>
  </si>
  <si>
    <t>PAY000378</t>
  </si>
  <si>
    <t>PAY000379</t>
  </si>
  <si>
    <t>PAY000380</t>
  </si>
  <si>
    <t>PAY000381</t>
  </si>
  <si>
    <t>PAY000382</t>
  </si>
  <si>
    <t>PAY000383</t>
  </si>
  <si>
    <t>PAY000384</t>
  </si>
  <si>
    <t>PAY000385</t>
  </si>
  <si>
    <t>PAY000386</t>
  </si>
  <si>
    <t>PAY000387</t>
  </si>
  <si>
    <t>PAY000388</t>
  </si>
  <si>
    <t>PAY000389</t>
  </si>
  <si>
    <t>PAY000390</t>
  </si>
  <si>
    <t>PAY000391</t>
  </si>
  <si>
    <t>PAY000392</t>
  </si>
  <si>
    <t>PAY000393</t>
  </si>
  <si>
    <t>PAY000394</t>
  </si>
  <si>
    <t>PAY000395</t>
  </si>
  <si>
    <t>PAY000396</t>
  </si>
  <si>
    <t>PAY000397</t>
  </si>
  <si>
    <t>PAY000398</t>
  </si>
  <si>
    <t>PAY000399</t>
  </si>
  <si>
    <t>PAY000400</t>
  </si>
  <si>
    <t>PAY000401</t>
  </si>
  <si>
    <t>PAY000402</t>
  </si>
  <si>
    <t>PAY000403</t>
  </si>
  <si>
    <t>PAY000404</t>
  </si>
  <si>
    <t>PAY000405</t>
  </si>
  <si>
    <t>PAY000406</t>
  </si>
  <si>
    <t>PAY000407</t>
  </si>
  <si>
    <t>PAY000408</t>
  </si>
  <si>
    <t>PAY000409</t>
  </si>
  <si>
    <t>PAY000410</t>
  </si>
  <si>
    <t>PAY000411</t>
  </si>
  <si>
    <t>PAY000412</t>
  </si>
  <si>
    <t>PAY000413</t>
  </si>
  <si>
    <t>PAY000414</t>
  </si>
  <si>
    <t>PAY000415</t>
  </si>
  <si>
    <t>PAY000416</t>
  </si>
  <si>
    <t>PAY000417</t>
  </si>
  <si>
    <t>PAY000418</t>
  </si>
  <si>
    <t>PAY000419</t>
  </si>
  <si>
    <t>PAY000420</t>
  </si>
  <si>
    <t>PAY000421</t>
  </si>
  <si>
    <t>PAY000422</t>
  </si>
  <si>
    <t>PAY000423</t>
  </si>
  <si>
    <t>PAY000424</t>
  </si>
  <si>
    <t>PAY000425</t>
  </si>
  <si>
    <t>PAY000426</t>
  </si>
  <si>
    <t>PAY000427</t>
  </si>
  <si>
    <t>PAY000428</t>
  </si>
  <si>
    <t>PAY000429</t>
  </si>
  <si>
    <t>PAY000430</t>
  </si>
  <si>
    <t>PAY000431</t>
  </si>
  <si>
    <t>PAY000432</t>
  </si>
  <si>
    <t>PAY000433</t>
  </si>
  <si>
    <t>PAY000434</t>
  </si>
  <si>
    <t>PAY000435</t>
  </si>
  <si>
    <t>PAY000436</t>
  </si>
  <si>
    <t>PAY000437</t>
  </si>
  <si>
    <t>PAY000438</t>
  </si>
  <si>
    <t>PAY000439</t>
  </si>
  <si>
    <t>PAY000440</t>
  </si>
  <si>
    <t>PAY000441</t>
  </si>
  <si>
    <t>PAY000442</t>
  </si>
  <si>
    <t>PAY000443</t>
  </si>
  <si>
    <t>PAY000444</t>
  </si>
  <si>
    <t>PAY000445</t>
  </si>
  <si>
    <t>PAY000446</t>
  </si>
  <si>
    <t>PAY000447</t>
  </si>
  <si>
    <t>PAY000448</t>
  </si>
  <si>
    <t>PAY000449</t>
  </si>
  <si>
    <t>PAY000450</t>
  </si>
  <si>
    <t>PAY000451</t>
  </si>
  <si>
    <t>PAY000452</t>
  </si>
  <si>
    <t>PAY000453</t>
  </si>
  <si>
    <t>PAY000454</t>
  </si>
  <si>
    <t>PAY000455</t>
  </si>
  <si>
    <t>PAY000456</t>
  </si>
  <si>
    <t>PAY000457</t>
  </si>
  <si>
    <t>PAY000458</t>
  </si>
  <si>
    <t>PAY000459</t>
  </si>
  <si>
    <t>PAY000460</t>
  </si>
  <si>
    <t>PAY000461</t>
  </si>
  <si>
    <t>PAY000462</t>
  </si>
  <si>
    <t>PAY000463</t>
  </si>
  <si>
    <t>PAY000464</t>
  </si>
  <si>
    <t>PAY000465</t>
  </si>
  <si>
    <t>PAY000466</t>
  </si>
  <si>
    <t>PAY000467</t>
  </si>
  <si>
    <t>PAY000468</t>
  </si>
  <si>
    <t>PAY000469</t>
  </si>
  <si>
    <t>PAY000470</t>
  </si>
  <si>
    <t>PAY000471</t>
  </si>
  <si>
    <t>PAY000472</t>
  </si>
  <si>
    <t>PAY000473</t>
  </si>
  <si>
    <t>PAY000474</t>
  </si>
  <si>
    <t>PAY000475</t>
  </si>
  <si>
    <t>PAY000476</t>
  </si>
  <si>
    <t>PAY000477</t>
  </si>
  <si>
    <t>PAY000478</t>
  </si>
  <si>
    <t>PAY000479</t>
  </si>
  <si>
    <t>PAY000480</t>
  </si>
  <si>
    <t>PAY000481</t>
  </si>
  <si>
    <t>PAY000482</t>
  </si>
  <si>
    <t>PAY000483</t>
  </si>
  <si>
    <t>PAY000484</t>
  </si>
  <si>
    <t>PAY000485</t>
  </si>
  <si>
    <t>PAY000486</t>
  </si>
  <si>
    <t>PAY000487</t>
  </si>
  <si>
    <t>PAY000488</t>
  </si>
  <si>
    <t>PAY000489</t>
  </si>
  <si>
    <t>PAY000490</t>
  </si>
  <si>
    <t>PAY000491</t>
  </si>
  <si>
    <t>PAY000492</t>
  </si>
  <si>
    <t>PAY000493</t>
  </si>
  <si>
    <t>PAY000494</t>
  </si>
  <si>
    <t>PAY000495</t>
  </si>
  <si>
    <t>PAY000496</t>
  </si>
  <si>
    <t>PAY000497</t>
  </si>
  <si>
    <t>PAY000498</t>
  </si>
  <si>
    <t>PAY000499</t>
  </si>
  <si>
    <t>PAY000500</t>
  </si>
  <si>
    <t>PAY000501</t>
  </si>
  <si>
    <t>PAY000502</t>
  </si>
  <si>
    <t>PAY000503</t>
  </si>
  <si>
    <t>PAY000504</t>
  </si>
  <si>
    <t>PAY000505</t>
  </si>
  <si>
    <t>PAY000506</t>
  </si>
  <si>
    <t>PAY000507</t>
  </si>
  <si>
    <t>PAY000508</t>
  </si>
  <si>
    <t>PAY000509</t>
  </si>
  <si>
    <t>PAY000510</t>
  </si>
  <si>
    <t>PAY000511</t>
  </si>
  <si>
    <t>PAY000512</t>
  </si>
  <si>
    <t>PAY000513</t>
  </si>
  <si>
    <t>PAY000514</t>
  </si>
  <si>
    <t>PAY000515</t>
  </si>
  <si>
    <t>PAY000516</t>
  </si>
  <si>
    <t>PAY000517</t>
  </si>
  <si>
    <t>PAY000518</t>
  </si>
  <si>
    <t>PAY000519</t>
  </si>
  <si>
    <t>PAY000520</t>
  </si>
  <si>
    <t>PAY000521</t>
  </si>
  <si>
    <t>PAY000522</t>
  </si>
  <si>
    <t>PAY000523</t>
  </si>
  <si>
    <t>PAY000524</t>
  </si>
  <si>
    <t>PAY000525</t>
  </si>
  <si>
    <t>PAY000526</t>
  </si>
  <si>
    <t>PAY000527</t>
  </si>
  <si>
    <t>PAY000528</t>
  </si>
  <si>
    <t>PAY000529</t>
  </si>
  <si>
    <t>PAY000530</t>
  </si>
  <si>
    <t>PAY000531</t>
  </si>
  <si>
    <t>PAY000532</t>
  </si>
  <si>
    <t>PAY000533</t>
  </si>
  <si>
    <t>PAY000534</t>
  </si>
  <si>
    <t>PAY000535</t>
  </si>
  <si>
    <t>PAY000536</t>
  </si>
  <si>
    <t>PAY000537</t>
  </si>
  <si>
    <t>PAY000538</t>
  </si>
  <si>
    <t>PAY000539</t>
  </si>
  <si>
    <t>PAY000540</t>
  </si>
  <si>
    <t>PAY000541</t>
  </si>
  <si>
    <t>PAY000542</t>
  </si>
  <si>
    <t>PAY000543</t>
  </si>
  <si>
    <t>PAY000544</t>
  </si>
  <si>
    <t>PAY000545</t>
  </si>
  <si>
    <t>PAY000546</t>
  </si>
  <si>
    <t>PAY000547</t>
  </si>
  <si>
    <t>PAY000548</t>
  </si>
  <si>
    <t>PAY000549</t>
  </si>
  <si>
    <t>PAY000550</t>
  </si>
  <si>
    <t>PAY000551</t>
  </si>
  <si>
    <t>PAY000552</t>
  </si>
  <si>
    <t>PAY000553</t>
  </si>
  <si>
    <t>PAY000554</t>
  </si>
  <si>
    <t>PAY000555</t>
  </si>
  <si>
    <t>PAY000556</t>
  </si>
  <si>
    <t>PAY000557</t>
  </si>
  <si>
    <t>PAY000558</t>
  </si>
  <si>
    <t>PAY000559</t>
  </si>
  <si>
    <t>PAY000560</t>
  </si>
  <si>
    <t>PAY000561</t>
  </si>
  <si>
    <t>PAY000562</t>
  </si>
  <si>
    <t>PAY000563</t>
  </si>
  <si>
    <t>PAY000564</t>
  </si>
  <si>
    <t>PAY000565</t>
  </si>
  <si>
    <t>PAY000566</t>
  </si>
  <si>
    <t>PAY000567</t>
  </si>
  <si>
    <t>PAY000568</t>
  </si>
  <si>
    <t>PAY000569</t>
  </si>
  <si>
    <t>PAY000570</t>
  </si>
  <si>
    <t>PAY000571</t>
  </si>
  <si>
    <t>PAY000572</t>
  </si>
  <si>
    <t>PAY000573</t>
  </si>
  <si>
    <t>PAY000574</t>
  </si>
  <si>
    <t>PAY000575</t>
  </si>
  <si>
    <t>PAY000576</t>
  </si>
  <si>
    <t>PAY000577</t>
  </si>
  <si>
    <t>PAY000578</t>
  </si>
  <si>
    <t>PAY000579</t>
  </si>
  <si>
    <t>PAY000580</t>
  </si>
  <si>
    <t>PAY000581</t>
  </si>
  <si>
    <t>PAY000582</t>
  </si>
  <si>
    <t>PAY000583</t>
  </si>
  <si>
    <t>PAY000584</t>
  </si>
  <si>
    <t>PAY000585</t>
  </si>
  <si>
    <t>PAY000586</t>
  </si>
  <si>
    <t>PAY000587</t>
  </si>
  <si>
    <t>PAY000588</t>
  </si>
  <si>
    <t>PAY000589</t>
  </si>
  <si>
    <t>PAY000590</t>
  </si>
  <si>
    <t>PAY000591</t>
  </si>
  <si>
    <t>PAY000592</t>
  </si>
  <si>
    <t>PAY000593</t>
  </si>
  <si>
    <t>PAY000594</t>
  </si>
  <si>
    <t>PAY000595</t>
  </si>
  <si>
    <t>PAY000596</t>
  </si>
  <si>
    <t>PAY000597</t>
  </si>
  <si>
    <t>PAY000598</t>
  </si>
  <si>
    <t>PAY000599</t>
  </si>
  <si>
    <t>PAY000600</t>
  </si>
  <si>
    <t>PAY000601</t>
  </si>
  <si>
    <t>PAY000602</t>
  </si>
  <si>
    <t>PAY000603</t>
  </si>
  <si>
    <t>PAY000604</t>
  </si>
  <si>
    <t>PAY000605</t>
  </si>
  <si>
    <t>PAY000606</t>
  </si>
  <si>
    <t>PAY000607</t>
  </si>
  <si>
    <t>PAY000608</t>
  </si>
  <si>
    <t>PAY000609</t>
  </si>
  <si>
    <t>PAY000610</t>
  </si>
  <si>
    <t>PAY000611</t>
  </si>
  <si>
    <t>PAY000612</t>
  </si>
  <si>
    <t>PAY000613</t>
  </si>
  <si>
    <t>PAY000614</t>
  </si>
  <si>
    <t>PAY000615</t>
  </si>
  <si>
    <t>PAY000616</t>
  </si>
  <si>
    <t>PAY000617</t>
  </si>
  <si>
    <t>PAY000618</t>
  </si>
  <si>
    <t>PAY000619</t>
  </si>
  <si>
    <t>PAY000620</t>
  </si>
  <si>
    <t>PAY000621</t>
  </si>
  <si>
    <t>PAY000622</t>
  </si>
  <si>
    <t>PAY000623</t>
  </si>
  <si>
    <t>PAY000624</t>
  </si>
  <si>
    <t>PAY000625</t>
  </si>
  <si>
    <t>PAY000626</t>
  </si>
  <si>
    <t>PAY000627</t>
  </si>
  <si>
    <t>PAY000628</t>
  </si>
  <si>
    <t>PAY000629</t>
  </si>
  <si>
    <t>PAY000630</t>
  </si>
  <si>
    <t>PAY000631</t>
  </si>
  <si>
    <t>PAY000632</t>
  </si>
  <si>
    <t>PAY000633</t>
  </si>
  <si>
    <t>PAY000634</t>
  </si>
  <si>
    <t>PAY000635</t>
  </si>
  <si>
    <t>PAY000636</t>
  </si>
  <si>
    <t>PAY000637</t>
  </si>
  <si>
    <t>PAY000638</t>
  </si>
  <si>
    <t>PAY000639</t>
  </si>
  <si>
    <t>PAY000640</t>
  </si>
  <si>
    <t>PAY000641</t>
  </si>
  <si>
    <t>PAY000642</t>
  </si>
  <si>
    <t>PAY000643</t>
  </si>
  <si>
    <t>PAY000644</t>
  </si>
  <si>
    <t>PAY000645</t>
  </si>
  <si>
    <t>PAY000646</t>
  </si>
  <si>
    <t>PAY000647</t>
  </si>
  <si>
    <t>PAY000648</t>
  </si>
  <si>
    <t>PAY000649</t>
  </si>
  <si>
    <t>PAY000650</t>
  </si>
  <si>
    <t>PAY000651</t>
  </si>
  <si>
    <t>PAY000652</t>
  </si>
  <si>
    <t>PAY000653</t>
  </si>
  <si>
    <t>PAY000654</t>
  </si>
  <si>
    <t>PAY000655</t>
  </si>
  <si>
    <t>PAY000656</t>
  </si>
  <si>
    <t>PAY000657</t>
  </si>
  <si>
    <t>PAY000658</t>
  </si>
  <si>
    <t>PAY000659</t>
  </si>
  <si>
    <t>PAY000660</t>
  </si>
  <si>
    <t>PAY000661</t>
  </si>
  <si>
    <t>PAY000662</t>
  </si>
  <si>
    <t>PAY000663</t>
  </si>
  <si>
    <t>PAY000664</t>
  </si>
  <si>
    <t>PAY000665</t>
  </si>
  <si>
    <t>PAY000666</t>
  </si>
  <si>
    <t>PAY000667</t>
  </si>
  <si>
    <t>PAY000668</t>
  </si>
  <si>
    <t>PAY000669</t>
  </si>
  <si>
    <t>PAY000670</t>
  </si>
  <si>
    <t>PAY000671</t>
  </si>
  <si>
    <t>PAY000672</t>
  </si>
  <si>
    <t>PAY000673</t>
  </si>
  <si>
    <t>PAY000674</t>
  </si>
  <si>
    <t>PAY000675</t>
  </si>
  <si>
    <t>PAY000676</t>
  </si>
  <si>
    <t>PAY000677</t>
  </si>
  <si>
    <t>PAY000678</t>
  </si>
  <si>
    <t>PAY000679</t>
  </si>
  <si>
    <t>PAY000680</t>
  </si>
  <si>
    <t>PAY000681</t>
  </si>
  <si>
    <t>PAY000682</t>
  </si>
  <si>
    <t>PAY000683</t>
  </si>
  <si>
    <t>PAY000684</t>
  </si>
  <si>
    <t>PAY000685</t>
  </si>
  <si>
    <t>PAY000686</t>
  </si>
  <si>
    <t>PAY000687</t>
  </si>
  <si>
    <t>PAY000688</t>
  </si>
  <si>
    <t>PAY000689</t>
  </si>
  <si>
    <t>PAY000690</t>
  </si>
  <si>
    <t>PAY000691</t>
  </si>
  <si>
    <t>PAY000692</t>
  </si>
  <si>
    <t>PAY000693</t>
  </si>
  <si>
    <t>PAY000694</t>
  </si>
  <si>
    <t>PAY000695</t>
  </si>
  <si>
    <t>PAY000696</t>
  </si>
  <si>
    <t>PAY000697</t>
  </si>
  <si>
    <t>PAY000698</t>
  </si>
  <si>
    <t>PAY000699</t>
  </si>
  <si>
    <t>PAY000700</t>
  </si>
  <si>
    <t>PAY000701</t>
  </si>
  <si>
    <t>PAY000702</t>
  </si>
  <si>
    <t>PAY000703</t>
  </si>
  <si>
    <t>PAY000704</t>
  </si>
  <si>
    <t>PAY000705</t>
  </si>
  <si>
    <t>PAY000706</t>
  </si>
  <si>
    <t>PAY000707</t>
  </si>
  <si>
    <t>PAY000708</t>
  </si>
  <si>
    <t>PAY000709</t>
  </si>
  <si>
    <t>PAY000710</t>
  </si>
  <si>
    <t>PAY000711</t>
  </si>
  <si>
    <t>PAY000712</t>
  </si>
  <si>
    <t>PAY000713</t>
  </si>
  <si>
    <t>PAY000714</t>
  </si>
  <si>
    <t>PAY000715</t>
  </si>
  <si>
    <t>PAY000716</t>
  </si>
  <si>
    <t>PAY000717</t>
  </si>
  <si>
    <t>PAY000718</t>
  </si>
  <si>
    <t>PAY000719</t>
  </si>
  <si>
    <t>PAY000720</t>
  </si>
  <si>
    <t>PAY000721</t>
  </si>
  <si>
    <t>PAY000722</t>
  </si>
  <si>
    <t>PAY000723</t>
  </si>
  <si>
    <t>PAY000724</t>
  </si>
  <si>
    <t>PAY000725</t>
  </si>
  <si>
    <t>PAY000726</t>
  </si>
  <si>
    <t>PAY000727</t>
  </si>
  <si>
    <t>PAY000728</t>
  </si>
  <si>
    <t>PAY000729</t>
  </si>
  <si>
    <t>PAY000730</t>
  </si>
  <si>
    <t>PAY000731</t>
  </si>
  <si>
    <t>PAY000732</t>
  </si>
  <si>
    <t>PAY000733</t>
  </si>
  <si>
    <t>PAY000734</t>
  </si>
  <si>
    <t>PAY000735</t>
  </si>
  <si>
    <t>PAY000736</t>
  </si>
  <si>
    <t>PAY000737</t>
  </si>
  <si>
    <t>PAY000738</t>
  </si>
  <si>
    <t>PAY000739</t>
  </si>
  <si>
    <t>PAY000740</t>
  </si>
  <si>
    <t>PAY000741</t>
  </si>
  <si>
    <t>PAY000742</t>
  </si>
  <si>
    <t>PAY000743</t>
  </si>
  <si>
    <t>PAY000744</t>
  </si>
  <si>
    <t>PAY000745</t>
  </si>
  <si>
    <t>PAY000746</t>
  </si>
  <si>
    <t>PAY000747</t>
  </si>
  <si>
    <t>PAY000748</t>
  </si>
  <si>
    <t>PAY000749</t>
  </si>
  <si>
    <t>PAY000750</t>
  </si>
  <si>
    <t>PAY000751</t>
  </si>
  <si>
    <t>PAY000752</t>
  </si>
  <si>
    <t>PAY000753</t>
  </si>
  <si>
    <t>PAY000754</t>
  </si>
  <si>
    <t>PAY000755</t>
  </si>
  <si>
    <t>PAY000756</t>
  </si>
  <si>
    <t>PAY000757</t>
  </si>
  <si>
    <t>PAY000758</t>
  </si>
  <si>
    <t>PAY000759</t>
  </si>
  <si>
    <t>PAY000760</t>
  </si>
  <si>
    <t>PAY000761</t>
  </si>
  <si>
    <t>PAY000762</t>
  </si>
  <si>
    <t>PAY000763</t>
  </si>
  <si>
    <t>PAY000764</t>
  </si>
  <si>
    <t>PAY000765</t>
  </si>
  <si>
    <t>PAY000766</t>
  </si>
  <si>
    <t>PAY000767</t>
  </si>
  <si>
    <t>PAY000768</t>
  </si>
  <si>
    <t>PAY000769</t>
  </si>
  <si>
    <t>PAY000770</t>
  </si>
  <si>
    <t>PAY000771</t>
  </si>
  <si>
    <t>PAY000772</t>
  </si>
  <si>
    <t>PAY000773</t>
  </si>
  <si>
    <t>PAY000774</t>
  </si>
  <si>
    <t>PAY000775</t>
  </si>
  <si>
    <t>PAY000776</t>
  </si>
  <si>
    <t>PAY000777</t>
  </si>
  <si>
    <t>PAY000778</t>
  </si>
  <si>
    <t>PAY000779</t>
  </si>
  <si>
    <t>PAY000780</t>
  </si>
  <si>
    <t>PAY000781</t>
  </si>
  <si>
    <t>PAY000782</t>
  </si>
  <si>
    <t>PAY000783</t>
  </si>
  <si>
    <t>PAY000784</t>
  </si>
  <si>
    <t>PAY000785</t>
  </si>
  <si>
    <t>PAY000786</t>
  </si>
  <si>
    <t>PAY000787</t>
  </si>
  <si>
    <t>PAY000788</t>
  </si>
  <si>
    <t>PAY000789</t>
  </si>
  <si>
    <t>PAY000790</t>
  </si>
  <si>
    <t>PAY000791</t>
  </si>
  <si>
    <t>PAY000792</t>
  </si>
  <si>
    <t>PAY000793</t>
  </si>
  <si>
    <t>PAY000794</t>
  </si>
  <si>
    <t>PAY000795</t>
  </si>
  <si>
    <t>PAY000796</t>
  </si>
  <si>
    <t>PAY000797</t>
  </si>
  <si>
    <t>PAY000798</t>
  </si>
  <si>
    <t>PAY000799</t>
  </si>
  <si>
    <t>PAY000800</t>
  </si>
  <si>
    <t>PAY000801</t>
  </si>
  <si>
    <t>PAY000802</t>
  </si>
  <si>
    <t>PAY000803</t>
  </si>
  <si>
    <t>PAY000804</t>
  </si>
  <si>
    <t>PAY000805</t>
  </si>
  <si>
    <t>PAY000806</t>
  </si>
  <si>
    <t>PAY000807</t>
  </si>
  <si>
    <t>PAY000808</t>
  </si>
  <si>
    <t>PAY000809</t>
  </si>
  <si>
    <t>PAY000810</t>
  </si>
  <si>
    <t>PAY000811</t>
  </si>
  <si>
    <t>PAY000812</t>
  </si>
  <si>
    <t>PAY000813</t>
  </si>
  <si>
    <t>PAY000814</t>
  </si>
  <si>
    <t>PAY000815</t>
  </si>
  <si>
    <t>PAY000816</t>
  </si>
  <si>
    <t>PAY000817</t>
  </si>
  <si>
    <t>PAY000818</t>
  </si>
  <si>
    <t>PAY000819</t>
  </si>
  <si>
    <t>PAY000820</t>
  </si>
  <si>
    <t>PAY000821</t>
  </si>
  <si>
    <t>PAY000822</t>
  </si>
  <si>
    <t>PAY000823</t>
  </si>
  <si>
    <t>PAY000824</t>
  </si>
  <si>
    <t>PAY000825</t>
  </si>
  <si>
    <t>PAY000826</t>
  </si>
  <si>
    <t>PAY000827</t>
  </si>
  <si>
    <t>PAY000828</t>
  </si>
  <si>
    <t>PAY000829</t>
  </si>
  <si>
    <t>PAY000830</t>
  </si>
  <si>
    <t>PAY000831</t>
  </si>
  <si>
    <t>PAY000832</t>
  </si>
  <si>
    <t>PAY000833</t>
  </si>
  <si>
    <t>PAY000834</t>
  </si>
  <si>
    <t>PAY000835</t>
  </si>
  <si>
    <t>PAY000836</t>
  </si>
  <si>
    <t>PAY000837</t>
  </si>
  <si>
    <t>PAY000838</t>
  </si>
  <si>
    <t>PAY000839</t>
  </si>
  <si>
    <t>PAY000840</t>
  </si>
  <si>
    <t>PAY000841</t>
  </si>
  <si>
    <t>PAY000842</t>
  </si>
  <si>
    <t>PAY000843</t>
  </si>
  <si>
    <t>PAY000844</t>
  </si>
  <si>
    <t>PAY000845</t>
  </si>
  <si>
    <t>PAY000846</t>
  </si>
  <si>
    <t>PAY000847</t>
  </si>
  <si>
    <t>PAY000848</t>
  </si>
  <si>
    <t>PAY000849</t>
  </si>
  <si>
    <t>PAY000850</t>
  </si>
  <si>
    <t>PAY000851</t>
  </si>
  <si>
    <t>PAY000852</t>
  </si>
  <si>
    <t>PAY000853</t>
  </si>
  <si>
    <t>PAY000854</t>
  </si>
  <si>
    <t>PAY000855</t>
  </si>
  <si>
    <t>PAY000856</t>
  </si>
  <si>
    <t>PAY000857</t>
  </si>
  <si>
    <t>PAY000858</t>
  </si>
  <si>
    <t>PAY000859</t>
  </si>
  <si>
    <t>PAY000860</t>
  </si>
  <si>
    <t>PAY000861</t>
  </si>
  <si>
    <t>PAY000862</t>
  </si>
  <si>
    <t>PAY000863</t>
  </si>
  <si>
    <t>PAY000864</t>
  </si>
  <si>
    <t>PAY000865</t>
  </si>
  <si>
    <t>PAY000866</t>
  </si>
  <si>
    <t>PAY000867</t>
  </si>
  <si>
    <t>PAY000868</t>
  </si>
  <si>
    <t>PAY000869</t>
  </si>
  <si>
    <t>PAY000870</t>
  </si>
  <si>
    <t>PAY000871</t>
  </si>
  <si>
    <t>PAY000872</t>
  </si>
  <si>
    <t>PAY000873</t>
  </si>
  <si>
    <t>PAY000874</t>
  </si>
  <si>
    <t>PAY000875</t>
  </si>
  <si>
    <t>PAY000876</t>
  </si>
  <si>
    <t>PAY000877</t>
  </si>
  <si>
    <t>PAY000878</t>
  </si>
  <si>
    <t>PAY000879</t>
  </si>
  <si>
    <t>PAY000880</t>
  </si>
  <si>
    <t>PAY000881</t>
  </si>
  <si>
    <t>PAY000882</t>
  </si>
  <si>
    <t>PAY000883</t>
  </si>
  <si>
    <t>PAY000884</t>
  </si>
  <si>
    <t>PAY000885</t>
  </si>
  <si>
    <t>PAY000886</t>
  </si>
  <si>
    <t>PAY000887</t>
  </si>
  <si>
    <t>PAY000888</t>
  </si>
  <si>
    <t>PAY000889</t>
  </si>
  <si>
    <t>PAY000890</t>
  </si>
  <si>
    <t>PAY000891</t>
  </si>
  <si>
    <t>PAY000892</t>
  </si>
  <si>
    <t>PAY000893</t>
  </si>
  <si>
    <t>PAY000894</t>
  </si>
  <si>
    <t>PAY000895</t>
  </si>
  <si>
    <t>PAY000896</t>
  </si>
  <si>
    <t>PAY000897</t>
  </si>
  <si>
    <t>PAY000898</t>
  </si>
  <si>
    <t>PAY000899</t>
  </si>
  <si>
    <t>PAY000900</t>
  </si>
  <si>
    <t>PAY000901</t>
  </si>
  <si>
    <t>PAY000902</t>
  </si>
  <si>
    <t>PAY000903</t>
  </si>
  <si>
    <t>PAY000904</t>
  </si>
  <si>
    <t>PAY000905</t>
  </si>
  <si>
    <t>PAY000906</t>
  </si>
  <si>
    <t>PAY000907</t>
  </si>
  <si>
    <t>PAY000908</t>
  </si>
  <si>
    <t>PAY000909</t>
  </si>
  <si>
    <t>PAY000910</t>
  </si>
  <si>
    <t>PAY000911</t>
  </si>
  <si>
    <t>PAY000912</t>
  </si>
  <si>
    <t>PAY000913</t>
  </si>
  <si>
    <t>PAY000914</t>
  </si>
  <si>
    <t>PAY000915</t>
  </si>
  <si>
    <t>PAY000916</t>
  </si>
  <si>
    <t>PAY000917</t>
  </si>
  <si>
    <t>PAY000918</t>
  </si>
  <si>
    <t>PAY000919</t>
  </si>
  <si>
    <t>PAY000920</t>
  </si>
  <si>
    <t>PAY000921</t>
  </si>
  <si>
    <t>PAY000922</t>
  </si>
  <si>
    <t>PAY000923</t>
  </si>
  <si>
    <t>PAY000924</t>
  </si>
  <si>
    <t>PAY000925</t>
  </si>
  <si>
    <t>PAY000926</t>
  </si>
  <si>
    <t>PAY000927</t>
  </si>
  <si>
    <t>PAY000928</t>
  </si>
  <si>
    <t>PAY000929</t>
  </si>
  <si>
    <t>PAY000930</t>
  </si>
  <si>
    <t>PAY000931</t>
  </si>
  <si>
    <t>PAY000932</t>
  </si>
  <si>
    <t>PAY000933</t>
  </si>
  <si>
    <t>PAY000934</t>
  </si>
  <si>
    <t>PAY000935</t>
  </si>
  <si>
    <t>PAY000936</t>
  </si>
  <si>
    <t>PAY000937</t>
  </si>
  <si>
    <t>PAY000938</t>
  </si>
  <si>
    <t>PAY000939</t>
  </si>
  <si>
    <t>PAY000940</t>
  </si>
  <si>
    <t>PAY000941</t>
  </si>
  <si>
    <t>PAY000942</t>
  </si>
  <si>
    <t>PAY000943</t>
  </si>
  <si>
    <t>PAY000944</t>
  </si>
  <si>
    <t>PAY000945</t>
  </si>
  <si>
    <t>PAY000946</t>
  </si>
  <si>
    <t>PAY000947</t>
  </si>
  <si>
    <t>PAY000948</t>
  </si>
  <si>
    <t>PAY000949</t>
  </si>
  <si>
    <t>PAY000950</t>
  </si>
  <si>
    <t>PAY000951</t>
  </si>
  <si>
    <t>PAY000952</t>
  </si>
  <si>
    <t>PAY000953</t>
  </si>
  <si>
    <t>PAY000954</t>
  </si>
  <si>
    <t>PAY000955</t>
  </si>
  <si>
    <t>PAY000956</t>
  </si>
  <si>
    <t>PAY000957</t>
  </si>
  <si>
    <t>PAY000958</t>
  </si>
  <si>
    <t>PAY000959</t>
  </si>
  <si>
    <t>PAY000960</t>
  </si>
  <si>
    <t>PAY000961</t>
  </si>
  <si>
    <t>PAY000962</t>
  </si>
  <si>
    <t>PAY000963</t>
  </si>
  <si>
    <t>PAY000964</t>
  </si>
  <si>
    <t>PAY000965</t>
  </si>
  <si>
    <t>PAY000966</t>
  </si>
  <si>
    <t>PAY000967</t>
  </si>
  <si>
    <t>PAY000968</t>
  </si>
  <si>
    <t>PAY000969</t>
  </si>
  <si>
    <t>PAY000970</t>
  </si>
  <si>
    <t>PAY000971</t>
  </si>
  <si>
    <t>PAY000972</t>
  </si>
  <si>
    <t>PAY000973</t>
  </si>
  <si>
    <t>PAY000974</t>
  </si>
  <si>
    <t>PAY000975</t>
  </si>
  <si>
    <t>PAY000976</t>
  </si>
  <si>
    <t>PAY000977</t>
  </si>
  <si>
    <t>PAY000978</t>
  </si>
  <si>
    <t>PAY000979</t>
  </si>
  <si>
    <t>PAY000980</t>
  </si>
  <si>
    <t>PAY000981</t>
  </si>
  <si>
    <t>PAY000982</t>
  </si>
  <si>
    <t>PAY000983</t>
  </si>
  <si>
    <t>PAY000984</t>
  </si>
  <si>
    <t>PAY000985</t>
  </si>
  <si>
    <t>PAY000986</t>
  </si>
  <si>
    <t>PAY000987</t>
  </si>
  <si>
    <t>PAY000988</t>
  </si>
  <si>
    <t>PAY000989</t>
  </si>
  <si>
    <t>PAY000990</t>
  </si>
  <si>
    <t>PAY000991</t>
  </si>
  <si>
    <t>PAY000992</t>
  </si>
  <si>
    <t>PAY000993</t>
  </si>
  <si>
    <t>PAY000994</t>
  </si>
  <si>
    <t>PAY000995</t>
  </si>
  <si>
    <t>PAY000996</t>
  </si>
  <si>
    <t>PAY000997</t>
  </si>
  <si>
    <t>PAY000998</t>
  </si>
  <si>
    <t>PAY000999</t>
  </si>
  <si>
    <t>PAY001000</t>
  </si>
  <si>
    <t>PAY001001</t>
  </si>
  <si>
    <t>PAY001002</t>
  </si>
  <si>
    <t>PAY001003</t>
  </si>
  <si>
    <t>PAY001004</t>
  </si>
  <si>
    <t>PAY001005</t>
  </si>
  <si>
    <t>PAY001006</t>
  </si>
  <si>
    <t>PAY001007</t>
  </si>
  <si>
    <t>PAY001008</t>
  </si>
  <si>
    <t>PAY001009</t>
  </si>
  <si>
    <t>PAY001010</t>
  </si>
  <si>
    <t>PAY001011</t>
  </si>
  <si>
    <t>PAY001012</t>
  </si>
  <si>
    <t>PAY001013</t>
  </si>
  <si>
    <t>PAY001014</t>
  </si>
  <si>
    <t>PAY001015</t>
  </si>
  <si>
    <t>PAY001016</t>
  </si>
  <si>
    <t>PAY001017</t>
  </si>
  <si>
    <t>PAY001018</t>
  </si>
  <si>
    <t>PAY001019</t>
  </si>
  <si>
    <t>PAY001020</t>
  </si>
  <si>
    <t>PAY001021</t>
  </si>
  <si>
    <t>PAY001022</t>
  </si>
  <si>
    <t>PAY001023</t>
  </si>
  <si>
    <t>PAY001024</t>
  </si>
  <si>
    <t>PAY001025</t>
  </si>
  <si>
    <t>PAY001026</t>
  </si>
  <si>
    <t>PAY001027</t>
  </si>
  <si>
    <t>PAY001028</t>
  </si>
  <si>
    <t>PAY001029</t>
  </si>
  <si>
    <t>PAY001030</t>
  </si>
  <si>
    <t>PAY001031</t>
  </si>
  <si>
    <t>PAY001032</t>
  </si>
  <si>
    <t>PAY001033</t>
  </si>
  <si>
    <t>PAY001034</t>
  </si>
  <si>
    <t>PAY001035</t>
  </si>
  <si>
    <t>PAY001036</t>
  </si>
  <si>
    <t>PAY001037</t>
  </si>
  <si>
    <t>PAY001038</t>
  </si>
  <si>
    <t>PAY001039</t>
  </si>
  <si>
    <t>PAY001040</t>
  </si>
  <si>
    <t>PAY001041</t>
  </si>
  <si>
    <t>PAY001042</t>
  </si>
  <si>
    <t>PAY001043</t>
  </si>
  <si>
    <t>PAY001044</t>
  </si>
  <si>
    <t>PAY001045</t>
  </si>
  <si>
    <t>PAY001046</t>
  </si>
  <si>
    <t>PAY001047</t>
  </si>
  <si>
    <t>PAY001048</t>
  </si>
  <si>
    <t>PAY001049</t>
  </si>
  <si>
    <t>PAY001050</t>
  </si>
  <si>
    <t>PAY001051</t>
  </si>
  <si>
    <t>PAY001052</t>
  </si>
  <si>
    <t>PAY001053</t>
  </si>
  <si>
    <t>PAY001054</t>
  </si>
  <si>
    <t>PAY001055</t>
  </si>
  <si>
    <t>PAY001056</t>
  </si>
  <si>
    <t>PAY001057</t>
  </si>
  <si>
    <t>PAY001058</t>
  </si>
  <si>
    <t>PAY001059</t>
  </si>
  <si>
    <t>PAY001060</t>
  </si>
  <si>
    <t>PAY001061</t>
  </si>
  <si>
    <t>PAY001062</t>
  </si>
  <si>
    <t>PAY001063</t>
  </si>
  <si>
    <t>PAY001064</t>
  </si>
  <si>
    <t>PAY001065</t>
  </si>
  <si>
    <t>PAY001066</t>
  </si>
  <si>
    <t>PAY001067</t>
  </si>
  <si>
    <t>PAY001068</t>
  </si>
  <si>
    <t>PAY001069</t>
  </si>
  <si>
    <t>PAY001070</t>
  </si>
  <si>
    <t>PAY001071</t>
  </si>
  <si>
    <t>PAY001072</t>
  </si>
  <si>
    <t>PAY001073</t>
  </si>
  <si>
    <t>PAY001074</t>
  </si>
  <si>
    <t>PAY001075</t>
  </si>
  <si>
    <t>PAY001076</t>
  </si>
  <si>
    <t>PAY001077</t>
  </si>
  <si>
    <t>PAY001078</t>
  </si>
  <si>
    <t>PAY001079</t>
  </si>
  <si>
    <t>PAY001080</t>
  </si>
  <si>
    <t>PAY001081</t>
  </si>
  <si>
    <t>PAY001082</t>
  </si>
  <si>
    <t>PAY001083</t>
  </si>
  <si>
    <t>PAY001084</t>
  </si>
  <si>
    <t>PAY001085</t>
  </si>
  <si>
    <t>PAY001086</t>
  </si>
  <si>
    <t>PAY001087</t>
  </si>
  <si>
    <t>PAY001088</t>
  </si>
  <si>
    <t>PAY001089</t>
  </si>
  <si>
    <t>PAY001090</t>
  </si>
  <si>
    <t>PAY001091</t>
  </si>
  <si>
    <t>PAY001092</t>
  </si>
  <si>
    <t>PAY001093</t>
  </si>
  <si>
    <t>PAY001094</t>
  </si>
  <si>
    <t>PAY001095</t>
  </si>
  <si>
    <t>PAY001096</t>
  </si>
  <si>
    <t>PAY001097</t>
  </si>
  <si>
    <t>PAY001098</t>
  </si>
  <si>
    <t>PAY001099</t>
  </si>
  <si>
    <t>PAY001100</t>
  </si>
  <si>
    <t>PAY001101</t>
  </si>
  <si>
    <t>PAY001102</t>
  </si>
  <si>
    <t>PAY001103</t>
  </si>
  <si>
    <t>PAY001104</t>
  </si>
  <si>
    <t>PAY001105</t>
  </si>
  <si>
    <t>PAY001106</t>
  </si>
  <si>
    <t>PAY001107</t>
  </si>
  <si>
    <t>PAY001108</t>
  </si>
  <si>
    <t>PAY001109</t>
  </si>
  <si>
    <t>PAY001110</t>
  </si>
  <si>
    <t>PAY001111</t>
  </si>
  <si>
    <t>PAY001112</t>
  </si>
  <si>
    <t>PAY001113</t>
  </si>
  <si>
    <t>PAY001114</t>
  </si>
  <si>
    <t>PAY001115</t>
  </si>
  <si>
    <t>PAY001116</t>
  </si>
  <si>
    <t>PAY001117</t>
  </si>
  <si>
    <t>PAY001118</t>
  </si>
  <si>
    <t>PAY001119</t>
  </si>
  <si>
    <t>PAY001120</t>
  </si>
  <si>
    <t>PAY001121</t>
  </si>
  <si>
    <t>PAY001122</t>
  </si>
  <si>
    <t>PAY001123</t>
  </si>
  <si>
    <t>PAY001124</t>
  </si>
  <si>
    <t>PAY001125</t>
  </si>
  <si>
    <t>PAY001126</t>
  </si>
  <si>
    <t>PAY001127</t>
  </si>
  <si>
    <t>PAY001128</t>
  </si>
  <si>
    <t>PAY001129</t>
  </si>
  <si>
    <t>PAY001130</t>
  </si>
  <si>
    <t>PAY001131</t>
  </si>
  <si>
    <t>PAY001132</t>
  </si>
  <si>
    <t>PAY001133</t>
  </si>
  <si>
    <t>PAY001134</t>
  </si>
  <si>
    <t>PAY001135</t>
  </si>
  <si>
    <t>PAY001136</t>
  </si>
  <si>
    <t>PAY001137</t>
  </si>
  <si>
    <t>PAY001138</t>
  </si>
  <si>
    <t>PAY001139</t>
  </si>
  <si>
    <t>PAY001140</t>
  </si>
  <si>
    <t>PAY001141</t>
  </si>
  <si>
    <t>PAY001142</t>
  </si>
  <si>
    <t>PAY001143</t>
  </si>
  <si>
    <t>PAY001144</t>
  </si>
  <si>
    <t>PAY001145</t>
  </si>
  <si>
    <t>PAY001146</t>
  </si>
  <si>
    <t>PAY001147</t>
  </si>
  <si>
    <t>PAY001148</t>
  </si>
  <si>
    <t>PAY001149</t>
  </si>
  <si>
    <t>PAY001150</t>
  </si>
  <si>
    <t>PAY001151</t>
  </si>
  <si>
    <t>PAY001152</t>
  </si>
  <si>
    <t>PAY001153</t>
  </si>
  <si>
    <t>PAY001154</t>
  </si>
  <si>
    <t>PAY001155</t>
  </si>
  <si>
    <t>PAY001156</t>
  </si>
  <si>
    <t>PAY001157</t>
  </si>
  <si>
    <t>PAY001158</t>
  </si>
  <si>
    <t>PAY001159</t>
  </si>
  <si>
    <t>PAY001160</t>
  </si>
  <si>
    <t>PAY001161</t>
  </si>
  <si>
    <t>PAY001162</t>
  </si>
  <si>
    <t>PAY001163</t>
  </si>
  <si>
    <t>PAY001164</t>
  </si>
  <si>
    <t>PAY001165</t>
  </si>
  <si>
    <t>PAY001166</t>
  </si>
  <si>
    <t>PAY001167</t>
  </si>
  <si>
    <t>PAY001168</t>
  </si>
  <si>
    <t>PAY001169</t>
  </si>
  <si>
    <t>PAY001170</t>
  </si>
  <si>
    <t>PAY001171</t>
  </si>
  <si>
    <t>PAY001172</t>
  </si>
  <si>
    <t>PAY001173</t>
  </si>
  <si>
    <t>PAY001174</t>
  </si>
  <si>
    <t>PAY001175</t>
  </si>
  <si>
    <t>PAY001176</t>
  </si>
  <si>
    <t>PAY001177</t>
  </si>
  <si>
    <t>PAY001178</t>
  </si>
  <si>
    <t>PAY001179</t>
  </si>
  <si>
    <t>PAY001180</t>
  </si>
  <si>
    <t>PAY001181</t>
  </si>
  <si>
    <t>PAY001182</t>
  </si>
  <si>
    <t>PAY001183</t>
  </si>
  <si>
    <t>PAY001184</t>
  </si>
  <si>
    <t>PAY001185</t>
  </si>
  <si>
    <t>PAY001186</t>
  </si>
  <si>
    <t>PAY001187</t>
  </si>
  <si>
    <t>PAY001188</t>
  </si>
  <si>
    <t>PAY001189</t>
  </si>
  <si>
    <t>PAY001190</t>
  </si>
  <si>
    <t>PAY001191</t>
  </si>
  <si>
    <t>PAY001192</t>
  </si>
  <si>
    <t>PAY001193</t>
  </si>
  <si>
    <t>PAY001194</t>
  </si>
  <si>
    <t>PAY001195</t>
  </si>
  <si>
    <t>PAY001196</t>
  </si>
  <si>
    <t>PAY001197</t>
  </si>
  <si>
    <t>PAY001198</t>
  </si>
  <si>
    <t>PAY001199</t>
  </si>
  <si>
    <t>PAY001200</t>
  </si>
  <si>
    <t>PAY001201</t>
  </si>
  <si>
    <t>PAY001202</t>
  </si>
  <si>
    <t>PAY001203</t>
  </si>
  <si>
    <t>PAY001204</t>
  </si>
  <si>
    <t>PAY001205</t>
  </si>
  <si>
    <t>PAY001206</t>
  </si>
  <si>
    <t>PAY001207</t>
  </si>
  <si>
    <t>PAY001208</t>
  </si>
  <si>
    <t>PAY001209</t>
  </si>
  <si>
    <t>PAY001210</t>
  </si>
  <si>
    <t>PAY001211</t>
  </si>
  <si>
    <t>PAY001212</t>
  </si>
  <si>
    <t>PAY001213</t>
  </si>
  <si>
    <t>PAY001214</t>
  </si>
  <si>
    <t>PAY001215</t>
  </si>
  <si>
    <t>PAY001216</t>
  </si>
  <si>
    <t>PAY001217</t>
  </si>
  <si>
    <t>PAY001218</t>
  </si>
  <si>
    <t>PAY001219</t>
  </si>
  <si>
    <t>PAY001220</t>
  </si>
  <si>
    <t>PAY001221</t>
  </si>
  <si>
    <t>PAY001222</t>
  </si>
  <si>
    <t>PAY001223</t>
  </si>
  <si>
    <t>PAY001224</t>
  </si>
  <si>
    <t>PAY001225</t>
  </si>
  <si>
    <t>PAY001226</t>
  </si>
  <si>
    <t>PAY001227</t>
  </si>
  <si>
    <t>PAY001228</t>
  </si>
  <si>
    <t>PAY001229</t>
  </si>
  <si>
    <t>PAY001230</t>
  </si>
  <si>
    <t>PAY001231</t>
  </si>
  <si>
    <t>PAY001232</t>
  </si>
  <si>
    <t>PAY001233</t>
  </si>
  <si>
    <t>PAY001234</t>
  </si>
  <si>
    <t>PAY001235</t>
  </si>
  <si>
    <t>PAY001236</t>
  </si>
  <si>
    <t>PAY001237</t>
  </si>
  <si>
    <t>PAY001238</t>
  </si>
  <si>
    <t>PAY001239</t>
  </si>
  <si>
    <t>PAY001240</t>
  </si>
  <si>
    <t>PAY001241</t>
  </si>
  <si>
    <t>PAY001242</t>
  </si>
  <si>
    <t>PAY001243</t>
  </si>
  <si>
    <t>PAY001244</t>
  </si>
  <si>
    <t>PAY001245</t>
  </si>
  <si>
    <t>PAY001246</t>
  </si>
  <si>
    <t>PAY001247</t>
  </si>
  <si>
    <t>PAY001248</t>
  </si>
  <si>
    <t>PAY001249</t>
  </si>
  <si>
    <t>PAY001250</t>
  </si>
  <si>
    <t>PROCUREMENT DATASET V2 — KPI CONTROL CHECK</t>
  </si>
  <si>
    <t>KPI</t>
  </si>
  <si>
    <t>Value</t>
  </si>
  <si>
    <t>Purchase Orders</t>
  </si>
  <si>
    <t>PO Line Transactions</t>
  </si>
  <si>
    <t>Total Spend</t>
  </si>
  <si>
    <t>Baseline Spend</t>
  </si>
  <si>
    <t>Cost Saving</t>
  </si>
  <si>
    <t>Cost Saving %</t>
  </si>
  <si>
    <t>On-Time Delivery %</t>
  </si>
  <si>
    <t>Overdue Invoices</t>
  </si>
  <si>
    <t>Invoice Outstanding</t>
  </si>
  <si>
    <t>SQL KPI</t>
  </si>
  <si>
    <t>Suggested expression</t>
  </si>
  <si>
    <t>Business meaning</t>
  </si>
  <si>
    <t>Power BI measure</t>
  </si>
  <si>
    <t>Expected use</t>
  </si>
  <si>
    <t>Notes</t>
  </si>
  <si>
    <t>SUM(OrderedQty * NegotiatedUnitPrice)</t>
  </si>
  <si>
    <t>Committed procurement spend</t>
  </si>
  <si>
    <t>SUMX(Fact_PO_Detail, [OrderedQty]*[NegotiatedUnitPrice])</t>
  </si>
  <si>
    <t>KPI card and trend</t>
  </si>
  <si>
    <t>Use PO line grain</t>
  </si>
  <si>
    <t>SUM((BaselineUnitPrice-NegotiatedUnitPrice)*OrderedQty)</t>
  </si>
  <si>
    <t>Saving against approved baseline</t>
  </si>
  <si>
    <t>SUMX(...)</t>
  </si>
  <si>
    <t>KPI and category analysis</t>
  </si>
  <si>
    <t>Negative values represent cost increase</t>
  </si>
  <si>
    <t>Saving %</t>
  </si>
  <si>
    <t>Cost Saving / Baseline Spend</t>
  </si>
  <si>
    <t>Relative procurement efficiency</t>
  </si>
  <si>
    <t>DIVIDE([Cost Saving],[Baseline Spend])</t>
  </si>
  <si>
    <t>Benchmarking</t>
  </si>
  <si>
    <t>Do not average row percentages</t>
  </si>
  <si>
    <t>On-time lines / delivered lines</t>
  </si>
  <si>
    <t>Supplier delivery reliability</t>
  </si>
  <si>
    <t>DIVIDE([On Time],[Deliveries])</t>
  </si>
  <si>
    <t>Vendor scorecard</t>
  </si>
  <si>
    <t>Use Fact_Delivery</t>
  </si>
  <si>
    <t>InvoiceAmount - PaidAmount</t>
  </si>
  <si>
    <t>Unpaid liability</t>
  </si>
  <si>
    <t>[Invoice Amount]-[Paid Amount]</t>
  </si>
  <si>
    <t>Finance view</t>
  </si>
  <si>
    <t>Join invoice to payment</t>
  </si>
  <si>
    <t>Column</t>
  </si>
  <si>
    <t>Data type</t>
  </si>
  <si>
    <t>Key role</t>
  </si>
  <si>
    <t>Definition</t>
  </si>
  <si>
    <t>INTEGER</t>
  </si>
  <si>
    <t>Primary Key</t>
  </si>
  <si>
    <t>Calendar key in YYYYMMDD format</t>
  </si>
  <si>
    <t>DATE</t>
  </si>
  <si>
    <t>Attribute</t>
  </si>
  <si>
    <t>Business date</t>
  </si>
  <si>
    <t>Year for Dim_Date</t>
  </si>
  <si>
    <t>Quarter for Dim_Date</t>
  </si>
  <si>
    <t>VARCHAR</t>
  </si>
  <si>
    <t>MonthName for Dim_Date</t>
  </si>
  <si>
    <t>MonthNumber for Dim_Date</t>
  </si>
  <si>
    <t>DayName for Dim_Date</t>
  </si>
  <si>
    <t>IsBusinessDay for Dim_Date</t>
  </si>
  <si>
    <t>Unique identifier</t>
  </si>
  <si>
    <t>Owning department attribute</t>
  </si>
  <si>
    <t>BusinessUnit for Dim_Department</t>
  </si>
  <si>
    <t>Region for Dim_Department</t>
  </si>
  <si>
    <t>CostCenter for Dim_Department</t>
  </si>
  <si>
    <t>CategoryName</t>
  </si>
  <si>
    <t>Procurement category attribute</t>
  </si>
  <si>
    <t>SpendType</t>
  </si>
  <si>
    <t>SpendType for Dim_Category</t>
  </si>
  <si>
    <t>CategoryManager</t>
  </si>
  <si>
    <t>Current business status</t>
  </si>
  <si>
    <t>Supplier attribute</t>
  </si>
  <si>
    <t>Country for Dim_Vendor</t>
  </si>
  <si>
    <t>City for Dim_Vendor</t>
  </si>
  <si>
    <t>Foreign Key</t>
  </si>
  <si>
    <t>DECIMAL(18,2)</t>
  </si>
  <si>
    <t>Supplier rating on a 1-5 scale</t>
  </si>
  <si>
    <t>Measure / KPI input</t>
  </si>
  <si>
    <t>Number of calendar days</t>
  </si>
  <si>
    <t>PaymentTerm for Dim_Vendor</t>
  </si>
  <si>
    <t>RiskTier for Dim_Vendor</t>
  </si>
  <si>
    <t>Product or service attribute</t>
  </si>
  <si>
    <t>Subcategory for Dim_Product</t>
  </si>
  <si>
    <t>UnitOfMeasure for Dim_Product</t>
  </si>
  <si>
    <t>Unit price</t>
  </si>
  <si>
    <t>WarrantyMonths for Dim_Product</t>
  </si>
  <si>
    <t>EffectiveFrom for Bridge_VendorProduct</t>
  </si>
  <si>
    <t>EffectiveTo for Bridge_VendorProduct</t>
  </si>
  <si>
    <t>Unique purchase order identifier</t>
  </si>
  <si>
    <t>SourcingMethod for Fact_PO_Header</t>
  </si>
  <si>
    <t>PurchaseReason for Fact_PO_Header</t>
  </si>
  <si>
    <t>ISO transaction currency</t>
  </si>
  <si>
    <t>Unique purchase order line identifier</t>
  </si>
  <si>
    <t>Quantity</t>
  </si>
  <si>
    <t>ContractType for Fact_PO_Detail</t>
  </si>
  <si>
    <t>Priority for Fact_PO_Detail</t>
  </si>
  <si>
    <t>Monetary amount in transaction currency</t>
  </si>
  <si>
    <t>Baseline amount minus PO amount</t>
  </si>
  <si>
    <t>DECIMAL(8,4)</t>
  </si>
  <si>
    <t>Cost saving divided by baseline amount</t>
  </si>
  <si>
    <t>NegotiationSaving for Fact_Quotation</t>
  </si>
  <si>
    <t>QuotationChannel for Fact_Quotation</t>
  </si>
  <si>
    <t>Days after expected delivery; zero when early or on time</t>
  </si>
  <si>
    <t>DeliveryPerformance for Fact_Delivery</t>
  </si>
  <si>
    <t>Performance score</t>
  </si>
  <si>
    <t>PaymentMethod for Fact_Payment</t>
  </si>
  <si>
    <t>Laptops</t>
  </si>
  <si>
    <t>Goods</t>
  </si>
  <si>
    <t>A. Morgan</t>
  </si>
  <si>
    <t>Desktop Computers</t>
  </si>
  <si>
    <t>B. Chen</t>
  </si>
  <si>
    <t>Monitors</t>
  </si>
  <si>
    <t>C. Patel</t>
  </si>
  <si>
    <t>D. Garcia</t>
  </si>
  <si>
    <t>E. Wilson</t>
  </si>
  <si>
    <t>F. Kim</t>
  </si>
  <si>
    <t>G. Taylor</t>
  </si>
  <si>
    <t>Maintenance Services</t>
  </si>
  <si>
    <t>Services</t>
  </si>
  <si>
    <t>H. Singh</t>
  </si>
  <si>
    <t>Consulting Services</t>
  </si>
  <si>
    <t>I. Brown</t>
  </si>
  <si>
    <t>J. Martin</t>
  </si>
  <si>
    <t>Mobile Devices</t>
  </si>
  <si>
    <t>K. Davis</t>
  </si>
  <si>
    <t>Freight Services</t>
  </si>
  <si>
    <t>L. Anderson</t>
  </si>
  <si>
    <t>Van Dijk Industrial Solutions</t>
  </si>
  <si>
    <t>Maple Ridge Procurement</t>
  </si>
  <si>
    <t>Crownbridge Engineering</t>
  </si>
  <si>
    <t>Nordholm Technologies</t>
  </si>
  <si>
    <t>Sakura Field Partners</t>
  </si>
  <si>
    <t>Bharat Vertex Solutions</t>
  </si>
  <si>
    <t>AlpenCore Systems</t>
  </si>
  <si>
    <t>Southern Cross Technologies</t>
  </si>
  <si>
    <t>Rheinwerk Industrial</t>
  </si>
  <si>
    <t>Thamesgate Supply</t>
  </si>
  <si>
    <t>Shinsei Industrial Group</t>
  </si>
  <si>
    <t>Deccan Lumina Solutions</t>
  </si>
  <si>
    <t>Bavaria Momentum Services</t>
  </si>
  <si>
    <t>Harbour Nexus Systems</t>
  </si>
  <si>
    <t>Merlion Technical Services</t>
  </si>
  <si>
    <t>Liberty Ridge Industrial</t>
  </si>
  <si>
    <t>Straits Precision Supply</t>
  </si>
  <si>
    <t>Evergreen State Engineering</t>
  </si>
  <si>
    <t>Svea Advanced Materials</t>
  </si>
  <si>
    <t>Rhone Valley Technologies</t>
  </si>
  <si>
    <t>Pacific Meridian Supply</t>
  </si>
  <si>
    <t>Indus Prime Technologies</t>
  </si>
  <si>
    <t>Laurentian Industrial Partners</t>
  </si>
  <si>
    <t>Northstar Technical Partners</t>
  </si>
  <si>
    <t>Scandia Industrial Solutions</t>
  </si>
  <si>
    <t>Oranje Engineering Services</t>
  </si>
  <si>
    <t>Hudson Peak Systems</t>
  </si>
  <si>
    <t>Helvetic Crest Technologies</t>
  </si>
  <si>
    <t>Provence Meridian Systems</t>
  </si>
  <si>
    <t>Lion City Industrial Solutions</t>
  </si>
  <si>
    <t>Rotterdam Technical Group</t>
  </si>
  <si>
    <t>Lowlands Engineering Partners</t>
  </si>
  <si>
    <t>Kanto Crest Procurement</t>
  </si>
  <si>
    <t>Geneva Precision Partners</t>
  </si>
  <si>
    <t>Marina Bay Industrial</t>
  </si>
  <si>
    <t>Atlantic Vertex Solutions</t>
  </si>
  <si>
    <t>Tasman Horizon Materials</t>
  </si>
  <si>
    <t>Ganga Industrial Solutions</t>
  </si>
  <si>
    <t>Lucerne Technical Group</t>
  </si>
  <si>
    <t>Gothenburg Engineering Supply</t>
  </si>
  <si>
    <t>Alpine France Systems</t>
  </si>
  <si>
    <t>Albion Technical Solutions</t>
  </si>
  <si>
    <t>Zurich Meridian Partners</t>
  </si>
  <si>
    <t>Britannia Industrial Services</t>
  </si>
  <si>
    <t>Stockholm Vector Systems</t>
  </si>
  <si>
    <t>Westfalen Technical Supply</t>
  </si>
  <si>
    <t>Ontario Vertex Solutions</t>
  </si>
  <si>
    <t>Yamato Industrial Supply</t>
  </si>
  <si>
    <t>Nordic Coast Technologies</t>
  </si>
  <si>
    <t>Cambridge Industrial Partners</t>
  </si>
  <si>
    <t>Orchid City Procurement</t>
  </si>
  <si>
    <t>Prairie Peak Industrial</t>
  </si>
  <si>
    <t>Bern Alpine Systems</t>
  </si>
  <si>
    <t>Sentosa Technical Group</t>
  </si>
  <si>
    <t>Nippon Crest Solutions</t>
  </si>
  <si>
    <t>Fuji Horizon Technologies</t>
  </si>
  <si>
    <t>Deccan Industrial Partners</t>
  </si>
  <si>
    <t>Pacific States Engineering</t>
  </si>
  <si>
    <t>Shinagawa Industrial Systems</t>
  </si>
  <si>
    <t>Coral Coast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</si>
</sst>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4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0"/>
      <color rgb="FF173B63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E8F0F7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0" fontId="3" fillId="3" borderId="0" xfId="0" applyFont="1" applyFill="1"/>
    <xf numFmtId="0" fontId="2" fillId="0" borderId="0" xfId="0" applyFont="1" applyAlignment="1">
      <alignment wrapText="1"/>
    </xf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10" fontId="2" fillId="0" borderId="1" xfId="0" applyNumberFormat="1" applyFont="1" applyBorder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color rgb="FFC0392B"/>
      </font>
      <fill>
        <patternFill>
          <bgColor rgb="FFFDE9E7"/>
        </patternFill>
      </fill>
    </dxf>
    <dxf>
      <font>
        <b/>
        <color rgb="FFC0392B"/>
      </font>
      <fill>
        <patternFill>
          <bgColor rgb="FFFDE9E7"/>
        </patternFill>
      </fill>
    </dxf>
    <dxf>
      <font>
        <color rgb="FFFFFFFF"/>
      </font>
      <fill>
        <patternFill>
          <bgColor rgb="FFC0392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0000000}" name="tblReadmeModel" displayName="tblReadmeModel" ref="A18:F30" totalsRowShown="0">
  <autoFilter ref="A18:F30" xr:uid="{00000000-0009-0000-0100-000015000000}"/>
  <tableColumns count="6">
    <tableColumn id="1" xr3:uid="{00000000-0010-0000-0000-000001000000}" name="Sequence"/>
    <tableColumn id="2" xr3:uid="{00000000-0010-0000-0000-000002000000}" name="Table"/>
    <tableColumn id="3" xr3:uid="{00000000-0010-0000-0000-000003000000}" name="Primary key"/>
    <tableColumn id="4" xr3:uid="{00000000-0010-0000-0000-000004000000}" name="Main foreign keys"/>
    <tableColumn id="5" xr3:uid="{00000000-0010-0000-0000-000005000000}" name="Grain"/>
    <tableColumn id="6" xr3:uid="{00000000-0010-0000-0000-000006000000}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1000000}" name="tblDimDate" displayName="tblDimDate" ref="A1:H1097" totalsRowShown="0">
  <autoFilter ref="A1:H1097" xr:uid="{00000000-0009-0000-0100-000013000000}"/>
  <tableColumns count="8">
    <tableColumn id="1" xr3:uid="{00000000-0010-0000-0100-000001000000}" name="DateKey"/>
    <tableColumn id="2" xr3:uid="{00000000-0010-0000-0100-000002000000}" name="FullDate"/>
    <tableColumn id="3" xr3:uid="{00000000-0010-0000-0100-000003000000}" name="Year"/>
    <tableColumn id="4" xr3:uid="{00000000-0010-0000-0100-000004000000}" name="Quarter"/>
    <tableColumn id="5" xr3:uid="{00000000-0010-0000-0100-000005000000}" name="MonthName"/>
    <tableColumn id="6" xr3:uid="{00000000-0010-0000-0100-000006000000}" name="MonthNumber"/>
    <tableColumn id="7" xr3:uid="{00000000-0010-0000-0100-000007000000}" name="DayName"/>
    <tableColumn id="8" xr3:uid="{00000000-0010-0000-0100-000008000000}" name="IsBusinessD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DimDepartment" displayName="tblDimDepartment" ref="A1:E11" totalsRowShown="0">
  <autoFilter ref="A1:E11" xr:uid="{00000000-0009-0000-0100-000002000000}"/>
  <tableColumns count="5">
    <tableColumn id="1" xr3:uid="{00000000-0010-0000-0200-000001000000}" name="DepartmentID"/>
    <tableColumn id="2" xr3:uid="{00000000-0010-0000-0200-000002000000}" name="DepartmentName"/>
    <tableColumn id="3" xr3:uid="{00000000-0010-0000-0200-000003000000}" name="BusinessUnit"/>
    <tableColumn id="4" xr3:uid="{00000000-0010-0000-0200-000004000000}" name="Region"/>
    <tableColumn id="5" xr3:uid="{00000000-0010-0000-0200-000005000000}" name="CostCent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DimVendor" displayName="tblDimVendor" ref="A1:J61" totalsRowShown="0">
  <autoFilter ref="A1:J61" xr:uid="{00000000-0009-0000-0100-000003000000}"/>
  <tableColumns count="10">
    <tableColumn id="1" xr3:uid="{00000000-0010-0000-0300-000001000000}" name="VendorID"/>
    <tableColumn id="2" xr3:uid="{00000000-0010-0000-0300-000002000000}" name="VendorName" dataDxfId="0"/>
    <tableColumn id="3" xr3:uid="{00000000-0010-0000-0300-000003000000}" name="Country"/>
    <tableColumn id="4" xr3:uid="{00000000-0010-0000-0300-000004000000}" name="City"/>
    <tableColumn id="5" xr3:uid="{00000000-0010-0000-0300-000005000000}" name="PrimaryCategoryID"/>
    <tableColumn id="6" xr3:uid="{00000000-0010-0000-0300-000006000000}" name="Rating"/>
    <tableColumn id="7" xr3:uid="{00000000-0010-0000-0300-000007000000}" name="LeadTimeDays"/>
    <tableColumn id="8" xr3:uid="{00000000-0010-0000-0300-000008000000}" name="PaymentTerm"/>
    <tableColumn id="9" xr3:uid="{00000000-0010-0000-0300-000009000000}" name="Status"/>
    <tableColumn id="10" xr3:uid="{00000000-0010-0000-0300-00000A000000}" name="RiskTi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DimProduct" displayName="tblDimProduct" ref="A1:I121" totalsRowShown="0">
  <autoFilter ref="A1:I121" xr:uid="{00000000-0009-0000-0100-000004000000}"/>
  <tableColumns count="9">
    <tableColumn id="1" xr3:uid="{00000000-0010-0000-0400-000001000000}" name="ProductID"/>
    <tableColumn id="2" xr3:uid="{00000000-0010-0000-0400-000002000000}" name="ProductName"/>
    <tableColumn id="3" xr3:uid="{00000000-0010-0000-0400-000003000000}" name="CategoryID"/>
    <tableColumn id="4" xr3:uid="{00000000-0010-0000-0400-000004000000}" name="CategoryGroup"/>
    <tableColumn id="5" xr3:uid="{00000000-0010-0000-0400-000005000000}" name="Subcategory"/>
    <tableColumn id="6" xr3:uid="{00000000-0010-0000-0400-000006000000}" name="UnitOfMeasure"/>
    <tableColumn id="7" xr3:uid="{00000000-0010-0000-0400-000007000000}" name="ReferencePrice"/>
    <tableColumn id="8" xr3:uid="{00000000-0010-0000-0400-000008000000}" name="WarrantyMonths"/>
    <tableColumn id="9" xr3:uid="{00000000-0010-0000-0400-000009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VendorProduct" displayName="tblVendorProduct" ref="A1:G471" totalsRowShown="0">
  <autoFilter ref="A1:G471" xr:uid="{00000000-0009-0000-0100-000005000000}"/>
  <tableColumns count="7">
    <tableColumn id="1" xr3:uid="{00000000-0010-0000-0500-000001000000}" name="VendorProductID"/>
    <tableColumn id="2" xr3:uid="{00000000-0010-0000-0500-000002000000}" name="VendorID"/>
    <tableColumn id="3" xr3:uid="{00000000-0010-0000-0500-000003000000}" name="ProductID"/>
    <tableColumn id="4" xr3:uid="{00000000-0010-0000-0500-000004000000}" name="ContractedUnitPrice"/>
    <tableColumn id="5" xr3:uid="{00000000-0010-0000-0500-000005000000}" name="EligibilityStatus"/>
    <tableColumn id="6" xr3:uid="{00000000-0010-0000-0500-000006000000}" name="EffectiveFrom"/>
    <tableColumn id="7" xr3:uid="{00000000-0010-0000-0500-000007000000}" name="Effective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blFactPOHeader" displayName="tblFactPOHeader" ref="A1:I1251" totalsRowShown="0">
  <autoFilter ref="A1:I1251" xr:uid="{00000000-0009-0000-0100-00000D000000}"/>
  <tableColumns count="9">
    <tableColumn id="1" xr3:uid="{00000000-0010-0000-0600-000001000000}" name="PO_ID"/>
    <tableColumn id="2" xr3:uid="{00000000-0010-0000-0600-000002000000}" name="PODate"/>
    <tableColumn id="3" xr3:uid="{00000000-0010-0000-0600-000003000000}" name="DepartmentID"/>
    <tableColumn id="4" xr3:uid="{00000000-0010-0000-0600-000004000000}" name="VendorID"/>
    <tableColumn id="5" xr3:uid="{00000000-0010-0000-0600-000005000000}" name="BuyerID"/>
    <tableColumn id="6" xr3:uid="{00000000-0010-0000-0600-000006000000}" name="SourcingMethod"/>
    <tableColumn id="7" xr3:uid="{00000000-0010-0000-0600-000007000000}" name="POStatus"/>
    <tableColumn id="8" xr3:uid="{00000000-0010-0000-0600-000008000000}" name="PurchaseReason"/>
    <tableColumn id="9" xr3:uid="{00000000-0010-0000-0600-000009000000}" name="Curren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7000000}" name="tblFactPODetail" displayName="tblFactPODetail" ref="A1:T3001" totalsRowShown="0">
  <autoFilter ref="A1:T3001" xr:uid="{00000000-0009-0000-0100-00000E000000}"/>
  <tableColumns count="20">
    <tableColumn id="1" xr3:uid="{00000000-0010-0000-0700-000001000000}" name="PO_Line_ID"/>
    <tableColumn id="2" xr3:uid="{00000000-0010-0000-0700-000002000000}" name="PO_ID"/>
    <tableColumn id="3" xr3:uid="{00000000-0010-0000-0700-000003000000}" name="ProductID"/>
    <tableColumn id="4" xr3:uid="{00000000-0010-0000-0700-000004000000}" name="VendorID"/>
    <tableColumn id="5" xr3:uid="{00000000-0010-0000-0700-000005000000}" name="QuotationID"/>
    <tableColumn id="6" xr3:uid="{00000000-0010-0000-0700-000006000000}" name="DepartmentID"/>
    <tableColumn id="7" xr3:uid="{00000000-0010-0000-0700-000007000000}" name="PODate"/>
    <tableColumn id="8" xr3:uid="{00000000-0010-0000-0700-000008000000}" name="RequestedQty"/>
    <tableColumn id="9" xr3:uid="{00000000-0010-0000-0700-000009000000}" name="OrderedQty"/>
    <tableColumn id="10" xr3:uid="{00000000-0010-0000-0700-00000A000000}" name="BaselineUnitPrice"/>
    <tableColumn id="11" xr3:uid="{00000000-0010-0000-0700-00000B000000}" name="InitialQuoteUnitPrice"/>
    <tableColumn id="12" xr3:uid="{00000000-0010-0000-0700-00000C000000}" name="NegotiatedUnitPrice"/>
    <tableColumn id="13" xr3:uid="{00000000-0010-0000-0700-00000D000000}" name="Currency"/>
    <tableColumn id="14" xr3:uid="{00000000-0010-0000-0700-00000E000000}" name="ContractType"/>
    <tableColumn id="15" xr3:uid="{00000000-0010-0000-0700-00000F000000}" name="Priority"/>
    <tableColumn id="16" xr3:uid="{00000000-0010-0000-0700-000010000000}" name="BuyerID"/>
    <tableColumn id="17" xr3:uid="{00000000-0010-0000-0700-000011000000}" name="BaselineAmount"/>
    <tableColumn id="18" xr3:uid="{00000000-0010-0000-0700-000012000000}" name="POAmount"/>
    <tableColumn id="19" xr3:uid="{00000000-0010-0000-0700-000013000000}" name="CostSavingAmount"/>
    <tableColumn id="20" xr3:uid="{00000000-0010-0000-0700-000014000000}" name="CostSavingP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blFactQuotation" displayName="tblFactQuotation" ref="A1:J3001" totalsRowShown="0">
  <autoFilter ref="A1:J3001" xr:uid="{00000000-0009-0000-0100-00000F000000}"/>
  <tableColumns count="10">
    <tableColumn id="1" xr3:uid="{00000000-0010-0000-0800-000001000000}" name="QuotationID"/>
    <tableColumn id="2" xr3:uid="{00000000-0010-0000-0800-000002000000}" name="PO_Line_ID"/>
    <tableColumn id="3" xr3:uid="{00000000-0010-0000-0800-000003000000}" name="VendorID"/>
    <tableColumn id="4" xr3:uid="{00000000-0010-0000-0800-000004000000}" name="QuotationDate"/>
    <tableColumn id="5" xr3:uid="{00000000-0010-0000-0800-000005000000}" name="InitialQuoteUnitPrice"/>
    <tableColumn id="6" xr3:uid="{00000000-0010-0000-0800-000006000000}" name="NegotiatedUnitPrice"/>
    <tableColumn id="7" xr3:uid="{00000000-0010-0000-0800-000007000000}" name="NegotiationSaving"/>
    <tableColumn id="8" xr3:uid="{00000000-0010-0000-0800-000008000000}" name="Currency"/>
    <tableColumn id="9" xr3:uid="{00000000-0010-0000-0800-000009000000}" name="QuotationChannel"/>
    <tableColumn id="10" xr3:uid="{00000000-0010-0000-0800-00000A000000}" name="Quotation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blFactDelivery" displayName="tblFactDelivery" ref="A1:I3001" totalsRowShown="0">
  <autoFilter ref="A1:I3001" xr:uid="{00000000-0009-0000-0100-000010000000}"/>
  <tableColumns count="9">
    <tableColumn id="1" xr3:uid="{00000000-0010-0000-0900-000001000000}" name="DeliveryID"/>
    <tableColumn id="2" xr3:uid="{00000000-0010-0000-0900-000002000000}" name="PO_Line_ID"/>
    <tableColumn id="3" xr3:uid="{00000000-0010-0000-0900-000003000000}" name="ExpectedDeliveryDate"/>
    <tableColumn id="4" xr3:uid="{00000000-0010-0000-0900-000004000000}" name="ActualDeliveryDate"/>
    <tableColumn id="5" xr3:uid="{00000000-0010-0000-0900-000005000000}" name="DelayDays"/>
    <tableColumn id="6" xr3:uid="{00000000-0010-0000-0900-000006000000}" name="DeliveryPerformance"/>
    <tableColumn id="7" xr3:uid="{00000000-0010-0000-0900-000007000000}" name="DeliveredQty"/>
    <tableColumn id="8" xr3:uid="{00000000-0010-0000-0900-000008000000}" name="RejectedQty"/>
    <tableColumn id="9" xr3:uid="{00000000-0010-0000-0900-000009000000}" name="Quality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tblFactInvoice" displayName="tblFactInvoice" ref="A1:H1251" totalsRowShown="0">
  <autoFilter ref="A1:H1251" xr:uid="{00000000-0009-0000-0100-000011000000}"/>
  <tableColumns count="8">
    <tableColumn id="1" xr3:uid="{00000000-0010-0000-0A00-000001000000}" name="InvoiceID"/>
    <tableColumn id="2" xr3:uid="{00000000-0010-0000-0A00-000002000000}" name="PO_ID"/>
    <tableColumn id="3" xr3:uid="{00000000-0010-0000-0A00-000003000000}" name="InvoiceDate"/>
    <tableColumn id="4" xr3:uid="{00000000-0010-0000-0A00-000004000000}" name="DueDate"/>
    <tableColumn id="5" xr3:uid="{00000000-0010-0000-0A00-000005000000}" name="InvoiceAmount"/>
    <tableColumn id="6" xr3:uid="{00000000-0010-0000-0A00-000006000000}" name="DiscrepancyAmount"/>
    <tableColumn id="7" xr3:uid="{00000000-0010-0000-0A00-000007000000}" name="Currency"/>
    <tableColumn id="8" xr3:uid="{00000000-0010-0000-0A00-000008000000}" name="ThreeWayMatch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B000000}" name="tblFactPayment" displayName="tblFactPayment" ref="A1:G1251" totalsRowShown="0">
  <autoFilter ref="A1:G1251" xr:uid="{00000000-0009-0000-0100-000012000000}"/>
  <tableColumns count="7">
    <tableColumn id="1" xr3:uid="{00000000-0010-0000-0B00-000001000000}" name="PaymentID"/>
    <tableColumn id="2" xr3:uid="{00000000-0010-0000-0B00-000002000000}" name="InvoiceID"/>
    <tableColumn id="3" xr3:uid="{00000000-0010-0000-0B00-000003000000}" name="PaymentDate"/>
    <tableColumn id="4" xr3:uid="{00000000-0010-0000-0B00-000004000000}" name="PaidAmount"/>
    <tableColumn id="5" xr3:uid="{00000000-0010-0000-0B00-000005000000}" name="Currency"/>
    <tableColumn id="6" xr3:uid="{00000000-0010-0000-0B00-000006000000}" name="PaymentStatus"/>
    <tableColumn id="7" xr3:uid="{00000000-0010-0000-0B00-000007000000}" name="PaymentMeth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C000000}" name="tblKPIGuide" displayName="tblKPIGuide" ref="A15:F20" totalsRowShown="0">
  <autoFilter ref="A15:F20" xr:uid="{00000000-0009-0000-0100-000016000000}"/>
  <tableColumns count="6">
    <tableColumn id="1" xr3:uid="{00000000-0010-0000-0C00-000001000000}" name="SQL KPI"/>
    <tableColumn id="2" xr3:uid="{00000000-0010-0000-0C00-000002000000}" name="Suggested expression"/>
    <tableColumn id="3" xr3:uid="{00000000-0010-0000-0C00-000003000000}" name="Business meaning"/>
    <tableColumn id="4" xr3:uid="{00000000-0010-0000-0C00-000004000000}" name="Power BI measure"/>
    <tableColumn id="5" xr3:uid="{00000000-0010-0000-0C00-000005000000}" name="Expected use"/>
    <tableColumn id="6" xr3:uid="{00000000-0010-0000-0C00-000006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D000000}" name="tblDataDictionary" displayName="tblDataDictionary" ref="A1:E109" totalsRowShown="0">
  <autoFilter ref="A1:E109" xr:uid="{00000000-0009-0000-0100-000017000000}"/>
  <tableColumns count="5">
    <tableColumn id="1" xr3:uid="{00000000-0010-0000-0D00-000001000000}" name="Table"/>
    <tableColumn id="2" xr3:uid="{00000000-0010-0000-0D00-000002000000}" name="Column"/>
    <tableColumn id="3" xr3:uid="{00000000-0010-0000-0D00-000003000000}" name="Data type"/>
    <tableColumn id="4" xr3:uid="{00000000-0010-0000-0D00-000004000000}" name="Key role"/>
    <tableColumn id="5" xr3:uid="{00000000-0010-0000-0D00-000005000000}" name="Defini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tblDimCategory" displayName="tblDimCategory" ref="A1:F13" totalsRowShown="0">
  <autoFilter ref="A1:F13" xr:uid="{00000000-0009-0000-0100-000014000000}"/>
  <tableColumns count="6">
    <tableColumn id="1" xr3:uid="{00000000-0010-0000-0E00-000001000000}" name="CategoryID"/>
    <tableColumn id="2" xr3:uid="{00000000-0010-0000-0E00-000002000000}" name="CategoryName"/>
    <tableColumn id="3" xr3:uid="{00000000-0010-0000-0E00-000003000000}" name="CategoryGroup"/>
    <tableColumn id="4" xr3:uid="{00000000-0010-0000-0E00-000004000000}" name="SpendType"/>
    <tableColumn id="5" xr3:uid="{00000000-0010-0000-0E00-000005000000}" name="CategoryManager"/>
    <tableColumn id="6" xr3:uid="{00000000-0010-0000-0E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opLeftCell="B14" workbookViewId="0">
      <selection activeCell="G27" sqref="G27"/>
    </sheetView>
  </sheetViews>
  <sheetFormatPr defaultRowHeight="14"/>
  <cols>
    <col min="1" max="1" width="48.25" customWidth="1"/>
    <col min="2" max="2" width="50" customWidth="1"/>
    <col min="3" max="3" width="11.9140625" customWidth="1"/>
    <col min="4" max="4" width="28.08203125" customWidth="1"/>
    <col min="5" max="5" width="19" customWidth="1"/>
    <col min="6" max="6" width="26.25" customWidth="1"/>
  </cols>
  <sheetData>
    <row r="1" spans="1:8">
      <c r="A1" s="17" t="s">
        <v>0</v>
      </c>
      <c r="B1" s="17"/>
      <c r="C1" s="17"/>
      <c r="D1" s="17"/>
      <c r="E1" s="17"/>
      <c r="F1" s="17"/>
      <c r="G1" s="18"/>
      <c r="H1" s="18"/>
    </row>
    <row r="2" spans="1:8">
      <c r="A2" s="17"/>
      <c r="B2" s="17"/>
      <c r="C2" s="17"/>
      <c r="D2" s="17"/>
      <c r="E2" s="17"/>
      <c r="F2" s="17"/>
      <c r="G2" s="18"/>
      <c r="H2" s="18"/>
    </row>
    <row r="3" spans="1:8">
      <c r="A3" s="2"/>
      <c r="B3" s="2"/>
      <c r="C3" s="2"/>
      <c r="D3" s="2"/>
      <c r="E3" s="2"/>
      <c r="F3" s="2"/>
    </row>
    <row r="4" spans="1:8" ht="26">
      <c r="A4" s="6" t="s">
        <v>1</v>
      </c>
      <c r="B4" s="7" t="s">
        <v>2</v>
      </c>
      <c r="C4" s="2"/>
      <c r="D4" s="2"/>
      <c r="E4" s="2"/>
      <c r="F4" s="2"/>
    </row>
    <row r="5" spans="1:8" ht="26">
      <c r="A5" s="6" t="s">
        <v>3</v>
      </c>
      <c r="B5" s="7" t="s">
        <v>4</v>
      </c>
      <c r="C5" s="2"/>
      <c r="D5" s="2"/>
      <c r="E5" s="2"/>
      <c r="F5" s="2"/>
    </row>
    <row r="6" spans="1:8">
      <c r="A6" s="6" t="s">
        <v>5</v>
      </c>
      <c r="B6" s="7" t="s">
        <v>6</v>
      </c>
      <c r="C6" s="2"/>
      <c r="D6" s="2"/>
      <c r="E6" s="2"/>
      <c r="F6" s="2"/>
    </row>
    <row r="7" spans="1:8">
      <c r="A7" s="6" t="s">
        <v>7</v>
      </c>
      <c r="B7" s="7" t="s">
        <v>8</v>
      </c>
      <c r="C7" s="2"/>
      <c r="D7" s="2"/>
      <c r="E7" s="2"/>
      <c r="F7" s="2"/>
    </row>
    <row r="8" spans="1:8">
      <c r="A8" s="6" t="s">
        <v>9</v>
      </c>
      <c r="B8" s="7" t="s">
        <v>10</v>
      </c>
      <c r="C8" s="2"/>
      <c r="D8" s="2"/>
      <c r="E8" s="2"/>
      <c r="F8" s="2"/>
    </row>
    <row r="9" spans="1:8">
      <c r="A9" s="6" t="s">
        <v>11</v>
      </c>
      <c r="B9" s="7" t="s">
        <v>12</v>
      </c>
      <c r="C9" s="2"/>
      <c r="D9" s="2"/>
      <c r="E9" s="2"/>
      <c r="F9" s="2"/>
    </row>
    <row r="10" spans="1:8">
      <c r="A10" s="6" t="s">
        <v>13</v>
      </c>
      <c r="B10" s="7" t="s">
        <v>14</v>
      </c>
      <c r="C10" s="2"/>
      <c r="D10" s="2"/>
      <c r="E10" s="2"/>
      <c r="F10" s="2"/>
    </row>
    <row r="11" spans="1:8">
      <c r="A11" s="6" t="s">
        <v>15</v>
      </c>
      <c r="B11" s="7" t="s">
        <v>16</v>
      </c>
      <c r="C11" s="2"/>
      <c r="D11" s="2"/>
      <c r="E11" s="2"/>
      <c r="F11" s="2"/>
    </row>
    <row r="12" spans="1:8" ht="26">
      <c r="A12" s="6" t="s">
        <v>17</v>
      </c>
      <c r="B12" s="7" t="s">
        <v>18</v>
      </c>
      <c r="C12" s="2"/>
      <c r="D12" s="2"/>
      <c r="E12" s="2"/>
      <c r="F12" s="2"/>
    </row>
    <row r="13" spans="1:8">
      <c r="A13" s="6" t="s">
        <v>19</v>
      </c>
      <c r="B13" s="7" t="s">
        <v>20</v>
      </c>
      <c r="C13" s="2"/>
      <c r="D13" s="2"/>
      <c r="E13" s="2"/>
      <c r="F13" s="2"/>
    </row>
    <row r="14" spans="1:8" ht="26">
      <c r="A14" s="6" t="s">
        <v>21</v>
      </c>
      <c r="B14" s="7" t="s">
        <v>22</v>
      </c>
      <c r="C14" s="2"/>
      <c r="D14" s="2"/>
      <c r="E14" s="2"/>
      <c r="F14" s="2"/>
    </row>
    <row r="15" spans="1:8" ht="30" customHeight="1">
      <c r="A15" s="2"/>
      <c r="B15" s="2"/>
      <c r="C15" s="2"/>
      <c r="D15" s="2"/>
      <c r="E15" s="2"/>
      <c r="F15" s="2"/>
    </row>
    <row r="16" spans="1:8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8" t="s">
        <v>23</v>
      </c>
      <c r="B18" s="8" t="s">
        <v>24</v>
      </c>
      <c r="C18" s="8" t="s">
        <v>25</v>
      </c>
      <c r="D18" s="8" t="s">
        <v>26</v>
      </c>
      <c r="E18" s="8" t="s">
        <v>27</v>
      </c>
      <c r="F18" s="8" t="s">
        <v>28</v>
      </c>
    </row>
    <row r="19" spans="1:6">
      <c r="A19" s="2">
        <v>1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</row>
    <row r="20" spans="1:6">
      <c r="A20" s="2">
        <v>2</v>
      </c>
      <c r="B20" s="2" t="s">
        <v>34</v>
      </c>
      <c r="C20" s="2" t="s">
        <v>35</v>
      </c>
      <c r="D20" s="2" t="s">
        <v>31</v>
      </c>
      <c r="E20" s="2" t="s">
        <v>36</v>
      </c>
      <c r="F20" s="2" t="s">
        <v>37</v>
      </c>
    </row>
    <row r="21" spans="1:6">
      <c r="A21" s="2">
        <v>3</v>
      </c>
      <c r="B21" s="2" t="s">
        <v>38</v>
      </c>
      <c r="C21" s="2" t="s">
        <v>39</v>
      </c>
      <c r="D21" s="2" t="s">
        <v>31</v>
      </c>
      <c r="E21" s="2" t="s">
        <v>40</v>
      </c>
      <c r="F21" s="2" t="s">
        <v>41</v>
      </c>
    </row>
    <row r="22" spans="1:6">
      <c r="A22" s="2">
        <v>4</v>
      </c>
      <c r="B22" s="2" t="s">
        <v>42</v>
      </c>
      <c r="C22" s="2" t="s">
        <v>43</v>
      </c>
      <c r="D22" s="2" t="s">
        <v>44</v>
      </c>
      <c r="E22" s="2" t="s">
        <v>45</v>
      </c>
      <c r="F22" s="2" t="s">
        <v>46</v>
      </c>
    </row>
    <row r="23" spans="1:6">
      <c r="A23" s="2">
        <v>5</v>
      </c>
      <c r="B23" s="2" t="s">
        <v>47</v>
      </c>
      <c r="C23" s="2" t="s">
        <v>48</v>
      </c>
      <c r="D23" s="2" t="s">
        <v>39</v>
      </c>
      <c r="E23" s="2" t="s">
        <v>49</v>
      </c>
      <c r="F23" s="2" t="s">
        <v>50</v>
      </c>
    </row>
    <row r="24" spans="1:6">
      <c r="A24" s="2">
        <v>6</v>
      </c>
      <c r="B24" s="2" t="s">
        <v>51</v>
      </c>
      <c r="C24" s="2" t="s">
        <v>52</v>
      </c>
      <c r="D24" s="2" t="s">
        <v>53</v>
      </c>
      <c r="E24" s="2" t="s">
        <v>54</v>
      </c>
      <c r="F24" s="2" t="s">
        <v>55</v>
      </c>
    </row>
    <row r="25" spans="1:6">
      <c r="A25" s="2">
        <v>7</v>
      </c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</row>
    <row r="26" spans="1:6">
      <c r="A26" s="2">
        <v>8</v>
      </c>
      <c r="B26" s="2" t="s">
        <v>61</v>
      </c>
      <c r="C26" s="2" t="s">
        <v>62</v>
      </c>
      <c r="D26" s="2" t="s">
        <v>63</v>
      </c>
      <c r="E26" s="2" t="s">
        <v>64</v>
      </c>
      <c r="F26" s="2" t="s">
        <v>65</v>
      </c>
    </row>
    <row r="27" spans="1:6">
      <c r="A27" s="2">
        <v>9</v>
      </c>
      <c r="B27" s="2" t="s">
        <v>66</v>
      </c>
      <c r="C27" s="2" t="s">
        <v>67</v>
      </c>
      <c r="D27" s="2" t="s">
        <v>68</v>
      </c>
      <c r="E27" s="2" t="s">
        <v>69</v>
      </c>
      <c r="F27" s="2" t="s">
        <v>70</v>
      </c>
    </row>
    <row r="28" spans="1:6">
      <c r="A28" s="2">
        <v>10</v>
      </c>
      <c r="B28" s="2" t="s">
        <v>71</v>
      </c>
      <c r="C28" s="2" t="s">
        <v>72</v>
      </c>
      <c r="D28" s="2" t="s">
        <v>62</v>
      </c>
      <c r="E28" s="2" t="s">
        <v>73</v>
      </c>
      <c r="F28" s="2" t="s">
        <v>74</v>
      </c>
    </row>
    <row r="29" spans="1:6">
      <c r="A29" s="2">
        <v>11</v>
      </c>
      <c r="B29" s="2" t="s">
        <v>75</v>
      </c>
      <c r="C29" s="2" t="s">
        <v>76</v>
      </c>
      <c r="D29" s="2" t="s">
        <v>57</v>
      </c>
      <c r="E29" s="2" t="s">
        <v>77</v>
      </c>
      <c r="F29" s="2" t="s">
        <v>78</v>
      </c>
    </row>
    <row r="30" spans="1:6">
      <c r="A30" s="2">
        <v>12</v>
      </c>
      <c r="B30" s="2" t="s">
        <v>79</v>
      </c>
      <c r="C30" s="2" t="s">
        <v>80</v>
      </c>
      <c r="D30" s="2" t="s">
        <v>76</v>
      </c>
      <c r="E30" s="2" t="s">
        <v>81</v>
      </c>
      <c r="F30" s="2" t="s">
        <v>82</v>
      </c>
    </row>
    <row r="31" spans="1:6">
      <c r="A31" s="2"/>
      <c r="B31" s="2"/>
      <c r="C31" s="2"/>
      <c r="D31" s="2"/>
      <c r="E31" s="2"/>
      <c r="F31" s="2"/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7"/>
  <sheetViews>
    <sheetView showGridLines="0" workbookViewId="0"/>
  </sheetViews>
  <sheetFormatPr defaultRowHeight="14"/>
  <cols>
    <col min="1" max="1" width="8.6640625" customWidth="1"/>
    <col min="2" max="2" width="9.33203125" bestFit="1" customWidth="1"/>
    <col min="3" max="3" width="5.9140625" customWidth="1"/>
    <col min="4" max="4" width="8.08203125" customWidth="1"/>
    <col min="5" max="5" width="11.25" customWidth="1"/>
    <col min="6" max="6" width="12.75" customWidth="1"/>
    <col min="7" max="7" width="9.4140625" customWidth="1"/>
    <col min="8" max="8" width="13.25" customWidth="1"/>
  </cols>
  <sheetData>
    <row r="1" spans="1:8" ht="24" customHeight="1">
      <c r="A1" s="1" t="s">
        <v>30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>
      <c r="A2" s="2">
        <v>20240101</v>
      </c>
      <c r="B2" s="3">
        <v>45292</v>
      </c>
      <c r="C2" s="2">
        <v>2024</v>
      </c>
      <c r="D2" s="2">
        <v>1</v>
      </c>
      <c r="E2" s="2" t="s">
        <v>90</v>
      </c>
      <c r="F2" s="2">
        <v>1</v>
      </c>
      <c r="G2" s="2" t="s">
        <v>91</v>
      </c>
      <c r="H2" s="2">
        <v>1</v>
      </c>
    </row>
    <row r="3" spans="1:8">
      <c r="A3" s="2">
        <v>20240102</v>
      </c>
      <c r="B3" s="3">
        <v>45293</v>
      </c>
      <c r="C3" s="2">
        <v>2024</v>
      </c>
      <c r="D3" s="2">
        <v>1</v>
      </c>
      <c r="E3" s="2" t="s">
        <v>90</v>
      </c>
      <c r="F3" s="2">
        <v>1</v>
      </c>
      <c r="G3" s="2" t="s">
        <v>92</v>
      </c>
      <c r="H3" s="2">
        <v>1</v>
      </c>
    </row>
    <row r="4" spans="1:8">
      <c r="A4" s="2">
        <v>20240103</v>
      </c>
      <c r="B4" s="3">
        <v>45294</v>
      </c>
      <c r="C4" s="2">
        <v>2024</v>
      </c>
      <c r="D4" s="2">
        <v>1</v>
      </c>
      <c r="E4" s="2" t="s">
        <v>90</v>
      </c>
      <c r="F4" s="2">
        <v>1</v>
      </c>
      <c r="G4" s="2" t="s">
        <v>93</v>
      </c>
      <c r="H4" s="2">
        <v>1</v>
      </c>
    </row>
    <row r="5" spans="1:8">
      <c r="A5" s="2">
        <v>20240104</v>
      </c>
      <c r="B5" s="3">
        <v>45295</v>
      </c>
      <c r="C5" s="2">
        <v>2024</v>
      </c>
      <c r="D5" s="2">
        <v>1</v>
      </c>
      <c r="E5" s="2" t="s">
        <v>90</v>
      </c>
      <c r="F5" s="2">
        <v>1</v>
      </c>
      <c r="G5" s="2" t="s">
        <v>94</v>
      </c>
      <c r="H5" s="2">
        <v>1</v>
      </c>
    </row>
    <row r="6" spans="1:8">
      <c r="A6" s="2">
        <v>20240105</v>
      </c>
      <c r="B6" s="3">
        <v>45296</v>
      </c>
      <c r="C6" s="2">
        <v>2024</v>
      </c>
      <c r="D6" s="2">
        <v>1</v>
      </c>
      <c r="E6" s="2" t="s">
        <v>90</v>
      </c>
      <c r="F6" s="2">
        <v>1</v>
      </c>
      <c r="G6" s="2" t="s">
        <v>95</v>
      </c>
      <c r="H6" s="2">
        <v>1</v>
      </c>
    </row>
    <row r="7" spans="1:8">
      <c r="A7" s="2">
        <v>20240106</v>
      </c>
      <c r="B7" s="3">
        <v>45297</v>
      </c>
      <c r="C7" s="2">
        <v>2024</v>
      </c>
      <c r="D7" s="2">
        <v>1</v>
      </c>
      <c r="E7" s="2" t="s">
        <v>90</v>
      </c>
      <c r="F7" s="2">
        <v>1</v>
      </c>
      <c r="G7" s="2" t="s">
        <v>96</v>
      </c>
      <c r="H7" s="2">
        <v>0</v>
      </c>
    </row>
    <row r="8" spans="1:8">
      <c r="A8" s="2">
        <v>20240107</v>
      </c>
      <c r="B8" s="3">
        <v>45298</v>
      </c>
      <c r="C8" s="2">
        <v>2024</v>
      </c>
      <c r="D8" s="2">
        <v>1</v>
      </c>
      <c r="E8" s="2" t="s">
        <v>90</v>
      </c>
      <c r="F8" s="2">
        <v>1</v>
      </c>
      <c r="G8" s="2" t="s">
        <v>97</v>
      </c>
      <c r="H8" s="2">
        <v>0</v>
      </c>
    </row>
    <row r="9" spans="1:8">
      <c r="A9" s="2">
        <v>20240108</v>
      </c>
      <c r="B9" s="3">
        <v>45299</v>
      </c>
      <c r="C9" s="2">
        <v>2024</v>
      </c>
      <c r="D9" s="2">
        <v>1</v>
      </c>
      <c r="E9" s="2" t="s">
        <v>90</v>
      </c>
      <c r="F9" s="2">
        <v>1</v>
      </c>
      <c r="G9" s="2" t="s">
        <v>91</v>
      </c>
      <c r="H9" s="2">
        <v>1</v>
      </c>
    </row>
    <row r="10" spans="1:8">
      <c r="A10" s="2">
        <v>20240109</v>
      </c>
      <c r="B10" s="3">
        <v>45300</v>
      </c>
      <c r="C10" s="2">
        <v>2024</v>
      </c>
      <c r="D10" s="2">
        <v>1</v>
      </c>
      <c r="E10" s="2" t="s">
        <v>90</v>
      </c>
      <c r="F10" s="2">
        <v>1</v>
      </c>
      <c r="G10" s="2" t="s">
        <v>92</v>
      </c>
      <c r="H10" s="2">
        <v>1</v>
      </c>
    </row>
    <row r="11" spans="1:8">
      <c r="A11" s="2">
        <v>20240110</v>
      </c>
      <c r="B11" s="3">
        <v>45301</v>
      </c>
      <c r="C11" s="2">
        <v>2024</v>
      </c>
      <c r="D11" s="2">
        <v>1</v>
      </c>
      <c r="E11" s="2" t="s">
        <v>90</v>
      </c>
      <c r="F11" s="2">
        <v>1</v>
      </c>
      <c r="G11" s="2" t="s">
        <v>93</v>
      </c>
      <c r="H11" s="2">
        <v>1</v>
      </c>
    </row>
    <row r="12" spans="1:8">
      <c r="A12" s="2">
        <v>20240111</v>
      </c>
      <c r="B12" s="3">
        <v>45302</v>
      </c>
      <c r="C12" s="2">
        <v>2024</v>
      </c>
      <c r="D12" s="2">
        <v>1</v>
      </c>
      <c r="E12" s="2" t="s">
        <v>90</v>
      </c>
      <c r="F12" s="2">
        <v>1</v>
      </c>
      <c r="G12" s="2" t="s">
        <v>94</v>
      </c>
      <c r="H12" s="2">
        <v>1</v>
      </c>
    </row>
    <row r="13" spans="1:8">
      <c r="A13" s="2">
        <v>20240112</v>
      </c>
      <c r="B13" s="3">
        <v>45303</v>
      </c>
      <c r="C13" s="2">
        <v>2024</v>
      </c>
      <c r="D13" s="2">
        <v>1</v>
      </c>
      <c r="E13" s="2" t="s">
        <v>90</v>
      </c>
      <c r="F13" s="2">
        <v>1</v>
      </c>
      <c r="G13" s="2" t="s">
        <v>95</v>
      </c>
      <c r="H13" s="2">
        <v>1</v>
      </c>
    </row>
    <row r="14" spans="1:8">
      <c r="A14" s="2">
        <v>20240113</v>
      </c>
      <c r="B14" s="3">
        <v>45304</v>
      </c>
      <c r="C14" s="2">
        <v>2024</v>
      </c>
      <c r="D14" s="2">
        <v>1</v>
      </c>
      <c r="E14" s="2" t="s">
        <v>90</v>
      </c>
      <c r="F14" s="2">
        <v>1</v>
      </c>
      <c r="G14" s="2" t="s">
        <v>96</v>
      </c>
      <c r="H14" s="2">
        <v>0</v>
      </c>
    </row>
    <row r="15" spans="1:8">
      <c r="A15" s="2">
        <v>20240114</v>
      </c>
      <c r="B15" s="3">
        <v>45305</v>
      </c>
      <c r="C15" s="2">
        <v>2024</v>
      </c>
      <c r="D15" s="2">
        <v>1</v>
      </c>
      <c r="E15" s="2" t="s">
        <v>90</v>
      </c>
      <c r="F15" s="2">
        <v>1</v>
      </c>
      <c r="G15" s="2" t="s">
        <v>97</v>
      </c>
      <c r="H15" s="2">
        <v>0</v>
      </c>
    </row>
    <row r="16" spans="1:8">
      <c r="A16" s="2">
        <v>20240115</v>
      </c>
      <c r="B16" s="3">
        <v>45306</v>
      </c>
      <c r="C16" s="2">
        <v>2024</v>
      </c>
      <c r="D16" s="2">
        <v>1</v>
      </c>
      <c r="E16" s="2" t="s">
        <v>90</v>
      </c>
      <c r="F16" s="2">
        <v>1</v>
      </c>
      <c r="G16" s="2" t="s">
        <v>91</v>
      </c>
      <c r="H16" s="2">
        <v>1</v>
      </c>
    </row>
    <row r="17" spans="1:8">
      <c r="A17" s="2">
        <v>20240116</v>
      </c>
      <c r="B17" s="3">
        <v>45307</v>
      </c>
      <c r="C17" s="2">
        <v>2024</v>
      </c>
      <c r="D17" s="2">
        <v>1</v>
      </c>
      <c r="E17" s="2" t="s">
        <v>90</v>
      </c>
      <c r="F17" s="2">
        <v>1</v>
      </c>
      <c r="G17" s="2" t="s">
        <v>92</v>
      </c>
      <c r="H17" s="2">
        <v>1</v>
      </c>
    </row>
    <row r="18" spans="1:8">
      <c r="A18" s="2">
        <v>20240117</v>
      </c>
      <c r="B18" s="3">
        <v>45308</v>
      </c>
      <c r="C18" s="2">
        <v>2024</v>
      </c>
      <c r="D18" s="2">
        <v>1</v>
      </c>
      <c r="E18" s="2" t="s">
        <v>90</v>
      </c>
      <c r="F18" s="2">
        <v>1</v>
      </c>
      <c r="G18" s="2" t="s">
        <v>93</v>
      </c>
      <c r="H18" s="2">
        <v>1</v>
      </c>
    </row>
    <row r="19" spans="1:8">
      <c r="A19" s="2">
        <v>20240118</v>
      </c>
      <c r="B19" s="3">
        <v>45309</v>
      </c>
      <c r="C19" s="2">
        <v>2024</v>
      </c>
      <c r="D19" s="2">
        <v>1</v>
      </c>
      <c r="E19" s="2" t="s">
        <v>90</v>
      </c>
      <c r="F19" s="2">
        <v>1</v>
      </c>
      <c r="G19" s="2" t="s">
        <v>94</v>
      </c>
      <c r="H19" s="2">
        <v>1</v>
      </c>
    </row>
    <row r="20" spans="1:8">
      <c r="A20" s="2">
        <v>20240119</v>
      </c>
      <c r="B20" s="3">
        <v>45310</v>
      </c>
      <c r="C20" s="2">
        <v>2024</v>
      </c>
      <c r="D20" s="2">
        <v>1</v>
      </c>
      <c r="E20" s="2" t="s">
        <v>90</v>
      </c>
      <c r="F20" s="2">
        <v>1</v>
      </c>
      <c r="G20" s="2" t="s">
        <v>95</v>
      </c>
      <c r="H20" s="2">
        <v>1</v>
      </c>
    </row>
    <row r="21" spans="1:8">
      <c r="A21" s="2">
        <v>20240120</v>
      </c>
      <c r="B21" s="3">
        <v>45311</v>
      </c>
      <c r="C21" s="2">
        <v>2024</v>
      </c>
      <c r="D21" s="2">
        <v>1</v>
      </c>
      <c r="E21" s="2" t="s">
        <v>90</v>
      </c>
      <c r="F21" s="2">
        <v>1</v>
      </c>
      <c r="G21" s="2" t="s">
        <v>96</v>
      </c>
      <c r="H21" s="2">
        <v>0</v>
      </c>
    </row>
    <row r="22" spans="1:8">
      <c r="A22" s="2">
        <v>20240121</v>
      </c>
      <c r="B22" s="3">
        <v>45312</v>
      </c>
      <c r="C22" s="2">
        <v>2024</v>
      </c>
      <c r="D22" s="2">
        <v>1</v>
      </c>
      <c r="E22" s="2" t="s">
        <v>90</v>
      </c>
      <c r="F22" s="2">
        <v>1</v>
      </c>
      <c r="G22" s="2" t="s">
        <v>97</v>
      </c>
      <c r="H22" s="2">
        <v>0</v>
      </c>
    </row>
    <row r="23" spans="1:8">
      <c r="A23" s="2">
        <v>20240122</v>
      </c>
      <c r="B23" s="3">
        <v>45313</v>
      </c>
      <c r="C23" s="2">
        <v>2024</v>
      </c>
      <c r="D23" s="2">
        <v>1</v>
      </c>
      <c r="E23" s="2" t="s">
        <v>90</v>
      </c>
      <c r="F23" s="2">
        <v>1</v>
      </c>
      <c r="G23" s="2" t="s">
        <v>91</v>
      </c>
      <c r="H23" s="2">
        <v>1</v>
      </c>
    </row>
    <row r="24" spans="1:8">
      <c r="A24" s="2">
        <v>20240123</v>
      </c>
      <c r="B24" s="3">
        <v>45314</v>
      </c>
      <c r="C24" s="2">
        <v>2024</v>
      </c>
      <c r="D24" s="2">
        <v>1</v>
      </c>
      <c r="E24" s="2" t="s">
        <v>90</v>
      </c>
      <c r="F24" s="2">
        <v>1</v>
      </c>
      <c r="G24" s="2" t="s">
        <v>92</v>
      </c>
      <c r="H24" s="2">
        <v>1</v>
      </c>
    </row>
    <row r="25" spans="1:8">
      <c r="A25" s="2">
        <v>20240124</v>
      </c>
      <c r="B25" s="3">
        <v>45315</v>
      </c>
      <c r="C25" s="2">
        <v>2024</v>
      </c>
      <c r="D25" s="2">
        <v>1</v>
      </c>
      <c r="E25" s="2" t="s">
        <v>90</v>
      </c>
      <c r="F25" s="2">
        <v>1</v>
      </c>
      <c r="G25" s="2" t="s">
        <v>93</v>
      </c>
      <c r="H25" s="2">
        <v>1</v>
      </c>
    </row>
    <row r="26" spans="1:8">
      <c r="A26" s="2">
        <v>20240125</v>
      </c>
      <c r="B26" s="3">
        <v>45316</v>
      </c>
      <c r="C26" s="2">
        <v>2024</v>
      </c>
      <c r="D26" s="2">
        <v>1</v>
      </c>
      <c r="E26" s="2" t="s">
        <v>90</v>
      </c>
      <c r="F26" s="2">
        <v>1</v>
      </c>
      <c r="G26" s="2" t="s">
        <v>94</v>
      </c>
      <c r="H26" s="2">
        <v>1</v>
      </c>
    </row>
    <row r="27" spans="1:8">
      <c r="A27" s="2">
        <v>20240126</v>
      </c>
      <c r="B27" s="3">
        <v>45317</v>
      </c>
      <c r="C27" s="2">
        <v>2024</v>
      </c>
      <c r="D27" s="2">
        <v>1</v>
      </c>
      <c r="E27" s="2" t="s">
        <v>90</v>
      </c>
      <c r="F27" s="2">
        <v>1</v>
      </c>
      <c r="G27" s="2" t="s">
        <v>95</v>
      </c>
      <c r="H27" s="2">
        <v>1</v>
      </c>
    </row>
    <row r="28" spans="1:8">
      <c r="A28" s="2">
        <v>20240127</v>
      </c>
      <c r="B28" s="3">
        <v>45318</v>
      </c>
      <c r="C28" s="2">
        <v>2024</v>
      </c>
      <c r="D28" s="2">
        <v>1</v>
      </c>
      <c r="E28" s="2" t="s">
        <v>90</v>
      </c>
      <c r="F28" s="2">
        <v>1</v>
      </c>
      <c r="G28" s="2" t="s">
        <v>96</v>
      </c>
      <c r="H28" s="2">
        <v>0</v>
      </c>
    </row>
    <row r="29" spans="1:8">
      <c r="A29" s="2">
        <v>20240128</v>
      </c>
      <c r="B29" s="3">
        <v>45319</v>
      </c>
      <c r="C29" s="2">
        <v>2024</v>
      </c>
      <c r="D29" s="2">
        <v>1</v>
      </c>
      <c r="E29" s="2" t="s">
        <v>90</v>
      </c>
      <c r="F29" s="2">
        <v>1</v>
      </c>
      <c r="G29" s="2" t="s">
        <v>97</v>
      </c>
      <c r="H29" s="2">
        <v>0</v>
      </c>
    </row>
    <row r="30" spans="1:8">
      <c r="A30" s="2">
        <v>20240129</v>
      </c>
      <c r="B30" s="3">
        <v>45320</v>
      </c>
      <c r="C30" s="2">
        <v>2024</v>
      </c>
      <c r="D30" s="2">
        <v>1</v>
      </c>
      <c r="E30" s="2" t="s">
        <v>90</v>
      </c>
      <c r="F30" s="2">
        <v>1</v>
      </c>
      <c r="G30" s="2" t="s">
        <v>91</v>
      </c>
      <c r="H30" s="2">
        <v>1</v>
      </c>
    </row>
    <row r="31" spans="1:8">
      <c r="A31" s="2">
        <v>20240130</v>
      </c>
      <c r="B31" s="3">
        <v>45321</v>
      </c>
      <c r="C31" s="2">
        <v>2024</v>
      </c>
      <c r="D31" s="2">
        <v>1</v>
      </c>
      <c r="E31" s="2" t="s">
        <v>90</v>
      </c>
      <c r="F31" s="2">
        <v>1</v>
      </c>
      <c r="G31" s="2" t="s">
        <v>92</v>
      </c>
      <c r="H31" s="2">
        <v>1</v>
      </c>
    </row>
    <row r="32" spans="1:8">
      <c r="A32" s="2">
        <v>20240131</v>
      </c>
      <c r="B32" s="3">
        <v>45322</v>
      </c>
      <c r="C32" s="2">
        <v>2024</v>
      </c>
      <c r="D32" s="2">
        <v>1</v>
      </c>
      <c r="E32" s="2" t="s">
        <v>90</v>
      </c>
      <c r="F32" s="2">
        <v>1</v>
      </c>
      <c r="G32" s="2" t="s">
        <v>93</v>
      </c>
      <c r="H32" s="2">
        <v>1</v>
      </c>
    </row>
    <row r="33" spans="1:8">
      <c r="A33" s="2">
        <v>20240201</v>
      </c>
      <c r="B33" s="3">
        <v>45323</v>
      </c>
      <c r="C33" s="2">
        <v>2024</v>
      </c>
      <c r="D33" s="2">
        <v>1</v>
      </c>
      <c r="E33" s="2" t="s">
        <v>98</v>
      </c>
      <c r="F33" s="2">
        <v>2</v>
      </c>
      <c r="G33" s="2" t="s">
        <v>94</v>
      </c>
      <c r="H33" s="2">
        <v>1</v>
      </c>
    </row>
    <row r="34" spans="1:8">
      <c r="A34" s="2">
        <v>20240202</v>
      </c>
      <c r="B34" s="3">
        <v>45324</v>
      </c>
      <c r="C34" s="2">
        <v>2024</v>
      </c>
      <c r="D34" s="2">
        <v>1</v>
      </c>
      <c r="E34" s="2" t="s">
        <v>98</v>
      </c>
      <c r="F34" s="2">
        <v>2</v>
      </c>
      <c r="G34" s="2" t="s">
        <v>95</v>
      </c>
      <c r="H34" s="2">
        <v>1</v>
      </c>
    </row>
    <row r="35" spans="1:8">
      <c r="A35" s="2">
        <v>20240203</v>
      </c>
      <c r="B35" s="3">
        <v>45325</v>
      </c>
      <c r="C35" s="2">
        <v>2024</v>
      </c>
      <c r="D35" s="2">
        <v>1</v>
      </c>
      <c r="E35" s="2" t="s">
        <v>98</v>
      </c>
      <c r="F35" s="2">
        <v>2</v>
      </c>
      <c r="G35" s="2" t="s">
        <v>96</v>
      </c>
      <c r="H35" s="2">
        <v>0</v>
      </c>
    </row>
    <row r="36" spans="1:8">
      <c r="A36" s="2">
        <v>20240204</v>
      </c>
      <c r="B36" s="3">
        <v>45326</v>
      </c>
      <c r="C36" s="2">
        <v>2024</v>
      </c>
      <c r="D36" s="2">
        <v>1</v>
      </c>
      <c r="E36" s="2" t="s">
        <v>98</v>
      </c>
      <c r="F36" s="2">
        <v>2</v>
      </c>
      <c r="G36" s="2" t="s">
        <v>97</v>
      </c>
      <c r="H36" s="2">
        <v>0</v>
      </c>
    </row>
    <row r="37" spans="1:8">
      <c r="A37" s="2">
        <v>20240205</v>
      </c>
      <c r="B37" s="3">
        <v>45327</v>
      </c>
      <c r="C37" s="2">
        <v>2024</v>
      </c>
      <c r="D37" s="2">
        <v>1</v>
      </c>
      <c r="E37" s="2" t="s">
        <v>98</v>
      </c>
      <c r="F37" s="2">
        <v>2</v>
      </c>
      <c r="G37" s="2" t="s">
        <v>91</v>
      </c>
      <c r="H37" s="2">
        <v>1</v>
      </c>
    </row>
    <row r="38" spans="1:8">
      <c r="A38" s="2">
        <v>20240206</v>
      </c>
      <c r="B38" s="3">
        <v>45328</v>
      </c>
      <c r="C38" s="2">
        <v>2024</v>
      </c>
      <c r="D38" s="2">
        <v>1</v>
      </c>
      <c r="E38" s="2" t="s">
        <v>98</v>
      </c>
      <c r="F38" s="2">
        <v>2</v>
      </c>
      <c r="G38" s="2" t="s">
        <v>92</v>
      </c>
      <c r="H38" s="2">
        <v>1</v>
      </c>
    </row>
    <row r="39" spans="1:8">
      <c r="A39" s="2">
        <v>20240207</v>
      </c>
      <c r="B39" s="3">
        <v>45329</v>
      </c>
      <c r="C39" s="2">
        <v>2024</v>
      </c>
      <c r="D39" s="2">
        <v>1</v>
      </c>
      <c r="E39" s="2" t="s">
        <v>98</v>
      </c>
      <c r="F39" s="2">
        <v>2</v>
      </c>
      <c r="G39" s="2" t="s">
        <v>93</v>
      </c>
      <c r="H39" s="2">
        <v>1</v>
      </c>
    </row>
    <row r="40" spans="1:8">
      <c r="A40" s="2">
        <v>20240208</v>
      </c>
      <c r="B40" s="3">
        <v>45330</v>
      </c>
      <c r="C40" s="2">
        <v>2024</v>
      </c>
      <c r="D40" s="2">
        <v>1</v>
      </c>
      <c r="E40" s="2" t="s">
        <v>98</v>
      </c>
      <c r="F40" s="2">
        <v>2</v>
      </c>
      <c r="G40" s="2" t="s">
        <v>94</v>
      </c>
      <c r="H40" s="2">
        <v>1</v>
      </c>
    </row>
    <row r="41" spans="1:8">
      <c r="A41" s="2">
        <v>20240209</v>
      </c>
      <c r="B41" s="3">
        <v>45331</v>
      </c>
      <c r="C41" s="2">
        <v>2024</v>
      </c>
      <c r="D41" s="2">
        <v>1</v>
      </c>
      <c r="E41" s="2" t="s">
        <v>98</v>
      </c>
      <c r="F41" s="2">
        <v>2</v>
      </c>
      <c r="G41" s="2" t="s">
        <v>95</v>
      </c>
      <c r="H41" s="2">
        <v>1</v>
      </c>
    </row>
    <row r="42" spans="1:8">
      <c r="A42" s="2">
        <v>20240210</v>
      </c>
      <c r="B42" s="3">
        <v>45332</v>
      </c>
      <c r="C42" s="2">
        <v>2024</v>
      </c>
      <c r="D42" s="2">
        <v>1</v>
      </c>
      <c r="E42" s="2" t="s">
        <v>98</v>
      </c>
      <c r="F42" s="2">
        <v>2</v>
      </c>
      <c r="G42" s="2" t="s">
        <v>96</v>
      </c>
      <c r="H42" s="2">
        <v>0</v>
      </c>
    </row>
    <row r="43" spans="1:8">
      <c r="A43" s="2">
        <v>20240211</v>
      </c>
      <c r="B43" s="3">
        <v>45333</v>
      </c>
      <c r="C43" s="2">
        <v>2024</v>
      </c>
      <c r="D43" s="2">
        <v>1</v>
      </c>
      <c r="E43" s="2" t="s">
        <v>98</v>
      </c>
      <c r="F43" s="2">
        <v>2</v>
      </c>
      <c r="G43" s="2" t="s">
        <v>97</v>
      </c>
      <c r="H43" s="2">
        <v>0</v>
      </c>
    </row>
    <row r="44" spans="1:8">
      <c r="A44" s="2">
        <v>20240212</v>
      </c>
      <c r="B44" s="3">
        <v>45334</v>
      </c>
      <c r="C44" s="2">
        <v>2024</v>
      </c>
      <c r="D44" s="2">
        <v>1</v>
      </c>
      <c r="E44" s="2" t="s">
        <v>98</v>
      </c>
      <c r="F44" s="2">
        <v>2</v>
      </c>
      <c r="G44" s="2" t="s">
        <v>91</v>
      </c>
      <c r="H44" s="2">
        <v>1</v>
      </c>
    </row>
    <row r="45" spans="1:8">
      <c r="A45" s="2">
        <v>20240213</v>
      </c>
      <c r="B45" s="3">
        <v>45335</v>
      </c>
      <c r="C45" s="2">
        <v>2024</v>
      </c>
      <c r="D45" s="2">
        <v>1</v>
      </c>
      <c r="E45" s="2" t="s">
        <v>98</v>
      </c>
      <c r="F45" s="2">
        <v>2</v>
      </c>
      <c r="G45" s="2" t="s">
        <v>92</v>
      </c>
      <c r="H45" s="2">
        <v>1</v>
      </c>
    </row>
    <row r="46" spans="1:8">
      <c r="A46" s="2">
        <v>20240214</v>
      </c>
      <c r="B46" s="3">
        <v>45336</v>
      </c>
      <c r="C46" s="2">
        <v>2024</v>
      </c>
      <c r="D46" s="2">
        <v>1</v>
      </c>
      <c r="E46" s="2" t="s">
        <v>98</v>
      </c>
      <c r="F46" s="2">
        <v>2</v>
      </c>
      <c r="G46" s="2" t="s">
        <v>93</v>
      </c>
      <c r="H46" s="2">
        <v>1</v>
      </c>
    </row>
    <row r="47" spans="1:8">
      <c r="A47" s="2">
        <v>20240215</v>
      </c>
      <c r="B47" s="3">
        <v>45337</v>
      </c>
      <c r="C47" s="2">
        <v>2024</v>
      </c>
      <c r="D47" s="2">
        <v>1</v>
      </c>
      <c r="E47" s="2" t="s">
        <v>98</v>
      </c>
      <c r="F47" s="2">
        <v>2</v>
      </c>
      <c r="G47" s="2" t="s">
        <v>94</v>
      </c>
      <c r="H47" s="2">
        <v>1</v>
      </c>
    </row>
    <row r="48" spans="1:8">
      <c r="A48" s="2">
        <v>20240216</v>
      </c>
      <c r="B48" s="3">
        <v>45338</v>
      </c>
      <c r="C48" s="2">
        <v>2024</v>
      </c>
      <c r="D48" s="2">
        <v>1</v>
      </c>
      <c r="E48" s="2" t="s">
        <v>98</v>
      </c>
      <c r="F48" s="2">
        <v>2</v>
      </c>
      <c r="G48" s="2" t="s">
        <v>95</v>
      </c>
      <c r="H48" s="2">
        <v>1</v>
      </c>
    </row>
    <row r="49" spans="1:8">
      <c r="A49" s="2">
        <v>20240217</v>
      </c>
      <c r="B49" s="3">
        <v>45339</v>
      </c>
      <c r="C49" s="2">
        <v>2024</v>
      </c>
      <c r="D49" s="2">
        <v>1</v>
      </c>
      <c r="E49" s="2" t="s">
        <v>98</v>
      </c>
      <c r="F49" s="2">
        <v>2</v>
      </c>
      <c r="G49" s="2" t="s">
        <v>96</v>
      </c>
      <c r="H49" s="2">
        <v>0</v>
      </c>
    </row>
    <row r="50" spans="1:8">
      <c r="A50" s="2">
        <v>20240218</v>
      </c>
      <c r="B50" s="3">
        <v>45340</v>
      </c>
      <c r="C50" s="2">
        <v>2024</v>
      </c>
      <c r="D50" s="2">
        <v>1</v>
      </c>
      <c r="E50" s="2" t="s">
        <v>98</v>
      </c>
      <c r="F50" s="2">
        <v>2</v>
      </c>
      <c r="G50" s="2" t="s">
        <v>97</v>
      </c>
      <c r="H50" s="2">
        <v>0</v>
      </c>
    </row>
    <row r="51" spans="1:8">
      <c r="A51" s="2">
        <v>20240219</v>
      </c>
      <c r="B51" s="3">
        <v>45341</v>
      </c>
      <c r="C51" s="2">
        <v>2024</v>
      </c>
      <c r="D51" s="2">
        <v>1</v>
      </c>
      <c r="E51" s="2" t="s">
        <v>98</v>
      </c>
      <c r="F51" s="2">
        <v>2</v>
      </c>
      <c r="G51" s="2" t="s">
        <v>91</v>
      </c>
      <c r="H51" s="2">
        <v>1</v>
      </c>
    </row>
    <row r="52" spans="1:8">
      <c r="A52" s="2">
        <v>20240220</v>
      </c>
      <c r="B52" s="3">
        <v>45342</v>
      </c>
      <c r="C52" s="2">
        <v>2024</v>
      </c>
      <c r="D52" s="2">
        <v>1</v>
      </c>
      <c r="E52" s="2" t="s">
        <v>98</v>
      </c>
      <c r="F52" s="2">
        <v>2</v>
      </c>
      <c r="G52" s="2" t="s">
        <v>92</v>
      </c>
      <c r="H52" s="2">
        <v>1</v>
      </c>
    </row>
    <row r="53" spans="1:8">
      <c r="A53" s="2">
        <v>20240221</v>
      </c>
      <c r="B53" s="3">
        <v>45343</v>
      </c>
      <c r="C53" s="2">
        <v>2024</v>
      </c>
      <c r="D53" s="2">
        <v>1</v>
      </c>
      <c r="E53" s="2" t="s">
        <v>98</v>
      </c>
      <c r="F53" s="2">
        <v>2</v>
      </c>
      <c r="G53" s="2" t="s">
        <v>93</v>
      </c>
      <c r="H53" s="2">
        <v>1</v>
      </c>
    </row>
    <row r="54" spans="1:8">
      <c r="A54" s="2">
        <v>20240222</v>
      </c>
      <c r="B54" s="3">
        <v>45344</v>
      </c>
      <c r="C54" s="2">
        <v>2024</v>
      </c>
      <c r="D54" s="2">
        <v>1</v>
      </c>
      <c r="E54" s="2" t="s">
        <v>98</v>
      </c>
      <c r="F54" s="2">
        <v>2</v>
      </c>
      <c r="G54" s="2" t="s">
        <v>94</v>
      </c>
      <c r="H54" s="2">
        <v>1</v>
      </c>
    </row>
    <row r="55" spans="1:8">
      <c r="A55" s="2">
        <v>20240223</v>
      </c>
      <c r="B55" s="3">
        <v>45345</v>
      </c>
      <c r="C55" s="2">
        <v>2024</v>
      </c>
      <c r="D55" s="2">
        <v>1</v>
      </c>
      <c r="E55" s="2" t="s">
        <v>98</v>
      </c>
      <c r="F55" s="2">
        <v>2</v>
      </c>
      <c r="G55" s="2" t="s">
        <v>95</v>
      </c>
      <c r="H55" s="2">
        <v>1</v>
      </c>
    </row>
    <row r="56" spans="1:8">
      <c r="A56" s="2">
        <v>20240224</v>
      </c>
      <c r="B56" s="3">
        <v>45346</v>
      </c>
      <c r="C56" s="2">
        <v>2024</v>
      </c>
      <c r="D56" s="2">
        <v>1</v>
      </c>
      <c r="E56" s="2" t="s">
        <v>98</v>
      </c>
      <c r="F56" s="2">
        <v>2</v>
      </c>
      <c r="G56" s="2" t="s">
        <v>96</v>
      </c>
      <c r="H56" s="2">
        <v>0</v>
      </c>
    </row>
    <row r="57" spans="1:8">
      <c r="A57" s="2">
        <v>20240225</v>
      </c>
      <c r="B57" s="3">
        <v>45347</v>
      </c>
      <c r="C57" s="2">
        <v>2024</v>
      </c>
      <c r="D57" s="2">
        <v>1</v>
      </c>
      <c r="E57" s="2" t="s">
        <v>98</v>
      </c>
      <c r="F57" s="2">
        <v>2</v>
      </c>
      <c r="G57" s="2" t="s">
        <v>97</v>
      </c>
      <c r="H57" s="2">
        <v>0</v>
      </c>
    </row>
    <row r="58" spans="1:8">
      <c r="A58" s="2">
        <v>20240226</v>
      </c>
      <c r="B58" s="3">
        <v>45348</v>
      </c>
      <c r="C58" s="2">
        <v>2024</v>
      </c>
      <c r="D58" s="2">
        <v>1</v>
      </c>
      <c r="E58" s="2" t="s">
        <v>98</v>
      </c>
      <c r="F58" s="2">
        <v>2</v>
      </c>
      <c r="G58" s="2" t="s">
        <v>91</v>
      </c>
      <c r="H58" s="2">
        <v>1</v>
      </c>
    </row>
    <row r="59" spans="1:8">
      <c r="A59" s="2">
        <v>20240227</v>
      </c>
      <c r="B59" s="3">
        <v>45349</v>
      </c>
      <c r="C59" s="2">
        <v>2024</v>
      </c>
      <c r="D59" s="2">
        <v>1</v>
      </c>
      <c r="E59" s="2" t="s">
        <v>98</v>
      </c>
      <c r="F59" s="2">
        <v>2</v>
      </c>
      <c r="G59" s="2" t="s">
        <v>92</v>
      </c>
      <c r="H59" s="2">
        <v>1</v>
      </c>
    </row>
    <row r="60" spans="1:8">
      <c r="A60" s="2">
        <v>20240228</v>
      </c>
      <c r="B60" s="3">
        <v>45350</v>
      </c>
      <c r="C60" s="2">
        <v>2024</v>
      </c>
      <c r="D60" s="2">
        <v>1</v>
      </c>
      <c r="E60" s="2" t="s">
        <v>98</v>
      </c>
      <c r="F60" s="2">
        <v>2</v>
      </c>
      <c r="G60" s="2" t="s">
        <v>93</v>
      </c>
      <c r="H60" s="2">
        <v>1</v>
      </c>
    </row>
    <row r="61" spans="1:8">
      <c r="A61" s="2">
        <v>20240229</v>
      </c>
      <c r="B61" s="3">
        <v>45351</v>
      </c>
      <c r="C61" s="2">
        <v>2024</v>
      </c>
      <c r="D61" s="2">
        <v>1</v>
      </c>
      <c r="E61" s="2" t="s">
        <v>98</v>
      </c>
      <c r="F61" s="2">
        <v>2</v>
      </c>
      <c r="G61" s="2" t="s">
        <v>94</v>
      </c>
      <c r="H61" s="2">
        <v>1</v>
      </c>
    </row>
    <row r="62" spans="1:8">
      <c r="A62" s="2">
        <v>20240301</v>
      </c>
      <c r="B62" s="3">
        <v>45352</v>
      </c>
      <c r="C62" s="2">
        <v>2024</v>
      </c>
      <c r="D62" s="2">
        <v>1</v>
      </c>
      <c r="E62" s="2" t="s">
        <v>99</v>
      </c>
      <c r="F62" s="2">
        <v>3</v>
      </c>
      <c r="G62" s="2" t="s">
        <v>95</v>
      </c>
      <c r="H62" s="2">
        <v>1</v>
      </c>
    </row>
    <row r="63" spans="1:8">
      <c r="A63" s="2">
        <v>20240302</v>
      </c>
      <c r="B63" s="3">
        <v>45353</v>
      </c>
      <c r="C63" s="2">
        <v>2024</v>
      </c>
      <c r="D63" s="2">
        <v>1</v>
      </c>
      <c r="E63" s="2" t="s">
        <v>99</v>
      </c>
      <c r="F63" s="2">
        <v>3</v>
      </c>
      <c r="G63" s="2" t="s">
        <v>96</v>
      </c>
      <c r="H63" s="2">
        <v>0</v>
      </c>
    </row>
    <row r="64" spans="1:8">
      <c r="A64" s="2">
        <v>20240303</v>
      </c>
      <c r="B64" s="3">
        <v>45354</v>
      </c>
      <c r="C64" s="2">
        <v>2024</v>
      </c>
      <c r="D64" s="2">
        <v>1</v>
      </c>
      <c r="E64" s="2" t="s">
        <v>99</v>
      </c>
      <c r="F64" s="2">
        <v>3</v>
      </c>
      <c r="G64" s="2" t="s">
        <v>97</v>
      </c>
      <c r="H64" s="2">
        <v>0</v>
      </c>
    </row>
    <row r="65" spans="1:8">
      <c r="A65" s="2">
        <v>20240304</v>
      </c>
      <c r="B65" s="3">
        <v>45355</v>
      </c>
      <c r="C65" s="2">
        <v>2024</v>
      </c>
      <c r="D65" s="2">
        <v>1</v>
      </c>
      <c r="E65" s="2" t="s">
        <v>99</v>
      </c>
      <c r="F65" s="2">
        <v>3</v>
      </c>
      <c r="G65" s="2" t="s">
        <v>91</v>
      </c>
      <c r="H65" s="2">
        <v>1</v>
      </c>
    </row>
    <row r="66" spans="1:8">
      <c r="A66" s="2">
        <v>20240305</v>
      </c>
      <c r="B66" s="3">
        <v>45356</v>
      </c>
      <c r="C66" s="2">
        <v>2024</v>
      </c>
      <c r="D66" s="2">
        <v>1</v>
      </c>
      <c r="E66" s="2" t="s">
        <v>99</v>
      </c>
      <c r="F66" s="2">
        <v>3</v>
      </c>
      <c r="G66" s="2" t="s">
        <v>92</v>
      </c>
      <c r="H66" s="2">
        <v>1</v>
      </c>
    </row>
    <row r="67" spans="1:8">
      <c r="A67" s="2">
        <v>20240306</v>
      </c>
      <c r="B67" s="3">
        <v>45357</v>
      </c>
      <c r="C67" s="2">
        <v>2024</v>
      </c>
      <c r="D67" s="2">
        <v>1</v>
      </c>
      <c r="E67" s="2" t="s">
        <v>99</v>
      </c>
      <c r="F67" s="2">
        <v>3</v>
      </c>
      <c r="G67" s="2" t="s">
        <v>93</v>
      </c>
      <c r="H67" s="2">
        <v>1</v>
      </c>
    </row>
    <row r="68" spans="1:8">
      <c r="A68" s="2">
        <v>20240307</v>
      </c>
      <c r="B68" s="3">
        <v>45358</v>
      </c>
      <c r="C68" s="2">
        <v>2024</v>
      </c>
      <c r="D68" s="2">
        <v>1</v>
      </c>
      <c r="E68" s="2" t="s">
        <v>99</v>
      </c>
      <c r="F68" s="2">
        <v>3</v>
      </c>
      <c r="G68" s="2" t="s">
        <v>94</v>
      </c>
      <c r="H68" s="2">
        <v>1</v>
      </c>
    </row>
    <row r="69" spans="1:8">
      <c r="A69" s="2">
        <v>20240308</v>
      </c>
      <c r="B69" s="3">
        <v>45359</v>
      </c>
      <c r="C69" s="2">
        <v>2024</v>
      </c>
      <c r="D69" s="2">
        <v>1</v>
      </c>
      <c r="E69" s="2" t="s">
        <v>99</v>
      </c>
      <c r="F69" s="2">
        <v>3</v>
      </c>
      <c r="G69" s="2" t="s">
        <v>95</v>
      </c>
      <c r="H69" s="2">
        <v>1</v>
      </c>
    </row>
    <row r="70" spans="1:8">
      <c r="A70" s="2">
        <v>20240309</v>
      </c>
      <c r="B70" s="3">
        <v>45360</v>
      </c>
      <c r="C70" s="2">
        <v>2024</v>
      </c>
      <c r="D70" s="2">
        <v>1</v>
      </c>
      <c r="E70" s="2" t="s">
        <v>99</v>
      </c>
      <c r="F70" s="2">
        <v>3</v>
      </c>
      <c r="G70" s="2" t="s">
        <v>96</v>
      </c>
      <c r="H70" s="2">
        <v>0</v>
      </c>
    </row>
    <row r="71" spans="1:8">
      <c r="A71" s="2">
        <v>20240310</v>
      </c>
      <c r="B71" s="3">
        <v>45361</v>
      </c>
      <c r="C71" s="2">
        <v>2024</v>
      </c>
      <c r="D71" s="2">
        <v>1</v>
      </c>
      <c r="E71" s="2" t="s">
        <v>99</v>
      </c>
      <c r="F71" s="2">
        <v>3</v>
      </c>
      <c r="G71" s="2" t="s">
        <v>97</v>
      </c>
      <c r="H71" s="2">
        <v>0</v>
      </c>
    </row>
    <row r="72" spans="1:8">
      <c r="A72" s="2">
        <v>20240311</v>
      </c>
      <c r="B72" s="3">
        <v>45362</v>
      </c>
      <c r="C72" s="2">
        <v>2024</v>
      </c>
      <c r="D72" s="2">
        <v>1</v>
      </c>
      <c r="E72" s="2" t="s">
        <v>99</v>
      </c>
      <c r="F72" s="2">
        <v>3</v>
      </c>
      <c r="G72" s="2" t="s">
        <v>91</v>
      </c>
      <c r="H72" s="2">
        <v>1</v>
      </c>
    </row>
    <row r="73" spans="1:8">
      <c r="A73" s="2">
        <v>20240312</v>
      </c>
      <c r="B73" s="3">
        <v>45363</v>
      </c>
      <c r="C73" s="2">
        <v>2024</v>
      </c>
      <c r="D73" s="2">
        <v>1</v>
      </c>
      <c r="E73" s="2" t="s">
        <v>99</v>
      </c>
      <c r="F73" s="2">
        <v>3</v>
      </c>
      <c r="G73" s="2" t="s">
        <v>92</v>
      </c>
      <c r="H73" s="2">
        <v>1</v>
      </c>
    </row>
    <row r="74" spans="1:8">
      <c r="A74" s="2">
        <v>20240313</v>
      </c>
      <c r="B74" s="3">
        <v>45364</v>
      </c>
      <c r="C74" s="2">
        <v>2024</v>
      </c>
      <c r="D74" s="2">
        <v>1</v>
      </c>
      <c r="E74" s="2" t="s">
        <v>99</v>
      </c>
      <c r="F74" s="2">
        <v>3</v>
      </c>
      <c r="G74" s="2" t="s">
        <v>93</v>
      </c>
      <c r="H74" s="2">
        <v>1</v>
      </c>
    </row>
    <row r="75" spans="1:8">
      <c r="A75" s="2">
        <v>20240314</v>
      </c>
      <c r="B75" s="3">
        <v>45365</v>
      </c>
      <c r="C75" s="2">
        <v>2024</v>
      </c>
      <c r="D75" s="2">
        <v>1</v>
      </c>
      <c r="E75" s="2" t="s">
        <v>99</v>
      </c>
      <c r="F75" s="2">
        <v>3</v>
      </c>
      <c r="G75" s="2" t="s">
        <v>94</v>
      </c>
      <c r="H75" s="2">
        <v>1</v>
      </c>
    </row>
    <row r="76" spans="1:8">
      <c r="A76" s="2">
        <v>20240315</v>
      </c>
      <c r="B76" s="3">
        <v>45366</v>
      </c>
      <c r="C76" s="2">
        <v>2024</v>
      </c>
      <c r="D76" s="2">
        <v>1</v>
      </c>
      <c r="E76" s="2" t="s">
        <v>99</v>
      </c>
      <c r="F76" s="2">
        <v>3</v>
      </c>
      <c r="G76" s="2" t="s">
        <v>95</v>
      </c>
      <c r="H76" s="2">
        <v>1</v>
      </c>
    </row>
    <row r="77" spans="1:8">
      <c r="A77" s="2">
        <v>20240316</v>
      </c>
      <c r="B77" s="3">
        <v>45367</v>
      </c>
      <c r="C77" s="2">
        <v>2024</v>
      </c>
      <c r="D77" s="2">
        <v>1</v>
      </c>
      <c r="E77" s="2" t="s">
        <v>99</v>
      </c>
      <c r="F77" s="2">
        <v>3</v>
      </c>
      <c r="G77" s="2" t="s">
        <v>96</v>
      </c>
      <c r="H77" s="2">
        <v>0</v>
      </c>
    </row>
    <row r="78" spans="1:8">
      <c r="A78" s="2">
        <v>20240317</v>
      </c>
      <c r="B78" s="3">
        <v>45368</v>
      </c>
      <c r="C78" s="2">
        <v>2024</v>
      </c>
      <c r="D78" s="2">
        <v>1</v>
      </c>
      <c r="E78" s="2" t="s">
        <v>99</v>
      </c>
      <c r="F78" s="2">
        <v>3</v>
      </c>
      <c r="G78" s="2" t="s">
        <v>97</v>
      </c>
      <c r="H78" s="2">
        <v>0</v>
      </c>
    </row>
    <row r="79" spans="1:8">
      <c r="A79" s="2">
        <v>20240318</v>
      </c>
      <c r="B79" s="3">
        <v>45369</v>
      </c>
      <c r="C79" s="2">
        <v>2024</v>
      </c>
      <c r="D79" s="2">
        <v>1</v>
      </c>
      <c r="E79" s="2" t="s">
        <v>99</v>
      </c>
      <c r="F79" s="2">
        <v>3</v>
      </c>
      <c r="G79" s="2" t="s">
        <v>91</v>
      </c>
      <c r="H79" s="2">
        <v>1</v>
      </c>
    </row>
    <row r="80" spans="1:8">
      <c r="A80" s="2">
        <v>20240319</v>
      </c>
      <c r="B80" s="3">
        <v>45370</v>
      </c>
      <c r="C80" s="2">
        <v>2024</v>
      </c>
      <c r="D80" s="2">
        <v>1</v>
      </c>
      <c r="E80" s="2" t="s">
        <v>99</v>
      </c>
      <c r="F80" s="2">
        <v>3</v>
      </c>
      <c r="G80" s="2" t="s">
        <v>92</v>
      </c>
      <c r="H80" s="2">
        <v>1</v>
      </c>
    </row>
    <row r="81" spans="1:8">
      <c r="A81" s="2">
        <v>20240320</v>
      </c>
      <c r="B81" s="3">
        <v>45371</v>
      </c>
      <c r="C81" s="2">
        <v>2024</v>
      </c>
      <c r="D81" s="2">
        <v>1</v>
      </c>
      <c r="E81" s="2" t="s">
        <v>99</v>
      </c>
      <c r="F81" s="2">
        <v>3</v>
      </c>
      <c r="G81" s="2" t="s">
        <v>93</v>
      </c>
      <c r="H81" s="2">
        <v>1</v>
      </c>
    </row>
    <row r="82" spans="1:8">
      <c r="A82" s="2">
        <v>20240321</v>
      </c>
      <c r="B82" s="3">
        <v>45372</v>
      </c>
      <c r="C82" s="2">
        <v>2024</v>
      </c>
      <c r="D82" s="2">
        <v>1</v>
      </c>
      <c r="E82" s="2" t="s">
        <v>99</v>
      </c>
      <c r="F82" s="2">
        <v>3</v>
      </c>
      <c r="G82" s="2" t="s">
        <v>94</v>
      </c>
      <c r="H82" s="2">
        <v>1</v>
      </c>
    </row>
    <row r="83" spans="1:8">
      <c r="A83" s="2">
        <v>20240322</v>
      </c>
      <c r="B83" s="3">
        <v>45373</v>
      </c>
      <c r="C83" s="2">
        <v>2024</v>
      </c>
      <c r="D83" s="2">
        <v>1</v>
      </c>
      <c r="E83" s="2" t="s">
        <v>99</v>
      </c>
      <c r="F83" s="2">
        <v>3</v>
      </c>
      <c r="G83" s="2" t="s">
        <v>95</v>
      </c>
      <c r="H83" s="2">
        <v>1</v>
      </c>
    </row>
    <row r="84" spans="1:8">
      <c r="A84" s="2">
        <v>20240323</v>
      </c>
      <c r="B84" s="3">
        <v>45374</v>
      </c>
      <c r="C84" s="2">
        <v>2024</v>
      </c>
      <c r="D84" s="2">
        <v>1</v>
      </c>
      <c r="E84" s="2" t="s">
        <v>99</v>
      </c>
      <c r="F84" s="2">
        <v>3</v>
      </c>
      <c r="G84" s="2" t="s">
        <v>96</v>
      </c>
      <c r="H84" s="2">
        <v>0</v>
      </c>
    </row>
    <row r="85" spans="1:8">
      <c r="A85" s="2">
        <v>20240324</v>
      </c>
      <c r="B85" s="3">
        <v>45375</v>
      </c>
      <c r="C85" s="2">
        <v>2024</v>
      </c>
      <c r="D85" s="2">
        <v>1</v>
      </c>
      <c r="E85" s="2" t="s">
        <v>99</v>
      </c>
      <c r="F85" s="2">
        <v>3</v>
      </c>
      <c r="G85" s="2" t="s">
        <v>97</v>
      </c>
      <c r="H85" s="2">
        <v>0</v>
      </c>
    </row>
    <row r="86" spans="1:8">
      <c r="A86" s="2">
        <v>20240325</v>
      </c>
      <c r="B86" s="3">
        <v>45376</v>
      </c>
      <c r="C86" s="2">
        <v>2024</v>
      </c>
      <c r="D86" s="2">
        <v>1</v>
      </c>
      <c r="E86" s="2" t="s">
        <v>99</v>
      </c>
      <c r="F86" s="2">
        <v>3</v>
      </c>
      <c r="G86" s="2" t="s">
        <v>91</v>
      </c>
      <c r="H86" s="2">
        <v>1</v>
      </c>
    </row>
    <row r="87" spans="1:8">
      <c r="A87" s="2">
        <v>20240326</v>
      </c>
      <c r="B87" s="3">
        <v>45377</v>
      </c>
      <c r="C87" s="2">
        <v>2024</v>
      </c>
      <c r="D87" s="2">
        <v>1</v>
      </c>
      <c r="E87" s="2" t="s">
        <v>99</v>
      </c>
      <c r="F87" s="2">
        <v>3</v>
      </c>
      <c r="G87" s="2" t="s">
        <v>92</v>
      </c>
      <c r="H87" s="2">
        <v>1</v>
      </c>
    </row>
    <row r="88" spans="1:8">
      <c r="A88" s="2">
        <v>20240327</v>
      </c>
      <c r="B88" s="3">
        <v>45378</v>
      </c>
      <c r="C88" s="2">
        <v>2024</v>
      </c>
      <c r="D88" s="2">
        <v>1</v>
      </c>
      <c r="E88" s="2" t="s">
        <v>99</v>
      </c>
      <c r="F88" s="2">
        <v>3</v>
      </c>
      <c r="G88" s="2" t="s">
        <v>93</v>
      </c>
      <c r="H88" s="2">
        <v>1</v>
      </c>
    </row>
    <row r="89" spans="1:8">
      <c r="A89" s="2">
        <v>20240328</v>
      </c>
      <c r="B89" s="3">
        <v>45379</v>
      </c>
      <c r="C89" s="2">
        <v>2024</v>
      </c>
      <c r="D89" s="2">
        <v>1</v>
      </c>
      <c r="E89" s="2" t="s">
        <v>99</v>
      </c>
      <c r="F89" s="2">
        <v>3</v>
      </c>
      <c r="G89" s="2" t="s">
        <v>94</v>
      </c>
      <c r="H89" s="2">
        <v>1</v>
      </c>
    </row>
    <row r="90" spans="1:8">
      <c r="A90" s="2">
        <v>20240329</v>
      </c>
      <c r="B90" s="3">
        <v>45380</v>
      </c>
      <c r="C90" s="2">
        <v>2024</v>
      </c>
      <c r="D90" s="2">
        <v>1</v>
      </c>
      <c r="E90" s="2" t="s">
        <v>99</v>
      </c>
      <c r="F90" s="2">
        <v>3</v>
      </c>
      <c r="G90" s="2" t="s">
        <v>95</v>
      </c>
      <c r="H90" s="2">
        <v>1</v>
      </c>
    </row>
    <row r="91" spans="1:8">
      <c r="A91" s="2">
        <v>20240330</v>
      </c>
      <c r="B91" s="3">
        <v>45381</v>
      </c>
      <c r="C91" s="2">
        <v>2024</v>
      </c>
      <c r="D91" s="2">
        <v>1</v>
      </c>
      <c r="E91" s="2" t="s">
        <v>99</v>
      </c>
      <c r="F91" s="2">
        <v>3</v>
      </c>
      <c r="G91" s="2" t="s">
        <v>96</v>
      </c>
      <c r="H91" s="2">
        <v>0</v>
      </c>
    </row>
    <row r="92" spans="1:8">
      <c r="A92" s="2">
        <v>20240331</v>
      </c>
      <c r="B92" s="3">
        <v>45382</v>
      </c>
      <c r="C92" s="2">
        <v>2024</v>
      </c>
      <c r="D92" s="2">
        <v>1</v>
      </c>
      <c r="E92" s="2" t="s">
        <v>99</v>
      </c>
      <c r="F92" s="2">
        <v>3</v>
      </c>
      <c r="G92" s="2" t="s">
        <v>97</v>
      </c>
      <c r="H92" s="2">
        <v>0</v>
      </c>
    </row>
    <row r="93" spans="1:8">
      <c r="A93" s="2">
        <v>20240401</v>
      </c>
      <c r="B93" s="3">
        <v>45383</v>
      </c>
      <c r="C93" s="2">
        <v>2024</v>
      </c>
      <c r="D93" s="2">
        <v>2</v>
      </c>
      <c r="E93" s="2" t="s">
        <v>100</v>
      </c>
      <c r="F93" s="2">
        <v>4</v>
      </c>
      <c r="G93" s="2" t="s">
        <v>91</v>
      </c>
      <c r="H93" s="2">
        <v>1</v>
      </c>
    </row>
    <row r="94" spans="1:8">
      <c r="A94" s="2">
        <v>20240402</v>
      </c>
      <c r="B94" s="3">
        <v>45384</v>
      </c>
      <c r="C94" s="2">
        <v>2024</v>
      </c>
      <c r="D94" s="2">
        <v>2</v>
      </c>
      <c r="E94" s="2" t="s">
        <v>100</v>
      </c>
      <c r="F94" s="2">
        <v>4</v>
      </c>
      <c r="G94" s="2" t="s">
        <v>92</v>
      </c>
      <c r="H94" s="2">
        <v>1</v>
      </c>
    </row>
    <row r="95" spans="1:8">
      <c r="A95" s="2">
        <v>20240403</v>
      </c>
      <c r="B95" s="3">
        <v>45385</v>
      </c>
      <c r="C95" s="2">
        <v>2024</v>
      </c>
      <c r="D95" s="2">
        <v>2</v>
      </c>
      <c r="E95" s="2" t="s">
        <v>100</v>
      </c>
      <c r="F95" s="2">
        <v>4</v>
      </c>
      <c r="G95" s="2" t="s">
        <v>93</v>
      </c>
      <c r="H95" s="2">
        <v>1</v>
      </c>
    </row>
    <row r="96" spans="1:8">
      <c r="A96" s="2">
        <v>20240404</v>
      </c>
      <c r="B96" s="3">
        <v>45386</v>
      </c>
      <c r="C96" s="2">
        <v>2024</v>
      </c>
      <c r="D96" s="2">
        <v>2</v>
      </c>
      <c r="E96" s="2" t="s">
        <v>100</v>
      </c>
      <c r="F96" s="2">
        <v>4</v>
      </c>
      <c r="G96" s="2" t="s">
        <v>94</v>
      </c>
      <c r="H96" s="2">
        <v>1</v>
      </c>
    </row>
    <row r="97" spans="1:8">
      <c r="A97" s="2">
        <v>20240405</v>
      </c>
      <c r="B97" s="3">
        <v>45387</v>
      </c>
      <c r="C97" s="2">
        <v>2024</v>
      </c>
      <c r="D97" s="2">
        <v>2</v>
      </c>
      <c r="E97" s="2" t="s">
        <v>100</v>
      </c>
      <c r="F97" s="2">
        <v>4</v>
      </c>
      <c r="G97" s="2" t="s">
        <v>95</v>
      </c>
      <c r="H97" s="2">
        <v>1</v>
      </c>
    </row>
    <row r="98" spans="1:8">
      <c r="A98" s="2">
        <v>20240406</v>
      </c>
      <c r="B98" s="3">
        <v>45388</v>
      </c>
      <c r="C98" s="2">
        <v>2024</v>
      </c>
      <c r="D98" s="2">
        <v>2</v>
      </c>
      <c r="E98" s="2" t="s">
        <v>100</v>
      </c>
      <c r="F98" s="2">
        <v>4</v>
      </c>
      <c r="G98" s="2" t="s">
        <v>96</v>
      </c>
      <c r="H98" s="2">
        <v>0</v>
      </c>
    </row>
    <row r="99" spans="1:8">
      <c r="A99" s="2">
        <v>20240407</v>
      </c>
      <c r="B99" s="3">
        <v>45389</v>
      </c>
      <c r="C99" s="2">
        <v>2024</v>
      </c>
      <c r="D99" s="2">
        <v>2</v>
      </c>
      <c r="E99" s="2" t="s">
        <v>100</v>
      </c>
      <c r="F99" s="2">
        <v>4</v>
      </c>
      <c r="G99" s="2" t="s">
        <v>97</v>
      </c>
      <c r="H99" s="2">
        <v>0</v>
      </c>
    </row>
    <row r="100" spans="1:8">
      <c r="A100" s="2">
        <v>20240408</v>
      </c>
      <c r="B100" s="3">
        <v>45390</v>
      </c>
      <c r="C100" s="2">
        <v>2024</v>
      </c>
      <c r="D100" s="2">
        <v>2</v>
      </c>
      <c r="E100" s="2" t="s">
        <v>100</v>
      </c>
      <c r="F100" s="2">
        <v>4</v>
      </c>
      <c r="G100" s="2" t="s">
        <v>91</v>
      </c>
      <c r="H100" s="2">
        <v>1</v>
      </c>
    </row>
    <row r="101" spans="1:8">
      <c r="A101" s="2">
        <v>20240409</v>
      </c>
      <c r="B101" s="3">
        <v>45391</v>
      </c>
      <c r="C101" s="2">
        <v>2024</v>
      </c>
      <c r="D101" s="2">
        <v>2</v>
      </c>
      <c r="E101" s="2" t="s">
        <v>100</v>
      </c>
      <c r="F101" s="2">
        <v>4</v>
      </c>
      <c r="G101" s="2" t="s">
        <v>92</v>
      </c>
      <c r="H101" s="2">
        <v>1</v>
      </c>
    </row>
    <row r="102" spans="1:8">
      <c r="A102" s="2">
        <v>20240410</v>
      </c>
      <c r="B102" s="3">
        <v>45392</v>
      </c>
      <c r="C102" s="2">
        <v>2024</v>
      </c>
      <c r="D102" s="2">
        <v>2</v>
      </c>
      <c r="E102" s="2" t="s">
        <v>100</v>
      </c>
      <c r="F102" s="2">
        <v>4</v>
      </c>
      <c r="G102" s="2" t="s">
        <v>93</v>
      </c>
      <c r="H102" s="2">
        <v>1</v>
      </c>
    </row>
    <row r="103" spans="1:8">
      <c r="A103" s="2">
        <v>20240411</v>
      </c>
      <c r="B103" s="3">
        <v>45393</v>
      </c>
      <c r="C103" s="2">
        <v>2024</v>
      </c>
      <c r="D103" s="2">
        <v>2</v>
      </c>
      <c r="E103" s="2" t="s">
        <v>100</v>
      </c>
      <c r="F103" s="2">
        <v>4</v>
      </c>
      <c r="G103" s="2" t="s">
        <v>94</v>
      </c>
      <c r="H103" s="2">
        <v>1</v>
      </c>
    </row>
    <row r="104" spans="1:8">
      <c r="A104" s="2">
        <v>20240412</v>
      </c>
      <c r="B104" s="3">
        <v>45394</v>
      </c>
      <c r="C104" s="2">
        <v>2024</v>
      </c>
      <c r="D104" s="2">
        <v>2</v>
      </c>
      <c r="E104" s="2" t="s">
        <v>100</v>
      </c>
      <c r="F104" s="2">
        <v>4</v>
      </c>
      <c r="G104" s="2" t="s">
        <v>95</v>
      </c>
      <c r="H104" s="2">
        <v>1</v>
      </c>
    </row>
    <row r="105" spans="1:8">
      <c r="A105" s="2">
        <v>20240413</v>
      </c>
      <c r="B105" s="3">
        <v>45395</v>
      </c>
      <c r="C105" s="2">
        <v>2024</v>
      </c>
      <c r="D105" s="2">
        <v>2</v>
      </c>
      <c r="E105" s="2" t="s">
        <v>100</v>
      </c>
      <c r="F105" s="2">
        <v>4</v>
      </c>
      <c r="G105" s="2" t="s">
        <v>96</v>
      </c>
      <c r="H105" s="2">
        <v>0</v>
      </c>
    </row>
    <row r="106" spans="1:8">
      <c r="A106" s="2">
        <v>20240414</v>
      </c>
      <c r="B106" s="3">
        <v>45396</v>
      </c>
      <c r="C106" s="2">
        <v>2024</v>
      </c>
      <c r="D106" s="2">
        <v>2</v>
      </c>
      <c r="E106" s="2" t="s">
        <v>100</v>
      </c>
      <c r="F106" s="2">
        <v>4</v>
      </c>
      <c r="G106" s="2" t="s">
        <v>97</v>
      </c>
      <c r="H106" s="2">
        <v>0</v>
      </c>
    </row>
    <row r="107" spans="1:8">
      <c r="A107" s="2">
        <v>20240415</v>
      </c>
      <c r="B107" s="3">
        <v>45397</v>
      </c>
      <c r="C107" s="2">
        <v>2024</v>
      </c>
      <c r="D107" s="2">
        <v>2</v>
      </c>
      <c r="E107" s="2" t="s">
        <v>100</v>
      </c>
      <c r="F107" s="2">
        <v>4</v>
      </c>
      <c r="G107" s="2" t="s">
        <v>91</v>
      </c>
      <c r="H107" s="2">
        <v>1</v>
      </c>
    </row>
    <row r="108" spans="1:8">
      <c r="A108" s="2">
        <v>20240416</v>
      </c>
      <c r="B108" s="3">
        <v>45398</v>
      </c>
      <c r="C108" s="2">
        <v>2024</v>
      </c>
      <c r="D108" s="2">
        <v>2</v>
      </c>
      <c r="E108" s="2" t="s">
        <v>100</v>
      </c>
      <c r="F108" s="2">
        <v>4</v>
      </c>
      <c r="G108" s="2" t="s">
        <v>92</v>
      </c>
      <c r="H108" s="2">
        <v>1</v>
      </c>
    </row>
    <row r="109" spans="1:8">
      <c r="A109" s="2">
        <v>20240417</v>
      </c>
      <c r="B109" s="3">
        <v>45399</v>
      </c>
      <c r="C109" s="2">
        <v>2024</v>
      </c>
      <c r="D109" s="2">
        <v>2</v>
      </c>
      <c r="E109" s="2" t="s">
        <v>100</v>
      </c>
      <c r="F109" s="2">
        <v>4</v>
      </c>
      <c r="G109" s="2" t="s">
        <v>93</v>
      </c>
      <c r="H109" s="2">
        <v>1</v>
      </c>
    </row>
    <row r="110" spans="1:8">
      <c r="A110" s="2">
        <v>20240418</v>
      </c>
      <c r="B110" s="3">
        <v>45400</v>
      </c>
      <c r="C110" s="2">
        <v>2024</v>
      </c>
      <c r="D110" s="2">
        <v>2</v>
      </c>
      <c r="E110" s="2" t="s">
        <v>100</v>
      </c>
      <c r="F110" s="2">
        <v>4</v>
      </c>
      <c r="G110" s="2" t="s">
        <v>94</v>
      </c>
      <c r="H110" s="2">
        <v>1</v>
      </c>
    </row>
    <row r="111" spans="1:8">
      <c r="A111" s="2">
        <v>20240419</v>
      </c>
      <c r="B111" s="3">
        <v>45401</v>
      </c>
      <c r="C111" s="2">
        <v>2024</v>
      </c>
      <c r="D111" s="2">
        <v>2</v>
      </c>
      <c r="E111" s="2" t="s">
        <v>100</v>
      </c>
      <c r="F111" s="2">
        <v>4</v>
      </c>
      <c r="G111" s="2" t="s">
        <v>95</v>
      </c>
      <c r="H111" s="2">
        <v>1</v>
      </c>
    </row>
    <row r="112" spans="1:8">
      <c r="A112" s="2">
        <v>20240420</v>
      </c>
      <c r="B112" s="3">
        <v>45402</v>
      </c>
      <c r="C112" s="2">
        <v>2024</v>
      </c>
      <c r="D112" s="2">
        <v>2</v>
      </c>
      <c r="E112" s="2" t="s">
        <v>100</v>
      </c>
      <c r="F112" s="2">
        <v>4</v>
      </c>
      <c r="G112" s="2" t="s">
        <v>96</v>
      </c>
      <c r="H112" s="2">
        <v>0</v>
      </c>
    </row>
    <row r="113" spans="1:8">
      <c r="A113" s="2">
        <v>20240421</v>
      </c>
      <c r="B113" s="3">
        <v>45403</v>
      </c>
      <c r="C113" s="2">
        <v>2024</v>
      </c>
      <c r="D113" s="2">
        <v>2</v>
      </c>
      <c r="E113" s="2" t="s">
        <v>100</v>
      </c>
      <c r="F113" s="2">
        <v>4</v>
      </c>
      <c r="G113" s="2" t="s">
        <v>97</v>
      </c>
      <c r="H113" s="2">
        <v>0</v>
      </c>
    </row>
    <row r="114" spans="1:8">
      <c r="A114" s="2">
        <v>20240422</v>
      </c>
      <c r="B114" s="3">
        <v>45404</v>
      </c>
      <c r="C114" s="2">
        <v>2024</v>
      </c>
      <c r="D114" s="2">
        <v>2</v>
      </c>
      <c r="E114" s="2" t="s">
        <v>100</v>
      </c>
      <c r="F114" s="2">
        <v>4</v>
      </c>
      <c r="G114" s="2" t="s">
        <v>91</v>
      </c>
      <c r="H114" s="2">
        <v>1</v>
      </c>
    </row>
    <row r="115" spans="1:8">
      <c r="A115" s="2">
        <v>20240423</v>
      </c>
      <c r="B115" s="3">
        <v>45405</v>
      </c>
      <c r="C115" s="2">
        <v>2024</v>
      </c>
      <c r="D115" s="2">
        <v>2</v>
      </c>
      <c r="E115" s="2" t="s">
        <v>100</v>
      </c>
      <c r="F115" s="2">
        <v>4</v>
      </c>
      <c r="G115" s="2" t="s">
        <v>92</v>
      </c>
      <c r="H115" s="2">
        <v>1</v>
      </c>
    </row>
    <row r="116" spans="1:8">
      <c r="A116" s="2">
        <v>20240424</v>
      </c>
      <c r="B116" s="3">
        <v>45406</v>
      </c>
      <c r="C116" s="2">
        <v>2024</v>
      </c>
      <c r="D116" s="2">
        <v>2</v>
      </c>
      <c r="E116" s="2" t="s">
        <v>100</v>
      </c>
      <c r="F116" s="2">
        <v>4</v>
      </c>
      <c r="G116" s="2" t="s">
        <v>93</v>
      </c>
      <c r="H116" s="2">
        <v>1</v>
      </c>
    </row>
    <row r="117" spans="1:8">
      <c r="A117" s="2">
        <v>20240425</v>
      </c>
      <c r="B117" s="3">
        <v>45407</v>
      </c>
      <c r="C117" s="2">
        <v>2024</v>
      </c>
      <c r="D117" s="2">
        <v>2</v>
      </c>
      <c r="E117" s="2" t="s">
        <v>100</v>
      </c>
      <c r="F117" s="2">
        <v>4</v>
      </c>
      <c r="G117" s="2" t="s">
        <v>94</v>
      </c>
      <c r="H117" s="2">
        <v>1</v>
      </c>
    </row>
    <row r="118" spans="1:8">
      <c r="A118" s="2">
        <v>20240426</v>
      </c>
      <c r="B118" s="3">
        <v>45408</v>
      </c>
      <c r="C118" s="2">
        <v>2024</v>
      </c>
      <c r="D118" s="2">
        <v>2</v>
      </c>
      <c r="E118" s="2" t="s">
        <v>100</v>
      </c>
      <c r="F118" s="2">
        <v>4</v>
      </c>
      <c r="G118" s="2" t="s">
        <v>95</v>
      </c>
      <c r="H118" s="2">
        <v>1</v>
      </c>
    </row>
    <row r="119" spans="1:8">
      <c r="A119" s="2">
        <v>20240427</v>
      </c>
      <c r="B119" s="3">
        <v>45409</v>
      </c>
      <c r="C119" s="2">
        <v>2024</v>
      </c>
      <c r="D119" s="2">
        <v>2</v>
      </c>
      <c r="E119" s="2" t="s">
        <v>100</v>
      </c>
      <c r="F119" s="2">
        <v>4</v>
      </c>
      <c r="G119" s="2" t="s">
        <v>96</v>
      </c>
      <c r="H119" s="2">
        <v>0</v>
      </c>
    </row>
    <row r="120" spans="1:8">
      <c r="A120" s="2">
        <v>20240428</v>
      </c>
      <c r="B120" s="3">
        <v>45410</v>
      </c>
      <c r="C120" s="2">
        <v>2024</v>
      </c>
      <c r="D120" s="2">
        <v>2</v>
      </c>
      <c r="E120" s="2" t="s">
        <v>100</v>
      </c>
      <c r="F120" s="2">
        <v>4</v>
      </c>
      <c r="G120" s="2" t="s">
        <v>97</v>
      </c>
      <c r="H120" s="2">
        <v>0</v>
      </c>
    </row>
    <row r="121" spans="1:8">
      <c r="A121" s="2">
        <v>20240429</v>
      </c>
      <c r="B121" s="3">
        <v>45411</v>
      </c>
      <c r="C121" s="2">
        <v>2024</v>
      </c>
      <c r="D121" s="2">
        <v>2</v>
      </c>
      <c r="E121" s="2" t="s">
        <v>100</v>
      </c>
      <c r="F121" s="2">
        <v>4</v>
      </c>
      <c r="G121" s="2" t="s">
        <v>91</v>
      </c>
      <c r="H121" s="2">
        <v>1</v>
      </c>
    </row>
    <row r="122" spans="1:8">
      <c r="A122" s="2">
        <v>20240430</v>
      </c>
      <c r="B122" s="3">
        <v>45412</v>
      </c>
      <c r="C122" s="2">
        <v>2024</v>
      </c>
      <c r="D122" s="2">
        <v>2</v>
      </c>
      <c r="E122" s="2" t="s">
        <v>100</v>
      </c>
      <c r="F122" s="2">
        <v>4</v>
      </c>
      <c r="G122" s="2" t="s">
        <v>92</v>
      </c>
      <c r="H122" s="2">
        <v>1</v>
      </c>
    </row>
    <row r="123" spans="1:8">
      <c r="A123" s="2">
        <v>20240501</v>
      </c>
      <c r="B123" s="3">
        <v>45413</v>
      </c>
      <c r="C123" s="2">
        <v>2024</v>
      </c>
      <c r="D123" s="2">
        <v>2</v>
      </c>
      <c r="E123" s="2" t="s">
        <v>101</v>
      </c>
      <c r="F123" s="2">
        <v>5</v>
      </c>
      <c r="G123" s="2" t="s">
        <v>93</v>
      </c>
      <c r="H123" s="2">
        <v>1</v>
      </c>
    </row>
    <row r="124" spans="1:8">
      <c r="A124" s="2">
        <v>20240502</v>
      </c>
      <c r="B124" s="3">
        <v>45414</v>
      </c>
      <c r="C124" s="2">
        <v>2024</v>
      </c>
      <c r="D124" s="2">
        <v>2</v>
      </c>
      <c r="E124" s="2" t="s">
        <v>101</v>
      </c>
      <c r="F124" s="2">
        <v>5</v>
      </c>
      <c r="G124" s="2" t="s">
        <v>94</v>
      </c>
      <c r="H124" s="2">
        <v>1</v>
      </c>
    </row>
    <row r="125" spans="1:8">
      <c r="A125" s="2">
        <v>20240503</v>
      </c>
      <c r="B125" s="3">
        <v>45415</v>
      </c>
      <c r="C125" s="2">
        <v>2024</v>
      </c>
      <c r="D125" s="2">
        <v>2</v>
      </c>
      <c r="E125" s="2" t="s">
        <v>101</v>
      </c>
      <c r="F125" s="2">
        <v>5</v>
      </c>
      <c r="G125" s="2" t="s">
        <v>95</v>
      </c>
      <c r="H125" s="2">
        <v>1</v>
      </c>
    </row>
    <row r="126" spans="1:8">
      <c r="A126" s="2">
        <v>20240504</v>
      </c>
      <c r="B126" s="3">
        <v>45416</v>
      </c>
      <c r="C126" s="2">
        <v>2024</v>
      </c>
      <c r="D126" s="2">
        <v>2</v>
      </c>
      <c r="E126" s="2" t="s">
        <v>101</v>
      </c>
      <c r="F126" s="2">
        <v>5</v>
      </c>
      <c r="G126" s="2" t="s">
        <v>96</v>
      </c>
      <c r="H126" s="2">
        <v>0</v>
      </c>
    </row>
    <row r="127" spans="1:8">
      <c r="A127" s="2">
        <v>20240505</v>
      </c>
      <c r="B127" s="3">
        <v>45417</v>
      </c>
      <c r="C127" s="2">
        <v>2024</v>
      </c>
      <c r="D127" s="2">
        <v>2</v>
      </c>
      <c r="E127" s="2" t="s">
        <v>101</v>
      </c>
      <c r="F127" s="2">
        <v>5</v>
      </c>
      <c r="G127" s="2" t="s">
        <v>97</v>
      </c>
      <c r="H127" s="2">
        <v>0</v>
      </c>
    </row>
    <row r="128" spans="1:8">
      <c r="A128" s="2">
        <v>20240506</v>
      </c>
      <c r="B128" s="3">
        <v>45418</v>
      </c>
      <c r="C128" s="2">
        <v>2024</v>
      </c>
      <c r="D128" s="2">
        <v>2</v>
      </c>
      <c r="E128" s="2" t="s">
        <v>101</v>
      </c>
      <c r="F128" s="2">
        <v>5</v>
      </c>
      <c r="G128" s="2" t="s">
        <v>91</v>
      </c>
      <c r="H128" s="2">
        <v>1</v>
      </c>
    </row>
    <row r="129" spans="1:8">
      <c r="A129" s="2">
        <v>20240507</v>
      </c>
      <c r="B129" s="3">
        <v>45419</v>
      </c>
      <c r="C129" s="2">
        <v>2024</v>
      </c>
      <c r="D129" s="2">
        <v>2</v>
      </c>
      <c r="E129" s="2" t="s">
        <v>101</v>
      </c>
      <c r="F129" s="2">
        <v>5</v>
      </c>
      <c r="G129" s="2" t="s">
        <v>92</v>
      </c>
      <c r="H129" s="2">
        <v>1</v>
      </c>
    </row>
    <row r="130" spans="1:8">
      <c r="A130" s="2">
        <v>20240508</v>
      </c>
      <c r="B130" s="3">
        <v>45420</v>
      </c>
      <c r="C130" s="2">
        <v>2024</v>
      </c>
      <c r="D130" s="2">
        <v>2</v>
      </c>
      <c r="E130" s="2" t="s">
        <v>101</v>
      </c>
      <c r="F130" s="2">
        <v>5</v>
      </c>
      <c r="G130" s="2" t="s">
        <v>93</v>
      </c>
      <c r="H130" s="2">
        <v>1</v>
      </c>
    </row>
    <row r="131" spans="1:8">
      <c r="A131" s="2">
        <v>20240509</v>
      </c>
      <c r="B131" s="3">
        <v>45421</v>
      </c>
      <c r="C131" s="2">
        <v>2024</v>
      </c>
      <c r="D131" s="2">
        <v>2</v>
      </c>
      <c r="E131" s="2" t="s">
        <v>101</v>
      </c>
      <c r="F131" s="2">
        <v>5</v>
      </c>
      <c r="G131" s="2" t="s">
        <v>94</v>
      </c>
      <c r="H131" s="2">
        <v>1</v>
      </c>
    </row>
    <row r="132" spans="1:8">
      <c r="A132" s="2">
        <v>20240510</v>
      </c>
      <c r="B132" s="3">
        <v>45422</v>
      </c>
      <c r="C132" s="2">
        <v>2024</v>
      </c>
      <c r="D132" s="2">
        <v>2</v>
      </c>
      <c r="E132" s="2" t="s">
        <v>101</v>
      </c>
      <c r="F132" s="2">
        <v>5</v>
      </c>
      <c r="G132" s="2" t="s">
        <v>95</v>
      </c>
      <c r="H132" s="2">
        <v>1</v>
      </c>
    </row>
    <row r="133" spans="1:8">
      <c r="A133" s="2">
        <v>20240511</v>
      </c>
      <c r="B133" s="3">
        <v>45423</v>
      </c>
      <c r="C133" s="2">
        <v>2024</v>
      </c>
      <c r="D133" s="2">
        <v>2</v>
      </c>
      <c r="E133" s="2" t="s">
        <v>101</v>
      </c>
      <c r="F133" s="2">
        <v>5</v>
      </c>
      <c r="G133" s="2" t="s">
        <v>96</v>
      </c>
      <c r="H133" s="2">
        <v>0</v>
      </c>
    </row>
    <row r="134" spans="1:8">
      <c r="A134" s="2">
        <v>20240512</v>
      </c>
      <c r="B134" s="3">
        <v>45424</v>
      </c>
      <c r="C134" s="2">
        <v>2024</v>
      </c>
      <c r="D134" s="2">
        <v>2</v>
      </c>
      <c r="E134" s="2" t="s">
        <v>101</v>
      </c>
      <c r="F134" s="2">
        <v>5</v>
      </c>
      <c r="G134" s="2" t="s">
        <v>97</v>
      </c>
      <c r="H134" s="2">
        <v>0</v>
      </c>
    </row>
    <row r="135" spans="1:8">
      <c r="A135" s="2">
        <v>20240513</v>
      </c>
      <c r="B135" s="3">
        <v>45425</v>
      </c>
      <c r="C135" s="2">
        <v>2024</v>
      </c>
      <c r="D135" s="2">
        <v>2</v>
      </c>
      <c r="E135" s="2" t="s">
        <v>101</v>
      </c>
      <c r="F135" s="2">
        <v>5</v>
      </c>
      <c r="G135" s="2" t="s">
        <v>91</v>
      </c>
      <c r="H135" s="2">
        <v>1</v>
      </c>
    </row>
    <row r="136" spans="1:8">
      <c r="A136" s="2">
        <v>20240514</v>
      </c>
      <c r="B136" s="3">
        <v>45426</v>
      </c>
      <c r="C136" s="2">
        <v>2024</v>
      </c>
      <c r="D136" s="2">
        <v>2</v>
      </c>
      <c r="E136" s="2" t="s">
        <v>101</v>
      </c>
      <c r="F136" s="2">
        <v>5</v>
      </c>
      <c r="G136" s="2" t="s">
        <v>92</v>
      </c>
      <c r="H136" s="2">
        <v>1</v>
      </c>
    </row>
    <row r="137" spans="1:8">
      <c r="A137" s="2">
        <v>20240515</v>
      </c>
      <c r="B137" s="3">
        <v>45427</v>
      </c>
      <c r="C137" s="2">
        <v>2024</v>
      </c>
      <c r="D137" s="2">
        <v>2</v>
      </c>
      <c r="E137" s="2" t="s">
        <v>101</v>
      </c>
      <c r="F137" s="2">
        <v>5</v>
      </c>
      <c r="G137" s="2" t="s">
        <v>93</v>
      </c>
      <c r="H137" s="2">
        <v>1</v>
      </c>
    </row>
    <row r="138" spans="1:8">
      <c r="A138" s="2">
        <v>20240516</v>
      </c>
      <c r="B138" s="3">
        <v>45428</v>
      </c>
      <c r="C138" s="2">
        <v>2024</v>
      </c>
      <c r="D138" s="2">
        <v>2</v>
      </c>
      <c r="E138" s="2" t="s">
        <v>101</v>
      </c>
      <c r="F138" s="2">
        <v>5</v>
      </c>
      <c r="G138" s="2" t="s">
        <v>94</v>
      </c>
      <c r="H138" s="2">
        <v>1</v>
      </c>
    </row>
    <row r="139" spans="1:8">
      <c r="A139" s="2">
        <v>20240517</v>
      </c>
      <c r="B139" s="3">
        <v>45429</v>
      </c>
      <c r="C139" s="2">
        <v>2024</v>
      </c>
      <c r="D139" s="2">
        <v>2</v>
      </c>
      <c r="E139" s="2" t="s">
        <v>101</v>
      </c>
      <c r="F139" s="2">
        <v>5</v>
      </c>
      <c r="G139" s="2" t="s">
        <v>95</v>
      </c>
      <c r="H139" s="2">
        <v>1</v>
      </c>
    </row>
    <row r="140" spans="1:8">
      <c r="A140" s="2">
        <v>20240518</v>
      </c>
      <c r="B140" s="3">
        <v>45430</v>
      </c>
      <c r="C140" s="2">
        <v>2024</v>
      </c>
      <c r="D140" s="2">
        <v>2</v>
      </c>
      <c r="E140" s="2" t="s">
        <v>101</v>
      </c>
      <c r="F140" s="2">
        <v>5</v>
      </c>
      <c r="G140" s="2" t="s">
        <v>96</v>
      </c>
      <c r="H140" s="2">
        <v>0</v>
      </c>
    </row>
    <row r="141" spans="1:8">
      <c r="A141" s="2">
        <v>20240519</v>
      </c>
      <c r="B141" s="3">
        <v>45431</v>
      </c>
      <c r="C141" s="2">
        <v>2024</v>
      </c>
      <c r="D141" s="2">
        <v>2</v>
      </c>
      <c r="E141" s="2" t="s">
        <v>101</v>
      </c>
      <c r="F141" s="2">
        <v>5</v>
      </c>
      <c r="G141" s="2" t="s">
        <v>97</v>
      </c>
      <c r="H141" s="2">
        <v>0</v>
      </c>
    </row>
    <row r="142" spans="1:8">
      <c r="A142" s="2">
        <v>20240520</v>
      </c>
      <c r="B142" s="3">
        <v>45432</v>
      </c>
      <c r="C142" s="2">
        <v>2024</v>
      </c>
      <c r="D142" s="2">
        <v>2</v>
      </c>
      <c r="E142" s="2" t="s">
        <v>101</v>
      </c>
      <c r="F142" s="2">
        <v>5</v>
      </c>
      <c r="G142" s="2" t="s">
        <v>91</v>
      </c>
      <c r="H142" s="2">
        <v>1</v>
      </c>
    </row>
    <row r="143" spans="1:8">
      <c r="A143" s="2">
        <v>20240521</v>
      </c>
      <c r="B143" s="3">
        <v>45433</v>
      </c>
      <c r="C143" s="2">
        <v>2024</v>
      </c>
      <c r="D143" s="2">
        <v>2</v>
      </c>
      <c r="E143" s="2" t="s">
        <v>101</v>
      </c>
      <c r="F143" s="2">
        <v>5</v>
      </c>
      <c r="G143" s="2" t="s">
        <v>92</v>
      </c>
      <c r="H143" s="2">
        <v>1</v>
      </c>
    </row>
    <row r="144" spans="1:8">
      <c r="A144" s="2">
        <v>20240522</v>
      </c>
      <c r="B144" s="3">
        <v>45434</v>
      </c>
      <c r="C144" s="2">
        <v>2024</v>
      </c>
      <c r="D144" s="2">
        <v>2</v>
      </c>
      <c r="E144" s="2" t="s">
        <v>101</v>
      </c>
      <c r="F144" s="2">
        <v>5</v>
      </c>
      <c r="G144" s="2" t="s">
        <v>93</v>
      </c>
      <c r="H144" s="2">
        <v>1</v>
      </c>
    </row>
    <row r="145" spans="1:8">
      <c r="A145" s="2">
        <v>20240523</v>
      </c>
      <c r="B145" s="3">
        <v>45435</v>
      </c>
      <c r="C145" s="2">
        <v>2024</v>
      </c>
      <c r="D145" s="2">
        <v>2</v>
      </c>
      <c r="E145" s="2" t="s">
        <v>101</v>
      </c>
      <c r="F145" s="2">
        <v>5</v>
      </c>
      <c r="G145" s="2" t="s">
        <v>94</v>
      </c>
      <c r="H145" s="2">
        <v>1</v>
      </c>
    </row>
    <row r="146" spans="1:8">
      <c r="A146" s="2">
        <v>20240524</v>
      </c>
      <c r="B146" s="3">
        <v>45436</v>
      </c>
      <c r="C146" s="2">
        <v>2024</v>
      </c>
      <c r="D146" s="2">
        <v>2</v>
      </c>
      <c r="E146" s="2" t="s">
        <v>101</v>
      </c>
      <c r="F146" s="2">
        <v>5</v>
      </c>
      <c r="G146" s="2" t="s">
        <v>95</v>
      </c>
      <c r="H146" s="2">
        <v>1</v>
      </c>
    </row>
    <row r="147" spans="1:8">
      <c r="A147" s="2">
        <v>20240525</v>
      </c>
      <c r="B147" s="3">
        <v>45437</v>
      </c>
      <c r="C147" s="2">
        <v>2024</v>
      </c>
      <c r="D147" s="2">
        <v>2</v>
      </c>
      <c r="E147" s="2" t="s">
        <v>101</v>
      </c>
      <c r="F147" s="2">
        <v>5</v>
      </c>
      <c r="G147" s="2" t="s">
        <v>96</v>
      </c>
      <c r="H147" s="2">
        <v>0</v>
      </c>
    </row>
    <row r="148" spans="1:8">
      <c r="A148" s="2">
        <v>20240526</v>
      </c>
      <c r="B148" s="3">
        <v>45438</v>
      </c>
      <c r="C148" s="2">
        <v>2024</v>
      </c>
      <c r="D148" s="2">
        <v>2</v>
      </c>
      <c r="E148" s="2" t="s">
        <v>101</v>
      </c>
      <c r="F148" s="2">
        <v>5</v>
      </c>
      <c r="G148" s="2" t="s">
        <v>97</v>
      </c>
      <c r="H148" s="2">
        <v>0</v>
      </c>
    </row>
    <row r="149" spans="1:8">
      <c r="A149" s="2">
        <v>20240527</v>
      </c>
      <c r="B149" s="3">
        <v>45439</v>
      </c>
      <c r="C149" s="2">
        <v>2024</v>
      </c>
      <c r="D149" s="2">
        <v>2</v>
      </c>
      <c r="E149" s="2" t="s">
        <v>101</v>
      </c>
      <c r="F149" s="2">
        <v>5</v>
      </c>
      <c r="G149" s="2" t="s">
        <v>91</v>
      </c>
      <c r="H149" s="2">
        <v>1</v>
      </c>
    </row>
    <row r="150" spans="1:8">
      <c r="A150" s="2">
        <v>20240528</v>
      </c>
      <c r="B150" s="3">
        <v>45440</v>
      </c>
      <c r="C150" s="2">
        <v>2024</v>
      </c>
      <c r="D150" s="2">
        <v>2</v>
      </c>
      <c r="E150" s="2" t="s">
        <v>101</v>
      </c>
      <c r="F150" s="2">
        <v>5</v>
      </c>
      <c r="G150" s="2" t="s">
        <v>92</v>
      </c>
      <c r="H150" s="2">
        <v>1</v>
      </c>
    </row>
    <row r="151" spans="1:8">
      <c r="A151" s="2">
        <v>20240529</v>
      </c>
      <c r="B151" s="3">
        <v>45441</v>
      </c>
      <c r="C151" s="2">
        <v>2024</v>
      </c>
      <c r="D151" s="2">
        <v>2</v>
      </c>
      <c r="E151" s="2" t="s">
        <v>101</v>
      </c>
      <c r="F151" s="2">
        <v>5</v>
      </c>
      <c r="G151" s="2" t="s">
        <v>93</v>
      </c>
      <c r="H151" s="2">
        <v>1</v>
      </c>
    </row>
    <row r="152" spans="1:8">
      <c r="A152" s="2">
        <v>20240530</v>
      </c>
      <c r="B152" s="3">
        <v>45442</v>
      </c>
      <c r="C152" s="2">
        <v>2024</v>
      </c>
      <c r="D152" s="2">
        <v>2</v>
      </c>
      <c r="E152" s="2" t="s">
        <v>101</v>
      </c>
      <c r="F152" s="2">
        <v>5</v>
      </c>
      <c r="G152" s="2" t="s">
        <v>94</v>
      </c>
      <c r="H152" s="2">
        <v>1</v>
      </c>
    </row>
    <row r="153" spans="1:8">
      <c r="A153" s="2">
        <v>20240531</v>
      </c>
      <c r="B153" s="3">
        <v>45443</v>
      </c>
      <c r="C153" s="2">
        <v>2024</v>
      </c>
      <c r="D153" s="2">
        <v>2</v>
      </c>
      <c r="E153" s="2" t="s">
        <v>101</v>
      </c>
      <c r="F153" s="2">
        <v>5</v>
      </c>
      <c r="G153" s="2" t="s">
        <v>95</v>
      </c>
      <c r="H153" s="2">
        <v>1</v>
      </c>
    </row>
    <row r="154" spans="1:8">
      <c r="A154" s="2">
        <v>20240601</v>
      </c>
      <c r="B154" s="3">
        <v>45444</v>
      </c>
      <c r="C154" s="2">
        <v>2024</v>
      </c>
      <c r="D154" s="2">
        <v>2</v>
      </c>
      <c r="E154" s="2" t="s">
        <v>102</v>
      </c>
      <c r="F154" s="2">
        <v>6</v>
      </c>
      <c r="G154" s="2" t="s">
        <v>96</v>
      </c>
      <c r="H154" s="2">
        <v>0</v>
      </c>
    </row>
    <row r="155" spans="1:8">
      <c r="A155" s="2">
        <v>20240602</v>
      </c>
      <c r="B155" s="3">
        <v>45445</v>
      </c>
      <c r="C155" s="2">
        <v>2024</v>
      </c>
      <c r="D155" s="2">
        <v>2</v>
      </c>
      <c r="E155" s="2" t="s">
        <v>102</v>
      </c>
      <c r="F155" s="2">
        <v>6</v>
      </c>
      <c r="G155" s="2" t="s">
        <v>97</v>
      </c>
      <c r="H155" s="2">
        <v>0</v>
      </c>
    </row>
    <row r="156" spans="1:8">
      <c r="A156" s="2">
        <v>20240603</v>
      </c>
      <c r="B156" s="3">
        <v>45446</v>
      </c>
      <c r="C156" s="2">
        <v>2024</v>
      </c>
      <c r="D156" s="2">
        <v>2</v>
      </c>
      <c r="E156" s="2" t="s">
        <v>102</v>
      </c>
      <c r="F156" s="2">
        <v>6</v>
      </c>
      <c r="G156" s="2" t="s">
        <v>91</v>
      </c>
      <c r="H156" s="2">
        <v>1</v>
      </c>
    </row>
    <row r="157" spans="1:8">
      <c r="A157" s="2">
        <v>20240604</v>
      </c>
      <c r="B157" s="3">
        <v>45447</v>
      </c>
      <c r="C157" s="2">
        <v>2024</v>
      </c>
      <c r="D157" s="2">
        <v>2</v>
      </c>
      <c r="E157" s="2" t="s">
        <v>102</v>
      </c>
      <c r="F157" s="2">
        <v>6</v>
      </c>
      <c r="G157" s="2" t="s">
        <v>92</v>
      </c>
      <c r="H157" s="2">
        <v>1</v>
      </c>
    </row>
    <row r="158" spans="1:8">
      <c r="A158" s="2">
        <v>20240605</v>
      </c>
      <c r="B158" s="3">
        <v>45448</v>
      </c>
      <c r="C158" s="2">
        <v>2024</v>
      </c>
      <c r="D158" s="2">
        <v>2</v>
      </c>
      <c r="E158" s="2" t="s">
        <v>102</v>
      </c>
      <c r="F158" s="2">
        <v>6</v>
      </c>
      <c r="G158" s="2" t="s">
        <v>93</v>
      </c>
      <c r="H158" s="2">
        <v>1</v>
      </c>
    </row>
    <row r="159" spans="1:8">
      <c r="A159" s="2">
        <v>20240606</v>
      </c>
      <c r="B159" s="3">
        <v>45449</v>
      </c>
      <c r="C159" s="2">
        <v>2024</v>
      </c>
      <c r="D159" s="2">
        <v>2</v>
      </c>
      <c r="E159" s="2" t="s">
        <v>102</v>
      </c>
      <c r="F159" s="2">
        <v>6</v>
      </c>
      <c r="G159" s="2" t="s">
        <v>94</v>
      </c>
      <c r="H159" s="2">
        <v>1</v>
      </c>
    </row>
    <row r="160" spans="1:8">
      <c r="A160" s="2">
        <v>20240607</v>
      </c>
      <c r="B160" s="3">
        <v>45450</v>
      </c>
      <c r="C160" s="2">
        <v>2024</v>
      </c>
      <c r="D160" s="2">
        <v>2</v>
      </c>
      <c r="E160" s="2" t="s">
        <v>102</v>
      </c>
      <c r="F160" s="2">
        <v>6</v>
      </c>
      <c r="G160" s="2" t="s">
        <v>95</v>
      </c>
      <c r="H160" s="2">
        <v>1</v>
      </c>
    </row>
    <row r="161" spans="1:8">
      <c r="A161" s="2">
        <v>20240608</v>
      </c>
      <c r="B161" s="3">
        <v>45451</v>
      </c>
      <c r="C161" s="2">
        <v>2024</v>
      </c>
      <c r="D161" s="2">
        <v>2</v>
      </c>
      <c r="E161" s="2" t="s">
        <v>102</v>
      </c>
      <c r="F161" s="2">
        <v>6</v>
      </c>
      <c r="G161" s="2" t="s">
        <v>96</v>
      </c>
      <c r="H161" s="2">
        <v>0</v>
      </c>
    </row>
    <row r="162" spans="1:8">
      <c r="A162" s="2">
        <v>20240609</v>
      </c>
      <c r="B162" s="3">
        <v>45452</v>
      </c>
      <c r="C162" s="2">
        <v>2024</v>
      </c>
      <c r="D162" s="2">
        <v>2</v>
      </c>
      <c r="E162" s="2" t="s">
        <v>102</v>
      </c>
      <c r="F162" s="2">
        <v>6</v>
      </c>
      <c r="G162" s="2" t="s">
        <v>97</v>
      </c>
      <c r="H162" s="2">
        <v>0</v>
      </c>
    </row>
    <row r="163" spans="1:8">
      <c r="A163" s="2">
        <v>20240610</v>
      </c>
      <c r="B163" s="3">
        <v>45453</v>
      </c>
      <c r="C163" s="2">
        <v>2024</v>
      </c>
      <c r="D163" s="2">
        <v>2</v>
      </c>
      <c r="E163" s="2" t="s">
        <v>102</v>
      </c>
      <c r="F163" s="2">
        <v>6</v>
      </c>
      <c r="G163" s="2" t="s">
        <v>91</v>
      </c>
      <c r="H163" s="2">
        <v>1</v>
      </c>
    </row>
    <row r="164" spans="1:8">
      <c r="A164" s="2">
        <v>20240611</v>
      </c>
      <c r="B164" s="3">
        <v>45454</v>
      </c>
      <c r="C164" s="2">
        <v>2024</v>
      </c>
      <c r="D164" s="2">
        <v>2</v>
      </c>
      <c r="E164" s="2" t="s">
        <v>102</v>
      </c>
      <c r="F164" s="2">
        <v>6</v>
      </c>
      <c r="G164" s="2" t="s">
        <v>92</v>
      </c>
      <c r="H164" s="2">
        <v>1</v>
      </c>
    </row>
    <row r="165" spans="1:8">
      <c r="A165" s="2">
        <v>20240612</v>
      </c>
      <c r="B165" s="3">
        <v>45455</v>
      </c>
      <c r="C165" s="2">
        <v>2024</v>
      </c>
      <c r="D165" s="2">
        <v>2</v>
      </c>
      <c r="E165" s="2" t="s">
        <v>102</v>
      </c>
      <c r="F165" s="2">
        <v>6</v>
      </c>
      <c r="G165" s="2" t="s">
        <v>93</v>
      </c>
      <c r="H165" s="2">
        <v>1</v>
      </c>
    </row>
    <row r="166" spans="1:8">
      <c r="A166" s="2">
        <v>20240613</v>
      </c>
      <c r="B166" s="3">
        <v>45456</v>
      </c>
      <c r="C166" s="2">
        <v>2024</v>
      </c>
      <c r="D166" s="2">
        <v>2</v>
      </c>
      <c r="E166" s="2" t="s">
        <v>102</v>
      </c>
      <c r="F166" s="2">
        <v>6</v>
      </c>
      <c r="G166" s="2" t="s">
        <v>94</v>
      </c>
      <c r="H166" s="2">
        <v>1</v>
      </c>
    </row>
    <row r="167" spans="1:8">
      <c r="A167" s="2">
        <v>20240614</v>
      </c>
      <c r="B167" s="3">
        <v>45457</v>
      </c>
      <c r="C167" s="2">
        <v>2024</v>
      </c>
      <c r="D167" s="2">
        <v>2</v>
      </c>
      <c r="E167" s="2" t="s">
        <v>102</v>
      </c>
      <c r="F167" s="2">
        <v>6</v>
      </c>
      <c r="G167" s="2" t="s">
        <v>95</v>
      </c>
      <c r="H167" s="2">
        <v>1</v>
      </c>
    </row>
    <row r="168" spans="1:8">
      <c r="A168" s="2">
        <v>20240615</v>
      </c>
      <c r="B168" s="3">
        <v>45458</v>
      </c>
      <c r="C168" s="2">
        <v>2024</v>
      </c>
      <c r="D168" s="2">
        <v>2</v>
      </c>
      <c r="E168" s="2" t="s">
        <v>102</v>
      </c>
      <c r="F168" s="2">
        <v>6</v>
      </c>
      <c r="G168" s="2" t="s">
        <v>96</v>
      </c>
      <c r="H168" s="2">
        <v>0</v>
      </c>
    </row>
    <row r="169" spans="1:8">
      <c r="A169" s="2">
        <v>20240616</v>
      </c>
      <c r="B169" s="3">
        <v>45459</v>
      </c>
      <c r="C169" s="2">
        <v>2024</v>
      </c>
      <c r="D169" s="2">
        <v>2</v>
      </c>
      <c r="E169" s="2" t="s">
        <v>102</v>
      </c>
      <c r="F169" s="2">
        <v>6</v>
      </c>
      <c r="G169" s="2" t="s">
        <v>97</v>
      </c>
      <c r="H169" s="2">
        <v>0</v>
      </c>
    </row>
    <row r="170" spans="1:8">
      <c r="A170" s="2">
        <v>20240617</v>
      </c>
      <c r="B170" s="3">
        <v>45460</v>
      </c>
      <c r="C170" s="2">
        <v>2024</v>
      </c>
      <c r="D170" s="2">
        <v>2</v>
      </c>
      <c r="E170" s="2" t="s">
        <v>102</v>
      </c>
      <c r="F170" s="2">
        <v>6</v>
      </c>
      <c r="G170" s="2" t="s">
        <v>91</v>
      </c>
      <c r="H170" s="2">
        <v>1</v>
      </c>
    </row>
    <row r="171" spans="1:8">
      <c r="A171" s="2">
        <v>20240618</v>
      </c>
      <c r="B171" s="3">
        <v>45461</v>
      </c>
      <c r="C171" s="2">
        <v>2024</v>
      </c>
      <c r="D171" s="2">
        <v>2</v>
      </c>
      <c r="E171" s="2" t="s">
        <v>102</v>
      </c>
      <c r="F171" s="2">
        <v>6</v>
      </c>
      <c r="G171" s="2" t="s">
        <v>92</v>
      </c>
      <c r="H171" s="2">
        <v>1</v>
      </c>
    </row>
    <row r="172" spans="1:8">
      <c r="A172" s="2">
        <v>20240619</v>
      </c>
      <c r="B172" s="3">
        <v>45462</v>
      </c>
      <c r="C172" s="2">
        <v>2024</v>
      </c>
      <c r="D172" s="2">
        <v>2</v>
      </c>
      <c r="E172" s="2" t="s">
        <v>102</v>
      </c>
      <c r="F172" s="2">
        <v>6</v>
      </c>
      <c r="G172" s="2" t="s">
        <v>93</v>
      </c>
      <c r="H172" s="2">
        <v>1</v>
      </c>
    </row>
    <row r="173" spans="1:8">
      <c r="A173" s="2">
        <v>20240620</v>
      </c>
      <c r="B173" s="3">
        <v>45463</v>
      </c>
      <c r="C173" s="2">
        <v>2024</v>
      </c>
      <c r="D173" s="2">
        <v>2</v>
      </c>
      <c r="E173" s="2" t="s">
        <v>102</v>
      </c>
      <c r="F173" s="2">
        <v>6</v>
      </c>
      <c r="G173" s="2" t="s">
        <v>94</v>
      </c>
      <c r="H173" s="2">
        <v>1</v>
      </c>
    </row>
    <row r="174" spans="1:8">
      <c r="A174" s="2">
        <v>20240621</v>
      </c>
      <c r="B174" s="3">
        <v>45464</v>
      </c>
      <c r="C174" s="2">
        <v>2024</v>
      </c>
      <c r="D174" s="2">
        <v>2</v>
      </c>
      <c r="E174" s="2" t="s">
        <v>102</v>
      </c>
      <c r="F174" s="2">
        <v>6</v>
      </c>
      <c r="G174" s="2" t="s">
        <v>95</v>
      </c>
      <c r="H174" s="2">
        <v>1</v>
      </c>
    </row>
    <row r="175" spans="1:8">
      <c r="A175" s="2">
        <v>20240622</v>
      </c>
      <c r="B175" s="3">
        <v>45465</v>
      </c>
      <c r="C175" s="2">
        <v>2024</v>
      </c>
      <c r="D175" s="2">
        <v>2</v>
      </c>
      <c r="E175" s="2" t="s">
        <v>102</v>
      </c>
      <c r="F175" s="2">
        <v>6</v>
      </c>
      <c r="G175" s="2" t="s">
        <v>96</v>
      </c>
      <c r="H175" s="2">
        <v>0</v>
      </c>
    </row>
    <row r="176" spans="1:8">
      <c r="A176" s="2">
        <v>20240623</v>
      </c>
      <c r="B176" s="3">
        <v>45466</v>
      </c>
      <c r="C176" s="2">
        <v>2024</v>
      </c>
      <c r="D176" s="2">
        <v>2</v>
      </c>
      <c r="E176" s="2" t="s">
        <v>102</v>
      </c>
      <c r="F176" s="2">
        <v>6</v>
      </c>
      <c r="G176" s="2" t="s">
        <v>97</v>
      </c>
      <c r="H176" s="2">
        <v>0</v>
      </c>
    </row>
    <row r="177" spans="1:8">
      <c r="A177" s="2">
        <v>20240624</v>
      </c>
      <c r="B177" s="3">
        <v>45467</v>
      </c>
      <c r="C177" s="2">
        <v>2024</v>
      </c>
      <c r="D177" s="2">
        <v>2</v>
      </c>
      <c r="E177" s="2" t="s">
        <v>102</v>
      </c>
      <c r="F177" s="2">
        <v>6</v>
      </c>
      <c r="G177" s="2" t="s">
        <v>91</v>
      </c>
      <c r="H177" s="2">
        <v>1</v>
      </c>
    </row>
    <row r="178" spans="1:8">
      <c r="A178" s="2">
        <v>20240625</v>
      </c>
      <c r="B178" s="3">
        <v>45468</v>
      </c>
      <c r="C178" s="2">
        <v>2024</v>
      </c>
      <c r="D178" s="2">
        <v>2</v>
      </c>
      <c r="E178" s="2" t="s">
        <v>102</v>
      </c>
      <c r="F178" s="2">
        <v>6</v>
      </c>
      <c r="G178" s="2" t="s">
        <v>92</v>
      </c>
      <c r="H178" s="2">
        <v>1</v>
      </c>
    </row>
    <row r="179" spans="1:8">
      <c r="A179" s="2">
        <v>20240626</v>
      </c>
      <c r="B179" s="3">
        <v>45469</v>
      </c>
      <c r="C179" s="2">
        <v>2024</v>
      </c>
      <c r="D179" s="2">
        <v>2</v>
      </c>
      <c r="E179" s="2" t="s">
        <v>102</v>
      </c>
      <c r="F179" s="2">
        <v>6</v>
      </c>
      <c r="G179" s="2" t="s">
        <v>93</v>
      </c>
      <c r="H179" s="2">
        <v>1</v>
      </c>
    </row>
    <row r="180" spans="1:8">
      <c r="A180" s="2">
        <v>20240627</v>
      </c>
      <c r="B180" s="3">
        <v>45470</v>
      </c>
      <c r="C180" s="2">
        <v>2024</v>
      </c>
      <c r="D180" s="2">
        <v>2</v>
      </c>
      <c r="E180" s="2" t="s">
        <v>102</v>
      </c>
      <c r="F180" s="2">
        <v>6</v>
      </c>
      <c r="G180" s="2" t="s">
        <v>94</v>
      </c>
      <c r="H180" s="2">
        <v>1</v>
      </c>
    </row>
    <row r="181" spans="1:8">
      <c r="A181" s="2">
        <v>20240628</v>
      </c>
      <c r="B181" s="3">
        <v>45471</v>
      </c>
      <c r="C181" s="2">
        <v>2024</v>
      </c>
      <c r="D181" s="2">
        <v>2</v>
      </c>
      <c r="E181" s="2" t="s">
        <v>102</v>
      </c>
      <c r="F181" s="2">
        <v>6</v>
      </c>
      <c r="G181" s="2" t="s">
        <v>95</v>
      </c>
      <c r="H181" s="2">
        <v>1</v>
      </c>
    </row>
    <row r="182" spans="1:8">
      <c r="A182" s="2">
        <v>20240629</v>
      </c>
      <c r="B182" s="3">
        <v>45472</v>
      </c>
      <c r="C182" s="2">
        <v>2024</v>
      </c>
      <c r="D182" s="2">
        <v>2</v>
      </c>
      <c r="E182" s="2" t="s">
        <v>102</v>
      </c>
      <c r="F182" s="2">
        <v>6</v>
      </c>
      <c r="G182" s="2" t="s">
        <v>96</v>
      </c>
      <c r="H182" s="2">
        <v>0</v>
      </c>
    </row>
    <row r="183" spans="1:8">
      <c r="A183" s="2">
        <v>20240630</v>
      </c>
      <c r="B183" s="3">
        <v>45473</v>
      </c>
      <c r="C183" s="2">
        <v>2024</v>
      </c>
      <c r="D183" s="2">
        <v>2</v>
      </c>
      <c r="E183" s="2" t="s">
        <v>102</v>
      </c>
      <c r="F183" s="2">
        <v>6</v>
      </c>
      <c r="G183" s="2" t="s">
        <v>97</v>
      </c>
      <c r="H183" s="2">
        <v>0</v>
      </c>
    </row>
    <row r="184" spans="1:8">
      <c r="A184" s="2">
        <v>20240701</v>
      </c>
      <c r="B184" s="3">
        <v>45474</v>
      </c>
      <c r="C184" s="2">
        <v>2024</v>
      </c>
      <c r="D184" s="2">
        <v>3</v>
      </c>
      <c r="E184" s="2" t="s">
        <v>103</v>
      </c>
      <c r="F184" s="2">
        <v>7</v>
      </c>
      <c r="G184" s="2" t="s">
        <v>91</v>
      </c>
      <c r="H184" s="2">
        <v>1</v>
      </c>
    </row>
    <row r="185" spans="1:8">
      <c r="A185" s="2">
        <v>20240702</v>
      </c>
      <c r="B185" s="3">
        <v>45475</v>
      </c>
      <c r="C185" s="2">
        <v>2024</v>
      </c>
      <c r="D185" s="2">
        <v>3</v>
      </c>
      <c r="E185" s="2" t="s">
        <v>103</v>
      </c>
      <c r="F185" s="2">
        <v>7</v>
      </c>
      <c r="G185" s="2" t="s">
        <v>92</v>
      </c>
      <c r="H185" s="2">
        <v>1</v>
      </c>
    </row>
    <row r="186" spans="1:8">
      <c r="A186" s="2">
        <v>20240703</v>
      </c>
      <c r="B186" s="3">
        <v>45476</v>
      </c>
      <c r="C186" s="2">
        <v>2024</v>
      </c>
      <c r="D186" s="2">
        <v>3</v>
      </c>
      <c r="E186" s="2" t="s">
        <v>103</v>
      </c>
      <c r="F186" s="2">
        <v>7</v>
      </c>
      <c r="G186" s="2" t="s">
        <v>93</v>
      </c>
      <c r="H186" s="2">
        <v>1</v>
      </c>
    </row>
    <row r="187" spans="1:8">
      <c r="A187" s="2">
        <v>20240704</v>
      </c>
      <c r="B187" s="3">
        <v>45477</v>
      </c>
      <c r="C187" s="2">
        <v>2024</v>
      </c>
      <c r="D187" s="2">
        <v>3</v>
      </c>
      <c r="E187" s="2" t="s">
        <v>103</v>
      </c>
      <c r="F187" s="2">
        <v>7</v>
      </c>
      <c r="G187" s="2" t="s">
        <v>94</v>
      </c>
      <c r="H187" s="2">
        <v>1</v>
      </c>
    </row>
    <row r="188" spans="1:8">
      <c r="A188" s="2">
        <v>20240705</v>
      </c>
      <c r="B188" s="3">
        <v>45478</v>
      </c>
      <c r="C188" s="2">
        <v>2024</v>
      </c>
      <c r="D188" s="2">
        <v>3</v>
      </c>
      <c r="E188" s="2" t="s">
        <v>103</v>
      </c>
      <c r="F188" s="2">
        <v>7</v>
      </c>
      <c r="G188" s="2" t="s">
        <v>95</v>
      </c>
      <c r="H188" s="2">
        <v>1</v>
      </c>
    </row>
    <row r="189" spans="1:8">
      <c r="A189" s="2">
        <v>20240706</v>
      </c>
      <c r="B189" s="3">
        <v>45479</v>
      </c>
      <c r="C189" s="2">
        <v>2024</v>
      </c>
      <c r="D189" s="2">
        <v>3</v>
      </c>
      <c r="E189" s="2" t="s">
        <v>103</v>
      </c>
      <c r="F189" s="2">
        <v>7</v>
      </c>
      <c r="G189" s="2" t="s">
        <v>96</v>
      </c>
      <c r="H189" s="2">
        <v>0</v>
      </c>
    </row>
    <row r="190" spans="1:8">
      <c r="A190" s="2">
        <v>20240707</v>
      </c>
      <c r="B190" s="3">
        <v>45480</v>
      </c>
      <c r="C190" s="2">
        <v>2024</v>
      </c>
      <c r="D190" s="2">
        <v>3</v>
      </c>
      <c r="E190" s="2" t="s">
        <v>103</v>
      </c>
      <c r="F190" s="2">
        <v>7</v>
      </c>
      <c r="G190" s="2" t="s">
        <v>97</v>
      </c>
      <c r="H190" s="2">
        <v>0</v>
      </c>
    </row>
    <row r="191" spans="1:8">
      <c r="A191" s="2">
        <v>20240708</v>
      </c>
      <c r="B191" s="3">
        <v>45481</v>
      </c>
      <c r="C191" s="2">
        <v>2024</v>
      </c>
      <c r="D191" s="2">
        <v>3</v>
      </c>
      <c r="E191" s="2" t="s">
        <v>103</v>
      </c>
      <c r="F191" s="2">
        <v>7</v>
      </c>
      <c r="G191" s="2" t="s">
        <v>91</v>
      </c>
      <c r="H191" s="2">
        <v>1</v>
      </c>
    </row>
    <row r="192" spans="1:8">
      <c r="A192" s="2">
        <v>20240709</v>
      </c>
      <c r="B192" s="3">
        <v>45482</v>
      </c>
      <c r="C192" s="2">
        <v>2024</v>
      </c>
      <c r="D192" s="2">
        <v>3</v>
      </c>
      <c r="E192" s="2" t="s">
        <v>103</v>
      </c>
      <c r="F192" s="2">
        <v>7</v>
      </c>
      <c r="G192" s="2" t="s">
        <v>92</v>
      </c>
      <c r="H192" s="2">
        <v>1</v>
      </c>
    </row>
    <row r="193" spans="1:8">
      <c r="A193" s="2">
        <v>20240710</v>
      </c>
      <c r="B193" s="3">
        <v>45483</v>
      </c>
      <c r="C193" s="2">
        <v>2024</v>
      </c>
      <c r="D193" s="2">
        <v>3</v>
      </c>
      <c r="E193" s="2" t="s">
        <v>103</v>
      </c>
      <c r="F193" s="2">
        <v>7</v>
      </c>
      <c r="G193" s="2" t="s">
        <v>93</v>
      </c>
      <c r="H193" s="2">
        <v>1</v>
      </c>
    </row>
    <row r="194" spans="1:8">
      <c r="A194" s="2">
        <v>20240711</v>
      </c>
      <c r="B194" s="3">
        <v>45484</v>
      </c>
      <c r="C194" s="2">
        <v>2024</v>
      </c>
      <c r="D194" s="2">
        <v>3</v>
      </c>
      <c r="E194" s="2" t="s">
        <v>103</v>
      </c>
      <c r="F194" s="2">
        <v>7</v>
      </c>
      <c r="G194" s="2" t="s">
        <v>94</v>
      </c>
      <c r="H194" s="2">
        <v>1</v>
      </c>
    </row>
    <row r="195" spans="1:8">
      <c r="A195" s="2">
        <v>20240712</v>
      </c>
      <c r="B195" s="3">
        <v>45485</v>
      </c>
      <c r="C195" s="2">
        <v>2024</v>
      </c>
      <c r="D195" s="2">
        <v>3</v>
      </c>
      <c r="E195" s="2" t="s">
        <v>103</v>
      </c>
      <c r="F195" s="2">
        <v>7</v>
      </c>
      <c r="G195" s="2" t="s">
        <v>95</v>
      </c>
      <c r="H195" s="2">
        <v>1</v>
      </c>
    </row>
    <row r="196" spans="1:8">
      <c r="A196" s="2">
        <v>20240713</v>
      </c>
      <c r="B196" s="3">
        <v>45486</v>
      </c>
      <c r="C196" s="2">
        <v>2024</v>
      </c>
      <c r="D196" s="2">
        <v>3</v>
      </c>
      <c r="E196" s="2" t="s">
        <v>103</v>
      </c>
      <c r="F196" s="2">
        <v>7</v>
      </c>
      <c r="G196" s="2" t="s">
        <v>96</v>
      </c>
      <c r="H196" s="2">
        <v>0</v>
      </c>
    </row>
    <row r="197" spans="1:8">
      <c r="A197" s="2">
        <v>20240714</v>
      </c>
      <c r="B197" s="3">
        <v>45487</v>
      </c>
      <c r="C197" s="2">
        <v>2024</v>
      </c>
      <c r="D197" s="2">
        <v>3</v>
      </c>
      <c r="E197" s="2" t="s">
        <v>103</v>
      </c>
      <c r="F197" s="2">
        <v>7</v>
      </c>
      <c r="G197" s="2" t="s">
        <v>97</v>
      </c>
      <c r="H197" s="2">
        <v>0</v>
      </c>
    </row>
    <row r="198" spans="1:8">
      <c r="A198" s="2">
        <v>20240715</v>
      </c>
      <c r="B198" s="3">
        <v>45488</v>
      </c>
      <c r="C198" s="2">
        <v>2024</v>
      </c>
      <c r="D198" s="2">
        <v>3</v>
      </c>
      <c r="E198" s="2" t="s">
        <v>103</v>
      </c>
      <c r="F198" s="2">
        <v>7</v>
      </c>
      <c r="G198" s="2" t="s">
        <v>91</v>
      </c>
      <c r="H198" s="2">
        <v>1</v>
      </c>
    </row>
    <row r="199" spans="1:8">
      <c r="A199" s="2">
        <v>20240716</v>
      </c>
      <c r="B199" s="3">
        <v>45489</v>
      </c>
      <c r="C199" s="2">
        <v>2024</v>
      </c>
      <c r="D199" s="2">
        <v>3</v>
      </c>
      <c r="E199" s="2" t="s">
        <v>103</v>
      </c>
      <c r="F199" s="2">
        <v>7</v>
      </c>
      <c r="G199" s="2" t="s">
        <v>92</v>
      </c>
      <c r="H199" s="2">
        <v>1</v>
      </c>
    </row>
    <row r="200" spans="1:8">
      <c r="A200" s="2">
        <v>20240717</v>
      </c>
      <c r="B200" s="3">
        <v>45490</v>
      </c>
      <c r="C200" s="2">
        <v>2024</v>
      </c>
      <c r="D200" s="2">
        <v>3</v>
      </c>
      <c r="E200" s="2" t="s">
        <v>103</v>
      </c>
      <c r="F200" s="2">
        <v>7</v>
      </c>
      <c r="G200" s="2" t="s">
        <v>93</v>
      </c>
      <c r="H200" s="2">
        <v>1</v>
      </c>
    </row>
    <row r="201" spans="1:8">
      <c r="A201" s="2">
        <v>20240718</v>
      </c>
      <c r="B201" s="3">
        <v>45491</v>
      </c>
      <c r="C201" s="2">
        <v>2024</v>
      </c>
      <c r="D201" s="2">
        <v>3</v>
      </c>
      <c r="E201" s="2" t="s">
        <v>103</v>
      </c>
      <c r="F201" s="2">
        <v>7</v>
      </c>
      <c r="G201" s="2" t="s">
        <v>94</v>
      </c>
      <c r="H201" s="2">
        <v>1</v>
      </c>
    </row>
    <row r="202" spans="1:8">
      <c r="A202" s="2">
        <v>20240719</v>
      </c>
      <c r="B202" s="3">
        <v>45492</v>
      </c>
      <c r="C202" s="2">
        <v>2024</v>
      </c>
      <c r="D202" s="2">
        <v>3</v>
      </c>
      <c r="E202" s="2" t="s">
        <v>103</v>
      </c>
      <c r="F202" s="2">
        <v>7</v>
      </c>
      <c r="G202" s="2" t="s">
        <v>95</v>
      </c>
      <c r="H202" s="2">
        <v>1</v>
      </c>
    </row>
    <row r="203" spans="1:8">
      <c r="A203" s="2">
        <v>20240720</v>
      </c>
      <c r="B203" s="3">
        <v>45493</v>
      </c>
      <c r="C203" s="2">
        <v>2024</v>
      </c>
      <c r="D203" s="2">
        <v>3</v>
      </c>
      <c r="E203" s="2" t="s">
        <v>103</v>
      </c>
      <c r="F203" s="2">
        <v>7</v>
      </c>
      <c r="G203" s="2" t="s">
        <v>96</v>
      </c>
      <c r="H203" s="2">
        <v>0</v>
      </c>
    </row>
    <row r="204" spans="1:8">
      <c r="A204" s="2">
        <v>20240721</v>
      </c>
      <c r="B204" s="3">
        <v>45494</v>
      </c>
      <c r="C204" s="2">
        <v>2024</v>
      </c>
      <c r="D204" s="2">
        <v>3</v>
      </c>
      <c r="E204" s="2" t="s">
        <v>103</v>
      </c>
      <c r="F204" s="2">
        <v>7</v>
      </c>
      <c r="G204" s="2" t="s">
        <v>97</v>
      </c>
      <c r="H204" s="2">
        <v>0</v>
      </c>
    </row>
    <row r="205" spans="1:8">
      <c r="A205" s="2">
        <v>20240722</v>
      </c>
      <c r="B205" s="3">
        <v>45495</v>
      </c>
      <c r="C205" s="2">
        <v>2024</v>
      </c>
      <c r="D205" s="2">
        <v>3</v>
      </c>
      <c r="E205" s="2" t="s">
        <v>103</v>
      </c>
      <c r="F205" s="2">
        <v>7</v>
      </c>
      <c r="G205" s="2" t="s">
        <v>91</v>
      </c>
      <c r="H205" s="2">
        <v>1</v>
      </c>
    </row>
    <row r="206" spans="1:8">
      <c r="A206" s="2">
        <v>20240723</v>
      </c>
      <c r="B206" s="3">
        <v>45496</v>
      </c>
      <c r="C206" s="2">
        <v>2024</v>
      </c>
      <c r="D206" s="2">
        <v>3</v>
      </c>
      <c r="E206" s="2" t="s">
        <v>103</v>
      </c>
      <c r="F206" s="2">
        <v>7</v>
      </c>
      <c r="G206" s="2" t="s">
        <v>92</v>
      </c>
      <c r="H206" s="2">
        <v>1</v>
      </c>
    </row>
    <row r="207" spans="1:8">
      <c r="A207" s="2">
        <v>20240724</v>
      </c>
      <c r="B207" s="3">
        <v>45497</v>
      </c>
      <c r="C207" s="2">
        <v>2024</v>
      </c>
      <c r="D207" s="2">
        <v>3</v>
      </c>
      <c r="E207" s="2" t="s">
        <v>103</v>
      </c>
      <c r="F207" s="2">
        <v>7</v>
      </c>
      <c r="G207" s="2" t="s">
        <v>93</v>
      </c>
      <c r="H207" s="2">
        <v>1</v>
      </c>
    </row>
    <row r="208" spans="1:8">
      <c r="A208" s="2">
        <v>20240725</v>
      </c>
      <c r="B208" s="3">
        <v>45498</v>
      </c>
      <c r="C208" s="2">
        <v>2024</v>
      </c>
      <c r="D208" s="2">
        <v>3</v>
      </c>
      <c r="E208" s="2" t="s">
        <v>103</v>
      </c>
      <c r="F208" s="2">
        <v>7</v>
      </c>
      <c r="G208" s="2" t="s">
        <v>94</v>
      </c>
      <c r="H208" s="2">
        <v>1</v>
      </c>
    </row>
    <row r="209" spans="1:8">
      <c r="A209" s="2">
        <v>20240726</v>
      </c>
      <c r="B209" s="3">
        <v>45499</v>
      </c>
      <c r="C209" s="2">
        <v>2024</v>
      </c>
      <c r="D209" s="2">
        <v>3</v>
      </c>
      <c r="E209" s="2" t="s">
        <v>103</v>
      </c>
      <c r="F209" s="2">
        <v>7</v>
      </c>
      <c r="G209" s="2" t="s">
        <v>95</v>
      </c>
      <c r="H209" s="2">
        <v>1</v>
      </c>
    </row>
    <row r="210" spans="1:8">
      <c r="A210" s="2">
        <v>20240727</v>
      </c>
      <c r="B210" s="3">
        <v>45500</v>
      </c>
      <c r="C210" s="2">
        <v>2024</v>
      </c>
      <c r="D210" s="2">
        <v>3</v>
      </c>
      <c r="E210" s="2" t="s">
        <v>103</v>
      </c>
      <c r="F210" s="2">
        <v>7</v>
      </c>
      <c r="G210" s="2" t="s">
        <v>96</v>
      </c>
      <c r="H210" s="2">
        <v>0</v>
      </c>
    </row>
    <row r="211" spans="1:8">
      <c r="A211" s="2">
        <v>20240728</v>
      </c>
      <c r="B211" s="3">
        <v>45501</v>
      </c>
      <c r="C211" s="2">
        <v>2024</v>
      </c>
      <c r="D211" s="2">
        <v>3</v>
      </c>
      <c r="E211" s="2" t="s">
        <v>103</v>
      </c>
      <c r="F211" s="2">
        <v>7</v>
      </c>
      <c r="G211" s="2" t="s">
        <v>97</v>
      </c>
      <c r="H211" s="2">
        <v>0</v>
      </c>
    </row>
    <row r="212" spans="1:8">
      <c r="A212" s="2">
        <v>20240729</v>
      </c>
      <c r="B212" s="3">
        <v>45502</v>
      </c>
      <c r="C212" s="2">
        <v>2024</v>
      </c>
      <c r="D212" s="2">
        <v>3</v>
      </c>
      <c r="E212" s="2" t="s">
        <v>103</v>
      </c>
      <c r="F212" s="2">
        <v>7</v>
      </c>
      <c r="G212" s="2" t="s">
        <v>91</v>
      </c>
      <c r="H212" s="2">
        <v>1</v>
      </c>
    </row>
    <row r="213" spans="1:8">
      <c r="A213" s="2">
        <v>20240730</v>
      </c>
      <c r="B213" s="3">
        <v>45503</v>
      </c>
      <c r="C213" s="2">
        <v>2024</v>
      </c>
      <c r="D213" s="2">
        <v>3</v>
      </c>
      <c r="E213" s="2" t="s">
        <v>103</v>
      </c>
      <c r="F213" s="2">
        <v>7</v>
      </c>
      <c r="G213" s="2" t="s">
        <v>92</v>
      </c>
      <c r="H213" s="2">
        <v>1</v>
      </c>
    </row>
    <row r="214" spans="1:8">
      <c r="A214" s="2">
        <v>20240731</v>
      </c>
      <c r="B214" s="3">
        <v>45504</v>
      </c>
      <c r="C214" s="2">
        <v>2024</v>
      </c>
      <c r="D214" s="2">
        <v>3</v>
      </c>
      <c r="E214" s="2" t="s">
        <v>103</v>
      </c>
      <c r="F214" s="2">
        <v>7</v>
      </c>
      <c r="G214" s="2" t="s">
        <v>93</v>
      </c>
      <c r="H214" s="2">
        <v>1</v>
      </c>
    </row>
    <row r="215" spans="1:8">
      <c r="A215" s="2">
        <v>20240801</v>
      </c>
      <c r="B215" s="3">
        <v>45505</v>
      </c>
      <c r="C215" s="2">
        <v>2024</v>
      </c>
      <c r="D215" s="2">
        <v>3</v>
      </c>
      <c r="E215" s="2" t="s">
        <v>104</v>
      </c>
      <c r="F215" s="2">
        <v>8</v>
      </c>
      <c r="G215" s="2" t="s">
        <v>94</v>
      </c>
      <c r="H215" s="2">
        <v>1</v>
      </c>
    </row>
    <row r="216" spans="1:8">
      <c r="A216" s="2">
        <v>20240802</v>
      </c>
      <c r="B216" s="3">
        <v>45506</v>
      </c>
      <c r="C216" s="2">
        <v>2024</v>
      </c>
      <c r="D216" s="2">
        <v>3</v>
      </c>
      <c r="E216" s="2" t="s">
        <v>104</v>
      </c>
      <c r="F216" s="2">
        <v>8</v>
      </c>
      <c r="G216" s="2" t="s">
        <v>95</v>
      </c>
      <c r="H216" s="2">
        <v>1</v>
      </c>
    </row>
    <row r="217" spans="1:8">
      <c r="A217" s="2">
        <v>20240803</v>
      </c>
      <c r="B217" s="3">
        <v>45507</v>
      </c>
      <c r="C217" s="2">
        <v>2024</v>
      </c>
      <c r="D217" s="2">
        <v>3</v>
      </c>
      <c r="E217" s="2" t="s">
        <v>104</v>
      </c>
      <c r="F217" s="2">
        <v>8</v>
      </c>
      <c r="G217" s="2" t="s">
        <v>96</v>
      </c>
      <c r="H217" s="2">
        <v>0</v>
      </c>
    </row>
    <row r="218" spans="1:8">
      <c r="A218" s="2">
        <v>20240804</v>
      </c>
      <c r="B218" s="3">
        <v>45508</v>
      </c>
      <c r="C218" s="2">
        <v>2024</v>
      </c>
      <c r="D218" s="2">
        <v>3</v>
      </c>
      <c r="E218" s="2" t="s">
        <v>104</v>
      </c>
      <c r="F218" s="2">
        <v>8</v>
      </c>
      <c r="G218" s="2" t="s">
        <v>97</v>
      </c>
      <c r="H218" s="2">
        <v>0</v>
      </c>
    </row>
    <row r="219" spans="1:8">
      <c r="A219" s="2">
        <v>20240805</v>
      </c>
      <c r="B219" s="3">
        <v>45509</v>
      </c>
      <c r="C219" s="2">
        <v>2024</v>
      </c>
      <c r="D219" s="2">
        <v>3</v>
      </c>
      <c r="E219" s="2" t="s">
        <v>104</v>
      </c>
      <c r="F219" s="2">
        <v>8</v>
      </c>
      <c r="G219" s="2" t="s">
        <v>91</v>
      </c>
      <c r="H219" s="2">
        <v>1</v>
      </c>
    </row>
    <row r="220" spans="1:8">
      <c r="A220" s="2">
        <v>20240806</v>
      </c>
      <c r="B220" s="3">
        <v>45510</v>
      </c>
      <c r="C220" s="2">
        <v>2024</v>
      </c>
      <c r="D220" s="2">
        <v>3</v>
      </c>
      <c r="E220" s="2" t="s">
        <v>104</v>
      </c>
      <c r="F220" s="2">
        <v>8</v>
      </c>
      <c r="G220" s="2" t="s">
        <v>92</v>
      </c>
      <c r="H220" s="2">
        <v>1</v>
      </c>
    </row>
    <row r="221" spans="1:8">
      <c r="A221" s="2">
        <v>20240807</v>
      </c>
      <c r="B221" s="3">
        <v>45511</v>
      </c>
      <c r="C221" s="2">
        <v>2024</v>
      </c>
      <c r="D221" s="2">
        <v>3</v>
      </c>
      <c r="E221" s="2" t="s">
        <v>104</v>
      </c>
      <c r="F221" s="2">
        <v>8</v>
      </c>
      <c r="G221" s="2" t="s">
        <v>93</v>
      </c>
      <c r="H221" s="2">
        <v>1</v>
      </c>
    </row>
    <row r="222" spans="1:8">
      <c r="A222" s="2">
        <v>20240808</v>
      </c>
      <c r="B222" s="3">
        <v>45512</v>
      </c>
      <c r="C222" s="2">
        <v>2024</v>
      </c>
      <c r="D222" s="2">
        <v>3</v>
      </c>
      <c r="E222" s="2" t="s">
        <v>104</v>
      </c>
      <c r="F222" s="2">
        <v>8</v>
      </c>
      <c r="G222" s="2" t="s">
        <v>94</v>
      </c>
      <c r="H222" s="2">
        <v>1</v>
      </c>
    </row>
    <row r="223" spans="1:8">
      <c r="A223" s="2">
        <v>20240809</v>
      </c>
      <c r="B223" s="3">
        <v>45513</v>
      </c>
      <c r="C223" s="2">
        <v>2024</v>
      </c>
      <c r="D223" s="2">
        <v>3</v>
      </c>
      <c r="E223" s="2" t="s">
        <v>104</v>
      </c>
      <c r="F223" s="2">
        <v>8</v>
      </c>
      <c r="G223" s="2" t="s">
        <v>95</v>
      </c>
      <c r="H223" s="2">
        <v>1</v>
      </c>
    </row>
    <row r="224" spans="1:8">
      <c r="A224" s="2">
        <v>20240810</v>
      </c>
      <c r="B224" s="3">
        <v>45514</v>
      </c>
      <c r="C224" s="2">
        <v>2024</v>
      </c>
      <c r="D224" s="2">
        <v>3</v>
      </c>
      <c r="E224" s="2" t="s">
        <v>104</v>
      </c>
      <c r="F224" s="2">
        <v>8</v>
      </c>
      <c r="G224" s="2" t="s">
        <v>96</v>
      </c>
      <c r="H224" s="2">
        <v>0</v>
      </c>
    </row>
    <row r="225" spans="1:8">
      <c r="A225" s="2">
        <v>20240811</v>
      </c>
      <c r="B225" s="3">
        <v>45515</v>
      </c>
      <c r="C225" s="2">
        <v>2024</v>
      </c>
      <c r="D225" s="2">
        <v>3</v>
      </c>
      <c r="E225" s="2" t="s">
        <v>104</v>
      </c>
      <c r="F225" s="2">
        <v>8</v>
      </c>
      <c r="G225" s="2" t="s">
        <v>97</v>
      </c>
      <c r="H225" s="2">
        <v>0</v>
      </c>
    </row>
    <row r="226" spans="1:8">
      <c r="A226" s="2">
        <v>20240812</v>
      </c>
      <c r="B226" s="3">
        <v>45516</v>
      </c>
      <c r="C226" s="2">
        <v>2024</v>
      </c>
      <c r="D226" s="2">
        <v>3</v>
      </c>
      <c r="E226" s="2" t="s">
        <v>104</v>
      </c>
      <c r="F226" s="2">
        <v>8</v>
      </c>
      <c r="G226" s="2" t="s">
        <v>91</v>
      </c>
      <c r="H226" s="2">
        <v>1</v>
      </c>
    </row>
    <row r="227" spans="1:8">
      <c r="A227" s="2">
        <v>20240813</v>
      </c>
      <c r="B227" s="3">
        <v>45517</v>
      </c>
      <c r="C227" s="2">
        <v>2024</v>
      </c>
      <c r="D227" s="2">
        <v>3</v>
      </c>
      <c r="E227" s="2" t="s">
        <v>104</v>
      </c>
      <c r="F227" s="2">
        <v>8</v>
      </c>
      <c r="G227" s="2" t="s">
        <v>92</v>
      </c>
      <c r="H227" s="2">
        <v>1</v>
      </c>
    </row>
    <row r="228" spans="1:8">
      <c r="A228" s="2">
        <v>20240814</v>
      </c>
      <c r="B228" s="3">
        <v>45518</v>
      </c>
      <c r="C228" s="2">
        <v>2024</v>
      </c>
      <c r="D228" s="2">
        <v>3</v>
      </c>
      <c r="E228" s="2" t="s">
        <v>104</v>
      </c>
      <c r="F228" s="2">
        <v>8</v>
      </c>
      <c r="G228" s="2" t="s">
        <v>93</v>
      </c>
      <c r="H228" s="2">
        <v>1</v>
      </c>
    </row>
    <row r="229" spans="1:8">
      <c r="A229" s="2">
        <v>20240815</v>
      </c>
      <c r="B229" s="3">
        <v>45519</v>
      </c>
      <c r="C229" s="2">
        <v>2024</v>
      </c>
      <c r="D229" s="2">
        <v>3</v>
      </c>
      <c r="E229" s="2" t="s">
        <v>104</v>
      </c>
      <c r="F229" s="2">
        <v>8</v>
      </c>
      <c r="G229" s="2" t="s">
        <v>94</v>
      </c>
      <c r="H229" s="2">
        <v>1</v>
      </c>
    </row>
    <row r="230" spans="1:8">
      <c r="A230" s="2">
        <v>20240816</v>
      </c>
      <c r="B230" s="3">
        <v>45520</v>
      </c>
      <c r="C230" s="2">
        <v>2024</v>
      </c>
      <c r="D230" s="2">
        <v>3</v>
      </c>
      <c r="E230" s="2" t="s">
        <v>104</v>
      </c>
      <c r="F230" s="2">
        <v>8</v>
      </c>
      <c r="G230" s="2" t="s">
        <v>95</v>
      </c>
      <c r="H230" s="2">
        <v>1</v>
      </c>
    </row>
    <row r="231" spans="1:8">
      <c r="A231" s="2">
        <v>20240817</v>
      </c>
      <c r="B231" s="3">
        <v>45521</v>
      </c>
      <c r="C231" s="2">
        <v>2024</v>
      </c>
      <c r="D231" s="2">
        <v>3</v>
      </c>
      <c r="E231" s="2" t="s">
        <v>104</v>
      </c>
      <c r="F231" s="2">
        <v>8</v>
      </c>
      <c r="G231" s="2" t="s">
        <v>96</v>
      </c>
      <c r="H231" s="2">
        <v>0</v>
      </c>
    </row>
    <row r="232" spans="1:8">
      <c r="A232" s="2">
        <v>20240818</v>
      </c>
      <c r="B232" s="3">
        <v>45522</v>
      </c>
      <c r="C232" s="2">
        <v>2024</v>
      </c>
      <c r="D232" s="2">
        <v>3</v>
      </c>
      <c r="E232" s="2" t="s">
        <v>104</v>
      </c>
      <c r="F232" s="2">
        <v>8</v>
      </c>
      <c r="G232" s="2" t="s">
        <v>97</v>
      </c>
      <c r="H232" s="2">
        <v>0</v>
      </c>
    </row>
    <row r="233" spans="1:8">
      <c r="A233" s="2">
        <v>20240819</v>
      </c>
      <c r="B233" s="3">
        <v>45523</v>
      </c>
      <c r="C233" s="2">
        <v>2024</v>
      </c>
      <c r="D233" s="2">
        <v>3</v>
      </c>
      <c r="E233" s="2" t="s">
        <v>104</v>
      </c>
      <c r="F233" s="2">
        <v>8</v>
      </c>
      <c r="G233" s="2" t="s">
        <v>91</v>
      </c>
      <c r="H233" s="2">
        <v>1</v>
      </c>
    </row>
    <row r="234" spans="1:8">
      <c r="A234" s="2">
        <v>20240820</v>
      </c>
      <c r="B234" s="3">
        <v>45524</v>
      </c>
      <c r="C234" s="2">
        <v>2024</v>
      </c>
      <c r="D234" s="2">
        <v>3</v>
      </c>
      <c r="E234" s="2" t="s">
        <v>104</v>
      </c>
      <c r="F234" s="2">
        <v>8</v>
      </c>
      <c r="G234" s="2" t="s">
        <v>92</v>
      </c>
      <c r="H234" s="2">
        <v>1</v>
      </c>
    </row>
    <row r="235" spans="1:8">
      <c r="A235" s="2">
        <v>20240821</v>
      </c>
      <c r="B235" s="3">
        <v>45525</v>
      </c>
      <c r="C235" s="2">
        <v>2024</v>
      </c>
      <c r="D235" s="2">
        <v>3</v>
      </c>
      <c r="E235" s="2" t="s">
        <v>104</v>
      </c>
      <c r="F235" s="2">
        <v>8</v>
      </c>
      <c r="G235" s="2" t="s">
        <v>93</v>
      </c>
      <c r="H235" s="2">
        <v>1</v>
      </c>
    </row>
    <row r="236" spans="1:8">
      <c r="A236" s="2">
        <v>20240822</v>
      </c>
      <c r="B236" s="3">
        <v>45526</v>
      </c>
      <c r="C236" s="2">
        <v>2024</v>
      </c>
      <c r="D236" s="2">
        <v>3</v>
      </c>
      <c r="E236" s="2" t="s">
        <v>104</v>
      </c>
      <c r="F236" s="2">
        <v>8</v>
      </c>
      <c r="G236" s="2" t="s">
        <v>94</v>
      </c>
      <c r="H236" s="2">
        <v>1</v>
      </c>
    </row>
    <row r="237" spans="1:8">
      <c r="A237" s="2">
        <v>20240823</v>
      </c>
      <c r="B237" s="3">
        <v>45527</v>
      </c>
      <c r="C237" s="2">
        <v>2024</v>
      </c>
      <c r="D237" s="2">
        <v>3</v>
      </c>
      <c r="E237" s="2" t="s">
        <v>104</v>
      </c>
      <c r="F237" s="2">
        <v>8</v>
      </c>
      <c r="G237" s="2" t="s">
        <v>95</v>
      </c>
      <c r="H237" s="2">
        <v>1</v>
      </c>
    </row>
    <row r="238" spans="1:8">
      <c r="A238" s="2">
        <v>20240824</v>
      </c>
      <c r="B238" s="3">
        <v>45528</v>
      </c>
      <c r="C238" s="2">
        <v>2024</v>
      </c>
      <c r="D238" s="2">
        <v>3</v>
      </c>
      <c r="E238" s="2" t="s">
        <v>104</v>
      </c>
      <c r="F238" s="2">
        <v>8</v>
      </c>
      <c r="G238" s="2" t="s">
        <v>96</v>
      </c>
      <c r="H238" s="2">
        <v>0</v>
      </c>
    </row>
    <row r="239" spans="1:8">
      <c r="A239" s="2">
        <v>20240825</v>
      </c>
      <c r="B239" s="3">
        <v>45529</v>
      </c>
      <c r="C239" s="2">
        <v>2024</v>
      </c>
      <c r="D239" s="2">
        <v>3</v>
      </c>
      <c r="E239" s="2" t="s">
        <v>104</v>
      </c>
      <c r="F239" s="2">
        <v>8</v>
      </c>
      <c r="G239" s="2" t="s">
        <v>97</v>
      </c>
      <c r="H239" s="2">
        <v>0</v>
      </c>
    </row>
    <row r="240" spans="1:8">
      <c r="A240" s="2">
        <v>20240826</v>
      </c>
      <c r="B240" s="3">
        <v>45530</v>
      </c>
      <c r="C240" s="2">
        <v>2024</v>
      </c>
      <c r="D240" s="2">
        <v>3</v>
      </c>
      <c r="E240" s="2" t="s">
        <v>104</v>
      </c>
      <c r="F240" s="2">
        <v>8</v>
      </c>
      <c r="G240" s="2" t="s">
        <v>91</v>
      </c>
      <c r="H240" s="2">
        <v>1</v>
      </c>
    </row>
    <row r="241" spans="1:8">
      <c r="A241" s="2">
        <v>20240827</v>
      </c>
      <c r="B241" s="3">
        <v>45531</v>
      </c>
      <c r="C241" s="2">
        <v>2024</v>
      </c>
      <c r="D241" s="2">
        <v>3</v>
      </c>
      <c r="E241" s="2" t="s">
        <v>104</v>
      </c>
      <c r="F241" s="2">
        <v>8</v>
      </c>
      <c r="G241" s="2" t="s">
        <v>92</v>
      </c>
      <c r="H241" s="2">
        <v>1</v>
      </c>
    </row>
    <row r="242" spans="1:8">
      <c r="A242" s="2">
        <v>20240828</v>
      </c>
      <c r="B242" s="3">
        <v>45532</v>
      </c>
      <c r="C242" s="2">
        <v>2024</v>
      </c>
      <c r="D242" s="2">
        <v>3</v>
      </c>
      <c r="E242" s="2" t="s">
        <v>104</v>
      </c>
      <c r="F242" s="2">
        <v>8</v>
      </c>
      <c r="G242" s="2" t="s">
        <v>93</v>
      </c>
      <c r="H242" s="2">
        <v>1</v>
      </c>
    </row>
    <row r="243" spans="1:8">
      <c r="A243" s="2">
        <v>20240829</v>
      </c>
      <c r="B243" s="3">
        <v>45533</v>
      </c>
      <c r="C243" s="2">
        <v>2024</v>
      </c>
      <c r="D243" s="2">
        <v>3</v>
      </c>
      <c r="E243" s="2" t="s">
        <v>104</v>
      </c>
      <c r="F243" s="2">
        <v>8</v>
      </c>
      <c r="G243" s="2" t="s">
        <v>94</v>
      </c>
      <c r="H243" s="2">
        <v>1</v>
      </c>
    </row>
    <row r="244" spans="1:8">
      <c r="A244" s="2">
        <v>20240830</v>
      </c>
      <c r="B244" s="3">
        <v>45534</v>
      </c>
      <c r="C244" s="2">
        <v>2024</v>
      </c>
      <c r="D244" s="2">
        <v>3</v>
      </c>
      <c r="E244" s="2" t="s">
        <v>104</v>
      </c>
      <c r="F244" s="2">
        <v>8</v>
      </c>
      <c r="G244" s="2" t="s">
        <v>95</v>
      </c>
      <c r="H244" s="2">
        <v>1</v>
      </c>
    </row>
    <row r="245" spans="1:8">
      <c r="A245" s="2">
        <v>20240831</v>
      </c>
      <c r="B245" s="3">
        <v>45535</v>
      </c>
      <c r="C245" s="2">
        <v>2024</v>
      </c>
      <c r="D245" s="2">
        <v>3</v>
      </c>
      <c r="E245" s="2" t="s">
        <v>104</v>
      </c>
      <c r="F245" s="2">
        <v>8</v>
      </c>
      <c r="G245" s="2" t="s">
        <v>96</v>
      </c>
      <c r="H245" s="2">
        <v>0</v>
      </c>
    </row>
    <row r="246" spans="1:8">
      <c r="A246" s="2">
        <v>20240901</v>
      </c>
      <c r="B246" s="3">
        <v>45536</v>
      </c>
      <c r="C246" s="2">
        <v>2024</v>
      </c>
      <c r="D246" s="2">
        <v>3</v>
      </c>
      <c r="E246" s="2" t="s">
        <v>105</v>
      </c>
      <c r="F246" s="2">
        <v>9</v>
      </c>
      <c r="G246" s="2" t="s">
        <v>97</v>
      </c>
      <c r="H246" s="2">
        <v>0</v>
      </c>
    </row>
    <row r="247" spans="1:8">
      <c r="A247" s="2">
        <v>20240902</v>
      </c>
      <c r="B247" s="3">
        <v>45537</v>
      </c>
      <c r="C247" s="2">
        <v>2024</v>
      </c>
      <c r="D247" s="2">
        <v>3</v>
      </c>
      <c r="E247" s="2" t="s">
        <v>105</v>
      </c>
      <c r="F247" s="2">
        <v>9</v>
      </c>
      <c r="G247" s="2" t="s">
        <v>91</v>
      </c>
      <c r="H247" s="2">
        <v>1</v>
      </c>
    </row>
    <row r="248" spans="1:8">
      <c r="A248" s="2">
        <v>20240903</v>
      </c>
      <c r="B248" s="3">
        <v>45538</v>
      </c>
      <c r="C248" s="2">
        <v>2024</v>
      </c>
      <c r="D248" s="2">
        <v>3</v>
      </c>
      <c r="E248" s="2" t="s">
        <v>105</v>
      </c>
      <c r="F248" s="2">
        <v>9</v>
      </c>
      <c r="G248" s="2" t="s">
        <v>92</v>
      </c>
      <c r="H248" s="2">
        <v>1</v>
      </c>
    </row>
    <row r="249" spans="1:8">
      <c r="A249" s="2">
        <v>20240904</v>
      </c>
      <c r="B249" s="3">
        <v>45539</v>
      </c>
      <c r="C249" s="2">
        <v>2024</v>
      </c>
      <c r="D249" s="2">
        <v>3</v>
      </c>
      <c r="E249" s="2" t="s">
        <v>105</v>
      </c>
      <c r="F249" s="2">
        <v>9</v>
      </c>
      <c r="G249" s="2" t="s">
        <v>93</v>
      </c>
      <c r="H249" s="2">
        <v>1</v>
      </c>
    </row>
    <row r="250" spans="1:8">
      <c r="A250" s="2">
        <v>20240905</v>
      </c>
      <c r="B250" s="3">
        <v>45540</v>
      </c>
      <c r="C250" s="2">
        <v>2024</v>
      </c>
      <c r="D250" s="2">
        <v>3</v>
      </c>
      <c r="E250" s="2" t="s">
        <v>105</v>
      </c>
      <c r="F250" s="2">
        <v>9</v>
      </c>
      <c r="G250" s="2" t="s">
        <v>94</v>
      </c>
      <c r="H250" s="2">
        <v>1</v>
      </c>
    </row>
    <row r="251" spans="1:8">
      <c r="A251" s="2">
        <v>20240906</v>
      </c>
      <c r="B251" s="3">
        <v>45541</v>
      </c>
      <c r="C251" s="2">
        <v>2024</v>
      </c>
      <c r="D251" s="2">
        <v>3</v>
      </c>
      <c r="E251" s="2" t="s">
        <v>105</v>
      </c>
      <c r="F251" s="2">
        <v>9</v>
      </c>
      <c r="G251" s="2" t="s">
        <v>95</v>
      </c>
      <c r="H251" s="2">
        <v>1</v>
      </c>
    </row>
    <row r="252" spans="1:8">
      <c r="A252" s="2">
        <v>20240907</v>
      </c>
      <c r="B252" s="3">
        <v>45542</v>
      </c>
      <c r="C252" s="2">
        <v>2024</v>
      </c>
      <c r="D252" s="2">
        <v>3</v>
      </c>
      <c r="E252" s="2" t="s">
        <v>105</v>
      </c>
      <c r="F252" s="2">
        <v>9</v>
      </c>
      <c r="G252" s="2" t="s">
        <v>96</v>
      </c>
      <c r="H252" s="2">
        <v>0</v>
      </c>
    </row>
    <row r="253" spans="1:8">
      <c r="A253" s="2">
        <v>20240908</v>
      </c>
      <c r="B253" s="3">
        <v>45543</v>
      </c>
      <c r="C253" s="2">
        <v>2024</v>
      </c>
      <c r="D253" s="2">
        <v>3</v>
      </c>
      <c r="E253" s="2" t="s">
        <v>105</v>
      </c>
      <c r="F253" s="2">
        <v>9</v>
      </c>
      <c r="G253" s="2" t="s">
        <v>97</v>
      </c>
      <c r="H253" s="2">
        <v>0</v>
      </c>
    </row>
    <row r="254" spans="1:8">
      <c r="A254" s="2">
        <v>20240909</v>
      </c>
      <c r="B254" s="3">
        <v>45544</v>
      </c>
      <c r="C254" s="2">
        <v>2024</v>
      </c>
      <c r="D254" s="2">
        <v>3</v>
      </c>
      <c r="E254" s="2" t="s">
        <v>105</v>
      </c>
      <c r="F254" s="2">
        <v>9</v>
      </c>
      <c r="G254" s="2" t="s">
        <v>91</v>
      </c>
      <c r="H254" s="2">
        <v>1</v>
      </c>
    </row>
    <row r="255" spans="1:8">
      <c r="A255" s="2">
        <v>20240910</v>
      </c>
      <c r="B255" s="3">
        <v>45545</v>
      </c>
      <c r="C255" s="2">
        <v>2024</v>
      </c>
      <c r="D255" s="2">
        <v>3</v>
      </c>
      <c r="E255" s="2" t="s">
        <v>105</v>
      </c>
      <c r="F255" s="2">
        <v>9</v>
      </c>
      <c r="G255" s="2" t="s">
        <v>92</v>
      </c>
      <c r="H255" s="2">
        <v>1</v>
      </c>
    </row>
    <row r="256" spans="1:8">
      <c r="A256" s="2">
        <v>20240911</v>
      </c>
      <c r="B256" s="3">
        <v>45546</v>
      </c>
      <c r="C256" s="2">
        <v>2024</v>
      </c>
      <c r="D256" s="2">
        <v>3</v>
      </c>
      <c r="E256" s="2" t="s">
        <v>105</v>
      </c>
      <c r="F256" s="2">
        <v>9</v>
      </c>
      <c r="G256" s="2" t="s">
        <v>93</v>
      </c>
      <c r="H256" s="2">
        <v>1</v>
      </c>
    </row>
    <row r="257" spans="1:8">
      <c r="A257" s="2">
        <v>20240912</v>
      </c>
      <c r="B257" s="3">
        <v>45547</v>
      </c>
      <c r="C257" s="2">
        <v>2024</v>
      </c>
      <c r="D257" s="2">
        <v>3</v>
      </c>
      <c r="E257" s="2" t="s">
        <v>105</v>
      </c>
      <c r="F257" s="2">
        <v>9</v>
      </c>
      <c r="G257" s="2" t="s">
        <v>94</v>
      </c>
      <c r="H257" s="2">
        <v>1</v>
      </c>
    </row>
    <row r="258" spans="1:8">
      <c r="A258" s="2">
        <v>20240913</v>
      </c>
      <c r="B258" s="3">
        <v>45548</v>
      </c>
      <c r="C258" s="2">
        <v>2024</v>
      </c>
      <c r="D258" s="2">
        <v>3</v>
      </c>
      <c r="E258" s="2" t="s">
        <v>105</v>
      </c>
      <c r="F258" s="2">
        <v>9</v>
      </c>
      <c r="G258" s="2" t="s">
        <v>95</v>
      </c>
      <c r="H258" s="2">
        <v>1</v>
      </c>
    </row>
    <row r="259" spans="1:8">
      <c r="A259" s="2">
        <v>20240914</v>
      </c>
      <c r="B259" s="3">
        <v>45549</v>
      </c>
      <c r="C259" s="2">
        <v>2024</v>
      </c>
      <c r="D259" s="2">
        <v>3</v>
      </c>
      <c r="E259" s="2" t="s">
        <v>105</v>
      </c>
      <c r="F259" s="2">
        <v>9</v>
      </c>
      <c r="G259" s="2" t="s">
        <v>96</v>
      </c>
      <c r="H259" s="2">
        <v>0</v>
      </c>
    </row>
    <row r="260" spans="1:8">
      <c r="A260" s="2">
        <v>20240915</v>
      </c>
      <c r="B260" s="3">
        <v>45550</v>
      </c>
      <c r="C260" s="2">
        <v>2024</v>
      </c>
      <c r="D260" s="2">
        <v>3</v>
      </c>
      <c r="E260" s="2" t="s">
        <v>105</v>
      </c>
      <c r="F260" s="2">
        <v>9</v>
      </c>
      <c r="G260" s="2" t="s">
        <v>97</v>
      </c>
      <c r="H260" s="2">
        <v>0</v>
      </c>
    </row>
    <row r="261" spans="1:8">
      <c r="A261" s="2">
        <v>20240916</v>
      </c>
      <c r="B261" s="3">
        <v>45551</v>
      </c>
      <c r="C261" s="2">
        <v>2024</v>
      </c>
      <c r="D261" s="2">
        <v>3</v>
      </c>
      <c r="E261" s="2" t="s">
        <v>105</v>
      </c>
      <c r="F261" s="2">
        <v>9</v>
      </c>
      <c r="G261" s="2" t="s">
        <v>91</v>
      </c>
      <c r="H261" s="2">
        <v>1</v>
      </c>
    </row>
    <row r="262" spans="1:8">
      <c r="A262" s="2">
        <v>20240917</v>
      </c>
      <c r="B262" s="3">
        <v>45552</v>
      </c>
      <c r="C262" s="2">
        <v>2024</v>
      </c>
      <c r="D262" s="2">
        <v>3</v>
      </c>
      <c r="E262" s="2" t="s">
        <v>105</v>
      </c>
      <c r="F262" s="2">
        <v>9</v>
      </c>
      <c r="G262" s="2" t="s">
        <v>92</v>
      </c>
      <c r="H262" s="2">
        <v>1</v>
      </c>
    </row>
    <row r="263" spans="1:8">
      <c r="A263" s="2">
        <v>20240918</v>
      </c>
      <c r="B263" s="3">
        <v>45553</v>
      </c>
      <c r="C263" s="2">
        <v>2024</v>
      </c>
      <c r="D263" s="2">
        <v>3</v>
      </c>
      <c r="E263" s="2" t="s">
        <v>105</v>
      </c>
      <c r="F263" s="2">
        <v>9</v>
      </c>
      <c r="G263" s="2" t="s">
        <v>93</v>
      </c>
      <c r="H263" s="2">
        <v>1</v>
      </c>
    </row>
    <row r="264" spans="1:8">
      <c r="A264" s="2">
        <v>20240919</v>
      </c>
      <c r="B264" s="3">
        <v>45554</v>
      </c>
      <c r="C264" s="2">
        <v>2024</v>
      </c>
      <c r="D264" s="2">
        <v>3</v>
      </c>
      <c r="E264" s="2" t="s">
        <v>105</v>
      </c>
      <c r="F264" s="2">
        <v>9</v>
      </c>
      <c r="G264" s="2" t="s">
        <v>94</v>
      </c>
      <c r="H264" s="2">
        <v>1</v>
      </c>
    </row>
    <row r="265" spans="1:8">
      <c r="A265" s="2">
        <v>20240920</v>
      </c>
      <c r="B265" s="3">
        <v>45555</v>
      </c>
      <c r="C265" s="2">
        <v>2024</v>
      </c>
      <c r="D265" s="2">
        <v>3</v>
      </c>
      <c r="E265" s="2" t="s">
        <v>105</v>
      </c>
      <c r="F265" s="2">
        <v>9</v>
      </c>
      <c r="G265" s="2" t="s">
        <v>95</v>
      </c>
      <c r="H265" s="2">
        <v>1</v>
      </c>
    </row>
    <row r="266" spans="1:8">
      <c r="A266" s="2">
        <v>20240921</v>
      </c>
      <c r="B266" s="3">
        <v>45556</v>
      </c>
      <c r="C266" s="2">
        <v>2024</v>
      </c>
      <c r="D266" s="2">
        <v>3</v>
      </c>
      <c r="E266" s="2" t="s">
        <v>105</v>
      </c>
      <c r="F266" s="2">
        <v>9</v>
      </c>
      <c r="G266" s="2" t="s">
        <v>96</v>
      </c>
      <c r="H266" s="2">
        <v>0</v>
      </c>
    </row>
    <row r="267" spans="1:8">
      <c r="A267" s="2">
        <v>20240922</v>
      </c>
      <c r="B267" s="3">
        <v>45557</v>
      </c>
      <c r="C267" s="2">
        <v>2024</v>
      </c>
      <c r="D267" s="2">
        <v>3</v>
      </c>
      <c r="E267" s="2" t="s">
        <v>105</v>
      </c>
      <c r="F267" s="2">
        <v>9</v>
      </c>
      <c r="G267" s="2" t="s">
        <v>97</v>
      </c>
      <c r="H267" s="2">
        <v>0</v>
      </c>
    </row>
    <row r="268" spans="1:8">
      <c r="A268" s="2">
        <v>20240923</v>
      </c>
      <c r="B268" s="3">
        <v>45558</v>
      </c>
      <c r="C268" s="2">
        <v>2024</v>
      </c>
      <c r="D268" s="2">
        <v>3</v>
      </c>
      <c r="E268" s="2" t="s">
        <v>105</v>
      </c>
      <c r="F268" s="2">
        <v>9</v>
      </c>
      <c r="G268" s="2" t="s">
        <v>91</v>
      </c>
      <c r="H268" s="2">
        <v>1</v>
      </c>
    </row>
    <row r="269" spans="1:8">
      <c r="A269" s="2">
        <v>20240924</v>
      </c>
      <c r="B269" s="3">
        <v>45559</v>
      </c>
      <c r="C269" s="2">
        <v>2024</v>
      </c>
      <c r="D269" s="2">
        <v>3</v>
      </c>
      <c r="E269" s="2" t="s">
        <v>105</v>
      </c>
      <c r="F269" s="2">
        <v>9</v>
      </c>
      <c r="G269" s="2" t="s">
        <v>92</v>
      </c>
      <c r="H269" s="2">
        <v>1</v>
      </c>
    </row>
    <row r="270" spans="1:8">
      <c r="A270" s="2">
        <v>20240925</v>
      </c>
      <c r="B270" s="3">
        <v>45560</v>
      </c>
      <c r="C270" s="2">
        <v>2024</v>
      </c>
      <c r="D270" s="2">
        <v>3</v>
      </c>
      <c r="E270" s="2" t="s">
        <v>105</v>
      </c>
      <c r="F270" s="2">
        <v>9</v>
      </c>
      <c r="G270" s="2" t="s">
        <v>93</v>
      </c>
      <c r="H270" s="2">
        <v>1</v>
      </c>
    </row>
    <row r="271" spans="1:8">
      <c r="A271" s="2">
        <v>20240926</v>
      </c>
      <c r="B271" s="3">
        <v>45561</v>
      </c>
      <c r="C271" s="2">
        <v>2024</v>
      </c>
      <c r="D271" s="2">
        <v>3</v>
      </c>
      <c r="E271" s="2" t="s">
        <v>105</v>
      </c>
      <c r="F271" s="2">
        <v>9</v>
      </c>
      <c r="G271" s="2" t="s">
        <v>94</v>
      </c>
      <c r="H271" s="2">
        <v>1</v>
      </c>
    </row>
    <row r="272" spans="1:8">
      <c r="A272" s="2">
        <v>20240927</v>
      </c>
      <c r="B272" s="3">
        <v>45562</v>
      </c>
      <c r="C272" s="2">
        <v>2024</v>
      </c>
      <c r="D272" s="2">
        <v>3</v>
      </c>
      <c r="E272" s="2" t="s">
        <v>105</v>
      </c>
      <c r="F272" s="2">
        <v>9</v>
      </c>
      <c r="G272" s="2" t="s">
        <v>95</v>
      </c>
      <c r="H272" s="2">
        <v>1</v>
      </c>
    </row>
    <row r="273" spans="1:8">
      <c r="A273" s="2">
        <v>20240928</v>
      </c>
      <c r="B273" s="3">
        <v>45563</v>
      </c>
      <c r="C273" s="2">
        <v>2024</v>
      </c>
      <c r="D273" s="2">
        <v>3</v>
      </c>
      <c r="E273" s="2" t="s">
        <v>105</v>
      </c>
      <c r="F273" s="2">
        <v>9</v>
      </c>
      <c r="G273" s="2" t="s">
        <v>96</v>
      </c>
      <c r="H273" s="2">
        <v>0</v>
      </c>
    </row>
    <row r="274" spans="1:8">
      <c r="A274" s="2">
        <v>20240929</v>
      </c>
      <c r="B274" s="3">
        <v>45564</v>
      </c>
      <c r="C274" s="2">
        <v>2024</v>
      </c>
      <c r="D274" s="2">
        <v>3</v>
      </c>
      <c r="E274" s="2" t="s">
        <v>105</v>
      </c>
      <c r="F274" s="2">
        <v>9</v>
      </c>
      <c r="G274" s="2" t="s">
        <v>97</v>
      </c>
      <c r="H274" s="2">
        <v>0</v>
      </c>
    </row>
    <row r="275" spans="1:8">
      <c r="A275" s="2">
        <v>20240930</v>
      </c>
      <c r="B275" s="3">
        <v>45565</v>
      </c>
      <c r="C275" s="2">
        <v>2024</v>
      </c>
      <c r="D275" s="2">
        <v>3</v>
      </c>
      <c r="E275" s="2" t="s">
        <v>105</v>
      </c>
      <c r="F275" s="2">
        <v>9</v>
      </c>
      <c r="G275" s="2" t="s">
        <v>91</v>
      </c>
      <c r="H275" s="2">
        <v>1</v>
      </c>
    </row>
    <row r="276" spans="1:8">
      <c r="A276" s="2">
        <v>20241001</v>
      </c>
      <c r="B276" s="3">
        <v>45566</v>
      </c>
      <c r="C276" s="2">
        <v>2024</v>
      </c>
      <c r="D276" s="2">
        <v>4</v>
      </c>
      <c r="E276" s="2" t="s">
        <v>106</v>
      </c>
      <c r="F276" s="2">
        <v>10</v>
      </c>
      <c r="G276" s="2" t="s">
        <v>92</v>
      </c>
      <c r="H276" s="2">
        <v>1</v>
      </c>
    </row>
    <row r="277" spans="1:8">
      <c r="A277" s="2">
        <v>20241002</v>
      </c>
      <c r="B277" s="3">
        <v>45567</v>
      </c>
      <c r="C277" s="2">
        <v>2024</v>
      </c>
      <c r="D277" s="2">
        <v>4</v>
      </c>
      <c r="E277" s="2" t="s">
        <v>106</v>
      </c>
      <c r="F277" s="2">
        <v>10</v>
      </c>
      <c r="G277" s="2" t="s">
        <v>93</v>
      </c>
      <c r="H277" s="2">
        <v>1</v>
      </c>
    </row>
    <row r="278" spans="1:8">
      <c r="A278" s="2">
        <v>20241003</v>
      </c>
      <c r="B278" s="3">
        <v>45568</v>
      </c>
      <c r="C278" s="2">
        <v>2024</v>
      </c>
      <c r="D278" s="2">
        <v>4</v>
      </c>
      <c r="E278" s="2" t="s">
        <v>106</v>
      </c>
      <c r="F278" s="2">
        <v>10</v>
      </c>
      <c r="G278" s="2" t="s">
        <v>94</v>
      </c>
      <c r="H278" s="2">
        <v>1</v>
      </c>
    </row>
    <row r="279" spans="1:8">
      <c r="A279" s="2">
        <v>20241004</v>
      </c>
      <c r="B279" s="3">
        <v>45569</v>
      </c>
      <c r="C279" s="2">
        <v>2024</v>
      </c>
      <c r="D279" s="2">
        <v>4</v>
      </c>
      <c r="E279" s="2" t="s">
        <v>106</v>
      </c>
      <c r="F279" s="2">
        <v>10</v>
      </c>
      <c r="G279" s="2" t="s">
        <v>95</v>
      </c>
      <c r="H279" s="2">
        <v>1</v>
      </c>
    </row>
    <row r="280" spans="1:8">
      <c r="A280" s="2">
        <v>20241005</v>
      </c>
      <c r="B280" s="3">
        <v>45570</v>
      </c>
      <c r="C280" s="2">
        <v>2024</v>
      </c>
      <c r="D280" s="2">
        <v>4</v>
      </c>
      <c r="E280" s="2" t="s">
        <v>106</v>
      </c>
      <c r="F280" s="2">
        <v>10</v>
      </c>
      <c r="G280" s="2" t="s">
        <v>96</v>
      </c>
      <c r="H280" s="2">
        <v>0</v>
      </c>
    </row>
    <row r="281" spans="1:8">
      <c r="A281" s="2">
        <v>20241006</v>
      </c>
      <c r="B281" s="3">
        <v>45571</v>
      </c>
      <c r="C281" s="2">
        <v>2024</v>
      </c>
      <c r="D281" s="2">
        <v>4</v>
      </c>
      <c r="E281" s="2" t="s">
        <v>106</v>
      </c>
      <c r="F281" s="2">
        <v>10</v>
      </c>
      <c r="G281" s="2" t="s">
        <v>97</v>
      </c>
      <c r="H281" s="2">
        <v>0</v>
      </c>
    </row>
    <row r="282" spans="1:8">
      <c r="A282" s="2">
        <v>20241007</v>
      </c>
      <c r="B282" s="3">
        <v>45572</v>
      </c>
      <c r="C282" s="2">
        <v>2024</v>
      </c>
      <c r="D282" s="2">
        <v>4</v>
      </c>
      <c r="E282" s="2" t="s">
        <v>106</v>
      </c>
      <c r="F282" s="2">
        <v>10</v>
      </c>
      <c r="G282" s="2" t="s">
        <v>91</v>
      </c>
      <c r="H282" s="2">
        <v>1</v>
      </c>
    </row>
    <row r="283" spans="1:8">
      <c r="A283" s="2">
        <v>20241008</v>
      </c>
      <c r="B283" s="3">
        <v>45573</v>
      </c>
      <c r="C283" s="2">
        <v>2024</v>
      </c>
      <c r="D283" s="2">
        <v>4</v>
      </c>
      <c r="E283" s="2" t="s">
        <v>106</v>
      </c>
      <c r="F283" s="2">
        <v>10</v>
      </c>
      <c r="G283" s="2" t="s">
        <v>92</v>
      </c>
      <c r="H283" s="2">
        <v>1</v>
      </c>
    </row>
    <row r="284" spans="1:8">
      <c r="A284" s="2">
        <v>20241009</v>
      </c>
      <c r="B284" s="3">
        <v>45574</v>
      </c>
      <c r="C284" s="2">
        <v>2024</v>
      </c>
      <c r="D284" s="2">
        <v>4</v>
      </c>
      <c r="E284" s="2" t="s">
        <v>106</v>
      </c>
      <c r="F284" s="2">
        <v>10</v>
      </c>
      <c r="G284" s="2" t="s">
        <v>93</v>
      </c>
      <c r="H284" s="2">
        <v>1</v>
      </c>
    </row>
    <row r="285" spans="1:8">
      <c r="A285" s="2">
        <v>20241010</v>
      </c>
      <c r="B285" s="3">
        <v>45575</v>
      </c>
      <c r="C285" s="2">
        <v>2024</v>
      </c>
      <c r="D285" s="2">
        <v>4</v>
      </c>
      <c r="E285" s="2" t="s">
        <v>106</v>
      </c>
      <c r="F285" s="2">
        <v>10</v>
      </c>
      <c r="G285" s="2" t="s">
        <v>94</v>
      </c>
      <c r="H285" s="2">
        <v>1</v>
      </c>
    </row>
    <row r="286" spans="1:8">
      <c r="A286" s="2">
        <v>20241011</v>
      </c>
      <c r="B286" s="3">
        <v>45576</v>
      </c>
      <c r="C286" s="2">
        <v>2024</v>
      </c>
      <c r="D286" s="2">
        <v>4</v>
      </c>
      <c r="E286" s="2" t="s">
        <v>106</v>
      </c>
      <c r="F286" s="2">
        <v>10</v>
      </c>
      <c r="G286" s="2" t="s">
        <v>95</v>
      </c>
      <c r="H286" s="2">
        <v>1</v>
      </c>
    </row>
    <row r="287" spans="1:8">
      <c r="A287" s="2">
        <v>20241012</v>
      </c>
      <c r="B287" s="3">
        <v>45577</v>
      </c>
      <c r="C287" s="2">
        <v>2024</v>
      </c>
      <c r="D287" s="2">
        <v>4</v>
      </c>
      <c r="E287" s="2" t="s">
        <v>106</v>
      </c>
      <c r="F287" s="2">
        <v>10</v>
      </c>
      <c r="G287" s="2" t="s">
        <v>96</v>
      </c>
      <c r="H287" s="2">
        <v>0</v>
      </c>
    </row>
    <row r="288" spans="1:8">
      <c r="A288" s="2">
        <v>20241013</v>
      </c>
      <c r="B288" s="3">
        <v>45578</v>
      </c>
      <c r="C288" s="2">
        <v>2024</v>
      </c>
      <c r="D288" s="2">
        <v>4</v>
      </c>
      <c r="E288" s="2" t="s">
        <v>106</v>
      </c>
      <c r="F288" s="2">
        <v>10</v>
      </c>
      <c r="G288" s="2" t="s">
        <v>97</v>
      </c>
      <c r="H288" s="2">
        <v>0</v>
      </c>
    </row>
    <row r="289" spans="1:8">
      <c r="A289" s="2">
        <v>20241014</v>
      </c>
      <c r="B289" s="3">
        <v>45579</v>
      </c>
      <c r="C289" s="2">
        <v>2024</v>
      </c>
      <c r="D289" s="2">
        <v>4</v>
      </c>
      <c r="E289" s="2" t="s">
        <v>106</v>
      </c>
      <c r="F289" s="2">
        <v>10</v>
      </c>
      <c r="G289" s="2" t="s">
        <v>91</v>
      </c>
      <c r="H289" s="2">
        <v>1</v>
      </c>
    </row>
    <row r="290" spans="1:8">
      <c r="A290" s="2">
        <v>20241015</v>
      </c>
      <c r="B290" s="3">
        <v>45580</v>
      </c>
      <c r="C290" s="2">
        <v>2024</v>
      </c>
      <c r="D290" s="2">
        <v>4</v>
      </c>
      <c r="E290" s="2" t="s">
        <v>106</v>
      </c>
      <c r="F290" s="2">
        <v>10</v>
      </c>
      <c r="G290" s="2" t="s">
        <v>92</v>
      </c>
      <c r="H290" s="2">
        <v>1</v>
      </c>
    </row>
    <row r="291" spans="1:8">
      <c r="A291" s="2">
        <v>20241016</v>
      </c>
      <c r="B291" s="3">
        <v>45581</v>
      </c>
      <c r="C291" s="2">
        <v>2024</v>
      </c>
      <c r="D291" s="2">
        <v>4</v>
      </c>
      <c r="E291" s="2" t="s">
        <v>106</v>
      </c>
      <c r="F291" s="2">
        <v>10</v>
      </c>
      <c r="G291" s="2" t="s">
        <v>93</v>
      </c>
      <c r="H291" s="2">
        <v>1</v>
      </c>
    </row>
    <row r="292" spans="1:8">
      <c r="A292" s="2">
        <v>20241017</v>
      </c>
      <c r="B292" s="3">
        <v>45582</v>
      </c>
      <c r="C292" s="2">
        <v>2024</v>
      </c>
      <c r="D292" s="2">
        <v>4</v>
      </c>
      <c r="E292" s="2" t="s">
        <v>106</v>
      </c>
      <c r="F292" s="2">
        <v>10</v>
      </c>
      <c r="G292" s="2" t="s">
        <v>94</v>
      </c>
      <c r="H292" s="2">
        <v>1</v>
      </c>
    </row>
    <row r="293" spans="1:8">
      <c r="A293" s="2">
        <v>20241018</v>
      </c>
      <c r="B293" s="3">
        <v>45583</v>
      </c>
      <c r="C293" s="2">
        <v>2024</v>
      </c>
      <c r="D293" s="2">
        <v>4</v>
      </c>
      <c r="E293" s="2" t="s">
        <v>106</v>
      </c>
      <c r="F293" s="2">
        <v>10</v>
      </c>
      <c r="G293" s="2" t="s">
        <v>95</v>
      </c>
      <c r="H293" s="2">
        <v>1</v>
      </c>
    </row>
    <row r="294" spans="1:8">
      <c r="A294" s="2">
        <v>20241019</v>
      </c>
      <c r="B294" s="3">
        <v>45584</v>
      </c>
      <c r="C294" s="2">
        <v>2024</v>
      </c>
      <c r="D294" s="2">
        <v>4</v>
      </c>
      <c r="E294" s="2" t="s">
        <v>106</v>
      </c>
      <c r="F294" s="2">
        <v>10</v>
      </c>
      <c r="G294" s="2" t="s">
        <v>96</v>
      </c>
      <c r="H294" s="2">
        <v>0</v>
      </c>
    </row>
    <row r="295" spans="1:8">
      <c r="A295" s="2">
        <v>20241020</v>
      </c>
      <c r="B295" s="3">
        <v>45585</v>
      </c>
      <c r="C295" s="2">
        <v>2024</v>
      </c>
      <c r="D295" s="2">
        <v>4</v>
      </c>
      <c r="E295" s="2" t="s">
        <v>106</v>
      </c>
      <c r="F295" s="2">
        <v>10</v>
      </c>
      <c r="G295" s="2" t="s">
        <v>97</v>
      </c>
      <c r="H295" s="2">
        <v>0</v>
      </c>
    </row>
    <row r="296" spans="1:8">
      <c r="A296" s="2">
        <v>20241021</v>
      </c>
      <c r="B296" s="3">
        <v>45586</v>
      </c>
      <c r="C296" s="2">
        <v>2024</v>
      </c>
      <c r="D296" s="2">
        <v>4</v>
      </c>
      <c r="E296" s="2" t="s">
        <v>106</v>
      </c>
      <c r="F296" s="2">
        <v>10</v>
      </c>
      <c r="G296" s="2" t="s">
        <v>91</v>
      </c>
      <c r="H296" s="2">
        <v>1</v>
      </c>
    </row>
    <row r="297" spans="1:8">
      <c r="A297" s="2">
        <v>20241022</v>
      </c>
      <c r="B297" s="3">
        <v>45587</v>
      </c>
      <c r="C297" s="2">
        <v>2024</v>
      </c>
      <c r="D297" s="2">
        <v>4</v>
      </c>
      <c r="E297" s="2" t="s">
        <v>106</v>
      </c>
      <c r="F297" s="2">
        <v>10</v>
      </c>
      <c r="G297" s="2" t="s">
        <v>92</v>
      </c>
      <c r="H297" s="2">
        <v>1</v>
      </c>
    </row>
    <row r="298" spans="1:8">
      <c r="A298" s="2">
        <v>20241023</v>
      </c>
      <c r="B298" s="3">
        <v>45588</v>
      </c>
      <c r="C298" s="2">
        <v>2024</v>
      </c>
      <c r="D298" s="2">
        <v>4</v>
      </c>
      <c r="E298" s="2" t="s">
        <v>106</v>
      </c>
      <c r="F298" s="2">
        <v>10</v>
      </c>
      <c r="G298" s="2" t="s">
        <v>93</v>
      </c>
      <c r="H298" s="2">
        <v>1</v>
      </c>
    </row>
    <row r="299" spans="1:8">
      <c r="A299" s="2">
        <v>20241024</v>
      </c>
      <c r="B299" s="3">
        <v>45589</v>
      </c>
      <c r="C299" s="2">
        <v>2024</v>
      </c>
      <c r="D299" s="2">
        <v>4</v>
      </c>
      <c r="E299" s="2" t="s">
        <v>106</v>
      </c>
      <c r="F299" s="2">
        <v>10</v>
      </c>
      <c r="G299" s="2" t="s">
        <v>94</v>
      </c>
      <c r="H299" s="2">
        <v>1</v>
      </c>
    </row>
    <row r="300" spans="1:8">
      <c r="A300" s="2">
        <v>20241025</v>
      </c>
      <c r="B300" s="3">
        <v>45590</v>
      </c>
      <c r="C300" s="2">
        <v>2024</v>
      </c>
      <c r="D300" s="2">
        <v>4</v>
      </c>
      <c r="E300" s="2" t="s">
        <v>106</v>
      </c>
      <c r="F300" s="2">
        <v>10</v>
      </c>
      <c r="G300" s="2" t="s">
        <v>95</v>
      </c>
      <c r="H300" s="2">
        <v>1</v>
      </c>
    </row>
    <row r="301" spans="1:8">
      <c r="A301" s="2">
        <v>20241026</v>
      </c>
      <c r="B301" s="3">
        <v>45591</v>
      </c>
      <c r="C301" s="2">
        <v>2024</v>
      </c>
      <c r="D301" s="2">
        <v>4</v>
      </c>
      <c r="E301" s="2" t="s">
        <v>106</v>
      </c>
      <c r="F301" s="2">
        <v>10</v>
      </c>
      <c r="G301" s="2" t="s">
        <v>96</v>
      </c>
      <c r="H301" s="2">
        <v>0</v>
      </c>
    </row>
    <row r="302" spans="1:8">
      <c r="A302" s="2">
        <v>20241027</v>
      </c>
      <c r="B302" s="3">
        <v>45592</v>
      </c>
      <c r="C302" s="2">
        <v>2024</v>
      </c>
      <c r="D302" s="2">
        <v>4</v>
      </c>
      <c r="E302" s="2" t="s">
        <v>106</v>
      </c>
      <c r="F302" s="2">
        <v>10</v>
      </c>
      <c r="G302" s="2" t="s">
        <v>97</v>
      </c>
      <c r="H302" s="2">
        <v>0</v>
      </c>
    </row>
    <row r="303" spans="1:8">
      <c r="A303" s="2">
        <v>20241028</v>
      </c>
      <c r="B303" s="3">
        <v>45593</v>
      </c>
      <c r="C303" s="2">
        <v>2024</v>
      </c>
      <c r="D303" s="2">
        <v>4</v>
      </c>
      <c r="E303" s="2" t="s">
        <v>106</v>
      </c>
      <c r="F303" s="2">
        <v>10</v>
      </c>
      <c r="G303" s="2" t="s">
        <v>91</v>
      </c>
      <c r="H303" s="2">
        <v>1</v>
      </c>
    </row>
    <row r="304" spans="1:8">
      <c r="A304" s="2">
        <v>20241029</v>
      </c>
      <c r="B304" s="3">
        <v>45594</v>
      </c>
      <c r="C304" s="2">
        <v>2024</v>
      </c>
      <c r="D304" s="2">
        <v>4</v>
      </c>
      <c r="E304" s="2" t="s">
        <v>106</v>
      </c>
      <c r="F304" s="2">
        <v>10</v>
      </c>
      <c r="G304" s="2" t="s">
        <v>92</v>
      </c>
      <c r="H304" s="2">
        <v>1</v>
      </c>
    </row>
    <row r="305" spans="1:8">
      <c r="A305" s="2">
        <v>20241030</v>
      </c>
      <c r="B305" s="3">
        <v>45595</v>
      </c>
      <c r="C305" s="2">
        <v>2024</v>
      </c>
      <c r="D305" s="2">
        <v>4</v>
      </c>
      <c r="E305" s="2" t="s">
        <v>106</v>
      </c>
      <c r="F305" s="2">
        <v>10</v>
      </c>
      <c r="G305" s="2" t="s">
        <v>93</v>
      </c>
      <c r="H305" s="2">
        <v>1</v>
      </c>
    </row>
    <row r="306" spans="1:8">
      <c r="A306" s="2">
        <v>20241031</v>
      </c>
      <c r="B306" s="3">
        <v>45596</v>
      </c>
      <c r="C306" s="2">
        <v>2024</v>
      </c>
      <c r="D306" s="2">
        <v>4</v>
      </c>
      <c r="E306" s="2" t="s">
        <v>106</v>
      </c>
      <c r="F306" s="2">
        <v>10</v>
      </c>
      <c r="G306" s="2" t="s">
        <v>94</v>
      </c>
      <c r="H306" s="2">
        <v>1</v>
      </c>
    </row>
    <row r="307" spans="1:8">
      <c r="A307" s="2">
        <v>20241101</v>
      </c>
      <c r="B307" s="3">
        <v>45597</v>
      </c>
      <c r="C307" s="2">
        <v>2024</v>
      </c>
      <c r="D307" s="2">
        <v>4</v>
      </c>
      <c r="E307" s="2" t="s">
        <v>107</v>
      </c>
      <c r="F307" s="2">
        <v>11</v>
      </c>
      <c r="G307" s="2" t="s">
        <v>95</v>
      </c>
      <c r="H307" s="2">
        <v>1</v>
      </c>
    </row>
    <row r="308" spans="1:8">
      <c r="A308" s="2">
        <v>20241102</v>
      </c>
      <c r="B308" s="3">
        <v>45598</v>
      </c>
      <c r="C308" s="2">
        <v>2024</v>
      </c>
      <c r="D308" s="2">
        <v>4</v>
      </c>
      <c r="E308" s="2" t="s">
        <v>107</v>
      </c>
      <c r="F308" s="2">
        <v>11</v>
      </c>
      <c r="G308" s="2" t="s">
        <v>96</v>
      </c>
      <c r="H308" s="2">
        <v>0</v>
      </c>
    </row>
    <row r="309" spans="1:8">
      <c r="A309" s="2">
        <v>20241103</v>
      </c>
      <c r="B309" s="3">
        <v>45599</v>
      </c>
      <c r="C309" s="2">
        <v>2024</v>
      </c>
      <c r="D309" s="2">
        <v>4</v>
      </c>
      <c r="E309" s="2" t="s">
        <v>107</v>
      </c>
      <c r="F309" s="2">
        <v>11</v>
      </c>
      <c r="G309" s="2" t="s">
        <v>97</v>
      </c>
      <c r="H309" s="2">
        <v>0</v>
      </c>
    </row>
    <row r="310" spans="1:8">
      <c r="A310" s="2">
        <v>20241104</v>
      </c>
      <c r="B310" s="3">
        <v>45600</v>
      </c>
      <c r="C310" s="2">
        <v>2024</v>
      </c>
      <c r="D310" s="2">
        <v>4</v>
      </c>
      <c r="E310" s="2" t="s">
        <v>107</v>
      </c>
      <c r="F310" s="2">
        <v>11</v>
      </c>
      <c r="G310" s="2" t="s">
        <v>91</v>
      </c>
      <c r="H310" s="2">
        <v>1</v>
      </c>
    </row>
    <row r="311" spans="1:8">
      <c r="A311" s="2">
        <v>20241105</v>
      </c>
      <c r="B311" s="3">
        <v>45601</v>
      </c>
      <c r="C311" s="2">
        <v>2024</v>
      </c>
      <c r="D311" s="2">
        <v>4</v>
      </c>
      <c r="E311" s="2" t="s">
        <v>107</v>
      </c>
      <c r="F311" s="2">
        <v>11</v>
      </c>
      <c r="G311" s="2" t="s">
        <v>92</v>
      </c>
      <c r="H311" s="2">
        <v>1</v>
      </c>
    </row>
    <row r="312" spans="1:8">
      <c r="A312" s="2">
        <v>20241106</v>
      </c>
      <c r="B312" s="3">
        <v>45602</v>
      </c>
      <c r="C312" s="2">
        <v>2024</v>
      </c>
      <c r="D312" s="2">
        <v>4</v>
      </c>
      <c r="E312" s="2" t="s">
        <v>107</v>
      </c>
      <c r="F312" s="2">
        <v>11</v>
      </c>
      <c r="G312" s="2" t="s">
        <v>93</v>
      </c>
      <c r="H312" s="2">
        <v>1</v>
      </c>
    </row>
    <row r="313" spans="1:8">
      <c r="A313" s="2">
        <v>20241107</v>
      </c>
      <c r="B313" s="3">
        <v>45603</v>
      </c>
      <c r="C313" s="2">
        <v>2024</v>
      </c>
      <c r="D313" s="2">
        <v>4</v>
      </c>
      <c r="E313" s="2" t="s">
        <v>107</v>
      </c>
      <c r="F313" s="2">
        <v>11</v>
      </c>
      <c r="G313" s="2" t="s">
        <v>94</v>
      </c>
      <c r="H313" s="2">
        <v>1</v>
      </c>
    </row>
    <row r="314" spans="1:8">
      <c r="A314" s="2">
        <v>20241108</v>
      </c>
      <c r="B314" s="3">
        <v>45604</v>
      </c>
      <c r="C314" s="2">
        <v>2024</v>
      </c>
      <c r="D314" s="2">
        <v>4</v>
      </c>
      <c r="E314" s="2" t="s">
        <v>107</v>
      </c>
      <c r="F314" s="2">
        <v>11</v>
      </c>
      <c r="G314" s="2" t="s">
        <v>95</v>
      </c>
      <c r="H314" s="2">
        <v>1</v>
      </c>
    </row>
    <row r="315" spans="1:8">
      <c r="A315" s="2">
        <v>20241109</v>
      </c>
      <c r="B315" s="3">
        <v>45605</v>
      </c>
      <c r="C315" s="2">
        <v>2024</v>
      </c>
      <c r="D315" s="2">
        <v>4</v>
      </c>
      <c r="E315" s="2" t="s">
        <v>107</v>
      </c>
      <c r="F315" s="2">
        <v>11</v>
      </c>
      <c r="G315" s="2" t="s">
        <v>96</v>
      </c>
      <c r="H315" s="2">
        <v>0</v>
      </c>
    </row>
    <row r="316" spans="1:8">
      <c r="A316" s="2">
        <v>20241110</v>
      </c>
      <c r="B316" s="3">
        <v>45606</v>
      </c>
      <c r="C316" s="2">
        <v>2024</v>
      </c>
      <c r="D316" s="2">
        <v>4</v>
      </c>
      <c r="E316" s="2" t="s">
        <v>107</v>
      </c>
      <c r="F316" s="2">
        <v>11</v>
      </c>
      <c r="G316" s="2" t="s">
        <v>97</v>
      </c>
      <c r="H316" s="2">
        <v>0</v>
      </c>
    </row>
    <row r="317" spans="1:8">
      <c r="A317" s="2">
        <v>20241111</v>
      </c>
      <c r="B317" s="3">
        <v>45607</v>
      </c>
      <c r="C317" s="2">
        <v>2024</v>
      </c>
      <c r="D317" s="2">
        <v>4</v>
      </c>
      <c r="E317" s="2" t="s">
        <v>107</v>
      </c>
      <c r="F317" s="2">
        <v>11</v>
      </c>
      <c r="G317" s="2" t="s">
        <v>91</v>
      </c>
      <c r="H317" s="2">
        <v>1</v>
      </c>
    </row>
    <row r="318" spans="1:8">
      <c r="A318" s="2">
        <v>20241112</v>
      </c>
      <c r="B318" s="3">
        <v>45608</v>
      </c>
      <c r="C318" s="2">
        <v>2024</v>
      </c>
      <c r="D318" s="2">
        <v>4</v>
      </c>
      <c r="E318" s="2" t="s">
        <v>107</v>
      </c>
      <c r="F318" s="2">
        <v>11</v>
      </c>
      <c r="G318" s="2" t="s">
        <v>92</v>
      </c>
      <c r="H318" s="2">
        <v>1</v>
      </c>
    </row>
    <row r="319" spans="1:8">
      <c r="A319" s="2">
        <v>20241113</v>
      </c>
      <c r="B319" s="3">
        <v>45609</v>
      </c>
      <c r="C319" s="2">
        <v>2024</v>
      </c>
      <c r="D319" s="2">
        <v>4</v>
      </c>
      <c r="E319" s="2" t="s">
        <v>107</v>
      </c>
      <c r="F319" s="2">
        <v>11</v>
      </c>
      <c r="G319" s="2" t="s">
        <v>93</v>
      </c>
      <c r="H319" s="2">
        <v>1</v>
      </c>
    </row>
    <row r="320" spans="1:8">
      <c r="A320" s="2">
        <v>20241114</v>
      </c>
      <c r="B320" s="3">
        <v>45610</v>
      </c>
      <c r="C320" s="2">
        <v>2024</v>
      </c>
      <c r="D320" s="2">
        <v>4</v>
      </c>
      <c r="E320" s="2" t="s">
        <v>107</v>
      </c>
      <c r="F320" s="2">
        <v>11</v>
      </c>
      <c r="G320" s="2" t="s">
        <v>94</v>
      </c>
      <c r="H320" s="2">
        <v>1</v>
      </c>
    </row>
    <row r="321" spans="1:8">
      <c r="A321" s="2">
        <v>20241115</v>
      </c>
      <c r="B321" s="3">
        <v>45611</v>
      </c>
      <c r="C321" s="2">
        <v>2024</v>
      </c>
      <c r="D321" s="2">
        <v>4</v>
      </c>
      <c r="E321" s="2" t="s">
        <v>107</v>
      </c>
      <c r="F321" s="2">
        <v>11</v>
      </c>
      <c r="G321" s="2" t="s">
        <v>95</v>
      </c>
      <c r="H321" s="2">
        <v>1</v>
      </c>
    </row>
    <row r="322" spans="1:8">
      <c r="A322" s="2">
        <v>20241116</v>
      </c>
      <c r="B322" s="3">
        <v>45612</v>
      </c>
      <c r="C322" s="2">
        <v>2024</v>
      </c>
      <c r="D322" s="2">
        <v>4</v>
      </c>
      <c r="E322" s="2" t="s">
        <v>107</v>
      </c>
      <c r="F322" s="2">
        <v>11</v>
      </c>
      <c r="G322" s="2" t="s">
        <v>96</v>
      </c>
      <c r="H322" s="2">
        <v>0</v>
      </c>
    </row>
    <row r="323" spans="1:8">
      <c r="A323" s="2">
        <v>20241117</v>
      </c>
      <c r="B323" s="3">
        <v>45613</v>
      </c>
      <c r="C323" s="2">
        <v>2024</v>
      </c>
      <c r="D323" s="2">
        <v>4</v>
      </c>
      <c r="E323" s="2" t="s">
        <v>107</v>
      </c>
      <c r="F323" s="2">
        <v>11</v>
      </c>
      <c r="G323" s="2" t="s">
        <v>97</v>
      </c>
      <c r="H323" s="2">
        <v>0</v>
      </c>
    </row>
    <row r="324" spans="1:8">
      <c r="A324" s="2">
        <v>20241118</v>
      </c>
      <c r="B324" s="3">
        <v>45614</v>
      </c>
      <c r="C324" s="2">
        <v>2024</v>
      </c>
      <c r="D324" s="2">
        <v>4</v>
      </c>
      <c r="E324" s="2" t="s">
        <v>107</v>
      </c>
      <c r="F324" s="2">
        <v>11</v>
      </c>
      <c r="G324" s="2" t="s">
        <v>91</v>
      </c>
      <c r="H324" s="2">
        <v>1</v>
      </c>
    </row>
    <row r="325" spans="1:8">
      <c r="A325" s="2">
        <v>20241119</v>
      </c>
      <c r="B325" s="3">
        <v>45615</v>
      </c>
      <c r="C325" s="2">
        <v>2024</v>
      </c>
      <c r="D325" s="2">
        <v>4</v>
      </c>
      <c r="E325" s="2" t="s">
        <v>107</v>
      </c>
      <c r="F325" s="2">
        <v>11</v>
      </c>
      <c r="G325" s="2" t="s">
        <v>92</v>
      </c>
      <c r="H325" s="2">
        <v>1</v>
      </c>
    </row>
    <row r="326" spans="1:8">
      <c r="A326" s="2">
        <v>20241120</v>
      </c>
      <c r="B326" s="3">
        <v>45616</v>
      </c>
      <c r="C326" s="2">
        <v>2024</v>
      </c>
      <c r="D326" s="2">
        <v>4</v>
      </c>
      <c r="E326" s="2" t="s">
        <v>107</v>
      </c>
      <c r="F326" s="2">
        <v>11</v>
      </c>
      <c r="G326" s="2" t="s">
        <v>93</v>
      </c>
      <c r="H326" s="2">
        <v>1</v>
      </c>
    </row>
    <row r="327" spans="1:8">
      <c r="A327" s="2">
        <v>20241121</v>
      </c>
      <c r="B327" s="3">
        <v>45617</v>
      </c>
      <c r="C327" s="2">
        <v>2024</v>
      </c>
      <c r="D327" s="2">
        <v>4</v>
      </c>
      <c r="E327" s="2" t="s">
        <v>107</v>
      </c>
      <c r="F327" s="2">
        <v>11</v>
      </c>
      <c r="G327" s="2" t="s">
        <v>94</v>
      </c>
      <c r="H327" s="2">
        <v>1</v>
      </c>
    </row>
    <row r="328" spans="1:8">
      <c r="A328" s="2">
        <v>20241122</v>
      </c>
      <c r="B328" s="3">
        <v>45618</v>
      </c>
      <c r="C328" s="2">
        <v>2024</v>
      </c>
      <c r="D328" s="2">
        <v>4</v>
      </c>
      <c r="E328" s="2" t="s">
        <v>107</v>
      </c>
      <c r="F328" s="2">
        <v>11</v>
      </c>
      <c r="G328" s="2" t="s">
        <v>95</v>
      </c>
      <c r="H328" s="2">
        <v>1</v>
      </c>
    </row>
    <row r="329" spans="1:8">
      <c r="A329" s="2">
        <v>20241123</v>
      </c>
      <c r="B329" s="3">
        <v>45619</v>
      </c>
      <c r="C329" s="2">
        <v>2024</v>
      </c>
      <c r="D329" s="2">
        <v>4</v>
      </c>
      <c r="E329" s="2" t="s">
        <v>107</v>
      </c>
      <c r="F329" s="2">
        <v>11</v>
      </c>
      <c r="G329" s="2" t="s">
        <v>96</v>
      </c>
      <c r="H329" s="2">
        <v>0</v>
      </c>
    </row>
    <row r="330" spans="1:8">
      <c r="A330" s="2">
        <v>20241124</v>
      </c>
      <c r="B330" s="3">
        <v>45620</v>
      </c>
      <c r="C330" s="2">
        <v>2024</v>
      </c>
      <c r="D330" s="2">
        <v>4</v>
      </c>
      <c r="E330" s="2" t="s">
        <v>107</v>
      </c>
      <c r="F330" s="2">
        <v>11</v>
      </c>
      <c r="G330" s="2" t="s">
        <v>97</v>
      </c>
      <c r="H330" s="2">
        <v>0</v>
      </c>
    </row>
    <row r="331" spans="1:8">
      <c r="A331" s="2">
        <v>20241125</v>
      </c>
      <c r="B331" s="3">
        <v>45621</v>
      </c>
      <c r="C331" s="2">
        <v>2024</v>
      </c>
      <c r="D331" s="2">
        <v>4</v>
      </c>
      <c r="E331" s="2" t="s">
        <v>107</v>
      </c>
      <c r="F331" s="2">
        <v>11</v>
      </c>
      <c r="G331" s="2" t="s">
        <v>91</v>
      </c>
      <c r="H331" s="2">
        <v>1</v>
      </c>
    </row>
    <row r="332" spans="1:8">
      <c r="A332" s="2">
        <v>20241126</v>
      </c>
      <c r="B332" s="3">
        <v>45622</v>
      </c>
      <c r="C332" s="2">
        <v>2024</v>
      </c>
      <c r="D332" s="2">
        <v>4</v>
      </c>
      <c r="E332" s="2" t="s">
        <v>107</v>
      </c>
      <c r="F332" s="2">
        <v>11</v>
      </c>
      <c r="G332" s="2" t="s">
        <v>92</v>
      </c>
      <c r="H332" s="2">
        <v>1</v>
      </c>
    </row>
    <row r="333" spans="1:8">
      <c r="A333" s="2">
        <v>20241127</v>
      </c>
      <c r="B333" s="3">
        <v>45623</v>
      </c>
      <c r="C333" s="2">
        <v>2024</v>
      </c>
      <c r="D333" s="2">
        <v>4</v>
      </c>
      <c r="E333" s="2" t="s">
        <v>107</v>
      </c>
      <c r="F333" s="2">
        <v>11</v>
      </c>
      <c r="G333" s="2" t="s">
        <v>93</v>
      </c>
      <c r="H333" s="2">
        <v>1</v>
      </c>
    </row>
    <row r="334" spans="1:8">
      <c r="A334" s="2">
        <v>20241128</v>
      </c>
      <c r="B334" s="3">
        <v>45624</v>
      </c>
      <c r="C334" s="2">
        <v>2024</v>
      </c>
      <c r="D334" s="2">
        <v>4</v>
      </c>
      <c r="E334" s="2" t="s">
        <v>107</v>
      </c>
      <c r="F334" s="2">
        <v>11</v>
      </c>
      <c r="G334" s="2" t="s">
        <v>94</v>
      </c>
      <c r="H334" s="2">
        <v>1</v>
      </c>
    </row>
    <row r="335" spans="1:8">
      <c r="A335" s="2">
        <v>20241129</v>
      </c>
      <c r="B335" s="3">
        <v>45625</v>
      </c>
      <c r="C335" s="2">
        <v>2024</v>
      </c>
      <c r="D335" s="2">
        <v>4</v>
      </c>
      <c r="E335" s="2" t="s">
        <v>107</v>
      </c>
      <c r="F335" s="2">
        <v>11</v>
      </c>
      <c r="G335" s="2" t="s">
        <v>95</v>
      </c>
      <c r="H335" s="2">
        <v>1</v>
      </c>
    </row>
    <row r="336" spans="1:8">
      <c r="A336" s="2">
        <v>20241130</v>
      </c>
      <c r="B336" s="3">
        <v>45626</v>
      </c>
      <c r="C336" s="2">
        <v>2024</v>
      </c>
      <c r="D336" s="2">
        <v>4</v>
      </c>
      <c r="E336" s="2" t="s">
        <v>107</v>
      </c>
      <c r="F336" s="2">
        <v>11</v>
      </c>
      <c r="G336" s="2" t="s">
        <v>96</v>
      </c>
      <c r="H336" s="2">
        <v>0</v>
      </c>
    </row>
    <row r="337" spans="1:8">
      <c r="A337" s="2">
        <v>20241201</v>
      </c>
      <c r="B337" s="3">
        <v>45627</v>
      </c>
      <c r="C337" s="2">
        <v>2024</v>
      </c>
      <c r="D337" s="2">
        <v>4</v>
      </c>
      <c r="E337" s="2" t="s">
        <v>108</v>
      </c>
      <c r="F337" s="2">
        <v>12</v>
      </c>
      <c r="G337" s="2" t="s">
        <v>97</v>
      </c>
      <c r="H337" s="2">
        <v>0</v>
      </c>
    </row>
    <row r="338" spans="1:8">
      <c r="A338" s="2">
        <v>20241202</v>
      </c>
      <c r="B338" s="3">
        <v>45628</v>
      </c>
      <c r="C338" s="2">
        <v>2024</v>
      </c>
      <c r="D338" s="2">
        <v>4</v>
      </c>
      <c r="E338" s="2" t="s">
        <v>108</v>
      </c>
      <c r="F338" s="2">
        <v>12</v>
      </c>
      <c r="G338" s="2" t="s">
        <v>91</v>
      </c>
      <c r="H338" s="2">
        <v>1</v>
      </c>
    </row>
    <row r="339" spans="1:8">
      <c r="A339" s="2">
        <v>20241203</v>
      </c>
      <c r="B339" s="3">
        <v>45629</v>
      </c>
      <c r="C339" s="2">
        <v>2024</v>
      </c>
      <c r="D339" s="2">
        <v>4</v>
      </c>
      <c r="E339" s="2" t="s">
        <v>108</v>
      </c>
      <c r="F339" s="2">
        <v>12</v>
      </c>
      <c r="G339" s="2" t="s">
        <v>92</v>
      </c>
      <c r="H339" s="2">
        <v>1</v>
      </c>
    </row>
    <row r="340" spans="1:8">
      <c r="A340" s="2">
        <v>20241204</v>
      </c>
      <c r="B340" s="3">
        <v>45630</v>
      </c>
      <c r="C340" s="2">
        <v>2024</v>
      </c>
      <c r="D340" s="2">
        <v>4</v>
      </c>
      <c r="E340" s="2" t="s">
        <v>108</v>
      </c>
      <c r="F340" s="2">
        <v>12</v>
      </c>
      <c r="G340" s="2" t="s">
        <v>93</v>
      </c>
      <c r="H340" s="2">
        <v>1</v>
      </c>
    </row>
    <row r="341" spans="1:8">
      <c r="A341" s="2">
        <v>20241205</v>
      </c>
      <c r="B341" s="3">
        <v>45631</v>
      </c>
      <c r="C341" s="2">
        <v>2024</v>
      </c>
      <c r="D341" s="2">
        <v>4</v>
      </c>
      <c r="E341" s="2" t="s">
        <v>108</v>
      </c>
      <c r="F341" s="2">
        <v>12</v>
      </c>
      <c r="G341" s="2" t="s">
        <v>94</v>
      </c>
      <c r="H341" s="2">
        <v>1</v>
      </c>
    </row>
    <row r="342" spans="1:8">
      <c r="A342" s="2">
        <v>20241206</v>
      </c>
      <c r="B342" s="3">
        <v>45632</v>
      </c>
      <c r="C342" s="2">
        <v>2024</v>
      </c>
      <c r="D342" s="2">
        <v>4</v>
      </c>
      <c r="E342" s="2" t="s">
        <v>108</v>
      </c>
      <c r="F342" s="2">
        <v>12</v>
      </c>
      <c r="G342" s="2" t="s">
        <v>95</v>
      </c>
      <c r="H342" s="2">
        <v>1</v>
      </c>
    </row>
    <row r="343" spans="1:8">
      <c r="A343" s="2">
        <v>20241207</v>
      </c>
      <c r="B343" s="3">
        <v>45633</v>
      </c>
      <c r="C343" s="2">
        <v>2024</v>
      </c>
      <c r="D343" s="2">
        <v>4</v>
      </c>
      <c r="E343" s="2" t="s">
        <v>108</v>
      </c>
      <c r="F343" s="2">
        <v>12</v>
      </c>
      <c r="G343" s="2" t="s">
        <v>96</v>
      </c>
      <c r="H343" s="2">
        <v>0</v>
      </c>
    </row>
    <row r="344" spans="1:8">
      <c r="A344" s="2">
        <v>20241208</v>
      </c>
      <c r="B344" s="3">
        <v>45634</v>
      </c>
      <c r="C344" s="2">
        <v>2024</v>
      </c>
      <c r="D344" s="2">
        <v>4</v>
      </c>
      <c r="E344" s="2" t="s">
        <v>108</v>
      </c>
      <c r="F344" s="2">
        <v>12</v>
      </c>
      <c r="G344" s="2" t="s">
        <v>97</v>
      </c>
      <c r="H344" s="2">
        <v>0</v>
      </c>
    </row>
    <row r="345" spans="1:8">
      <c r="A345" s="2">
        <v>20241209</v>
      </c>
      <c r="B345" s="3">
        <v>45635</v>
      </c>
      <c r="C345" s="2">
        <v>2024</v>
      </c>
      <c r="D345" s="2">
        <v>4</v>
      </c>
      <c r="E345" s="2" t="s">
        <v>108</v>
      </c>
      <c r="F345" s="2">
        <v>12</v>
      </c>
      <c r="G345" s="2" t="s">
        <v>91</v>
      </c>
      <c r="H345" s="2">
        <v>1</v>
      </c>
    </row>
    <row r="346" spans="1:8">
      <c r="A346" s="2">
        <v>20241210</v>
      </c>
      <c r="B346" s="3">
        <v>45636</v>
      </c>
      <c r="C346" s="2">
        <v>2024</v>
      </c>
      <c r="D346" s="2">
        <v>4</v>
      </c>
      <c r="E346" s="2" t="s">
        <v>108</v>
      </c>
      <c r="F346" s="2">
        <v>12</v>
      </c>
      <c r="G346" s="2" t="s">
        <v>92</v>
      </c>
      <c r="H346" s="2">
        <v>1</v>
      </c>
    </row>
    <row r="347" spans="1:8">
      <c r="A347" s="2">
        <v>20241211</v>
      </c>
      <c r="B347" s="3">
        <v>45637</v>
      </c>
      <c r="C347" s="2">
        <v>2024</v>
      </c>
      <c r="D347" s="2">
        <v>4</v>
      </c>
      <c r="E347" s="2" t="s">
        <v>108</v>
      </c>
      <c r="F347" s="2">
        <v>12</v>
      </c>
      <c r="G347" s="2" t="s">
        <v>93</v>
      </c>
      <c r="H347" s="2">
        <v>1</v>
      </c>
    </row>
    <row r="348" spans="1:8">
      <c r="A348" s="2">
        <v>20241212</v>
      </c>
      <c r="B348" s="3">
        <v>45638</v>
      </c>
      <c r="C348" s="2">
        <v>2024</v>
      </c>
      <c r="D348" s="2">
        <v>4</v>
      </c>
      <c r="E348" s="2" t="s">
        <v>108</v>
      </c>
      <c r="F348" s="2">
        <v>12</v>
      </c>
      <c r="G348" s="2" t="s">
        <v>94</v>
      </c>
      <c r="H348" s="2">
        <v>1</v>
      </c>
    </row>
    <row r="349" spans="1:8">
      <c r="A349" s="2">
        <v>20241213</v>
      </c>
      <c r="B349" s="3">
        <v>45639</v>
      </c>
      <c r="C349" s="2">
        <v>2024</v>
      </c>
      <c r="D349" s="2">
        <v>4</v>
      </c>
      <c r="E349" s="2" t="s">
        <v>108</v>
      </c>
      <c r="F349" s="2">
        <v>12</v>
      </c>
      <c r="G349" s="2" t="s">
        <v>95</v>
      </c>
      <c r="H349" s="2">
        <v>1</v>
      </c>
    </row>
    <row r="350" spans="1:8">
      <c r="A350" s="2">
        <v>20241214</v>
      </c>
      <c r="B350" s="3">
        <v>45640</v>
      </c>
      <c r="C350" s="2">
        <v>2024</v>
      </c>
      <c r="D350" s="2">
        <v>4</v>
      </c>
      <c r="E350" s="2" t="s">
        <v>108</v>
      </c>
      <c r="F350" s="2">
        <v>12</v>
      </c>
      <c r="G350" s="2" t="s">
        <v>96</v>
      </c>
      <c r="H350" s="2">
        <v>0</v>
      </c>
    </row>
    <row r="351" spans="1:8">
      <c r="A351" s="2">
        <v>20241215</v>
      </c>
      <c r="B351" s="3">
        <v>45641</v>
      </c>
      <c r="C351" s="2">
        <v>2024</v>
      </c>
      <c r="D351" s="2">
        <v>4</v>
      </c>
      <c r="E351" s="2" t="s">
        <v>108</v>
      </c>
      <c r="F351" s="2">
        <v>12</v>
      </c>
      <c r="G351" s="2" t="s">
        <v>97</v>
      </c>
      <c r="H351" s="2">
        <v>0</v>
      </c>
    </row>
    <row r="352" spans="1:8">
      <c r="A352" s="2">
        <v>20241216</v>
      </c>
      <c r="B352" s="3">
        <v>45642</v>
      </c>
      <c r="C352" s="2">
        <v>2024</v>
      </c>
      <c r="D352" s="2">
        <v>4</v>
      </c>
      <c r="E352" s="2" t="s">
        <v>108</v>
      </c>
      <c r="F352" s="2">
        <v>12</v>
      </c>
      <c r="G352" s="2" t="s">
        <v>91</v>
      </c>
      <c r="H352" s="2">
        <v>1</v>
      </c>
    </row>
    <row r="353" spans="1:8">
      <c r="A353" s="2">
        <v>20241217</v>
      </c>
      <c r="B353" s="3">
        <v>45643</v>
      </c>
      <c r="C353" s="2">
        <v>2024</v>
      </c>
      <c r="D353" s="2">
        <v>4</v>
      </c>
      <c r="E353" s="2" t="s">
        <v>108</v>
      </c>
      <c r="F353" s="2">
        <v>12</v>
      </c>
      <c r="G353" s="2" t="s">
        <v>92</v>
      </c>
      <c r="H353" s="2">
        <v>1</v>
      </c>
    </row>
    <row r="354" spans="1:8">
      <c r="A354" s="2">
        <v>20241218</v>
      </c>
      <c r="B354" s="3">
        <v>45644</v>
      </c>
      <c r="C354" s="2">
        <v>2024</v>
      </c>
      <c r="D354" s="2">
        <v>4</v>
      </c>
      <c r="E354" s="2" t="s">
        <v>108</v>
      </c>
      <c r="F354" s="2">
        <v>12</v>
      </c>
      <c r="G354" s="2" t="s">
        <v>93</v>
      </c>
      <c r="H354" s="2">
        <v>1</v>
      </c>
    </row>
    <row r="355" spans="1:8">
      <c r="A355" s="2">
        <v>20241219</v>
      </c>
      <c r="B355" s="3">
        <v>45645</v>
      </c>
      <c r="C355" s="2">
        <v>2024</v>
      </c>
      <c r="D355" s="2">
        <v>4</v>
      </c>
      <c r="E355" s="2" t="s">
        <v>108</v>
      </c>
      <c r="F355" s="2">
        <v>12</v>
      </c>
      <c r="G355" s="2" t="s">
        <v>94</v>
      </c>
      <c r="H355" s="2">
        <v>1</v>
      </c>
    </row>
    <row r="356" spans="1:8">
      <c r="A356" s="2">
        <v>20241220</v>
      </c>
      <c r="B356" s="3">
        <v>45646</v>
      </c>
      <c r="C356" s="2">
        <v>2024</v>
      </c>
      <c r="D356" s="2">
        <v>4</v>
      </c>
      <c r="E356" s="2" t="s">
        <v>108</v>
      </c>
      <c r="F356" s="2">
        <v>12</v>
      </c>
      <c r="G356" s="2" t="s">
        <v>95</v>
      </c>
      <c r="H356" s="2">
        <v>1</v>
      </c>
    </row>
    <row r="357" spans="1:8">
      <c r="A357" s="2">
        <v>20241221</v>
      </c>
      <c r="B357" s="3">
        <v>45647</v>
      </c>
      <c r="C357" s="2">
        <v>2024</v>
      </c>
      <c r="D357" s="2">
        <v>4</v>
      </c>
      <c r="E357" s="2" t="s">
        <v>108</v>
      </c>
      <c r="F357" s="2">
        <v>12</v>
      </c>
      <c r="G357" s="2" t="s">
        <v>96</v>
      </c>
      <c r="H357" s="2">
        <v>0</v>
      </c>
    </row>
    <row r="358" spans="1:8">
      <c r="A358" s="2">
        <v>20241222</v>
      </c>
      <c r="B358" s="3">
        <v>45648</v>
      </c>
      <c r="C358" s="2">
        <v>2024</v>
      </c>
      <c r="D358" s="2">
        <v>4</v>
      </c>
      <c r="E358" s="2" t="s">
        <v>108</v>
      </c>
      <c r="F358" s="2">
        <v>12</v>
      </c>
      <c r="G358" s="2" t="s">
        <v>97</v>
      </c>
      <c r="H358" s="2">
        <v>0</v>
      </c>
    </row>
    <row r="359" spans="1:8">
      <c r="A359" s="2">
        <v>20241223</v>
      </c>
      <c r="B359" s="3">
        <v>45649</v>
      </c>
      <c r="C359" s="2">
        <v>2024</v>
      </c>
      <c r="D359" s="2">
        <v>4</v>
      </c>
      <c r="E359" s="2" t="s">
        <v>108</v>
      </c>
      <c r="F359" s="2">
        <v>12</v>
      </c>
      <c r="G359" s="2" t="s">
        <v>91</v>
      </c>
      <c r="H359" s="2">
        <v>1</v>
      </c>
    </row>
    <row r="360" spans="1:8">
      <c r="A360" s="2">
        <v>20241224</v>
      </c>
      <c r="B360" s="3">
        <v>45650</v>
      </c>
      <c r="C360" s="2">
        <v>2024</v>
      </c>
      <c r="D360" s="2">
        <v>4</v>
      </c>
      <c r="E360" s="2" t="s">
        <v>108</v>
      </c>
      <c r="F360" s="2">
        <v>12</v>
      </c>
      <c r="G360" s="2" t="s">
        <v>92</v>
      </c>
      <c r="H360" s="2">
        <v>1</v>
      </c>
    </row>
    <row r="361" spans="1:8">
      <c r="A361" s="2">
        <v>20241225</v>
      </c>
      <c r="B361" s="3">
        <v>45651</v>
      </c>
      <c r="C361" s="2">
        <v>2024</v>
      </c>
      <c r="D361" s="2">
        <v>4</v>
      </c>
      <c r="E361" s="2" t="s">
        <v>108</v>
      </c>
      <c r="F361" s="2">
        <v>12</v>
      </c>
      <c r="G361" s="2" t="s">
        <v>93</v>
      </c>
      <c r="H361" s="2">
        <v>1</v>
      </c>
    </row>
    <row r="362" spans="1:8">
      <c r="A362" s="2">
        <v>20241226</v>
      </c>
      <c r="B362" s="3">
        <v>45652</v>
      </c>
      <c r="C362" s="2">
        <v>2024</v>
      </c>
      <c r="D362" s="2">
        <v>4</v>
      </c>
      <c r="E362" s="2" t="s">
        <v>108</v>
      </c>
      <c r="F362" s="2">
        <v>12</v>
      </c>
      <c r="G362" s="2" t="s">
        <v>94</v>
      </c>
      <c r="H362" s="2">
        <v>1</v>
      </c>
    </row>
    <row r="363" spans="1:8">
      <c r="A363" s="2">
        <v>20241227</v>
      </c>
      <c r="B363" s="3">
        <v>45653</v>
      </c>
      <c r="C363" s="2">
        <v>2024</v>
      </c>
      <c r="D363" s="2">
        <v>4</v>
      </c>
      <c r="E363" s="2" t="s">
        <v>108</v>
      </c>
      <c r="F363" s="2">
        <v>12</v>
      </c>
      <c r="G363" s="2" t="s">
        <v>95</v>
      </c>
      <c r="H363" s="2">
        <v>1</v>
      </c>
    </row>
    <row r="364" spans="1:8">
      <c r="A364" s="2">
        <v>20241228</v>
      </c>
      <c r="B364" s="3">
        <v>45654</v>
      </c>
      <c r="C364" s="2">
        <v>2024</v>
      </c>
      <c r="D364" s="2">
        <v>4</v>
      </c>
      <c r="E364" s="2" t="s">
        <v>108</v>
      </c>
      <c r="F364" s="2">
        <v>12</v>
      </c>
      <c r="G364" s="2" t="s">
        <v>96</v>
      </c>
      <c r="H364" s="2">
        <v>0</v>
      </c>
    </row>
    <row r="365" spans="1:8">
      <c r="A365" s="2">
        <v>20241229</v>
      </c>
      <c r="B365" s="3">
        <v>45655</v>
      </c>
      <c r="C365" s="2">
        <v>2024</v>
      </c>
      <c r="D365" s="2">
        <v>4</v>
      </c>
      <c r="E365" s="2" t="s">
        <v>108</v>
      </c>
      <c r="F365" s="2">
        <v>12</v>
      </c>
      <c r="G365" s="2" t="s">
        <v>97</v>
      </c>
      <c r="H365" s="2">
        <v>0</v>
      </c>
    </row>
    <row r="366" spans="1:8">
      <c r="A366" s="2">
        <v>20241230</v>
      </c>
      <c r="B366" s="3">
        <v>45656</v>
      </c>
      <c r="C366" s="2">
        <v>2024</v>
      </c>
      <c r="D366" s="2">
        <v>4</v>
      </c>
      <c r="E366" s="2" t="s">
        <v>108</v>
      </c>
      <c r="F366" s="2">
        <v>12</v>
      </c>
      <c r="G366" s="2" t="s">
        <v>91</v>
      </c>
      <c r="H366" s="2">
        <v>1</v>
      </c>
    </row>
    <row r="367" spans="1:8">
      <c r="A367" s="2">
        <v>20241231</v>
      </c>
      <c r="B367" s="3">
        <v>45657</v>
      </c>
      <c r="C367" s="2">
        <v>2024</v>
      </c>
      <c r="D367" s="2">
        <v>4</v>
      </c>
      <c r="E367" s="2" t="s">
        <v>108</v>
      </c>
      <c r="F367" s="2">
        <v>12</v>
      </c>
      <c r="G367" s="2" t="s">
        <v>92</v>
      </c>
      <c r="H367" s="2">
        <v>1</v>
      </c>
    </row>
    <row r="368" spans="1:8">
      <c r="A368" s="2">
        <v>20250101</v>
      </c>
      <c r="B368" s="3">
        <v>45658</v>
      </c>
      <c r="C368" s="2">
        <v>2025</v>
      </c>
      <c r="D368" s="2">
        <v>1</v>
      </c>
      <c r="E368" s="2" t="s">
        <v>90</v>
      </c>
      <c r="F368" s="2">
        <v>1</v>
      </c>
      <c r="G368" s="2" t="s">
        <v>93</v>
      </c>
      <c r="H368" s="2">
        <v>1</v>
      </c>
    </row>
    <row r="369" spans="1:8">
      <c r="A369" s="2">
        <v>20250102</v>
      </c>
      <c r="B369" s="3">
        <v>45659</v>
      </c>
      <c r="C369" s="2">
        <v>2025</v>
      </c>
      <c r="D369" s="2">
        <v>1</v>
      </c>
      <c r="E369" s="2" t="s">
        <v>90</v>
      </c>
      <c r="F369" s="2">
        <v>1</v>
      </c>
      <c r="G369" s="2" t="s">
        <v>94</v>
      </c>
      <c r="H369" s="2">
        <v>1</v>
      </c>
    </row>
    <row r="370" spans="1:8">
      <c r="A370" s="2">
        <v>20250103</v>
      </c>
      <c r="B370" s="3">
        <v>45660</v>
      </c>
      <c r="C370" s="2">
        <v>2025</v>
      </c>
      <c r="D370" s="2">
        <v>1</v>
      </c>
      <c r="E370" s="2" t="s">
        <v>90</v>
      </c>
      <c r="F370" s="2">
        <v>1</v>
      </c>
      <c r="G370" s="2" t="s">
        <v>95</v>
      </c>
      <c r="H370" s="2">
        <v>1</v>
      </c>
    </row>
    <row r="371" spans="1:8">
      <c r="A371" s="2">
        <v>20250104</v>
      </c>
      <c r="B371" s="3">
        <v>45661</v>
      </c>
      <c r="C371" s="2">
        <v>2025</v>
      </c>
      <c r="D371" s="2">
        <v>1</v>
      </c>
      <c r="E371" s="2" t="s">
        <v>90</v>
      </c>
      <c r="F371" s="2">
        <v>1</v>
      </c>
      <c r="G371" s="2" t="s">
        <v>96</v>
      </c>
      <c r="H371" s="2">
        <v>0</v>
      </c>
    </row>
    <row r="372" spans="1:8">
      <c r="A372" s="2">
        <v>20250105</v>
      </c>
      <c r="B372" s="3">
        <v>45662</v>
      </c>
      <c r="C372" s="2">
        <v>2025</v>
      </c>
      <c r="D372" s="2">
        <v>1</v>
      </c>
      <c r="E372" s="2" t="s">
        <v>90</v>
      </c>
      <c r="F372" s="2">
        <v>1</v>
      </c>
      <c r="G372" s="2" t="s">
        <v>97</v>
      </c>
      <c r="H372" s="2">
        <v>0</v>
      </c>
    </row>
    <row r="373" spans="1:8">
      <c r="A373" s="2">
        <v>20250106</v>
      </c>
      <c r="B373" s="3">
        <v>45663</v>
      </c>
      <c r="C373" s="2">
        <v>2025</v>
      </c>
      <c r="D373" s="2">
        <v>1</v>
      </c>
      <c r="E373" s="2" t="s">
        <v>90</v>
      </c>
      <c r="F373" s="2">
        <v>1</v>
      </c>
      <c r="G373" s="2" t="s">
        <v>91</v>
      </c>
      <c r="H373" s="2">
        <v>1</v>
      </c>
    </row>
    <row r="374" spans="1:8">
      <c r="A374" s="2">
        <v>20250107</v>
      </c>
      <c r="B374" s="3">
        <v>45664</v>
      </c>
      <c r="C374" s="2">
        <v>2025</v>
      </c>
      <c r="D374" s="2">
        <v>1</v>
      </c>
      <c r="E374" s="2" t="s">
        <v>90</v>
      </c>
      <c r="F374" s="2">
        <v>1</v>
      </c>
      <c r="G374" s="2" t="s">
        <v>92</v>
      </c>
      <c r="H374" s="2">
        <v>1</v>
      </c>
    </row>
    <row r="375" spans="1:8">
      <c r="A375" s="2">
        <v>20250108</v>
      </c>
      <c r="B375" s="3">
        <v>45665</v>
      </c>
      <c r="C375" s="2">
        <v>2025</v>
      </c>
      <c r="D375" s="2">
        <v>1</v>
      </c>
      <c r="E375" s="2" t="s">
        <v>90</v>
      </c>
      <c r="F375" s="2">
        <v>1</v>
      </c>
      <c r="G375" s="2" t="s">
        <v>93</v>
      </c>
      <c r="H375" s="2">
        <v>1</v>
      </c>
    </row>
    <row r="376" spans="1:8">
      <c r="A376" s="2">
        <v>20250109</v>
      </c>
      <c r="B376" s="3">
        <v>45666</v>
      </c>
      <c r="C376" s="2">
        <v>2025</v>
      </c>
      <c r="D376" s="2">
        <v>1</v>
      </c>
      <c r="E376" s="2" t="s">
        <v>90</v>
      </c>
      <c r="F376" s="2">
        <v>1</v>
      </c>
      <c r="G376" s="2" t="s">
        <v>94</v>
      </c>
      <c r="H376" s="2">
        <v>1</v>
      </c>
    </row>
    <row r="377" spans="1:8">
      <c r="A377" s="2">
        <v>20250110</v>
      </c>
      <c r="B377" s="3">
        <v>45667</v>
      </c>
      <c r="C377" s="2">
        <v>2025</v>
      </c>
      <c r="D377" s="2">
        <v>1</v>
      </c>
      <c r="E377" s="2" t="s">
        <v>90</v>
      </c>
      <c r="F377" s="2">
        <v>1</v>
      </c>
      <c r="G377" s="2" t="s">
        <v>95</v>
      </c>
      <c r="H377" s="2">
        <v>1</v>
      </c>
    </row>
    <row r="378" spans="1:8">
      <c r="A378" s="2">
        <v>20250111</v>
      </c>
      <c r="B378" s="3">
        <v>45668</v>
      </c>
      <c r="C378" s="2">
        <v>2025</v>
      </c>
      <c r="D378" s="2">
        <v>1</v>
      </c>
      <c r="E378" s="2" t="s">
        <v>90</v>
      </c>
      <c r="F378" s="2">
        <v>1</v>
      </c>
      <c r="G378" s="2" t="s">
        <v>96</v>
      </c>
      <c r="H378" s="2">
        <v>0</v>
      </c>
    </row>
    <row r="379" spans="1:8">
      <c r="A379" s="2">
        <v>20250112</v>
      </c>
      <c r="B379" s="3">
        <v>45669</v>
      </c>
      <c r="C379" s="2">
        <v>2025</v>
      </c>
      <c r="D379" s="2">
        <v>1</v>
      </c>
      <c r="E379" s="2" t="s">
        <v>90</v>
      </c>
      <c r="F379" s="2">
        <v>1</v>
      </c>
      <c r="G379" s="2" t="s">
        <v>97</v>
      </c>
      <c r="H379" s="2">
        <v>0</v>
      </c>
    </row>
    <row r="380" spans="1:8">
      <c r="A380" s="2">
        <v>20250113</v>
      </c>
      <c r="B380" s="3">
        <v>45670</v>
      </c>
      <c r="C380" s="2">
        <v>2025</v>
      </c>
      <c r="D380" s="2">
        <v>1</v>
      </c>
      <c r="E380" s="2" t="s">
        <v>90</v>
      </c>
      <c r="F380" s="2">
        <v>1</v>
      </c>
      <c r="G380" s="2" t="s">
        <v>91</v>
      </c>
      <c r="H380" s="2">
        <v>1</v>
      </c>
    </row>
    <row r="381" spans="1:8">
      <c r="A381" s="2">
        <v>20250114</v>
      </c>
      <c r="B381" s="3">
        <v>45671</v>
      </c>
      <c r="C381" s="2">
        <v>2025</v>
      </c>
      <c r="D381" s="2">
        <v>1</v>
      </c>
      <c r="E381" s="2" t="s">
        <v>90</v>
      </c>
      <c r="F381" s="2">
        <v>1</v>
      </c>
      <c r="G381" s="2" t="s">
        <v>92</v>
      </c>
      <c r="H381" s="2">
        <v>1</v>
      </c>
    </row>
    <row r="382" spans="1:8">
      <c r="A382" s="2">
        <v>20250115</v>
      </c>
      <c r="B382" s="3">
        <v>45672</v>
      </c>
      <c r="C382" s="2">
        <v>2025</v>
      </c>
      <c r="D382" s="2">
        <v>1</v>
      </c>
      <c r="E382" s="2" t="s">
        <v>90</v>
      </c>
      <c r="F382" s="2">
        <v>1</v>
      </c>
      <c r="G382" s="2" t="s">
        <v>93</v>
      </c>
      <c r="H382" s="2">
        <v>1</v>
      </c>
    </row>
    <row r="383" spans="1:8">
      <c r="A383" s="2">
        <v>20250116</v>
      </c>
      <c r="B383" s="3">
        <v>45673</v>
      </c>
      <c r="C383" s="2">
        <v>2025</v>
      </c>
      <c r="D383" s="2">
        <v>1</v>
      </c>
      <c r="E383" s="2" t="s">
        <v>90</v>
      </c>
      <c r="F383" s="2">
        <v>1</v>
      </c>
      <c r="G383" s="2" t="s">
        <v>94</v>
      </c>
      <c r="H383" s="2">
        <v>1</v>
      </c>
    </row>
    <row r="384" spans="1:8">
      <c r="A384" s="2">
        <v>20250117</v>
      </c>
      <c r="B384" s="3">
        <v>45674</v>
      </c>
      <c r="C384" s="2">
        <v>2025</v>
      </c>
      <c r="D384" s="2">
        <v>1</v>
      </c>
      <c r="E384" s="2" t="s">
        <v>90</v>
      </c>
      <c r="F384" s="2">
        <v>1</v>
      </c>
      <c r="G384" s="2" t="s">
        <v>95</v>
      </c>
      <c r="H384" s="2">
        <v>1</v>
      </c>
    </row>
    <row r="385" spans="1:8">
      <c r="A385" s="2">
        <v>20250118</v>
      </c>
      <c r="B385" s="3">
        <v>45675</v>
      </c>
      <c r="C385" s="2">
        <v>2025</v>
      </c>
      <c r="D385" s="2">
        <v>1</v>
      </c>
      <c r="E385" s="2" t="s">
        <v>90</v>
      </c>
      <c r="F385" s="2">
        <v>1</v>
      </c>
      <c r="G385" s="2" t="s">
        <v>96</v>
      </c>
      <c r="H385" s="2">
        <v>0</v>
      </c>
    </row>
    <row r="386" spans="1:8">
      <c r="A386" s="2">
        <v>20250119</v>
      </c>
      <c r="B386" s="3">
        <v>45676</v>
      </c>
      <c r="C386" s="2">
        <v>2025</v>
      </c>
      <c r="D386" s="2">
        <v>1</v>
      </c>
      <c r="E386" s="2" t="s">
        <v>90</v>
      </c>
      <c r="F386" s="2">
        <v>1</v>
      </c>
      <c r="G386" s="2" t="s">
        <v>97</v>
      </c>
      <c r="H386" s="2">
        <v>0</v>
      </c>
    </row>
    <row r="387" spans="1:8">
      <c r="A387" s="2">
        <v>20250120</v>
      </c>
      <c r="B387" s="3">
        <v>45677</v>
      </c>
      <c r="C387" s="2">
        <v>2025</v>
      </c>
      <c r="D387" s="2">
        <v>1</v>
      </c>
      <c r="E387" s="2" t="s">
        <v>90</v>
      </c>
      <c r="F387" s="2">
        <v>1</v>
      </c>
      <c r="G387" s="2" t="s">
        <v>91</v>
      </c>
      <c r="H387" s="2">
        <v>1</v>
      </c>
    </row>
    <row r="388" spans="1:8">
      <c r="A388" s="2">
        <v>20250121</v>
      </c>
      <c r="B388" s="3">
        <v>45678</v>
      </c>
      <c r="C388" s="2">
        <v>2025</v>
      </c>
      <c r="D388" s="2">
        <v>1</v>
      </c>
      <c r="E388" s="2" t="s">
        <v>90</v>
      </c>
      <c r="F388" s="2">
        <v>1</v>
      </c>
      <c r="G388" s="2" t="s">
        <v>92</v>
      </c>
      <c r="H388" s="2">
        <v>1</v>
      </c>
    </row>
    <row r="389" spans="1:8">
      <c r="A389" s="2">
        <v>20250122</v>
      </c>
      <c r="B389" s="3">
        <v>45679</v>
      </c>
      <c r="C389" s="2">
        <v>2025</v>
      </c>
      <c r="D389" s="2">
        <v>1</v>
      </c>
      <c r="E389" s="2" t="s">
        <v>90</v>
      </c>
      <c r="F389" s="2">
        <v>1</v>
      </c>
      <c r="G389" s="2" t="s">
        <v>93</v>
      </c>
      <c r="H389" s="2">
        <v>1</v>
      </c>
    </row>
    <row r="390" spans="1:8">
      <c r="A390" s="2">
        <v>20250123</v>
      </c>
      <c r="B390" s="3">
        <v>45680</v>
      </c>
      <c r="C390" s="2">
        <v>2025</v>
      </c>
      <c r="D390" s="2">
        <v>1</v>
      </c>
      <c r="E390" s="2" t="s">
        <v>90</v>
      </c>
      <c r="F390" s="2">
        <v>1</v>
      </c>
      <c r="G390" s="2" t="s">
        <v>94</v>
      </c>
      <c r="H390" s="2">
        <v>1</v>
      </c>
    </row>
    <row r="391" spans="1:8">
      <c r="A391" s="2">
        <v>20250124</v>
      </c>
      <c r="B391" s="3">
        <v>45681</v>
      </c>
      <c r="C391" s="2">
        <v>2025</v>
      </c>
      <c r="D391" s="2">
        <v>1</v>
      </c>
      <c r="E391" s="2" t="s">
        <v>90</v>
      </c>
      <c r="F391" s="2">
        <v>1</v>
      </c>
      <c r="G391" s="2" t="s">
        <v>95</v>
      </c>
      <c r="H391" s="2">
        <v>1</v>
      </c>
    </row>
    <row r="392" spans="1:8">
      <c r="A392" s="2">
        <v>20250125</v>
      </c>
      <c r="B392" s="3">
        <v>45682</v>
      </c>
      <c r="C392" s="2">
        <v>2025</v>
      </c>
      <c r="D392" s="2">
        <v>1</v>
      </c>
      <c r="E392" s="2" t="s">
        <v>90</v>
      </c>
      <c r="F392" s="2">
        <v>1</v>
      </c>
      <c r="G392" s="2" t="s">
        <v>96</v>
      </c>
      <c r="H392" s="2">
        <v>0</v>
      </c>
    </row>
    <row r="393" spans="1:8">
      <c r="A393" s="2">
        <v>20250126</v>
      </c>
      <c r="B393" s="3">
        <v>45683</v>
      </c>
      <c r="C393" s="2">
        <v>2025</v>
      </c>
      <c r="D393" s="2">
        <v>1</v>
      </c>
      <c r="E393" s="2" t="s">
        <v>90</v>
      </c>
      <c r="F393" s="2">
        <v>1</v>
      </c>
      <c r="G393" s="2" t="s">
        <v>97</v>
      </c>
      <c r="H393" s="2">
        <v>0</v>
      </c>
    </row>
    <row r="394" spans="1:8">
      <c r="A394" s="2">
        <v>20250127</v>
      </c>
      <c r="B394" s="3">
        <v>45684</v>
      </c>
      <c r="C394" s="2">
        <v>2025</v>
      </c>
      <c r="D394" s="2">
        <v>1</v>
      </c>
      <c r="E394" s="2" t="s">
        <v>90</v>
      </c>
      <c r="F394" s="2">
        <v>1</v>
      </c>
      <c r="G394" s="2" t="s">
        <v>91</v>
      </c>
      <c r="H394" s="2">
        <v>1</v>
      </c>
    </row>
    <row r="395" spans="1:8">
      <c r="A395" s="2">
        <v>20250128</v>
      </c>
      <c r="B395" s="3">
        <v>45685</v>
      </c>
      <c r="C395" s="2">
        <v>2025</v>
      </c>
      <c r="D395" s="2">
        <v>1</v>
      </c>
      <c r="E395" s="2" t="s">
        <v>90</v>
      </c>
      <c r="F395" s="2">
        <v>1</v>
      </c>
      <c r="G395" s="2" t="s">
        <v>92</v>
      </c>
      <c r="H395" s="2">
        <v>1</v>
      </c>
    </row>
    <row r="396" spans="1:8">
      <c r="A396" s="2">
        <v>20250129</v>
      </c>
      <c r="B396" s="3">
        <v>45686</v>
      </c>
      <c r="C396" s="2">
        <v>2025</v>
      </c>
      <c r="D396" s="2">
        <v>1</v>
      </c>
      <c r="E396" s="2" t="s">
        <v>90</v>
      </c>
      <c r="F396" s="2">
        <v>1</v>
      </c>
      <c r="G396" s="2" t="s">
        <v>93</v>
      </c>
      <c r="H396" s="2">
        <v>1</v>
      </c>
    </row>
    <row r="397" spans="1:8">
      <c r="A397" s="2">
        <v>20250130</v>
      </c>
      <c r="B397" s="3">
        <v>45687</v>
      </c>
      <c r="C397" s="2">
        <v>2025</v>
      </c>
      <c r="D397" s="2">
        <v>1</v>
      </c>
      <c r="E397" s="2" t="s">
        <v>90</v>
      </c>
      <c r="F397" s="2">
        <v>1</v>
      </c>
      <c r="G397" s="2" t="s">
        <v>94</v>
      </c>
      <c r="H397" s="2">
        <v>1</v>
      </c>
    </row>
    <row r="398" spans="1:8">
      <c r="A398" s="2">
        <v>20250131</v>
      </c>
      <c r="B398" s="3">
        <v>45688</v>
      </c>
      <c r="C398" s="2">
        <v>2025</v>
      </c>
      <c r="D398" s="2">
        <v>1</v>
      </c>
      <c r="E398" s="2" t="s">
        <v>90</v>
      </c>
      <c r="F398" s="2">
        <v>1</v>
      </c>
      <c r="G398" s="2" t="s">
        <v>95</v>
      </c>
      <c r="H398" s="2">
        <v>1</v>
      </c>
    </row>
    <row r="399" spans="1:8">
      <c r="A399" s="2">
        <v>20250201</v>
      </c>
      <c r="B399" s="3">
        <v>45689</v>
      </c>
      <c r="C399" s="2">
        <v>2025</v>
      </c>
      <c r="D399" s="2">
        <v>1</v>
      </c>
      <c r="E399" s="2" t="s">
        <v>98</v>
      </c>
      <c r="F399" s="2">
        <v>2</v>
      </c>
      <c r="G399" s="2" t="s">
        <v>96</v>
      </c>
      <c r="H399" s="2">
        <v>0</v>
      </c>
    </row>
    <row r="400" spans="1:8">
      <c r="A400" s="2">
        <v>20250202</v>
      </c>
      <c r="B400" s="3">
        <v>45690</v>
      </c>
      <c r="C400" s="2">
        <v>2025</v>
      </c>
      <c r="D400" s="2">
        <v>1</v>
      </c>
      <c r="E400" s="2" t="s">
        <v>98</v>
      </c>
      <c r="F400" s="2">
        <v>2</v>
      </c>
      <c r="G400" s="2" t="s">
        <v>97</v>
      </c>
      <c r="H400" s="2">
        <v>0</v>
      </c>
    </row>
    <row r="401" spans="1:8">
      <c r="A401" s="2">
        <v>20250203</v>
      </c>
      <c r="B401" s="3">
        <v>45691</v>
      </c>
      <c r="C401" s="2">
        <v>2025</v>
      </c>
      <c r="D401" s="2">
        <v>1</v>
      </c>
      <c r="E401" s="2" t="s">
        <v>98</v>
      </c>
      <c r="F401" s="2">
        <v>2</v>
      </c>
      <c r="G401" s="2" t="s">
        <v>91</v>
      </c>
      <c r="H401" s="2">
        <v>1</v>
      </c>
    </row>
    <row r="402" spans="1:8">
      <c r="A402" s="2">
        <v>20250204</v>
      </c>
      <c r="B402" s="3">
        <v>45692</v>
      </c>
      <c r="C402" s="2">
        <v>2025</v>
      </c>
      <c r="D402" s="2">
        <v>1</v>
      </c>
      <c r="E402" s="2" t="s">
        <v>98</v>
      </c>
      <c r="F402" s="2">
        <v>2</v>
      </c>
      <c r="G402" s="2" t="s">
        <v>92</v>
      </c>
      <c r="H402" s="2">
        <v>1</v>
      </c>
    </row>
    <row r="403" spans="1:8">
      <c r="A403" s="2">
        <v>20250205</v>
      </c>
      <c r="B403" s="3">
        <v>45693</v>
      </c>
      <c r="C403" s="2">
        <v>2025</v>
      </c>
      <c r="D403" s="2">
        <v>1</v>
      </c>
      <c r="E403" s="2" t="s">
        <v>98</v>
      </c>
      <c r="F403" s="2">
        <v>2</v>
      </c>
      <c r="G403" s="2" t="s">
        <v>93</v>
      </c>
      <c r="H403" s="2">
        <v>1</v>
      </c>
    </row>
    <row r="404" spans="1:8">
      <c r="A404" s="2">
        <v>20250206</v>
      </c>
      <c r="B404" s="3">
        <v>45694</v>
      </c>
      <c r="C404" s="2">
        <v>2025</v>
      </c>
      <c r="D404" s="2">
        <v>1</v>
      </c>
      <c r="E404" s="2" t="s">
        <v>98</v>
      </c>
      <c r="F404" s="2">
        <v>2</v>
      </c>
      <c r="G404" s="2" t="s">
        <v>94</v>
      </c>
      <c r="H404" s="2">
        <v>1</v>
      </c>
    </row>
    <row r="405" spans="1:8">
      <c r="A405" s="2">
        <v>20250207</v>
      </c>
      <c r="B405" s="3">
        <v>45695</v>
      </c>
      <c r="C405" s="2">
        <v>2025</v>
      </c>
      <c r="D405" s="2">
        <v>1</v>
      </c>
      <c r="E405" s="2" t="s">
        <v>98</v>
      </c>
      <c r="F405" s="2">
        <v>2</v>
      </c>
      <c r="G405" s="2" t="s">
        <v>95</v>
      </c>
      <c r="H405" s="2">
        <v>1</v>
      </c>
    </row>
    <row r="406" spans="1:8">
      <c r="A406" s="2">
        <v>20250208</v>
      </c>
      <c r="B406" s="3">
        <v>45696</v>
      </c>
      <c r="C406" s="2">
        <v>2025</v>
      </c>
      <c r="D406" s="2">
        <v>1</v>
      </c>
      <c r="E406" s="2" t="s">
        <v>98</v>
      </c>
      <c r="F406" s="2">
        <v>2</v>
      </c>
      <c r="G406" s="2" t="s">
        <v>96</v>
      </c>
      <c r="H406" s="2">
        <v>0</v>
      </c>
    </row>
    <row r="407" spans="1:8">
      <c r="A407" s="2">
        <v>20250209</v>
      </c>
      <c r="B407" s="3">
        <v>45697</v>
      </c>
      <c r="C407" s="2">
        <v>2025</v>
      </c>
      <c r="D407" s="2">
        <v>1</v>
      </c>
      <c r="E407" s="2" t="s">
        <v>98</v>
      </c>
      <c r="F407" s="2">
        <v>2</v>
      </c>
      <c r="G407" s="2" t="s">
        <v>97</v>
      </c>
      <c r="H407" s="2">
        <v>0</v>
      </c>
    </row>
    <row r="408" spans="1:8">
      <c r="A408" s="2">
        <v>20250210</v>
      </c>
      <c r="B408" s="3">
        <v>45698</v>
      </c>
      <c r="C408" s="2">
        <v>2025</v>
      </c>
      <c r="D408" s="2">
        <v>1</v>
      </c>
      <c r="E408" s="2" t="s">
        <v>98</v>
      </c>
      <c r="F408" s="2">
        <v>2</v>
      </c>
      <c r="G408" s="2" t="s">
        <v>91</v>
      </c>
      <c r="H408" s="2">
        <v>1</v>
      </c>
    </row>
    <row r="409" spans="1:8">
      <c r="A409" s="2">
        <v>20250211</v>
      </c>
      <c r="B409" s="3">
        <v>45699</v>
      </c>
      <c r="C409" s="2">
        <v>2025</v>
      </c>
      <c r="D409" s="2">
        <v>1</v>
      </c>
      <c r="E409" s="2" t="s">
        <v>98</v>
      </c>
      <c r="F409" s="2">
        <v>2</v>
      </c>
      <c r="G409" s="2" t="s">
        <v>92</v>
      </c>
      <c r="H409" s="2">
        <v>1</v>
      </c>
    </row>
    <row r="410" spans="1:8">
      <c r="A410" s="2">
        <v>20250212</v>
      </c>
      <c r="B410" s="3">
        <v>45700</v>
      </c>
      <c r="C410" s="2">
        <v>2025</v>
      </c>
      <c r="D410" s="2">
        <v>1</v>
      </c>
      <c r="E410" s="2" t="s">
        <v>98</v>
      </c>
      <c r="F410" s="2">
        <v>2</v>
      </c>
      <c r="G410" s="2" t="s">
        <v>93</v>
      </c>
      <c r="H410" s="2">
        <v>1</v>
      </c>
    </row>
    <row r="411" spans="1:8">
      <c r="A411" s="2">
        <v>20250213</v>
      </c>
      <c r="B411" s="3">
        <v>45701</v>
      </c>
      <c r="C411" s="2">
        <v>2025</v>
      </c>
      <c r="D411" s="2">
        <v>1</v>
      </c>
      <c r="E411" s="2" t="s">
        <v>98</v>
      </c>
      <c r="F411" s="2">
        <v>2</v>
      </c>
      <c r="G411" s="2" t="s">
        <v>94</v>
      </c>
      <c r="H411" s="2">
        <v>1</v>
      </c>
    </row>
    <row r="412" spans="1:8">
      <c r="A412" s="2">
        <v>20250214</v>
      </c>
      <c r="B412" s="3">
        <v>45702</v>
      </c>
      <c r="C412" s="2">
        <v>2025</v>
      </c>
      <c r="D412" s="2">
        <v>1</v>
      </c>
      <c r="E412" s="2" t="s">
        <v>98</v>
      </c>
      <c r="F412" s="2">
        <v>2</v>
      </c>
      <c r="G412" s="2" t="s">
        <v>95</v>
      </c>
      <c r="H412" s="2">
        <v>1</v>
      </c>
    </row>
    <row r="413" spans="1:8">
      <c r="A413" s="2">
        <v>20250215</v>
      </c>
      <c r="B413" s="3">
        <v>45703</v>
      </c>
      <c r="C413" s="2">
        <v>2025</v>
      </c>
      <c r="D413" s="2">
        <v>1</v>
      </c>
      <c r="E413" s="2" t="s">
        <v>98</v>
      </c>
      <c r="F413" s="2">
        <v>2</v>
      </c>
      <c r="G413" s="2" t="s">
        <v>96</v>
      </c>
      <c r="H413" s="2">
        <v>0</v>
      </c>
    </row>
    <row r="414" spans="1:8">
      <c r="A414" s="2">
        <v>20250216</v>
      </c>
      <c r="B414" s="3">
        <v>45704</v>
      </c>
      <c r="C414" s="2">
        <v>2025</v>
      </c>
      <c r="D414" s="2">
        <v>1</v>
      </c>
      <c r="E414" s="2" t="s">
        <v>98</v>
      </c>
      <c r="F414" s="2">
        <v>2</v>
      </c>
      <c r="G414" s="2" t="s">
        <v>97</v>
      </c>
      <c r="H414" s="2">
        <v>0</v>
      </c>
    </row>
    <row r="415" spans="1:8">
      <c r="A415" s="2">
        <v>20250217</v>
      </c>
      <c r="B415" s="3">
        <v>45705</v>
      </c>
      <c r="C415" s="2">
        <v>2025</v>
      </c>
      <c r="D415" s="2">
        <v>1</v>
      </c>
      <c r="E415" s="2" t="s">
        <v>98</v>
      </c>
      <c r="F415" s="2">
        <v>2</v>
      </c>
      <c r="G415" s="2" t="s">
        <v>91</v>
      </c>
      <c r="H415" s="2">
        <v>1</v>
      </c>
    </row>
    <row r="416" spans="1:8">
      <c r="A416" s="2">
        <v>20250218</v>
      </c>
      <c r="B416" s="3">
        <v>45706</v>
      </c>
      <c r="C416" s="2">
        <v>2025</v>
      </c>
      <c r="D416" s="2">
        <v>1</v>
      </c>
      <c r="E416" s="2" t="s">
        <v>98</v>
      </c>
      <c r="F416" s="2">
        <v>2</v>
      </c>
      <c r="G416" s="2" t="s">
        <v>92</v>
      </c>
      <c r="H416" s="2">
        <v>1</v>
      </c>
    </row>
    <row r="417" spans="1:8">
      <c r="A417" s="2">
        <v>20250219</v>
      </c>
      <c r="B417" s="3">
        <v>45707</v>
      </c>
      <c r="C417" s="2">
        <v>2025</v>
      </c>
      <c r="D417" s="2">
        <v>1</v>
      </c>
      <c r="E417" s="2" t="s">
        <v>98</v>
      </c>
      <c r="F417" s="2">
        <v>2</v>
      </c>
      <c r="G417" s="2" t="s">
        <v>93</v>
      </c>
      <c r="H417" s="2">
        <v>1</v>
      </c>
    </row>
    <row r="418" spans="1:8">
      <c r="A418" s="2">
        <v>20250220</v>
      </c>
      <c r="B418" s="3">
        <v>45708</v>
      </c>
      <c r="C418" s="2">
        <v>2025</v>
      </c>
      <c r="D418" s="2">
        <v>1</v>
      </c>
      <c r="E418" s="2" t="s">
        <v>98</v>
      </c>
      <c r="F418" s="2">
        <v>2</v>
      </c>
      <c r="G418" s="2" t="s">
        <v>94</v>
      </c>
      <c r="H418" s="2">
        <v>1</v>
      </c>
    </row>
    <row r="419" spans="1:8">
      <c r="A419" s="2">
        <v>20250221</v>
      </c>
      <c r="B419" s="3">
        <v>45709</v>
      </c>
      <c r="C419" s="2">
        <v>2025</v>
      </c>
      <c r="D419" s="2">
        <v>1</v>
      </c>
      <c r="E419" s="2" t="s">
        <v>98</v>
      </c>
      <c r="F419" s="2">
        <v>2</v>
      </c>
      <c r="G419" s="2" t="s">
        <v>95</v>
      </c>
      <c r="H419" s="2">
        <v>1</v>
      </c>
    </row>
    <row r="420" spans="1:8">
      <c r="A420" s="2">
        <v>20250222</v>
      </c>
      <c r="B420" s="3">
        <v>45710</v>
      </c>
      <c r="C420" s="2">
        <v>2025</v>
      </c>
      <c r="D420" s="2">
        <v>1</v>
      </c>
      <c r="E420" s="2" t="s">
        <v>98</v>
      </c>
      <c r="F420" s="2">
        <v>2</v>
      </c>
      <c r="G420" s="2" t="s">
        <v>96</v>
      </c>
      <c r="H420" s="2">
        <v>0</v>
      </c>
    </row>
    <row r="421" spans="1:8">
      <c r="A421" s="2">
        <v>20250223</v>
      </c>
      <c r="B421" s="3">
        <v>45711</v>
      </c>
      <c r="C421" s="2">
        <v>2025</v>
      </c>
      <c r="D421" s="2">
        <v>1</v>
      </c>
      <c r="E421" s="2" t="s">
        <v>98</v>
      </c>
      <c r="F421" s="2">
        <v>2</v>
      </c>
      <c r="G421" s="2" t="s">
        <v>97</v>
      </c>
      <c r="H421" s="2">
        <v>0</v>
      </c>
    </row>
    <row r="422" spans="1:8">
      <c r="A422" s="2">
        <v>20250224</v>
      </c>
      <c r="B422" s="3">
        <v>45712</v>
      </c>
      <c r="C422" s="2">
        <v>2025</v>
      </c>
      <c r="D422" s="2">
        <v>1</v>
      </c>
      <c r="E422" s="2" t="s">
        <v>98</v>
      </c>
      <c r="F422" s="2">
        <v>2</v>
      </c>
      <c r="G422" s="2" t="s">
        <v>91</v>
      </c>
      <c r="H422" s="2">
        <v>1</v>
      </c>
    </row>
    <row r="423" spans="1:8">
      <c r="A423" s="2">
        <v>20250225</v>
      </c>
      <c r="B423" s="3">
        <v>45713</v>
      </c>
      <c r="C423" s="2">
        <v>2025</v>
      </c>
      <c r="D423" s="2">
        <v>1</v>
      </c>
      <c r="E423" s="2" t="s">
        <v>98</v>
      </c>
      <c r="F423" s="2">
        <v>2</v>
      </c>
      <c r="G423" s="2" t="s">
        <v>92</v>
      </c>
      <c r="H423" s="2">
        <v>1</v>
      </c>
    </row>
    <row r="424" spans="1:8">
      <c r="A424" s="2">
        <v>20250226</v>
      </c>
      <c r="B424" s="3">
        <v>45714</v>
      </c>
      <c r="C424" s="2">
        <v>2025</v>
      </c>
      <c r="D424" s="2">
        <v>1</v>
      </c>
      <c r="E424" s="2" t="s">
        <v>98</v>
      </c>
      <c r="F424" s="2">
        <v>2</v>
      </c>
      <c r="G424" s="2" t="s">
        <v>93</v>
      </c>
      <c r="H424" s="2">
        <v>1</v>
      </c>
    </row>
    <row r="425" spans="1:8">
      <c r="A425" s="2">
        <v>20250227</v>
      </c>
      <c r="B425" s="3">
        <v>45715</v>
      </c>
      <c r="C425" s="2">
        <v>2025</v>
      </c>
      <c r="D425" s="2">
        <v>1</v>
      </c>
      <c r="E425" s="2" t="s">
        <v>98</v>
      </c>
      <c r="F425" s="2">
        <v>2</v>
      </c>
      <c r="G425" s="2" t="s">
        <v>94</v>
      </c>
      <c r="H425" s="2">
        <v>1</v>
      </c>
    </row>
    <row r="426" spans="1:8">
      <c r="A426" s="2">
        <v>20250228</v>
      </c>
      <c r="B426" s="3">
        <v>45716</v>
      </c>
      <c r="C426" s="2">
        <v>2025</v>
      </c>
      <c r="D426" s="2">
        <v>1</v>
      </c>
      <c r="E426" s="2" t="s">
        <v>98</v>
      </c>
      <c r="F426" s="2">
        <v>2</v>
      </c>
      <c r="G426" s="2" t="s">
        <v>95</v>
      </c>
      <c r="H426" s="2">
        <v>1</v>
      </c>
    </row>
    <row r="427" spans="1:8">
      <c r="A427" s="2">
        <v>20250301</v>
      </c>
      <c r="B427" s="3">
        <v>45717</v>
      </c>
      <c r="C427" s="2">
        <v>2025</v>
      </c>
      <c r="D427" s="2">
        <v>1</v>
      </c>
      <c r="E427" s="2" t="s">
        <v>99</v>
      </c>
      <c r="F427" s="2">
        <v>3</v>
      </c>
      <c r="G427" s="2" t="s">
        <v>96</v>
      </c>
      <c r="H427" s="2">
        <v>0</v>
      </c>
    </row>
    <row r="428" spans="1:8">
      <c r="A428" s="2">
        <v>20250302</v>
      </c>
      <c r="B428" s="3">
        <v>45718</v>
      </c>
      <c r="C428" s="2">
        <v>2025</v>
      </c>
      <c r="D428" s="2">
        <v>1</v>
      </c>
      <c r="E428" s="2" t="s">
        <v>99</v>
      </c>
      <c r="F428" s="2">
        <v>3</v>
      </c>
      <c r="G428" s="2" t="s">
        <v>97</v>
      </c>
      <c r="H428" s="2">
        <v>0</v>
      </c>
    </row>
    <row r="429" spans="1:8">
      <c r="A429" s="2">
        <v>20250303</v>
      </c>
      <c r="B429" s="3">
        <v>45719</v>
      </c>
      <c r="C429" s="2">
        <v>2025</v>
      </c>
      <c r="D429" s="2">
        <v>1</v>
      </c>
      <c r="E429" s="2" t="s">
        <v>99</v>
      </c>
      <c r="F429" s="2">
        <v>3</v>
      </c>
      <c r="G429" s="2" t="s">
        <v>91</v>
      </c>
      <c r="H429" s="2">
        <v>1</v>
      </c>
    </row>
    <row r="430" spans="1:8">
      <c r="A430" s="2">
        <v>20250304</v>
      </c>
      <c r="B430" s="3">
        <v>45720</v>
      </c>
      <c r="C430" s="2">
        <v>2025</v>
      </c>
      <c r="D430" s="2">
        <v>1</v>
      </c>
      <c r="E430" s="2" t="s">
        <v>99</v>
      </c>
      <c r="F430" s="2">
        <v>3</v>
      </c>
      <c r="G430" s="2" t="s">
        <v>92</v>
      </c>
      <c r="H430" s="2">
        <v>1</v>
      </c>
    </row>
    <row r="431" spans="1:8">
      <c r="A431" s="2">
        <v>20250305</v>
      </c>
      <c r="B431" s="3">
        <v>45721</v>
      </c>
      <c r="C431" s="2">
        <v>2025</v>
      </c>
      <c r="D431" s="2">
        <v>1</v>
      </c>
      <c r="E431" s="2" t="s">
        <v>99</v>
      </c>
      <c r="F431" s="2">
        <v>3</v>
      </c>
      <c r="G431" s="2" t="s">
        <v>93</v>
      </c>
      <c r="H431" s="2">
        <v>1</v>
      </c>
    </row>
    <row r="432" spans="1:8">
      <c r="A432" s="2">
        <v>20250306</v>
      </c>
      <c r="B432" s="3">
        <v>45722</v>
      </c>
      <c r="C432" s="2">
        <v>2025</v>
      </c>
      <c r="D432" s="2">
        <v>1</v>
      </c>
      <c r="E432" s="2" t="s">
        <v>99</v>
      </c>
      <c r="F432" s="2">
        <v>3</v>
      </c>
      <c r="G432" s="2" t="s">
        <v>94</v>
      </c>
      <c r="H432" s="2">
        <v>1</v>
      </c>
    </row>
    <row r="433" spans="1:8">
      <c r="A433" s="2">
        <v>20250307</v>
      </c>
      <c r="B433" s="3">
        <v>45723</v>
      </c>
      <c r="C433" s="2">
        <v>2025</v>
      </c>
      <c r="D433" s="2">
        <v>1</v>
      </c>
      <c r="E433" s="2" t="s">
        <v>99</v>
      </c>
      <c r="F433" s="2">
        <v>3</v>
      </c>
      <c r="G433" s="2" t="s">
        <v>95</v>
      </c>
      <c r="H433" s="2">
        <v>1</v>
      </c>
    </row>
    <row r="434" spans="1:8">
      <c r="A434" s="2">
        <v>20250308</v>
      </c>
      <c r="B434" s="3">
        <v>45724</v>
      </c>
      <c r="C434" s="2">
        <v>2025</v>
      </c>
      <c r="D434" s="2">
        <v>1</v>
      </c>
      <c r="E434" s="2" t="s">
        <v>99</v>
      </c>
      <c r="F434" s="2">
        <v>3</v>
      </c>
      <c r="G434" s="2" t="s">
        <v>96</v>
      </c>
      <c r="H434" s="2">
        <v>0</v>
      </c>
    </row>
    <row r="435" spans="1:8">
      <c r="A435" s="2">
        <v>20250309</v>
      </c>
      <c r="B435" s="3">
        <v>45725</v>
      </c>
      <c r="C435" s="2">
        <v>2025</v>
      </c>
      <c r="D435" s="2">
        <v>1</v>
      </c>
      <c r="E435" s="2" t="s">
        <v>99</v>
      </c>
      <c r="F435" s="2">
        <v>3</v>
      </c>
      <c r="G435" s="2" t="s">
        <v>97</v>
      </c>
      <c r="H435" s="2">
        <v>0</v>
      </c>
    </row>
    <row r="436" spans="1:8">
      <c r="A436" s="2">
        <v>20250310</v>
      </c>
      <c r="B436" s="3">
        <v>45726</v>
      </c>
      <c r="C436" s="2">
        <v>2025</v>
      </c>
      <c r="D436" s="2">
        <v>1</v>
      </c>
      <c r="E436" s="2" t="s">
        <v>99</v>
      </c>
      <c r="F436" s="2">
        <v>3</v>
      </c>
      <c r="G436" s="2" t="s">
        <v>91</v>
      </c>
      <c r="H436" s="2">
        <v>1</v>
      </c>
    </row>
    <row r="437" spans="1:8">
      <c r="A437" s="2">
        <v>20250311</v>
      </c>
      <c r="B437" s="3">
        <v>45727</v>
      </c>
      <c r="C437" s="2">
        <v>2025</v>
      </c>
      <c r="D437" s="2">
        <v>1</v>
      </c>
      <c r="E437" s="2" t="s">
        <v>99</v>
      </c>
      <c r="F437" s="2">
        <v>3</v>
      </c>
      <c r="G437" s="2" t="s">
        <v>92</v>
      </c>
      <c r="H437" s="2">
        <v>1</v>
      </c>
    </row>
    <row r="438" spans="1:8">
      <c r="A438" s="2">
        <v>20250312</v>
      </c>
      <c r="B438" s="3">
        <v>45728</v>
      </c>
      <c r="C438" s="2">
        <v>2025</v>
      </c>
      <c r="D438" s="2">
        <v>1</v>
      </c>
      <c r="E438" s="2" t="s">
        <v>99</v>
      </c>
      <c r="F438" s="2">
        <v>3</v>
      </c>
      <c r="G438" s="2" t="s">
        <v>93</v>
      </c>
      <c r="H438" s="2">
        <v>1</v>
      </c>
    </row>
    <row r="439" spans="1:8">
      <c r="A439" s="2">
        <v>20250313</v>
      </c>
      <c r="B439" s="3">
        <v>45729</v>
      </c>
      <c r="C439" s="2">
        <v>2025</v>
      </c>
      <c r="D439" s="2">
        <v>1</v>
      </c>
      <c r="E439" s="2" t="s">
        <v>99</v>
      </c>
      <c r="F439" s="2">
        <v>3</v>
      </c>
      <c r="G439" s="2" t="s">
        <v>94</v>
      </c>
      <c r="H439" s="2">
        <v>1</v>
      </c>
    </row>
    <row r="440" spans="1:8">
      <c r="A440" s="2">
        <v>20250314</v>
      </c>
      <c r="B440" s="3">
        <v>45730</v>
      </c>
      <c r="C440" s="2">
        <v>2025</v>
      </c>
      <c r="D440" s="2">
        <v>1</v>
      </c>
      <c r="E440" s="2" t="s">
        <v>99</v>
      </c>
      <c r="F440" s="2">
        <v>3</v>
      </c>
      <c r="G440" s="2" t="s">
        <v>95</v>
      </c>
      <c r="H440" s="2">
        <v>1</v>
      </c>
    </row>
    <row r="441" spans="1:8">
      <c r="A441" s="2">
        <v>20250315</v>
      </c>
      <c r="B441" s="3">
        <v>45731</v>
      </c>
      <c r="C441" s="2">
        <v>2025</v>
      </c>
      <c r="D441" s="2">
        <v>1</v>
      </c>
      <c r="E441" s="2" t="s">
        <v>99</v>
      </c>
      <c r="F441" s="2">
        <v>3</v>
      </c>
      <c r="G441" s="2" t="s">
        <v>96</v>
      </c>
      <c r="H441" s="2">
        <v>0</v>
      </c>
    </row>
    <row r="442" spans="1:8">
      <c r="A442" s="2">
        <v>20250316</v>
      </c>
      <c r="B442" s="3">
        <v>45732</v>
      </c>
      <c r="C442" s="2">
        <v>2025</v>
      </c>
      <c r="D442" s="2">
        <v>1</v>
      </c>
      <c r="E442" s="2" t="s">
        <v>99</v>
      </c>
      <c r="F442" s="2">
        <v>3</v>
      </c>
      <c r="G442" s="2" t="s">
        <v>97</v>
      </c>
      <c r="H442" s="2">
        <v>0</v>
      </c>
    </row>
    <row r="443" spans="1:8">
      <c r="A443" s="2">
        <v>20250317</v>
      </c>
      <c r="B443" s="3">
        <v>45733</v>
      </c>
      <c r="C443" s="2">
        <v>2025</v>
      </c>
      <c r="D443" s="2">
        <v>1</v>
      </c>
      <c r="E443" s="2" t="s">
        <v>99</v>
      </c>
      <c r="F443" s="2">
        <v>3</v>
      </c>
      <c r="G443" s="2" t="s">
        <v>91</v>
      </c>
      <c r="H443" s="2">
        <v>1</v>
      </c>
    </row>
    <row r="444" spans="1:8">
      <c r="A444" s="2">
        <v>20250318</v>
      </c>
      <c r="B444" s="3">
        <v>45734</v>
      </c>
      <c r="C444" s="2">
        <v>2025</v>
      </c>
      <c r="D444" s="2">
        <v>1</v>
      </c>
      <c r="E444" s="2" t="s">
        <v>99</v>
      </c>
      <c r="F444" s="2">
        <v>3</v>
      </c>
      <c r="G444" s="2" t="s">
        <v>92</v>
      </c>
      <c r="H444" s="2">
        <v>1</v>
      </c>
    </row>
    <row r="445" spans="1:8">
      <c r="A445" s="2">
        <v>20250319</v>
      </c>
      <c r="B445" s="3">
        <v>45735</v>
      </c>
      <c r="C445" s="2">
        <v>2025</v>
      </c>
      <c r="D445" s="2">
        <v>1</v>
      </c>
      <c r="E445" s="2" t="s">
        <v>99</v>
      </c>
      <c r="F445" s="2">
        <v>3</v>
      </c>
      <c r="G445" s="2" t="s">
        <v>93</v>
      </c>
      <c r="H445" s="2">
        <v>1</v>
      </c>
    </row>
    <row r="446" spans="1:8">
      <c r="A446" s="2">
        <v>20250320</v>
      </c>
      <c r="B446" s="3">
        <v>45736</v>
      </c>
      <c r="C446" s="2">
        <v>2025</v>
      </c>
      <c r="D446" s="2">
        <v>1</v>
      </c>
      <c r="E446" s="2" t="s">
        <v>99</v>
      </c>
      <c r="F446" s="2">
        <v>3</v>
      </c>
      <c r="G446" s="2" t="s">
        <v>94</v>
      </c>
      <c r="H446" s="2">
        <v>1</v>
      </c>
    </row>
    <row r="447" spans="1:8">
      <c r="A447" s="2">
        <v>20250321</v>
      </c>
      <c r="B447" s="3">
        <v>45737</v>
      </c>
      <c r="C447" s="2">
        <v>2025</v>
      </c>
      <c r="D447" s="2">
        <v>1</v>
      </c>
      <c r="E447" s="2" t="s">
        <v>99</v>
      </c>
      <c r="F447" s="2">
        <v>3</v>
      </c>
      <c r="G447" s="2" t="s">
        <v>95</v>
      </c>
      <c r="H447" s="2">
        <v>1</v>
      </c>
    </row>
    <row r="448" spans="1:8">
      <c r="A448" s="2">
        <v>20250322</v>
      </c>
      <c r="B448" s="3">
        <v>45738</v>
      </c>
      <c r="C448" s="2">
        <v>2025</v>
      </c>
      <c r="D448" s="2">
        <v>1</v>
      </c>
      <c r="E448" s="2" t="s">
        <v>99</v>
      </c>
      <c r="F448" s="2">
        <v>3</v>
      </c>
      <c r="G448" s="2" t="s">
        <v>96</v>
      </c>
      <c r="H448" s="2">
        <v>0</v>
      </c>
    </row>
    <row r="449" spans="1:8">
      <c r="A449" s="2">
        <v>20250323</v>
      </c>
      <c r="B449" s="3">
        <v>45739</v>
      </c>
      <c r="C449" s="2">
        <v>2025</v>
      </c>
      <c r="D449" s="2">
        <v>1</v>
      </c>
      <c r="E449" s="2" t="s">
        <v>99</v>
      </c>
      <c r="F449" s="2">
        <v>3</v>
      </c>
      <c r="G449" s="2" t="s">
        <v>97</v>
      </c>
      <c r="H449" s="2">
        <v>0</v>
      </c>
    </row>
    <row r="450" spans="1:8">
      <c r="A450" s="2">
        <v>20250324</v>
      </c>
      <c r="B450" s="3">
        <v>45740</v>
      </c>
      <c r="C450" s="2">
        <v>2025</v>
      </c>
      <c r="D450" s="2">
        <v>1</v>
      </c>
      <c r="E450" s="2" t="s">
        <v>99</v>
      </c>
      <c r="F450" s="2">
        <v>3</v>
      </c>
      <c r="G450" s="2" t="s">
        <v>91</v>
      </c>
      <c r="H450" s="2">
        <v>1</v>
      </c>
    </row>
    <row r="451" spans="1:8">
      <c r="A451" s="2">
        <v>20250325</v>
      </c>
      <c r="B451" s="3">
        <v>45741</v>
      </c>
      <c r="C451" s="2">
        <v>2025</v>
      </c>
      <c r="D451" s="2">
        <v>1</v>
      </c>
      <c r="E451" s="2" t="s">
        <v>99</v>
      </c>
      <c r="F451" s="2">
        <v>3</v>
      </c>
      <c r="G451" s="2" t="s">
        <v>92</v>
      </c>
      <c r="H451" s="2">
        <v>1</v>
      </c>
    </row>
    <row r="452" spans="1:8">
      <c r="A452" s="2">
        <v>20250326</v>
      </c>
      <c r="B452" s="3">
        <v>45742</v>
      </c>
      <c r="C452" s="2">
        <v>2025</v>
      </c>
      <c r="D452" s="2">
        <v>1</v>
      </c>
      <c r="E452" s="2" t="s">
        <v>99</v>
      </c>
      <c r="F452" s="2">
        <v>3</v>
      </c>
      <c r="G452" s="2" t="s">
        <v>93</v>
      </c>
      <c r="H452" s="2">
        <v>1</v>
      </c>
    </row>
    <row r="453" spans="1:8">
      <c r="A453" s="2">
        <v>20250327</v>
      </c>
      <c r="B453" s="3">
        <v>45743</v>
      </c>
      <c r="C453" s="2">
        <v>2025</v>
      </c>
      <c r="D453" s="2">
        <v>1</v>
      </c>
      <c r="E453" s="2" t="s">
        <v>99</v>
      </c>
      <c r="F453" s="2">
        <v>3</v>
      </c>
      <c r="G453" s="2" t="s">
        <v>94</v>
      </c>
      <c r="H453" s="2">
        <v>1</v>
      </c>
    </row>
    <row r="454" spans="1:8">
      <c r="A454" s="2">
        <v>20250328</v>
      </c>
      <c r="B454" s="3">
        <v>45744</v>
      </c>
      <c r="C454" s="2">
        <v>2025</v>
      </c>
      <c r="D454" s="2">
        <v>1</v>
      </c>
      <c r="E454" s="2" t="s">
        <v>99</v>
      </c>
      <c r="F454" s="2">
        <v>3</v>
      </c>
      <c r="G454" s="2" t="s">
        <v>95</v>
      </c>
      <c r="H454" s="2">
        <v>1</v>
      </c>
    </row>
    <row r="455" spans="1:8">
      <c r="A455" s="2">
        <v>20250329</v>
      </c>
      <c r="B455" s="3">
        <v>45745</v>
      </c>
      <c r="C455" s="2">
        <v>2025</v>
      </c>
      <c r="D455" s="2">
        <v>1</v>
      </c>
      <c r="E455" s="2" t="s">
        <v>99</v>
      </c>
      <c r="F455" s="2">
        <v>3</v>
      </c>
      <c r="G455" s="2" t="s">
        <v>96</v>
      </c>
      <c r="H455" s="2">
        <v>0</v>
      </c>
    </row>
    <row r="456" spans="1:8">
      <c r="A456" s="2">
        <v>20250330</v>
      </c>
      <c r="B456" s="3">
        <v>45746</v>
      </c>
      <c r="C456" s="2">
        <v>2025</v>
      </c>
      <c r="D456" s="2">
        <v>1</v>
      </c>
      <c r="E456" s="2" t="s">
        <v>99</v>
      </c>
      <c r="F456" s="2">
        <v>3</v>
      </c>
      <c r="G456" s="2" t="s">
        <v>97</v>
      </c>
      <c r="H456" s="2">
        <v>0</v>
      </c>
    </row>
    <row r="457" spans="1:8">
      <c r="A457" s="2">
        <v>20250331</v>
      </c>
      <c r="B457" s="3">
        <v>45747</v>
      </c>
      <c r="C457" s="2">
        <v>2025</v>
      </c>
      <c r="D457" s="2">
        <v>1</v>
      </c>
      <c r="E457" s="2" t="s">
        <v>99</v>
      </c>
      <c r="F457" s="2">
        <v>3</v>
      </c>
      <c r="G457" s="2" t="s">
        <v>91</v>
      </c>
      <c r="H457" s="2">
        <v>1</v>
      </c>
    </row>
    <row r="458" spans="1:8">
      <c r="A458" s="2">
        <v>20250401</v>
      </c>
      <c r="B458" s="3">
        <v>45748</v>
      </c>
      <c r="C458" s="2">
        <v>2025</v>
      </c>
      <c r="D458" s="2">
        <v>2</v>
      </c>
      <c r="E458" s="2" t="s">
        <v>100</v>
      </c>
      <c r="F458" s="2">
        <v>4</v>
      </c>
      <c r="G458" s="2" t="s">
        <v>92</v>
      </c>
      <c r="H458" s="2">
        <v>1</v>
      </c>
    </row>
    <row r="459" spans="1:8">
      <c r="A459" s="2">
        <v>20250402</v>
      </c>
      <c r="B459" s="3">
        <v>45749</v>
      </c>
      <c r="C459" s="2">
        <v>2025</v>
      </c>
      <c r="D459" s="2">
        <v>2</v>
      </c>
      <c r="E459" s="2" t="s">
        <v>100</v>
      </c>
      <c r="F459" s="2">
        <v>4</v>
      </c>
      <c r="G459" s="2" t="s">
        <v>93</v>
      </c>
      <c r="H459" s="2">
        <v>1</v>
      </c>
    </row>
    <row r="460" spans="1:8">
      <c r="A460" s="2">
        <v>20250403</v>
      </c>
      <c r="B460" s="3">
        <v>45750</v>
      </c>
      <c r="C460" s="2">
        <v>2025</v>
      </c>
      <c r="D460" s="2">
        <v>2</v>
      </c>
      <c r="E460" s="2" t="s">
        <v>100</v>
      </c>
      <c r="F460" s="2">
        <v>4</v>
      </c>
      <c r="G460" s="2" t="s">
        <v>94</v>
      </c>
      <c r="H460" s="2">
        <v>1</v>
      </c>
    </row>
    <row r="461" spans="1:8">
      <c r="A461" s="2">
        <v>20250404</v>
      </c>
      <c r="B461" s="3">
        <v>45751</v>
      </c>
      <c r="C461" s="2">
        <v>2025</v>
      </c>
      <c r="D461" s="2">
        <v>2</v>
      </c>
      <c r="E461" s="2" t="s">
        <v>100</v>
      </c>
      <c r="F461" s="2">
        <v>4</v>
      </c>
      <c r="G461" s="2" t="s">
        <v>95</v>
      </c>
      <c r="H461" s="2">
        <v>1</v>
      </c>
    </row>
    <row r="462" spans="1:8">
      <c r="A462" s="2">
        <v>20250405</v>
      </c>
      <c r="B462" s="3">
        <v>45752</v>
      </c>
      <c r="C462" s="2">
        <v>2025</v>
      </c>
      <c r="D462" s="2">
        <v>2</v>
      </c>
      <c r="E462" s="2" t="s">
        <v>100</v>
      </c>
      <c r="F462" s="2">
        <v>4</v>
      </c>
      <c r="G462" s="2" t="s">
        <v>96</v>
      </c>
      <c r="H462" s="2">
        <v>0</v>
      </c>
    </row>
    <row r="463" spans="1:8">
      <c r="A463" s="2">
        <v>20250406</v>
      </c>
      <c r="B463" s="3">
        <v>45753</v>
      </c>
      <c r="C463" s="2">
        <v>2025</v>
      </c>
      <c r="D463" s="2">
        <v>2</v>
      </c>
      <c r="E463" s="2" t="s">
        <v>100</v>
      </c>
      <c r="F463" s="2">
        <v>4</v>
      </c>
      <c r="G463" s="2" t="s">
        <v>97</v>
      </c>
      <c r="H463" s="2">
        <v>0</v>
      </c>
    </row>
    <row r="464" spans="1:8">
      <c r="A464" s="2">
        <v>20250407</v>
      </c>
      <c r="B464" s="3">
        <v>45754</v>
      </c>
      <c r="C464" s="2">
        <v>2025</v>
      </c>
      <c r="D464" s="2">
        <v>2</v>
      </c>
      <c r="E464" s="2" t="s">
        <v>100</v>
      </c>
      <c r="F464" s="2">
        <v>4</v>
      </c>
      <c r="G464" s="2" t="s">
        <v>91</v>
      </c>
      <c r="H464" s="2">
        <v>1</v>
      </c>
    </row>
    <row r="465" spans="1:8">
      <c r="A465" s="2">
        <v>20250408</v>
      </c>
      <c r="B465" s="3">
        <v>45755</v>
      </c>
      <c r="C465" s="2">
        <v>2025</v>
      </c>
      <c r="D465" s="2">
        <v>2</v>
      </c>
      <c r="E465" s="2" t="s">
        <v>100</v>
      </c>
      <c r="F465" s="2">
        <v>4</v>
      </c>
      <c r="G465" s="2" t="s">
        <v>92</v>
      </c>
      <c r="H465" s="2">
        <v>1</v>
      </c>
    </row>
    <row r="466" spans="1:8">
      <c r="A466" s="2">
        <v>20250409</v>
      </c>
      <c r="B466" s="3">
        <v>45756</v>
      </c>
      <c r="C466" s="2">
        <v>2025</v>
      </c>
      <c r="D466" s="2">
        <v>2</v>
      </c>
      <c r="E466" s="2" t="s">
        <v>100</v>
      </c>
      <c r="F466" s="2">
        <v>4</v>
      </c>
      <c r="G466" s="2" t="s">
        <v>93</v>
      </c>
      <c r="H466" s="2">
        <v>1</v>
      </c>
    </row>
    <row r="467" spans="1:8">
      <c r="A467" s="2">
        <v>20250410</v>
      </c>
      <c r="B467" s="3">
        <v>45757</v>
      </c>
      <c r="C467" s="2">
        <v>2025</v>
      </c>
      <c r="D467" s="2">
        <v>2</v>
      </c>
      <c r="E467" s="2" t="s">
        <v>100</v>
      </c>
      <c r="F467" s="2">
        <v>4</v>
      </c>
      <c r="G467" s="2" t="s">
        <v>94</v>
      </c>
      <c r="H467" s="2">
        <v>1</v>
      </c>
    </row>
    <row r="468" spans="1:8">
      <c r="A468" s="2">
        <v>20250411</v>
      </c>
      <c r="B468" s="3">
        <v>45758</v>
      </c>
      <c r="C468" s="2">
        <v>2025</v>
      </c>
      <c r="D468" s="2">
        <v>2</v>
      </c>
      <c r="E468" s="2" t="s">
        <v>100</v>
      </c>
      <c r="F468" s="2">
        <v>4</v>
      </c>
      <c r="G468" s="2" t="s">
        <v>95</v>
      </c>
      <c r="H468" s="2">
        <v>1</v>
      </c>
    </row>
    <row r="469" spans="1:8">
      <c r="A469" s="2">
        <v>20250412</v>
      </c>
      <c r="B469" s="3">
        <v>45759</v>
      </c>
      <c r="C469" s="2">
        <v>2025</v>
      </c>
      <c r="D469" s="2">
        <v>2</v>
      </c>
      <c r="E469" s="2" t="s">
        <v>100</v>
      </c>
      <c r="F469" s="2">
        <v>4</v>
      </c>
      <c r="G469" s="2" t="s">
        <v>96</v>
      </c>
      <c r="H469" s="2">
        <v>0</v>
      </c>
    </row>
    <row r="470" spans="1:8">
      <c r="A470" s="2">
        <v>20250413</v>
      </c>
      <c r="B470" s="3">
        <v>45760</v>
      </c>
      <c r="C470" s="2">
        <v>2025</v>
      </c>
      <c r="D470" s="2">
        <v>2</v>
      </c>
      <c r="E470" s="2" t="s">
        <v>100</v>
      </c>
      <c r="F470" s="2">
        <v>4</v>
      </c>
      <c r="G470" s="2" t="s">
        <v>97</v>
      </c>
      <c r="H470" s="2">
        <v>0</v>
      </c>
    </row>
    <row r="471" spans="1:8">
      <c r="A471" s="2">
        <v>20250414</v>
      </c>
      <c r="B471" s="3">
        <v>45761</v>
      </c>
      <c r="C471" s="2">
        <v>2025</v>
      </c>
      <c r="D471" s="2">
        <v>2</v>
      </c>
      <c r="E471" s="2" t="s">
        <v>100</v>
      </c>
      <c r="F471" s="2">
        <v>4</v>
      </c>
      <c r="G471" s="2" t="s">
        <v>91</v>
      </c>
      <c r="H471" s="2">
        <v>1</v>
      </c>
    </row>
    <row r="472" spans="1:8">
      <c r="A472" s="2">
        <v>20250415</v>
      </c>
      <c r="B472" s="3">
        <v>45762</v>
      </c>
      <c r="C472" s="2">
        <v>2025</v>
      </c>
      <c r="D472" s="2">
        <v>2</v>
      </c>
      <c r="E472" s="2" t="s">
        <v>100</v>
      </c>
      <c r="F472" s="2">
        <v>4</v>
      </c>
      <c r="G472" s="2" t="s">
        <v>92</v>
      </c>
      <c r="H472" s="2">
        <v>1</v>
      </c>
    </row>
    <row r="473" spans="1:8">
      <c r="A473" s="2">
        <v>20250416</v>
      </c>
      <c r="B473" s="3">
        <v>45763</v>
      </c>
      <c r="C473" s="2">
        <v>2025</v>
      </c>
      <c r="D473" s="2">
        <v>2</v>
      </c>
      <c r="E473" s="2" t="s">
        <v>100</v>
      </c>
      <c r="F473" s="2">
        <v>4</v>
      </c>
      <c r="G473" s="2" t="s">
        <v>93</v>
      </c>
      <c r="H473" s="2">
        <v>1</v>
      </c>
    </row>
    <row r="474" spans="1:8">
      <c r="A474" s="2">
        <v>20250417</v>
      </c>
      <c r="B474" s="3">
        <v>45764</v>
      </c>
      <c r="C474" s="2">
        <v>2025</v>
      </c>
      <c r="D474" s="2">
        <v>2</v>
      </c>
      <c r="E474" s="2" t="s">
        <v>100</v>
      </c>
      <c r="F474" s="2">
        <v>4</v>
      </c>
      <c r="G474" s="2" t="s">
        <v>94</v>
      </c>
      <c r="H474" s="2">
        <v>1</v>
      </c>
    </row>
    <row r="475" spans="1:8">
      <c r="A475" s="2">
        <v>20250418</v>
      </c>
      <c r="B475" s="3">
        <v>45765</v>
      </c>
      <c r="C475" s="2">
        <v>2025</v>
      </c>
      <c r="D475" s="2">
        <v>2</v>
      </c>
      <c r="E475" s="2" t="s">
        <v>100</v>
      </c>
      <c r="F475" s="2">
        <v>4</v>
      </c>
      <c r="G475" s="2" t="s">
        <v>95</v>
      </c>
      <c r="H475" s="2">
        <v>1</v>
      </c>
    </row>
    <row r="476" spans="1:8">
      <c r="A476" s="2">
        <v>20250419</v>
      </c>
      <c r="B476" s="3">
        <v>45766</v>
      </c>
      <c r="C476" s="2">
        <v>2025</v>
      </c>
      <c r="D476" s="2">
        <v>2</v>
      </c>
      <c r="E476" s="2" t="s">
        <v>100</v>
      </c>
      <c r="F476" s="2">
        <v>4</v>
      </c>
      <c r="G476" s="2" t="s">
        <v>96</v>
      </c>
      <c r="H476" s="2">
        <v>0</v>
      </c>
    </row>
    <row r="477" spans="1:8">
      <c r="A477" s="2">
        <v>20250420</v>
      </c>
      <c r="B477" s="3">
        <v>45767</v>
      </c>
      <c r="C477" s="2">
        <v>2025</v>
      </c>
      <c r="D477" s="2">
        <v>2</v>
      </c>
      <c r="E477" s="2" t="s">
        <v>100</v>
      </c>
      <c r="F477" s="2">
        <v>4</v>
      </c>
      <c r="G477" s="2" t="s">
        <v>97</v>
      </c>
      <c r="H477" s="2">
        <v>0</v>
      </c>
    </row>
    <row r="478" spans="1:8">
      <c r="A478" s="2">
        <v>20250421</v>
      </c>
      <c r="B478" s="3">
        <v>45768</v>
      </c>
      <c r="C478" s="2">
        <v>2025</v>
      </c>
      <c r="D478" s="2">
        <v>2</v>
      </c>
      <c r="E478" s="2" t="s">
        <v>100</v>
      </c>
      <c r="F478" s="2">
        <v>4</v>
      </c>
      <c r="G478" s="2" t="s">
        <v>91</v>
      </c>
      <c r="H478" s="2">
        <v>1</v>
      </c>
    </row>
    <row r="479" spans="1:8">
      <c r="A479" s="2">
        <v>20250422</v>
      </c>
      <c r="B479" s="3">
        <v>45769</v>
      </c>
      <c r="C479" s="2">
        <v>2025</v>
      </c>
      <c r="D479" s="2">
        <v>2</v>
      </c>
      <c r="E479" s="2" t="s">
        <v>100</v>
      </c>
      <c r="F479" s="2">
        <v>4</v>
      </c>
      <c r="G479" s="2" t="s">
        <v>92</v>
      </c>
      <c r="H479" s="2">
        <v>1</v>
      </c>
    </row>
    <row r="480" spans="1:8">
      <c r="A480" s="2">
        <v>20250423</v>
      </c>
      <c r="B480" s="3">
        <v>45770</v>
      </c>
      <c r="C480" s="2">
        <v>2025</v>
      </c>
      <c r="D480" s="2">
        <v>2</v>
      </c>
      <c r="E480" s="2" t="s">
        <v>100</v>
      </c>
      <c r="F480" s="2">
        <v>4</v>
      </c>
      <c r="G480" s="2" t="s">
        <v>93</v>
      </c>
      <c r="H480" s="2">
        <v>1</v>
      </c>
    </row>
    <row r="481" spans="1:8">
      <c r="A481" s="2">
        <v>20250424</v>
      </c>
      <c r="B481" s="3">
        <v>45771</v>
      </c>
      <c r="C481" s="2">
        <v>2025</v>
      </c>
      <c r="D481" s="2">
        <v>2</v>
      </c>
      <c r="E481" s="2" t="s">
        <v>100</v>
      </c>
      <c r="F481" s="2">
        <v>4</v>
      </c>
      <c r="G481" s="2" t="s">
        <v>94</v>
      </c>
      <c r="H481" s="2">
        <v>1</v>
      </c>
    </row>
    <row r="482" spans="1:8">
      <c r="A482" s="2">
        <v>20250425</v>
      </c>
      <c r="B482" s="3">
        <v>45772</v>
      </c>
      <c r="C482" s="2">
        <v>2025</v>
      </c>
      <c r="D482" s="2">
        <v>2</v>
      </c>
      <c r="E482" s="2" t="s">
        <v>100</v>
      </c>
      <c r="F482" s="2">
        <v>4</v>
      </c>
      <c r="G482" s="2" t="s">
        <v>95</v>
      </c>
      <c r="H482" s="2">
        <v>1</v>
      </c>
    </row>
    <row r="483" spans="1:8">
      <c r="A483" s="2">
        <v>20250426</v>
      </c>
      <c r="B483" s="3">
        <v>45773</v>
      </c>
      <c r="C483" s="2">
        <v>2025</v>
      </c>
      <c r="D483" s="2">
        <v>2</v>
      </c>
      <c r="E483" s="2" t="s">
        <v>100</v>
      </c>
      <c r="F483" s="2">
        <v>4</v>
      </c>
      <c r="G483" s="2" t="s">
        <v>96</v>
      </c>
      <c r="H483" s="2">
        <v>0</v>
      </c>
    </row>
    <row r="484" spans="1:8">
      <c r="A484" s="2">
        <v>20250427</v>
      </c>
      <c r="B484" s="3">
        <v>45774</v>
      </c>
      <c r="C484" s="2">
        <v>2025</v>
      </c>
      <c r="D484" s="2">
        <v>2</v>
      </c>
      <c r="E484" s="2" t="s">
        <v>100</v>
      </c>
      <c r="F484" s="2">
        <v>4</v>
      </c>
      <c r="G484" s="2" t="s">
        <v>97</v>
      </c>
      <c r="H484" s="2">
        <v>0</v>
      </c>
    </row>
    <row r="485" spans="1:8">
      <c r="A485" s="2">
        <v>20250428</v>
      </c>
      <c r="B485" s="3">
        <v>45775</v>
      </c>
      <c r="C485" s="2">
        <v>2025</v>
      </c>
      <c r="D485" s="2">
        <v>2</v>
      </c>
      <c r="E485" s="2" t="s">
        <v>100</v>
      </c>
      <c r="F485" s="2">
        <v>4</v>
      </c>
      <c r="G485" s="2" t="s">
        <v>91</v>
      </c>
      <c r="H485" s="2">
        <v>1</v>
      </c>
    </row>
    <row r="486" spans="1:8">
      <c r="A486" s="2">
        <v>20250429</v>
      </c>
      <c r="B486" s="3">
        <v>45776</v>
      </c>
      <c r="C486" s="2">
        <v>2025</v>
      </c>
      <c r="D486" s="2">
        <v>2</v>
      </c>
      <c r="E486" s="2" t="s">
        <v>100</v>
      </c>
      <c r="F486" s="2">
        <v>4</v>
      </c>
      <c r="G486" s="2" t="s">
        <v>92</v>
      </c>
      <c r="H486" s="2">
        <v>1</v>
      </c>
    </row>
    <row r="487" spans="1:8">
      <c r="A487" s="2">
        <v>20250430</v>
      </c>
      <c r="B487" s="3">
        <v>45777</v>
      </c>
      <c r="C487" s="2">
        <v>2025</v>
      </c>
      <c r="D487" s="2">
        <v>2</v>
      </c>
      <c r="E487" s="2" t="s">
        <v>100</v>
      </c>
      <c r="F487" s="2">
        <v>4</v>
      </c>
      <c r="G487" s="2" t="s">
        <v>93</v>
      </c>
      <c r="H487" s="2">
        <v>1</v>
      </c>
    </row>
    <row r="488" spans="1:8">
      <c r="A488" s="2">
        <v>20250501</v>
      </c>
      <c r="B488" s="3">
        <v>45778</v>
      </c>
      <c r="C488" s="2">
        <v>2025</v>
      </c>
      <c r="D488" s="2">
        <v>2</v>
      </c>
      <c r="E488" s="2" t="s">
        <v>101</v>
      </c>
      <c r="F488" s="2">
        <v>5</v>
      </c>
      <c r="G488" s="2" t="s">
        <v>94</v>
      </c>
      <c r="H488" s="2">
        <v>1</v>
      </c>
    </row>
    <row r="489" spans="1:8">
      <c r="A489" s="2">
        <v>20250502</v>
      </c>
      <c r="B489" s="3">
        <v>45779</v>
      </c>
      <c r="C489" s="2">
        <v>2025</v>
      </c>
      <c r="D489" s="2">
        <v>2</v>
      </c>
      <c r="E489" s="2" t="s">
        <v>101</v>
      </c>
      <c r="F489" s="2">
        <v>5</v>
      </c>
      <c r="G489" s="2" t="s">
        <v>95</v>
      </c>
      <c r="H489" s="2">
        <v>1</v>
      </c>
    </row>
    <row r="490" spans="1:8">
      <c r="A490" s="2">
        <v>20250503</v>
      </c>
      <c r="B490" s="3">
        <v>45780</v>
      </c>
      <c r="C490" s="2">
        <v>2025</v>
      </c>
      <c r="D490" s="2">
        <v>2</v>
      </c>
      <c r="E490" s="2" t="s">
        <v>101</v>
      </c>
      <c r="F490" s="2">
        <v>5</v>
      </c>
      <c r="G490" s="2" t="s">
        <v>96</v>
      </c>
      <c r="H490" s="2">
        <v>0</v>
      </c>
    </row>
    <row r="491" spans="1:8">
      <c r="A491" s="2">
        <v>20250504</v>
      </c>
      <c r="B491" s="3">
        <v>45781</v>
      </c>
      <c r="C491" s="2">
        <v>2025</v>
      </c>
      <c r="D491" s="2">
        <v>2</v>
      </c>
      <c r="E491" s="2" t="s">
        <v>101</v>
      </c>
      <c r="F491" s="2">
        <v>5</v>
      </c>
      <c r="G491" s="2" t="s">
        <v>97</v>
      </c>
      <c r="H491" s="2">
        <v>0</v>
      </c>
    </row>
    <row r="492" spans="1:8">
      <c r="A492" s="2">
        <v>20250505</v>
      </c>
      <c r="B492" s="3">
        <v>45782</v>
      </c>
      <c r="C492" s="2">
        <v>2025</v>
      </c>
      <c r="D492" s="2">
        <v>2</v>
      </c>
      <c r="E492" s="2" t="s">
        <v>101</v>
      </c>
      <c r="F492" s="2">
        <v>5</v>
      </c>
      <c r="G492" s="2" t="s">
        <v>91</v>
      </c>
      <c r="H492" s="2">
        <v>1</v>
      </c>
    </row>
    <row r="493" spans="1:8">
      <c r="A493" s="2">
        <v>20250506</v>
      </c>
      <c r="B493" s="3">
        <v>45783</v>
      </c>
      <c r="C493" s="2">
        <v>2025</v>
      </c>
      <c r="D493" s="2">
        <v>2</v>
      </c>
      <c r="E493" s="2" t="s">
        <v>101</v>
      </c>
      <c r="F493" s="2">
        <v>5</v>
      </c>
      <c r="G493" s="2" t="s">
        <v>92</v>
      </c>
      <c r="H493" s="2">
        <v>1</v>
      </c>
    </row>
    <row r="494" spans="1:8">
      <c r="A494" s="2">
        <v>20250507</v>
      </c>
      <c r="B494" s="3">
        <v>45784</v>
      </c>
      <c r="C494" s="2">
        <v>2025</v>
      </c>
      <c r="D494" s="2">
        <v>2</v>
      </c>
      <c r="E494" s="2" t="s">
        <v>101</v>
      </c>
      <c r="F494" s="2">
        <v>5</v>
      </c>
      <c r="G494" s="2" t="s">
        <v>93</v>
      </c>
      <c r="H494" s="2">
        <v>1</v>
      </c>
    </row>
    <row r="495" spans="1:8">
      <c r="A495" s="2">
        <v>20250508</v>
      </c>
      <c r="B495" s="3">
        <v>45785</v>
      </c>
      <c r="C495" s="2">
        <v>2025</v>
      </c>
      <c r="D495" s="2">
        <v>2</v>
      </c>
      <c r="E495" s="2" t="s">
        <v>101</v>
      </c>
      <c r="F495" s="2">
        <v>5</v>
      </c>
      <c r="G495" s="2" t="s">
        <v>94</v>
      </c>
      <c r="H495" s="2">
        <v>1</v>
      </c>
    </row>
    <row r="496" spans="1:8">
      <c r="A496" s="2">
        <v>20250509</v>
      </c>
      <c r="B496" s="3">
        <v>45786</v>
      </c>
      <c r="C496" s="2">
        <v>2025</v>
      </c>
      <c r="D496" s="2">
        <v>2</v>
      </c>
      <c r="E496" s="2" t="s">
        <v>101</v>
      </c>
      <c r="F496" s="2">
        <v>5</v>
      </c>
      <c r="G496" s="2" t="s">
        <v>95</v>
      </c>
      <c r="H496" s="2">
        <v>1</v>
      </c>
    </row>
    <row r="497" spans="1:8">
      <c r="A497" s="2">
        <v>20250510</v>
      </c>
      <c r="B497" s="3">
        <v>45787</v>
      </c>
      <c r="C497" s="2">
        <v>2025</v>
      </c>
      <c r="D497" s="2">
        <v>2</v>
      </c>
      <c r="E497" s="2" t="s">
        <v>101</v>
      </c>
      <c r="F497" s="2">
        <v>5</v>
      </c>
      <c r="G497" s="2" t="s">
        <v>96</v>
      </c>
      <c r="H497" s="2">
        <v>0</v>
      </c>
    </row>
    <row r="498" spans="1:8">
      <c r="A498" s="2">
        <v>20250511</v>
      </c>
      <c r="B498" s="3">
        <v>45788</v>
      </c>
      <c r="C498" s="2">
        <v>2025</v>
      </c>
      <c r="D498" s="2">
        <v>2</v>
      </c>
      <c r="E498" s="2" t="s">
        <v>101</v>
      </c>
      <c r="F498" s="2">
        <v>5</v>
      </c>
      <c r="G498" s="2" t="s">
        <v>97</v>
      </c>
      <c r="H498" s="2">
        <v>0</v>
      </c>
    </row>
    <row r="499" spans="1:8">
      <c r="A499" s="2">
        <v>20250512</v>
      </c>
      <c r="B499" s="3">
        <v>45789</v>
      </c>
      <c r="C499" s="2">
        <v>2025</v>
      </c>
      <c r="D499" s="2">
        <v>2</v>
      </c>
      <c r="E499" s="2" t="s">
        <v>101</v>
      </c>
      <c r="F499" s="2">
        <v>5</v>
      </c>
      <c r="G499" s="2" t="s">
        <v>91</v>
      </c>
      <c r="H499" s="2">
        <v>1</v>
      </c>
    </row>
    <row r="500" spans="1:8">
      <c r="A500" s="2">
        <v>20250513</v>
      </c>
      <c r="B500" s="3">
        <v>45790</v>
      </c>
      <c r="C500" s="2">
        <v>2025</v>
      </c>
      <c r="D500" s="2">
        <v>2</v>
      </c>
      <c r="E500" s="2" t="s">
        <v>101</v>
      </c>
      <c r="F500" s="2">
        <v>5</v>
      </c>
      <c r="G500" s="2" t="s">
        <v>92</v>
      </c>
      <c r="H500" s="2">
        <v>1</v>
      </c>
    </row>
    <row r="501" spans="1:8">
      <c r="A501" s="2">
        <v>20250514</v>
      </c>
      <c r="B501" s="3">
        <v>45791</v>
      </c>
      <c r="C501" s="2">
        <v>2025</v>
      </c>
      <c r="D501" s="2">
        <v>2</v>
      </c>
      <c r="E501" s="2" t="s">
        <v>101</v>
      </c>
      <c r="F501" s="2">
        <v>5</v>
      </c>
      <c r="G501" s="2" t="s">
        <v>93</v>
      </c>
      <c r="H501" s="2">
        <v>1</v>
      </c>
    </row>
    <row r="502" spans="1:8">
      <c r="A502" s="2">
        <v>20250515</v>
      </c>
      <c r="B502" s="3">
        <v>45792</v>
      </c>
      <c r="C502" s="2">
        <v>2025</v>
      </c>
      <c r="D502" s="2">
        <v>2</v>
      </c>
      <c r="E502" s="2" t="s">
        <v>101</v>
      </c>
      <c r="F502" s="2">
        <v>5</v>
      </c>
      <c r="G502" s="2" t="s">
        <v>94</v>
      </c>
      <c r="H502" s="2">
        <v>1</v>
      </c>
    </row>
    <row r="503" spans="1:8">
      <c r="A503" s="2">
        <v>20250516</v>
      </c>
      <c r="B503" s="3">
        <v>45793</v>
      </c>
      <c r="C503" s="2">
        <v>2025</v>
      </c>
      <c r="D503" s="2">
        <v>2</v>
      </c>
      <c r="E503" s="2" t="s">
        <v>101</v>
      </c>
      <c r="F503" s="2">
        <v>5</v>
      </c>
      <c r="G503" s="2" t="s">
        <v>95</v>
      </c>
      <c r="H503" s="2">
        <v>1</v>
      </c>
    </row>
    <row r="504" spans="1:8">
      <c r="A504" s="2">
        <v>20250517</v>
      </c>
      <c r="B504" s="3">
        <v>45794</v>
      </c>
      <c r="C504" s="2">
        <v>2025</v>
      </c>
      <c r="D504" s="2">
        <v>2</v>
      </c>
      <c r="E504" s="2" t="s">
        <v>101</v>
      </c>
      <c r="F504" s="2">
        <v>5</v>
      </c>
      <c r="G504" s="2" t="s">
        <v>96</v>
      </c>
      <c r="H504" s="2">
        <v>0</v>
      </c>
    </row>
    <row r="505" spans="1:8">
      <c r="A505" s="2">
        <v>20250518</v>
      </c>
      <c r="B505" s="3">
        <v>45795</v>
      </c>
      <c r="C505" s="2">
        <v>2025</v>
      </c>
      <c r="D505" s="2">
        <v>2</v>
      </c>
      <c r="E505" s="2" t="s">
        <v>101</v>
      </c>
      <c r="F505" s="2">
        <v>5</v>
      </c>
      <c r="G505" s="2" t="s">
        <v>97</v>
      </c>
      <c r="H505" s="2">
        <v>0</v>
      </c>
    </row>
    <row r="506" spans="1:8">
      <c r="A506" s="2">
        <v>20250519</v>
      </c>
      <c r="B506" s="3">
        <v>45796</v>
      </c>
      <c r="C506" s="2">
        <v>2025</v>
      </c>
      <c r="D506" s="2">
        <v>2</v>
      </c>
      <c r="E506" s="2" t="s">
        <v>101</v>
      </c>
      <c r="F506" s="2">
        <v>5</v>
      </c>
      <c r="G506" s="2" t="s">
        <v>91</v>
      </c>
      <c r="H506" s="2">
        <v>1</v>
      </c>
    </row>
    <row r="507" spans="1:8">
      <c r="A507" s="2">
        <v>20250520</v>
      </c>
      <c r="B507" s="3">
        <v>45797</v>
      </c>
      <c r="C507" s="2">
        <v>2025</v>
      </c>
      <c r="D507" s="2">
        <v>2</v>
      </c>
      <c r="E507" s="2" t="s">
        <v>101</v>
      </c>
      <c r="F507" s="2">
        <v>5</v>
      </c>
      <c r="G507" s="2" t="s">
        <v>92</v>
      </c>
      <c r="H507" s="2">
        <v>1</v>
      </c>
    </row>
    <row r="508" spans="1:8">
      <c r="A508" s="2">
        <v>20250521</v>
      </c>
      <c r="B508" s="3">
        <v>45798</v>
      </c>
      <c r="C508" s="2">
        <v>2025</v>
      </c>
      <c r="D508" s="2">
        <v>2</v>
      </c>
      <c r="E508" s="2" t="s">
        <v>101</v>
      </c>
      <c r="F508" s="2">
        <v>5</v>
      </c>
      <c r="G508" s="2" t="s">
        <v>93</v>
      </c>
      <c r="H508" s="2">
        <v>1</v>
      </c>
    </row>
    <row r="509" spans="1:8">
      <c r="A509" s="2">
        <v>20250522</v>
      </c>
      <c r="B509" s="3">
        <v>45799</v>
      </c>
      <c r="C509" s="2">
        <v>2025</v>
      </c>
      <c r="D509" s="2">
        <v>2</v>
      </c>
      <c r="E509" s="2" t="s">
        <v>101</v>
      </c>
      <c r="F509" s="2">
        <v>5</v>
      </c>
      <c r="G509" s="2" t="s">
        <v>94</v>
      </c>
      <c r="H509" s="2">
        <v>1</v>
      </c>
    </row>
    <row r="510" spans="1:8">
      <c r="A510" s="2">
        <v>20250523</v>
      </c>
      <c r="B510" s="3">
        <v>45800</v>
      </c>
      <c r="C510" s="2">
        <v>2025</v>
      </c>
      <c r="D510" s="2">
        <v>2</v>
      </c>
      <c r="E510" s="2" t="s">
        <v>101</v>
      </c>
      <c r="F510" s="2">
        <v>5</v>
      </c>
      <c r="G510" s="2" t="s">
        <v>95</v>
      </c>
      <c r="H510" s="2">
        <v>1</v>
      </c>
    </row>
    <row r="511" spans="1:8">
      <c r="A511" s="2">
        <v>20250524</v>
      </c>
      <c r="B511" s="3">
        <v>45801</v>
      </c>
      <c r="C511" s="2">
        <v>2025</v>
      </c>
      <c r="D511" s="2">
        <v>2</v>
      </c>
      <c r="E511" s="2" t="s">
        <v>101</v>
      </c>
      <c r="F511" s="2">
        <v>5</v>
      </c>
      <c r="G511" s="2" t="s">
        <v>96</v>
      </c>
      <c r="H511" s="2">
        <v>0</v>
      </c>
    </row>
    <row r="512" spans="1:8">
      <c r="A512" s="2">
        <v>20250525</v>
      </c>
      <c r="B512" s="3">
        <v>45802</v>
      </c>
      <c r="C512" s="2">
        <v>2025</v>
      </c>
      <c r="D512" s="2">
        <v>2</v>
      </c>
      <c r="E512" s="2" t="s">
        <v>101</v>
      </c>
      <c r="F512" s="2">
        <v>5</v>
      </c>
      <c r="G512" s="2" t="s">
        <v>97</v>
      </c>
      <c r="H512" s="2">
        <v>0</v>
      </c>
    </row>
    <row r="513" spans="1:8">
      <c r="A513" s="2">
        <v>20250526</v>
      </c>
      <c r="B513" s="3">
        <v>45803</v>
      </c>
      <c r="C513" s="2">
        <v>2025</v>
      </c>
      <c r="D513" s="2">
        <v>2</v>
      </c>
      <c r="E513" s="2" t="s">
        <v>101</v>
      </c>
      <c r="F513" s="2">
        <v>5</v>
      </c>
      <c r="G513" s="2" t="s">
        <v>91</v>
      </c>
      <c r="H513" s="2">
        <v>1</v>
      </c>
    </row>
    <row r="514" spans="1:8">
      <c r="A514" s="2">
        <v>20250527</v>
      </c>
      <c r="B514" s="3">
        <v>45804</v>
      </c>
      <c r="C514" s="2">
        <v>2025</v>
      </c>
      <c r="D514" s="2">
        <v>2</v>
      </c>
      <c r="E514" s="2" t="s">
        <v>101</v>
      </c>
      <c r="F514" s="2">
        <v>5</v>
      </c>
      <c r="G514" s="2" t="s">
        <v>92</v>
      </c>
      <c r="H514" s="2">
        <v>1</v>
      </c>
    </row>
    <row r="515" spans="1:8">
      <c r="A515" s="2">
        <v>20250528</v>
      </c>
      <c r="B515" s="3">
        <v>45805</v>
      </c>
      <c r="C515" s="2">
        <v>2025</v>
      </c>
      <c r="D515" s="2">
        <v>2</v>
      </c>
      <c r="E515" s="2" t="s">
        <v>101</v>
      </c>
      <c r="F515" s="2">
        <v>5</v>
      </c>
      <c r="G515" s="2" t="s">
        <v>93</v>
      </c>
      <c r="H515" s="2">
        <v>1</v>
      </c>
    </row>
    <row r="516" spans="1:8">
      <c r="A516" s="2">
        <v>20250529</v>
      </c>
      <c r="B516" s="3">
        <v>45806</v>
      </c>
      <c r="C516" s="2">
        <v>2025</v>
      </c>
      <c r="D516" s="2">
        <v>2</v>
      </c>
      <c r="E516" s="2" t="s">
        <v>101</v>
      </c>
      <c r="F516" s="2">
        <v>5</v>
      </c>
      <c r="G516" s="2" t="s">
        <v>94</v>
      </c>
      <c r="H516" s="2">
        <v>1</v>
      </c>
    </row>
    <row r="517" spans="1:8">
      <c r="A517" s="2">
        <v>20250530</v>
      </c>
      <c r="B517" s="3">
        <v>45807</v>
      </c>
      <c r="C517" s="2">
        <v>2025</v>
      </c>
      <c r="D517" s="2">
        <v>2</v>
      </c>
      <c r="E517" s="2" t="s">
        <v>101</v>
      </c>
      <c r="F517" s="2">
        <v>5</v>
      </c>
      <c r="G517" s="2" t="s">
        <v>95</v>
      </c>
      <c r="H517" s="2">
        <v>1</v>
      </c>
    </row>
    <row r="518" spans="1:8">
      <c r="A518" s="2">
        <v>20250531</v>
      </c>
      <c r="B518" s="3">
        <v>45808</v>
      </c>
      <c r="C518" s="2">
        <v>2025</v>
      </c>
      <c r="D518" s="2">
        <v>2</v>
      </c>
      <c r="E518" s="2" t="s">
        <v>101</v>
      </c>
      <c r="F518" s="2">
        <v>5</v>
      </c>
      <c r="G518" s="2" t="s">
        <v>96</v>
      </c>
      <c r="H518" s="2">
        <v>0</v>
      </c>
    </row>
    <row r="519" spans="1:8">
      <c r="A519" s="2">
        <v>20250601</v>
      </c>
      <c r="B519" s="3">
        <v>45809</v>
      </c>
      <c r="C519" s="2">
        <v>2025</v>
      </c>
      <c r="D519" s="2">
        <v>2</v>
      </c>
      <c r="E519" s="2" t="s">
        <v>102</v>
      </c>
      <c r="F519" s="2">
        <v>6</v>
      </c>
      <c r="G519" s="2" t="s">
        <v>97</v>
      </c>
      <c r="H519" s="2">
        <v>0</v>
      </c>
    </row>
    <row r="520" spans="1:8">
      <c r="A520" s="2">
        <v>20250602</v>
      </c>
      <c r="B520" s="3">
        <v>45810</v>
      </c>
      <c r="C520" s="2">
        <v>2025</v>
      </c>
      <c r="D520" s="2">
        <v>2</v>
      </c>
      <c r="E520" s="2" t="s">
        <v>102</v>
      </c>
      <c r="F520" s="2">
        <v>6</v>
      </c>
      <c r="G520" s="2" t="s">
        <v>91</v>
      </c>
      <c r="H520" s="2">
        <v>1</v>
      </c>
    </row>
    <row r="521" spans="1:8">
      <c r="A521" s="2">
        <v>20250603</v>
      </c>
      <c r="B521" s="3">
        <v>45811</v>
      </c>
      <c r="C521" s="2">
        <v>2025</v>
      </c>
      <c r="D521" s="2">
        <v>2</v>
      </c>
      <c r="E521" s="2" t="s">
        <v>102</v>
      </c>
      <c r="F521" s="2">
        <v>6</v>
      </c>
      <c r="G521" s="2" t="s">
        <v>92</v>
      </c>
      <c r="H521" s="2">
        <v>1</v>
      </c>
    </row>
    <row r="522" spans="1:8">
      <c r="A522" s="2">
        <v>20250604</v>
      </c>
      <c r="B522" s="3">
        <v>45812</v>
      </c>
      <c r="C522" s="2">
        <v>2025</v>
      </c>
      <c r="D522" s="2">
        <v>2</v>
      </c>
      <c r="E522" s="2" t="s">
        <v>102</v>
      </c>
      <c r="F522" s="2">
        <v>6</v>
      </c>
      <c r="G522" s="2" t="s">
        <v>93</v>
      </c>
      <c r="H522" s="2">
        <v>1</v>
      </c>
    </row>
    <row r="523" spans="1:8">
      <c r="A523" s="2">
        <v>20250605</v>
      </c>
      <c r="B523" s="3">
        <v>45813</v>
      </c>
      <c r="C523" s="2">
        <v>2025</v>
      </c>
      <c r="D523" s="2">
        <v>2</v>
      </c>
      <c r="E523" s="2" t="s">
        <v>102</v>
      </c>
      <c r="F523" s="2">
        <v>6</v>
      </c>
      <c r="G523" s="2" t="s">
        <v>94</v>
      </c>
      <c r="H523" s="2">
        <v>1</v>
      </c>
    </row>
    <row r="524" spans="1:8">
      <c r="A524" s="2">
        <v>20250606</v>
      </c>
      <c r="B524" s="3">
        <v>45814</v>
      </c>
      <c r="C524" s="2">
        <v>2025</v>
      </c>
      <c r="D524" s="2">
        <v>2</v>
      </c>
      <c r="E524" s="2" t="s">
        <v>102</v>
      </c>
      <c r="F524" s="2">
        <v>6</v>
      </c>
      <c r="G524" s="2" t="s">
        <v>95</v>
      </c>
      <c r="H524" s="2">
        <v>1</v>
      </c>
    </row>
    <row r="525" spans="1:8">
      <c r="A525" s="2">
        <v>20250607</v>
      </c>
      <c r="B525" s="3">
        <v>45815</v>
      </c>
      <c r="C525" s="2">
        <v>2025</v>
      </c>
      <c r="D525" s="2">
        <v>2</v>
      </c>
      <c r="E525" s="2" t="s">
        <v>102</v>
      </c>
      <c r="F525" s="2">
        <v>6</v>
      </c>
      <c r="G525" s="2" t="s">
        <v>96</v>
      </c>
      <c r="H525" s="2">
        <v>0</v>
      </c>
    </row>
    <row r="526" spans="1:8">
      <c r="A526" s="2">
        <v>20250608</v>
      </c>
      <c r="B526" s="3">
        <v>45816</v>
      </c>
      <c r="C526" s="2">
        <v>2025</v>
      </c>
      <c r="D526" s="2">
        <v>2</v>
      </c>
      <c r="E526" s="2" t="s">
        <v>102</v>
      </c>
      <c r="F526" s="2">
        <v>6</v>
      </c>
      <c r="G526" s="2" t="s">
        <v>97</v>
      </c>
      <c r="H526" s="2">
        <v>0</v>
      </c>
    </row>
    <row r="527" spans="1:8">
      <c r="A527" s="2">
        <v>20250609</v>
      </c>
      <c r="B527" s="3">
        <v>45817</v>
      </c>
      <c r="C527" s="2">
        <v>2025</v>
      </c>
      <c r="D527" s="2">
        <v>2</v>
      </c>
      <c r="E527" s="2" t="s">
        <v>102</v>
      </c>
      <c r="F527" s="2">
        <v>6</v>
      </c>
      <c r="G527" s="2" t="s">
        <v>91</v>
      </c>
      <c r="H527" s="2">
        <v>1</v>
      </c>
    </row>
    <row r="528" spans="1:8">
      <c r="A528" s="2">
        <v>20250610</v>
      </c>
      <c r="B528" s="3">
        <v>45818</v>
      </c>
      <c r="C528" s="2">
        <v>2025</v>
      </c>
      <c r="D528" s="2">
        <v>2</v>
      </c>
      <c r="E528" s="2" t="s">
        <v>102</v>
      </c>
      <c r="F528" s="2">
        <v>6</v>
      </c>
      <c r="G528" s="2" t="s">
        <v>92</v>
      </c>
      <c r="H528" s="2">
        <v>1</v>
      </c>
    </row>
    <row r="529" spans="1:8">
      <c r="A529" s="2">
        <v>20250611</v>
      </c>
      <c r="B529" s="3">
        <v>45819</v>
      </c>
      <c r="C529" s="2">
        <v>2025</v>
      </c>
      <c r="D529" s="2">
        <v>2</v>
      </c>
      <c r="E529" s="2" t="s">
        <v>102</v>
      </c>
      <c r="F529" s="2">
        <v>6</v>
      </c>
      <c r="G529" s="2" t="s">
        <v>93</v>
      </c>
      <c r="H529" s="2">
        <v>1</v>
      </c>
    </row>
    <row r="530" spans="1:8">
      <c r="A530" s="2">
        <v>20250612</v>
      </c>
      <c r="B530" s="3">
        <v>45820</v>
      </c>
      <c r="C530" s="2">
        <v>2025</v>
      </c>
      <c r="D530" s="2">
        <v>2</v>
      </c>
      <c r="E530" s="2" t="s">
        <v>102</v>
      </c>
      <c r="F530" s="2">
        <v>6</v>
      </c>
      <c r="G530" s="2" t="s">
        <v>94</v>
      </c>
      <c r="H530" s="2">
        <v>1</v>
      </c>
    </row>
    <row r="531" spans="1:8">
      <c r="A531" s="2">
        <v>20250613</v>
      </c>
      <c r="B531" s="3">
        <v>45821</v>
      </c>
      <c r="C531" s="2">
        <v>2025</v>
      </c>
      <c r="D531" s="2">
        <v>2</v>
      </c>
      <c r="E531" s="2" t="s">
        <v>102</v>
      </c>
      <c r="F531" s="2">
        <v>6</v>
      </c>
      <c r="G531" s="2" t="s">
        <v>95</v>
      </c>
      <c r="H531" s="2">
        <v>1</v>
      </c>
    </row>
    <row r="532" spans="1:8">
      <c r="A532" s="2">
        <v>20250614</v>
      </c>
      <c r="B532" s="3">
        <v>45822</v>
      </c>
      <c r="C532" s="2">
        <v>2025</v>
      </c>
      <c r="D532" s="2">
        <v>2</v>
      </c>
      <c r="E532" s="2" t="s">
        <v>102</v>
      </c>
      <c r="F532" s="2">
        <v>6</v>
      </c>
      <c r="G532" s="2" t="s">
        <v>96</v>
      </c>
      <c r="H532" s="2">
        <v>0</v>
      </c>
    </row>
    <row r="533" spans="1:8">
      <c r="A533" s="2">
        <v>20250615</v>
      </c>
      <c r="B533" s="3">
        <v>45823</v>
      </c>
      <c r="C533" s="2">
        <v>2025</v>
      </c>
      <c r="D533" s="2">
        <v>2</v>
      </c>
      <c r="E533" s="2" t="s">
        <v>102</v>
      </c>
      <c r="F533" s="2">
        <v>6</v>
      </c>
      <c r="G533" s="2" t="s">
        <v>97</v>
      </c>
      <c r="H533" s="2">
        <v>0</v>
      </c>
    </row>
    <row r="534" spans="1:8">
      <c r="A534" s="2">
        <v>20250616</v>
      </c>
      <c r="B534" s="3">
        <v>45824</v>
      </c>
      <c r="C534" s="2">
        <v>2025</v>
      </c>
      <c r="D534" s="2">
        <v>2</v>
      </c>
      <c r="E534" s="2" t="s">
        <v>102</v>
      </c>
      <c r="F534" s="2">
        <v>6</v>
      </c>
      <c r="G534" s="2" t="s">
        <v>91</v>
      </c>
      <c r="H534" s="2">
        <v>1</v>
      </c>
    </row>
    <row r="535" spans="1:8">
      <c r="A535" s="2">
        <v>20250617</v>
      </c>
      <c r="B535" s="3">
        <v>45825</v>
      </c>
      <c r="C535" s="2">
        <v>2025</v>
      </c>
      <c r="D535" s="2">
        <v>2</v>
      </c>
      <c r="E535" s="2" t="s">
        <v>102</v>
      </c>
      <c r="F535" s="2">
        <v>6</v>
      </c>
      <c r="G535" s="2" t="s">
        <v>92</v>
      </c>
      <c r="H535" s="2">
        <v>1</v>
      </c>
    </row>
    <row r="536" spans="1:8">
      <c r="A536" s="2">
        <v>20250618</v>
      </c>
      <c r="B536" s="3">
        <v>45826</v>
      </c>
      <c r="C536" s="2">
        <v>2025</v>
      </c>
      <c r="D536" s="2">
        <v>2</v>
      </c>
      <c r="E536" s="2" t="s">
        <v>102</v>
      </c>
      <c r="F536" s="2">
        <v>6</v>
      </c>
      <c r="G536" s="2" t="s">
        <v>93</v>
      </c>
      <c r="H536" s="2">
        <v>1</v>
      </c>
    </row>
    <row r="537" spans="1:8">
      <c r="A537" s="2">
        <v>20250619</v>
      </c>
      <c r="B537" s="3">
        <v>45827</v>
      </c>
      <c r="C537" s="2">
        <v>2025</v>
      </c>
      <c r="D537" s="2">
        <v>2</v>
      </c>
      <c r="E537" s="2" t="s">
        <v>102</v>
      </c>
      <c r="F537" s="2">
        <v>6</v>
      </c>
      <c r="G537" s="2" t="s">
        <v>94</v>
      </c>
      <c r="H537" s="2">
        <v>1</v>
      </c>
    </row>
    <row r="538" spans="1:8">
      <c r="A538" s="2">
        <v>20250620</v>
      </c>
      <c r="B538" s="3">
        <v>45828</v>
      </c>
      <c r="C538" s="2">
        <v>2025</v>
      </c>
      <c r="D538" s="2">
        <v>2</v>
      </c>
      <c r="E538" s="2" t="s">
        <v>102</v>
      </c>
      <c r="F538" s="2">
        <v>6</v>
      </c>
      <c r="G538" s="2" t="s">
        <v>95</v>
      </c>
      <c r="H538" s="2">
        <v>1</v>
      </c>
    </row>
    <row r="539" spans="1:8">
      <c r="A539" s="2">
        <v>20250621</v>
      </c>
      <c r="B539" s="3">
        <v>45829</v>
      </c>
      <c r="C539" s="2">
        <v>2025</v>
      </c>
      <c r="D539" s="2">
        <v>2</v>
      </c>
      <c r="E539" s="2" t="s">
        <v>102</v>
      </c>
      <c r="F539" s="2">
        <v>6</v>
      </c>
      <c r="G539" s="2" t="s">
        <v>96</v>
      </c>
      <c r="H539" s="2">
        <v>0</v>
      </c>
    </row>
    <row r="540" spans="1:8">
      <c r="A540" s="2">
        <v>20250622</v>
      </c>
      <c r="B540" s="3">
        <v>45830</v>
      </c>
      <c r="C540" s="2">
        <v>2025</v>
      </c>
      <c r="D540" s="2">
        <v>2</v>
      </c>
      <c r="E540" s="2" t="s">
        <v>102</v>
      </c>
      <c r="F540" s="2">
        <v>6</v>
      </c>
      <c r="G540" s="2" t="s">
        <v>97</v>
      </c>
      <c r="H540" s="2">
        <v>0</v>
      </c>
    </row>
    <row r="541" spans="1:8">
      <c r="A541" s="2">
        <v>20250623</v>
      </c>
      <c r="B541" s="3">
        <v>45831</v>
      </c>
      <c r="C541" s="2">
        <v>2025</v>
      </c>
      <c r="D541" s="2">
        <v>2</v>
      </c>
      <c r="E541" s="2" t="s">
        <v>102</v>
      </c>
      <c r="F541" s="2">
        <v>6</v>
      </c>
      <c r="G541" s="2" t="s">
        <v>91</v>
      </c>
      <c r="H541" s="2">
        <v>1</v>
      </c>
    </row>
    <row r="542" spans="1:8">
      <c r="A542" s="2">
        <v>20250624</v>
      </c>
      <c r="B542" s="3">
        <v>45832</v>
      </c>
      <c r="C542" s="2">
        <v>2025</v>
      </c>
      <c r="D542" s="2">
        <v>2</v>
      </c>
      <c r="E542" s="2" t="s">
        <v>102</v>
      </c>
      <c r="F542" s="2">
        <v>6</v>
      </c>
      <c r="G542" s="2" t="s">
        <v>92</v>
      </c>
      <c r="H542" s="2">
        <v>1</v>
      </c>
    </row>
    <row r="543" spans="1:8">
      <c r="A543" s="2">
        <v>20250625</v>
      </c>
      <c r="B543" s="3">
        <v>45833</v>
      </c>
      <c r="C543" s="2">
        <v>2025</v>
      </c>
      <c r="D543" s="2">
        <v>2</v>
      </c>
      <c r="E543" s="2" t="s">
        <v>102</v>
      </c>
      <c r="F543" s="2">
        <v>6</v>
      </c>
      <c r="G543" s="2" t="s">
        <v>93</v>
      </c>
      <c r="H543" s="2">
        <v>1</v>
      </c>
    </row>
    <row r="544" spans="1:8">
      <c r="A544" s="2">
        <v>20250626</v>
      </c>
      <c r="B544" s="3">
        <v>45834</v>
      </c>
      <c r="C544" s="2">
        <v>2025</v>
      </c>
      <c r="D544" s="2">
        <v>2</v>
      </c>
      <c r="E544" s="2" t="s">
        <v>102</v>
      </c>
      <c r="F544" s="2">
        <v>6</v>
      </c>
      <c r="G544" s="2" t="s">
        <v>94</v>
      </c>
      <c r="H544" s="2">
        <v>1</v>
      </c>
    </row>
    <row r="545" spans="1:8">
      <c r="A545" s="2">
        <v>20250627</v>
      </c>
      <c r="B545" s="3">
        <v>45835</v>
      </c>
      <c r="C545" s="2">
        <v>2025</v>
      </c>
      <c r="D545" s="2">
        <v>2</v>
      </c>
      <c r="E545" s="2" t="s">
        <v>102</v>
      </c>
      <c r="F545" s="2">
        <v>6</v>
      </c>
      <c r="G545" s="2" t="s">
        <v>95</v>
      </c>
      <c r="H545" s="2">
        <v>1</v>
      </c>
    </row>
    <row r="546" spans="1:8">
      <c r="A546" s="2">
        <v>20250628</v>
      </c>
      <c r="B546" s="3">
        <v>45836</v>
      </c>
      <c r="C546" s="2">
        <v>2025</v>
      </c>
      <c r="D546" s="2">
        <v>2</v>
      </c>
      <c r="E546" s="2" t="s">
        <v>102</v>
      </c>
      <c r="F546" s="2">
        <v>6</v>
      </c>
      <c r="G546" s="2" t="s">
        <v>96</v>
      </c>
      <c r="H546" s="2">
        <v>0</v>
      </c>
    </row>
    <row r="547" spans="1:8">
      <c r="A547" s="2">
        <v>20250629</v>
      </c>
      <c r="B547" s="3">
        <v>45837</v>
      </c>
      <c r="C547" s="2">
        <v>2025</v>
      </c>
      <c r="D547" s="2">
        <v>2</v>
      </c>
      <c r="E547" s="2" t="s">
        <v>102</v>
      </c>
      <c r="F547" s="2">
        <v>6</v>
      </c>
      <c r="G547" s="2" t="s">
        <v>97</v>
      </c>
      <c r="H547" s="2">
        <v>0</v>
      </c>
    </row>
    <row r="548" spans="1:8">
      <c r="A548" s="2">
        <v>20250630</v>
      </c>
      <c r="B548" s="3">
        <v>45838</v>
      </c>
      <c r="C548" s="2">
        <v>2025</v>
      </c>
      <c r="D548" s="2">
        <v>2</v>
      </c>
      <c r="E548" s="2" t="s">
        <v>102</v>
      </c>
      <c r="F548" s="2">
        <v>6</v>
      </c>
      <c r="G548" s="2" t="s">
        <v>91</v>
      </c>
      <c r="H548" s="2">
        <v>1</v>
      </c>
    </row>
    <row r="549" spans="1:8">
      <c r="A549" s="2">
        <v>20250701</v>
      </c>
      <c r="B549" s="3">
        <v>45839</v>
      </c>
      <c r="C549" s="2">
        <v>2025</v>
      </c>
      <c r="D549" s="2">
        <v>3</v>
      </c>
      <c r="E549" s="2" t="s">
        <v>103</v>
      </c>
      <c r="F549" s="2">
        <v>7</v>
      </c>
      <c r="G549" s="2" t="s">
        <v>92</v>
      </c>
      <c r="H549" s="2">
        <v>1</v>
      </c>
    </row>
    <row r="550" spans="1:8">
      <c r="A550" s="2">
        <v>20250702</v>
      </c>
      <c r="B550" s="3">
        <v>45840</v>
      </c>
      <c r="C550" s="2">
        <v>2025</v>
      </c>
      <c r="D550" s="2">
        <v>3</v>
      </c>
      <c r="E550" s="2" t="s">
        <v>103</v>
      </c>
      <c r="F550" s="2">
        <v>7</v>
      </c>
      <c r="G550" s="2" t="s">
        <v>93</v>
      </c>
      <c r="H550" s="2">
        <v>1</v>
      </c>
    </row>
    <row r="551" spans="1:8">
      <c r="A551" s="2">
        <v>20250703</v>
      </c>
      <c r="B551" s="3">
        <v>45841</v>
      </c>
      <c r="C551" s="2">
        <v>2025</v>
      </c>
      <c r="D551" s="2">
        <v>3</v>
      </c>
      <c r="E551" s="2" t="s">
        <v>103</v>
      </c>
      <c r="F551" s="2">
        <v>7</v>
      </c>
      <c r="G551" s="2" t="s">
        <v>94</v>
      </c>
      <c r="H551" s="2">
        <v>1</v>
      </c>
    </row>
    <row r="552" spans="1:8">
      <c r="A552" s="2">
        <v>20250704</v>
      </c>
      <c r="B552" s="3">
        <v>45842</v>
      </c>
      <c r="C552" s="2">
        <v>2025</v>
      </c>
      <c r="D552" s="2">
        <v>3</v>
      </c>
      <c r="E552" s="2" t="s">
        <v>103</v>
      </c>
      <c r="F552" s="2">
        <v>7</v>
      </c>
      <c r="G552" s="2" t="s">
        <v>95</v>
      </c>
      <c r="H552" s="2">
        <v>1</v>
      </c>
    </row>
    <row r="553" spans="1:8">
      <c r="A553" s="2">
        <v>20250705</v>
      </c>
      <c r="B553" s="3">
        <v>45843</v>
      </c>
      <c r="C553" s="2">
        <v>2025</v>
      </c>
      <c r="D553" s="2">
        <v>3</v>
      </c>
      <c r="E553" s="2" t="s">
        <v>103</v>
      </c>
      <c r="F553" s="2">
        <v>7</v>
      </c>
      <c r="G553" s="2" t="s">
        <v>96</v>
      </c>
      <c r="H553" s="2">
        <v>0</v>
      </c>
    </row>
    <row r="554" spans="1:8">
      <c r="A554" s="2">
        <v>20250706</v>
      </c>
      <c r="B554" s="3">
        <v>45844</v>
      </c>
      <c r="C554" s="2">
        <v>2025</v>
      </c>
      <c r="D554" s="2">
        <v>3</v>
      </c>
      <c r="E554" s="2" t="s">
        <v>103</v>
      </c>
      <c r="F554" s="2">
        <v>7</v>
      </c>
      <c r="G554" s="2" t="s">
        <v>97</v>
      </c>
      <c r="H554" s="2">
        <v>0</v>
      </c>
    </row>
    <row r="555" spans="1:8">
      <c r="A555" s="2">
        <v>20250707</v>
      </c>
      <c r="B555" s="3">
        <v>45845</v>
      </c>
      <c r="C555" s="2">
        <v>2025</v>
      </c>
      <c r="D555" s="2">
        <v>3</v>
      </c>
      <c r="E555" s="2" t="s">
        <v>103</v>
      </c>
      <c r="F555" s="2">
        <v>7</v>
      </c>
      <c r="G555" s="2" t="s">
        <v>91</v>
      </c>
      <c r="H555" s="2">
        <v>1</v>
      </c>
    </row>
    <row r="556" spans="1:8">
      <c r="A556" s="2">
        <v>20250708</v>
      </c>
      <c r="B556" s="3">
        <v>45846</v>
      </c>
      <c r="C556" s="2">
        <v>2025</v>
      </c>
      <c r="D556" s="2">
        <v>3</v>
      </c>
      <c r="E556" s="2" t="s">
        <v>103</v>
      </c>
      <c r="F556" s="2">
        <v>7</v>
      </c>
      <c r="G556" s="2" t="s">
        <v>92</v>
      </c>
      <c r="H556" s="2">
        <v>1</v>
      </c>
    </row>
    <row r="557" spans="1:8">
      <c r="A557" s="2">
        <v>20250709</v>
      </c>
      <c r="B557" s="3">
        <v>45847</v>
      </c>
      <c r="C557" s="2">
        <v>2025</v>
      </c>
      <c r="D557" s="2">
        <v>3</v>
      </c>
      <c r="E557" s="2" t="s">
        <v>103</v>
      </c>
      <c r="F557" s="2">
        <v>7</v>
      </c>
      <c r="G557" s="2" t="s">
        <v>93</v>
      </c>
      <c r="H557" s="2">
        <v>1</v>
      </c>
    </row>
    <row r="558" spans="1:8">
      <c r="A558" s="2">
        <v>20250710</v>
      </c>
      <c r="B558" s="3">
        <v>45848</v>
      </c>
      <c r="C558" s="2">
        <v>2025</v>
      </c>
      <c r="D558" s="2">
        <v>3</v>
      </c>
      <c r="E558" s="2" t="s">
        <v>103</v>
      </c>
      <c r="F558" s="2">
        <v>7</v>
      </c>
      <c r="G558" s="2" t="s">
        <v>94</v>
      </c>
      <c r="H558" s="2">
        <v>1</v>
      </c>
    </row>
    <row r="559" spans="1:8">
      <c r="A559" s="2">
        <v>20250711</v>
      </c>
      <c r="B559" s="3">
        <v>45849</v>
      </c>
      <c r="C559" s="2">
        <v>2025</v>
      </c>
      <c r="D559" s="2">
        <v>3</v>
      </c>
      <c r="E559" s="2" t="s">
        <v>103</v>
      </c>
      <c r="F559" s="2">
        <v>7</v>
      </c>
      <c r="G559" s="2" t="s">
        <v>95</v>
      </c>
      <c r="H559" s="2">
        <v>1</v>
      </c>
    </row>
    <row r="560" spans="1:8">
      <c r="A560" s="2">
        <v>20250712</v>
      </c>
      <c r="B560" s="3">
        <v>45850</v>
      </c>
      <c r="C560" s="2">
        <v>2025</v>
      </c>
      <c r="D560" s="2">
        <v>3</v>
      </c>
      <c r="E560" s="2" t="s">
        <v>103</v>
      </c>
      <c r="F560" s="2">
        <v>7</v>
      </c>
      <c r="G560" s="2" t="s">
        <v>96</v>
      </c>
      <c r="H560" s="2">
        <v>0</v>
      </c>
    </row>
    <row r="561" spans="1:8">
      <c r="A561" s="2">
        <v>20250713</v>
      </c>
      <c r="B561" s="3">
        <v>45851</v>
      </c>
      <c r="C561" s="2">
        <v>2025</v>
      </c>
      <c r="D561" s="2">
        <v>3</v>
      </c>
      <c r="E561" s="2" t="s">
        <v>103</v>
      </c>
      <c r="F561" s="2">
        <v>7</v>
      </c>
      <c r="G561" s="2" t="s">
        <v>97</v>
      </c>
      <c r="H561" s="2">
        <v>0</v>
      </c>
    </row>
    <row r="562" spans="1:8">
      <c r="A562" s="2">
        <v>20250714</v>
      </c>
      <c r="B562" s="3">
        <v>45852</v>
      </c>
      <c r="C562" s="2">
        <v>2025</v>
      </c>
      <c r="D562" s="2">
        <v>3</v>
      </c>
      <c r="E562" s="2" t="s">
        <v>103</v>
      </c>
      <c r="F562" s="2">
        <v>7</v>
      </c>
      <c r="G562" s="2" t="s">
        <v>91</v>
      </c>
      <c r="H562" s="2">
        <v>1</v>
      </c>
    </row>
    <row r="563" spans="1:8">
      <c r="A563" s="2">
        <v>20250715</v>
      </c>
      <c r="B563" s="3">
        <v>45853</v>
      </c>
      <c r="C563" s="2">
        <v>2025</v>
      </c>
      <c r="D563" s="2">
        <v>3</v>
      </c>
      <c r="E563" s="2" t="s">
        <v>103</v>
      </c>
      <c r="F563" s="2">
        <v>7</v>
      </c>
      <c r="G563" s="2" t="s">
        <v>92</v>
      </c>
      <c r="H563" s="2">
        <v>1</v>
      </c>
    </row>
    <row r="564" spans="1:8">
      <c r="A564" s="2">
        <v>20250716</v>
      </c>
      <c r="B564" s="3">
        <v>45854</v>
      </c>
      <c r="C564" s="2">
        <v>2025</v>
      </c>
      <c r="D564" s="2">
        <v>3</v>
      </c>
      <c r="E564" s="2" t="s">
        <v>103</v>
      </c>
      <c r="F564" s="2">
        <v>7</v>
      </c>
      <c r="G564" s="2" t="s">
        <v>93</v>
      </c>
      <c r="H564" s="2">
        <v>1</v>
      </c>
    </row>
    <row r="565" spans="1:8">
      <c r="A565" s="2">
        <v>20250717</v>
      </c>
      <c r="B565" s="3">
        <v>45855</v>
      </c>
      <c r="C565" s="2">
        <v>2025</v>
      </c>
      <c r="D565" s="2">
        <v>3</v>
      </c>
      <c r="E565" s="2" t="s">
        <v>103</v>
      </c>
      <c r="F565" s="2">
        <v>7</v>
      </c>
      <c r="G565" s="2" t="s">
        <v>94</v>
      </c>
      <c r="H565" s="2">
        <v>1</v>
      </c>
    </row>
    <row r="566" spans="1:8">
      <c r="A566" s="2">
        <v>20250718</v>
      </c>
      <c r="B566" s="3">
        <v>45856</v>
      </c>
      <c r="C566" s="2">
        <v>2025</v>
      </c>
      <c r="D566" s="2">
        <v>3</v>
      </c>
      <c r="E566" s="2" t="s">
        <v>103</v>
      </c>
      <c r="F566" s="2">
        <v>7</v>
      </c>
      <c r="G566" s="2" t="s">
        <v>95</v>
      </c>
      <c r="H566" s="2">
        <v>1</v>
      </c>
    </row>
    <row r="567" spans="1:8">
      <c r="A567" s="2">
        <v>20250719</v>
      </c>
      <c r="B567" s="3">
        <v>45857</v>
      </c>
      <c r="C567" s="2">
        <v>2025</v>
      </c>
      <c r="D567" s="2">
        <v>3</v>
      </c>
      <c r="E567" s="2" t="s">
        <v>103</v>
      </c>
      <c r="F567" s="2">
        <v>7</v>
      </c>
      <c r="G567" s="2" t="s">
        <v>96</v>
      </c>
      <c r="H567" s="2">
        <v>0</v>
      </c>
    </row>
    <row r="568" spans="1:8">
      <c r="A568" s="2">
        <v>20250720</v>
      </c>
      <c r="B568" s="3">
        <v>45858</v>
      </c>
      <c r="C568" s="2">
        <v>2025</v>
      </c>
      <c r="D568" s="2">
        <v>3</v>
      </c>
      <c r="E568" s="2" t="s">
        <v>103</v>
      </c>
      <c r="F568" s="2">
        <v>7</v>
      </c>
      <c r="G568" s="2" t="s">
        <v>97</v>
      </c>
      <c r="H568" s="2">
        <v>0</v>
      </c>
    </row>
    <row r="569" spans="1:8">
      <c r="A569" s="2">
        <v>20250721</v>
      </c>
      <c r="B569" s="3">
        <v>45859</v>
      </c>
      <c r="C569" s="2">
        <v>2025</v>
      </c>
      <c r="D569" s="2">
        <v>3</v>
      </c>
      <c r="E569" s="2" t="s">
        <v>103</v>
      </c>
      <c r="F569" s="2">
        <v>7</v>
      </c>
      <c r="G569" s="2" t="s">
        <v>91</v>
      </c>
      <c r="H569" s="2">
        <v>1</v>
      </c>
    </row>
    <row r="570" spans="1:8">
      <c r="A570" s="2">
        <v>20250722</v>
      </c>
      <c r="B570" s="3">
        <v>45860</v>
      </c>
      <c r="C570" s="2">
        <v>2025</v>
      </c>
      <c r="D570" s="2">
        <v>3</v>
      </c>
      <c r="E570" s="2" t="s">
        <v>103</v>
      </c>
      <c r="F570" s="2">
        <v>7</v>
      </c>
      <c r="G570" s="2" t="s">
        <v>92</v>
      </c>
      <c r="H570" s="2">
        <v>1</v>
      </c>
    </row>
    <row r="571" spans="1:8">
      <c r="A571" s="2">
        <v>20250723</v>
      </c>
      <c r="B571" s="3">
        <v>45861</v>
      </c>
      <c r="C571" s="2">
        <v>2025</v>
      </c>
      <c r="D571" s="2">
        <v>3</v>
      </c>
      <c r="E571" s="2" t="s">
        <v>103</v>
      </c>
      <c r="F571" s="2">
        <v>7</v>
      </c>
      <c r="G571" s="2" t="s">
        <v>93</v>
      </c>
      <c r="H571" s="2">
        <v>1</v>
      </c>
    </row>
    <row r="572" spans="1:8">
      <c r="A572" s="2">
        <v>20250724</v>
      </c>
      <c r="B572" s="3">
        <v>45862</v>
      </c>
      <c r="C572" s="2">
        <v>2025</v>
      </c>
      <c r="D572" s="2">
        <v>3</v>
      </c>
      <c r="E572" s="2" t="s">
        <v>103</v>
      </c>
      <c r="F572" s="2">
        <v>7</v>
      </c>
      <c r="G572" s="2" t="s">
        <v>94</v>
      </c>
      <c r="H572" s="2">
        <v>1</v>
      </c>
    </row>
    <row r="573" spans="1:8">
      <c r="A573" s="2">
        <v>20250725</v>
      </c>
      <c r="B573" s="3">
        <v>45863</v>
      </c>
      <c r="C573" s="2">
        <v>2025</v>
      </c>
      <c r="D573" s="2">
        <v>3</v>
      </c>
      <c r="E573" s="2" t="s">
        <v>103</v>
      </c>
      <c r="F573" s="2">
        <v>7</v>
      </c>
      <c r="G573" s="2" t="s">
        <v>95</v>
      </c>
      <c r="H573" s="2">
        <v>1</v>
      </c>
    </row>
    <row r="574" spans="1:8">
      <c r="A574" s="2">
        <v>20250726</v>
      </c>
      <c r="B574" s="3">
        <v>45864</v>
      </c>
      <c r="C574" s="2">
        <v>2025</v>
      </c>
      <c r="D574" s="2">
        <v>3</v>
      </c>
      <c r="E574" s="2" t="s">
        <v>103</v>
      </c>
      <c r="F574" s="2">
        <v>7</v>
      </c>
      <c r="G574" s="2" t="s">
        <v>96</v>
      </c>
      <c r="H574" s="2">
        <v>0</v>
      </c>
    </row>
    <row r="575" spans="1:8">
      <c r="A575" s="2">
        <v>20250727</v>
      </c>
      <c r="B575" s="3">
        <v>45865</v>
      </c>
      <c r="C575" s="2">
        <v>2025</v>
      </c>
      <c r="D575" s="2">
        <v>3</v>
      </c>
      <c r="E575" s="2" t="s">
        <v>103</v>
      </c>
      <c r="F575" s="2">
        <v>7</v>
      </c>
      <c r="G575" s="2" t="s">
        <v>97</v>
      </c>
      <c r="H575" s="2">
        <v>0</v>
      </c>
    </row>
    <row r="576" spans="1:8">
      <c r="A576" s="2">
        <v>20250728</v>
      </c>
      <c r="B576" s="3">
        <v>45866</v>
      </c>
      <c r="C576" s="2">
        <v>2025</v>
      </c>
      <c r="D576" s="2">
        <v>3</v>
      </c>
      <c r="E576" s="2" t="s">
        <v>103</v>
      </c>
      <c r="F576" s="2">
        <v>7</v>
      </c>
      <c r="G576" s="2" t="s">
        <v>91</v>
      </c>
      <c r="H576" s="2">
        <v>1</v>
      </c>
    </row>
    <row r="577" spans="1:8">
      <c r="A577" s="2">
        <v>20250729</v>
      </c>
      <c r="B577" s="3">
        <v>45867</v>
      </c>
      <c r="C577" s="2">
        <v>2025</v>
      </c>
      <c r="D577" s="2">
        <v>3</v>
      </c>
      <c r="E577" s="2" t="s">
        <v>103</v>
      </c>
      <c r="F577" s="2">
        <v>7</v>
      </c>
      <c r="G577" s="2" t="s">
        <v>92</v>
      </c>
      <c r="H577" s="2">
        <v>1</v>
      </c>
    </row>
    <row r="578" spans="1:8">
      <c r="A578" s="2">
        <v>20250730</v>
      </c>
      <c r="B578" s="3">
        <v>45868</v>
      </c>
      <c r="C578" s="2">
        <v>2025</v>
      </c>
      <c r="D578" s="2">
        <v>3</v>
      </c>
      <c r="E578" s="2" t="s">
        <v>103</v>
      </c>
      <c r="F578" s="2">
        <v>7</v>
      </c>
      <c r="G578" s="2" t="s">
        <v>93</v>
      </c>
      <c r="H578" s="2">
        <v>1</v>
      </c>
    </row>
    <row r="579" spans="1:8">
      <c r="A579" s="2">
        <v>20250731</v>
      </c>
      <c r="B579" s="3">
        <v>45869</v>
      </c>
      <c r="C579" s="2">
        <v>2025</v>
      </c>
      <c r="D579" s="2">
        <v>3</v>
      </c>
      <c r="E579" s="2" t="s">
        <v>103</v>
      </c>
      <c r="F579" s="2">
        <v>7</v>
      </c>
      <c r="G579" s="2" t="s">
        <v>94</v>
      </c>
      <c r="H579" s="2">
        <v>1</v>
      </c>
    </row>
    <row r="580" spans="1:8">
      <c r="A580" s="2">
        <v>20250801</v>
      </c>
      <c r="B580" s="3">
        <v>45870</v>
      </c>
      <c r="C580" s="2">
        <v>2025</v>
      </c>
      <c r="D580" s="2">
        <v>3</v>
      </c>
      <c r="E580" s="2" t="s">
        <v>104</v>
      </c>
      <c r="F580" s="2">
        <v>8</v>
      </c>
      <c r="G580" s="2" t="s">
        <v>95</v>
      </c>
      <c r="H580" s="2">
        <v>1</v>
      </c>
    </row>
    <row r="581" spans="1:8">
      <c r="A581" s="2">
        <v>20250802</v>
      </c>
      <c r="B581" s="3">
        <v>45871</v>
      </c>
      <c r="C581" s="2">
        <v>2025</v>
      </c>
      <c r="D581" s="2">
        <v>3</v>
      </c>
      <c r="E581" s="2" t="s">
        <v>104</v>
      </c>
      <c r="F581" s="2">
        <v>8</v>
      </c>
      <c r="G581" s="2" t="s">
        <v>96</v>
      </c>
      <c r="H581" s="2">
        <v>0</v>
      </c>
    </row>
    <row r="582" spans="1:8">
      <c r="A582" s="2">
        <v>20250803</v>
      </c>
      <c r="B582" s="3">
        <v>45872</v>
      </c>
      <c r="C582" s="2">
        <v>2025</v>
      </c>
      <c r="D582" s="2">
        <v>3</v>
      </c>
      <c r="E582" s="2" t="s">
        <v>104</v>
      </c>
      <c r="F582" s="2">
        <v>8</v>
      </c>
      <c r="G582" s="2" t="s">
        <v>97</v>
      </c>
      <c r="H582" s="2">
        <v>0</v>
      </c>
    </row>
    <row r="583" spans="1:8">
      <c r="A583" s="2">
        <v>20250804</v>
      </c>
      <c r="B583" s="3">
        <v>45873</v>
      </c>
      <c r="C583" s="2">
        <v>2025</v>
      </c>
      <c r="D583" s="2">
        <v>3</v>
      </c>
      <c r="E583" s="2" t="s">
        <v>104</v>
      </c>
      <c r="F583" s="2">
        <v>8</v>
      </c>
      <c r="G583" s="2" t="s">
        <v>91</v>
      </c>
      <c r="H583" s="2">
        <v>1</v>
      </c>
    </row>
    <row r="584" spans="1:8">
      <c r="A584" s="2">
        <v>20250805</v>
      </c>
      <c r="B584" s="3">
        <v>45874</v>
      </c>
      <c r="C584" s="2">
        <v>2025</v>
      </c>
      <c r="D584" s="2">
        <v>3</v>
      </c>
      <c r="E584" s="2" t="s">
        <v>104</v>
      </c>
      <c r="F584" s="2">
        <v>8</v>
      </c>
      <c r="G584" s="2" t="s">
        <v>92</v>
      </c>
      <c r="H584" s="2">
        <v>1</v>
      </c>
    </row>
    <row r="585" spans="1:8">
      <c r="A585" s="2">
        <v>20250806</v>
      </c>
      <c r="B585" s="3">
        <v>45875</v>
      </c>
      <c r="C585" s="2">
        <v>2025</v>
      </c>
      <c r="D585" s="2">
        <v>3</v>
      </c>
      <c r="E585" s="2" t="s">
        <v>104</v>
      </c>
      <c r="F585" s="2">
        <v>8</v>
      </c>
      <c r="G585" s="2" t="s">
        <v>93</v>
      </c>
      <c r="H585" s="2">
        <v>1</v>
      </c>
    </row>
    <row r="586" spans="1:8">
      <c r="A586" s="2">
        <v>20250807</v>
      </c>
      <c r="B586" s="3">
        <v>45876</v>
      </c>
      <c r="C586" s="2">
        <v>2025</v>
      </c>
      <c r="D586" s="2">
        <v>3</v>
      </c>
      <c r="E586" s="2" t="s">
        <v>104</v>
      </c>
      <c r="F586" s="2">
        <v>8</v>
      </c>
      <c r="G586" s="2" t="s">
        <v>94</v>
      </c>
      <c r="H586" s="2">
        <v>1</v>
      </c>
    </row>
    <row r="587" spans="1:8">
      <c r="A587" s="2">
        <v>20250808</v>
      </c>
      <c r="B587" s="3">
        <v>45877</v>
      </c>
      <c r="C587" s="2">
        <v>2025</v>
      </c>
      <c r="D587" s="2">
        <v>3</v>
      </c>
      <c r="E587" s="2" t="s">
        <v>104</v>
      </c>
      <c r="F587" s="2">
        <v>8</v>
      </c>
      <c r="G587" s="2" t="s">
        <v>95</v>
      </c>
      <c r="H587" s="2">
        <v>1</v>
      </c>
    </row>
    <row r="588" spans="1:8">
      <c r="A588" s="2">
        <v>20250809</v>
      </c>
      <c r="B588" s="3">
        <v>45878</v>
      </c>
      <c r="C588" s="2">
        <v>2025</v>
      </c>
      <c r="D588" s="2">
        <v>3</v>
      </c>
      <c r="E588" s="2" t="s">
        <v>104</v>
      </c>
      <c r="F588" s="2">
        <v>8</v>
      </c>
      <c r="G588" s="2" t="s">
        <v>96</v>
      </c>
      <c r="H588" s="2">
        <v>0</v>
      </c>
    </row>
    <row r="589" spans="1:8">
      <c r="A589" s="2">
        <v>20250810</v>
      </c>
      <c r="B589" s="3">
        <v>45879</v>
      </c>
      <c r="C589" s="2">
        <v>2025</v>
      </c>
      <c r="D589" s="2">
        <v>3</v>
      </c>
      <c r="E589" s="2" t="s">
        <v>104</v>
      </c>
      <c r="F589" s="2">
        <v>8</v>
      </c>
      <c r="G589" s="2" t="s">
        <v>97</v>
      </c>
      <c r="H589" s="2">
        <v>0</v>
      </c>
    </row>
    <row r="590" spans="1:8">
      <c r="A590" s="2">
        <v>20250811</v>
      </c>
      <c r="B590" s="3">
        <v>45880</v>
      </c>
      <c r="C590" s="2">
        <v>2025</v>
      </c>
      <c r="D590" s="2">
        <v>3</v>
      </c>
      <c r="E590" s="2" t="s">
        <v>104</v>
      </c>
      <c r="F590" s="2">
        <v>8</v>
      </c>
      <c r="G590" s="2" t="s">
        <v>91</v>
      </c>
      <c r="H590" s="2">
        <v>1</v>
      </c>
    </row>
    <row r="591" spans="1:8">
      <c r="A591" s="2">
        <v>20250812</v>
      </c>
      <c r="B591" s="3">
        <v>45881</v>
      </c>
      <c r="C591" s="2">
        <v>2025</v>
      </c>
      <c r="D591" s="2">
        <v>3</v>
      </c>
      <c r="E591" s="2" t="s">
        <v>104</v>
      </c>
      <c r="F591" s="2">
        <v>8</v>
      </c>
      <c r="G591" s="2" t="s">
        <v>92</v>
      </c>
      <c r="H591" s="2">
        <v>1</v>
      </c>
    </row>
    <row r="592" spans="1:8">
      <c r="A592" s="2">
        <v>20250813</v>
      </c>
      <c r="B592" s="3">
        <v>45882</v>
      </c>
      <c r="C592" s="2">
        <v>2025</v>
      </c>
      <c r="D592" s="2">
        <v>3</v>
      </c>
      <c r="E592" s="2" t="s">
        <v>104</v>
      </c>
      <c r="F592" s="2">
        <v>8</v>
      </c>
      <c r="G592" s="2" t="s">
        <v>93</v>
      </c>
      <c r="H592" s="2">
        <v>1</v>
      </c>
    </row>
    <row r="593" spans="1:8">
      <c r="A593" s="2">
        <v>20250814</v>
      </c>
      <c r="B593" s="3">
        <v>45883</v>
      </c>
      <c r="C593" s="2">
        <v>2025</v>
      </c>
      <c r="D593" s="2">
        <v>3</v>
      </c>
      <c r="E593" s="2" t="s">
        <v>104</v>
      </c>
      <c r="F593" s="2">
        <v>8</v>
      </c>
      <c r="G593" s="2" t="s">
        <v>94</v>
      </c>
      <c r="H593" s="2">
        <v>1</v>
      </c>
    </row>
    <row r="594" spans="1:8">
      <c r="A594" s="2">
        <v>20250815</v>
      </c>
      <c r="B594" s="3">
        <v>45884</v>
      </c>
      <c r="C594" s="2">
        <v>2025</v>
      </c>
      <c r="D594" s="2">
        <v>3</v>
      </c>
      <c r="E594" s="2" t="s">
        <v>104</v>
      </c>
      <c r="F594" s="2">
        <v>8</v>
      </c>
      <c r="G594" s="2" t="s">
        <v>95</v>
      </c>
      <c r="H594" s="2">
        <v>1</v>
      </c>
    </row>
    <row r="595" spans="1:8">
      <c r="A595" s="2">
        <v>20250816</v>
      </c>
      <c r="B595" s="3">
        <v>45885</v>
      </c>
      <c r="C595" s="2">
        <v>2025</v>
      </c>
      <c r="D595" s="2">
        <v>3</v>
      </c>
      <c r="E595" s="2" t="s">
        <v>104</v>
      </c>
      <c r="F595" s="2">
        <v>8</v>
      </c>
      <c r="G595" s="2" t="s">
        <v>96</v>
      </c>
      <c r="H595" s="2">
        <v>0</v>
      </c>
    </row>
    <row r="596" spans="1:8">
      <c r="A596" s="2">
        <v>20250817</v>
      </c>
      <c r="B596" s="3">
        <v>45886</v>
      </c>
      <c r="C596" s="2">
        <v>2025</v>
      </c>
      <c r="D596" s="2">
        <v>3</v>
      </c>
      <c r="E596" s="2" t="s">
        <v>104</v>
      </c>
      <c r="F596" s="2">
        <v>8</v>
      </c>
      <c r="G596" s="2" t="s">
        <v>97</v>
      </c>
      <c r="H596" s="2">
        <v>0</v>
      </c>
    </row>
    <row r="597" spans="1:8">
      <c r="A597" s="2">
        <v>20250818</v>
      </c>
      <c r="B597" s="3">
        <v>45887</v>
      </c>
      <c r="C597" s="2">
        <v>2025</v>
      </c>
      <c r="D597" s="2">
        <v>3</v>
      </c>
      <c r="E597" s="2" t="s">
        <v>104</v>
      </c>
      <c r="F597" s="2">
        <v>8</v>
      </c>
      <c r="G597" s="2" t="s">
        <v>91</v>
      </c>
      <c r="H597" s="2">
        <v>1</v>
      </c>
    </row>
    <row r="598" spans="1:8">
      <c r="A598" s="2">
        <v>20250819</v>
      </c>
      <c r="B598" s="3">
        <v>45888</v>
      </c>
      <c r="C598" s="2">
        <v>2025</v>
      </c>
      <c r="D598" s="2">
        <v>3</v>
      </c>
      <c r="E598" s="2" t="s">
        <v>104</v>
      </c>
      <c r="F598" s="2">
        <v>8</v>
      </c>
      <c r="G598" s="2" t="s">
        <v>92</v>
      </c>
      <c r="H598" s="2">
        <v>1</v>
      </c>
    </row>
    <row r="599" spans="1:8">
      <c r="A599" s="2">
        <v>20250820</v>
      </c>
      <c r="B599" s="3">
        <v>45889</v>
      </c>
      <c r="C599" s="2">
        <v>2025</v>
      </c>
      <c r="D599" s="2">
        <v>3</v>
      </c>
      <c r="E599" s="2" t="s">
        <v>104</v>
      </c>
      <c r="F599" s="2">
        <v>8</v>
      </c>
      <c r="G599" s="2" t="s">
        <v>93</v>
      </c>
      <c r="H599" s="2">
        <v>1</v>
      </c>
    </row>
    <row r="600" spans="1:8">
      <c r="A600" s="2">
        <v>20250821</v>
      </c>
      <c r="B600" s="3">
        <v>45890</v>
      </c>
      <c r="C600" s="2">
        <v>2025</v>
      </c>
      <c r="D600" s="2">
        <v>3</v>
      </c>
      <c r="E600" s="2" t="s">
        <v>104</v>
      </c>
      <c r="F600" s="2">
        <v>8</v>
      </c>
      <c r="G600" s="2" t="s">
        <v>94</v>
      </c>
      <c r="H600" s="2">
        <v>1</v>
      </c>
    </row>
    <row r="601" spans="1:8">
      <c r="A601" s="2">
        <v>20250822</v>
      </c>
      <c r="B601" s="3">
        <v>45891</v>
      </c>
      <c r="C601" s="2">
        <v>2025</v>
      </c>
      <c r="D601" s="2">
        <v>3</v>
      </c>
      <c r="E601" s="2" t="s">
        <v>104</v>
      </c>
      <c r="F601" s="2">
        <v>8</v>
      </c>
      <c r="G601" s="2" t="s">
        <v>95</v>
      </c>
      <c r="H601" s="2">
        <v>1</v>
      </c>
    </row>
    <row r="602" spans="1:8">
      <c r="A602" s="2">
        <v>20250823</v>
      </c>
      <c r="B602" s="3">
        <v>45892</v>
      </c>
      <c r="C602" s="2">
        <v>2025</v>
      </c>
      <c r="D602" s="2">
        <v>3</v>
      </c>
      <c r="E602" s="2" t="s">
        <v>104</v>
      </c>
      <c r="F602" s="2">
        <v>8</v>
      </c>
      <c r="G602" s="2" t="s">
        <v>96</v>
      </c>
      <c r="H602" s="2">
        <v>0</v>
      </c>
    </row>
    <row r="603" spans="1:8">
      <c r="A603" s="2">
        <v>20250824</v>
      </c>
      <c r="B603" s="3">
        <v>45893</v>
      </c>
      <c r="C603" s="2">
        <v>2025</v>
      </c>
      <c r="D603" s="2">
        <v>3</v>
      </c>
      <c r="E603" s="2" t="s">
        <v>104</v>
      </c>
      <c r="F603" s="2">
        <v>8</v>
      </c>
      <c r="G603" s="2" t="s">
        <v>97</v>
      </c>
      <c r="H603" s="2">
        <v>0</v>
      </c>
    </row>
    <row r="604" spans="1:8">
      <c r="A604" s="2">
        <v>20250825</v>
      </c>
      <c r="B604" s="3">
        <v>45894</v>
      </c>
      <c r="C604" s="2">
        <v>2025</v>
      </c>
      <c r="D604" s="2">
        <v>3</v>
      </c>
      <c r="E604" s="2" t="s">
        <v>104</v>
      </c>
      <c r="F604" s="2">
        <v>8</v>
      </c>
      <c r="G604" s="2" t="s">
        <v>91</v>
      </c>
      <c r="H604" s="2">
        <v>1</v>
      </c>
    </row>
    <row r="605" spans="1:8">
      <c r="A605" s="2">
        <v>20250826</v>
      </c>
      <c r="B605" s="3">
        <v>45895</v>
      </c>
      <c r="C605" s="2">
        <v>2025</v>
      </c>
      <c r="D605" s="2">
        <v>3</v>
      </c>
      <c r="E605" s="2" t="s">
        <v>104</v>
      </c>
      <c r="F605" s="2">
        <v>8</v>
      </c>
      <c r="G605" s="2" t="s">
        <v>92</v>
      </c>
      <c r="H605" s="2">
        <v>1</v>
      </c>
    </row>
    <row r="606" spans="1:8">
      <c r="A606" s="2">
        <v>20250827</v>
      </c>
      <c r="B606" s="3">
        <v>45896</v>
      </c>
      <c r="C606" s="2">
        <v>2025</v>
      </c>
      <c r="D606" s="2">
        <v>3</v>
      </c>
      <c r="E606" s="2" t="s">
        <v>104</v>
      </c>
      <c r="F606" s="2">
        <v>8</v>
      </c>
      <c r="G606" s="2" t="s">
        <v>93</v>
      </c>
      <c r="H606" s="2">
        <v>1</v>
      </c>
    </row>
    <row r="607" spans="1:8">
      <c r="A607" s="2">
        <v>20250828</v>
      </c>
      <c r="B607" s="3">
        <v>45897</v>
      </c>
      <c r="C607" s="2">
        <v>2025</v>
      </c>
      <c r="D607" s="2">
        <v>3</v>
      </c>
      <c r="E607" s="2" t="s">
        <v>104</v>
      </c>
      <c r="F607" s="2">
        <v>8</v>
      </c>
      <c r="G607" s="2" t="s">
        <v>94</v>
      </c>
      <c r="H607" s="2">
        <v>1</v>
      </c>
    </row>
    <row r="608" spans="1:8">
      <c r="A608" s="2">
        <v>20250829</v>
      </c>
      <c r="B608" s="3">
        <v>45898</v>
      </c>
      <c r="C608" s="2">
        <v>2025</v>
      </c>
      <c r="D608" s="2">
        <v>3</v>
      </c>
      <c r="E608" s="2" t="s">
        <v>104</v>
      </c>
      <c r="F608" s="2">
        <v>8</v>
      </c>
      <c r="G608" s="2" t="s">
        <v>95</v>
      </c>
      <c r="H608" s="2">
        <v>1</v>
      </c>
    </row>
    <row r="609" spans="1:8">
      <c r="A609" s="2">
        <v>20250830</v>
      </c>
      <c r="B609" s="3">
        <v>45899</v>
      </c>
      <c r="C609" s="2">
        <v>2025</v>
      </c>
      <c r="D609" s="2">
        <v>3</v>
      </c>
      <c r="E609" s="2" t="s">
        <v>104</v>
      </c>
      <c r="F609" s="2">
        <v>8</v>
      </c>
      <c r="G609" s="2" t="s">
        <v>96</v>
      </c>
      <c r="H609" s="2">
        <v>0</v>
      </c>
    </row>
    <row r="610" spans="1:8">
      <c r="A610" s="2">
        <v>20250831</v>
      </c>
      <c r="B610" s="3">
        <v>45900</v>
      </c>
      <c r="C610" s="2">
        <v>2025</v>
      </c>
      <c r="D610" s="2">
        <v>3</v>
      </c>
      <c r="E610" s="2" t="s">
        <v>104</v>
      </c>
      <c r="F610" s="2">
        <v>8</v>
      </c>
      <c r="G610" s="2" t="s">
        <v>97</v>
      </c>
      <c r="H610" s="2">
        <v>0</v>
      </c>
    </row>
    <row r="611" spans="1:8">
      <c r="A611" s="2">
        <v>20250901</v>
      </c>
      <c r="B611" s="3">
        <v>45901</v>
      </c>
      <c r="C611" s="2">
        <v>2025</v>
      </c>
      <c r="D611" s="2">
        <v>3</v>
      </c>
      <c r="E611" s="2" t="s">
        <v>105</v>
      </c>
      <c r="F611" s="2">
        <v>9</v>
      </c>
      <c r="G611" s="2" t="s">
        <v>91</v>
      </c>
      <c r="H611" s="2">
        <v>1</v>
      </c>
    </row>
    <row r="612" spans="1:8">
      <c r="A612" s="2">
        <v>20250902</v>
      </c>
      <c r="B612" s="3">
        <v>45902</v>
      </c>
      <c r="C612" s="2">
        <v>2025</v>
      </c>
      <c r="D612" s="2">
        <v>3</v>
      </c>
      <c r="E612" s="2" t="s">
        <v>105</v>
      </c>
      <c r="F612" s="2">
        <v>9</v>
      </c>
      <c r="G612" s="2" t="s">
        <v>92</v>
      </c>
      <c r="H612" s="2">
        <v>1</v>
      </c>
    </row>
    <row r="613" spans="1:8">
      <c r="A613" s="2">
        <v>20250903</v>
      </c>
      <c r="B613" s="3">
        <v>45903</v>
      </c>
      <c r="C613" s="2">
        <v>2025</v>
      </c>
      <c r="D613" s="2">
        <v>3</v>
      </c>
      <c r="E613" s="2" t="s">
        <v>105</v>
      </c>
      <c r="F613" s="2">
        <v>9</v>
      </c>
      <c r="G613" s="2" t="s">
        <v>93</v>
      </c>
      <c r="H613" s="2">
        <v>1</v>
      </c>
    </row>
    <row r="614" spans="1:8">
      <c r="A614" s="2">
        <v>20250904</v>
      </c>
      <c r="B614" s="3">
        <v>45904</v>
      </c>
      <c r="C614" s="2">
        <v>2025</v>
      </c>
      <c r="D614" s="2">
        <v>3</v>
      </c>
      <c r="E614" s="2" t="s">
        <v>105</v>
      </c>
      <c r="F614" s="2">
        <v>9</v>
      </c>
      <c r="G614" s="2" t="s">
        <v>94</v>
      </c>
      <c r="H614" s="2">
        <v>1</v>
      </c>
    </row>
    <row r="615" spans="1:8">
      <c r="A615" s="2">
        <v>20250905</v>
      </c>
      <c r="B615" s="3">
        <v>45905</v>
      </c>
      <c r="C615" s="2">
        <v>2025</v>
      </c>
      <c r="D615" s="2">
        <v>3</v>
      </c>
      <c r="E615" s="2" t="s">
        <v>105</v>
      </c>
      <c r="F615" s="2">
        <v>9</v>
      </c>
      <c r="G615" s="2" t="s">
        <v>95</v>
      </c>
      <c r="H615" s="2">
        <v>1</v>
      </c>
    </row>
    <row r="616" spans="1:8">
      <c r="A616" s="2">
        <v>20250906</v>
      </c>
      <c r="B616" s="3">
        <v>45906</v>
      </c>
      <c r="C616" s="2">
        <v>2025</v>
      </c>
      <c r="D616" s="2">
        <v>3</v>
      </c>
      <c r="E616" s="2" t="s">
        <v>105</v>
      </c>
      <c r="F616" s="2">
        <v>9</v>
      </c>
      <c r="G616" s="2" t="s">
        <v>96</v>
      </c>
      <c r="H616" s="2">
        <v>0</v>
      </c>
    </row>
    <row r="617" spans="1:8">
      <c r="A617" s="2">
        <v>20250907</v>
      </c>
      <c r="B617" s="3">
        <v>45907</v>
      </c>
      <c r="C617" s="2">
        <v>2025</v>
      </c>
      <c r="D617" s="2">
        <v>3</v>
      </c>
      <c r="E617" s="2" t="s">
        <v>105</v>
      </c>
      <c r="F617" s="2">
        <v>9</v>
      </c>
      <c r="G617" s="2" t="s">
        <v>97</v>
      </c>
      <c r="H617" s="2">
        <v>0</v>
      </c>
    </row>
    <row r="618" spans="1:8">
      <c r="A618" s="2">
        <v>20250908</v>
      </c>
      <c r="B618" s="3">
        <v>45908</v>
      </c>
      <c r="C618" s="2">
        <v>2025</v>
      </c>
      <c r="D618" s="2">
        <v>3</v>
      </c>
      <c r="E618" s="2" t="s">
        <v>105</v>
      </c>
      <c r="F618" s="2">
        <v>9</v>
      </c>
      <c r="G618" s="2" t="s">
        <v>91</v>
      </c>
      <c r="H618" s="2">
        <v>1</v>
      </c>
    </row>
    <row r="619" spans="1:8">
      <c r="A619" s="2">
        <v>20250909</v>
      </c>
      <c r="B619" s="3">
        <v>45909</v>
      </c>
      <c r="C619" s="2">
        <v>2025</v>
      </c>
      <c r="D619" s="2">
        <v>3</v>
      </c>
      <c r="E619" s="2" t="s">
        <v>105</v>
      </c>
      <c r="F619" s="2">
        <v>9</v>
      </c>
      <c r="G619" s="2" t="s">
        <v>92</v>
      </c>
      <c r="H619" s="2">
        <v>1</v>
      </c>
    </row>
    <row r="620" spans="1:8">
      <c r="A620" s="2">
        <v>20250910</v>
      </c>
      <c r="B620" s="3">
        <v>45910</v>
      </c>
      <c r="C620" s="2">
        <v>2025</v>
      </c>
      <c r="D620" s="2">
        <v>3</v>
      </c>
      <c r="E620" s="2" t="s">
        <v>105</v>
      </c>
      <c r="F620" s="2">
        <v>9</v>
      </c>
      <c r="G620" s="2" t="s">
        <v>93</v>
      </c>
      <c r="H620" s="2">
        <v>1</v>
      </c>
    </row>
    <row r="621" spans="1:8">
      <c r="A621" s="2">
        <v>20250911</v>
      </c>
      <c r="B621" s="3">
        <v>45911</v>
      </c>
      <c r="C621" s="2">
        <v>2025</v>
      </c>
      <c r="D621" s="2">
        <v>3</v>
      </c>
      <c r="E621" s="2" t="s">
        <v>105</v>
      </c>
      <c r="F621" s="2">
        <v>9</v>
      </c>
      <c r="G621" s="2" t="s">
        <v>94</v>
      </c>
      <c r="H621" s="2">
        <v>1</v>
      </c>
    </row>
    <row r="622" spans="1:8">
      <c r="A622" s="2">
        <v>20250912</v>
      </c>
      <c r="B622" s="3">
        <v>45912</v>
      </c>
      <c r="C622" s="2">
        <v>2025</v>
      </c>
      <c r="D622" s="2">
        <v>3</v>
      </c>
      <c r="E622" s="2" t="s">
        <v>105</v>
      </c>
      <c r="F622" s="2">
        <v>9</v>
      </c>
      <c r="G622" s="2" t="s">
        <v>95</v>
      </c>
      <c r="H622" s="2">
        <v>1</v>
      </c>
    </row>
    <row r="623" spans="1:8">
      <c r="A623" s="2">
        <v>20250913</v>
      </c>
      <c r="B623" s="3">
        <v>45913</v>
      </c>
      <c r="C623" s="2">
        <v>2025</v>
      </c>
      <c r="D623" s="2">
        <v>3</v>
      </c>
      <c r="E623" s="2" t="s">
        <v>105</v>
      </c>
      <c r="F623" s="2">
        <v>9</v>
      </c>
      <c r="G623" s="2" t="s">
        <v>96</v>
      </c>
      <c r="H623" s="2">
        <v>0</v>
      </c>
    </row>
    <row r="624" spans="1:8">
      <c r="A624" s="2">
        <v>20250914</v>
      </c>
      <c r="B624" s="3">
        <v>45914</v>
      </c>
      <c r="C624" s="2">
        <v>2025</v>
      </c>
      <c r="D624" s="2">
        <v>3</v>
      </c>
      <c r="E624" s="2" t="s">
        <v>105</v>
      </c>
      <c r="F624" s="2">
        <v>9</v>
      </c>
      <c r="G624" s="2" t="s">
        <v>97</v>
      </c>
      <c r="H624" s="2">
        <v>0</v>
      </c>
    </row>
    <row r="625" spans="1:8">
      <c r="A625" s="2">
        <v>20250915</v>
      </c>
      <c r="B625" s="3">
        <v>45915</v>
      </c>
      <c r="C625" s="2">
        <v>2025</v>
      </c>
      <c r="D625" s="2">
        <v>3</v>
      </c>
      <c r="E625" s="2" t="s">
        <v>105</v>
      </c>
      <c r="F625" s="2">
        <v>9</v>
      </c>
      <c r="G625" s="2" t="s">
        <v>91</v>
      </c>
      <c r="H625" s="2">
        <v>1</v>
      </c>
    </row>
    <row r="626" spans="1:8">
      <c r="A626" s="2">
        <v>20250916</v>
      </c>
      <c r="B626" s="3">
        <v>45916</v>
      </c>
      <c r="C626" s="2">
        <v>2025</v>
      </c>
      <c r="D626" s="2">
        <v>3</v>
      </c>
      <c r="E626" s="2" t="s">
        <v>105</v>
      </c>
      <c r="F626" s="2">
        <v>9</v>
      </c>
      <c r="G626" s="2" t="s">
        <v>92</v>
      </c>
      <c r="H626" s="2">
        <v>1</v>
      </c>
    </row>
    <row r="627" spans="1:8">
      <c r="A627" s="2">
        <v>20250917</v>
      </c>
      <c r="B627" s="3">
        <v>45917</v>
      </c>
      <c r="C627" s="2">
        <v>2025</v>
      </c>
      <c r="D627" s="2">
        <v>3</v>
      </c>
      <c r="E627" s="2" t="s">
        <v>105</v>
      </c>
      <c r="F627" s="2">
        <v>9</v>
      </c>
      <c r="G627" s="2" t="s">
        <v>93</v>
      </c>
      <c r="H627" s="2">
        <v>1</v>
      </c>
    </row>
    <row r="628" spans="1:8">
      <c r="A628" s="2">
        <v>20250918</v>
      </c>
      <c r="B628" s="3">
        <v>45918</v>
      </c>
      <c r="C628" s="2">
        <v>2025</v>
      </c>
      <c r="D628" s="2">
        <v>3</v>
      </c>
      <c r="E628" s="2" t="s">
        <v>105</v>
      </c>
      <c r="F628" s="2">
        <v>9</v>
      </c>
      <c r="G628" s="2" t="s">
        <v>94</v>
      </c>
      <c r="H628" s="2">
        <v>1</v>
      </c>
    </row>
    <row r="629" spans="1:8">
      <c r="A629" s="2">
        <v>20250919</v>
      </c>
      <c r="B629" s="3">
        <v>45919</v>
      </c>
      <c r="C629" s="2">
        <v>2025</v>
      </c>
      <c r="D629" s="2">
        <v>3</v>
      </c>
      <c r="E629" s="2" t="s">
        <v>105</v>
      </c>
      <c r="F629" s="2">
        <v>9</v>
      </c>
      <c r="G629" s="2" t="s">
        <v>95</v>
      </c>
      <c r="H629" s="2">
        <v>1</v>
      </c>
    </row>
    <row r="630" spans="1:8">
      <c r="A630" s="2">
        <v>20250920</v>
      </c>
      <c r="B630" s="3">
        <v>45920</v>
      </c>
      <c r="C630" s="2">
        <v>2025</v>
      </c>
      <c r="D630" s="2">
        <v>3</v>
      </c>
      <c r="E630" s="2" t="s">
        <v>105</v>
      </c>
      <c r="F630" s="2">
        <v>9</v>
      </c>
      <c r="G630" s="2" t="s">
        <v>96</v>
      </c>
      <c r="H630" s="2">
        <v>0</v>
      </c>
    </row>
    <row r="631" spans="1:8">
      <c r="A631" s="2">
        <v>20250921</v>
      </c>
      <c r="B631" s="3">
        <v>45921</v>
      </c>
      <c r="C631" s="2">
        <v>2025</v>
      </c>
      <c r="D631" s="2">
        <v>3</v>
      </c>
      <c r="E631" s="2" t="s">
        <v>105</v>
      </c>
      <c r="F631" s="2">
        <v>9</v>
      </c>
      <c r="G631" s="2" t="s">
        <v>97</v>
      </c>
      <c r="H631" s="2">
        <v>0</v>
      </c>
    </row>
    <row r="632" spans="1:8">
      <c r="A632" s="2">
        <v>20250922</v>
      </c>
      <c r="B632" s="3">
        <v>45922</v>
      </c>
      <c r="C632" s="2">
        <v>2025</v>
      </c>
      <c r="D632" s="2">
        <v>3</v>
      </c>
      <c r="E632" s="2" t="s">
        <v>105</v>
      </c>
      <c r="F632" s="2">
        <v>9</v>
      </c>
      <c r="G632" s="2" t="s">
        <v>91</v>
      </c>
      <c r="H632" s="2">
        <v>1</v>
      </c>
    </row>
    <row r="633" spans="1:8">
      <c r="A633" s="2">
        <v>20250923</v>
      </c>
      <c r="B633" s="3">
        <v>45923</v>
      </c>
      <c r="C633" s="2">
        <v>2025</v>
      </c>
      <c r="D633" s="2">
        <v>3</v>
      </c>
      <c r="E633" s="2" t="s">
        <v>105</v>
      </c>
      <c r="F633" s="2">
        <v>9</v>
      </c>
      <c r="G633" s="2" t="s">
        <v>92</v>
      </c>
      <c r="H633" s="2">
        <v>1</v>
      </c>
    </row>
    <row r="634" spans="1:8">
      <c r="A634" s="2">
        <v>20250924</v>
      </c>
      <c r="B634" s="3">
        <v>45924</v>
      </c>
      <c r="C634" s="2">
        <v>2025</v>
      </c>
      <c r="D634" s="2">
        <v>3</v>
      </c>
      <c r="E634" s="2" t="s">
        <v>105</v>
      </c>
      <c r="F634" s="2">
        <v>9</v>
      </c>
      <c r="G634" s="2" t="s">
        <v>93</v>
      </c>
      <c r="H634" s="2">
        <v>1</v>
      </c>
    </row>
    <row r="635" spans="1:8">
      <c r="A635" s="2">
        <v>20250925</v>
      </c>
      <c r="B635" s="3">
        <v>45925</v>
      </c>
      <c r="C635" s="2">
        <v>2025</v>
      </c>
      <c r="D635" s="2">
        <v>3</v>
      </c>
      <c r="E635" s="2" t="s">
        <v>105</v>
      </c>
      <c r="F635" s="2">
        <v>9</v>
      </c>
      <c r="G635" s="2" t="s">
        <v>94</v>
      </c>
      <c r="H635" s="2">
        <v>1</v>
      </c>
    </row>
    <row r="636" spans="1:8">
      <c r="A636" s="2">
        <v>20250926</v>
      </c>
      <c r="B636" s="3">
        <v>45926</v>
      </c>
      <c r="C636" s="2">
        <v>2025</v>
      </c>
      <c r="D636" s="2">
        <v>3</v>
      </c>
      <c r="E636" s="2" t="s">
        <v>105</v>
      </c>
      <c r="F636" s="2">
        <v>9</v>
      </c>
      <c r="G636" s="2" t="s">
        <v>95</v>
      </c>
      <c r="H636" s="2">
        <v>1</v>
      </c>
    </row>
    <row r="637" spans="1:8">
      <c r="A637" s="2">
        <v>20250927</v>
      </c>
      <c r="B637" s="3">
        <v>45927</v>
      </c>
      <c r="C637" s="2">
        <v>2025</v>
      </c>
      <c r="D637" s="2">
        <v>3</v>
      </c>
      <c r="E637" s="2" t="s">
        <v>105</v>
      </c>
      <c r="F637" s="2">
        <v>9</v>
      </c>
      <c r="G637" s="2" t="s">
        <v>96</v>
      </c>
      <c r="H637" s="2">
        <v>0</v>
      </c>
    </row>
    <row r="638" spans="1:8">
      <c r="A638" s="2">
        <v>20250928</v>
      </c>
      <c r="B638" s="3">
        <v>45928</v>
      </c>
      <c r="C638" s="2">
        <v>2025</v>
      </c>
      <c r="D638" s="2">
        <v>3</v>
      </c>
      <c r="E638" s="2" t="s">
        <v>105</v>
      </c>
      <c r="F638" s="2">
        <v>9</v>
      </c>
      <c r="G638" s="2" t="s">
        <v>97</v>
      </c>
      <c r="H638" s="2">
        <v>0</v>
      </c>
    </row>
    <row r="639" spans="1:8">
      <c r="A639" s="2">
        <v>20250929</v>
      </c>
      <c r="B639" s="3">
        <v>45929</v>
      </c>
      <c r="C639" s="2">
        <v>2025</v>
      </c>
      <c r="D639" s="2">
        <v>3</v>
      </c>
      <c r="E639" s="2" t="s">
        <v>105</v>
      </c>
      <c r="F639" s="2">
        <v>9</v>
      </c>
      <c r="G639" s="2" t="s">
        <v>91</v>
      </c>
      <c r="H639" s="2">
        <v>1</v>
      </c>
    </row>
    <row r="640" spans="1:8">
      <c r="A640" s="2">
        <v>20250930</v>
      </c>
      <c r="B640" s="3">
        <v>45930</v>
      </c>
      <c r="C640" s="2">
        <v>2025</v>
      </c>
      <c r="D640" s="2">
        <v>3</v>
      </c>
      <c r="E640" s="2" t="s">
        <v>105</v>
      </c>
      <c r="F640" s="2">
        <v>9</v>
      </c>
      <c r="G640" s="2" t="s">
        <v>92</v>
      </c>
      <c r="H640" s="2">
        <v>1</v>
      </c>
    </row>
    <row r="641" spans="1:8">
      <c r="A641" s="2">
        <v>20251001</v>
      </c>
      <c r="B641" s="3">
        <v>45931</v>
      </c>
      <c r="C641" s="2">
        <v>2025</v>
      </c>
      <c r="D641" s="2">
        <v>4</v>
      </c>
      <c r="E641" s="2" t="s">
        <v>106</v>
      </c>
      <c r="F641" s="2">
        <v>10</v>
      </c>
      <c r="G641" s="2" t="s">
        <v>93</v>
      </c>
      <c r="H641" s="2">
        <v>1</v>
      </c>
    </row>
    <row r="642" spans="1:8">
      <c r="A642" s="2">
        <v>20251002</v>
      </c>
      <c r="B642" s="3">
        <v>45932</v>
      </c>
      <c r="C642" s="2">
        <v>2025</v>
      </c>
      <c r="D642" s="2">
        <v>4</v>
      </c>
      <c r="E642" s="2" t="s">
        <v>106</v>
      </c>
      <c r="F642" s="2">
        <v>10</v>
      </c>
      <c r="G642" s="2" t="s">
        <v>94</v>
      </c>
      <c r="H642" s="2">
        <v>1</v>
      </c>
    </row>
    <row r="643" spans="1:8">
      <c r="A643" s="2">
        <v>20251003</v>
      </c>
      <c r="B643" s="3">
        <v>45933</v>
      </c>
      <c r="C643" s="2">
        <v>2025</v>
      </c>
      <c r="D643" s="2">
        <v>4</v>
      </c>
      <c r="E643" s="2" t="s">
        <v>106</v>
      </c>
      <c r="F643" s="2">
        <v>10</v>
      </c>
      <c r="G643" s="2" t="s">
        <v>95</v>
      </c>
      <c r="H643" s="2">
        <v>1</v>
      </c>
    </row>
    <row r="644" spans="1:8">
      <c r="A644" s="2">
        <v>20251004</v>
      </c>
      <c r="B644" s="3">
        <v>45934</v>
      </c>
      <c r="C644" s="2">
        <v>2025</v>
      </c>
      <c r="D644" s="2">
        <v>4</v>
      </c>
      <c r="E644" s="2" t="s">
        <v>106</v>
      </c>
      <c r="F644" s="2">
        <v>10</v>
      </c>
      <c r="G644" s="2" t="s">
        <v>96</v>
      </c>
      <c r="H644" s="2">
        <v>0</v>
      </c>
    </row>
    <row r="645" spans="1:8">
      <c r="A645" s="2">
        <v>20251005</v>
      </c>
      <c r="B645" s="3">
        <v>45935</v>
      </c>
      <c r="C645" s="2">
        <v>2025</v>
      </c>
      <c r="D645" s="2">
        <v>4</v>
      </c>
      <c r="E645" s="2" t="s">
        <v>106</v>
      </c>
      <c r="F645" s="2">
        <v>10</v>
      </c>
      <c r="G645" s="2" t="s">
        <v>97</v>
      </c>
      <c r="H645" s="2">
        <v>0</v>
      </c>
    </row>
    <row r="646" spans="1:8">
      <c r="A646" s="2">
        <v>20251006</v>
      </c>
      <c r="B646" s="3">
        <v>45936</v>
      </c>
      <c r="C646" s="2">
        <v>2025</v>
      </c>
      <c r="D646" s="2">
        <v>4</v>
      </c>
      <c r="E646" s="2" t="s">
        <v>106</v>
      </c>
      <c r="F646" s="2">
        <v>10</v>
      </c>
      <c r="G646" s="2" t="s">
        <v>91</v>
      </c>
      <c r="H646" s="2">
        <v>1</v>
      </c>
    </row>
    <row r="647" spans="1:8">
      <c r="A647" s="2">
        <v>20251007</v>
      </c>
      <c r="B647" s="3">
        <v>45937</v>
      </c>
      <c r="C647" s="2">
        <v>2025</v>
      </c>
      <c r="D647" s="2">
        <v>4</v>
      </c>
      <c r="E647" s="2" t="s">
        <v>106</v>
      </c>
      <c r="F647" s="2">
        <v>10</v>
      </c>
      <c r="G647" s="2" t="s">
        <v>92</v>
      </c>
      <c r="H647" s="2">
        <v>1</v>
      </c>
    </row>
    <row r="648" spans="1:8">
      <c r="A648" s="2">
        <v>20251008</v>
      </c>
      <c r="B648" s="3">
        <v>45938</v>
      </c>
      <c r="C648" s="2">
        <v>2025</v>
      </c>
      <c r="D648" s="2">
        <v>4</v>
      </c>
      <c r="E648" s="2" t="s">
        <v>106</v>
      </c>
      <c r="F648" s="2">
        <v>10</v>
      </c>
      <c r="G648" s="2" t="s">
        <v>93</v>
      </c>
      <c r="H648" s="2">
        <v>1</v>
      </c>
    </row>
    <row r="649" spans="1:8">
      <c r="A649" s="2">
        <v>20251009</v>
      </c>
      <c r="B649" s="3">
        <v>45939</v>
      </c>
      <c r="C649" s="2">
        <v>2025</v>
      </c>
      <c r="D649" s="2">
        <v>4</v>
      </c>
      <c r="E649" s="2" t="s">
        <v>106</v>
      </c>
      <c r="F649" s="2">
        <v>10</v>
      </c>
      <c r="G649" s="2" t="s">
        <v>94</v>
      </c>
      <c r="H649" s="2">
        <v>1</v>
      </c>
    </row>
    <row r="650" spans="1:8">
      <c r="A650" s="2">
        <v>20251010</v>
      </c>
      <c r="B650" s="3">
        <v>45940</v>
      </c>
      <c r="C650" s="2">
        <v>2025</v>
      </c>
      <c r="D650" s="2">
        <v>4</v>
      </c>
      <c r="E650" s="2" t="s">
        <v>106</v>
      </c>
      <c r="F650" s="2">
        <v>10</v>
      </c>
      <c r="G650" s="2" t="s">
        <v>95</v>
      </c>
      <c r="H650" s="2">
        <v>1</v>
      </c>
    </row>
    <row r="651" spans="1:8">
      <c r="A651" s="2">
        <v>20251011</v>
      </c>
      <c r="B651" s="3">
        <v>45941</v>
      </c>
      <c r="C651" s="2">
        <v>2025</v>
      </c>
      <c r="D651" s="2">
        <v>4</v>
      </c>
      <c r="E651" s="2" t="s">
        <v>106</v>
      </c>
      <c r="F651" s="2">
        <v>10</v>
      </c>
      <c r="G651" s="2" t="s">
        <v>96</v>
      </c>
      <c r="H651" s="2">
        <v>0</v>
      </c>
    </row>
    <row r="652" spans="1:8">
      <c r="A652" s="2">
        <v>20251012</v>
      </c>
      <c r="B652" s="3">
        <v>45942</v>
      </c>
      <c r="C652" s="2">
        <v>2025</v>
      </c>
      <c r="D652" s="2">
        <v>4</v>
      </c>
      <c r="E652" s="2" t="s">
        <v>106</v>
      </c>
      <c r="F652" s="2">
        <v>10</v>
      </c>
      <c r="G652" s="2" t="s">
        <v>97</v>
      </c>
      <c r="H652" s="2">
        <v>0</v>
      </c>
    </row>
    <row r="653" spans="1:8">
      <c r="A653" s="2">
        <v>20251013</v>
      </c>
      <c r="B653" s="3">
        <v>45943</v>
      </c>
      <c r="C653" s="2">
        <v>2025</v>
      </c>
      <c r="D653" s="2">
        <v>4</v>
      </c>
      <c r="E653" s="2" t="s">
        <v>106</v>
      </c>
      <c r="F653" s="2">
        <v>10</v>
      </c>
      <c r="G653" s="2" t="s">
        <v>91</v>
      </c>
      <c r="H653" s="2">
        <v>1</v>
      </c>
    </row>
    <row r="654" spans="1:8">
      <c r="A654" s="2">
        <v>20251014</v>
      </c>
      <c r="B654" s="3">
        <v>45944</v>
      </c>
      <c r="C654" s="2">
        <v>2025</v>
      </c>
      <c r="D654" s="2">
        <v>4</v>
      </c>
      <c r="E654" s="2" t="s">
        <v>106</v>
      </c>
      <c r="F654" s="2">
        <v>10</v>
      </c>
      <c r="G654" s="2" t="s">
        <v>92</v>
      </c>
      <c r="H654" s="2">
        <v>1</v>
      </c>
    </row>
    <row r="655" spans="1:8">
      <c r="A655" s="2">
        <v>20251015</v>
      </c>
      <c r="B655" s="3">
        <v>45945</v>
      </c>
      <c r="C655" s="2">
        <v>2025</v>
      </c>
      <c r="D655" s="2">
        <v>4</v>
      </c>
      <c r="E655" s="2" t="s">
        <v>106</v>
      </c>
      <c r="F655" s="2">
        <v>10</v>
      </c>
      <c r="G655" s="2" t="s">
        <v>93</v>
      </c>
      <c r="H655" s="2">
        <v>1</v>
      </c>
    </row>
    <row r="656" spans="1:8">
      <c r="A656" s="2">
        <v>20251016</v>
      </c>
      <c r="B656" s="3">
        <v>45946</v>
      </c>
      <c r="C656" s="2">
        <v>2025</v>
      </c>
      <c r="D656" s="2">
        <v>4</v>
      </c>
      <c r="E656" s="2" t="s">
        <v>106</v>
      </c>
      <c r="F656" s="2">
        <v>10</v>
      </c>
      <c r="G656" s="2" t="s">
        <v>94</v>
      </c>
      <c r="H656" s="2">
        <v>1</v>
      </c>
    </row>
    <row r="657" spans="1:8">
      <c r="A657" s="2">
        <v>20251017</v>
      </c>
      <c r="B657" s="3">
        <v>45947</v>
      </c>
      <c r="C657" s="2">
        <v>2025</v>
      </c>
      <c r="D657" s="2">
        <v>4</v>
      </c>
      <c r="E657" s="2" t="s">
        <v>106</v>
      </c>
      <c r="F657" s="2">
        <v>10</v>
      </c>
      <c r="G657" s="2" t="s">
        <v>95</v>
      </c>
      <c r="H657" s="2">
        <v>1</v>
      </c>
    </row>
    <row r="658" spans="1:8">
      <c r="A658" s="2">
        <v>20251018</v>
      </c>
      <c r="B658" s="3">
        <v>45948</v>
      </c>
      <c r="C658" s="2">
        <v>2025</v>
      </c>
      <c r="D658" s="2">
        <v>4</v>
      </c>
      <c r="E658" s="2" t="s">
        <v>106</v>
      </c>
      <c r="F658" s="2">
        <v>10</v>
      </c>
      <c r="G658" s="2" t="s">
        <v>96</v>
      </c>
      <c r="H658" s="2">
        <v>0</v>
      </c>
    </row>
    <row r="659" spans="1:8">
      <c r="A659" s="2">
        <v>20251019</v>
      </c>
      <c r="B659" s="3">
        <v>45949</v>
      </c>
      <c r="C659" s="2">
        <v>2025</v>
      </c>
      <c r="D659" s="2">
        <v>4</v>
      </c>
      <c r="E659" s="2" t="s">
        <v>106</v>
      </c>
      <c r="F659" s="2">
        <v>10</v>
      </c>
      <c r="G659" s="2" t="s">
        <v>97</v>
      </c>
      <c r="H659" s="2">
        <v>0</v>
      </c>
    </row>
    <row r="660" spans="1:8">
      <c r="A660" s="2">
        <v>20251020</v>
      </c>
      <c r="B660" s="3">
        <v>45950</v>
      </c>
      <c r="C660" s="2">
        <v>2025</v>
      </c>
      <c r="D660" s="2">
        <v>4</v>
      </c>
      <c r="E660" s="2" t="s">
        <v>106</v>
      </c>
      <c r="F660" s="2">
        <v>10</v>
      </c>
      <c r="G660" s="2" t="s">
        <v>91</v>
      </c>
      <c r="H660" s="2">
        <v>1</v>
      </c>
    </row>
    <row r="661" spans="1:8">
      <c r="A661" s="2">
        <v>20251021</v>
      </c>
      <c r="B661" s="3">
        <v>45951</v>
      </c>
      <c r="C661" s="2">
        <v>2025</v>
      </c>
      <c r="D661" s="2">
        <v>4</v>
      </c>
      <c r="E661" s="2" t="s">
        <v>106</v>
      </c>
      <c r="F661" s="2">
        <v>10</v>
      </c>
      <c r="G661" s="2" t="s">
        <v>92</v>
      </c>
      <c r="H661" s="2">
        <v>1</v>
      </c>
    </row>
    <row r="662" spans="1:8">
      <c r="A662" s="2">
        <v>20251022</v>
      </c>
      <c r="B662" s="3">
        <v>45952</v>
      </c>
      <c r="C662" s="2">
        <v>2025</v>
      </c>
      <c r="D662" s="2">
        <v>4</v>
      </c>
      <c r="E662" s="2" t="s">
        <v>106</v>
      </c>
      <c r="F662" s="2">
        <v>10</v>
      </c>
      <c r="G662" s="2" t="s">
        <v>93</v>
      </c>
      <c r="H662" s="2">
        <v>1</v>
      </c>
    </row>
    <row r="663" spans="1:8">
      <c r="A663" s="2">
        <v>20251023</v>
      </c>
      <c r="B663" s="3">
        <v>45953</v>
      </c>
      <c r="C663" s="2">
        <v>2025</v>
      </c>
      <c r="D663" s="2">
        <v>4</v>
      </c>
      <c r="E663" s="2" t="s">
        <v>106</v>
      </c>
      <c r="F663" s="2">
        <v>10</v>
      </c>
      <c r="G663" s="2" t="s">
        <v>94</v>
      </c>
      <c r="H663" s="2">
        <v>1</v>
      </c>
    </row>
    <row r="664" spans="1:8">
      <c r="A664" s="2">
        <v>20251024</v>
      </c>
      <c r="B664" s="3">
        <v>45954</v>
      </c>
      <c r="C664" s="2">
        <v>2025</v>
      </c>
      <c r="D664" s="2">
        <v>4</v>
      </c>
      <c r="E664" s="2" t="s">
        <v>106</v>
      </c>
      <c r="F664" s="2">
        <v>10</v>
      </c>
      <c r="G664" s="2" t="s">
        <v>95</v>
      </c>
      <c r="H664" s="2">
        <v>1</v>
      </c>
    </row>
    <row r="665" spans="1:8">
      <c r="A665" s="2">
        <v>20251025</v>
      </c>
      <c r="B665" s="3">
        <v>45955</v>
      </c>
      <c r="C665" s="2">
        <v>2025</v>
      </c>
      <c r="D665" s="2">
        <v>4</v>
      </c>
      <c r="E665" s="2" t="s">
        <v>106</v>
      </c>
      <c r="F665" s="2">
        <v>10</v>
      </c>
      <c r="G665" s="2" t="s">
        <v>96</v>
      </c>
      <c r="H665" s="2">
        <v>0</v>
      </c>
    </row>
    <row r="666" spans="1:8">
      <c r="A666" s="2">
        <v>20251026</v>
      </c>
      <c r="B666" s="3">
        <v>45956</v>
      </c>
      <c r="C666" s="2">
        <v>2025</v>
      </c>
      <c r="D666" s="2">
        <v>4</v>
      </c>
      <c r="E666" s="2" t="s">
        <v>106</v>
      </c>
      <c r="F666" s="2">
        <v>10</v>
      </c>
      <c r="G666" s="2" t="s">
        <v>97</v>
      </c>
      <c r="H666" s="2">
        <v>0</v>
      </c>
    </row>
    <row r="667" spans="1:8">
      <c r="A667" s="2">
        <v>20251027</v>
      </c>
      <c r="B667" s="3">
        <v>45957</v>
      </c>
      <c r="C667" s="2">
        <v>2025</v>
      </c>
      <c r="D667" s="2">
        <v>4</v>
      </c>
      <c r="E667" s="2" t="s">
        <v>106</v>
      </c>
      <c r="F667" s="2">
        <v>10</v>
      </c>
      <c r="G667" s="2" t="s">
        <v>91</v>
      </c>
      <c r="H667" s="2">
        <v>1</v>
      </c>
    </row>
    <row r="668" spans="1:8">
      <c r="A668" s="2">
        <v>20251028</v>
      </c>
      <c r="B668" s="3">
        <v>45958</v>
      </c>
      <c r="C668" s="2">
        <v>2025</v>
      </c>
      <c r="D668" s="2">
        <v>4</v>
      </c>
      <c r="E668" s="2" t="s">
        <v>106</v>
      </c>
      <c r="F668" s="2">
        <v>10</v>
      </c>
      <c r="G668" s="2" t="s">
        <v>92</v>
      </c>
      <c r="H668" s="2">
        <v>1</v>
      </c>
    </row>
    <row r="669" spans="1:8">
      <c r="A669" s="2">
        <v>20251029</v>
      </c>
      <c r="B669" s="3">
        <v>45959</v>
      </c>
      <c r="C669" s="2">
        <v>2025</v>
      </c>
      <c r="D669" s="2">
        <v>4</v>
      </c>
      <c r="E669" s="2" t="s">
        <v>106</v>
      </c>
      <c r="F669" s="2">
        <v>10</v>
      </c>
      <c r="G669" s="2" t="s">
        <v>93</v>
      </c>
      <c r="H669" s="2">
        <v>1</v>
      </c>
    </row>
    <row r="670" spans="1:8">
      <c r="A670" s="2">
        <v>20251030</v>
      </c>
      <c r="B670" s="3">
        <v>45960</v>
      </c>
      <c r="C670" s="2">
        <v>2025</v>
      </c>
      <c r="D670" s="2">
        <v>4</v>
      </c>
      <c r="E670" s="2" t="s">
        <v>106</v>
      </c>
      <c r="F670" s="2">
        <v>10</v>
      </c>
      <c r="G670" s="2" t="s">
        <v>94</v>
      </c>
      <c r="H670" s="2">
        <v>1</v>
      </c>
    </row>
    <row r="671" spans="1:8">
      <c r="A671" s="2">
        <v>20251031</v>
      </c>
      <c r="B671" s="3">
        <v>45961</v>
      </c>
      <c r="C671" s="2">
        <v>2025</v>
      </c>
      <c r="D671" s="2">
        <v>4</v>
      </c>
      <c r="E671" s="2" t="s">
        <v>106</v>
      </c>
      <c r="F671" s="2">
        <v>10</v>
      </c>
      <c r="G671" s="2" t="s">
        <v>95</v>
      </c>
      <c r="H671" s="2">
        <v>1</v>
      </c>
    </row>
    <row r="672" spans="1:8">
      <c r="A672" s="2">
        <v>20251101</v>
      </c>
      <c r="B672" s="3">
        <v>45962</v>
      </c>
      <c r="C672" s="2">
        <v>2025</v>
      </c>
      <c r="D672" s="2">
        <v>4</v>
      </c>
      <c r="E672" s="2" t="s">
        <v>107</v>
      </c>
      <c r="F672" s="2">
        <v>11</v>
      </c>
      <c r="G672" s="2" t="s">
        <v>96</v>
      </c>
      <c r="H672" s="2">
        <v>0</v>
      </c>
    </row>
    <row r="673" spans="1:8">
      <c r="A673" s="2">
        <v>20251102</v>
      </c>
      <c r="B673" s="3">
        <v>45963</v>
      </c>
      <c r="C673" s="2">
        <v>2025</v>
      </c>
      <c r="D673" s="2">
        <v>4</v>
      </c>
      <c r="E673" s="2" t="s">
        <v>107</v>
      </c>
      <c r="F673" s="2">
        <v>11</v>
      </c>
      <c r="G673" s="2" t="s">
        <v>97</v>
      </c>
      <c r="H673" s="2">
        <v>0</v>
      </c>
    </row>
    <row r="674" spans="1:8">
      <c r="A674" s="2">
        <v>20251103</v>
      </c>
      <c r="B674" s="3">
        <v>45964</v>
      </c>
      <c r="C674" s="2">
        <v>2025</v>
      </c>
      <c r="D674" s="2">
        <v>4</v>
      </c>
      <c r="E674" s="2" t="s">
        <v>107</v>
      </c>
      <c r="F674" s="2">
        <v>11</v>
      </c>
      <c r="G674" s="2" t="s">
        <v>91</v>
      </c>
      <c r="H674" s="2">
        <v>1</v>
      </c>
    </row>
    <row r="675" spans="1:8">
      <c r="A675" s="2">
        <v>20251104</v>
      </c>
      <c r="B675" s="3">
        <v>45965</v>
      </c>
      <c r="C675" s="2">
        <v>2025</v>
      </c>
      <c r="D675" s="2">
        <v>4</v>
      </c>
      <c r="E675" s="2" t="s">
        <v>107</v>
      </c>
      <c r="F675" s="2">
        <v>11</v>
      </c>
      <c r="G675" s="2" t="s">
        <v>92</v>
      </c>
      <c r="H675" s="2">
        <v>1</v>
      </c>
    </row>
    <row r="676" spans="1:8">
      <c r="A676" s="2">
        <v>20251105</v>
      </c>
      <c r="B676" s="3">
        <v>45966</v>
      </c>
      <c r="C676" s="2">
        <v>2025</v>
      </c>
      <c r="D676" s="2">
        <v>4</v>
      </c>
      <c r="E676" s="2" t="s">
        <v>107</v>
      </c>
      <c r="F676" s="2">
        <v>11</v>
      </c>
      <c r="G676" s="2" t="s">
        <v>93</v>
      </c>
      <c r="H676" s="2">
        <v>1</v>
      </c>
    </row>
    <row r="677" spans="1:8">
      <c r="A677" s="2">
        <v>20251106</v>
      </c>
      <c r="B677" s="3">
        <v>45967</v>
      </c>
      <c r="C677" s="2">
        <v>2025</v>
      </c>
      <c r="D677" s="2">
        <v>4</v>
      </c>
      <c r="E677" s="2" t="s">
        <v>107</v>
      </c>
      <c r="F677" s="2">
        <v>11</v>
      </c>
      <c r="G677" s="2" t="s">
        <v>94</v>
      </c>
      <c r="H677" s="2">
        <v>1</v>
      </c>
    </row>
    <row r="678" spans="1:8">
      <c r="A678" s="2">
        <v>20251107</v>
      </c>
      <c r="B678" s="3">
        <v>45968</v>
      </c>
      <c r="C678" s="2">
        <v>2025</v>
      </c>
      <c r="D678" s="2">
        <v>4</v>
      </c>
      <c r="E678" s="2" t="s">
        <v>107</v>
      </c>
      <c r="F678" s="2">
        <v>11</v>
      </c>
      <c r="G678" s="2" t="s">
        <v>95</v>
      </c>
      <c r="H678" s="2">
        <v>1</v>
      </c>
    </row>
    <row r="679" spans="1:8">
      <c r="A679" s="2">
        <v>20251108</v>
      </c>
      <c r="B679" s="3">
        <v>45969</v>
      </c>
      <c r="C679" s="2">
        <v>2025</v>
      </c>
      <c r="D679" s="2">
        <v>4</v>
      </c>
      <c r="E679" s="2" t="s">
        <v>107</v>
      </c>
      <c r="F679" s="2">
        <v>11</v>
      </c>
      <c r="G679" s="2" t="s">
        <v>96</v>
      </c>
      <c r="H679" s="2">
        <v>0</v>
      </c>
    </row>
    <row r="680" spans="1:8">
      <c r="A680" s="2">
        <v>20251109</v>
      </c>
      <c r="B680" s="3">
        <v>45970</v>
      </c>
      <c r="C680" s="2">
        <v>2025</v>
      </c>
      <c r="D680" s="2">
        <v>4</v>
      </c>
      <c r="E680" s="2" t="s">
        <v>107</v>
      </c>
      <c r="F680" s="2">
        <v>11</v>
      </c>
      <c r="G680" s="2" t="s">
        <v>97</v>
      </c>
      <c r="H680" s="2">
        <v>0</v>
      </c>
    </row>
    <row r="681" spans="1:8">
      <c r="A681" s="2">
        <v>20251110</v>
      </c>
      <c r="B681" s="3">
        <v>45971</v>
      </c>
      <c r="C681" s="2">
        <v>2025</v>
      </c>
      <c r="D681" s="2">
        <v>4</v>
      </c>
      <c r="E681" s="2" t="s">
        <v>107</v>
      </c>
      <c r="F681" s="2">
        <v>11</v>
      </c>
      <c r="G681" s="2" t="s">
        <v>91</v>
      </c>
      <c r="H681" s="2">
        <v>1</v>
      </c>
    </row>
    <row r="682" spans="1:8">
      <c r="A682" s="2">
        <v>20251111</v>
      </c>
      <c r="B682" s="3">
        <v>45972</v>
      </c>
      <c r="C682" s="2">
        <v>2025</v>
      </c>
      <c r="D682" s="2">
        <v>4</v>
      </c>
      <c r="E682" s="2" t="s">
        <v>107</v>
      </c>
      <c r="F682" s="2">
        <v>11</v>
      </c>
      <c r="G682" s="2" t="s">
        <v>92</v>
      </c>
      <c r="H682" s="2">
        <v>1</v>
      </c>
    </row>
    <row r="683" spans="1:8">
      <c r="A683" s="2">
        <v>20251112</v>
      </c>
      <c r="B683" s="3">
        <v>45973</v>
      </c>
      <c r="C683" s="2">
        <v>2025</v>
      </c>
      <c r="D683" s="2">
        <v>4</v>
      </c>
      <c r="E683" s="2" t="s">
        <v>107</v>
      </c>
      <c r="F683" s="2">
        <v>11</v>
      </c>
      <c r="G683" s="2" t="s">
        <v>93</v>
      </c>
      <c r="H683" s="2">
        <v>1</v>
      </c>
    </row>
    <row r="684" spans="1:8">
      <c r="A684" s="2">
        <v>20251113</v>
      </c>
      <c r="B684" s="3">
        <v>45974</v>
      </c>
      <c r="C684" s="2">
        <v>2025</v>
      </c>
      <c r="D684" s="2">
        <v>4</v>
      </c>
      <c r="E684" s="2" t="s">
        <v>107</v>
      </c>
      <c r="F684" s="2">
        <v>11</v>
      </c>
      <c r="G684" s="2" t="s">
        <v>94</v>
      </c>
      <c r="H684" s="2">
        <v>1</v>
      </c>
    </row>
    <row r="685" spans="1:8">
      <c r="A685" s="2">
        <v>20251114</v>
      </c>
      <c r="B685" s="3">
        <v>45975</v>
      </c>
      <c r="C685" s="2">
        <v>2025</v>
      </c>
      <c r="D685" s="2">
        <v>4</v>
      </c>
      <c r="E685" s="2" t="s">
        <v>107</v>
      </c>
      <c r="F685" s="2">
        <v>11</v>
      </c>
      <c r="G685" s="2" t="s">
        <v>95</v>
      </c>
      <c r="H685" s="2">
        <v>1</v>
      </c>
    </row>
    <row r="686" spans="1:8">
      <c r="A686" s="2">
        <v>20251115</v>
      </c>
      <c r="B686" s="3">
        <v>45976</v>
      </c>
      <c r="C686" s="2">
        <v>2025</v>
      </c>
      <c r="D686" s="2">
        <v>4</v>
      </c>
      <c r="E686" s="2" t="s">
        <v>107</v>
      </c>
      <c r="F686" s="2">
        <v>11</v>
      </c>
      <c r="G686" s="2" t="s">
        <v>96</v>
      </c>
      <c r="H686" s="2">
        <v>0</v>
      </c>
    </row>
    <row r="687" spans="1:8">
      <c r="A687" s="2">
        <v>20251116</v>
      </c>
      <c r="B687" s="3">
        <v>45977</v>
      </c>
      <c r="C687" s="2">
        <v>2025</v>
      </c>
      <c r="D687" s="2">
        <v>4</v>
      </c>
      <c r="E687" s="2" t="s">
        <v>107</v>
      </c>
      <c r="F687" s="2">
        <v>11</v>
      </c>
      <c r="G687" s="2" t="s">
        <v>97</v>
      </c>
      <c r="H687" s="2">
        <v>0</v>
      </c>
    </row>
    <row r="688" spans="1:8">
      <c r="A688" s="2">
        <v>20251117</v>
      </c>
      <c r="B688" s="3">
        <v>45978</v>
      </c>
      <c r="C688" s="2">
        <v>2025</v>
      </c>
      <c r="D688" s="2">
        <v>4</v>
      </c>
      <c r="E688" s="2" t="s">
        <v>107</v>
      </c>
      <c r="F688" s="2">
        <v>11</v>
      </c>
      <c r="G688" s="2" t="s">
        <v>91</v>
      </c>
      <c r="H688" s="2">
        <v>1</v>
      </c>
    </row>
    <row r="689" spans="1:8">
      <c r="A689" s="2">
        <v>20251118</v>
      </c>
      <c r="B689" s="3">
        <v>45979</v>
      </c>
      <c r="C689" s="2">
        <v>2025</v>
      </c>
      <c r="D689" s="2">
        <v>4</v>
      </c>
      <c r="E689" s="2" t="s">
        <v>107</v>
      </c>
      <c r="F689" s="2">
        <v>11</v>
      </c>
      <c r="G689" s="2" t="s">
        <v>92</v>
      </c>
      <c r="H689" s="2">
        <v>1</v>
      </c>
    </row>
    <row r="690" spans="1:8">
      <c r="A690" s="2">
        <v>20251119</v>
      </c>
      <c r="B690" s="3">
        <v>45980</v>
      </c>
      <c r="C690" s="2">
        <v>2025</v>
      </c>
      <c r="D690" s="2">
        <v>4</v>
      </c>
      <c r="E690" s="2" t="s">
        <v>107</v>
      </c>
      <c r="F690" s="2">
        <v>11</v>
      </c>
      <c r="G690" s="2" t="s">
        <v>93</v>
      </c>
      <c r="H690" s="2">
        <v>1</v>
      </c>
    </row>
    <row r="691" spans="1:8">
      <c r="A691" s="2">
        <v>20251120</v>
      </c>
      <c r="B691" s="3">
        <v>45981</v>
      </c>
      <c r="C691" s="2">
        <v>2025</v>
      </c>
      <c r="D691" s="2">
        <v>4</v>
      </c>
      <c r="E691" s="2" t="s">
        <v>107</v>
      </c>
      <c r="F691" s="2">
        <v>11</v>
      </c>
      <c r="G691" s="2" t="s">
        <v>94</v>
      </c>
      <c r="H691" s="2">
        <v>1</v>
      </c>
    </row>
    <row r="692" spans="1:8">
      <c r="A692" s="2">
        <v>20251121</v>
      </c>
      <c r="B692" s="3">
        <v>45982</v>
      </c>
      <c r="C692" s="2">
        <v>2025</v>
      </c>
      <c r="D692" s="2">
        <v>4</v>
      </c>
      <c r="E692" s="2" t="s">
        <v>107</v>
      </c>
      <c r="F692" s="2">
        <v>11</v>
      </c>
      <c r="G692" s="2" t="s">
        <v>95</v>
      </c>
      <c r="H692" s="2">
        <v>1</v>
      </c>
    </row>
    <row r="693" spans="1:8">
      <c r="A693" s="2">
        <v>20251122</v>
      </c>
      <c r="B693" s="3">
        <v>45983</v>
      </c>
      <c r="C693" s="2">
        <v>2025</v>
      </c>
      <c r="D693" s="2">
        <v>4</v>
      </c>
      <c r="E693" s="2" t="s">
        <v>107</v>
      </c>
      <c r="F693" s="2">
        <v>11</v>
      </c>
      <c r="G693" s="2" t="s">
        <v>96</v>
      </c>
      <c r="H693" s="2">
        <v>0</v>
      </c>
    </row>
    <row r="694" spans="1:8">
      <c r="A694" s="2">
        <v>20251123</v>
      </c>
      <c r="B694" s="3">
        <v>45984</v>
      </c>
      <c r="C694" s="2">
        <v>2025</v>
      </c>
      <c r="D694" s="2">
        <v>4</v>
      </c>
      <c r="E694" s="2" t="s">
        <v>107</v>
      </c>
      <c r="F694" s="2">
        <v>11</v>
      </c>
      <c r="G694" s="2" t="s">
        <v>97</v>
      </c>
      <c r="H694" s="2">
        <v>0</v>
      </c>
    </row>
    <row r="695" spans="1:8">
      <c r="A695" s="2">
        <v>20251124</v>
      </c>
      <c r="B695" s="3">
        <v>45985</v>
      </c>
      <c r="C695" s="2">
        <v>2025</v>
      </c>
      <c r="D695" s="2">
        <v>4</v>
      </c>
      <c r="E695" s="2" t="s">
        <v>107</v>
      </c>
      <c r="F695" s="2">
        <v>11</v>
      </c>
      <c r="G695" s="2" t="s">
        <v>91</v>
      </c>
      <c r="H695" s="2">
        <v>1</v>
      </c>
    </row>
    <row r="696" spans="1:8">
      <c r="A696" s="2">
        <v>20251125</v>
      </c>
      <c r="B696" s="3">
        <v>45986</v>
      </c>
      <c r="C696" s="2">
        <v>2025</v>
      </c>
      <c r="D696" s="2">
        <v>4</v>
      </c>
      <c r="E696" s="2" t="s">
        <v>107</v>
      </c>
      <c r="F696" s="2">
        <v>11</v>
      </c>
      <c r="G696" s="2" t="s">
        <v>92</v>
      </c>
      <c r="H696" s="2">
        <v>1</v>
      </c>
    </row>
    <row r="697" spans="1:8">
      <c r="A697" s="2">
        <v>20251126</v>
      </c>
      <c r="B697" s="3">
        <v>45987</v>
      </c>
      <c r="C697" s="2">
        <v>2025</v>
      </c>
      <c r="D697" s="2">
        <v>4</v>
      </c>
      <c r="E697" s="2" t="s">
        <v>107</v>
      </c>
      <c r="F697" s="2">
        <v>11</v>
      </c>
      <c r="G697" s="2" t="s">
        <v>93</v>
      </c>
      <c r="H697" s="2">
        <v>1</v>
      </c>
    </row>
    <row r="698" spans="1:8">
      <c r="A698" s="2">
        <v>20251127</v>
      </c>
      <c r="B698" s="3">
        <v>45988</v>
      </c>
      <c r="C698" s="2">
        <v>2025</v>
      </c>
      <c r="D698" s="2">
        <v>4</v>
      </c>
      <c r="E698" s="2" t="s">
        <v>107</v>
      </c>
      <c r="F698" s="2">
        <v>11</v>
      </c>
      <c r="G698" s="2" t="s">
        <v>94</v>
      </c>
      <c r="H698" s="2">
        <v>1</v>
      </c>
    </row>
    <row r="699" spans="1:8">
      <c r="A699" s="2">
        <v>20251128</v>
      </c>
      <c r="B699" s="3">
        <v>45989</v>
      </c>
      <c r="C699" s="2">
        <v>2025</v>
      </c>
      <c r="D699" s="2">
        <v>4</v>
      </c>
      <c r="E699" s="2" t="s">
        <v>107</v>
      </c>
      <c r="F699" s="2">
        <v>11</v>
      </c>
      <c r="G699" s="2" t="s">
        <v>95</v>
      </c>
      <c r="H699" s="2">
        <v>1</v>
      </c>
    </row>
    <row r="700" spans="1:8">
      <c r="A700" s="2">
        <v>20251129</v>
      </c>
      <c r="B700" s="3">
        <v>45990</v>
      </c>
      <c r="C700" s="2">
        <v>2025</v>
      </c>
      <c r="D700" s="2">
        <v>4</v>
      </c>
      <c r="E700" s="2" t="s">
        <v>107</v>
      </c>
      <c r="F700" s="2">
        <v>11</v>
      </c>
      <c r="G700" s="2" t="s">
        <v>96</v>
      </c>
      <c r="H700" s="2">
        <v>0</v>
      </c>
    </row>
    <row r="701" spans="1:8">
      <c r="A701" s="2">
        <v>20251130</v>
      </c>
      <c r="B701" s="3">
        <v>45991</v>
      </c>
      <c r="C701" s="2">
        <v>2025</v>
      </c>
      <c r="D701" s="2">
        <v>4</v>
      </c>
      <c r="E701" s="2" t="s">
        <v>107</v>
      </c>
      <c r="F701" s="2">
        <v>11</v>
      </c>
      <c r="G701" s="2" t="s">
        <v>97</v>
      </c>
      <c r="H701" s="2">
        <v>0</v>
      </c>
    </row>
    <row r="702" spans="1:8">
      <c r="A702" s="2">
        <v>20251201</v>
      </c>
      <c r="B702" s="3">
        <v>45992</v>
      </c>
      <c r="C702" s="2">
        <v>2025</v>
      </c>
      <c r="D702" s="2">
        <v>4</v>
      </c>
      <c r="E702" s="2" t="s">
        <v>108</v>
      </c>
      <c r="F702" s="2">
        <v>12</v>
      </c>
      <c r="G702" s="2" t="s">
        <v>91</v>
      </c>
      <c r="H702" s="2">
        <v>1</v>
      </c>
    </row>
    <row r="703" spans="1:8">
      <c r="A703" s="2">
        <v>20251202</v>
      </c>
      <c r="B703" s="3">
        <v>45993</v>
      </c>
      <c r="C703" s="2">
        <v>2025</v>
      </c>
      <c r="D703" s="2">
        <v>4</v>
      </c>
      <c r="E703" s="2" t="s">
        <v>108</v>
      </c>
      <c r="F703" s="2">
        <v>12</v>
      </c>
      <c r="G703" s="2" t="s">
        <v>92</v>
      </c>
      <c r="H703" s="2">
        <v>1</v>
      </c>
    </row>
    <row r="704" spans="1:8">
      <c r="A704" s="2">
        <v>20251203</v>
      </c>
      <c r="B704" s="3">
        <v>45994</v>
      </c>
      <c r="C704" s="2">
        <v>2025</v>
      </c>
      <c r="D704" s="2">
        <v>4</v>
      </c>
      <c r="E704" s="2" t="s">
        <v>108</v>
      </c>
      <c r="F704" s="2">
        <v>12</v>
      </c>
      <c r="G704" s="2" t="s">
        <v>93</v>
      </c>
      <c r="H704" s="2">
        <v>1</v>
      </c>
    </row>
    <row r="705" spans="1:8">
      <c r="A705" s="2">
        <v>20251204</v>
      </c>
      <c r="B705" s="3">
        <v>45995</v>
      </c>
      <c r="C705" s="2">
        <v>2025</v>
      </c>
      <c r="D705" s="2">
        <v>4</v>
      </c>
      <c r="E705" s="2" t="s">
        <v>108</v>
      </c>
      <c r="F705" s="2">
        <v>12</v>
      </c>
      <c r="G705" s="2" t="s">
        <v>94</v>
      </c>
      <c r="H705" s="2">
        <v>1</v>
      </c>
    </row>
    <row r="706" spans="1:8">
      <c r="A706" s="2">
        <v>20251205</v>
      </c>
      <c r="B706" s="3">
        <v>45996</v>
      </c>
      <c r="C706" s="2">
        <v>2025</v>
      </c>
      <c r="D706" s="2">
        <v>4</v>
      </c>
      <c r="E706" s="2" t="s">
        <v>108</v>
      </c>
      <c r="F706" s="2">
        <v>12</v>
      </c>
      <c r="G706" s="2" t="s">
        <v>95</v>
      </c>
      <c r="H706" s="2">
        <v>1</v>
      </c>
    </row>
    <row r="707" spans="1:8">
      <c r="A707" s="2">
        <v>20251206</v>
      </c>
      <c r="B707" s="3">
        <v>45997</v>
      </c>
      <c r="C707" s="2">
        <v>2025</v>
      </c>
      <c r="D707" s="2">
        <v>4</v>
      </c>
      <c r="E707" s="2" t="s">
        <v>108</v>
      </c>
      <c r="F707" s="2">
        <v>12</v>
      </c>
      <c r="G707" s="2" t="s">
        <v>96</v>
      </c>
      <c r="H707" s="2">
        <v>0</v>
      </c>
    </row>
    <row r="708" spans="1:8">
      <c r="A708" s="2">
        <v>20251207</v>
      </c>
      <c r="B708" s="3">
        <v>45998</v>
      </c>
      <c r="C708" s="2">
        <v>2025</v>
      </c>
      <c r="D708" s="2">
        <v>4</v>
      </c>
      <c r="E708" s="2" t="s">
        <v>108</v>
      </c>
      <c r="F708" s="2">
        <v>12</v>
      </c>
      <c r="G708" s="2" t="s">
        <v>97</v>
      </c>
      <c r="H708" s="2">
        <v>0</v>
      </c>
    </row>
    <row r="709" spans="1:8">
      <c r="A709" s="2">
        <v>20251208</v>
      </c>
      <c r="B709" s="3">
        <v>45999</v>
      </c>
      <c r="C709" s="2">
        <v>2025</v>
      </c>
      <c r="D709" s="2">
        <v>4</v>
      </c>
      <c r="E709" s="2" t="s">
        <v>108</v>
      </c>
      <c r="F709" s="2">
        <v>12</v>
      </c>
      <c r="G709" s="2" t="s">
        <v>91</v>
      </c>
      <c r="H709" s="2">
        <v>1</v>
      </c>
    </row>
    <row r="710" spans="1:8">
      <c r="A710" s="2">
        <v>20251209</v>
      </c>
      <c r="B710" s="3">
        <v>46000</v>
      </c>
      <c r="C710" s="2">
        <v>2025</v>
      </c>
      <c r="D710" s="2">
        <v>4</v>
      </c>
      <c r="E710" s="2" t="s">
        <v>108</v>
      </c>
      <c r="F710" s="2">
        <v>12</v>
      </c>
      <c r="G710" s="2" t="s">
        <v>92</v>
      </c>
      <c r="H710" s="2">
        <v>1</v>
      </c>
    </row>
    <row r="711" spans="1:8">
      <c r="A711" s="2">
        <v>20251210</v>
      </c>
      <c r="B711" s="3">
        <v>46001</v>
      </c>
      <c r="C711" s="2">
        <v>2025</v>
      </c>
      <c r="D711" s="2">
        <v>4</v>
      </c>
      <c r="E711" s="2" t="s">
        <v>108</v>
      </c>
      <c r="F711" s="2">
        <v>12</v>
      </c>
      <c r="G711" s="2" t="s">
        <v>93</v>
      </c>
      <c r="H711" s="2">
        <v>1</v>
      </c>
    </row>
    <row r="712" spans="1:8">
      <c r="A712" s="2">
        <v>20251211</v>
      </c>
      <c r="B712" s="3">
        <v>46002</v>
      </c>
      <c r="C712" s="2">
        <v>2025</v>
      </c>
      <c r="D712" s="2">
        <v>4</v>
      </c>
      <c r="E712" s="2" t="s">
        <v>108</v>
      </c>
      <c r="F712" s="2">
        <v>12</v>
      </c>
      <c r="G712" s="2" t="s">
        <v>94</v>
      </c>
      <c r="H712" s="2">
        <v>1</v>
      </c>
    </row>
    <row r="713" spans="1:8">
      <c r="A713" s="2">
        <v>20251212</v>
      </c>
      <c r="B713" s="3">
        <v>46003</v>
      </c>
      <c r="C713" s="2">
        <v>2025</v>
      </c>
      <c r="D713" s="2">
        <v>4</v>
      </c>
      <c r="E713" s="2" t="s">
        <v>108</v>
      </c>
      <c r="F713" s="2">
        <v>12</v>
      </c>
      <c r="G713" s="2" t="s">
        <v>95</v>
      </c>
      <c r="H713" s="2">
        <v>1</v>
      </c>
    </row>
    <row r="714" spans="1:8">
      <c r="A714" s="2">
        <v>20251213</v>
      </c>
      <c r="B714" s="3">
        <v>46004</v>
      </c>
      <c r="C714" s="2">
        <v>2025</v>
      </c>
      <c r="D714" s="2">
        <v>4</v>
      </c>
      <c r="E714" s="2" t="s">
        <v>108</v>
      </c>
      <c r="F714" s="2">
        <v>12</v>
      </c>
      <c r="G714" s="2" t="s">
        <v>96</v>
      </c>
      <c r="H714" s="2">
        <v>0</v>
      </c>
    </row>
    <row r="715" spans="1:8">
      <c r="A715" s="2">
        <v>20251214</v>
      </c>
      <c r="B715" s="3">
        <v>46005</v>
      </c>
      <c r="C715" s="2">
        <v>2025</v>
      </c>
      <c r="D715" s="2">
        <v>4</v>
      </c>
      <c r="E715" s="2" t="s">
        <v>108</v>
      </c>
      <c r="F715" s="2">
        <v>12</v>
      </c>
      <c r="G715" s="2" t="s">
        <v>97</v>
      </c>
      <c r="H715" s="2">
        <v>0</v>
      </c>
    </row>
    <row r="716" spans="1:8">
      <c r="A716" s="2">
        <v>20251215</v>
      </c>
      <c r="B716" s="3">
        <v>46006</v>
      </c>
      <c r="C716" s="2">
        <v>2025</v>
      </c>
      <c r="D716" s="2">
        <v>4</v>
      </c>
      <c r="E716" s="2" t="s">
        <v>108</v>
      </c>
      <c r="F716" s="2">
        <v>12</v>
      </c>
      <c r="G716" s="2" t="s">
        <v>91</v>
      </c>
      <c r="H716" s="2">
        <v>1</v>
      </c>
    </row>
    <row r="717" spans="1:8">
      <c r="A717" s="2">
        <v>20251216</v>
      </c>
      <c r="B717" s="3">
        <v>46007</v>
      </c>
      <c r="C717" s="2">
        <v>2025</v>
      </c>
      <c r="D717" s="2">
        <v>4</v>
      </c>
      <c r="E717" s="2" t="s">
        <v>108</v>
      </c>
      <c r="F717" s="2">
        <v>12</v>
      </c>
      <c r="G717" s="2" t="s">
        <v>92</v>
      </c>
      <c r="H717" s="2">
        <v>1</v>
      </c>
    </row>
    <row r="718" spans="1:8">
      <c r="A718" s="2">
        <v>20251217</v>
      </c>
      <c r="B718" s="3">
        <v>46008</v>
      </c>
      <c r="C718" s="2">
        <v>2025</v>
      </c>
      <c r="D718" s="2">
        <v>4</v>
      </c>
      <c r="E718" s="2" t="s">
        <v>108</v>
      </c>
      <c r="F718" s="2">
        <v>12</v>
      </c>
      <c r="G718" s="2" t="s">
        <v>93</v>
      </c>
      <c r="H718" s="2">
        <v>1</v>
      </c>
    </row>
    <row r="719" spans="1:8">
      <c r="A719" s="2">
        <v>20251218</v>
      </c>
      <c r="B719" s="3">
        <v>46009</v>
      </c>
      <c r="C719" s="2">
        <v>2025</v>
      </c>
      <c r="D719" s="2">
        <v>4</v>
      </c>
      <c r="E719" s="2" t="s">
        <v>108</v>
      </c>
      <c r="F719" s="2">
        <v>12</v>
      </c>
      <c r="G719" s="2" t="s">
        <v>94</v>
      </c>
      <c r="H719" s="2">
        <v>1</v>
      </c>
    </row>
    <row r="720" spans="1:8">
      <c r="A720" s="2">
        <v>20251219</v>
      </c>
      <c r="B720" s="3">
        <v>46010</v>
      </c>
      <c r="C720" s="2">
        <v>2025</v>
      </c>
      <c r="D720" s="2">
        <v>4</v>
      </c>
      <c r="E720" s="2" t="s">
        <v>108</v>
      </c>
      <c r="F720" s="2">
        <v>12</v>
      </c>
      <c r="G720" s="2" t="s">
        <v>95</v>
      </c>
      <c r="H720" s="2">
        <v>1</v>
      </c>
    </row>
    <row r="721" spans="1:8">
      <c r="A721" s="2">
        <v>20251220</v>
      </c>
      <c r="B721" s="3">
        <v>46011</v>
      </c>
      <c r="C721" s="2">
        <v>2025</v>
      </c>
      <c r="D721" s="2">
        <v>4</v>
      </c>
      <c r="E721" s="2" t="s">
        <v>108</v>
      </c>
      <c r="F721" s="2">
        <v>12</v>
      </c>
      <c r="G721" s="2" t="s">
        <v>96</v>
      </c>
      <c r="H721" s="2">
        <v>0</v>
      </c>
    </row>
    <row r="722" spans="1:8">
      <c r="A722" s="2">
        <v>20251221</v>
      </c>
      <c r="B722" s="3">
        <v>46012</v>
      </c>
      <c r="C722" s="2">
        <v>2025</v>
      </c>
      <c r="D722" s="2">
        <v>4</v>
      </c>
      <c r="E722" s="2" t="s">
        <v>108</v>
      </c>
      <c r="F722" s="2">
        <v>12</v>
      </c>
      <c r="G722" s="2" t="s">
        <v>97</v>
      </c>
      <c r="H722" s="2">
        <v>0</v>
      </c>
    </row>
    <row r="723" spans="1:8">
      <c r="A723" s="2">
        <v>20251222</v>
      </c>
      <c r="B723" s="3">
        <v>46013</v>
      </c>
      <c r="C723" s="2">
        <v>2025</v>
      </c>
      <c r="D723" s="2">
        <v>4</v>
      </c>
      <c r="E723" s="2" t="s">
        <v>108</v>
      </c>
      <c r="F723" s="2">
        <v>12</v>
      </c>
      <c r="G723" s="2" t="s">
        <v>91</v>
      </c>
      <c r="H723" s="2">
        <v>1</v>
      </c>
    </row>
    <row r="724" spans="1:8">
      <c r="A724" s="2">
        <v>20251223</v>
      </c>
      <c r="B724" s="3">
        <v>46014</v>
      </c>
      <c r="C724" s="2">
        <v>2025</v>
      </c>
      <c r="D724" s="2">
        <v>4</v>
      </c>
      <c r="E724" s="2" t="s">
        <v>108</v>
      </c>
      <c r="F724" s="2">
        <v>12</v>
      </c>
      <c r="G724" s="2" t="s">
        <v>92</v>
      </c>
      <c r="H724" s="2">
        <v>1</v>
      </c>
    </row>
    <row r="725" spans="1:8">
      <c r="A725" s="2">
        <v>20251224</v>
      </c>
      <c r="B725" s="3">
        <v>46015</v>
      </c>
      <c r="C725" s="2">
        <v>2025</v>
      </c>
      <c r="D725" s="2">
        <v>4</v>
      </c>
      <c r="E725" s="2" t="s">
        <v>108</v>
      </c>
      <c r="F725" s="2">
        <v>12</v>
      </c>
      <c r="G725" s="2" t="s">
        <v>93</v>
      </c>
      <c r="H725" s="2">
        <v>1</v>
      </c>
    </row>
    <row r="726" spans="1:8">
      <c r="A726" s="2">
        <v>20251225</v>
      </c>
      <c r="B726" s="3">
        <v>46016</v>
      </c>
      <c r="C726" s="2">
        <v>2025</v>
      </c>
      <c r="D726" s="2">
        <v>4</v>
      </c>
      <c r="E726" s="2" t="s">
        <v>108</v>
      </c>
      <c r="F726" s="2">
        <v>12</v>
      </c>
      <c r="G726" s="2" t="s">
        <v>94</v>
      </c>
      <c r="H726" s="2">
        <v>1</v>
      </c>
    </row>
    <row r="727" spans="1:8">
      <c r="A727" s="2">
        <v>20251226</v>
      </c>
      <c r="B727" s="3">
        <v>46017</v>
      </c>
      <c r="C727" s="2">
        <v>2025</v>
      </c>
      <c r="D727" s="2">
        <v>4</v>
      </c>
      <c r="E727" s="2" t="s">
        <v>108</v>
      </c>
      <c r="F727" s="2">
        <v>12</v>
      </c>
      <c r="G727" s="2" t="s">
        <v>95</v>
      </c>
      <c r="H727" s="2">
        <v>1</v>
      </c>
    </row>
    <row r="728" spans="1:8">
      <c r="A728" s="2">
        <v>20251227</v>
      </c>
      <c r="B728" s="3">
        <v>46018</v>
      </c>
      <c r="C728" s="2">
        <v>2025</v>
      </c>
      <c r="D728" s="2">
        <v>4</v>
      </c>
      <c r="E728" s="2" t="s">
        <v>108</v>
      </c>
      <c r="F728" s="2">
        <v>12</v>
      </c>
      <c r="G728" s="2" t="s">
        <v>96</v>
      </c>
      <c r="H728" s="2">
        <v>0</v>
      </c>
    </row>
    <row r="729" spans="1:8">
      <c r="A729" s="2">
        <v>20251228</v>
      </c>
      <c r="B729" s="3">
        <v>46019</v>
      </c>
      <c r="C729" s="2">
        <v>2025</v>
      </c>
      <c r="D729" s="2">
        <v>4</v>
      </c>
      <c r="E729" s="2" t="s">
        <v>108</v>
      </c>
      <c r="F729" s="2">
        <v>12</v>
      </c>
      <c r="G729" s="2" t="s">
        <v>97</v>
      </c>
      <c r="H729" s="2">
        <v>0</v>
      </c>
    </row>
    <row r="730" spans="1:8">
      <c r="A730" s="2">
        <v>20251229</v>
      </c>
      <c r="B730" s="3">
        <v>46020</v>
      </c>
      <c r="C730" s="2">
        <v>2025</v>
      </c>
      <c r="D730" s="2">
        <v>4</v>
      </c>
      <c r="E730" s="2" t="s">
        <v>108</v>
      </c>
      <c r="F730" s="2">
        <v>12</v>
      </c>
      <c r="G730" s="2" t="s">
        <v>91</v>
      </c>
      <c r="H730" s="2">
        <v>1</v>
      </c>
    </row>
    <row r="731" spans="1:8">
      <c r="A731" s="2">
        <v>20251230</v>
      </c>
      <c r="B731" s="3">
        <v>46021</v>
      </c>
      <c r="C731" s="2">
        <v>2025</v>
      </c>
      <c r="D731" s="2">
        <v>4</v>
      </c>
      <c r="E731" s="2" t="s">
        <v>108</v>
      </c>
      <c r="F731" s="2">
        <v>12</v>
      </c>
      <c r="G731" s="2" t="s">
        <v>92</v>
      </c>
      <c r="H731" s="2">
        <v>1</v>
      </c>
    </row>
    <row r="732" spans="1:8">
      <c r="A732" s="2">
        <v>20251231</v>
      </c>
      <c r="B732" s="3">
        <v>46022</v>
      </c>
      <c r="C732" s="2">
        <v>2025</v>
      </c>
      <c r="D732" s="2">
        <v>4</v>
      </c>
      <c r="E732" s="2" t="s">
        <v>108</v>
      </c>
      <c r="F732" s="2">
        <v>12</v>
      </c>
      <c r="G732" s="2" t="s">
        <v>93</v>
      </c>
      <c r="H732" s="2">
        <v>1</v>
      </c>
    </row>
    <row r="733" spans="1:8">
      <c r="A733" s="2">
        <v>20260101</v>
      </c>
      <c r="B733" s="3">
        <v>46023</v>
      </c>
      <c r="C733" s="2">
        <v>2026</v>
      </c>
      <c r="D733" s="2">
        <v>1</v>
      </c>
      <c r="E733" s="2" t="s">
        <v>90</v>
      </c>
      <c r="F733" s="2">
        <v>1</v>
      </c>
      <c r="G733" s="2" t="s">
        <v>94</v>
      </c>
      <c r="H733" s="2">
        <v>1</v>
      </c>
    </row>
    <row r="734" spans="1:8">
      <c r="A734" s="2">
        <v>20260102</v>
      </c>
      <c r="B734" s="3">
        <v>46024</v>
      </c>
      <c r="C734" s="2">
        <v>2026</v>
      </c>
      <c r="D734" s="2">
        <v>1</v>
      </c>
      <c r="E734" s="2" t="s">
        <v>90</v>
      </c>
      <c r="F734" s="2">
        <v>1</v>
      </c>
      <c r="G734" s="2" t="s">
        <v>95</v>
      </c>
      <c r="H734" s="2">
        <v>1</v>
      </c>
    </row>
    <row r="735" spans="1:8">
      <c r="A735" s="2">
        <v>20260103</v>
      </c>
      <c r="B735" s="3">
        <v>46025</v>
      </c>
      <c r="C735" s="2">
        <v>2026</v>
      </c>
      <c r="D735" s="2">
        <v>1</v>
      </c>
      <c r="E735" s="2" t="s">
        <v>90</v>
      </c>
      <c r="F735" s="2">
        <v>1</v>
      </c>
      <c r="G735" s="2" t="s">
        <v>96</v>
      </c>
      <c r="H735" s="2">
        <v>0</v>
      </c>
    </row>
    <row r="736" spans="1:8">
      <c r="A736" s="2">
        <v>20260104</v>
      </c>
      <c r="B736" s="3">
        <v>46026</v>
      </c>
      <c r="C736" s="2">
        <v>2026</v>
      </c>
      <c r="D736" s="2">
        <v>1</v>
      </c>
      <c r="E736" s="2" t="s">
        <v>90</v>
      </c>
      <c r="F736" s="2">
        <v>1</v>
      </c>
      <c r="G736" s="2" t="s">
        <v>97</v>
      </c>
      <c r="H736" s="2">
        <v>0</v>
      </c>
    </row>
    <row r="737" spans="1:8">
      <c r="A737" s="2">
        <v>20260105</v>
      </c>
      <c r="B737" s="3">
        <v>46027</v>
      </c>
      <c r="C737" s="2">
        <v>2026</v>
      </c>
      <c r="D737" s="2">
        <v>1</v>
      </c>
      <c r="E737" s="2" t="s">
        <v>90</v>
      </c>
      <c r="F737" s="2">
        <v>1</v>
      </c>
      <c r="G737" s="2" t="s">
        <v>91</v>
      </c>
      <c r="H737" s="2">
        <v>1</v>
      </c>
    </row>
    <row r="738" spans="1:8">
      <c r="A738" s="2">
        <v>20260106</v>
      </c>
      <c r="B738" s="3">
        <v>46028</v>
      </c>
      <c r="C738" s="2">
        <v>2026</v>
      </c>
      <c r="D738" s="2">
        <v>1</v>
      </c>
      <c r="E738" s="2" t="s">
        <v>90</v>
      </c>
      <c r="F738" s="2">
        <v>1</v>
      </c>
      <c r="G738" s="2" t="s">
        <v>92</v>
      </c>
      <c r="H738" s="2">
        <v>1</v>
      </c>
    </row>
    <row r="739" spans="1:8">
      <c r="A739" s="2">
        <v>20260107</v>
      </c>
      <c r="B739" s="3">
        <v>46029</v>
      </c>
      <c r="C739" s="2">
        <v>2026</v>
      </c>
      <c r="D739" s="2">
        <v>1</v>
      </c>
      <c r="E739" s="2" t="s">
        <v>90</v>
      </c>
      <c r="F739" s="2">
        <v>1</v>
      </c>
      <c r="G739" s="2" t="s">
        <v>93</v>
      </c>
      <c r="H739" s="2">
        <v>1</v>
      </c>
    </row>
    <row r="740" spans="1:8">
      <c r="A740" s="2">
        <v>20260108</v>
      </c>
      <c r="B740" s="3">
        <v>46030</v>
      </c>
      <c r="C740" s="2">
        <v>2026</v>
      </c>
      <c r="D740" s="2">
        <v>1</v>
      </c>
      <c r="E740" s="2" t="s">
        <v>90</v>
      </c>
      <c r="F740" s="2">
        <v>1</v>
      </c>
      <c r="G740" s="2" t="s">
        <v>94</v>
      </c>
      <c r="H740" s="2">
        <v>1</v>
      </c>
    </row>
    <row r="741" spans="1:8">
      <c r="A741" s="2">
        <v>20260109</v>
      </c>
      <c r="B741" s="3">
        <v>46031</v>
      </c>
      <c r="C741" s="2">
        <v>2026</v>
      </c>
      <c r="D741" s="2">
        <v>1</v>
      </c>
      <c r="E741" s="2" t="s">
        <v>90</v>
      </c>
      <c r="F741" s="2">
        <v>1</v>
      </c>
      <c r="G741" s="2" t="s">
        <v>95</v>
      </c>
      <c r="H741" s="2">
        <v>1</v>
      </c>
    </row>
    <row r="742" spans="1:8">
      <c r="A742" s="2">
        <v>20260110</v>
      </c>
      <c r="B742" s="3">
        <v>46032</v>
      </c>
      <c r="C742" s="2">
        <v>2026</v>
      </c>
      <c r="D742" s="2">
        <v>1</v>
      </c>
      <c r="E742" s="2" t="s">
        <v>90</v>
      </c>
      <c r="F742" s="2">
        <v>1</v>
      </c>
      <c r="G742" s="2" t="s">
        <v>96</v>
      </c>
      <c r="H742" s="2">
        <v>0</v>
      </c>
    </row>
    <row r="743" spans="1:8">
      <c r="A743" s="2">
        <v>20260111</v>
      </c>
      <c r="B743" s="3">
        <v>46033</v>
      </c>
      <c r="C743" s="2">
        <v>2026</v>
      </c>
      <c r="D743" s="2">
        <v>1</v>
      </c>
      <c r="E743" s="2" t="s">
        <v>90</v>
      </c>
      <c r="F743" s="2">
        <v>1</v>
      </c>
      <c r="G743" s="2" t="s">
        <v>97</v>
      </c>
      <c r="H743" s="2">
        <v>0</v>
      </c>
    </row>
    <row r="744" spans="1:8">
      <c r="A744" s="2">
        <v>20260112</v>
      </c>
      <c r="B744" s="3">
        <v>46034</v>
      </c>
      <c r="C744" s="2">
        <v>2026</v>
      </c>
      <c r="D744" s="2">
        <v>1</v>
      </c>
      <c r="E744" s="2" t="s">
        <v>90</v>
      </c>
      <c r="F744" s="2">
        <v>1</v>
      </c>
      <c r="G744" s="2" t="s">
        <v>91</v>
      </c>
      <c r="H744" s="2">
        <v>1</v>
      </c>
    </row>
    <row r="745" spans="1:8">
      <c r="A745" s="2">
        <v>20260113</v>
      </c>
      <c r="B745" s="3">
        <v>46035</v>
      </c>
      <c r="C745" s="2">
        <v>2026</v>
      </c>
      <c r="D745" s="2">
        <v>1</v>
      </c>
      <c r="E745" s="2" t="s">
        <v>90</v>
      </c>
      <c r="F745" s="2">
        <v>1</v>
      </c>
      <c r="G745" s="2" t="s">
        <v>92</v>
      </c>
      <c r="H745" s="2">
        <v>1</v>
      </c>
    </row>
    <row r="746" spans="1:8">
      <c r="A746" s="2">
        <v>20260114</v>
      </c>
      <c r="B746" s="3">
        <v>46036</v>
      </c>
      <c r="C746" s="2">
        <v>2026</v>
      </c>
      <c r="D746" s="2">
        <v>1</v>
      </c>
      <c r="E746" s="2" t="s">
        <v>90</v>
      </c>
      <c r="F746" s="2">
        <v>1</v>
      </c>
      <c r="G746" s="2" t="s">
        <v>93</v>
      </c>
      <c r="H746" s="2">
        <v>1</v>
      </c>
    </row>
    <row r="747" spans="1:8">
      <c r="A747" s="2">
        <v>20260115</v>
      </c>
      <c r="B747" s="3">
        <v>46037</v>
      </c>
      <c r="C747" s="2">
        <v>2026</v>
      </c>
      <c r="D747" s="2">
        <v>1</v>
      </c>
      <c r="E747" s="2" t="s">
        <v>90</v>
      </c>
      <c r="F747" s="2">
        <v>1</v>
      </c>
      <c r="G747" s="2" t="s">
        <v>94</v>
      </c>
      <c r="H747" s="2">
        <v>1</v>
      </c>
    </row>
    <row r="748" spans="1:8">
      <c r="A748" s="2">
        <v>20260116</v>
      </c>
      <c r="B748" s="3">
        <v>46038</v>
      </c>
      <c r="C748" s="2">
        <v>2026</v>
      </c>
      <c r="D748" s="2">
        <v>1</v>
      </c>
      <c r="E748" s="2" t="s">
        <v>90</v>
      </c>
      <c r="F748" s="2">
        <v>1</v>
      </c>
      <c r="G748" s="2" t="s">
        <v>95</v>
      </c>
      <c r="H748" s="2">
        <v>1</v>
      </c>
    </row>
    <row r="749" spans="1:8">
      <c r="A749" s="2">
        <v>20260117</v>
      </c>
      <c r="B749" s="3">
        <v>46039</v>
      </c>
      <c r="C749" s="2">
        <v>2026</v>
      </c>
      <c r="D749" s="2">
        <v>1</v>
      </c>
      <c r="E749" s="2" t="s">
        <v>90</v>
      </c>
      <c r="F749" s="2">
        <v>1</v>
      </c>
      <c r="G749" s="2" t="s">
        <v>96</v>
      </c>
      <c r="H749" s="2">
        <v>0</v>
      </c>
    </row>
    <row r="750" spans="1:8">
      <c r="A750" s="2">
        <v>20260118</v>
      </c>
      <c r="B750" s="3">
        <v>46040</v>
      </c>
      <c r="C750" s="2">
        <v>2026</v>
      </c>
      <c r="D750" s="2">
        <v>1</v>
      </c>
      <c r="E750" s="2" t="s">
        <v>90</v>
      </c>
      <c r="F750" s="2">
        <v>1</v>
      </c>
      <c r="G750" s="2" t="s">
        <v>97</v>
      </c>
      <c r="H750" s="2">
        <v>0</v>
      </c>
    </row>
    <row r="751" spans="1:8">
      <c r="A751" s="2">
        <v>20260119</v>
      </c>
      <c r="B751" s="3">
        <v>46041</v>
      </c>
      <c r="C751" s="2">
        <v>2026</v>
      </c>
      <c r="D751" s="2">
        <v>1</v>
      </c>
      <c r="E751" s="2" t="s">
        <v>90</v>
      </c>
      <c r="F751" s="2">
        <v>1</v>
      </c>
      <c r="G751" s="2" t="s">
        <v>91</v>
      </c>
      <c r="H751" s="2">
        <v>1</v>
      </c>
    </row>
    <row r="752" spans="1:8">
      <c r="A752" s="2">
        <v>20260120</v>
      </c>
      <c r="B752" s="3">
        <v>46042</v>
      </c>
      <c r="C752" s="2">
        <v>2026</v>
      </c>
      <c r="D752" s="2">
        <v>1</v>
      </c>
      <c r="E752" s="2" t="s">
        <v>90</v>
      </c>
      <c r="F752" s="2">
        <v>1</v>
      </c>
      <c r="G752" s="2" t="s">
        <v>92</v>
      </c>
      <c r="H752" s="2">
        <v>1</v>
      </c>
    </row>
    <row r="753" spans="1:8">
      <c r="A753" s="2">
        <v>20260121</v>
      </c>
      <c r="B753" s="3">
        <v>46043</v>
      </c>
      <c r="C753" s="2">
        <v>2026</v>
      </c>
      <c r="D753" s="2">
        <v>1</v>
      </c>
      <c r="E753" s="2" t="s">
        <v>90</v>
      </c>
      <c r="F753" s="2">
        <v>1</v>
      </c>
      <c r="G753" s="2" t="s">
        <v>93</v>
      </c>
      <c r="H753" s="2">
        <v>1</v>
      </c>
    </row>
    <row r="754" spans="1:8">
      <c r="A754" s="2">
        <v>20260122</v>
      </c>
      <c r="B754" s="3">
        <v>46044</v>
      </c>
      <c r="C754" s="2">
        <v>2026</v>
      </c>
      <c r="D754" s="2">
        <v>1</v>
      </c>
      <c r="E754" s="2" t="s">
        <v>90</v>
      </c>
      <c r="F754" s="2">
        <v>1</v>
      </c>
      <c r="G754" s="2" t="s">
        <v>94</v>
      </c>
      <c r="H754" s="2">
        <v>1</v>
      </c>
    </row>
    <row r="755" spans="1:8">
      <c r="A755" s="2">
        <v>20260123</v>
      </c>
      <c r="B755" s="3">
        <v>46045</v>
      </c>
      <c r="C755" s="2">
        <v>2026</v>
      </c>
      <c r="D755" s="2">
        <v>1</v>
      </c>
      <c r="E755" s="2" t="s">
        <v>90</v>
      </c>
      <c r="F755" s="2">
        <v>1</v>
      </c>
      <c r="G755" s="2" t="s">
        <v>95</v>
      </c>
      <c r="H755" s="2">
        <v>1</v>
      </c>
    </row>
    <row r="756" spans="1:8">
      <c r="A756" s="2">
        <v>20260124</v>
      </c>
      <c r="B756" s="3">
        <v>46046</v>
      </c>
      <c r="C756" s="2">
        <v>2026</v>
      </c>
      <c r="D756" s="2">
        <v>1</v>
      </c>
      <c r="E756" s="2" t="s">
        <v>90</v>
      </c>
      <c r="F756" s="2">
        <v>1</v>
      </c>
      <c r="G756" s="2" t="s">
        <v>96</v>
      </c>
      <c r="H756" s="2">
        <v>0</v>
      </c>
    </row>
    <row r="757" spans="1:8">
      <c r="A757" s="2">
        <v>20260125</v>
      </c>
      <c r="B757" s="3">
        <v>46047</v>
      </c>
      <c r="C757" s="2">
        <v>2026</v>
      </c>
      <c r="D757" s="2">
        <v>1</v>
      </c>
      <c r="E757" s="2" t="s">
        <v>90</v>
      </c>
      <c r="F757" s="2">
        <v>1</v>
      </c>
      <c r="G757" s="2" t="s">
        <v>97</v>
      </c>
      <c r="H757" s="2">
        <v>0</v>
      </c>
    </row>
    <row r="758" spans="1:8">
      <c r="A758" s="2">
        <v>20260126</v>
      </c>
      <c r="B758" s="3">
        <v>46048</v>
      </c>
      <c r="C758" s="2">
        <v>2026</v>
      </c>
      <c r="D758" s="2">
        <v>1</v>
      </c>
      <c r="E758" s="2" t="s">
        <v>90</v>
      </c>
      <c r="F758" s="2">
        <v>1</v>
      </c>
      <c r="G758" s="2" t="s">
        <v>91</v>
      </c>
      <c r="H758" s="2">
        <v>1</v>
      </c>
    </row>
    <row r="759" spans="1:8">
      <c r="A759" s="2">
        <v>20260127</v>
      </c>
      <c r="B759" s="3">
        <v>46049</v>
      </c>
      <c r="C759" s="2">
        <v>2026</v>
      </c>
      <c r="D759" s="2">
        <v>1</v>
      </c>
      <c r="E759" s="2" t="s">
        <v>90</v>
      </c>
      <c r="F759" s="2">
        <v>1</v>
      </c>
      <c r="G759" s="2" t="s">
        <v>92</v>
      </c>
      <c r="H759" s="2">
        <v>1</v>
      </c>
    </row>
    <row r="760" spans="1:8">
      <c r="A760" s="2">
        <v>20260128</v>
      </c>
      <c r="B760" s="3">
        <v>46050</v>
      </c>
      <c r="C760" s="2">
        <v>2026</v>
      </c>
      <c r="D760" s="2">
        <v>1</v>
      </c>
      <c r="E760" s="2" t="s">
        <v>90</v>
      </c>
      <c r="F760" s="2">
        <v>1</v>
      </c>
      <c r="G760" s="2" t="s">
        <v>93</v>
      </c>
      <c r="H760" s="2">
        <v>1</v>
      </c>
    </row>
    <row r="761" spans="1:8">
      <c r="A761" s="2">
        <v>20260129</v>
      </c>
      <c r="B761" s="3">
        <v>46051</v>
      </c>
      <c r="C761" s="2">
        <v>2026</v>
      </c>
      <c r="D761" s="2">
        <v>1</v>
      </c>
      <c r="E761" s="2" t="s">
        <v>90</v>
      </c>
      <c r="F761" s="2">
        <v>1</v>
      </c>
      <c r="G761" s="2" t="s">
        <v>94</v>
      </c>
      <c r="H761" s="2">
        <v>1</v>
      </c>
    </row>
    <row r="762" spans="1:8">
      <c r="A762" s="2">
        <v>20260130</v>
      </c>
      <c r="B762" s="3">
        <v>46052</v>
      </c>
      <c r="C762" s="2">
        <v>2026</v>
      </c>
      <c r="D762" s="2">
        <v>1</v>
      </c>
      <c r="E762" s="2" t="s">
        <v>90</v>
      </c>
      <c r="F762" s="2">
        <v>1</v>
      </c>
      <c r="G762" s="2" t="s">
        <v>95</v>
      </c>
      <c r="H762" s="2">
        <v>1</v>
      </c>
    </row>
    <row r="763" spans="1:8">
      <c r="A763" s="2">
        <v>20260131</v>
      </c>
      <c r="B763" s="3">
        <v>46053</v>
      </c>
      <c r="C763" s="2">
        <v>2026</v>
      </c>
      <c r="D763" s="2">
        <v>1</v>
      </c>
      <c r="E763" s="2" t="s">
        <v>90</v>
      </c>
      <c r="F763" s="2">
        <v>1</v>
      </c>
      <c r="G763" s="2" t="s">
        <v>96</v>
      </c>
      <c r="H763" s="2">
        <v>0</v>
      </c>
    </row>
    <row r="764" spans="1:8">
      <c r="A764" s="2">
        <v>20260201</v>
      </c>
      <c r="B764" s="3">
        <v>46054</v>
      </c>
      <c r="C764" s="2">
        <v>2026</v>
      </c>
      <c r="D764" s="2">
        <v>1</v>
      </c>
      <c r="E764" s="2" t="s">
        <v>98</v>
      </c>
      <c r="F764" s="2">
        <v>2</v>
      </c>
      <c r="G764" s="2" t="s">
        <v>97</v>
      </c>
      <c r="H764" s="2">
        <v>0</v>
      </c>
    </row>
    <row r="765" spans="1:8">
      <c r="A765" s="2">
        <v>20260202</v>
      </c>
      <c r="B765" s="3">
        <v>46055</v>
      </c>
      <c r="C765" s="2">
        <v>2026</v>
      </c>
      <c r="D765" s="2">
        <v>1</v>
      </c>
      <c r="E765" s="2" t="s">
        <v>98</v>
      </c>
      <c r="F765" s="2">
        <v>2</v>
      </c>
      <c r="G765" s="2" t="s">
        <v>91</v>
      </c>
      <c r="H765" s="2">
        <v>1</v>
      </c>
    </row>
    <row r="766" spans="1:8">
      <c r="A766" s="2">
        <v>20260203</v>
      </c>
      <c r="B766" s="3">
        <v>46056</v>
      </c>
      <c r="C766" s="2">
        <v>2026</v>
      </c>
      <c r="D766" s="2">
        <v>1</v>
      </c>
      <c r="E766" s="2" t="s">
        <v>98</v>
      </c>
      <c r="F766" s="2">
        <v>2</v>
      </c>
      <c r="G766" s="2" t="s">
        <v>92</v>
      </c>
      <c r="H766" s="2">
        <v>1</v>
      </c>
    </row>
    <row r="767" spans="1:8">
      <c r="A767" s="2">
        <v>20260204</v>
      </c>
      <c r="B767" s="3">
        <v>46057</v>
      </c>
      <c r="C767" s="2">
        <v>2026</v>
      </c>
      <c r="D767" s="2">
        <v>1</v>
      </c>
      <c r="E767" s="2" t="s">
        <v>98</v>
      </c>
      <c r="F767" s="2">
        <v>2</v>
      </c>
      <c r="G767" s="2" t="s">
        <v>93</v>
      </c>
      <c r="H767" s="2">
        <v>1</v>
      </c>
    </row>
    <row r="768" spans="1:8">
      <c r="A768" s="2">
        <v>20260205</v>
      </c>
      <c r="B768" s="3">
        <v>46058</v>
      </c>
      <c r="C768" s="2">
        <v>2026</v>
      </c>
      <c r="D768" s="2">
        <v>1</v>
      </c>
      <c r="E768" s="2" t="s">
        <v>98</v>
      </c>
      <c r="F768" s="2">
        <v>2</v>
      </c>
      <c r="G768" s="2" t="s">
        <v>94</v>
      </c>
      <c r="H768" s="2">
        <v>1</v>
      </c>
    </row>
    <row r="769" spans="1:8">
      <c r="A769" s="2">
        <v>20260206</v>
      </c>
      <c r="B769" s="3">
        <v>46059</v>
      </c>
      <c r="C769" s="2">
        <v>2026</v>
      </c>
      <c r="D769" s="2">
        <v>1</v>
      </c>
      <c r="E769" s="2" t="s">
        <v>98</v>
      </c>
      <c r="F769" s="2">
        <v>2</v>
      </c>
      <c r="G769" s="2" t="s">
        <v>95</v>
      </c>
      <c r="H769" s="2">
        <v>1</v>
      </c>
    </row>
    <row r="770" spans="1:8">
      <c r="A770" s="2">
        <v>20260207</v>
      </c>
      <c r="B770" s="3">
        <v>46060</v>
      </c>
      <c r="C770" s="2">
        <v>2026</v>
      </c>
      <c r="D770" s="2">
        <v>1</v>
      </c>
      <c r="E770" s="2" t="s">
        <v>98</v>
      </c>
      <c r="F770" s="2">
        <v>2</v>
      </c>
      <c r="G770" s="2" t="s">
        <v>96</v>
      </c>
      <c r="H770" s="2">
        <v>0</v>
      </c>
    </row>
    <row r="771" spans="1:8">
      <c r="A771" s="2">
        <v>20260208</v>
      </c>
      <c r="B771" s="3">
        <v>46061</v>
      </c>
      <c r="C771" s="2">
        <v>2026</v>
      </c>
      <c r="D771" s="2">
        <v>1</v>
      </c>
      <c r="E771" s="2" t="s">
        <v>98</v>
      </c>
      <c r="F771" s="2">
        <v>2</v>
      </c>
      <c r="G771" s="2" t="s">
        <v>97</v>
      </c>
      <c r="H771" s="2">
        <v>0</v>
      </c>
    </row>
    <row r="772" spans="1:8">
      <c r="A772" s="2">
        <v>20260209</v>
      </c>
      <c r="B772" s="3">
        <v>46062</v>
      </c>
      <c r="C772" s="2">
        <v>2026</v>
      </c>
      <c r="D772" s="2">
        <v>1</v>
      </c>
      <c r="E772" s="2" t="s">
        <v>98</v>
      </c>
      <c r="F772" s="2">
        <v>2</v>
      </c>
      <c r="G772" s="2" t="s">
        <v>91</v>
      </c>
      <c r="H772" s="2">
        <v>1</v>
      </c>
    </row>
    <row r="773" spans="1:8">
      <c r="A773" s="2">
        <v>20260210</v>
      </c>
      <c r="B773" s="3">
        <v>46063</v>
      </c>
      <c r="C773" s="2">
        <v>2026</v>
      </c>
      <c r="D773" s="2">
        <v>1</v>
      </c>
      <c r="E773" s="2" t="s">
        <v>98</v>
      </c>
      <c r="F773" s="2">
        <v>2</v>
      </c>
      <c r="G773" s="2" t="s">
        <v>92</v>
      </c>
      <c r="H773" s="2">
        <v>1</v>
      </c>
    </row>
    <row r="774" spans="1:8">
      <c r="A774" s="2">
        <v>20260211</v>
      </c>
      <c r="B774" s="3">
        <v>46064</v>
      </c>
      <c r="C774" s="2">
        <v>2026</v>
      </c>
      <c r="D774" s="2">
        <v>1</v>
      </c>
      <c r="E774" s="2" t="s">
        <v>98</v>
      </c>
      <c r="F774" s="2">
        <v>2</v>
      </c>
      <c r="G774" s="2" t="s">
        <v>93</v>
      </c>
      <c r="H774" s="2">
        <v>1</v>
      </c>
    </row>
    <row r="775" spans="1:8">
      <c r="A775" s="2">
        <v>20260212</v>
      </c>
      <c r="B775" s="3">
        <v>46065</v>
      </c>
      <c r="C775" s="2">
        <v>2026</v>
      </c>
      <c r="D775" s="2">
        <v>1</v>
      </c>
      <c r="E775" s="2" t="s">
        <v>98</v>
      </c>
      <c r="F775" s="2">
        <v>2</v>
      </c>
      <c r="G775" s="2" t="s">
        <v>94</v>
      </c>
      <c r="H775" s="2">
        <v>1</v>
      </c>
    </row>
    <row r="776" spans="1:8">
      <c r="A776" s="2">
        <v>20260213</v>
      </c>
      <c r="B776" s="3">
        <v>46066</v>
      </c>
      <c r="C776" s="2">
        <v>2026</v>
      </c>
      <c r="D776" s="2">
        <v>1</v>
      </c>
      <c r="E776" s="2" t="s">
        <v>98</v>
      </c>
      <c r="F776" s="2">
        <v>2</v>
      </c>
      <c r="G776" s="2" t="s">
        <v>95</v>
      </c>
      <c r="H776" s="2">
        <v>1</v>
      </c>
    </row>
    <row r="777" spans="1:8">
      <c r="A777" s="2">
        <v>20260214</v>
      </c>
      <c r="B777" s="3">
        <v>46067</v>
      </c>
      <c r="C777" s="2">
        <v>2026</v>
      </c>
      <c r="D777" s="2">
        <v>1</v>
      </c>
      <c r="E777" s="2" t="s">
        <v>98</v>
      </c>
      <c r="F777" s="2">
        <v>2</v>
      </c>
      <c r="G777" s="2" t="s">
        <v>96</v>
      </c>
      <c r="H777" s="2">
        <v>0</v>
      </c>
    </row>
    <row r="778" spans="1:8">
      <c r="A778" s="2">
        <v>20260215</v>
      </c>
      <c r="B778" s="3">
        <v>46068</v>
      </c>
      <c r="C778" s="2">
        <v>2026</v>
      </c>
      <c r="D778" s="2">
        <v>1</v>
      </c>
      <c r="E778" s="2" t="s">
        <v>98</v>
      </c>
      <c r="F778" s="2">
        <v>2</v>
      </c>
      <c r="G778" s="2" t="s">
        <v>97</v>
      </c>
      <c r="H778" s="2">
        <v>0</v>
      </c>
    </row>
    <row r="779" spans="1:8">
      <c r="A779" s="2">
        <v>20260216</v>
      </c>
      <c r="B779" s="3">
        <v>46069</v>
      </c>
      <c r="C779" s="2">
        <v>2026</v>
      </c>
      <c r="D779" s="2">
        <v>1</v>
      </c>
      <c r="E779" s="2" t="s">
        <v>98</v>
      </c>
      <c r="F779" s="2">
        <v>2</v>
      </c>
      <c r="G779" s="2" t="s">
        <v>91</v>
      </c>
      <c r="H779" s="2">
        <v>1</v>
      </c>
    </row>
    <row r="780" spans="1:8">
      <c r="A780" s="2">
        <v>20260217</v>
      </c>
      <c r="B780" s="3">
        <v>46070</v>
      </c>
      <c r="C780" s="2">
        <v>2026</v>
      </c>
      <c r="D780" s="2">
        <v>1</v>
      </c>
      <c r="E780" s="2" t="s">
        <v>98</v>
      </c>
      <c r="F780" s="2">
        <v>2</v>
      </c>
      <c r="G780" s="2" t="s">
        <v>92</v>
      </c>
      <c r="H780" s="2">
        <v>1</v>
      </c>
    </row>
    <row r="781" spans="1:8">
      <c r="A781" s="2">
        <v>20260218</v>
      </c>
      <c r="B781" s="3">
        <v>46071</v>
      </c>
      <c r="C781" s="2">
        <v>2026</v>
      </c>
      <c r="D781" s="2">
        <v>1</v>
      </c>
      <c r="E781" s="2" t="s">
        <v>98</v>
      </c>
      <c r="F781" s="2">
        <v>2</v>
      </c>
      <c r="G781" s="2" t="s">
        <v>93</v>
      </c>
      <c r="H781" s="2">
        <v>1</v>
      </c>
    </row>
    <row r="782" spans="1:8">
      <c r="A782" s="2">
        <v>20260219</v>
      </c>
      <c r="B782" s="3">
        <v>46072</v>
      </c>
      <c r="C782" s="2">
        <v>2026</v>
      </c>
      <c r="D782" s="2">
        <v>1</v>
      </c>
      <c r="E782" s="2" t="s">
        <v>98</v>
      </c>
      <c r="F782" s="2">
        <v>2</v>
      </c>
      <c r="G782" s="2" t="s">
        <v>94</v>
      </c>
      <c r="H782" s="2">
        <v>1</v>
      </c>
    </row>
    <row r="783" spans="1:8">
      <c r="A783" s="2">
        <v>20260220</v>
      </c>
      <c r="B783" s="3">
        <v>46073</v>
      </c>
      <c r="C783" s="2">
        <v>2026</v>
      </c>
      <c r="D783" s="2">
        <v>1</v>
      </c>
      <c r="E783" s="2" t="s">
        <v>98</v>
      </c>
      <c r="F783" s="2">
        <v>2</v>
      </c>
      <c r="G783" s="2" t="s">
        <v>95</v>
      </c>
      <c r="H783" s="2">
        <v>1</v>
      </c>
    </row>
    <row r="784" spans="1:8">
      <c r="A784" s="2">
        <v>20260221</v>
      </c>
      <c r="B784" s="3">
        <v>46074</v>
      </c>
      <c r="C784" s="2">
        <v>2026</v>
      </c>
      <c r="D784" s="2">
        <v>1</v>
      </c>
      <c r="E784" s="2" t="s">
        <v>98</v>
      </c>
      <c r="F784" s="2">
        <v>2</v>
      </c>
      <c r="G784" s="2" t="s">
        <v>96</v>
      </c>
      <c r="H784" s="2">
        <v>0</v>
      </c>
    </row>
    <row r="785" spans="1:8">
      <c r="A785" s="2">
        <v>20260222</v>
      </c>
      <c r="B785" s="3">
        <v>46075</v>
      </c>
      <c r="C785" s="2">
        <v>2026</v>
      </c>
      <c r="D785" s="2">
        <v>1</v>
      </c>
      <c r="E785" s="2" t="s">
        <v>98</v>
      </c>
      <c r="F785" s="2">
        <v>2</v>
      </c>
      <c r="G785" s="2" t="s">
        <v>97</v>
      </c>
      <c r="H785" s="2">
        <v>0</v>
      </c>
    </row>
    <row r="786" spans="1:8">
      <c r="A786" s="2">
        <v>20260223</v>
      </c>
      <c r="B786" s="3">
        <v>46076</v>
      </c>
      <c r="C786" s="2">
        <v>2026</v>
      </c>
      <c r="D786" s="2">
        <v>1</v>
      </c>
      <c r="E786" s="2" t="s">
        <v>98</v>
      </c>
      <c r="F786" s="2">
        <v>2</v>
      </c>
      <c r="G786" s="2" t="s">
        <v>91</v>
      </c>
      <c r="H786" s="2">
        <v>1</v>
      </c>
    </row>
    <row r="787" spans="1:8">
      <c r="A787" s="2">
        <v>20260224</v>
      </c>
      <c r="B787" s="3">
        <v>46077</v>
      </c>
      <c r="C787" s="2">
        <v>2026</v>
      </c>
      <c r="D787" s="2">
        <v>1</v>
      </c>
      <c r="E787" s="2" t="s">
        <v>98</v>
      </c>
      <c r="F787" s="2">
        <v>2</v>
      </c>
      <c r="G787" s="2" t="s">
        <v>92</v>
      </c>
      <c r="H787" s="2">
        <v>1</v>
      </c>
    </row>
    <row r="788" spans="1:8">
      <c r="A788" s="2">
        <v>20260225</v>
      </c>
      <c r="B788" s="3">
        <v>46078</v>
      </c>
      <c r="C788" s="2">
        <v>2026</v>
      </c>
      <c r="D788" s="2">
        <v>1</v>
      </c>
      <c r="E788" s="2" t="s">
        <v>98</v>
      </c>
      <c r="F788" s="2">
        <v>2</v>
      </c>
      <c r="G788" s="2" t="s">
        <v>93</v>
      </c>
      <c r="H788" s="2">
        <v>1</v>
      </c>
    </row>
    <row r="789" spans="1:8">
      <c r="A789" s="2">
        <v>20260226</v>
      </c>
      <c r="B789" s="3">
        <v>46079</v>
      </c>
      <c r="C789" s="2">
        <v>2026</v>
      </c>
      <c r="D789" s="2">
        <v>1</v>
      </c>
      <c r="E789" s="2" t="s">
        <v>98</v>
      </c>
      <c r="F789" s="2">
        <v>2</v>
      </c>
      <c r="G789" s="2" t="s">
        <v>94</v>
      </c>
      <c r="H789" s="2">
        <v>1</v>
      </c>
    </row>
    <row r="790" spans="1:8">
      <c r="A790" s="2">
        <v>20260227</v>
      </c>
      <c r="B790" s="3">
        <v>46080</v>
      </c>
      <c r="C790" s="2">
        <v>2026</v>
      </c>
      <c r="D790" s="2">
        <v>1</v>
      </c>
      <c r="E790" s="2" t="s">
        <v>98</v>
      </c>
      <c r="F790" s="2">
        <v>2</v>
      </c>
      <c r="G790" s="2" t="s">
        <v>95</v>
      </c>
      <c r="H790" s="2">
        <v>1</v>
      </c>
    </row>
    <row r="791" spans="1:8">
      <c r="A791" s="2">
        <v>20260228</v>
      </c>
      <c r="B791" s="3">
        <v>46081</v>
      </c>
      <c r="C791" s="2">
        <v>2026</v>
      </c>
      <c r="D791" s="2">
        <v>1</v>
      </c>
      <c r="E791" s="2" t="s">
        <v>98</v>
      </c>
      <c r="F791" s="2">
        <v>2</v>
      </c>
      <c r="G791" s="2" t="s">
        <v>96</v>
      </c>
      <c r="H791" s="2">
        <v>0</v>
      </c>
    </row>
    <row r="792" spans="1:8">
      <c r="A792" s="2">
        <v>20260301</v>
      </c>
      <c r="B792" s="3">
        <v>46082</v>
      </c>
      <c r="C792" s="2">
        <v>2026</v>
      </c>
      <c r="D792" s="2">
        <v>1</v>
      </c>
      <c r="E792" s="2" t="s">
        <v>99</v>
      </c>
      <c r="F792" s="2">
        <v>3</v>
      </c>
      <c r="G792" s="2" t="s">
        <v>97</v>
      </c>
      <c r="H792" s="2">
        <v>0</v>
      </c>
    </row>
    <row r="793" spans="1:8">
      <c r="A793" s="2">
        <v>20260302</v>
      </c>
      <c r="B793" s="3">
        <v>46083</v>
      </c>
      <c r="C793" s="2">
        <v>2026</v>
      </c>
      <c r="D793" s="2">
        <v>1</v>
      </c>
      <c r="E793" s="2" t="s">
        <v>99</v>
      </c>
      <c r="F793" s="2">
        <v>3</v>
      </c>
      <c r="G793" s="2" t="s">
        <v>91</v>
      </c>
      <c r="H793" s="2">
        <v>1</v>
      </c>
    </row>
    <row r="794" spans="1:8">
      <c r="A794" s="2">
        <v>20260303</v>
      </c>
      <c r="B794" s="3">
        <v>46084</v>
      </c>
      <c r="C794" s="2">
        <v>2026</v>
      </c>
      <c r="D794" s="2">
        <v>1</v>
      </c>
      <c r="E794" s="2" t="s">
        <v>99</v>
      </c>
      <c r="F794" s="2">
        <v>3</v>
      </c>
      <c r="G794" s="2" t="s">
        <v>92</v>
      </c>
      <c r="H794" s="2">
        <v>1</v>
      </c>
    </row>
    <row r="795" spans="1:8">
      <c r="A795" s="2">
        <v>20260304</v>
      </c>
      <c r="B795" s="3">
        <v>46085</v>
      </c>
      <c r="C795" s="2">
        <v>2026</v>
      </c>
      <c r="D795" s="2">
        <v>1</v>
      </c>
      <c r="E795" s="2" t="s">
        <v>99</v>
      </c>
      <c r="F795" s="2">
        <v>3</v>
      </c>
      <c r="G795" s="2" t="s">
        <v>93</v>
      </c>
      <c r="H795" s="2">
        <v>1</v>
      </c>
    </row>
    <row r="796" spans="1:8">
      <c r="A796" s="2">
        <v>20260305</v>
      </c>
      <c r="B796" s="3">
        <v>46086</v>
      </c>
      <c r="C796" s="2">
        <v>2026</v>
      </c>
      <c r="D796" s="2">
        <v>1</v>
      </c>
      <c r="E796" s="2" t="s">
        <v>99</v>
      </c>
      <c r="F796" s="2">
        <v>3</v>
      </c>
      <c r="G796" s="2" t="s">
        <v>94</v>
      </c>
      <c r="H796" s="2">
        <v>1</v>
      </c>
    </row>
    <row r="797" spans="1:8">
      <c r="A797" s="2">
        <v>20260306</v>
      </c>
      <c r="B797" s="3">
        <v>46087</v>
      </c>
      <c r="C797" s="2">
        <v>2026</v>
      </c>
      <c r="D797" s="2">
        <v>1</v>
      </c>
      <c r="E797" s="2" t="s">
        <v>99</v>
      </c>
      <c r="F797" s="2">
        <v>3</v>
      </c>
      <c r="G797" s="2" t="s">
        <v>95</v>
      </c>
      <c r="H797" s="2">
        <v>1</v>
      </c>
    </row>
    <row r="798" spans="1:8">
      <c r="A798" s="2">
        <v>20260307</v>
      </c>
      <c r="B798" s="3">
        <v>46088</v>
      </c>
      <c r="C798" s="2">
        <v>2026</v>
      </c>
      <c r="D798" s="2">
        <v>1</v>
      </c>
      <c r="E798" s="2" t="s">
        <v>99</v>
      </c>
      <c r="F798" s="2">
        <v>3</v>
      </c>
      <c r="G798" s="2" t="s">
        <v>96</v>
      </c>
      <c r="H798" s="2">
        <v>0</v>
      </c>
    </row>
    <row r="799" spans="1:8">
      <c r="A799" s="2">
        <v>20260308</v>
      </c>
      <c r="B799" s="3">
        <v>46089</v>
      </c>
      <c r="C799" s="2">
        <v>2026</v>
      </c>
      <c r="D799" s="2">
        <v>1</v>
      </c>
      <c r="E799" s="2" t="s">
        <v>99</v>
      </c>
      <c r="F799" s="2">
        <v>3</v>
      </c>
      <c r="G799" s="2" t="s">
        <v>97</v>
      </c>
      <c r="H799" s="2">
        <v>0</v>
      </c>
    </row>
    <row r="800" spans="1:8">
      <c r="A800" s="2">
        <v>20260309</v>
      </c>
      <c r="B800" s="3">
        <v>46090</v>
      </c>
      <c r="C800" s="2">
        <v>2026</v>
      </c>
      <c r="D800" s="2">
        <v>1</v>
      </c>
      <c r="E800" s="2" t="s">
        <v>99</v>
      </c>
      <c r="F800" s="2">
        <v>3</v>
      </c>
      <c r="G800" s="2" t="s">
        <v>91</v>
      </c>
      <c r="H800" s="2">
        <v>1</v>
      </c>
    </row>
    <row r="801" spans="1:8">
      <c r="A801" s="2">
        <v>20260310</v>
      </c>
      <c r="B801" s="3">
        <v>46091</v>
      </c>
      <c r="C801" s="2">
        <v>2026</v>
      </c>
      <c r="D801" s="2">
        <v>1</v>
      </c>
      <c r="E801" s="2" t="s">
        <v>99</v>
      </c>
      <c r="F801" s="2">
        <v>3</v>
      </c>
      <c r="G801" s="2" t="s">
        <v>92</v>
      </c>
      <c r="H801" s="2">
        <v>1</v>
      </c>
    </row>
    <row r="802" spans="1:8">
      <c r="A802" s="2">
        <v>20260311</v>
      </c>
      <c r="B802" s="3">
        <v>46092</v>
      </c>
      <c r="C802" s="2">
        <v>2026</v>
      </c>
      <c r="D802" s="2">
        <v>1</v>
      </c>
      <c r="E802" s="2" t="s">
        <v>99</v>
      </c>
      <c r="F802" s="2">
        <v>3</v>
      </c>
      <c r="G802" s="2" t="s">
        <v>93</v>
      </c>
      <c r="H802" s="2">
        <v>1</v>
      </c>
    </row>
    <row r="803" spans="1:8">
      <c r="A803" s="2">
        <v>20260312</v>
      </c>
      <c r="B803" s="3">
        <v>46093</v>
      </c>
      <c r="C803" s="2">
        <v>2026</v>
      </c>
      <c r="D803" s="2">
        <v>1</v>
      </c>
      <c r="E803" s="2" t="s">
        <v>99</v>
      </c>
      <c r="F803" s="2">
        <v>3</v>
      </c>
      <c r="G803" s="2" t="s">
        <v>94</v>
      </c>
      <c r="H803" s="2">
        <v>1</v>
      </c>
    </row>
    <row r="804" spans="1:8">
      <c r="A804" s="2">
        <v>20260313</v>
      </c>
      <c r="B804" s="3">
        <v>46094</v>
      </c>
      <c r="C804" s="2">
        <v>2026</v>
      </c>
      <c r="D804" s="2">
        <v>1</v>
      </c>
      <c r="E804" s="2" t="s">
        <v>99</v>
      </c>
      <c r="F804" s="2">
        <v>3</v>
      </c>
      <c r="G804" s="2" t="s">
        <v>95</v>
      </c>
      <c r="H804" s="2">
        <v>1</v>
      </c>
    </row>
    <row r="805" spans="1:8">
      <c r="A805" s="2">
        <v>20260314</v>
      </c>
      <c r="B805" s="3">
        <v>46095</v>
      </c>
      <c r="C805" s="2">
        <v>2026</v>
      </c>
      <c r="D805" s="2">
        <v>1</v>
      </c>
      <c r="E805" s="2" t="s">
        <v>99</v>
      </c>
      <c r="F805" s="2">
        <v>3</v>
      </c>
      <c r="G805" s="2" t="s">
        <v>96</v>
      </c>
      <c r="H805" s="2">
        <v>0</v>
      </c>
    </row>
    <row r="806" spans="1:8">
      <c r="A806" s="2">
        <v>20260315</v>
      </c>
      <c r="B806" s="3">
        <v>46096</v>
      </c>
      <c r="C806" s="2">
        <v>2026</v>
      </c>
      <c r="D806" s="2">
        <v>1</v>
      </c>
      <c r="E806" s="2" t="s">
        <v>99</v>
      </c>
      <c r="F806" s="2">
        <v>3</v>
      </c>
      <c r="G806" s="2" t="s">
        <v>97</v>
      </c>
      <c r="H806" s="2">
        <v>0</v>
      </c>
    </row>
    <row r="807" spans="1:8">
      <c r="A807" s="2">
        <v>20260316</v>
      </c>
      <c r="B807" s="3">
        <v>46097</v>
      </c>
      <c r="C807" s="2">
        <v>2026</v>
      </c>
      <c r="D807" s="2">
        <v>1</v>
      </c>
      <c r="E807" s="2" t="s">
        <v>99</v>
      </c>
      <c r="F807" s="2">
        <v>3</v>
      </c>
      <c r="G807" s="2" t="s">
        <v>91</v>
      </c>
      <c r="H807" s="2">
        <v>1</v>
      </c>
    </row>
    <row r="808" spans="1:8">
      <c r="A808" s="2">
        <v>20260317</v>
      </c>
      <c r="B808" s="3">
        <v>46098</v>
      </c>
      <c r="C808" s="2">
        <v>2026</v>
      </c>
      <c r="D808" s="2">
        <v>1</v>
      </c>
      <c r="E808" s="2" t="s">
        <v>99</v>
      </c>
      <c r="F808" s="2">
        <v>3</v>
      </c>
      <c r="G808" s="2" t="s">
        <v>92</v>
      </c>
      <c r="H808" s="2">
        <v>1</v>
      </c>
    </row>
    <row r="809" spans="1:8">
      <c r="A809" s="2">
        <v>20260318</v>
      </c>
      <c r="B809" s="3">
        <v>46099</v>
      </c>
      <c r="C809" s="2">
        <v>2026</v>
      </c>
      <c r="D809" s="2">
        <v>1</v>
      </c>
      <c r="E809" s="2" t="s">
        <v>99</v>
      </c>
      <c r="F809" s="2">
        <v>3</v>
      </c>
      <c r="G809" s="2" t="s">
        <v>93</v>
      </c>
      <c r="H809" s="2">
        <v>1</v>
      </c>
    </row>
    <row r="810" spans="1:8">
      <c r="A810" s="2">
        <v>20260319</v>
      </c>
      <c r="B810" s="3">
        <v>46100</v>
      </c>
      <c r="C810" s="2">
        <v>2026</v>
      </c>
      <c r="D810" s="2">
        <v>1</v>
      </c>
      <c r="E810" s="2" t="s">
        <v>99</v>
      </c>
      <c r="F810" s="2">
        <v>3</v>
      </c>
      <c r="G810" s="2" t="s">
        <v>94</v>
      </c>
      <c r="H810" s="2">
        <v>1</v>
      </c>
    </row>
    <row r="811" spans="1:8">
      <c r="A811" s="2">
        <v>20260320</v>
      </c>
      <c r="B811" s="3">
        <v>46101</v>
      </c>
      <c r="C811" s="2">
        <v>2026</v>
      </c>
      <c r="D811" s="2">
        <v>1</v>
      </c>
      <c r="E811" s="2" t="s">
        <v>99</v>
      </c>
      <c r="F811" s="2">
        <v>3</v>
      </c>
      <c r="G811" s="2" t="s">
        <v>95</v>
      </c>
      <c r="H811" s="2">
        <v>1</v>
      </c>
    </row>
    <row r="812" spans="1:8">
      <c r="A812" s="2">
        <v>20260321</v>
      </c>
      <c r="B812" s="3">
        <v>46102</v>
      </c>
      <c r="C812" s="2">
        <v>2026</v>
      </c>
      <c r="D812" s="2">
        <v>1</v>
      </c>
      <c r="E812" s="2" t="s">
        <v>99</v>
      </c>
      <c r="F812" s="2">
        <v>3</v>
      </c>
      <c r="G812" s="2" t="s">
        <v>96</v>
      </c>
      <c r="H812" s="2">
        <v>0</v>
      </c>
    </row>
    <row r="813" spans="1:8">
      <c r="A813" s="2">
        <v>20260322</v>
      </c>
      <c r="B813" s="3">
        <v>46103</v>
      </c>
      <c r="C813" s="2">
        <v>2026</v>
      </c>
      <c r="D813" s="2">
        <v>1</v>
      </c>
      <c r="E813" s="2" t="s">
        <v>99</v>
      </c>
      <c r="F813" s="2">
        <v>3</v>
      </c>
      <c r="G813" s="2" t="s">
        <v>97</v>
      </c>
      <c r="H813" s="2">
        <v>0</v>
      </c>
    </row>
    <row r="814" spans="1:8">
      <c r="A814" s="2">
        <v>20260323</v>
      </c>
      <c r="B814" s="3">
        <v>46104</v>
      </c>
      <c r="C814" s="2">
        <v>2026</v>
      </c>
      <c r="D814" s="2">
        <v>1</v>
      </c>
      <c r="E814" s="2" t="s">
        <v>99</v>
      </c>
      <c r="F814" s="2">
        <v>3</v>
      </c>
      <c r="G814" s="2" t="s">
        <v>91</v>
      </c>
      <c r="H814" s="2">
        <v>1</v>
      </c>
    </row>
    <row r="815" spans="1:8">
      <c r="A815" s="2">
        <v>20260324</v>
      </c>
      <c r="B815" s="3">
        <v>46105</v>
      </c>
      <c r="C815" s="2">
        <v>2026</v>
      </c>
      <c r="D815" s="2">
        <v>1</v>
      </c>
      <c r="E815" s="2" t="s">
        <v>99</v>
      </c>
      <c r="F815" s="2">
        <v>3</v>
      </c>
      <c r="G815" s="2" t="s">
        <v>92</v>
      </c>
      <c r="H815" s="2">
        <v>1</v>
      </c>
    </row>
    <row r="816" spans="1:8">
      <c r="A816" s="2">
        <v>20260325</v>
      </c>
      <c r="B816" s="3">
        <v>46106</v>
      </c>
      <c r="C816" s="2">
        <v>2026</v>
      </c>
      <c r="D816" s="2">
        <v>1</v>
      </c>
      <c r="E816" s="2" t="s">
        <v>99</v>
      </c>
      <c r="F816" s="2">
        <v>3</v>
      </c>
      <c r="G816" s="2" t="s">
        <v>93</v>
      </c>
      <c r="H816" s="2">
        <v>1</v>
      </c>
    </row>
    <row r="817" spans="1:8">
      <c r="A817" s="2">
        <v>20260326</v>
      </c>
      <c r="B817" s="3">
        <v>46107</v>
      </c>
      <c r="C817" s="2">
        <v>2026</v>
      </c>
      <c r="D817" s="2">
        <v>1</v>
      </c>
      <c r="E817" s="2" t="s">
        <v>99</v>
      </c>
      <c r="F817" s="2">
        <v>3</v>
      </c>
      <c r="G817" s="2" t="s">
        <v>94</v>
      </c>
      <c r="H817" s="2">
        <v>1</v>
      </c>
    </row>
    <row r="818" spans="1:8">
      <c r="A818" s="2">
        <v>20260327</v>
      </c>
      <c r="B818" s="3">
        <v>46108</v>
      </c>
      <c r="C818" s="2">
        <v>2026</v>
      </c>
      <c r="D818" s="2">
        <v>1</v>
      </c>
      <c r="E818" s="2" t="s">
        <v>99</v>
      </c>
      <c r="F818" s="2">
        <v>3</v>
      </c>
      <c r="G818" s="2" t="s">
        <v>95</v>
      </c>
      <c r="H818" s="2">
        <v>1</v>
      </c>
    </row>
    <row r="819" spans="1:8">
      <c r="A819" s="2">
        <v>20260328</v>
      </c>
      <c r="B819" s="3">
        <v>46109</v>
      </c>
      <c r="C819" s="2">
        <v>2026</v>
      </c>
      <c r="D819" s="2">
        <v>1</v>
      </c>
      <c r="E819" s="2" t="s">
        <v>99</v>
      </c>
      <c r="F819" s="2">
        <v>3</v>
      </c>
      <c r="G819" s="2" t="s">
        <v>96</v>
      </c>
      <c r="H819" s="2">
        <v>0</v>
      </c>
    </row>
    <row r="820" spans="1:8">
      <c r="A820" s="2">
        <v>20260329</v>
      </c>
      <c r="B820" s="3">
        <v>46110</v>
      </c>
      <c r="C820" s="2">
        <v>2026</v>
      </c>
      <c r="D820" s="2">
        <v>1</v>
      </c>
      <c r="E820" s="2" t="s">
        <v>99</v>
      </c>
      <c r="F820" s="2">
        <v>3</v>
      </c>
      <c r="G820" s="2" t="s">
        <v>97</v>
      </c>
      <c r="H820" s="2">
        <v>0</v>
      </c>
    </row>
    <row r="821" spans="1:8">
      <c r="A821" s="2">
        <v>20260330</v>
      </c>
      <c r="B821" s="3">
        <v>46111</v>
      </c>
      <c r="C821" s="2">
        <v>2026</v>
      </c>
      <c r="D821" s="2">
        <v>1</v>
      </c>
      <c r="E821" s="2" t="s">
        <v>99</v>
      </c>
      <c r="F821" s="2">
        <v>3</v>
      </c>
      <c r="G821" s="2" t="s">
        <v>91</v>
      </c>
      <c r="H821" s="2">
        <v>1</v>
      </c>
    </row>
    <row r="822" spans="1:8">
      <c r="A822" s="2">
        <v>20260331</v>
      </c>
      <c r="B822" s="3">
        <v>46112</v>
      </c>
      <c r="C822" s="2">
        <v>2026</v>
      </c>
      <c r="D822" s="2">
        <v>1</v>
      </c>
      <c r="E822" s="2" t="s">
        <v>99</v>
      </c>
      <c r="F822" s="2">
        <v>3</v>
      </c>
      <c r="G822" s="2" t="s">
        <v>92</v>
      </c>
      <c r="H822" s="2">
        <v>1</v>
      </c>
    </row>
    <row r="823" spans="1:8">
      <c r="A823" s="2">
        <v>20260401</v>
      </c>
      <c r="B823" s="3">
        <v>46113</v>
      </c>
      <c r="C823" s="2">
        <v>2026</v>
      </c>
      <c r="D823" s="2">
        <v>2</v>
      </c>
      <c r="E823" s="2" t="s">
        <v>100</v>
      </c>
      <c r="F823" s="2">
        <v>4</v>
      </c>
      <c r="G823" s="2" t="s">
        <v>93</v>
      </c>
      <c r="H823" s="2">
        <v>1</v>
      </c>
    </row>
    <row r="824" spans="1:8">
      <c r="A824" s="2">
        <v>20260402</v>
      </c>
      <c r="B824" s="3">
        <v>46114</v>
      </c>
      <c r="C824" s="2">
        <v>2026</v>
      </c>
      <c r="D824" s="2">
        <v>2</v>
      </c>
      <c r="E824" s="2" t="s">
        <v>100</v>
      </c>
      <c r="F824" s="2">
        <v>4</v>
      </c>
      <c r="G824" s="2" t="s">
        <v>94</v>
      </c>
      <c r="H824" s="2">
        <v>1</v>
      </c>
    </row>
    <row r="825" spans="1:8">
      <c r="A825" s="2">
        <v>20260403</v>
      </c>
      <c r="B825" s="3">
        <v>46115</v>
      </c>
      <c r="C825" s="2">
        <v>2026</v>
      </c>
      <c r="D825" s="2">
        <v>2</v>
      </c>
      <c r="E825" s="2" t="s">
        <v>100</v>
      </c>
      <c r="F825" s="2">
        <v>4</v>
      </c>
      <c r="G825" s="2" t="s">
        <v>95</v>
      </c>
      <c r="H825" s="2">
        <v>1</v>
      </c>
    </row>
    <row r="826" spans="1:8">
      <c r="A826" s="2">
        <v>20260404</v>
      </c>
      <c r="B826" s="3">
        <v>46116</v>
      </c>
      <c r="C826" s="2">
        <v>2026</v>
      </c>
      <c r="D826" s="2">
        <v>2</v>
      </c>
      <c r="E826" s="2" t="s">
        <v>100</v>
      </c>
      <c r="F826" s="2">
        <v>4</v>
      </c>
      <c r="G826" s="2" t="s">
        <v>96</v>
      </c>
      <c r="H826" s="2">
        <v>0</v>
      </c>
    </row>
    <row r="827" spans="1:8">
      <c r="A827" s="2">
        <v>20260405</v>
      </c>
      <c r="B827" s="3">
        <v>46117</v>
      </c>
      <c r="C827" s="2">
        <v>2026</v>
      </c>
      <c r="D827" s="2">
        <v>2</v>
      </c>
      <c r="E827" s="2" t="s">
        <v>100</v>
      </c>
      <c r="F827" s="2">
        <v>4</v>
      </c>
      <c r="G827" s="2" t="s">
        <v>97</v>
      </c>
      <c r="H827" s="2">
        <v>0</v>
      </c>
    </row>
    <row r="828" spans="1:8">
      <c r="A828" s="2">
        <v>20260406</v>
      </c>
      <c r="B828" s="3">
        <v>46118</v>
      </c>
      <c r="C828" s="2">
        <v>2026</v>
      </c>
      <c r="D828" s="2">
        <v>2</v>
      </c>
      <c r="E828" s="2" t="s">
        <v>100</v>
      </c>
      <c r="F828" s="2">
        <v>4</v>
      </c>
      <c r="G828" s="2" t="s">
        <v>91</v>
      </c>
      <c r="H828" s="2">
        <v>1</v>
      </c>
    </row>
    <row r="829" spans="1:8">
      <c r="A829" s="2">
        <v>20260407</v>
      </c>
      <c r="B829" s="3">
        <v>46119</v>
      </c>
      <c r="C829" s="2">
        <v>2026</v>
      </c>
      <c r="D829" s="2">
        <v>2</v>
      </c>
      <c r="E829" s="2" t="s">
        <v>100</v>
      </c>
      <c r="F829" s="2">
        <v>4</v>
      </c>
      <c r="G829" s="2" t="s">
        <v>92</v>
      </c>
      <c r="H829" s="2">
        <v>1</v>
      </c>
    </row>
    <row r="830" spans="1:8">
      <c r="A830" s="2">
        <v>20260408</v>
      </c>
      <c r="B830" s="3">
        <v>46120</v>
      </c>
      <c r="C830" s="2">
        <v>2026</v>
      </c>
      <c r="D830" s="2">
        <v>2</v>
      </c>
      <c r="E830" s="2" t="s">
        <v>100</v>
      </c>
      <c r="F830" s="2">
        <v>4</v>
      </c>
      <c r="G830" s="2" t="s">
        <v>93</v>
      </c>
      <c r="H830" s="2">
        <v>1</v>
      </c>
    </row>
    <row r="831" spans="1:8">
      <c r="A831" s="2">
        <v>20260409</v>
      </c>
      <c r="B831" s="3">
        <v>46121</v>
      </c>
      <c r="C831" s="2">
        <v>2026</v>
      </c>
      <c r="D831" s="2">
        <v>2</v>
      </c>
      <c r="E831" s="2" t="s">
        <v>100</v>
      </c>
      <c r="F831" s="2">
        <v>4</v>
      </c>
      <c r="G831" s="2" t="s">
        <v>94</v>
      </c>
      <c r="H831" s="2">
        <v>1</v>
      </c>
    </row>
    <row r="832" spans="1:8">
      <c r="A832" s="2">
        <v>20260410</v>
      </c>
      <c r="B832" s="3">
        <v>46122</v>
      </c>
      <c r="C832" s="2">
        <v>2026</v>
      </c>
      <c r="D832" s="2">
        <v>2</v>
      </c>
      <c r="E832" s="2" t="s">
        <v>100</v>
      </c>
      <c r="F832" s="2">
        <v>4</v>
      </c>
      <c r="G832" s="2" t="s">
        <v>95</v>
      </c>
      <c r="H832" s="2">
        <v>1</v>
      </c>
    </row>
    <row r="833" spans="1:8">
      <c r="A833" s="2">
        <v>20260411</v>
      </c>
      <c r="B833" s="3">
        <v>46123</v>
      </c>
      <c r="C833" s="2">
        <v>2026</v>
      </c>
      <c r="D833" s="2">
        <v>2</v>
      </c>
      <c r="E833" s="2" t="s">
        <v>100</v>
      </c>
      <c r="F833" s="2">
        <v>4</v>
      </c>
      <c r="G833" s="2" t="s">
        <v>96</v>
      </c>
      <c r="H833" s="2">
        <v>0</v>
      </c>
    </row>
    <row r="834" spans="1:8">
      <c r="A834" s="2">
        <v>20260412</v>
      </c>
      <c r="B834" s="3">
        <v>46124</v>
      </c>
      <c r="C834" s="2">
        <v>2026</v>
      </c>
      <c r="D834" s="2">
        <v>2</v>
      </c>
      <c r="E834" s="2" t="s">
        <v>100</v>
      </c>
      <c r="F834" s="2">
        <v>4</v>
      </c>
      <c r="G834" s="2" t="s">
        <v>97</v>
      </c>
      <c r="H834" s="2">
        <v>0</v>
      </c>
    </row>
    <row r="835" spans="1:8">
      <c r="A835" s="2">
        <v>20260413</v>
      </c>
      <c r="B835" s="3">
        <v>46125</v>
      </c>
      <c r="C835" s="2">
        <v>2026</v>
      </c>
      <c r="D835" s="2">
        <v>2</v>
      </c>
      <c r="E835" s="2" t="s">
        <v>100</v>
      </c>
      <c r="F835" s="2">
        <v>4</v>
      </c>
      <c r="G835" s="2" t="s">
        <v>91</v>
      </c>
      <c r="H835" s="2">
        <v>1</v>
      </c>
    </row>
    <row r="836" spans="1:8">
      <c r="A836" s="2">
        <v>20260414</v>
      </c>
      <c r="B836" s="3">
        <v>46126</v>
      </c>
      <c r="C836" s="2">
        <v>2026</v>
      </c>
      <c r="D836" s="2">
        <v>2</v>
      </c>
      <c r="E836" s="2" t="s">
        <v>100</v>
      </c>
      <c r="F836" s="2">
        <v>4</v>
      </c>
      <c r="G836" s="2" t="s">
        <v>92</v>
      </c>
      <c r="H836" s="2">
        <v>1</v>
      </c>
    </row>
    <row r="837" spans="1:8">
      <c r="A837" s="2">
        <v>20260415</v>
      </c>
      <c r="B837" s="3">
        <v>46127</v>
      </c>
      <c r="C837" s="2">
        <v>2026</v>
      </c>
      <c r="D837" s="2">
        <v>2</v>
      </c>
      <c r="E837" s="2" t="s">
        <v>100</v>
      </c>
      <c r="F837" s="2">
        <v>4</v>
      </c>
      <c r="G837" s="2" t="s">
        <v>93</v>
      </c>
      <c r="H837" s="2">
        <v>1</v>
      </c>
    </row>
    <row r="838" spans="1:8">
      <c r="A838" s="2">
        <v>20260416</v>
      </c>
      <c r="B838" s="3">
        <v>46128</v>
      </c>
      <c r="C838" s="2">
        <v>2026</v>
      </c>
      <c r="D838" s="2">
        <v>2</v>
      </c>
      <c r="E838" s="2" t="s">
        <v>100</v>
      </c>
      <c r="F838" s="2">
        <v>4</v>
      </c>
      <c r="G838" s="2" t="s">
        <v>94</v>
      </c>
      <c r="H838" s="2">
        <v>1</v>
      </c>
    </row>
    <row r="839" spans="1:8">
      <c r="A839" s="2">
        <v>20260417</v>
      </c>
      <c r="B839" s="3">
        <v>46129</v>
      </c>
      <c r="C839" s="2">
        <v>2026</v>
      </c>
      <c r="D839" s="2">
        <v>2</v>
      </c>
      <c r="E839" s="2" t="s">
        <v>100</v>
      </c>
      <c r="F839" s="2">
        <v>4</v>
      </c>
      <c r="G839" s="2" t="s">
        <v>95</v>
      </c>
      <c r="H839" s="2">
        <v>1</v>
      </c>
    </row>
    <row r="840" spans="1:8">
      <c r="A840" s="2">
        <v>20260418</v>
      </c>
      <c r="B840" s="3">
        <v>46130</v>
      </c>
      <c r="C840" s="2">
        <v>2026</v>
      </c>
      <c r="D840" s="2">
        <v>2</v>
      </c>
      <c r="E840" s="2" t="s">
        <v>100</v>
      </c>
      <c r="F840" s="2">
        <v>4</v>
      </c>
      <c r="G840" s="2" t="s">
        <v>96</v>
      </c>
      <c r="H840" s="2">
        <v>0</v>
      </c>
    </row>
    <row r="841" spans="1:8">
      <c r="A841" s="2">
        <v>20260419</v>
      </c>
      <c r="B841" s="3">
        <v>46131</v>
      </c>
      <c r="C841" s="2">
        <v>2026</v>
      </c>
      <c r="D841" s="2">
        <v>2</v>
      </c>
      <c r="E841" s="2" t="s">
        <v>100</v>
      </c>
      <c r="F841" s="2">
        <v>4</v>
      </c>
      <c r="G841" s="2" t="s">
        <v>97</v>
      </c>
      <c r="H841" s="2">
        <v>0</v>
      </c>
    </row>
    <row r="842" spans="1:8">
      <c r="A842" s="2">
        <v>20260420</v>
      </c>
      <c r="B842" s="3">
        <v>46132</v>
      </c>
      <c r="C842" s="2">
        <v>2026</v>
      </c>
      <c r="D842" s="2">
        <v>2</v>
      </c>
      <c r="E842" s="2" t="s">
        <v>100</v>
      </c>
      <c r="F842" s="2">
        <v>4</v>
      </c>
      <c r="G842" s="2" t="s">
        <v>91</v>
      </c>
      <c r="H842" s="2">
        <v>1</v>
      </c>
    </row>
    <row r="843" spans="1:8">
      <c r="A843" s="2">
        <v>20260421</v>
      </c>
      <c r="B843" s="3">
        <v>46133</v>
      </c>
      <c r="C843" s="2">
        <v>2026</v>
      </c>
      <c r="D843" s="2">
        <v>2</v>
      </c>
      <c r="E843" s="2" t="s">
        <v>100</v>
      </c>
      <c r="F843" s="2">
        <v>4</v>
      </c>
      <c r="G843" s="2" t="s">
        <v>92</v>
      </c>
      <c r="H843" s="2">
        <v>1</v>
      </c>
    </row>
    <row r="844" spans="1:8">
      <c r="A844" s="2">
        <v>20260422</v>
      </c>
      <c r="B844" s="3">
        <v>46134</v>
      </c>
      <c r="C844" s="2">
        <v>2026</v>
      </c>
      <c r="D844" s="2">
        <v>2</v>
      </c>
      <c r="E844" s="2" t="s">
        <v>100</v>
      </c>
      <c r="F844" s="2">
        <v>4</v>
      </c>
      <c r="G844" s="2" t="s">
        <v>93</v>
      </c>
      <c r="H844" s="2">
        <v>1</v>
      </c>
    </row>
    <row r="845" spans="1:8">
      <c r="A845" s="2">
        <v>20260423</v>
      </c>
      <c r="B845" s="3">
        <v>46135</v>
      </c>
      <c r="C845" s="2">
        <v>2026</v>
      </c>
      <c r="D845" s="2">
        <v>2</v>
      </c>
      <c r="E845" s="2" t="s">
        <v>100</v>
      </c>
      <c r="F845" s="2">
        <v>4</v>
      </c>
      <c r="G845" s="2" t="s">
        <v>94</v>
      </c>
      <c r="H845" s="2">
        <v>1</v>
      </c>
    </row>
    <row r="846" spans="1:8">
      <c r="A846" s="2">
        <v>20260424</v>
      </c>
      <c r="B846" s="3">
        <v>46136</v>
      </c>
      <c r="C846" s="2">
        <v>2026</v>
      </c>
      <c r="D846" s="2">
        <v>2</v>
      </c>
      <c r="E846" s="2" t="s">
        <v>100</v>
      </c>
      <c r="F846" s="2">
        <v>4</v>
      </c>
      <c r="G846" s="2" t="s">
        <v>95</v>
      </c>
      <c r="H846" s="2">
        <v>1</v>
      </c>
    </row>
    <row r="847" spans="1:8">
      <c r="A847" s="2">
        <v>20260425</v>
      </c>
      <c r="B847" s="3">
        <v>46137</v>
      </c>
      <c r="C847" s="2">
        <v>2026</v>
      </c>
      <c r="D847" s="2">
        <v>2</v>
      </c>
      <c r="E847" s="2" t="s">
        <v>100</v>
      </c>
      <c r="F847" s="2">
        <v>4</v>
      </c>
      <c r="G847" s="2" t="s">
        <v>96</v>
      </c>
      <c r="H847" s="2">
        <v>0</v>
      </c>
    </row>
    <row r="848" spans="1:8">
      <c r="A848" s="2">
        <v>20260426</v>
      </c>
      <c r="B848" s="3">
        <v>46138</v>
      </c>
      <c r="C848" s="2">
        <v>2026</v>
      </c>
      <c r="D848" s="2">
        <v>2</v>
      </c>
      <c r="E848" s="2" t="s">
        <v>100</v>
      </c>
      <c r="F848" s="2">
        <v>4</v>
      </c>
      <c r="G848" s="2" t="s">
        <v>97</v>
      </c>
      <c r="H848" s="2">
        <v>0</v>
      </c>
    </row>
    <row r="849" spans="1:8">
      <c r="A849" s="2">
        <v>20260427</v>
      </c>
      <c r="B849" s="3">
        <v>46139</v>
      </c>
      <c r="C849" s="2">
        <v>2026</v>
      </c>
      <c r="D849" s="2">
        <v>2</v>
      </c>
      <c r="E849" s="2" t="s">
        <v>100</v>
      </c>
      <c r="F849" s="2">
        <v>4</v>
      </c>
      <c r="G849" s="2" t="s">
        <v>91</v>
      </c>
      <c r="H849" s="2">
        <v>1</v>
      </c>
    </row>
    <row r="850" spans="1:8">
      <c r="A850" s="2">
        <v>20260428</v>
      </c>
      <c r="B850" s="3">
        <v>46140</v>
      </c>
      <c r="C850" s="2">
        <v>2026</v>
      </c>
      <c r="D850" s="2">
        <v>2</v>
      </c>
      <c r="E850" s="2" t="s">
        <v>100</v>
      </c>
      <c r="F850" s="2">
        <v>4</v>
      </c>
      <c r="G850" s="2" t="s">
        <v>92</v>
      </c>
      <c r="H850" s="2">
        <v>1</v>
      </c>
    </row>
    <row r="851" spans="1:8">
      <c r="A851" s="2">
        <v>20260429</v>
      </c>
      <c r="B851" s="3">
        <v>46141</v>
      </c>
      <c r="C851" s="2">
        <v>2026</v>
      </c>
      <c r="D851" s="2">
        <v>2</v>
      </c>
      <c r="E851" s="2" t="s">
        <v>100</v>
      </c>
      <c r="F851" s="2">
        <v>4</v>
      </c>
      <c r="G851" s="2" t="s">
        <v>93</v>
      </c>
      <c r="H851" s="2">
        <v>1</v>
      </c>
    </row>
    <row r="852" spans="1:8">
      <c r="A852" s="2">
        <v>20260430</v>
      </c>
      <c r="B852" s="3">
        <v>46142</v>
      </c>
      <c r="C852" s="2">
        <v>2026</v>
      </c>
      <c r="D852" s="2">
        <v>2</v>
      </c>
      <c r="E852" s="2" t="s">
        <v>100</v>
      </c>
      <c r="F852" s="2">
        <v>4</v>
      </c>
      <c r="G852" s="2" t="s">
        <v>94</v>
      </c>
      <c r="H852" s="2">
        <v>1</v>
      </c>
    </row>
    <row r="853" spans="1:8">
      <c r="A853" s="2">
        <v>20260501</v>
      </c>
      <c r="B853" s="3">
        <v>46143</v>
      </c>
      <c r="C853" s="2">
        <v>2026</v>
      </c>
      <c r="D853" s="2">
        <v>2</v>
      </c>
      <c r="E853" s="2" t="s">
        <v>101</v>
      </c>
      <c r="F853" s="2">
        <v>5</v>
      </c>
      <c r="G853" s="2" t="s">
        <v>95</v>
      </c>
      <c r="H853" s="2">
        <v>1</v>
      </c>
    </row>
    <row r="854" spans="1:8">
      <c r="A854" s="2">
        <v>20260502</v>
      </c>
      <c r="B854" s="3">
        <v>46144</v>
      </c>
      <c r="C854" s="2">
        <v>2026</v>
      </c>
      <c r="D854" s="2">
        <v>2</v>
      </c>
      <c r="E854" s="2" t="s">
        <v>101</v>
      </c>
      <c r="F854" s="2">
        <v>5</v>
      </c>
      <c r="G854" s="2" t="s">
        <v>96</v>
      </c>
      <c r="H854" s="2">
        <v>0</v>
      </c>
    </row>
    <row r="855" spans="1:8">
      <c r="A855" s="2">
        <v>20260503</v>
      </c>
      <c r="B855" s="3">
        <v>46145</v>
      </c>
      <c r="C855" s="2">
        <v>2026</v>
      </c>
      <c r="D855" s="2">
        <v>2</v>
      </c>
      <c r="E855" s="2" t="s">
        <v>101</v>
      </c>
      <c r="F855" s="2">
        <v>5</v>
      </c>
      <c r="G855" s="2" t="s">
        <v>97</v>
      </c>
      <c r="H855" s="2">
        <v>0</v>
      </c>
    </row>
    <row r="856" spans="1:8">
      <c r="A856" s="2">
        <v>20260504</v>
      </c>
      <c r="B856" s="3">
        <v>46146</v>
      </c>
      <c r="C856" s="2">
        <v>2026</v>
      </c>
      <c r="D856" s="2">
        <v>2</v>
      </c>
      <c r="E856" s="2" t="s">
        <v>101</v>
      </c>
      <c r="F856" s="2">
        <v>5</v>
      </c>
      <c r="G856" s="2" t="s">
        <v>91</v>
      </c>
      <c r="H856" s="2">
        <v>1</v>
      </c>
    </row>
    <row r="857" spans="1:8">
      <c r="A857" s="2">
        <v>20260505</v>
      </c>
      <c r="B857" s="3">
        <v>46147</v>
      </c>
      <c r="C857" s="2">
        <v>2026</v>
      </c>
      <c r="D857" s="2">
        <v>2</v>
      </c>
      <c r="E857" s="2" t="s">
        <v>101</v>
      </c>
      <c r="F857" s="2">
        <v>5</v>
      </c>
      <c r="G857" s="2" t="s">
        <v>92</v>
      </c>
      <c r="H857" s="2">
        <v>1</v>
      </c>
    </row>
    <row r="858" spans="1:8">
      <c r="A858" s="2">
        <v>20260506</v>
      </c>
      <c r="B858" s="3">
        <v>46148</v>
      </c>
      <c r="C858" s="2">
        <v>2026</v>
      </c>
      <c r="D858" s="2">
        <v>2</v>
      </c>
      <c r="E858" s="2" t="s">
        <v>101</v>
      </c>
      <c r="F858" s="2">
        <v>5</v>
      </c>
      <c r="G858" s="2" t="s">
        <v>93</v>
      </c>
      <c r="H858" s="2">
        <v>1</v>
      </c>
    </row>
    <row r="859" spans="1:8">
      <c r="A859" s="2">
        <v>20260507</v>
      </c>
      <c r="B859" s="3">
        <v>46149</v>
      </c>
      <c r="C859" s="2">
        <v>2026</v>
      </c>
      <c r="D859" s="2">
        <v>2</v>
      </c>
      <c r="E859" s="2" t="s">
        <v>101</v>
      </c>
      <c r="F859" s="2">
        <v>5</v>
      </c>
      <c r="G859" s="2" t="s">
        <v>94</v>
      </c>
      <c r="H859" s="2">
        <v>1</v>
      </c>
    </row>
    <row r="860" spans="1:8">
      <c r="A860" s="2">
        <v>20260508</v>
      </c>
      <c r="B860" s="3">
        <v>46150</v>
      </c>
      <c r="C860" s="2">
        <v>2026</v>
      </c>
      <c r="D860" s="2">
        <v>2</v>
      </c>
      <c r="E860" s="2" t="s">
        <v>101</v>
      </c>
      <c r="F860" s="2">
        <v>5</v>
      </c>
      <c r="G860" s="2" t="s">
        <v>95</v>
      </c>
      <c r="H860" s="2">
        <v>1</v>
      </c>
    </row>
    <row r="861" spans="1:8">
      <c r="A861" s="2">
        <v>20260509</v>
      </c>
      <c r="B861" s="3">
        <v>46151</v>
      </c>
      <c r="C861" s="2">
        <v>2026</v>
      </c>
      <c r="D861" s="2">
        <v>2</v>
      </c>
      <c r="E861" s="2" t="s">
        <v>101</v>
      </c>
      <c r="F861" s="2">
        <v>5</v>
      </c>
      <c r="G861" s="2" t="s">
        <v>96</v>
      </c>
      <c r="H861" s="2">
        <v>0</v>
      </c>
    </row>
    <row r="862" spans="1:8">
      <c r="A862" s="2">
        <v>20260510</v>
      </c>
      <c r="B862" s="3">
        <v>46152</v>
      </c>
      <c r="C862" s="2">
        <v>2026</v>
      </c>
      <c r="D862" s="2">
        <v>2</v>
      </c>
      <c r="E862" s="2" t="s">
        <v>101</v>
      </c>
      <c r="F862" s="2">
        <v>5</v>
      </c>
      <c r="G862" s="2" t="s">
        <v>97</v>
      </c>
      <c r="H862" s="2">
        <v>0</v>
      </c>
    </row>
    <row r="863" spans="1:8">
      <c r="A863" s="2">
        <v>20260511</v>
      </c>
      <c r="B863" s="3">
        <v>46153</v>
      </c>
      <c r="C863" s="2">
        <v>2026</v>
      </c>
      <c r="D863" s="2">
        <v>2</v>
      </c>
      <c r="E863" s="2" t="s">
        <v>101</v>
      </c>
      <c r="F863" s="2">
        <v>5</v>
      </c>
      <c r="G863" s="2" t="s">
        <v>91</v>
      </c>
      <c r="H863" s="2">
        <v>1</v>
      </c>
    </row>
    <row r="864" spans="1:8">
      <c r="A864" s="2">
        <v>20260512</v>
      </c>
      <c r="B864" s="3">
        <v>46154</v>
      </c>
      <c r="C864" s="2">
        <v>2026</v>
      </c>
      <c r="D864" s="2">
        <v>2</v>
      </c>
      <c r="E864" s="2" t="s">
        <v>101</v>
      </c>
      <c r="F864" s="2">
        <v>5</v>
      </c>
      <c r="G864" s="2" t="s">
        <v>92</v>
      </c>
      <c r="H864" s="2">
        <v>1</v>
      </c>
    </row>
    <row r="865" spans="1:8">
      <c r="A865" s="2">
        <v>20260513</v>
      </c>
      <c r="B865" s="3">
        <v>46155</v>
      </c>
      <c r="C865" s="2">
        <v>2026</v>
      </c>
      <c r="D865" s="2">
        <v>2</v>
      </c>
      <c r="E865" s="2" t="s">
        <v>101</v>
      </c>
      <c r="F865" s="2">
        <v>5</v>
      </c>
      <c r="G865" s="2" t="s">
        <v>93</v>
      </c>
      <c r="H865" s="2">
        <v>1</v>
      </c>
    </row>
    <row r="866" spans="1:8">
      <c r="A866" s="2">
        <v>20260514</v>
      </c>
      <c r="B866" s="3">
        <v>46156</v>
      </c>
      <c r="C866" s="2">
        <v>2026</v>
      </c>
      <c r="D866" s="2">
        <v>2</v>
      </c>
      <c r="E866" s="2" t="s">
        <v>101</v>
      </c>
      <c r="F866" s="2">
        <v>5</v>
      </c>
      <c r="G866" s="2" t="s">
        <v>94</v>
      </c>
      <c r="H866" s="2">
        <v>1</v>
      </c>
    </row>
    <row r="867" spans="1:8">
      <c r="A867" s="2">
        <v>20260515</v>
      </c>
      <c r="B867" s="3">
        <v>46157</v>
      </c>
      <c r="C867" s="2">
        <v>2026</v>
      </c>
      <c r="D867" s="2">
        <v>2</v>
      </c>
      <c r="E867" s="2" t="s">
        <v>101</v>
      </c>
      <c r="F867" s="2">
        <v>5</v>
      </c>
      <c r="G867" s="2" t="s">
        <v>95</v>
      </c>
      <c r="H867" s="2">
        <v>1</v>
      </c>
    </row>
    <row r="868" spans="1:8">
      <c r="A868" s="2">
        <v>20260516</v>
      </c>
      <c r="B868" s="3">
        <v>46158</v>
      </c>
      <c r="C868" s="2">
        <v>2026</v>
      </c>
      <c r="D868" s="2">
        <v>2</v>
      </c>
      <c r="E868" s="2" t="s">
        <v>101</v>
      </c>
      <c r="F868" s="2">
        <v>5</v>
      </c>
      <c r="G868" s="2" t="s">
        <v>96</v>
      </c>
      <c r="H868" s="2">
        <v>0</v>
      </c>
    </row>
    <row r="869" spans="1:8">
      <c r="A869" s="2">
        <v>20260517</v>
      </c>
      <c r="B869" s="3">
        <v>46159</v>
      </c>
      <c r="C869" s="2">
        <v>2026</v>
      </c>
      <c r="D869" s="2">
        <v>2</v>
      </c>
      <c r="E869" s="2" t="s">
        <v>101</v>
      </c>
      <c r="F869" s="2">
        <v>5</v>
      </c>
      <c r="G869" s="2" t="s">
        <v>97</v>
      </c>
      <c r="H869" s="2">
        <v>0</v>
      </c>
    </row>
    <row r="870" spans="1:8">
      <c r="A870" s="2">
        <v>20260518</v>
      </c>
      <c r="B870" s="3">
        <v>46160</v>
      </c>
      <c r="C870" s="2">
        <v>2026</v>
      </c>
      <c r="D870" s="2">
        <v>2</v>
      </c>
      <c r="E870" s="2" t="s">
        <v>101</v>
      </c>
      <c r="F870" s="2">
        <v>5</v>
      </c>
      <c r="G870" s="2" t="s">
        <v>91</v>
      </c>
      <c r="H870" s="2">
        <v>1</v>
      </c>
    </row>
    <row r="871" spans="1:8">
      <c r="A871" s="2">
        <v>20260519</v>
      </c>
      <c r="B871" s="3">
        <v>46161</v>
      </c>
      <c r="C871" s="2">
        <v>2026</v>
      </c>
      <c r="D871" s="2">
        <v>2</v>
      </c>
      <c r="E871" s="2" t="s">
        <v>101</v>
      </c>
      <c r="F871" s="2">
        <v>5</v>
      </c>
      <c r="G871" s="2" t="s">
        <v>92</v>
      </c>
      <c r="H871" s="2">
        <v>1</v>
      </c>
    </row>
    <row r="872" spans="1:8">
      <c r="A872" s="2">
        <v>20260520</v>
      </c>
      <c r="B872" s="3">
        <v>46162</v>
      </c>
      <c r="C872" s="2">
        <v>2026</v>
      </c>
      <c r="D872" s="2">
        <v>2</v>
      </c>
      <c r="E872" s="2" t="s">
        <v>101</v>
      </c>
      <c r="F872" s="2">
        <v>5</v>
      </c>
      <c r="G872" s="2" t="s">
        <v>93</v>
      </c>
      <c r="H872" s="2">
        <v>1</v>
      </c>
    </row>
    <row r="873" spans="1:8">
      <c r="A873" s="2">
        <v>20260521</v>
      </c>
      <c r="B873" s="3">
        <v>46163</v>
      </c>
      <c r="C873" s="2">
        <v>2026</v>
      </c>
      <c r="D873" s="2">
        <v>2</v>
      </c>
      <c r="E873" s="2" t="s">
        <v>101</v>
      </c>
      <c r="F873" s="2">
        <v>5</v>
      </c>
      <c r="G873" s="2" t="s">
        <v>94</v>
      </c>
      <c r="H873" s="2">
        <v>1</v>
      </c>
    </row>
    <row r="874" spans="1:8">
      <c r="A874" s="2">
        <v>20260522</v>
      </c>
      <c r="B874" s="3">
        <v>46164</v>
      </c>
      <c r="C874" s="2">
        <v>2026</v>
      </c>
      <c r="D874" s="2">
        <v>2</v>
      </c>
      <c r="E874" s="2" t="s">
        <v>101</v>
      </c>
      <c r="F874" s="2">
        <v>5</v>
      </c>
      <c r="G874" s="2" t="s">
        <v>95</v>
      </c>
      <c r="H874" s="2">
        <v>1</v>
      </c>
    </row>
    <row r="875" spans="1:8">
      <c r="A875" s="2">
        <v>20260523</v>
      </c>
      <c r="B875" s="3">
        <v>46165</v>
      </c>
      <c r="C875" s="2">
        <v>2026</v>
      </c>
      <c r="D875" s="2">
        <v>2</v>
      </c>
      <c r="E875" s="2" t="s">
        <v>101</v>
      </c>
      <c r="F875" s="2">
        <v>5</v>
      </c>
      <c r="G875" s="2" t="s">
        <v>96</v>
      </c>
      <c r="H875" s="2">
        <v>0</v>
      </c>
    </row>
    <row r="876" spans="1:8">
      <c r="A876" s="2">
        <v>20260524</v>
      </c>
      <c r="B876" s="3">
        <v>46166</v>
      </c>
      <c r="C876" s="2">
        <v>2026</v>
      </c>
      <c r="D876" s="2">
        <v>2</v>
      </c>
      <c r="E876" s="2" t="s">
        <v>101</v>
      </c>
      <c r="F876" s="2">
        <v>5</v>
      </c>
      <c r="G876" s="2" t="s">
        <v>97</v>
      </c>
      <c r="H876" s="2">
        <v>0</v>
      </c>
    </row>
    <row r="877" spans="1:8">
      <c r="A877" s="2">
        <v>20260525</v>
      </c>
      <c r="B877" s="3">
        <v>46167</v>
      </c>
      <c r="C877" s="2">
        <v>2026</v>
      </c>
      <c r="D877" s="2">
        <v>2</v>
      </c>
      <c r="E877" s="2" t="s">
        <v>101</v>
      </c>
      <c r="F877" s="2">
        <v>5</v>
      </c>
      <c r="G877" s="2" t="s">
        <v>91</v>
      </c>
      <c r="H877" s="2">
        <v>1</v>
      </c>
    </row>
    <row r="878" spans="1:8">
      <c r="A878" s="2">
        <v>20260526</v>
      </c>
      <c r="B878" s="3">
        <v>46168</v>
      </c>
      <c r="C878" s="2">
        <v>2026</v>
      </c>
      <c r="D878" s="2">
        <v>2</v>
      </c>
      <c r="E878" s="2" t="s">
        <v>101</v>
      </c>
      <c r="F878" s="2">
        <v>5</v>
      </c>
      <c r="G878" s="2" t="s">
        <v>92</v>
      </c>
      <c r="H878" s="2">
        <v>1</v>
      </c>
    </row>
    <row r="879" spans="1:8">
      <c r="A879" s="2">
        <v>20260527</v>
      </c>
      <c r="B879" s="3">
        <v>46169</v>
      </c>
      <c r="C879" s="2">
        <v>2026</v>
      </c>
      <c r="D879" s="2">
        <v>2</v>
      </c>
      <c r="E879" s="2" t="s">
        <v>101</v>
      </c>
      <c r="F879" s="2">
        <v>5</v>
      </c>
      <c r="G879" s="2" t="s">
        <v>93</v>
      </c>
      <c r="H879" s="2">
        <v>1</v>
      </c>
    </row>
    <row r="880" spans="1:8">
      <c r="A880" s="2">
        <v>20260528</v>
      </c>
      <c r="B880" s="3">
        <v>46170</v>
      </c>
      <c r="C880" s="2">
        <v>2026</v>
      </c>
      <c r="D880" s="2">
        <v>2</v>
      </c>
      <c r="E880" s="2" t="s">
        <v>101</v>
      </c>
      <c r="F880" s="2">
        <v>5</v>
      </c>
      <c r="G880" s="2" t="s">
        <v>94</v>
      </c>
      <c r="H880" s="2">
        <v>1</v>
      </c>
    </row>
    <row r="881" spans="1:8">
      <c r="A881" s="2">
        <v>20260529</v>
      </c>
      <c r="B881" s="3">
        <v>46171</v>
      </c>
      <c r="C881" s="2">
        <v>2026</v>
      </c>
      <c r="D881" s="2">
        <v>2</v>
      </c>
      <c r="E881" s="2" t="s">
        <v>101</v>
      </c>
      <c r="F881" s="2">
        <v>5</v>
      </c>
      <c r="G881" s="2" t="s">
        <v>95</v>
      </c>
      <c r="H881" s="2">
        <v>1</v>
      </c>
    </row>
    <row r="882" spans="1:8">
      <c r="A882" s="2">
        <v>20260530</v>
      </c>
      <c r="B882" s="3">
        <v>46172</v>
      </c>
      <c r="C882" s="2">
        <v>2026</v>
      </c>
      <c r="D882" s="2">
        <v>2</v>
      </c>
      <c r="E882" s="2" t="s">
        <v>101</v>
      </c>
      <c r="F882" s="2">
        <v>5</v>
      </c>
      <c r="G882" s="2" t="s">
        <v>96</v>
      </c>
      <c r="H882" s="2">
        <v>0</v>
      </c>
    </row>
    <row r="883" spans="1:8">
      <c r="A883" s="2">
        <v>20260531</v>
      </c>
      <c r="B883" s="3">
        <v>46173</v>
      </c>
      <c r="C883" s="2">
        <v>2026</v>
      </c>
      <c r="D883" s="2">
        <v>2</v>
      </c>
      <c r="E883" s="2" t="s">
        <v>101</v>
      </c>
      <c r="F883" s="2">
        <v>5</v>
      </c>
      <c r="G883" s="2" t="s">
        <v>97</v>
      </c>
      <c r="H883" s="2">
        <v>0</v>
      </c>
    </row>
    <row r="884" spans="1:8">
      <c r="A884" s="2">
        <v>20260601</v>
      </c>
      <c r="B884" s="3">
        <v>46174</v>
      </c>
      <c r="C884" s="2">
        <v>2026</v>
      </c>
      <c r="D884" s="2">
        <v>2</v>
      </c>
      <c r="E884" s="2" t="s">
        <v>102</v>
      </c>
      <c r="F884" s="2">
        <v>6</v>
      </c>
      <c r="G884" s="2" t="s">
        <v>91</v>
      </c>
      <c r="H884" s="2">
        <v>1</v>
      </c>
    </row>
    <row r="885" spans="1:8">
      <c r="A885" s="2">
        <v>20260602</v>
      </c>
      <c r="B885" s="3">
        <v>46175</v>
      </c>
      <c r="C885" s="2">
        <v>2026</v>
      </c>
      <c r="D885" s="2">
        <v>2</v>
      </c>
      <c r="E885" s="2" t="s">
        <v>102</v>
      </c>
      <c r="F885" s="2">
        <v>6</v>
      </c>
      <c r="G885" s="2" t="s">
        <v>92</v>
      </c>
      <c r="H885" s="2">
        <v>1</v>
      </c>
    </row>
    <row r="886" spans="1:8">
      <c r="A886" s="2">
        <v>20260603</v>
      </c>
      <c r="B886" s="3">
        <v>46176</v>
      </c>
      <c r="C886" s="2">
        <v>2026</v>
      </c>
      <c r="D886" s="2">
        <v>2</v>
      </c>
      <c r="E886" s="2" t="s">
        <v>102</v>
      </c>
      <c r="F886" s="2">
        <v>6</v>
      </c>
      <c r="G886" s="2" t="s">
        <v>93</v>
      </c>
      <c r="H886" s="2">
        <v>1</v>
      </c>
    </row>
    <row r="887" spans="1:8">
      <c r="A887" s="2">
        <v>20260604</v>
      </c>
      <c r="B887" s="3">
        <v>46177</v>
      </c>
      <c r="C887" s="2">
        <v>2026</v>
      </c>
      <c r="D887" s="2">
        <v>2</v>
      </c>
      <c r="E887" s="2" t="s">
        <v>102</v>
      </c>
      <c r="F887" s="2">
        <v>6</v>
      </c>
      <c r="G887" s="2" t="s">
        <v>94</v>
      </c>
      <c r="H887" s="2">
        <v>1</v>
      </c>
    </row>
    <row r="888" spans="1:8">
      <c r="A888" s="2">
        <v>20260605</v>
      </c>
      <c r="B888" s="3">
        <v>46178</v>
      </c>
      <c r="C888" s="2">
        <v>2026</v>
      </c>
      <c r="D888" s="2">
        <v>2</v>
      </c>
      <c r="E888" s="2" t="s">
        <v>102</v>
      </c>
      <c r="F888" s="2">
        <v>6</v>
      </c>
      <c r="G888" s="2" t="s">
        <v>95</v>
      </c>
      <c r="H888" s="2">
        <v>1</v>
      </c>
    </row>
    <row r="889" spans="1:8">
      <c r="A889" s="2">
        <v>20260606</v>
      </c>
      <c r="B889" s="3">
        <v>46179</v>
      </c>
      <c r="C889" s="2">
        <v>2026</v>
      </c>
      <c r="D889" s="2">
        <v>2</v>
      </c>
      <c r="E889" s="2" t="s">
        <v>102</v>
      </c>
      <c r="F889" s="2">
        <v>6</v>
      </c>
      <c r="G889" s="2" t="s">
        <v>96</v>
      </c>
      <c r="H889" s="2">
        <v>0</v>
      </c>
    </row>
    <row r="890" spans="1:8">
      <c r="A890" s="2">
        <v>20260607</v>
      </c>
      <c r="B890" s="3">
        <v>46180</v>
      </c>
      <c r="C890" s="2">
        <v>2026</v>
      </c>
      <c r="D890" s="2">
        <v>2</v>
      </c>
      <c r="E890" s="2" t="s">
        <v>102</v>
      </c>
      <c r="F890" s="2">
        <v>6</v>
      </c>
      <c r="G890" s="2" t="s">
        <v>97</v>
      </c>
      <c r="H890" s="2">
        <v>0</v>
      </c>
    </row>
    <row r="891" spans="1:8">
      <c r="A891" s="2">
        <v>20260608</v>
      </c>
      <c r="B891" s="3">
        <v>46181</v>
      </c>
      <c r="C891" s="2">
        <v>2026</v>
      </c>
      <c r="D891" s="2">
        <v>2</v>
      </c>
      <c r="E891" s="2" t="s">
        <v>102</v>
      </c>
      <c r="F891" s="2">
        <v>6</v>
      </c>
      <c r="G891" s="2" t="s">
        <v>91</v>
      </c>
      <c r="H891" s="2">
        <v>1</v>
      </c>
    </row>
    <row r="892" spans="1:8">
      <c r="A892" s="2">
        <v>20260609</v>
      </c>
      <c r="B892" s="3">
        <v>46182</v>
      </c>
      <c r="C892" s="2">
        <v>2026</v>
      </c>
      <c r="D892" s="2">
        <v>2</v>
      </c>
      <c r="E892" s="2" t="s">
        <v>102</v>
      </c>
      <c r="F892" s="2">
        <v>6</v>
      </c>
      <c r="G892" s="2" t="s">
        <v>92</v>
      </c>
      <c r="H892" s="2">
        <v>1</v>
      </c>
    </row>
    <row r="893" spans="1:8">
      <c r="A893" s="2">
        <v>20260610</v>
      </c>
      <c r="B893" s="3">
        <v>46183</v>
      </c>
      <c r="C893" s="2">
        <v>2026</v>
      </c>
      <c r="D893" s="2">
        <v>2</v>
      </c>
      <c r="E893" s="2" t="s">
        <v>102</v>
      </c>
      <c r="F893" s="2">
        <v>6</v>
      </c>
      <c r="G893" s="2" t="s">
        <v>93</v>
      </c>
      <c r="H893" s="2">
        <v>1</v>
      </c>
    </row>
    <row r="894" spans="1:8">
      <c r="A894" s="2">
        <v>20260611</v>
      </c>
      <c r="B894" s="3">
        <v>46184</v>
      </c>
      <c r="C894" s="2">
        <v>2026</v>
      </c>
      <c r="D894" s="2">
        <v>2</v>
      </c>
      <c r="E894" s="2" t="s">
        <v>102</v>
      </c>
      <c r="F894" s="2">
        <v>6</v>
      </c>
      <c r="G894" s="2" t="s">
        <v>94</v>
      </c>
      <c r="H894" s="2">
        <v>1</v>
      </c>
    </row>
    <row r="895" spans="1:8">
      <c r="A895" s="2">
        <v>20260612</v>
      </c>
      <c r="B895" s="3">
        <v>46185</v>
      </c>
      <c r="C895" s="2">
        <v>2026</v>
      </c>
      <c r="D895" s="2">
        <v>2</v>
      </c>
      <c r="E895" s="2" t="s">
        <v>102</v>
      </c>
      <c r="F895" s="2">
        <v>6</v>
      </c>
      <c r="G895" s="2" t="s">
        <v>95</v>
      </c>
      <c r="H895" s="2">
        <v>1</v>
      </c>
    </row>
    <row r="896" spans="1:8">
      <c r="A896" s="2">
        <v>20260613</v>
      </c>
      <c r="B896" s="3">
        <v>46186</v>
      </c>
      <c r="C896" s="2">
        <v>2026</v>
      </c>
      <c r="D896" s="2">
        <v>2</v>
      </c>
      <c r="E896" s="2" t="s">
        <v>102</v>
      </c>
      <c r="F896" s="2">
        <v>6</v>
      </c>
      <c r="G896" s="2" t="s">
        <v>96</v>
      </c>
      <c r="H896" s="2">
        <v>0</v>
      </c>
    </row>
    <row r="897" spans="1:8">
      <c r="A897" s="2">
        <v>20260614</v>
      </c>
      <c r="B897" s="3">
        <v>46187</v>
      </c>
      <c r="C897" s="2">
        <v>2026</v>
      </c>
      <c r="D897" s="2">
        <v>2</v>
      </c>
      <c r="E897" s="2" t="s">
        <v>102</v>
      </c>
      <c r="F897" s="2">
        <v>6</v>
      </c>
      <c r="G897" s="2" t="s">
        <v>97</v>
      </c>
      <c r="H897" s="2">
        <v>0</v>
      </c>
    </row>
    <row r="898" spans="1:8">
      <c r="A898" s="2">
        <v>20260615</v>
      </c>
      <c r="B898" s="3">
        <v>46188</v>
      </c>
      <c r="C898" s="2">
        <v>2026</v>
      </c>
      <c r="D898" s="2">
        <v>2</v>
      </c>
      <c r="E898" s="2" t="s">
        <v>102</v>
      </c>
      <c r="F898" s="2">
        <v>6</v>
      </c>
      <c r="G898" s="2" t="s">
        <v>91</v>
      </c>
      <c r="H898" s="2">
        <v>1</v>
      </c>
    </row>
    <row r="899" spans="1:8">
      <c r="A899" s="2">
        <v>20260616</v>
      </c>
      <c r="B899" s="3">
        <v>46189</v>
      </c>
      <c r="C899" s="2">
        <v>2026</v>
      </c>
      <c r="D899" s="2">
        <v>2</v>
      </c>
      <c r="E899" s="2" t="s">
        <v>102</v>
      </c>
      <c r="F899" s="2">
        <v>6</v>
      </c>
      <c r="G899" s="2" t="s">
        <v>92</v>
      </c>
      <c r="H899" s="2">
        <v>1</v>
      </c>
    </row>
    <row r="900" spans="1:8">
      <c r="A900" s="2">
        <v>20260617</v>
      </c>
      <c r="B900" s="3">
        <v>46190</v>
      </c>
      <c r="C900" s="2">
        <v>2026</v>
      </c>
      <c r="D900" s="2">
        <v>2</v>
      </c>
      <c r="E900" s="2" t="s">
        <v>102</v>
      </c>
      <c r="F900" s="2">
        <v>6</v>
      </c>
      <c r="G900" s="2" t="s">
        <v>93</v>
      </c>
      <c r="H900" s="2">
        <v>1</v>
      </c>
    </row>
    <row r="901" spans="1:8">
      <c r="A901" s="2">
        <v>20260618</v>
      </c>
      <c r="B901" s="3">
        <v>46191</v>
      </c>
      <c r="C901" s="2">
        <v>2026</v>
      </c>
      <c r="D901" s="2">
        <v>2</v>
      </c>
      <c r="E901" s="2" t="s">
        <v>102</v>
      </c>
      <c r="F901" s="2">
        <v>6</v>
      </c>
      <c r="G901" s="2" t="s">
        <v>94</v>
      </c>
      <c r="H901" s="2">
        <v>1</v>
      </c>
    </row>
    <row r="902" spans="1:8">
      <c r="A902" s="2">
        <v>20260619</v>
      </c>
      <c r="B902" s="3">
        <v>46192</v>
      </c>
      <c r="C902" s="2">
        <v>2026</v>
      </c>
      <c r="D902" s="2">
        <v>2</v>
      </c>
      <c r="E902" s="2" t="s">
        <v>102</v>
      </c>
      <c r="F902" s="2">
        <v>6</v>
      </c>
      <c r="G902" s="2" t="s">
        <v>95</v>
      </c>
      <c r="H902" s="2">
        <v>1</v>
      </c>
    </row>
    <row r="903" spans="1:8">
      <c r="A903" s="2">
        <v>20260620</v>
      </c>
      <c r="B903" s="3">
        <v>46193</v>
      </c>
      <c r="C903" s="2">
        <v>2026</v>
      </c>
      <c r="D903" s="2">
        <v>2</v>
      </c>
      <c r="E903" s="2" t="s">
        <v>102</v>
      </c>
      <c r="F903" s="2">
        <v>6</v>
      </c>
      <c r="G903" s="2" t="s">
        <v>96</v>
      </c>
      <c r="H903" s="2">
        <v>0</v>
      </c>
    </row>
    <row r="904" spans="1:8">
      <c r="A904" s="2">
        <v>20260621</v>
      </c>
      <c r="B904" s="3">
        <v>46194</v>
      </c>
      <c r="C904" s="2">
        <v>2026</v>
      </c>
      <c r="D904" s="2">
        <v>2</v>
      </c>
      <c r="E904" s="2" t="s">
        <v>102</v>
      </c>
      <c r="F904" s="2">
        <v>6</v>
      </c>
      <c r="G904" s="2" t="s">
        <v>97</v>
      </c>
      <c r="H904" s="2">
        <v>0</v>
      </c>
    </row>
    <row r="905" spans="1:8">
      <c r="A905" s="2">
        <v>20260622</v>
      </c>
      <c r="B905" s="3">
        <v>46195</v>
      </c>
      <c r="C905" s="2">
        <v>2026</v>
      </c>
      <c r="D905" s="2">
        <v>2</v>
      </c>
      <c r="E905" s="2" t="s">
        <v>102</v>
      </c>
      <c r="F905" s="2">
        <v>6</v>
      </c>
      <c r="G905" s="2" t="s">
        <v>91</v>
      </c>
      <c r="H905" s="2">
        <v>1</v>
      </c>
    </row>
    <row r="906" spans="1:8">
      <c r="A906" s="2">
        <v>20260623</v>
      </c>
      <c r="B906" s="3">
        <v>46196</v>
      </c>
      <c r="C906" s="2">
        <v>2026</v>
      </c>
      <c r="D906" s="2">
        <v>2</v>
      </c>
      <c r="E906" s="2" t="s">
        <v>102</v>
      </c>
      <c r="F906" s="2">
        <v>6</v>
      </c>
      <c r="G906" s="2" t="s">
        <v>92</v>
      </c>
      <c r="H906" s="2">
        <v>1</v>
      </c>
    </row>
    <row r="907" spans="1:8">
      <c r="A907" s="2">
        <v>20260624</v>
      </c>
      <c r="B907" s="3">
        <v>46197</v>
      </c>
      <c r="C907" s="2">
        <v>2026</v>
      </c>
      <c r="D907" s="2">
        <v>2</v>
      </c>
      <c r="E907" s="2" t="s">
        <v>102</v>
      </c>
      <c r="F907" s="2">
        <v>6</v>
      </c>
      <c r="G907" s="2" t="s">
        <v>93</v>
      </c>
      <c r="H907" s="2">
        <v>1</v>
      </c>
    </row>
    <row r="908" spans="1:8">
      <c r="A908" s="2">
        <v>20260625</v>
      </c>
      <c r="B908" s="3">
        <v>46198</v>
      </c>
      <c r="C908" s="2">
        <v>2026</v>
      </c>
      <c r="D908" s="2">
        <v>2</v>
      </c>
      <c r="E908" s="2" t="s">
        <v>102</v>
      </c>
      <c r="F908" s="2">
        <v>6</v>
      </c>
      <c r="G908" s="2" t="s">
        <v>94</v>
      </c>
      <c r="H908" s="2">
        <v>1</v>
      </c>
    </row>
    <row r="909" spans="1:8">
      <c r="A909" s="2">
        <v>20260626</v>
      </c>
      <c r="B909" s="3">
        <v>46199</v>
      </c>
      <c r="C909" s="2">
        <v>2026</v>
      </c>
      <c r="D909" s="2">
        <v>2</v>
      </c>
      <c r="E909" s="2" t="s">
        <v>102</v>
      </c>
      <c r="F909" s="2">
        <v>6</v>
      </c>
      <c r="G909" s="2" t="s">
        <v>95</v>
      </c>
      <c r="H909" s="2">
        <v>1</v>
      </c>
    </row>
    <row r="910" spans="1:8">
      <c r="A910" s="2">
        <v>20260627</v>
      </c>
      <c r="B910" s="3">
        <v>46200</v>
      </c>
      <c r="C910" s="2">
        <v>2026</v>
      </c>
      <c r="D910" s="2">
        <v>2</v>
      </c>
      <c r="E910" s="2" t="s">
        <v>102</v>
      </c>
      <c r="F910" s="2">
        <v>6</v>
      </c>
      <c r="G910" s="2" t="s">
        <v>96</v>
      </c>
      <c r="H910" s="2">
        <v>0</v>
      </c>
    </row>
    <row r="911" spans="1:8">
      <c r="A911" s="2">
        <v>20260628</v>
      </c>
      <c r="B911" s="3">
        <v>46201</v>
      </c>
      <c r="C911" s="2">
        <v>2026</v>
      </c>
      <c r="D911" s="2">
        <v>2</v>
      </c>
      <c r="E911" s="2" t="s">
        <v>102</v>
      </c>
      <c r="F911" s="2">
        <v>6</v>
      </c>
      <c r="G911" s="2" t="s">
        <v>97</v>
      </c>
      <c r="H911" s="2">
        <v>0</v>
      </c>
    </row>
    <row r="912" spans="1:8">
      <c r="A912" s="2">
        <v>20260629</v>
      </c>
      <c r="B912" s="3">
        <v>46202</v>
      </c>
      <c r="C912" s="2">
        <v>2026</v>
      </c>
      <c r="D912" s="2">
        <v>2</v>
      </c>
      <c r="E912" s="2" t="s">
        <v>102</v>
      </c>
      <c r="F912" s="2">
        <v>6</v>
      </c>
      <c r="G912" s="2" t="s">
        <v>91</v>
      </c>
      <c r="H912" s="2">
        <v>1</v>
      </c>
    </row>
    <row r="913" spans="1:8">
      <c r="A913" s="2">
        <v>20260630</v>
      </c>
      <c r="B913" s="3">
        <v>46203</v>
      </c>
      <c r="C913" s="2">
        <v>2026</v>
      </c>
      <c r="D913" s="2">
        <v>2</v>
      </c>
      <c r="E913" s="2" t="s">
        <v>102</v>
      </c>
      <c r="F913" s="2">
        <v>6</v>
      </c>
      <c r="G913" s="2" t="s">
        <v>92</v>
      </c>
      <c r="H913" s="2">
        <v>1</v>
      </c>
    </row>
    <row r="914" spans="1:8">
      <c r="A914" s="2">
        <v>20260701</v>
      </c>
      <c r="B914" s="3">
        <v>46204</v>
      </c>
      <c r="C914" s="2">
        <v>2026</v>
      </c>
      <c r="D914" s="2">
        <v>3</v>
      </c>
      <c r="E914" s="2" t="s">
        <v>103</v>
      </c>
      <c r="F914" s="2">
        <v>7</v>
      </c>
      <c r="G914" s="2" t="s">
        <v>93</v>
      </c>
      <c r="H914" s="2">
        <v>1</v>
      </c>
    </row>
    <row r="915" spans="1:8">
      <c r="A915" s="2">
        <v>20260702</v>
      </c>
      <c r="B915" s="3">
        <v>46205</v>
      </c>
      <c r="C915" s="2">
        <v>2026</v>
      </c>
      <c r="D915" s="2">
        <v>3</v>
      </c>
      <c r="E915" s="2" t="s">
        <v>103</v>
      </c>
      <c r="F915" s="2">
        <v>7</v>
      </c>
      <c r="G915" s="2" t="s">
        <v>94</v>
      </c>
      <c r="H915" s="2">
        <v>1</v>
      </c>
    </row>
    <row r="916" spans="1:8">
      <c r="A916" s="2">
        <v>20260703</v>
      </c>
      <c r="B916" s="3">
        <v>46206</v>
      </c>
      <c r="C916" s="2">
        <v>2026</v>
      </c>
      <c r="D916" s="2">
        <v>3</v>
      </c>
      <c r="E916" s="2" t="s">
        <v>103</v>
      </c>
      <c r="F916" s="2">
        <v>7</v>
      </c>
      <c r="G916" s="2" t="s">
        <v>95</v>
      </c>
      <c r="H916" s="2">
        <v>1</v>
      </c>
    </row>
    <row r="917" spans="1:8">
      <c r="A917" s="2">
        <v>20260704</v>
      </c>
      <c r="B917" s="3">
        <v>46207</v>
      </c>
      <c r="C917" s="2">
        <v>2026</v>
      </c>
      <c r="D917" s="2">
        <v>3</v>
      </c>
      <c r="E917" s="2" t="s">
        <v>103</v>
      </c>
      <c r="F917" s="2">
        <v>7</v>
      </c>
      <c r="G917" s="2" t="s">
        <v>96</v>
      </c>
      <c r="H917" s="2">
        <v>0</v>
      </c>
    </row>
    <row r="918" spans="1:8">
      <c r="A918" s="2">
        <v>20260705</v>
      </c>
      <c r="B918" s="3">
        <v>46208</v>
      </c>
      <c r="C918" s="2">
        <v>2026</v>
      </c>
      <c r="D918" s="2">
        <v>3</v>
      </c>
      <c r="E918" s="2" t="s">
        <v>103</v>
      </c>
      <c r="F918" s="2">
        <v>7</v>
      </c>
      <c r="G918" s="2" t="s">
        <v>97</v>
      </c>
      <c r="H918" s="2">
        <v>0</v>
      </c>
    </row>
    <row r="919" spans="1:8">
      <c r="A919" s="2">
        <v>20260706</v>
      </c>
      <c r="B919" s="3">
        <v>46209</v>
      </c>
      <c r="C919" s="2">
        <v>2026</v>
      </c>
      <c r="D919" s="2">
        <v>3</v>
      </c>
      <c r="E919" s="2" t="s">
        <v>103</v>
      </c>
      <c r="F919" s="2">
        <v>7</v>
      </c>
      <c r="G919" s="2" t="s">
        <v>91</v>
      </c>
      <c r="H919" s="2">
        <v>1</v>
      </c>
    </row>
    <row r="920" spans="1:8">
      <c r="A920" s="2">
        <v>20260707</v>
      </c>
      <c r="B920" s="3">
        <v>46210</v>
      </c>
      <c r="C920" s="2">
        <v>2026</v>
      </c>
      <c r="D920" s="2">
        <v>3</v>
      </c>
      <c r="E920" s="2" t="s">
        <v>103</v>
      </c>
      <c r="F920" s="2">
        <v>7</v>
      </c>
      <c r="G920" s="2" t="s">
        <v>92</v>
      </c>
      <c r="H920" s="2">
        <v>1</v>
      </c>
    </row>
    <row r="921" spans="1:8">
      <c r="A921" s="2">
        <v>20260708</v>
      </c>
      <c r="B921" s="3">
        <v>46211</v>
      </c>
      <c r="C921" s="2">
        <v>2026</v>
      </c>
      <c r="D921" s="2">
        <v>3</v>
      </c>
      <c r="E921" s="2" t="s">
        <v>103</v>
      </c>
      <c r="F921" s="2">
        <v>7</v>
      </c>
      <c r="G921" s="2" t="s">
        <v>93</v>
      </c>
      <c r="H921" s="2">
        <v>1</v>
      </c>
    </row>
    <row r="922" spans="1:8">
      <c r="A922" s="2">
        <v>20260709</v>
      </c>
      <c r="B922" s="3">
        <v>46212</v>
      </c>
      <c r="C922" s="2">
        <v>2026</v>
      </c>
      <c r="D922" s="2">
        <v>3</v>
      </c>
      <c r="E922" s="2" t="s">
        <v>103</v>
      </c>
      <c r="F922" s="2">
        <v>7</v>
      </c>
      <c r="G922" s="2" t="s">
        <v>94</v>
      </c>
      <c r="H922" s="2">
        <v>1</v>
      </c>
    </row>
    <row r="923" spans="1:8">
      <c r="A923" s="2">
        <v>20260710</v>
      </c>
      <c r="B923" s="3">
        <v>46213</v>
      </c>
      <c r="C923" s="2">
        <v>2026</v>
      </c>
      <c r="D923" s="2">
        <v>3</v>
      </c>
      <c r="E923" s="2" t="s">
        <v>103</v>
      </c>
      <c r="F923" s="2">
        <v>7</v>
      </c>
      <c r="G923" s="2" t="s">
        <v>95</v>
      </c>
      <c r="H923" s="2">
        <v>1</v>
      </c>
    </row>
    <row r="924" spans="1:8">
      <c r="A924" s="2">
        <v>20260711</v>
      </c>
      <c r="B924" s="3">
        <v>46214</v>
      </c>
      <c r="C924" s="2">
        <v>2026</v>
      </c>
      <c r="D924" s="2">
        <v>3</v>
      </c>
      <c r="E924" s="2" t="s">
        <v>103</v>
      </c>
      <c r="F924" s="2">
        <v>7</v>
      </c>
      <c r="G924" s="2" t="s">
        <v>96</v>
      </c>
      <c r="H924" s="2">
        <v>0</v>
      </c>
    </row>
    <row r="925" spans="1:8">
      <c r="A925" s="2">
        <v>20260712</v>
      </c>
      <c r="B925" s="3">
        <v>46215</v>
      </c>
      <c r="C925" s="2">
        <v>2026</v>
      </c>
      <c r="D925" s="2">
        <v>3</v>
      </c>
      <c r="E925" s="2" t="s">
        <v>103</v>
      </c>
      <c r="F925" s="2">
        <v>7</v>
      </c>
      <c r="G925" s="2" t="s">
        <v>97</v>
      </c>
      <c r="H925" s="2">
        <v>0</v>
      </c>
    </row>
    <row r="926" spans="1:8">
      <c r="A926" s="2">
        <v>20260713</v>
      </c>
      <c r="B926" s="3">
        <v>46216</v>
      </c>
      <c r="C926" s="2">
        <v>2026</v>
      </c>
      <c r="D926" s="2">
        <v>3</v>
      </c>
      <c r="E926" s="2" t="s">
        <v>103</v>
      </c>
      <c r="F926" s="2">
        <v>7</v>
      </c>
      <c r="G926" s="2" t="s">
        <v>91</v>
      </c>
      <c r="H926" s="2">
        <v>1</v>
      </c>
    </row>
    <row r="927" spans="1:8">
      <c r="A927" s="2">
        <v>20260714</v>
      </c>
      <c r="B927" s="3">
        <v>46217</v>
      </c>
      <c r="C927" s="2">
        <v>2026</v>
      </c>
      <c r="D927" s="2">
        <v>3</v>
      </c>
      <c r="E927" s="2" t="s">
        <v>103</v>
      </c>
      <c r="F927" s="2">
        <v>7</v>
      </c>
      <c r="G927" s="2" t="s">
        <v>92</v>
      </c>
      <c r="H927" s="2">
        <v>1</v>
      </c>
    </row>
    <row r="928" spans="1:8">
      <c r="A928" s="2">
        <v>20260715</v>
      </c>
      <c r="B928" s="3">
        <v>46218</v>
      </c>
      <c r="C928" s="2">
        <v>2026</v>
      </c>
      <c r="D928" s="2">
        <v>3</v>
      </c>
      <c r="E928" s="2" t="s">
        <v>103</v>
      </c>
      <c r="F928" s="2">
        <v>7</v>
      </c>
      <c r="G928" s="2" t="s">
        <v>93</v>
      </c>
      <c r="H928" s="2">
        <v>1</v>
      </c>
    </row>
    <row r="929" spans="1:8">
      <c r="A929" s="2">
        <v>20260716</v>
      </c>
      <c r="B929" s="3">
        <v>46219</v>
      </c>
      <c r="C929" s="2">
        <v>2026</v>
      </c>
      <c r="D929" s="2">
        <v>3</v>
      </c>
      <c r="E929" s="2" t="s">
        <v>103</v>
      </c>
      <c r="F929" s="2">
        <v>7</v>
      </c>
      <c r="G929" s="2" t="s">
        <v>94</v>
      </c>
      <c r="H929" s="2">
        <v>1</v>
      </c>
    </row>
    <row r="930" spans="1:8">
      <c r="A930" s="2">
        <v>20260717</v>
      </c>
      <c r="B930" s="3">
        <v>46220</v>
      </c>
      <c r="C930" s="2">
        <v>2026</v>
      </c>
      <c r="D930" s="2">
        <v>3</v>
      </c>
      <c r="E930" s="2" t="s">
        <v>103</v>
      </c>
      <c r="F930" s="2">
        <v>7</v>
      </c>
      <c r="G930" s="2" t="s">
        <v>95</v>
      </c>
      <c r="H930" s="2">
        <v>1</v>
      </c>
    </row>
    <row r="931" spans="1:8">
      <c r="A931" s="2">
        <v>20260718</v>
      </c>
      <c r="B931" s="3">
        <v>46221</v>
      </c>
      <c r="C931" s="2">
        <v>2026</v>
      </c>
      <c r="D931" s="2">
        <v>3</v>
      </c>
      <c r="E931" s="2" t="s">
        <v>103</v>
      </c>
      <c r="F931" s="2">
        <v>7</v>
      </c>
      <c r="G931" s="2" t="s">
        <v>96</v>
      </c>
      <c r="H931" s="2">
        <v>0</v>
      </c>
    </row>
    <row r="932" spans="1:8">
      <c r="A932" s="2">
        <v>20260719</v>
      </c>
      <c r="B932" s="3">
        <v>46222</v>
      </c>
      <c r="C932" s="2">
        <v>2026</v>
      </c>
      <c r="D932" s="2">
        <v>3</v>
      </c>
      <c r="E932" s="2" t="s">
        <v>103</v>
      </c>
      <c r="F932" s="2">
        <v>7</v>
      </c>
      <c r="G932" s="2" t="s">
        <v>97</v>
      </c>
      <c r="H932" s="2">
        <v>0</v>
      </c>
    </row>
    <row r="933" spans="1:8">
      <c r="A933" s="2">
        <v>20260720</v>
      </c>
      <c r="B933" s="3">
        <v>46223</v>
      </c>
      <c r="C933" s="2">
        <v>2026</v>
      </c>
      <c r="D933" s="2">
        <v>3</v>
      </c>
      <c r="E933" s="2" t="s">
        <v>103</v>
      </c>
      <c r="F933" s="2">
        <v>7</v>
      </c>
      <c r="G933" s="2" t="s">
        <v>91</v>
      </c>
      <c r="H933" s="2">
        <v>1</v>
      </c>
    </row>
    <row r="934" spans="1:8">
      <c r="A934" s="2">
        <v>20260721</v>
      </c>
      <c r="B934" s="3">
        <v>46224</v>
      </c>
      <c r="C934" s="2">
        <v>2026</v>
      </c>
      <c r="D934" s="2">
        <v>3</v>
      </c>
      <c r="E934" s="2" t="s">
        <v>103</v>
      </c>
      <c r="F934" s="2">
        <v>7</v>
      </c>
      <c r="G934" s="2" t="s">
        <v>92</v>
      </c>
      <c r="H934" s="2">
        <v>1</v>
      </c>
    </row>
    <row r="935" spans="1:8">
      <c r="A935" s="2">
        <v>20260722</v>
      </c>
      <c r="B935" s="3">
        <v>46225</v>
      </c>
      <c r="C935" s="2">
        <v>2026</v>
      </c>
      <c r="D935" s="2">
        <v>3</v>
      </c>
      <c r="E935" s="2" t="s">
        <v>103</v>
      </c>
      <c r="F935" s="2">
        <v>7</v>
      </c>
      <c r="G935" s="2" t="s">
        <v>93</v>
      </c>
      <c r="H935" s="2">
        <v>1</v>
      </c>
    </row>
    <row r="936" spans="1:8">
      <c r="A936" s="2">
        <v>20260723</v>
      </c>
      <c r="B936" s="3">
        <v>46226</v>
      </c>
      <c r="C936" s="2">
        <v>2026</v>
      </c>
      <c r="D936" s="2">
        <v>3</v>
      </c>
      <c r="E936" s="2" t="s">
        <v>103</v>
      </c>
      <c r="F936" s="2">
        <v>7</v>
      </c>
      <c r="G936" s="2" t="s">
        <v>94</v>
      </c>
      <c r="H936" s="2">
        <v>1</v>
      </c>
    </row>
    <row r="937" spans="1:8">
      <c r="A937" s="2">
        <v>20260724</v>
      </c>
      <c r="B937" s="3">
        <v>46227</v>
      </c>
      <c r="C937" s="2">
        <v>2026</v>
      </c>
      <c r="D937" s="2">
        <v>3</v>
      </c>
      <c r="E937" s="2" t="s">
        <v>103</v>
      </c>
      <c r="F937" s="2">
        <v>7</v>
      </c>
      <c r="G937" s="2" t="s">
        <v>95</v>
      </c>
      <c r="H937" s="2">
        <v>1</v>
      </c>
    </row>
    <row r="938" spans="1:8">
      <c r="A938" s="2">
        <v>20260725</v>
      </c>
      <c r="B938" s="3">
        <v>46228</v>
      </c>
      <c r="C938" s="2">
        <v>2026</v>
      </c>
      <c r="D938" s="2">
        <v>3</v>
      </c>
      <c r="E938" s="2" t="s">
        <v>103</v>
      </c>
      <c r="F938" s="2">
        <v>7</v>
      </c>
      <c r="G938" s="2" t="s">
        <v>96</v>
      </c>
      <c r="H938" s="2">
        <v>0</v>
      </c>
    </row>
    <row r="939" spans="1:8">
      <c r="A939" s="2">
        <v>20260726</v>
      </c>
      <c r="B939" s="3">
        <v>46229</v>
      </c>
      <c r="C939" s="2">
        <v>2026</v>
      </c>
      <c r="D939" s="2">
        <v>3</v>
      </c>
      <c r="E939" s="2" t="s">
        <v>103</v>
      </c>
      <c r="F939" s="2">
        <v>7</v>
      </c>
      <c r="G939" s="2" t="s">
        <v>97</v>
      </c>
      <c r="H939" s="2">
        <v>0</v>
      </c>
    </row>
    <row r="940" spans="1:8">
      <c r="A940" s="2">
        <v>20260727</v>
      </c>
      <c r="B940" s="3">
        <v>46230</v>
      </c>
      <c r="C940" s="2">
        <v>2026</v>
      </c>
      <c r="D940" s="2">
        <v>3</v>
      </c>
      <c r="E940" s="2" t="s">
        <v>103</v>
      </c>
      <c r="F940" s="2">
        <v>7</v>
      </c>
      <c r="G940" s="2" t="s">
        <v>91</v>
      </c>
      <c r="H940" s="2">
        <v>1</v>
      </c>
    </row>
    <row r="941" spans="1:8">
      <c r="A941" s="2">
        <v>20260728</v>
      </c>
      <c r="B941" s="3">
        <v>46231</v>
      </c>
      <c r="C941" s="2">
        <v>2026</v>
      </c>
      <c r="D941" s="2">
        <v>3</v>
      </c>
      <c r="E941" s="2" t="s">
        <v>103</v>
      </c>
      <c r="F941" s="2">
        <v>7</v>
      </c>
      <c r="G941" s="2" t="s">
        <v>92</v>
      </c>
      <c r="H941" s="2">
        <v>1</v>
      </c>
    </row>
    <row r="942" spans="1:8">
      <c r="A942" s="2">
        <v>20260729</v>
      </c>
      <c r="B942" s="3">
        <v>46232</v>
      </c>
      <c r="C942" s="2">
        <v>2026</v>
      </c>
      <c r="D942" s="2">
        <v>3</v>
      </c>
      <c r="E942" s="2" t="s">
        <v>103</v>
      </c>
      <c r="F942" s="2">
        <v>7</v>
      </c>
      <c r="G942" s="2" t="s">
        <v>93</v>
      </c>
      <c r="H942" s="2">
        <v>1</v>
      </c>
    </row>
    <row r="943" spans="1:8">
      <c r="A943" s="2">
        <v>20260730</v>
      </c>
      <c r="B943" s="3">
        <v>46233</v>
      </c>
      <c r="C943" s="2">
        <v>2026</v>
      </c>
      <c r="D943" s="2">
        <v>3</v>
      </c>
      <c r="E943" s="2" t="s">
        <v>103</v>
      </c>
      <c r="F943" s="2">
        <v>7</v>
      </c>
      <c r="G943" s="2" t="s">
        <v>94</v>
      </c>
      <c r="H943" s="2">
        <v>1</v>
      </c>
    </row>
    <row r="944" spans="1:8">
      <c r="A944" s="2">
        <v>20260731</v>
      </c>
      <c r="B944" s="3">
        <v>46234</v>
      </c>
      <c r="C944" s="2">
        <v>2026</v>
      </c>
      <c r="D944" s="2">
        <v>3</v>
      </c>
      <c r="E944" s="2" t="s">
        <v>103</v>
      </c>
      <c r="F944" s="2">
        <v>7</v>
      </c>
      <c r="G944" s="2" t="s">
        <v>95</v>
      </c>
      <c r="H944" s="2">
        <v>1</v>
      </c>
    </row>
    <row r="945" spans="1:8">
      <c r="A945" s="2">
        <v>20260801</v>
      </c>
      <c r="B945" s="3">
        <v>46235</v>
      </c>
      <c r="C945" s="2">
        <v>2026</v>
      </c>
      <c r="D945" s="2">
        <v>3</v>
      </c>
      <c r="E945" s="2" t="s">
        <v>104</v>
      </c>
      <c r="F945" s="2">
        <v>8</v>
      </c>
      <c r="G945" s="2" t="s">
        <v>96</v>
      </c>
      <c r="H945" s="2">
        <v>0</v>
      </c>
    </row>
    <row r="946" spans="1:8">
      <c r="A946" s="2">
        <v>20260802</v>
      </c>
      <c r="B946" s="3">
        <v>46236</v>
      </c>
      <c r="C946" s="2">
        <v>2026</v>
      </c>
      <c r="D946" s="2">
        <v>3</v>
      </c>
      <c r="E946" s="2" t="s">
        <v>104</v>
      </c>
      <c r="F946" s="2">
        <v>8</v>
      </c>
      <c r="G946" s="2" t="s">
        <v>97</v>
      </c>
      <c r="H946" s="2">
        <v>0</v>
      </c>
    </row>
    <row r="947" spans="1:8">
      <c r="A947" s="2">
        <v>20260803</v>
      </c>
      <c r="B947" s="3">
        <v>46237</v>
      </c>
      <c r="C947" s="2">
        <v>2026</v>
      </c>
      <c r="D947" s="2">
        <v>3</v>
      </c>
      <c r="E947" s="2" t="s">
        <v>104</v>
      </c>
      <c r="F947" s="2">
        <v>8</v>
      </c>
      <c r="G947" s="2" t="s">
        <v>91</v>
      </c>
      <c r="H947" s="2">
        <v>1</v>
      </c>
    </row>
    <row r="948" spans="1:8">
      <c r="A948" s="2">
        <v>20260804</v>
      </c>
      <c r="B948" s="3">
        <v>46238</v>
      </c>
      <c r="C948" s="2">
        <v>2026</v>
      </c>
      <c r="D948" s="2">
        <v>3</v>
      </c>
      <c r="E948" s="2" t="s">
        <v>104</v>
      </c>
      <c r="F948" s="2">
        <v>8</v>
      </c>
      <c r="G948" s="2" t="s">
        <v>92</v>
      </c>
      <c r="H948" s="2">
        <v>1</v>
      </c>
    </row>
    <row r="949" spans="1:8">
      <c r="A949" s="2">
        <v>20260805</v>
      </c>
      <c r="B949" s="3">
        <v>46239</v>
      </c>
      <c r="C949" s="2">
        <v>2026</v>
      </c>
      <c r="D949" s="2">
        <v>3</v>
      </c>
      <c r="E949" s="2" t="s">
        <v>104</v>
      </c>
      <c r="F949" s="2">
        <v>8</v>
      </c>
      <c r="G949" s="2" t="s">
        <v>93</v>
      </c>
      <c r="H949" s="2">
        <v>1</v>
      </c>
    </row>
    <row r="950" spans="1:8">
      <c r="A950" s="2">
        <v>20260806</v>
      </c>
      <c r="B950" s="3">
        <v>46240</v>
      </c>
      <c r="C950" s="2">
        <v>2026</v>
      </c>
      <c r="D950" s="2">
        <v>3</v>
      </c>
      <c r="E950" s="2" t="s">
        <v>104</v>
      </c>
      <c r="F950" s="2">
        <v>8</v>
      </c>
      <c r="G950" s="2" t="s">
        <v>94</v>
      </c>
      <c r="H950" s="2">
        <v>1</v>
      </c>
    </row>
    <row r="951" spans="1:8">
      <c r="A951" s="2">
        <v>20260807</v>
      </c>
      <c r="B951" s="3">
        <v>46241</v>
      </c>
      <c r="C951" s="2">
        <v>2026</v>
      </c>
      <c r="D951" s="2">
        <v>3</v>
      </c>
      <c r="E951" s="2" t="s">
        <v>104</v>
      </c>
      <c r="F951" s="2">
        <v>8</v>
      </c>
      <c r="G951" s="2" t="s">
        <v>95</v>
      </c>
      <c r="H951" s="2">
        <v>1</v>
      </c>
    </row>
    <row r="952" spans="1:8">
      <c r="A952" s="2">
        <v>20260808</v>
      </c>
      <c r="B952" s="3">
        <v>46242</v>
      </c>
      <c r="C952" s="2">
        <v>2026</v>
      </c>
      <c r="D952" s="2">
        <v>3</v>
      </c>
      <c r="E952" s="2" t="s">
        <v>104</v>
      </c>
      <c r="F952" s="2">
        <v>8</v>
      </c>
      <c r="G952" s="2" t="s">
        <v>96</v>
      </c>
      <c r="H952" s="2">
        <v>0</v>
      </c>
    </row>
    <row r="953" spans="1:8">
      <c r="A953" s="2">
        <v>20260809</v>
      </c>
      <c r="B953" s="3">
        <v>46243</v>
      </c>
      <c r="C953" s="2">
        <v>2026</v>
      </c>
      <c r="D953" s="2">
        <v>3</v>
      </c>
      <c r="E953" s="2" t="s">
        <v>104</v>
      </c>
      <c r="F953" s="2">
        <v>8</v>
      </c>
      <c r="G953" s="2" t="s">
        <v>97</v>
      </c>
      <c r="H953" s="2">
        <v>0</v>
      </c>
    </row>
    <row r="954" spans="1:8">
      <c r="A954" s="2">
        <v>20260810</v>
      </c>
      <c r="B954" s="3">
        <v>46244</v>
      </c>
      <c r="C954" s="2">
        <v>2026</v>
      </c>
      <c r="D954" s="2">
        <v>3</v>
      </c>
      <c r="E954" s="2" t="s">
        <v>104</v>
      </c>
      <c r="F954" s="2">
        <v>8</v>
      </c>
      <c r="G954" s="2" t="s">
        <v>91</v>
      </c>
      <c r="H954" s="2">
        <v>1</v>
      </c>
    </row>
    <row r="955" spans="1:8">
      <c r="A955" s="2">
        <v>20260811</v>
      </c>
      <c r="B955" s="3">
        <v>46245</v>
      </c>
      <c r="C955" s="2">
        <v>2026</v>
      </c>
      <c r="D955" s="2">
        <v>3</v>
      </c>
      <c r="E955" s="2" t="s">
        <v>104</v>
      </c>
      <c r="F955" s="2">
        <v>8</v>
      </c>
      <c r="G955" s="2" t="s">
        <v>92</v>
      </c>
      <c r="H955" s="2">
        <v>1</v>
      </c>
    </row>
    <row r="956" spans="1:8">
      <c r="A956" s="2">
        <v>20260812</v>
      </c>
      <c r="B956" s="3">
        <v>46246</v>
      </c>
      <c r="C956" s="2">
        <v>2026</v>
      </c>
      <c r="D956" s="2">
        <v>3</v>
      </c>
      <c r="E956" s="2" t="s">
        <v>104</v>
      </c>
      <c r="F956" s="2">
        <v>8</v>
      </c>
      <c r="G956" s="2" t="s">
        <v>93</v>
      </c>
      <c r="H956" s="2">
        <v>1</v>
      </c>
    </row>
    <row r="957" spans="1:8">
      <c r="A957" s="2">
        <v>20260813</v>
      </c>
      <c r="B957" s="3">
        <v>46247</v>
      </c>
      <c r="C957" s="2">
        <v>2026</v>
      </c>
      <c r="D957" s="2">
        <v>3</v>
      </c>
      <c r="E957" s="2" t="s">
        <v>104</v>
      </c>
      <c r="F957" s="2">
        <v>8</v>
      </c>
      <c r="G957" s="2" t="s">
        <v>94</v>
      </c>
      <c r="H957" s="2">
        <v>1</v>
      </c>
    </row>
    <row r="958" spans="1:8">
      <c r="A958" s="2">
        <v>20260814</v>
      </c>
      <c r="B958" s="3">
        <v>46248</v>
      </c>
      <c r="C958" s="2">
        <v>2026</v>
      </c>
      <c r="D958" s="2">
        <v>3</v>
      </c>
      <c r="E958" s="2" t="s">
        <v>104</v>
      </c>
      <c r="F958" s="2">
        <v>8</v>
      </c>
      <c r="G958" s="2" t="s">
        <v>95</v>
      </c>
      <c r="H958" s="2">
        <v>1</v>
      </c>
    </row>
    <row r="959" spans="1:8">
      <c r="A959" s="2">
        <v>20260815</v>
      </c>
      <c r="B959" s="3">
        <v>46249</v>
      </c>
      <c r="C959" s="2">
        <v>2026</v>
      </c>
      <c r="D959" s="2">
        <v>3</v>
      </c>
      <c r="E959" s="2" t="s">
        <v>104</v>
      </c>
      <c r="F959" s="2">
        <v>8</v>
      </c>
      <c r="G959" s="2" t="s">
        <v>96</v>
      </c>
      <c r="H959" s="2">
        <v>0</v>
      </c>
    </row>
    <row r="960" spans="1:8">
      <c r="A960" s="2">
        <v>20260816</v>
      </c>
      <c r="B960" s="3">
        <v>46250</v>
      </c>
      <c r="C960" s="2">
        <v>2026</v>
      </c>
      <c r="D960" s="2">
        <v>3</v>
      </c>
      <c r="E960" s="2" t="s">
        <v>104</v>
      </c>
      <c r="F960" s="2">
        <v>8</v>
      </c>
      <c r="G960" s="2" t="s">
        <v>97</v>
      </c>
      <c r="H960" s="2">
        <v>0</v>
      </c>
    </row>
    <row r="961" spans="1:8">
      <c r="A961" s="2">
        <v>20260817</v>
      </c>
      <c r="B961" s="3">
        <v>46251</v>
      </c>
      <c r="C961" s="2">
        <v>2026</v>
      </c>
      <c r="D961" s="2">
        <v>3</v>
      </c>
      <c r="E961" s="2" t="s">
        <v>104</v>
      </c>
      <c r="F961" s="2">
        <v>8</v>
      </c>
      <c r="G961" s="2" t="s">
        <v>91</v>
      </c>
      <c r="H961" s="2">
        <v>1</v>
      </c>
    </row>
    <row r="962" spans="1:8">
      <c r="A962" s="2">
        <v>20260818</v>
      </c>
      <c r="B962" s="3">
        <v>46252</v>
      </c>
      <c r="C962" s="2">
        <v>2026</v>
      </c>
      <c r="D962" s="2">
        <v>3</v>
      </c>
      <c r="E962" s="2" t="s">
        <v>104</v>
      </c>
      <c r="F962" s="2">
        <v>8</v>
      </c>
      <c r="G962" s="2" t="s">
        <v>92</v>
      </c>
      <c r="H962" s="2">
        <v>1</v>
      </c>
    </row>
    <row r="963" spans="1:8">
      <c r="A963" s="2">
        <v>20260819</v>
      </c>
      <c r="B963" s="3">
        <v>46253</v>
      </c>
      <c r="C963" s="2">
        <v>2026</v>
      </c>
      <c r="D963" s="2">
        <v>3</v>
      </c>
      <c r="E963" s="2" t="s">
        <v>104</v>
      </c>
      <c r="F963" s="2">
        <v>8</v>
      </c>
      <c r="G963" s="2" t="s">
        <v>93</v>
      </c>
      <c r="H963" s="2">
        <v>1</v>
      </c>
    </row>
    <row r="964" spans="1:8">
      <c r="A964" s="2">
        <v>20260820</v>
      </c>
      <c r="B964" s="3">
        <v>46254</v>
      </c>
      <c r="C964" s="2">
        <v>2026</v>
      </c>
      <c r="D964" s="2">
        <v>3</v>
      </c>
      <c r="E964" s="2" t="s">
        <v>104</v>
      </c>
      <c r="F964" s="2">
        <v>8</v>
      </c>
      <c r="G964" s="2" t="s">
        <v>94</v>
      </c>
      <c r="H964" s="2">
        <v>1</v>
      </c>
    </row>
    <row r="965" spans="1:8">
      <c r="A965" s="2">
        <v>20260821</v>
      </c>
      <c r="B965" s="3">
        <v>46255</v>
      </c>
      <c r="C965" s="2">
        <v>2026</v>
      </c>
      <c r="D965" s="2">
        <v>3</v>
      </c>
      <c r="E965" s="2" t="s">
        <v>104</v>
      </c>
      <c r="F965" s="2">
        <v>8</v>
      </c>
      <c r="G965" s="2" t="s">
        <v>95</v>
      </c>
      <c r="H965" s="2">
        <v>1</v>
      </c>
    </row>
    <row r="966" spans="1:8">
      <c r="A966" s="2">
        <v>20260822</v>
      </c>
      <c r="B966" s="3">
        <v>46256</v>
      </c>
      <c r="C966" s="2">
        <v>2026</v>
      </c>
      <c r="D966" s="2">
        <v>3</v>
      </c>
      <c r="E966" s="2" t="s">
        <v>104</v>
      </c>
      <c r="F966" s="2">
        <v>8</v>
      </c>
      <c r="G966" s="2" t="s">
        <v>96</v>
      </c>
      <c r="H966" s="2">
        <v>0</v>
      </c>
    </row>
    <row r="967" spans="1:8">
      <c r="A967" s="2">
        <v>20260823</v>
      </c>
      <c r="B967" s="3">
        <v>46257</v>
      </c>
      <c r="C967" s="2">
        <v>2026</v>
      </c>
      <c r="D967" s="2">
        <v>3</v>
      </c>
      <c r="E967" s="2" t="s">
        <v>104</v>
      </c>
      <c r="F967" s="2">
        <v>8</v>
      </c>
      <c r="G967" s="2" t="s">
        <v>97</v>
      </c>
      <c r="H967" s="2">
        <v>0</v>
      </c>
    </row>
    <row r="968" spans="1:8">
      <c r="A968" s="2">
        <v>20260824</v>
      </c>
      <c r="B968" s="3">
        <v>46258</v>
      </c>
      <c r="C968" s="2">
        <v>2026</v>
      </c>
      <c r="D968" s="2">
        <v>3</v>
      </c>
      <c r="E968" s="2" t="s">
        <v>104</v>
      </c>
      <c r="F968" s="2">
        <v>8</v>
      </c>
      <c r="G968" s="2" t="s">
        <v>91</v>
      </c>
      <c r="H968" s="2">
        <v>1</v>
      </c>
    </row>
    <row r="969" spans="1:8">
      <c r="A969" s="2">
        <v>20260825</v>
      </c>
      <c r="B969" s="3">
        <v>46259</v>
      </c>
      <c r="C969" s="2">
        <v>2026</v>
      </c>
      <c r="D969" s="2">
        <v>3</v>
      </c>
      <c r="E969" s="2" t="s">
        <v>104</v>
      </c>
      <c r="F969" s="2">
        <v>8</v>
      </c>
      <c r="G969" s="2" t="s">
        <v>92</v>
      </c>
      <c r="H969" s="2">
        <v>1</v>
      </c>
    </row>
    <row r="970" spans="1:8">
      <c r="A970" s="2">
        <v>20260826</v>
      </c>
      <c r="B970" s="3">
        <v>46260</v>
      </c>
      <c r="C970" s="2">
        <v>2026</v>
      </c>
      <c r="D970" s="2">
        <v>3</v>
      </c>
      <c r="E970" s="2" t="s">
        <v>104</v>
      </c>
      <c r="F970" s="2">
        <v>8</v>
      </c>
      <c r="G970" s="2" t="s">
        <v>93</v>
      </c>
      <c r="H970" s="2">
        <v>1</v>
      </c>
    </row>
    <row r="971" spans="1:8">
      <c r="A971" s="2">
        <v>20260827</v>
      </c>
      <c r="B971" s="3">
        <v>46261</v>
      </c>
      <c r="C971" s="2">
        <v>2026</v>
      </c>
      <c r="D971" s="2">
        <v>3</v>
      </c>
      <c r="E971" s="2" t="s">
        <v>104</v>
      </c>
      <c r="F971" s="2">
        <v>8</v>
      </c>
      <c r="G971" s="2" t="s">
        <v>94</v>
      </c>
      <c r="H971" s="2">
        <v>1</v>
      </c>
    </row>
    <row r="972" spans="1:8">
      <c r="A972" s="2">
        <v>20260828</v>
      </c>
      <c r="B972" s="3">
        <v>46262</v>
      </c>
      <c r="C972" s="2">
        <v>2026</v>
      </c>
      <c r="D972" s="2">
        <v>3</v>
      </c>
      <c r="E972" s="2" t="s">
        <v>104</v>
      </c>
      <c r="F972" s="2">
        <v>8</v>
      </c>
      <c r="G972" s="2" t="s">
        <v>95</v>
      </c>
      <c r="H972" s="2">
        <v>1</v>
      </c>
    </row>
    <row r="973" spans="1:8">
      <c r="A973" s="2">
        <v>20260829</v>
      </c>
      <c r="B973" s="3">
        <v>46263</v>
      </c>
      <c r="C973" s="2">
        <v>2026</v>
      </c>
      <c r="D973" s="2">
        <v>3</v>
      </c>
      <c r="E973" s="2" t="s">
        <v>104</v>
      </c>
      <c r="F973" s="2">
        <v>8</v>
      </c>
      <c r="G973" s="2" t="s">
        <v>96</v>
      </c>
      <c r="H973" s="2">
        <v>0</v>
      </c>
    </row>
    <row r="974" spans="1:8">
      <c r="A974" s="2">
        <v>20260830</v>
      </c>
      <c r="B974" s="3">
        <v>46264</v>
      </c>
      <c r="C974" s="2">
        <v>2026</v>
      </c>
      <c r="D974" s="2">
        <v>3</v>
      </c>
      <c r="E974" s="2" t="s">
        <v>104</v>
      </c>
      <c r="F974" s="2">
        <v>8</v>
      </c>
      <c r="G974" s="2" t="s">
        <v>97</v>
      </c>
      <c r="H974" s="2">
        <v>0</v>
      </c>
    </row>
    <row r="975" spans="1:8">
      <c r="A975" s="2">
        <v>20260831</v>
      </c>
      <c r="B975" s="3">
        <v>46265</v>
      </c>
      <c r="C975" s="2">
        <v>2026</v>
      </c>
      <c r="D975" s="2">
        <v>3</v>
      </c>
      <c r="E975" s="2" t="s">
        <v>104</v>
      </c>
      <c r="F975" s="2">
        <v>8</v>
      </c>
      <c r="G975" s="2" t="s">
        <v>91</v>
      </c>
      <c r="H975" s="2">
        <v>1</v>
      </c>
    </row>
    <row r="976" spans="1:8">
      <c r="A976" s="2">
        <v>20260901</v>
      </c>
      <c r="B976" s="3">
        <v>46266</v>
      </c>
      <c r="C976" s="2">
        <v>2026</v>
      </c>
      <c r="D976" s="2">
        <v>3</v>
      </c>
      <c r="E976" s="2" t="s">
        <v>105</v>
      </c>
      <c r="F976" s="2">
        <v>9</v>
      </c>
      <c r="G976" s="2" t="s">
        <v>92</v>
      </c>
      <c r="H976" s="2">
        <v>1</v>
      </c>
    </row>
    <row r="977" spans="1:8">
      <c r="A977" s="2">
        <v>20260902</v>
      </c>
      <c r="B977" s="3">
        <v>46267</v>
      </c>
      <c r="C977" s="2">
        <v>2026</v>
      </c>
      <c r="D977" s="2">
        <v>3</v>
      </c>
      <c r="E977" s="2" t="s">
        <v>105</v>
      </c>
      <c r="F977" s="2">
        <v>9</v>
      </c>
      <c r="G977" s="2" t="s">
        <v>93</v>
      </c>
      <c r="H977" s="2">
        <v>1</v>
      </c>
    </row>
    <row r="978" spans="1:8">
      <c r="A978" s="2">
        <v>20260903</v>
      </c>
      <c r="B978" s="3">
        <v>46268</v>
      </c>
      <c r="C978" s="2">
        <v>2026</v>
      </c>
      <c r="D978" s="2">
        <v>3</v>
      </c>
      <c r="E978" s="2" t="s">
        <v>105</v>
      </c>
      <c r="F978" s="2">
        <v>9</v>
      </c>
      <c r="G978" s="2" t="s">
        <v>94</v>
      </c>
      <c r="H978" s="2">
        <v>1</v>
      </c>
    </row>
    <row r="979" spans="1:8">
      <c r="A979" s="2">
        <v>20260904</v>
      </c>
      <c r="B979" s="3">
        <v>46269</v>
      </c>
      <c r="C979" s="2">
        <v>2026</v>
      </c>
      <c r="D979" s="2">
        <v>3</v>
      </c>
      <c r="E979" s="2" t="s">
        <v>105</v>
      </c>
      <c r="F979" s="2">
        <v>9</v>
      </c>
      <c r="G979" s="2" t="s">
        <v>95</v>
      </c>
      <c r="H979" s="2">
        <v>1</v>
      </c>
    </row>
    <row r="980" spans="1:8">
      <c r="A980" s="2">
        <v>20260905</v>
      </c>
      <c r="B980" s="3">
        <v>46270</v>
      </c>
      <c r="C980" s="2">
        <v>2026</v>
      </c>
      <c r="D980" s="2">
        <v>3</v>
      </c>
      <c r="E980" s="2" t="s">
        <v>105</v>
      </c>
      <c r="F980" s="2">
        <v>9</v>
      </c>
      <c r="G980" s="2" t="s">
        <v>96</v>
      </c>
      <c r="H980" s="2">
        <v>0</v>
      </c>
    </row>
    <row r="981" spans="1:8">
      <c r="A981" s="2">
        <v>20260906</v>
      </c>
      <c r="B981" s="3">
        <v>46271</v>
      </c>
      <c r="C981" s="2">
        <v>2026</v>
      </c>
      <c r="D981" s="2">
        <v>3</v>
      </c>
      <c r="E981" s="2" t="s">
        <v>105</v>
      </c>
      <c r="F981" s="2">
        <v>9</v>
      </c>
      <c r="G981" s="2" t="s">
        <v>97</v>
      </c>
      <c r="H981" s="2">
        <v>0</v>
      </c>
    </row>
    <row r="982" spans="1:8">
      <c r="A982" s="2">
        <v>20260907</v>
      </c>
      <c r="B982" s="3">
        <v>46272</v>
      </c>
      <c r="C982" s="2">
        <v>2026</v>
      </c>
      <c r="D982" s="2">
        <v>3</v>
      </c>
      <c r="E982" s="2" t="s">
        <v>105</v>
      </c>
      <c r="F982" s="2">
        <v>9</v>
      </c>
      <c r="G982" s="2" t="s">
        <v>91</v>
      </c>
      <c r="H982" s="2">
        <v>1</v>
      </c>
    </row>
    <row r="983" spans="1:8">
      <c r="A983" s="2">
        <v>20260908</v>
      </c>
      <c r="B983" s="3">
        <v>46273</v>
      </c>
      <c r="C983" s="2">
        <v>2026</v>
      </c>
      <c r="D983" s="2">
        <v>3</v>
      </c>
      <c r="E983" s="2" t="s">
        <v>105</v>
      </c>
      <c r="F983" s="2">
        <v>9</v>
      </c>
      <c r="G983" s="2" t="s">
        <v>92</v>
      </c>
      <c r="H983" s="2">
        <v>1</v>
      </c>
    </row>
    <row r="984" spans="1:8">
      <c r="A984" s="2">
        <v>20260909</v>
      </c>
      <c r="B984" s="3">
        <v>46274</v>
      </c>
      <c r="C984" s="2">
        <v>2026</v>
      </c>
      <c r="D984" s="2">
        <v>3</v>
      </c>
      <c r="E984" s="2" t="s">
        <v>105</v>
      </c>
      <c r="F984" s="2">
        <v>9</v>
      </c>
      <c r="G984" s="2" t="s">
        <v>93</v>
      </c>
      <c r="H984" s="2">
        <v>1</v>
      </c>
    </row>
    <row r="985" spans="1:8">
      <c r="A985" s="2">
        <v>20260910</v>
      </c>
      <c r="B985" s="3">
        <v>46275</v>
      </c>
      <c r="C985" s="2">
        <v>2026</v>
      </c>
      <c r="D985" s="2">
        <v>3</v>
      </c>
      <c r="E985" s="2" t="s">
        <v>105</v>
      </c>
      <c r="F985" s="2">
        <v>9</v>
      </c>
      <c r="G985" s="2" t="s">
        <v>94</v>
      </c>
      <c r="H985" s="2">
        <v>1</v>
      </c>
    </row>
    <row r="986" spans="1:8">
      <c r="A986" s="2">
        <v>20260911</v>
      </c>
      <c r="B986" s="3">
        <v>46276</v>
      </c>
      <c r="C986" s="2">
        <v>2026</v>
      </c>
      <c r="D986" s="2">
        <v>3</v>
      </c>
      <c r="E986" s="2" t="s">
        <v>105</v>
      </c>
      <c r="F986" s="2">
        <v>9</v>
      </c>
      <c r="G986" s="2" t="s">
        <v>95</v>
      </c>
      <c r="H986" s="2">
        <v>1</v>
      </c>
    </row>
    <row r="987" spans="1:8">
      <c r="A987" s="2">
        <v>20260912</v>
      </c>
      <c r="B987" s="3">
        <v>46277</v>
      </c>
      <c r="C987" s="2">
        <v>2026</v>
      </c>
      <c r="D987" s="2">
        <v>3</v>
      </c>
      <c r="E987" s="2" t="s">
        <v>105</v>
      </c>
      <c r="F987" s="2">
        <v>9</v>
      </c>
      <c r="G987" s="2" t="s">
        <v>96</v>
      </c>
      <c r="H987" s="2">
        <v>0</v>
      </c>
    </row>
    <row r="988" spans="1:8">
      <c r="A988" s="2">
        <v>20260913</v>
      </c>
      <c r="B988" s="3">
        <v>46278</v>
      </c>
      <c r="C988" s="2">
        <v>2026</v>
      </c>
      <c r="D988" s="2">
        <v>3</v>
      </c>
      <c r="E988" s="2" t="s">
        <v>105</v>
      </c>
      <c r="F988" s="2">
        <v>9</v>
      </c>
      <c r="G988" s="2" t="s">
        <v>97</v>
      </c>
      <c r="H988" s="2">
        <v>0</v>
      </c>
    </row>
    <row r="989" spans="1:8">
      <c r="A989" s="2">
        <v>20260914</v>
      </c>
      <c r="B989" s="3">
        <v>46279</v>
      </c>
      <c r="C989" s="2">
        <v>2026</v>
      </c>
      <c r="D989" s="2">
        <v>3</v>
      </c>
      <c r="E989" s="2" t="s">
        <v>105</v>
      </c>
      <c r="F989" s="2">
        <v>9</v>
      </c>
      <c r="G989" s="2" t="s">
        <v>91</v>
      </c>
      <c r="H989" s="2">
        <v>1</v>
      </c>
    </row>
    <row r="990" spans="1:8">
      <c r="A990" s="2">
        <v>20260915</v>
      </c>
      <c r="B990" s="3">
        <v>46280</v>
      </c>
      <c r="C990" s="2">
        <v>2026</v>
      </c>
      <c r="D990" s="2">
        <v>3</v>
      </c>
      <c r="E990" s="2" t="s">
        <v>105</v>
      </c>
      <c r="F990" s="2">
        <v>9</v>
      </c>
      <c r="G990" s="2" t="s">
        <v>92</v>
      </c>
      <c r="H990" s="2">
        <v>1</v>
      </c>
    </row>
    <row r="991" spans="1:8">
      <c r="A991" s="2">
        <v>20260916</v>
      </c>
      <c r="B991" s="3">
        <v>46281</v>
      </c>
      <c r="C991" s="2">
        <v>2026</v>
      </c>
      <c r="D991" s="2">
        <v>3</v>
      </c>
      <c r="E991" s="2" t="s">
        <v>105</v>
      </c>
      <c r="F991" s="2">
        <v>9</v>
      </c>
      <c r="G991" s="2" t="s">
        <v>93</v>
      </c>
      <c r="H991" s="2">
        <v>1</v>
      </c>
    </row>
    <row r="992" spans="1:8">
      <c r="A992" s="2">
        <v>20260917</v>
      </c>
      <c r="B992" s="3">
        <v>46282</v>
      </c>
      <c r="C992" s="2">
        <v>2026</v>
      </c>
      <c r="D992" s="2">
        <v>3</v>
      </c>
      <c r="E992" s="2" t="s">
        <v>105</v>
      </c>
      <c r="F992" s="2">
        <v>9</v>
      </c>
      <c r="G992" s="2" t="s">
        <v>94</v>
      </c>
      <c r="H992" s="2">
        <v>1</v>
      </c>
    </row>
    <row r="993" spans="1:8">
      <c r="A993" s="2">
        <v>20260918</v>
      </c>
      <c r="B993" s="3">
        <v>46283</v>
      </c>
      <c r="C993" s="2">
        <v>2026</v>
      </c>
      <c r="D993" s="2">
        <v>3</v>
      </c>
      <c r="E993" s="2" t="s">
        <v>105</v>
      </c>
      <c r="F993" s="2">
        <v>9</v>
      </c>
      <c r="G993" s="2" t="s">
        <v>95</v>
      </c>
      <c r="H993" s="2">
        <v>1</v>
      </c>
    </row>
    <row r="994" spans="1:8">
      <c r="A994" s="2">
        <v>20260919</v>
      </c>
      <c r="B994" s="3">
        <v>46284</v>
      </c>
      <c r="C994" s="2">
        <v>2026</v>
      </c>
      <c r="D994" s="2">
        <v>3</v>
      </c>
      <c r="E994" s="2" t="s">
        <v>105</v>
      </c>
      <c r="F994" s="2">
        <v>9</v>
      </c>
      <c r="G994" s="2" t="s">
        <v>96</v>
      </c>
      <c r="H994" s="2">
        <v>0</v>
      </c>
    </row>
    <row r="995" spans="1:8">
      <c r="A995" s="2">
        <v>20260920</v>
      </c>
      <c r="B995" s="3">
        <v>46285</v>
      </c>
      <c r="C995" s="2">
        <v>2026</v>
      </c>
      <c r="D995" s="2">
        <v>3</v>
      </c>
      <c r="E995" s="2" t="s">
        <v>105</v>
      </c>
      <c r="F995" s="2">
        <v>9</v>
      </c>
      <c r="G995" s="2" t="s">
        <v>97</v>
      </c>
      <c r="H995" s="2">
        <v>0</v>
      </c>
    </row>
    <row r="996" spans="1:8">
      <c r="A996" s="2">
        <v>20260921</v>
      </c>
      <c r="B996" s="3">
        <v>46286</v>
      </c>
      <c r="C996" s="2">
        <v>2026</v>
      </c>
      <c r="D996" s="2">
        <v>3</v>
      </c>
      <c r="E996" s="2" t="s">
        <v>105</v>
      </c>
      <c r="F996" s="2">
        <v>9</v>
      </c>
      <c r="G996" s="2" t="s">
        <v>91</v>
      </c>
      <c r="H996" s="2">
        <v>1</v>
      </c>
    </row>
    <row r="997" spans="1:8">
      <c r="A997" s="2">
        <v>20260922</v>
      </c>
      <c r="B997" s="3">
        <v>46287</v>
      </c>
      <c r="C997" s="2">
        <v>2026</v>
      </c>
      <c r="D997" s="2">
        <v>3</v>
      </c>
      <c r="E997" s="2" t="s">
        <v>105</v>
      </c>
      <c r="F997" s="2">
        <v>9</v>
      </c>
      <c r="G997" s="2" t="s">
        <v>92</v>
      </c>
      <c r="H997" s="2">
        <v>1</v>
      </c>
    </row>
    <row r="998" spans="1:8">
      <c r="A998" s="2">
        <v>20260923</v>
      </c>
      <c r="B998" s="3">
        <v>46288</v>
      </c>
      <c r="C998" s="2">
        <v>2026</v>
      </c>
      <c r="D998" s="2">
        <v>3</v>
      </c>
      <c r="E998" s="2" t="s">
        <v>105</v>
      </c>
      <c r="F998" s="2">
        <v>9</v>
      </c>
      <c r="G998" s="2" t="s">
        <v>93</v>
      </c>
      <c r="H998" s="2">
        <v>1</v>
      </c>
    </row>
    <row r="999" spans="1:8">
      <c r="A999" s="2">
        <v>20260924</v>
      </c>
      <c r="B999" s="3">
        <v>46289</v>
      </c>
      <c r="C999" s="2">
        <v>2026</v>
      </c>
      <c r="D999" s="2">
        <v>3</v>
      </c>
      <c r="E999" s="2" t="s">
        <v>105</v>
      </c>
      <c r="F999" s="2">
        <v>9</v>
      </c>
      <c r="G999" s="2" t="s">
        <v>94</v>
      </c>
      <c r="H999" s="2">
        <v>1</v>
      </c>
    </row>
    <row r="1000" spans="1:8">
      <c r="A1000" s="2">
        <v>20260925</v>
      </c>
      <c r="B1000" s="3">
        <v>46290</v>
      </c>
      <c r="C1000" s="2">
        <v>2026</v>
      </c>
      <c r="D1000" s="2">
        <v>3</v>
      </c>
      <c r="E1000" s="2" t="s">
        <v>105</v>
      </c>
      <c r="F1000" s="2">
        <v>9</v>
      </c>
      <c r="G1000" s="2" t="s">
        <v>95</v>
      </c>
      <c r="H1000" s="2">
        <v>1</v>
      </c>
    </row>
    <row r="1001" spans="1:8">
      <c r="A1001" s="2">
        <v>20260926</v>
      </c>
      <c r="B1001" s="3">
        <v>46291</v>
      </c>
      <c r="C1001" s="2">
        <v>2026</v>
      </c>
      <c r="D1001" s="2">
        <v>3</v>
      </c>
      <c r="E1001" s="2" t="s">
        <v>105</v>
      </c>
      <c r="F1001" s="2">
        <v>9</v>
      </c>
      <c r="G1001" s="2" t="s">
        <v>96</v>
      </c>
      <c r="H1001" s="2">
        <v>0</v>
      </c>
    </row>
    <row r="1002" spans="1:8">
      <c r="A1002" s="2">
        <v>20260927</v>
      </c>
      <c r="B1002" s="3">
        <v>46292</v>
      </c>
      <c r="C1002" s="2">
        <v>2026</v>
      </c>
      <c r="D1002" s="2">
        <v>3</v>
      </c>
      <c r="E1002" s="2" t="s">
        <v>105</v>
      </c>
      <c r="F1002" s="2">
        <v>9</v>
      </c>
      <c r="G1002" s="2" t="s">
        <v>97</v>
      </c>
      <c r="H1002" s="2">
        <v>0</v>
      </c>
    </row>
    <row r="1003" spans="1:8">
      <c r="A1003" s="2">
        <v>20260928</v>
      </c>
      <c r="B1003" s="3">
        <v>46293</v>
      </c>
      <c r="C1003" s="2">
        <v>2026</v>
      </c>
      <c r="D1003" s="2">
        <v>3</v>
      </c>
      <c r="E1003" s="2" t="s">
        <v>105</v>
      </c>
      <c r="F1003" s="2">
        <v>9</v>
      </c>
      <c r="G1003" s="2" t="s">
        <v>91</v>
      </c>
      <c r="H1003" s="2">
        <v>1</v>
      </c>
    </row>
    <row r="1004" spans="1:8">
      <c r="A1004" s="2">
        <v>20260929</v>
      </c>
      <c r="B1004" s="3">
        <v>46294</v>
      </c>
      <c r="C1004" s="2">
        <v>2026</v>
      </c>
      <c r="D1004" s="2">
        <v>3</v>
      </c>
      <c r="E1004" s="2" t="s">
        <v>105</v>
      </c>
      <c r="F1004" s="2">
        <v>9</v>
      </c>
      <c r="G1004" s="2" t="s">
        <v>92</v>
      </c>
      <c r="H1004" s="2">
        <v>1</v>
      </c>
    </row>
    <row r="1005" spans="1:8">
      <c r="A1005" s="2">
        <v>20260930</v>
      </c>
      <c r="B1005" s="3">
        <v>46295</v>
      </c>
      <c r="C1005" s="2">
        <v>2026</v>
      </c>
      <c r="D1005" s="2">
        <v>3</v>
      </c>
      <c r="E1005" s="2" t="s">
        <v>105</v>
      </c>
      <c r="F1005" s="2">
        <v>9</v>
      </c>
      <c r="G1005" s="2" t="s">
        <v>93</v>
      </c>
      <c r="H1005" s="2">
        <v>1</v>
      </c>
    </row>
    <row r="1006" spans="1:8">
      <c r="A1006" s="2">
        <v>20261001</v>
      </c>
      <c r="B1006" s="3">
        <v>46296</v>
      </c>
      <c r="C1006" s="2">
        <v>2026</v>
      </c>
      <c r="D1006" s="2">
        <v>4</v>
      </c>
      <c r="E1006" s="2" t="s">
        <v>106</v>
      </c>
      <c r="F1006" s="2">
        <v>10</v>
      </c>
      <c r="G1006" s="2" t="s">
        <v>94</v>
      </c>
      <c r="H1006" s="2">
        <v>1</v>
      </c>
    </row>
    <row r="1007" spans="1:8">
      <c r="A1007" s="2">
        <v>20261002</v>
      </c>
      <c r="B1007" s="3">
        <v>46297</v>
      </c>
      <c r="C1007" s="2">
        <v>2026</v>
      </c>
      <c r="D1007" s="2">
        <v>4</v>
      </c>
      <c r="E1007" s="2" t="s">
        <v>106</v>
      </c>
      <c r="F1007" s="2">
        <v>10</v>
      </c>
      <c r="G1007" s="2" t="s">
        <v>95</v>
      </c>
      <c r="H1007" s="2">
        <v>1</v>
      </c>
    </row>
    <row r="1008" spans="1:8">
      <c r="A1008" s="2">
        <v>20261003</v>
      </c>
      <c r="B1008" s="3">
        <v>46298</v>
      </c>
      <c r="C1008" s="2">
        <v>2026</v>
      </c>
      <c r="D1008" s="2">
        <v>4</v>
      </c>
      <c r="E1008" s="2" t="s">
        <v>106</v>
      </c>
      <c r="F1008" s="2">
        <v>10</v>
      </c>
      <c r="G1008" s="2" t="s">
        <v>96</v>
      </c>
      <c r="H1008" s="2">
        <v>0</v>
      </c>
    </row>
    <row r="1009" spans="1:8">
      <c r="A1009" s="2">
        <v>20261004</v>
      </c>
      <c r="B1009" s="3">
        <v>46299</v>
      </c>
      <c r="C1009" s="2">
        <v>2026</v>
      </c>
      <c r="D1009" s="2">
        <v>4</v>
      </c>
      <c r="E1009" s="2" t="s">
        <v>106</v>
      </c>
      <c r="F1009" s="2">
        <v>10</v>
      </c>
      <c r="G1009" s="2" t="s">
        <v>97</v>
      </c>
      <c r="H1009" s="2">
        <v>0</v>
      </c>
    </row>
    <row r="1010" spans="1:8">
      <c r="A1010" s="2">
        <v>20261005</v>
      </c>
      <c r="B1010" s="3">
        <v>46300</v>
      </c>
      <c r="C1010" s="2">
        <v>2026</v>
      </c>
      <c r="D1010" s="2">
        <v>4</v>
      </c>
      <c r="E1010" s="2" t="s">
        <v>106</v>
      </c>
      <c r="F1010" s="2">
        <v>10</v>
      </c>
      <c r="G1010" s="2" t="s">
        <v>91</v>
      </c>
      <c r="H1010" s="2">
        <v>1</v>
      </c>
    </row>
    <row r="1011" spans="1:8">
      <c r="A1011" s="2">
        <v>20261006</v>
      </c>
      <c r="B1011" s="3">
        <v>46301</v>
      </c>
      <c r="C1011" s="2">
        <v>2026</v>
      </c>
      <c r="D1011" s="2">
        <v>4</v>
      </c>
      <c r="E1011" s="2" t="s">
        <v>106</v>
      </c>
      <c r="F1011" s="2">
        <v>10</v>
      </c>
      <c r="G1011" s="2" t="s">
        <v>92</v>
      </c>
      <c r="H1011" s="2">
        <v>1</v>
      </c>
    </row>
    <row r="1012" spans="1:8">
      <c r="A1012" s="2">
        <v>20261007</v>
      </c>
      <c r="B1012" s="3">
        <v>46302</v>
      </c>
      <c r="C1012" s="2">
        <v>2026</v>
      </c>
      <c r="D1012" s="2">
        <v>4</v>
      </c>
      <c r="E1012" s="2" t="s">
        <v>106</v>
      </c>
      <c r="F1012" s="2">
        <v>10</v>
      </c>
      <c r="G1012" s="2" t="s">
        <v>93</v>
      </c>
      <c r="H1012" s="2">
        <v>1</v>
      </c>
    </row>
    <row r="1013" spans="1:8">
      <c r="A1013" s="2">
        <v>20261008</v>
      </c>
      <c r="B1013" s="3">
        <v>46303</v>
      </c>
      <c r="C1013" s="2">
        <v>2026</v>
      </c>
      <c r="D1013" s="2">
        <v>4</v>
      </c>
      <c r="E1013" s="2" t="s">
        <v>106</v>
      </c>
      <c r="F1013" s="2">
        <v>10</v>
      </c>
      <c r="G1013" s="2" t="s">
        <v>94</v>
      </c>
      <c r="H1013" s="2">
        <v>1</v>
      </c>
    </row>
    <row r="1014" spans="1:8">
      <c r="A1014" s="2">
        <v>20261009</v>
      </c>
      <c r="B1014" s="3">
        <v>46304</v>
      </c>
      <c r="C1014" s="2">
        <v>2026</v>
      </c>
      <c r="D1014" s="2">
        <v>4</v>
      </c>
      <c r="E1014" s="2" t="s">
        <v>106</v>
      </c>
      <c r="F1014" s="2">
        <v>10</v>
      </c>
      <c r="G1014" s="2" t="s">
        <v>95</v>
      </c>
      <c r="H1014" s="2">
        <v>1</v>
      </c>
    </row>
    <row r="1015" spans="1:8">
      <c r="A1015" s="2">
        <v>20261010</v>
      </c>
      <c r="B1015" s="3">
        <v>46305</v>
      </c>
      <c r="C1015" s="2">
        <v>2026</v>
      </c>
      <c r="D1015" s="2">
        <v>4</v>
      </c>
      <c r="E1015" s="2" t="s">
        <v>106</v>
      </c>
      <c r="F1015" s="2">
        <v>10</v>
      </c>
      <c r="G1015" s="2" t="s">
        <v>96</v>
      </c>
      <c r="H1015" s="2">
        <v>0</v>
      </c>
    </row>
    <row r="1016" spans="1:8">
      <c r="A1016" s="2">
        <v>20261011</v>
      </c>
      <c r="B1016" s="3">
        <v>46306</v>
      </c>
      <c r="C1016" s="2">
        <v>2026</v>
      </c>
      <c r="D1016" s="2">
        <v>4</v>
      </c>
      <c r="E1016" s="2" t="s">
        <v>106</v>
      </c>
      <c r="F1016" s="2">
        <v>10</v>
      </c>
      <c r="G1016" s="2" t="s">
        <v>97</v>
      </c>
      <c r="H1016" s="2">
        <v>0</v>
      </c>
    </row>
    <row r="1017" spans="1:8">
      <c r="A1017" s="2">
        <v>20261012</v>
      </c>
      <c r="B1017" s="3">
        <v>46307</v>
      </c>
      <c r="C1017" s="2">
        <v>2026</v>
      </c>
      <c r="D1017" s="2">
        <v>4</v>
      </c>
      <c r="E1017" s="2" t="s">
        <v>106</v>
      </c>
      <c r="F1017" s="2">
        <v>10</v>
      </c>
      <c r="G1017" s="2" t="s">
        <v>91</v>
      </c>
      <c r="H1017" s="2">
        <v>1</v>
      </c>
    </row>
    <row r="1018" spans="1:8">
      <c r="A1018" s="2">
        <v>20261013</v>
      </c>
      <c r="B1018" s="3">
        <v>46308</v>
      </c>
      <c r="C1018" s="2">
        <v>2026</v>
      </c>
      <c r="D1018" s="2">
        <v>4</v>
      </c>
      <c r="E1018" s="2" t="s">
        <v>106</v>
      </c>
      <c r="F1018" s="2">
        <v>10</v>
      </c>
      <c r="G1018" s="2" t="s">
        <v>92</v>
      </c>
      <c r="H1018" s="2">
        <v>1</v>
      </c>
    </row>
    <row r="1019" spans="1:8">
      <c r="A1019" s="2">
        <v>20261014</v>
      </c>
      <c r="B1019" s="3">
        <v>46309</v>
      </c>
      <c r="C1019" s="2">
        <v>2026</v>
      </c>
      <c r="D1019" s="2">
        <v>4</v>
      </c>
      <c r="E1019" s="2" t="s">
        <v>106</v>
      </c>
      <c r="F1019" s="2">
        <v>10</v>
      </c>
      <c r="G1019" s="2" t="s">
        <v>93</v>
      </c>
      <c r="H1019" s="2">
        <v>1</v>
      </c>
    </row>
    <row r="1020" spans="1:8">
      <c r="A1020" s="2">
        <v>20261015</v>
      </c>
      <c r="B1020" s="3">
        <v>46310</v>
      </c>
      <c r="C1020" s="2">
        <v>2026</v>
      </c>
      <c r="D1020" s="2">
        <v>4</v>
      </c>
      <c r="E1020" s="2" t="s">
        <v>106</v>
      </c>
      <c r="F1020" s="2">
        <v>10</v>
      </c>
      <c r="G1020" s="2" t="s">
        <v>94</v>
      </c>
      <c r="H1020" s="2">
        <v>1</v>
      </c>
    </row>
    <row r="1021" spans="1:8">
      <c r="A1021" s="2">
        <v>20261016</v>
      </c>
      <c r="B1021" s="3">
        <v>46311</v>
      </c>
      <c r="C1021" s="2">
        <v>2026</v>
      </c>
      <c r="D1021" s="2">
        <v>4</v>
      </c>
      <c r="E1021" s="2" t="s">
        <v>106</v>
      </c>
      <c r="F1021" s="2">
        <v>10</v>
      </c>
      <c r="G1021" s="2" t="s">
        <v>95</v>
      </c>
      <c r="H1021" s="2">
        <v>1</v>
      </c>
    </row>
    <row r="1022" spans="1:8">
      <c r="A1022" s="2">
        <v>20261017</v>
      </c>
      <c r="B1022" s="3">
        <v>46312</v>
      </c>
      <c r="C1022" s="2">
        <v>2026</v>
      </c>
      <c r="D1022" s="2">
        <v>4</v>
      </c>
      <c r="E1022" s="2" t="s">
        <v>106</v>
      </c>
      <c r="F1022" s="2">
        <v>10</v>
      </c>
      <c r="G1022" s="2" t="s">
        <v>96</v>
      </c>
      <c r="H1022" s="2">
        <v>0</v>
      </c>
    </row>
    <row r="1023" spans="1:8">
      <c r="A1023" s="2">
        <v>20261018</v>
      </c>
      <c r="B1023" s="3">
        <v>46313</v>
      </c>
      <c r="C1023" s="2">
        <v>2026</v>
      </c>
      <c r="D1023" s="2">
        <v>4</v>
      </c>
      <c r="E1023" s="2" t="s">
        <v>106</v>
      </c>
      <c r="F1023" s="2">
        <v>10</v>
      </c>
      <c r="G1023" s="2" t="s">
        <v>97</v>
      </c>
      <c r="H1023" s="2">
        <v>0</v>
      </c>
    </row>
    <row r="1024" spans="1:8">
      <c r="A1024" s="2">
        <v>20261019</v>
      </c>
      <c r="B1024" s="3">
        <v>46314</v>
      </c>
      <c r="C1024" s="2">
        <v>2026</v>
      </c>
      <c r="D1024" s="2">
        <v>4</v>
      </c>
      <c r="E1024" s="2" t="s">
        <v>106</v>
      </c>
      <c r="F1024" s="2">
        <v>10</v>
      </c>
      <c r="G1024" s="2" t="s">
        <v>91</v>
      </c>
      <c r="H1024" s="2">
        <v>1</v>
      </c>
    </row>
    <row r="1025" spans="1:8">
      <c r="A1025" s="2">
        <v>20261020</v>
      </c>
      <c r="B1025" s="3">
        <v>46315</v>
      </c>
      <c r="C1025" s="2">
        <v>2026</v>
      </c>
      <c r="D1025" s="2">
        <v>4</v>
      </c>
      <c r="E1025" s="2" t="s">
        <v>106</v>
      </c>
      <c r="F1025" s="2">
        <v>10</v>
      </c>
      <c r="G1025" s="2" t="s">
        <v>92</v>
      </c>
      <c r="H1025" s="2">
        <v>1</v>
      </c>
    </row>
    <row r="1026" spans="1:8">
      <c r="A1026" s="2">
        <v>20261021</v>
      </c>
      <c r="B1026" s="3">
        <v>46316</v>
      </c>
      <c r="C1026" s="2">
        <v>2026</v>
      </c>
      <c r="D1026" s="2">
        <v>4</v>
      </c>
      <c r="E1026" s="2" t="s">
        <v>106</v>
      </c>
      <c r="F1026" s="2">
        <v>10</v>
      </c>
      <c r="G1026" s="2" t="s">
        <v>93</v>
      </c>
      <c r="H1026" s="2">
        <v>1</v>
      </c>
    </row>
    <row r="1027" spans="1:8">
      <c r="A1027" s="2">
        <v>20261022</v>
      </c>
      <c r="B1027" s="3">
        <v>46317</v>
      </c>
      <c r="C1027" s="2">
        <v>2026</v>
      </c>
      <c r="D1027" s="2">
        <v>4</v>
      </c>
      <c r="E1027" s="2" t="s">
        <v>106</v>
      </c>
      <c r="F1027" s="2">
        <v>10</v>
      </c>
      <c r="G1027" s="2" t="s">
        <v>94</v>
      </c>
      <c r="H1027" s="2">
        <v>1</v>
      </c>
    </row>
    <row r="1028" spans="1:8">
      <c r="A1028" s="2">
        <v>20261023</v>
      </c>
      <c r="B1028" s="3">
        <v>46318</v>
      </c>
      <c r="C1028" s="2">
        <v>2026</v>
      </c>
      <c r="D1028" s="2">
        <v>4</v>
      </c>
      <c r="E1028" s="2" t="s">
        <v>106</v>
      </c>
      <c r="F1028" s="2">
        <v>10</v>
      </c>
      <c r="G1028" s="2" t="s">
        <v>95</v>
      </c>
      <c r="H1028" s="2">
        <v>1</v>
      </c>
    </row>
    <row r="1029" spans="1:8">
      <c r="A1029" s="2">
        <v>20261024</v>
      </c>
      <c r="B1029" s="3">
        <v>46319</v>
      </c>
      <c r="C1029" s="2">
        <v>2026</v>
      </c>
      <c r="D1029" s="2">
        <v>4</v>
      </c>
      <c r="E1029" s="2" t="s">
        <v>106</v>
      </c>
      <c r="F1029" s="2">
        <v>10</v>
      </c>
      <c r="G1029" s="2" t="s">
        <v>96</v>
      </c>
      <c r="H1029" s="2">
        <v>0</v>
      </c>
    </row>
    <row r="1030" spans="1:8">
      <c r="A1030" s="2">
        <v>20261025</v>
      </c>
      <c r="B1030" s="3">
        <v>46320</v>
      </c>
      <c r="C1030" s="2">
        <v>2026</v>
      </c>
      <c r="D1030" s="2">
        <v>4</v>
      </c>
      <c r="E1030" s="2" t="s">
        <v>106</v>
      </c>
      <c r="F1030" s="2">
        <v>10</v>
      </c>
      <c r="G1030" s="2" t="s">
        <v>97</v>
      </c>
      <c r="H1030" s="2">
        <v>0</v>
      </c>
    </row>
    <row r="1031" spans="1:8">
      <c r="A1031" s="2">
        <v>20261026</v>
      </c>
      <c r="B1031" s="3">
        <v>46321</v>
      </c>
      <c r="C1031" s="2">
        <v>2026</v>
      </c>
      <c r="D1031" s="2">
        <v>4</v>
      </c>
      <c r="E1031" s="2" t="s">
        <v>106</v>
      </c>
      <c r="F1031" s="2">
        <v>10</v>
      </c>
      <c r="G1031" s="2" t="s">
        <v>91</v>
      </c>
      <c r="H1031" s="2">
        <v>1</v>
      </c>
    </row>
    <row r="1032" spans="1:8">
      <c r="A1032" s="2">
        <v>20261027</v>
      </c>
      <c r="B1032" s="3">
        <v>46322</v>
      </c>
      <c r="C1032" s="2">
        <v>2026</v>
      </c>
      <c r="D1032" s="2">
        <v>4</v>
      </c>
      <c r="E1032" s="2" t="s">
        <v>106</v>
      </c>
      <c r="F1032" s="2">
        <v>10</v>
      </c>
      <c r="G1032" s="2" t="s">
        <v>92</v>
      </c>
      <c r="H1032" s="2">
        <v>1</v>
      </c>
    </row>
    <row r="1033" spans="1:8">
      <c r="A1033" s="2">
        <v>20261028</v>
      </c>
      <c r="B1033" s="3">
        <v>46323</v>
      </c>
      <c r="C1033" s="2">
        <v>2026</v>
      </c>
      <c r="D1033" s="2">
        <v>4</v>
      </c>
      <c r="E1033" s="2" t="s">
        <v>106</v>
      </c>
      <c r="F1033" s="2">
        <v>10</v>
      </c>
      <c r="G1033" s="2" t="s">
        <v>93</v>
      </c>
      <c r="H1033" s="2">
        <v>1</v>
      </c>
    </row>
    <row r="1034" spans="1:8">
      <c r="A1034" s="2">
        <v>20261029</v>
      </c>
      <c r="B1034" s="3">
        <v>46324</v>
      </c>
      <c r="C1034" s="2">
        <v>2026</v>
      </c>
      <c r="D1034" s="2">
        <v>4</v>
      </c>
      <c r="E1034" s="2" t="s">
        <v>106</v>
      </c>
      <c r="F1034" s="2">
        <v>10</v>
      </c>
      <c r="G1034" s="2" t="s">
        <v>94</v>
      </c>
      <c r="H1034" s="2">
        <v>1</v>
      </c>
    </row>
    <row r="1035" spans="1:8">
      <c r="A1035" s="2">
        <v>20261030</v>
      </c>
      <c r="B1035" s="3">
        <v>46325</v>
      </c>
      <c r="C1035" s="2">
        <v>2026</v>
      </c>
      <c r="D1035" s="2">
        <v>4</v>
      </c>
      <c r="E1035" s="2" t="s">
        <v>106</v>
      </c>
      <c r="F1035" s="2">
        <v>10</v>
      </c>
      <c r="G1035" s="2" t="s">
        <v>95</v>
      </c>
      <c r="H1035" s="2">
        <v>1</v>
      </c>
    </row>
    <row r="1036" spans="1:8">
      <c r="A1036" s="2">
        <v>20261031</v>
      </c>
      <c r="B1036" s="3">
        <v>46326</v>
      </c>
      <c r="C1036" s="2">
        <v>2026</v>
      </c>
      <c r="D1036" s="2">
        <v>4</v>
      </c>
      <c r="E1036" s="2" t="s">
        <v>106</v>
      </c>
      <c r="F1036" s="2">
        <v>10</v>
      </c>
      <c r="G1036" s="2" t="s">
        <v>96</v>
      </c>
      <c r="H1036" s="2">
        <v>0</v>
      </c>
    </row>
    <row r="1037" spans="1:8">
      <c r="A1037" s="2">
        <v>20261101</v>
      </c>
      <c r="B1037" s="3">
        <v>46327</v>
      </c>
      <c r="C1037" s="2">
        <v>2026</v>
      </c>
      <c r="D1037" s="2">
        <v>4</v>
      </c>
      <c r="E1037" s="2" t="s">
        <v>107</v>
      </c>
      <c r="F1037" s="2">
        <v>11</v>
      </c>
      <c r="G1037" s="2" t="s">
        <v>97</v>
      </c>
      <c r="H1037" s="2">
        <v>0</v>
      </c>
    </row>
    <row r="1038" spans="1:8">
      <c r="A1038" s="2">
        <v>20261102</v>
      </c>
      <c r="B1038" s="3">
        <v>46328</v>
      </c>
      <c r="C1038" s="2">
        <v>2026</v>
      </c>
      <c r="D1038" s="2">
        <v>4</v>
      </c>
      <c r="E1038" s="2" t="s">
        <v>107</v>
      </c>
      <c r="F1038" s="2">
        <v>11</v>
      </c>
      <c r="G1038" s="2" t="s">
        <v>91</v>
      </c>
      <c r="H1038" s="2">
        <v>1</v>
      </c>
    </row>
    <row r="1039" spans="1:8">
      <c r="A1039" s="2">
        <v>20261103</v>
      </c>
      <c r="B1039" s="3">
        <v>46329</v>
      </c>
      <c r="C1039" s="2">
        <v>2026</v>
      </c>
      <c r="D1039" s="2">
        <v>4</v>
      </c>
      <c r="E1039" s="2" t="s">
        <v>107</v>
      </c>
      <c r="F1039" s="2">
        <v>11</v>
      </c>
      <c r="G1039" s="2" t="s">
        <v>92</v>
      </c>
      <c r="H1039" s="2">
        <v>1</v>
      </c>
    </row>
    <row r="1040" spans="1:8">
      <c r="A1040" s="2">
        <v>20261104</v>
      </c>
      <c r="B1040" s="3">
        <v>46330</v>
      </c>
      <c r="C1040" s="2">
        <v>2026</v>
      </c>
      <c r="D1040" s="2">
        <v>4</v>
      </c>
      <c r="E1040" s="2" t="s">
        <v>107</v>
      </c>
      <c r="F1040" s="2">
        <v>11</v>
      </c>
      <c r="G1040" s="2" t="s">
        <v>93</v>
      </c>
      <c r="H1040" s="2">
        <v>1</v>
      </c>
    </row>
    <row r="1041" spans="1:8">
      <c r="A1041" s="2">
        <v>20261105</v>
      </c>
      <c r="B1041" s="3">
        <v>46331</v>
      </c>
      <c r="C1041" s="2">
        <v>2026</v>
      </c>
      <c r="D1041" s="2">
        <v>4</v>
      </c>
      <c r="E1041" s="2" t="s">
        <v>107</v>
      </c>
      <c r="F1041" s="2">
        <v>11</v>
      </c>
      <c r="G1041" s="2" t="s">
        <v>94</v>
      </c>
      <c r="H1041" s="2">
        <v>1</v>
      </c>
    </row>
    <row r="1042" spans="1:8">
      <c r="A1042" s="2">
        <v>20261106</v>
      </c>
      <c r="B1042" s="3">
        <v>46332</v>
      </c>
      <c r="C1042" s="2">
        <v>2026</v>
      </c>
      <c r="D1042" s="2">
        <v>4</v>
      </c>
      <c r="E1042" s="2" t="s">
        <v>107</v>
      </c>
      <c r="F1042" s="2">
        <v>11</v>
      </c>
      <c r="G1042" s="2" t="s">
        <v>95</v>
      </c>
      <c r="H1042" s="2">
        <v>1</v>
      </c>
    </row>
    <row r="1043" spans="1:8">
      <c r="A1043" s="2">
        <v>20261107</v>
      </c>
      <c r="B1043" s="3">
        <v>46333</v>
      </c>
      <c r="C1043" s="2">
        <v>2026</v>
      </c>
      <c r="D1043" s="2">
        <v>4</v>
      </c>
      <c r="E1043" s="2" t="s">
        <v>107</v>
      </c>
      <c r="F1043" s="2">
        <v>11</v>
      </c>
      <c r="G1043" s="2" t="s">
        <v>96</v>
      </c>
      <c r="H1043" s="2">
        <v>0</v>
      </c>
    </row>
    <row r="1044" spans="1:8">
      <c r="A1044" s="2">
        <v>20261108</v>
      </c>
      <c r="B1044" s="3">
        <v>46334</v>
      </c>
      <c r="C1044" s="2">
        <v>2026</v>
      </c>
      <c r="D1044" s="2">
        <v>4</v>
      </c>
      <c r="E1044" s="2" t="s">
        <v>107</v>
      </c>
      <c r="F1044" s="2">
        <v>11</v>
      </c>
      <c r="G1044" s="2" t="s">
        <v>97</v>
      </c>
      <c r="H1044" s="2">
        <v>0</v>
      </c>
    </row>
    <row r="1045" spans="1:8">
      <c r="A1045" s="2">
        <v>20261109</v>
      </c>
      <c r="B1045" s="3">
        <v>46335</v>
      </c>
      <c r="C1045" s="2">
        <v>2026</v>
      </c>
      <c r="D1045" s="2">
        <v>4</v>
      </c>
      <c r="E1045" s="2" t="s">
        <v>107</v>
      </c>
      <c r="F1045" s="2">
        <v>11</v>
      </c>
      <c r="G1045" s="2" t="s">
        <v>91</v>
      </c>
      <c r="H1045" s="2">
        <v>1</v>
      </c>
    </row>
    <row r="1046" spans="1:8">
      <c r="A1046" s="2">
        <v>20261110</v>
      </c>
      <c r="B1046" s="3">
        <v>46336</v>
      </c>
      <c r="C1046" s="2">
        <v>2026</v>
      </c>
      <c r="D1046" s="2">
        <v>4</v>
      </c>
      <c r="E1046" s="2" t="s">
        <v>107</v>
      </c>
      <c r="F1046" s="2">
        <v>11</v>
      </c>
      <c r="G1046" s="2" t="s">
        <v>92</v>
      </c>
      <c r="H1046" s="2">
        <v>1</v>
      </c>
    </row>
    <row r="1047" spans="1:8">
      <c r="A1047" s="2">
        <v>20261111</v>
      </c>
      <c r="B1047" s="3">
        <v>46337</v>
      </c>
      <c r="C1047" s="2">
        <v>2026</v>
      </c>
      <c r="D1047" s="2">
        <v>4</v>
      </c>
      <c r="E1047" s="2" t="s">
        <v>107</v>
      </c>
      <c r="F1047" s="2">
        <v>11</v>
      </c>
      <c r="G1047" s="2" t="s">
        <v>93</v>
      </c>
      <c r="H1047" s="2">
        <v>1</v>
      </c>
    </row>
    <row r="1048" spans="1:8">
      <c r="A1048" s="2">
        <v>20261112</v>
      </c>
      <c r="B1048" s="3">
        <v>46338</v>
      </c>
      <c r="C1048" s="2">
        <v>2026</v>
      </c>
      <c r="D1048" s="2">
        <v>4</v>
      </c>
      <c r="E1048" s="2" t="s">
        <v>107</v>
      </c>
      <c r="F1048" s="2">
        <v>11</v>
      </c>
      <c r="G1048" s="2" t="s">
        <v>94</v>
      </c>
      <c r="H1048" s="2">
        <v>1</v>
      </c>
    </row>
    <row r="1049" spans="1:8">
      <c r="A1049" s="2">
        <v>20261113</v>
      </c>
      <c r="B1049" s="3">
        <v>46339</v>
      </c>
      <c r="C1049" s="2">
        <v>2026</v>
      </c>
      <c r="D1049" s="2">
        <v>4</v>
      </c>
      <c r="E1049" s="2" t="s">
        <v>107</v>
      </c>
      <c r="F1049" s="2">
        <v>11</v>
      </c>
      <c r="G1049" s="2" t="s">
        <v>95</v>
      </c>
      <c r="H1049" s="2">
        <v>1</v>
      </c>
    </row>
    <row r="1050" spans="1:8">
      <c r="A1050" s="2">
        <v>20261114</v>
      </c>
      <c r="B1050" s="3">
        <v>46340</v>
      </c>
      <c r="C1050" s="2">
        <v>2026</v>
      </c>
      <c r="D1050" s="2">
        <v>4</v>
      </c>
      <c r="E1050" s="2" t="s">
        <v>107</v>
      </c>
      <c r="F1050" s="2">
        <v>11</v>
      </c>
      <c r="G1050" s="2" t="s">
        <v>96</v>
      </c>
      <c r="H1050" s="2">
        <v>0</v>
      </c>
    </row>
    <row r="1051" spans="1:8">
      <c r="A1051" s="2">
        <v>20261115</v>
      </c>
      <c r="B1051" s="3">
        <v>46341</v>
      </c>
      <c r="C1051" s="2">
        <v>2026</v>
      </c>
      <c r="D1051" s="2">
        <v>4</v>
      </c>
      <c r="E1051" s="2" t="s">
        <v>107</v>
      </c>
      <c r="F1051" s="2">
        <v>11</v>
      </c>
      <c r="G1051" s="2" t="s">
        <v>97</v>
      </c>
      <c r="H1051" s="2">
        <v>0</v>
      </c>
    </row>
    <row r="1052" spans="1:8">
      <c r="A1052" s="2">
        <v>20261116</v>
      </c>
      <c r="B1052" s="3">
        <v>46342</v>
      </c>
      <c r="C1052" s="2">
        <v>2026</v>
      </c>
      <c r="D1052" s="2">
        <v>4</v>
      </c>
      <c r="E1052" s="2" t="s">
        <v>107</v>
      </c>
      <c r="F1052" s="2">
        <v>11</v>
      </c>
      <c r="G1052" s="2" t="s">
        <v>91</v>
      </c>
      <c r="H1052" s="2">
        <v>1</v>
      </c>
    </row>
    <row r="1053" spans="1:8">
      <c r="A1053" s="2">
        <v>20261117</v>
      </c>
      <c r="B1053" s="3">
        <v>46343</v>
      </c>
      <c r="C1053" s="2">
        <v>2026</v>
      </c>
      <c r="D1053" s="2">
        <v>4</v>
      </c>
      <c r="E1053" s="2" t="s">
        <v>107</v>
      </c>
      <c r="F1053" s="2">
        <v>11</v>
      </c>
      <c r="G1053" s="2" t="s">
        <v>92</v>
      </c>
      <c r="H1053" s="2">
        <v>1</v>
      </c>
    </row>
    <row r="1054" spans="1:8">
      <c r="A1054" s="2">
        <v>20261118</v>
      </c>
      <c r="B1054" s="3">
        <v>46344</v>
      </c>
      <c r="C1054" s="2">
        <v>2026</v>
      </c>
      <c r="D1054" s="2">
        <v>4</v>
      </c>
      <c r="E1054" s="2" t="s">
        <v>107</v>
      </c>
      <c r="F1054" s="2">
        <v>11</v>
      </c>
      <c r="G1054" s="2" t="s">
        <v>93</v>
      </c>
      <c r="H1054" s="2">
        <v>1</v>
      </c>
    </row>
    <row r="1055" spans="1:8">
      <c r="A1055" s="2">
        <v>20261119</v>
      </c>
      <c r="B1055" s="3">
        <v>46345</v>
      </c>
      <c r="C1055" s="2">
        <v>2026</v>
      </c>
      <c r="D1055" s="2">
        <v>4</v>
      </c>
      <c r="E1055" s="2" t="s">
        <v>107</v>
      </c>
      <c r="F1055" s="2">
        <v>11</v>
      </c>
      <c r="G1055" s="2" t="s">
        <v>94</v>
      </c>
      <c r="H1055" s="2">
        <v>1</v>
      </c>
    </row>
    <row r="1056" spans="1:8">
      <c r="A1056" s="2">
        <v>20261120</v>
      </c>
      <c r="B1056" s="3">
        <v>46346</v>
      </c>
      <c r="C1056" s="2">
        <v>2026</v>
      </c>
      <c r="D1056" s="2">
        <v>4</v>
      </c>
      <c r="E1056" s="2" t="s">
        <v>107</v>
      </c>
      <c r="F1056" s="2">
        <v>11</v>
      </c>
      <c r="G1056" s="2" t="s">
        <v>95</v>
      </c>
      <c r="H1056" s="2">
        <v>1</v>
      </c>
    </row>
    <row r="1057" spans="1:8">
      <c r="A1057" s="2">
        <v>20261121</v>
      </c>
      <c r="B1057" s="3">
        <v>46347</v>
      </c>
      <c r="C1057" s="2">
        <v>2026</v>
      </c>
      <c r="D1057" s="2">
        <v>4</v>
      </c>
      <c r="E1057" s="2" t="s">
        <v>107</v>
      </c>
      <c r="F1057" s="2">
        <v>11</v>
      </c>
      <c r="G1057" s="2" t="s">
        <v>96</v>
      </c>
      <c r="H1057" s="2">
        <v>0</v>
      </c>
    </row>
    <row r="1058" spans="1:8">
      <c r="A1058" s="2">
        <v>20261122</v>
      </c>
      <c r="B1058" s="3">
        <v>46348</v>
      </c>
      <c r="C1058" s="2">
        <v>2026</v>
      </c>
      <c r="D1058" s="2">
        <v>4</v>
      </c>
      <c r="E1058" s="2" t="s">
        <v>107</v>
      </c>
      <c r="F1058" s="2">
        <v>11</v>
      </c>
      <c r="G1058" s="2" t="s">
        <v>97</v>
      </c>
      <c r="H1058" s="2">
        <v>0</v>
      </c>
    </row>
    <row r="1059" spans="1:8">
      <c r="A1059" s="2">
        <v>20261123</v>
      </c>
      <c r="B1059" s="3">
        <v>46349</v>
      </c>
      <c r="C1059" s="2">
        <v>2026</v>
      </c>
      <c r="D1059" s="2">
        <v>4</v>
      </c>
      <c r="E1059" s="2" t="s">
        <v>107</v>
      </c>
      <c r="F1059" s="2">
        <v>11</v>
      </c>
      <c r="G1059" s="2" t="s">
        <v>91</v>
      </c>
      <c r="H1059" s="2">
        <v>1</v>
      </c>
    </row>
    <row r="1060" spans="1:8">
      <c r="A1060" s="2">
        <v>20261124</v>
      </c>
      <c r="B1060" s="3">
        <v>46350</v>
      </c>
      <c r="C1060" s="2">
        <v>2026</v>
      </c>
      <c r="D1060" s="2">
        <v>4</v>
      </c>
      <c r="E1060" s="2" t="s">
        <v>107</v>
      </c>
      <c r="F1060" s="2">
        <v>11</v>
      </c>
      <c r="G1060" s="2" t="s">
        <v>92</v>
      </c>
      <c r="H1060" s="2">
        <v>1</v>
      </c>
    </row>
    <row r="1061" spans="1:8">
      <c r="A1061" s="2">
        <v>20261125</v>
      </c>
      <c r="B1061" s="3">
        <v>46351</v>
      </c>
      <c r="C1061" s="2">
        <v>2026</v>
      </c>
      <c r="D1061" s="2">
        <v>4</v>
      </c>
      <c r="E1061" s="2" t="s">
        <v>107</v>
      </c>
      <c r="F1061" s="2">
        <v>11</v>
      </c>
      <c r="G1061" s="2" t="s">
        <v>93</v>
      </c>
      <c r="H1061" s="2">
        <v>1</v>
      </c>
    </row>
    <row r="1062" spans="1:8">
      <c r="A1062" s="2">
        <v>20261126</v>
      </c>
      <c r="B1062" s="3">
        <v>46352</v>
      </c>
      <c r="C1062" s="2">
        <v>2026</v>
      </c>
      <c r="D1062" s="2">
        <v>4</v>
      </c>
      <c r="E1062" s="2" t="s">
        <v>107</v>
      </c>
      <c r="F1062" s="2">
        <v>11</v>
      </c>
      <c r="G1062" s="2" t="s">
        <v>94</v>
      </c>
      <c r="H1062" s="2">
        <v>1</v>
      </c>
    </row>
    <row r="1063" spans="1:8">
      <c r="A1063" s="2">
        <v>20261127</v>
      </c>
      <c r="B1063" s="3">
        <v>46353</v>
      </c>
      <c r="C1063" s="2">
        <v>2026</v>
      </c>
      <c r="D1063" s="2">
        <v>4</v>
      </c>
      <c r="E1063" s="2" t="s">
        <v>107</v>
      </c>
      <c r="F1063" s="2">
        <v>11</v>
      </c>
      <c r="G1063" s="2" t="s">
        <v>95</v>
      </c>
      <c r="H1063" s="2">
        <v>1</v>
      </c>
    </row>
    <row r="1064" spans="1:8">
      <c r="A1064" s="2">
        <v>20261128</v>
      </c>
      <c r="B1064" s="3">
        <v>46354</v>
      </c>
      <c r="C1064" s="2">
        <v>2026</v>
      </c>
      <c r="D1064" s="2">
        <v>4</v>
      </c>
      <c r="E1064" s="2" t="s">
        <v>107</v>
      </c>
      <c r="F1064" s="2">
        <v>11</v>
      </c>
      <c r="G1064" s="2" t="s">
        <v>96</v>
      </c>
      <c r="H1064" s="2">
        <v>0</v>
      </c>
    </row>
    <row r="1065" spans="1:8">
      <c r="A1065" s="2">
        <v>20261129</v>
      </c>
      <c r="B1065" s="3">
        <v>46355</v>
      </c>
      <c r="C1065" s="2">
        <v>2026</v>
      </c>
      <c r="D1065" s="2">
        <v>4</v>
      </c>
      <c r="E1065" s="2" t="s">
        <v>107</v>
      </c>
      <c r="F1065" s="2">
        <v>11</v>
      </c>
      <c r="G1065" s="2" t="s">
        <v>97</v>
      </c>
      <c r="H1065" s="2">
        <v>0</v>
      </c>
    </row>
    <row r="1066" spans="1:8">
      <c r="A1066" s="2">
        <v>20261130</v>
      </c>
      <c r="B1066" s="3">
        <v>46356</v>
      </c>
      <c r="C1066" s="2">
        <v>2026</v>
      </c>
      <c r="D1066" s="2">
        <v>4</v>
      </c>
      <c r="E1066" s="2" t="s">
        <v>107</v>
      </c>
      <c r="F1066" s="2">
        <v>11</v>
      </c>
      <c r="G1066" s="2" t="s">
        <v>91</v>
      </c>
      <c r="H1066" s="2">
        <v>1</v>
      </c>
    </row>
    <row r="1067" spans="1:8">
      <c r="A1067" s="2">
        <v>20261201</v>
      </c>
      <c r="B1067" s="3">
        <v>46357</v>
      </c>
      <c r="C1067" s="2">
        <v>2026</v>
      </c>
      <c r="D1067" s="2">
        <v>4</v>
      </c>
      <c r="E1067" s="2" t="s">
        <v>108</v>
      </c>
      <c r="F1067" s="2">
        <v>12</v>
      </c>
      <c r="G1067" s="2" t="s">
        <v>92</v>
      </c>
      <c r="H1067" s="2">
        <v>1</v>
      </c>
    </row>
    <row r="1068" spans="1:8">
      <c r="A1068" s="2">
        <v>20261202</v>
      </c>
      <c r="B1068" s="3">
        <v>46358</v>
      </c>
      <c r="C1068" s="2">
        <v>2026</v>
      </c>
      <c r="D1068" s="2">
        <v>4</v>
      </c>
      <c r="E1068" s="2" t="s">
        <v>108</v>
      </c>
      <c r="F1068" s="2">
        <v>12</v>
      </c>
      <c r="G1068" s="2" t="s">
        <v>93</v>
      </c>
      <c r="H1068" s="2">
        <v>1</v>
      </c>
    </row>
    <row r="1069" spans="1:8">
      <c r="A1069" s="2">
        <v>20261203</v>
      </c>
      <c r="B1069" s="3">
        <v>46359</v>
      </c>
      <c r="C1069" s="2">
        <v>2026</v>
      </c>
      <c r="D1069" s="2">
        <v>4</v>
      </c>
      <c r="E1069" s="2" t="s">
        <v>108</v>
      </c>
      <c r="F1069" s="2">
        <v>12</v>
      </c>
      <c r="G1069" s="2" t="s">
        <v>94</v>
      </c>
      <c r="H1069" s="2">
        <v>1</v>
      </c>
    </row>
    <row r="1070" spans="1:8">
      <c r="A1070" s="2">
        <v>20261204</v>
      </c>
      <c r="B1070" s="3">
        <v>46360</v>
      </c>
      <c r="C1070" s="2">
        <v>2026</v>
      </c>
      <c r="D1070" s="2">
        <v>4</v>
      </c>
      <c r="E1070" s="2" t="s">
        <v>108</v>
      </c>
      <c r="F1070" s="2">
        <v>12</v>
      </c>
      <c r="G1070" s="2" t="s">
        <v>95</v>
      </c>
      <c r="H1070" s="2">
        <v>1</v>
      </c>
    </row>
    <row r="1071" spans="1:8">
      <c r="A1071" s="2">
        <v>20261205</v>
      </c>
      <c r="B1071" s="3">
        <v>46361</v>
      </c>
      <c r="C1071" s="2">
        <v>2026</v>
      </c>
      <c r="D1071" s="2">
        <v>4</v>
      </c>
      <c r="E1071" s="2" t="s">
        <v>108</v>
      </c>
      <c r="F1071" s="2">
        <v>12</v>
      </c>
      <c r="G1071" s="2" t="s">
        <v>96</v>
      </c>
      <c r="H1071" s="2">
        <v>0</v>
      </c>
    </row>
    <row r="1072" spans="1:8">
      <c r="A1072" s="2">
        <v>20261206</v>
      </c>
      <c r="B1072" s="3">
        <v>46362</v>
      </c>
      <c r="C1072" s="2">
        <v>2026</v>
      </c>
      <c r="D1072" s="2">
        <v>4</v>
      </c>
      <c r="E1072" s="2" t="s">
        <v>108</v>
      </c>
      <c r="F1072" s="2">
        <v>12</v>
      </c>
      <c r="G1072" s="2" t="s">
        <v>97</v>
      </c>
      <c r="H1072" s="2">
        <v>0</v>
      </c>
    </row>
    <row r="1073" spans="1:8">
      <c r="A1073" s="2">
        <v>20261207</v>
      </c>
      <c r="B1073" s="3">
        <v>46363</v>
      </c>
      <c r="C1073" s="2">
        <v>2026</v>
      </c>
      <c r="D1073" s="2">
        <v>4</v>
      </c>
      <c r="E1073" s="2" t="s">
        <v>108</v>
      </c>
      <c r="F1073" s="2">
        <v>12</v>
      </c>
      <c r="G1073" s="2" t="s">
        <v>91</v>
      </c>
      <c r="H1073" s="2">
        <v>1</v>
      </c>
    </row>
    <row r="1074" spans="1:8">
      <c r="A1074" s="2">
        <v>20261208</v>
      </c>
      <c r="B1074" s="3">
        <v>46364</v>
      </c>
      <c r="C1074" s="2">
        <v>2026</v>
      </c>
      <c r="D1074" s="2">
        <v>4</v>
      </c>
      <c r="E1074" s="2" t="s">
        <v>108</v>
      </c>
      <c r="F1074" s="2">
        <v>12</v>
      </c>
      <c r="G1074" s="2" t="s">
        <v>92</v>
      </c>
      <c r="H1074" s="2">
        <v>1</v>
      </c>
    </row>
    <row r="1075" spans="1:8">
      <c r="A1075" s="2">
        <v>20261209</v>
      </c>
      <c r="B1075" s="3">
        <v>46365</v>
      </c>
      <c r="C1075" s="2">
        <v>2026</v>
      </c>
      <c r="D1075" s="2">
        <v>4</v>
      </c>
      <c r="E1075" s="2" t="s">
        <v>108</v>
      </c>
      <c r="F1075" s="2">
        <v>12</v>
      </c>
      <c r="G1075" s="2" t="s">
        <v>93</v>
      </c>
      <c r="H1075" s="2">
        <v>1</v>
      </c>
    </row>
    <row r="1076" spans="1:8">
      <c r="A1076" s="2">
        <v>20261210</v>
      </c>
      <c r="B1076" s="3">
        <v>46366</v>
      </c>
      <c r="C1076" s="2">
        <v>2026</v>
      </c>
      <c r="D1076" s="2">
        <v>4</v>
      </c>
      <c r="E1076" s="2" t="s">
        <v>108</v>
      </c>
      <c r="F1076" s="2">
        <v>12</v>
      </c>
      <c r="G1076" s="2" t="s">
        <v>94</v>
      </c>
      <c r="H1076" s="2">
        <v>1</v>
      </c>
    </row>
    <row r="1077" spans="1:8">
      <c r="A1077" s="2">
        <v>20261211</v>
      </c>
      <c r="B1077" s="3">
        <v>46367</v>
      </c>
      <c r="C1077" s="2">
        <v>2026</v>
      </c>
      <c r="D1077" s="2">
        <v>4</v>
      </c>
      <c r="E1077" s="2" t="s">
        <v>108</v>
      </c>
      <c r="F1077" s="2">
        <v>12</v>
      </c>
      <c r="G1077" s="2" t="s">
        <v>95</v>
      </c>
      <c r="H1077" s="2">
        <v>1</v>
      </c>
    </row>
    <row r="1078" spans="1:8">
      <c r="A1078" s="2">
        <v>20261212</v>
      </c>
      <c r="B1078" s="3">
        <v>46368</v>
      </c>
      <c r="C1078" s="2">
        <v>2026</v>
      </c>
      <c r="D1078" s="2">
        <v>4</v>
      </c>
      <c r="E1078" s="2" t="s">
        <v>108</v>
      </c>
      <c r="F1078" s="2">
        <v>12</v>
      </c>
      <c r="G1078" s="2" t="s">
        <v>96</v>
      </c>
      <c r="H1078" s="2">
        <v>0</v>
      </c>
    </row>
    <row r="1079" spans="1:8">
      <c r="A1079" s="2">
        <v>20261213</v>
      </c>
      <c r="B1079" s="3">
        <v>46369</v>
      </c>
      <c r="C1079" s="2">
        <v>2026</v>
      </c>
      <c r="D1079" s="2">
        <v>4</v>
      </c>
      <c r="E1079" s="2" t="s">
        <v>108</v>
      </c>
      <c r="F1079" s="2">
        <v>12</v>
      </c>
      <c r="G1079" s="2" t="s">
        <v>97</v>
      </c>
      <c r="H1079" s="2">
        <v>0</v>
      </c>
    </row>
    <row r="1080" spans="1:8">
      <c r="A1080" s="2">
        <v>20261214</v>
      </c>
      <c r="B1080" s="3">
        <v>46370</v>
      </c>
      <c r="C1080" s="2">
        <v>2026</v>
      </c>
      <c r="D1080" s="2">
        <v>4</v>
      </c>
      <c r="E1080" s="2" t="s">
        <v>108</v>
      </c>
      <c r="F1080" s="2">
        <v>12</v>
      </c>
      <c r="G1080" s="2" t="s">
        <v>91</v>
      </c>
      <c r="H1080" s="2">
        <v>1</v>
      </c>
    </row>
    <row r="1081" spans="1:8">
      <c r="A1081" s="2">
        <v>20261215</v>
      </c>
      <c r="B1081" s="3">
        <v>46371</v>
      </c>
      <c r="C1081" s="2">
        <v>2026</v>
      </c>
      <c r="D1081" s="2">
        <v>4</v>
      </c>
      <c r="E1081" s="2" t="s">
        <v>108</v>
      </c>
      <c r="F1081" s="2">
        <v>12</v>
      </c>
      <c r="G1081" s="2" t="s">
        <v>92</v>
      </c>
      <c r="H1081" s="2">
        <v>1</v>
      </c>
    </row>
    <row r="1082" spans="1:8">
      <c r="A1082" s="2">
        <v>20261216</v>
      </c>
      <c r="B1082" s="3">
        <v>46372</v>
      </c>
      <c r="C1082" s="2">
        <v>2026</v>
      </c>
      <c r="D1082" s="2">
        <v>4</v>
      </c>
      <c r="E1082" s="2" t="s">
        <v>108</v>
      </c>
      <c r="F1082" s="2">
        <v>12</v>
      </c>
      <c r="G1082" s="2" t="s">
        <v>93</v>
      </c>
      <c r="H1082" s="2">
        <v>1</v>
      </c>
    </row>
    <row r="1083" spans="1:8">
      <c r="A1083" s="2">
        <v>20261217</v>
      </c>
      <c r="B1083" s="3">
        <v>46373</v>
      </c>
      <c r="C1083" s="2">
        <v>2026</v>
      </c>
      <c r="D1083" s="2">
        <v>4</v>
      </c>
      <c r="E1083" s="2" t="s">
        <v>108</v>
      </c>
      <c r="F1083" s="2">
        <v>12</v>
      </c>
      <c r="G1083" s="2" t="s">
        <v>94</v>
      </c>
      <c r="H1083" s="2">
        <v>1</v>
      </c>
    </row>
    <row r="1084" spans="1:8">
      <c r="A1084" s="2">
        <v>20261218</v>
      </c>
      <c r="B1084" s="3">
        <v>46374</v>
      </c>
      <c r="C1084" s="2">
        <v>2026</v>
      </c>
      <c r="D1084" s="2">
        <v>4</v>
      </c>
      <c r="E1084" s="2" t="s">
        <v>108</v>
      </c>
      <c r="F1084" s="2">
        <v>12</v>
      </c>
      <c r="G1084" s="2" t="s">
        <v>95</v>
      </c>
      <c r="H1084" s="2">
        <v>1</v>
      </c>
    </row>
    <row r="1085" spans="1:8">
      <c r="A1085" s="2">
        <v>20261219</v>
      </c>
      <c r="B1085" s="3">
        <v>46375</v>
      </c>
      <c r="C1085" s="2">
        <v>2026</v>
      </c>
      <c r="D1085" s="2">
        <v>4</v>
      </c>
      <c r="E1085" s="2" t="s">
        <v>108</v>
      </c>
      <c r="F1085" s="2">
        <v>12</v>
      </c>
      <c r="G1085" s="2" t="s">
        <v>96</v>
      </c>
      <c r="H1085" s="2">
        <v>0</v>
      </c>
    </row>
    <row r="1086" spans="1:8">
      <c r="A1086" s="2">
        <v>20261220</v>
      </c>
      <c r="B1086" s="3">
        <v>46376</v>
      </c>
      <c r="C1086" s="2">
        <v>2026</v>
      </c>
      <c r="D1086" s="2">
        <v>4</v>
      </c>
      <c r="E1086" s="2" t="s">
        <v>108</v>
      </c>
      <c r="F1086" s="2">
        <v>12</v>
      </c>
      <c r="G1086" s="2" t="s">
        <v>97</v>
      </c>
      <c r="H1086" s="2">
        <v>0</v>
      </c>
    </row>
    <row r="1087" spans="1:8">
      <c r="A1087" s="2">
        <v>20261221</v>
      </c>
      <c r="B1087" s="3">
        <v>46377</v>
      </c>
      <c r="C1087" s="2">
        <v>2026</v>
      </c>
      <c r="D1087" s="2">
        <v>4</v>
      </c>
      <c r="E1087" s="2" t="s">
        <v>108</v>
      </c>
      <c r="F1087" s="2">
        <v>12</v>
      </c>
      <c r="G1087" s="2" t="s">
        <v>91</v>
      </c>
      <c r="H1087" s="2">
        <v>1</v>
      </c>
    </row>
    <row r="1088" spans="1:8">
      <c r="A1088" s="2">
        <v>20261222</v>
      </c>
      <c r="B1088" s="3">
        <v>46378</v>
      </c>
      <c r="C1088" s="2">
        <v>2026</v>
      </c>
      <c r="D1088" s="2">
        <v>4</v>
      </c>
      <c r="E1088" s="2" t="s">
        <v>108</v>
      </c>
      <c r="F1088" s="2">
        <v>12</v>
      </c>
      <c r="G1088" s="2" t="s">
        <v>92</v>
      </c>
      <c r="H1088" s="2">
        <v>1</v>
      </c>
    </row>
    <row r="1089" spans="1:8">
      <c r="A1089" s="2">
        <v>20261223</v>
      </c>
      <c r="B1089" s="3">
        <v>46379</v>
      </c>
      <c r="C1089" s="2">
        <v>2026</v>
      </c>
      <c r="D1089" s="2">
        <v>4</v>
      </c>
      <c r="E1089" s="2" t="s">
        <v>108</v>
      </c>
      <c r="F1089" s="2">
        <v>12</v>
      </c>
      <c r="G1089" s="2" t="s">
        <v>93</v>
      </c>
      <c r="H1089" s="2">
        <v>1</v>
      </c>
    </row>
    <row r="1090" spans="1:8">
      <c r="A1090" s="2">
        <v>20261224</v>
      </c>
      <c r="B1090" s="3">
        <v>46380</v>
      </c>
      <c r="C1090" s="2">
        <v>2026</v>
      </c>
      <c r="D1090" s="2">
        <v>4</v>
      </c>
      <c r="E1090" s="2" t="s">
        <v>108</v>
      </c>
      <c r="F1090" s="2">
        <v>12</v>
      </c>
      <c r="G1090" s="2" t="s">
        <v>94</v>
      </c>
      <c r="H1090" s="2">
        <v>1</v>
      </c>
    </row>
    <row r="1091" spans="1:8">
      <c r="A1091" s="2">
        <v>20261225</v>
      </c>
      <c r="B1091" s="3">
        <v>46381</v>
      </c>
      <c r="C1091" s="2">
        <v>2026</v>
      </c>
      <c r="D1091" s="2">
        <v>4</v>
      </c>
      <c r="E1091" s="2" t="s">
        <v>108</v>
      </c>
      <c r="F1091" s="2">
        <v>12</v>
      </c>
      <c r="G1091" s="2" t="s">
        <v>95</v>
      </c>
      <c r="H1091" s="2">
        <v>1</v>
      </c>
    </row>
    <row r="1092" spans="1:8">
      <c r="A1092" s="2">
        <v>20261226</v>
      </c>
      <c r="B1092" s="3">
        <v>46382</v>
      </c>
      <c r="C1092" s="2">
        <v>2026</v>
      </c>
      <c r="D1092" s="2">
        <v>4</v>
      </c>
      <c r="E1092" s="2" t="s">
        <v>108</v>
      </c>
      <c r="F1092" s="2">
        <v>12</v>
      </c>
      <c r="G1092" s="2" t="s">
        <v>96</v>
      </c>
      <c r="H1092" s="2">
        <v>0</v>
      </c>
    </row>
    <row r="1093" spans="1:8">
      <c r="A1093" s="2">
        <v>20261227</v>
      </c>
      <c r="B1093" s="3">
        <v>46383</v>
      </c>
      <c r="C1093" s="2">
        <v>2026</v>
      </c>
      <c r="D1093" s="2">
        <v>4</v>
      </c>
      <c r="E1093" s="2" t="s">
        <v>108</v>
      </c>
      <c r="F1093" s="2">
        <v>12</v>
      </c>
      <c r="G1093" s="2" t="s">
        <v>97</v>
      </c>
      <c r="H1093" s="2">
        <v>0</v>
      </c>
    </row>
    <row r="1094" spans="1:8">
      <c r="A1094" s="2">
        <v>20261228</v>
      </c>
      <c r="B1094" s="3">
        <v>46384</v>
      </c>
      <c r="C1094" s="2">
        <v>2026</v>
      </c>
      <c r="D1094" s="2">
        <v>4</v>
      </c>
      <c r="E1094" s="2" t="s">
        <v>108</v>
      </c>
      <c r="F1094" s="2">
        <v>12</v>
      </c>
      <c r="G1094" s="2" t="s">
        <v>91</v>
      </c>
      <c r="H1094" s="2">
        <v>1</v>
      </c>
    </row>
    <row r="1095" spans="1:8">
      <c r="A1095" s="2">
        <v>20261229</v>
      </c>
      <c r="B1095" s="3">
        <v>46385</v>
      </c>
      <c r="C1095" s="2">
        <v>2026</v>
      </c>
      <c r="D1095" s="2">
        <v>4</v>
      </c>
      <c r="E1095" s="2" t="s">
        <v>108</v>
      </c>
      <c r="F1095" s="2">
        <v>12</v>
      </c>
      <c r="G1095" s="2" t="s">
        <v>92</v>
      </c>
      <c r="H1095" s="2">
        <v>1</v>
      </c>
    </row>
    <row r="1096" spans="1:8">
      <c r="A1096" s="2">
        <v>20261230</v>
      </c>
      <c r="B1096" s="3">
        <v>46386</v>
      </c>
      <c r="C1096" s="2">
        <v>2026</v>
      </c>
      <c r="D1096" s="2">
        <v>4</v>
      </c>
      <c r="E1096" s="2" t="s">
        <v>108</v>
      </c>
      <c r="F1096" s="2">
        <v>12</v>
      </c>
      <c r="G1096" s="2" t="s">
        <v>93</v>
      </c>
      <c r="H1096" s="2">
        <v>1</v>
      </c>
    </row>
    <row r="1097" spans="1:8">
      <c r="A1097" s="2">
        <v>20261231</v>
      </c>
      <c r="B1097" s="3">
        <v>46387</v>
      </c>
      <c r="C1097" s="2">
        <v>2026</v>
      </c>
      <c r="D1097" s="2">
        <v>4</v>
      </c>
      <c r="E1097" s="2" t="s">
        <v>108</v>
      </c>
      <c r="F1097" s="2">
        <v>12</v>
      </c>
      <c r="G1097" s="2" t="s">
        <v>94</v>
      </c>
      <c r="H1097" s="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workbookViewId="0"/>
  </sheetViews>
  <sheetFormatPr defaultRowHeight="14"/>
  <cols>
    <col min="1" max="1" width="12.4140625" customWidth="1"/>
    <col min="2" max="2" width="17.33203125" customWidth="1"/>
    <col min="3" max="3" width="13.25" customWidth="1"/>
    <col min="4" max="4" width="10" customWidth="1"/>
    <col min="5" max="5" width="10.6640625" customWidth="1"/>
  </cols>
  <sheetData>
    <row r="1" spans="1:5" ht="24" customHeight="1">
      <c r="A1" s="13" t="s">
        <v>35</v>
      </c>
      <c r="B1" s="13" t="s">
        <v>109</v>
      </c>
      <c r="C1" s="13" t="s">
        <v>110</v>
      </c>
      <c r="D1" s="13" t="s">
        <v>111</v>
      </c>
      <c r="E1" s="13" t="s">
        <v>112</v>
      </c>
    </row>
    <row r="2" spans="1:5">
      <c r="A2" s="14" t="s">
        <v>113</v>
      </c>
      <c r="B2" s="14" t="s">
        <v>114</v>
      </c>
      <c r="C2" s="14" t="s">
        <v>115</v>
      </c>
      <c r="D2" s="14" t="s">
        <v>116</v>
      </c>
      <c r="E2" s="14" t="s">
        <v>117</v>
      </c>
    </row>
    <row r="3" spans="1:5">
      <c r="A3" s="14" t="s">
        <v>118</v>
      </c>
      <c r="B3" s="14" t="s">
        <v>119</v>
      </c>
      <c r="C3" s="14" t="s">
        <v>120</v>
      </c>
      <c r="D3" s="14" t="s">
        <v>116</v>
      </c>
      <c r="E3" s="14" t="s">
        <v>121</v>
      </c>
    </row>
    <row r="4" spans="1:5">
      <c r="A4" s="14" t="s">
        <v>122</v>
      </c>
      <c r="B4" s="14" t="s">
        <v>123</v>
      </c>
      <c r="C4" s="14" t="s">
        <v>120</v>
      </c>
      <c r="D4" s="14" t="s">
        <v>124</v>
      </c>
      <c r="E4" s="14" t="s">
        <v>125</v>
      </c>
    </row>
    <row r="5" spans="1:5">
      <c r="A5" s="14" t="s">
        <v>126</v>
      </c>
      <c r="B5" s="14" t="s">
        <v>127</v>
      </c>
      <c r="C5" s="14" t="s">
        <v>115</v>
      </c>
      <c r="D5" s="14" t="s">
        <v>124</v>
      </c>
      <c r="E5" s="14" t="s">
        <v>128</v>
      </c>
    </row>
    <row r="6" spans="1:5">
      <c r="A6" s="14" t="s">
        <v>129</v>
      </c>
      <c r="B6" s="14" t="s">
        <v>130</v>
      </c>
      <c r="C6" s="14" t="s">
        <v>115</v>
      </c>
      <c r="D6" s="14" t="s">
        <v>131</v>
      </c>
      <c r="E6" s="14" t="s">
        <v>132</v>
      </c>
    </row>
    <row r="7" spans="1:5">
      <c r="A7" s="14" t="s">
        <v>133</v>
      </c>
      <c r="B7" s="14" t="s">
        <v>134</v>
      </c>
      <c r="C7" s="14" t="s">
        <v>135</v>
      </c>
      <c r="D7" s="14" t="s">
        <v>116</v>
      </c>
      <c r="E7" s="14" t="s">
        <v>136</v>
      </c>
    </row>
    <row r="8" spans="1:5">
      <c r="A8" s="14" t="s">
        <v>137</v>
      </c>
      <c r="B8" s="14" t="s">
        <v>138</v>
      </c>
      <c r="C8" s="14" t="s">
        <v>135</v>
      </c>
      <c r="D8" s="14" t="s">
        <v>124</v>
      </c>
      <c r="E8" s="14" t="s">
        <v>139</v>
      </c>
    </row>
    <row r="9" spans="1:5">
      <c r="A9" s="14" t="s">
        <v>140</v>
      </c>
      <c r="B9" s="14" t="s">
        <v>141</v>
      </c>
      <c r="C9" s="14" t="s">
        <v>135</v>
      </c>
      <c r="D9" s="14" t="s">
        <v>131</v>
      </c>
      <c r="E9" s="14" t="s">
        <v>142</v>
      </c>
    </row>
    <row r="10" spans="1:5">
      <c r="A10" s="14" t="s">
        <v>143</v>
      </c>
      <c r="B10" s="14" t="s">
        <v>144</v>
      </c>
      <c r="C10" s="14" t="s">
        <v>115</v>
      </c>
      <c r="D10" s="14" t="s">
        <v>131</v>
      </c>
      <c r="E10" s="14" t="s">
        <v>145</v>
      </c>
    </row>
    <row r="11" spans="1:5">
      <c r="A11" s="14" t="s">
        <v>146</v>
      </c>
      <c r="B11" s="14" t="s">
        <v>147</v>
      </c>
      <c r="C11" s="14" t="s">
        <v>148</v>
      </c>
      <c r="D11" s="14" t="s">
        <v>124</v>
      </c>
      <c r="E11" s="14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showGridLines="0" tabSelected="1" topLeftCell="A43" workbookViewId="0">
      <selection activeCell="B61" sqref="B61"/>
    </sheetView>
  </sheetViews>
  <sheetFormatPr defaultRowHeight="14"/>
  <cols>
    <col min="1" max="1" width="9.33203125" customWidth="1"/>
    <col min="2" max="2" width="18.58203125" customWidth="1"/>
    <col min="3" max="3" width="11" customWidth="1"/>
    <col min="4" max="4" width="8.08203125" customWidth="1"/>
    <col min="5" max="5" width="16.08203125" customWidth="1"/>
    <col min="6" max="6" width="7.33203125" customWidth="1"/>
    <col min="7" max="7" width="13.25" customWidth="1"/>
    <col min="8" max="8" width="12.58203125" customWidth="1"/>
    <col min="9" max="9" width="7.25" customWidth="1"/>
    <col min="10" max="10" width="8.58203125" customWidth="1"/>
  </cols>
  <sheetData>
    <row r="1" spans="1:10" ht="24" customHeight="1">
      <c r="A1" s="13" t="s">
        <v>43</v>
      </c>
      <c r="B1" s="13" t="s">
        <v>150</v>
      </c>
      <c r="C1" s="13" t="s">
        <v>151</v>
      </c>
      <c r="D1" s="13" t="s">
        <v>152</v>
      </c>
      <c r="E1" s="13" t="s">
        <v>44</v>
      </c>
      <c r="F1" s="13" t="s">
        <v>153</v>
      </c>
      <c r="G1" s="13" t="s">
        <v>154</v>
      </c>
      <c r="H1" s="13" t="s">
        <v>155</v>
      </c>
      <c r="I1" s="13" t="s">
        <v>156</v>
      </c>
      <c r="J1" s="13" t="s">
        <v>157</v>
      </c>
    </row>
    <row r="2" spans="1:10">
      <c r="A2" s="14" t="s">
        <v>158</v>
      </c>
      <c r="B2" s="14" t="s">
        <v>13971</v>
      </c>
      <c r="C2" s="14" t="s">
        <v>159</v>
      </c>
      <c r="D2" s="14" t="s">
        <v>160</v>
      </c>
      <c r="E2" s="14" t="s">
        <v>161</v>
      </c>
      <c r="F2" s="14">
        <v>4.0599999999999996</v>
      </c>
      <c r="G2" s="14">
        <v>30</v>
      </c>
      <c r="H2" s="14" t="s">
        <v>162</v>
      </c>
      <c r="I2" s="14" t="s">
        <v>163</v>
      </c>
      <c r="J2" s="14" t="s">
        <v>164</v>
      </c>
    </row>
    <row r="3" spans="1:10">
      <c r="A3" s="14" t="s">
        <v>165</v>
      </c>
      <c r="B3" s="14" t="s">
        <v>13972</v>
      </c>
      <c r="C3" s="14" t="s">
        <v>166</v>
      </c>
      <c r="D3" s="14" t="s">
        <v>167</v>
      </c>
      <c r="E3" s="14" t="s">
        <v>168</v>
      </c>
      <c r="F3" s="14">
        <v>4.71</v>
      </c>
      <c r="G3" s="14">
        <v>16</v>
      </c>
      <c r="H3" s="14" t="s">
        <v>162</v>
      </c>
      <c r="I3" s="14" t="s">
        <v>163</v>
      </c>
      <c r="J3" s="14" t="s">
        <v>169</v>
      </c>
    </row>
    <row r="4" spans="1:10">
      <c r="A4" s="14" t="s">
        <v>170</v>
      </c>
      <c r="B4" s="14" t="s">
        <v>13973</v>
      </c>
      <c r="C4" s="14" t="s">
        <v>171</v>
      </c>
      <c r="D4" s="14" t="s">
        <v>172</v>
      </c>
      <c r="E4" s="14" t="s">
        <v>173</v>
      </c>
      <c r="F4" s="14">
        <v>3.65</v>
      </c>
      <c r="G4" s="14">
        <v>19</v>
      </c>
      <c r="H4" s="14" t="s">
        <v>174</v>
      </c>
      <c r="I4" s="14" t="s">
        <v>163</v>
      </c>
      <c r="J4" s="14" t="s">
        <v>169</v>
      </c>
    </row>
    <row r="5" spans="1:10">
      <c r="A5" s="14" t="s">
        <v>175</v>
      </c>
      <c r="B5" s="14" t="s">
        <v>13974</v>
      </c>
      <c r="C5" s="14" t="s">
        <v>176</v>
      </c>
      <c r="D5" s="14" t="s">
        <v>177</v>
      </c>
      <c r="E5" s="14" t="s">
        <v>178</v>
      </c>
      <c r="F5" s="14">
        <v>4.47</v>
      </c>
      <c r="G5" s="14">
        <v>31</v>
      </c>
      <c r="H5" s="14" t="s">
        <v>179</v>
      </c>
      <c r="I5" s="14" t="s">
        <v>180</v>
      </c>
      <c r="J5" s="14" t="s">
        <v>164</v>
      </c>
    </row>
    <row r="6" spans="1:10">
      <c r="A6" s="14" t="s">
        <v>181</v>
      </c>
      <c r="B6" s="14" t="s">
        <v>13975</v>
      </c>
      <c r="C6" s="14" t="s">
        <v>182</v>
      </c>
      <c r="D6" s="14" t="s">
        <v>183</v>
      </c>
      <c r="E6" s="14" t="s">
        <v>184</v>
      </c>
      <c r="F6" s="14">
        <v>3.64</v>
      </c>
      <c r="G6" s="14">
        <v>37</v>
      </c>
      <c r="H6" s="14" t="s">
        <v>179</v>
      </c>
      <c r="I6" s="14" t="s">
        <v>163</v>
      </c>
      <c r="J6" s="14" t="s">
        <v>164</v>
      </c>
    </row>
    <row r="7" spans="1:10">
      <c r="A7" s="14" t="s">
        <v>185</v>
      </c>
      <c r="B7" s="14" t="s">
        <v>13976</v>
      </c>
      <c r="C7" s="14" t="s">
        <v>186</v>
      </c>
      <c r="D7" s="14" t="s">
        <v>187</v>
      </c>
      <c r="E7" s="14" t="s">
        <v>188</v>
      </c>
      <c r="F7" s="14">
        <v>4.1100000000000003</v>
      </c>
      <c r="G7" s="14">
        <v>25</v>
      </c>
      <c r="H7" s="14" t="s">
        <v>174</v>
      </c>
      <c r="I7" s="14" t="s">
        <v>163</v>
      </c>
      <c r="J7" s="14" t="s">
        <v>189</v>
      </c>
    </row>
    <row r="8" spans="1:10">
      <c r="A8" s="14" t="s">
        <v>190</v>
      </c>
      <c r="B8" s="14" t="s">
        <v>13977</v>
      </c>
      <c r="C8" s="14" t="s">
        <v>191</v>
      </c>
      <c r="D8" s="14" t="s">
        <v>192</v>
      </c>
      <c r="E8" s="14" t="s">
        <v>193</v>
      </c>
      <c r="F8" s="14">
        <v>4.41</v>
      </c>
      <c r="G8" s="14">
        <v>25</v>
      </c>
      <c r="H8" s="14" t="s">
        <v>174</v>
      </c>
      <c r="I8" s="14" t="s">
        <v>163</v>
      </c>
      <c r="J8" s="14" t="s">
        <v>169</v>
      </c>
    </row>
    <row r="9" spans="1:10">
      <c r="A9" s="14" t="s">
        <v>194</v>
      </c>
      <c r="B9" s="14" t="s">
        <v>13978</v>
      </c>
      <c r="C9" s="14" t="s">
        <v>195</v>
      </c>
      <c r="D9" s="14" t="s">
        <v>196</v>
      </c>
      <c r="E9" s="14" t="s">
        <v>197</v>
      </c>
      <c r="F9" s="14">
        <v>4.66</v>
      </c>
      <c r="G9" s="14">
        <v>18</v>
      </c>
      <c r="H9" s="14" t="s">
        <v>179</v>
      </c>
      <c r="I9" s="14" t="s">
        <v>163</v>
      </c>
      <c r="J9" s="14" t="s">
        <v>164</v>
      </c>
    </row>
    <row r="10" spans="1:10">
      <c r="A10" s="14" t="s">
        <v>198</v>
      </c>
      <c r="B10" s="14" t="s">
        <v>13979</v>
      </c>
      <c r="C10" s="14" t="s">
        <v>199</v>
      </c>
      <c r="D10" s="14" t="s">
        <v>200</v>
      </c>
      <c r="E10" s="14" t="s">
        <v>201</v>
      </c>
      <c r="F10" s="14">
        <v>4.04</v>
      </c>
      <c r="G10" s="14">
        <v>11</v>
      </c>
      <c r="H10" s="14" t="s">
        <v>162</v>
      </c>
      <c r="I10" s="14" t="s">
        <v>163</v>
      </c>
      <c r="J10" s="14" t="s">
        <v>169</v>
      </c>
    </row>
    <row r="11" spans="1:10">
      <c r="A11" s="14" t="s">
        <v>202</v>
      </c>
      <c r="B11" s="14" t="s">
        <v>13980</v>
      </c>
      <c r="C11" s="14" t="s">
        <v>171</v>
      </c>
      <c r="D11" s="14" t="s">
        <v>172</v>
      </c>
      <c r="E11" s="14" t="s">
        <v>203</v>
      </c>
      <c r="F11" s="14">
        <v>4.43</v>
      </c>
      <c r="G11" s="14">
        <v>11</v>
      </c>
      <c r="H11" s="14" t="s">
        <v>162</v>
      </c>
      <c r="I11" s="14" t="s">
        <v>163</v>
      </c>
      <c r="J11" s="14" t="s">
        <v>169</v>
      </c>
    </row>
    <row r="12" spans="1:10">
      <c r="A12" s="14" t="s">
        <v>204</v>
      </c>
      <c r="B12" s="14" t="s">
        <v>13981</v>
      </c>
      <c r="C12" s="14" t="s">
        <v>182</v>
      </c>
      <c r="D12" s="14" t="s">
        <v>183</v>
      </c>
      <c r="E12" s="14" t="s">
        <v>205</v>
      </c>
      <c r="F12" s="14">
        <v>4.13</v>
      </c>
      <c r="G12" s="14">
        <v>45</v>
      </c>
      <c r="H12" s="14" t="s">
        <v>174</v>
      </c>
      <c r="I12" s="14" t="s">
        <v>163</v>
      </c>
      <c r="J12" s="14" t="s">
        <v>169</v>
      </c>
    </row>
    <row r="13" spans="1:10">
      <c r="A13" s="14" t="s">
        <v>206</v>
      </c>
      <c r="B13" s="14" t="s">
        <v>13982</v>
      </c>
      <c r="C13" s="14" t="s">
        <v>186</v>
      </c>
      <c r="D13" s="14" t="s">
        <v>187</v>
      </c>
      <c r="E13" s="14" t="s">
        <v>207</v>
      </c>
      <c r="F13" s="14">
        <v>4.79</v>
      </c>
      <c r="G13" s="14">
        <v>29</v>
      </c>
      <c r="H13" s="14" t="s">
        <v>162</v>
      </c>
      <c r="I13" s="14" t="s">
        <v>163</v>
      </c>
      <c r="J13" s="14" t="s">
        <v>169</v>
      </c>
    </row>
    <row r="14" spans="1:10">
      <c r="A14" s="14" t="s">
        <v>208</v>
      </c>
      <c r="B14" s="14" t="s">
        <v>13983</v>
      </c>
      <c r="C14" s="14" t="s">
        <v>199</v>
      </c>
      <c r="D14" s="14" t="s">
        <v>200</v>
      </c>
      <c r="E14" s="14" t="s">
        <v>161</v>
      </c>
      <c r="F14" s="14">
        <v>3.65</v>
      </c>
      <c r="G14" s="14">
        <v>9</v>
      </c>
      <c r="H14" s="14" t="s">
        <v>179</v>
      </c>
      <c r="I14" s="14" t="s">
        <v>180</v>
      </c>
      <c r="J14" s="14" t="s">
        <v>189</v>
      </c>
    </row>
    <row r="15" spans="1:10">
      <c r="A15" s="14" t="s">
        <v>209</v>
      </c>
      <c r="B15" s="14" t="s">
        <v>13984</v>
      </c>
      <c r="C15" s="14" t="s">
        <v>195</v>
      </c>
      <c r="D15" s="14" t="s">
        <v>196</v>
      </c>
      <c r="E15" s="14" t="s">
        <v>168</v>
      </c>
      <c r="F15" s="14">
        <v>4.49</v>
      </c>
      <c r="G15" s="14">
        <v>39</v>
      </c>
      <c r="H15" s="14" t="s">
        <v>162</v>
      </c>
      <c r="I15" s="14" t="s">
        <v>163</v>
      </c>
      <c r="J15" s="14" t="s">
        <v>169</v>
      </c>
    </row>
    <row r="16" spans="1:10">
      <c r="A16" s="14" t="s">
        <v>210</v>
      </c>
      <c r="B16" s="14" t="s">
        <v>13985</v>
      </c>
      <c r="C16" s="14" t="s">
        <v>211</v>
      </c>
      <c r="D16" s="14" t="s">
        <v>211</v>
      </c>
      <c r="E16" s="14" t="s">
        <v>173</v>
      </c>
      <c r="F16" s="14">
        <v>3.98</v>
      </c>
      <c r="G16" s="14">
        <v>29</v>
      </c>
      <c r="H16" s="14" t="s">
        <v>162</v>
      </c>
      <c r="I16" s="14" t="s">
        <v>163</v>
      </c>
      <c r="J16" s="14" t="s">
        <v>169</v>
      </c>
    </row>
    <row r="17" spans="1:10">
      <c r="A17" s="14" t="s">
        <v>212</v>
      </c>
      <c r="B17" s="14" t="s">
        <v>13986</v>
      </c>
      <c r="C17" s="14" t="s">
        <v>213</v>
      </c>
      <c r="D17" s="14" t="s">
        <v>214</v>
      </c>
      <c r="E17" s="14" t="s">
        <v>178</v>
      </c>
      <c r="F17" s="14">
        <v>4.62</v>
      </c>
      <c r="G17" s="14">
        <v>10</v>
      </c>
      <c r="H17" s="14" t="s">
        <v>162</v>
      </c>
      <c r="I17" s="14" t="s">
        <v>163</v>
      </c>
      <c r="J17" s="14" t="s">
        <v>189</v>
      </c>
    </row>
    <row r="18" spans="1:10">
      <c r="A18" s="14" t="s">
        <v>215</v>
      </c>
      <c r="B18" s="14" t="s">
        <v>13987</v>
      </c>
      <c r="C18" s="14" t="s">
        <v>211</v>
      </c>
      <c r="D18" s="14" t="s">
        <v>211</v>
      </c>
      <c r="E18" s="14" t="s">
        <v>184</v>
      </c>
      <c r="F18" s="14">
        <v>4.66</v>
      </c>
      <c r="G18" s="14">
        <v>25</v>
      </c>
      <c r="H18" s="14" t="s">
        <v>179</v>
      </c>
      <c r="I18" s="14" t="s">
        <v>163</v>
      </c>
      <c r="J18" s="14" t="s">
        <v>164</v>
      </c>
    </row>
    <row r="19" spans="1:10">
      <c r="A19" s="14" t="s">
        <v>216</v>
      </c>
      <c r="B19" s="14" t="s">
        <v>13988</v>
      </c>
      <c r="C19" s="14" t="s">
        <v>213</v>
      </c>
      <c r="D19" s="14" t="s">
        <v>214</v>
      </c>
      <c r="E19" s="14" t="s">
        <v>188</v>
      </c>
      <c r="F19" s="14">
        <v>4.1900000000000004</v>
      </c>
      <c r="G19" s="14">
        <v>20</v>
      </c>
      <c r="H19" s="14" t="s">
        <v>174</v>
      </c>
      <c r="I19" s="14" t="s">
        <v>163</v>
      </c>
      <c r="J19" s="14" t="s">
        <v>164</v>
      </c>
    </row>
    <row r="20" spans="1:10">
      <c r="A20" s="14" t="s">
        <v>217</v>
      </c>
      <c r="B20" s="14" t="s">
        <v>13989</v>
      </c>
      <c r="C20" s="14" t="s">
        <v>176</v>
      </c>
      <c r="D20" s="14" t="s">
        <v>177</v>
      </c>
      <c r="E20" s="14" t="s">
        <v>193</v>
      </c>
      <c r="F20" s="14">
        <v>4.18</v>
      </c>
      <c r="G20" s="14">
        <v>37</v>
      </c>
      <c r="H20" s="14" t="s">
        <v>162</v>
      </c>
      <c r="I20" s="14" t="s">
        <v>163</v>
      </c>
      <c r="J20" s="14" t="s">
        <v>169</v>
      </c>
    </row>
    <row r="21" spans="1:10">
      <c r="A21" s="14" t="s">
        <v>218</v>
      </c>
      <c r="B21" s="14" t="s">
        <v>13990</v>
      </c>
      <c r="C21" s="14" t="s">
        <v>219</v>
      </c>
      <c r="D21" s="14" t="s">
        <v>220</v>
      </c>
      <c r="E21" s="14" t="s">
        <v>197</v>
      </c>
      <c r="F21" s="14">
        <v>4.9400000000000004</v>
      </c>
      <c r="G21" s="14">
        <v>30</v>
      </c>
      <c r="H21" s="14" t="s">
        <v>174</v>
      </c>
      <c r="I21" s="14" t="s">
        <v>163</v>
      </c>
      <c r="J21" s="14" t="s">
        <v>169</v>
      </c>
    </row>
    <row r="22" spans="1:10">
      <c r="A22" s="14" t="s">
        <v>221</v>
      </c>
      <c r="B22" s="14" t="s">
        <v>13991</v>
      </c>
      <c r="C22" s="14" t="s">
        <v>195</v>
      </c>
      <c r="D22" s="14" t="s">
        <v>196</v>
      </c>
      <c r="E22" s="14" t="s">
        <v>201</v>
      </c>
      <c r="F22" s="14">
        <v>4.8</v>
      </c>
      <c r="G22" s="14">
        <v>41</v>
      </c>
      <c r="H22" s="14" t="s">
        <v>174</v>
      </c>
      <c r="I22" s="14" t="s">
        <v>163</v>
      </c>
      <c r="J22" s="14" t="s">
        <v>164</v>
      </c>
    </row>
    <row r="23" spans="1:10">
      <c r="A23" s="14" t="s">
        <v>222</v>
      </c>
      <c r="B23" s="14" t="s">
        <v>13992</v>
      </c>
      <c r="C23" s="14" t="s">
        <v>186</v>
      </c>
      <c r="D23" s="14" t="s">
        <v>187</v>
      </c>
      <c r="E23" s="14" t="s">
        <v>203</v>
      </c>
      <c r="F23" s="14">
        <v>3.87</v>
      </c>
      <c r="G23" s="14">
        <v>31</v>
      </c>
      <c r="H23" s="14" t="s">
        <v>174</v>
      </c>
      <c r="I23" s="14" t="s">
        <v>163</v>
      </c>
      <c r="J23" s="14" t="s">
        <v>189</v>
      </c>
    </row>
    <row r="24" spans="1:10">
      <c r="A24" s="14" t="s">
        <v>223</v>
      </c>
      <c r="B24" s="14" t="s">
        <v>13993</v>
      </c>
      <c r="C24" s="14" t="s">
        <v>166</v>
      </c>
      <c r="D24" s="14" t="s">
        <v>167</v>
      </c>
      <c r="E24" s="14" t="s">
        <v>205</v>
      </c>
      <c r="F24" s="14">
        <v>4.26</v>
      </c>
      <c r="G24" s="14">
        <v>31</v>
      </c>
      <c r="H24" s="14" t="s">
        <v>162</v>
      </c>
      <c r="I24" s="14" t="s">
        <v>163</v>
      </c>
      <c r="J24" s="14" t="s">
        <v>189</v>
      </c>
    </row>
    <row r="25" spans="1:10">
      <c r="A25" s="14" t="s">
        <v>224</v>
      </c>
      <c r="B25" s="14" t="s">
        <v>13994</v>
      </c>
      <c r="C25" s="14" t="s">
        <v>213</v>
      </c>
      <c r="D25" s="14" t="s">
        <v>214</v>
      </c>
      <c r="E25" s="14" t="s">
        <v>207</v>
      </c>
      <c r="F25" s="14">
        <v>4.82</v>
      </c>
      <c r="G25" s="14">
        <v>9</v>
      </c>
      <c r="H25" s="14" t="s">
        <v>162</v>
      </c>
      <c r="I25" s="14" t="s">
        <v>163</v>
      </c>
      <c r="J25" s="14" t="s">
        <v>189</v>
      </c>
    </row>
    <row r="26" spans="1:10">
      <c r="A26" s="14" t="s">
        <v>225</v>
      </c>
      <c r="B26" s="14" t="s">
        <v>13995</v>
      </c>
      <c r="C26" s="14" t="s">
        <v>176</v>
      </c>
      <c r="D26" s="14" t="s">
        <v>177</v>
      </c>
      <c r="E26" s="14" t="s">
        <v>161</v>
      </c>
      <c r="F26" s="14">
        <v>4.28</v>
      </c>
      <c r="G26" s="14">
        <v>29</v>
      </c>
      <c r="H26" s="14" t="s">
        <v>179</v>
      </c>
      <c r="I26" s="14" t="s">
        <v>163</v>
      </c>
      <c r="J26" s="14" t="s">
        <v>169</v>
      </c>
    </row>
    <row r="27" spans="1:10">
      <c r="A27" s="14" t="s">
        <v>226</v>
      </c>
      <c r="B27" s="14" t="s">
        <v>13996</v>
      </c>
      <c r="C27" s="14" t="s">
        <v>159</v>
      </c>
      <c r="D27" s="14" t="s">
        <v>160</v>
      </c>
      <c r="E27" s="14" t="s">
        <v>168</v>
      </c>
      <c r="F27" s="14">
        <v>4.0199999999999996</v>
      </c>
      <c r="G27" s="14">
        <v>27</v>
      </c>
      <c r="H27" s="14" t="s">
        <v>174</v>
      </c>
      <c r="I27" s="14" t="s">
        <v>163</v>
      </c>
      <c r="J27" s="14" t="s">
        <v>189</v>
      </c>
    </row>
    <row r="28" spans="1:10">
      <c r="A28" s="14" t="s">
        <v>227</v>
      </c>
      <c r="B28" s="14" t="s">
        <v>13997</v>
      </c>
      <c r="C28" s="14" t="s">
        <v>213</v>
      </c>
      <c r="D28" s="14" t="s">
        <v>214</v>
      </c>
      <c r="E28" s="14" t="s">
        <v>173</v>
      </c>
      <c r="F28" s="14">
        <v>4.4400000000000004</v>
      </c>
      <c r="G28" s="14">
        <v>19</v>
      </c>
      <c r="H28" s="14" t="s">
        <v>179</v>
      </c>
      <c r="I28" s="14" t="s">
        <v>163</v>
      </c>
      <c r="J28" s="14" t="s">
        <v>189</v>
      </c>
    </row>
    <row r="29" spans="1:10">
      <c r="A29" s="14" t="s">
        <v>228</v>
      </c>
      <c r="B29" s="14" t="s">
        <v>13998</v>
      </c>
      <c r="C29" s="14" t="s">
        <v>191</v>
      </c>
      <c r="D29" s="14" t="s">
        <v>192</v>
      </c>
      <c r="E29" s="14" t="s">
        <v>178</v>
      </c>
      <c r="F29" s="14">
        <v>4.9400000000000004</v>
      </c>
      <c r="G29" s="14">
        <v>42</v>
      </c>
      <c r="H29" s="14" t="s">
        <v>162</v>
      </c>
      <c r="I29" s="14" t="s">
        <v>180</v>
      </c>
      <c r="J29" s="14" t="s">
        <v>169</v>
      </c>
    </row>
    <row r="30" spans="1:10">
      <c r="A30" s="14" t="s">
        <v>229</v>
      </c>
      <c r="B30" s="14" t="s">
        <v>13999</v>
      </c>
      <c r="C30" s="14" t="s">
        <v>219</v>
      </c>
      <c r="D30" s="14" t="s">
        <v>220</v>
      </c>
      <c r="E30" s="14" t="s">
        <v>184</v>
      </c>
      <c r="F30" s="14">
        <v>4.3499999999999996</v>
      </c>
      <c r="G30" s="14">
        <v>24</v>
      </c>
      <c r="H30" s="14" t="s">
        <v>174</v>
      </c>
      <c r="I30" s="14" t="s">
        <v>163</v>
      </c>
      <c r="J30" s="14" t="s">
        <v>189</v>
      </c>
    </row>
    <row r="31" spans="1:10">
      <c r="A31" s="14" t="s">
        <v>230</v>
      </c>
      <c r="B31" s="14" t="s">
        <v>14000</v>
      </c>
      <c r="C31" s="14" t="s">
        <v>211</v>
      </c>
      <c r="D31" s="14" t="s">
        <v>211</v>
      </c>
      <c r="E31" s="14" t="s">
        <v>188</v>
      </c>
      <c r="F31" s="14">
        <v>4.2699999999999996</v>
      </c>
      <c r="G31" s="14">
        <v>16</v>
      </c>
      <c r="H31" s="14" t="s">
        <v>162</v>
      </c>
      <c r="I31" s="14" t="s">
        <v>163</v>
      </c>
      <c r="J31" s="14" t="s">
        <v>189</v>
      </c>
    </row>
    <row r="32" spans="1:10">
      <c r="A32" s="14" t="s">
        <v>231</v>
      </c>
      <c r="B32" s="14" t="s">
        <v>14001</v>
      </c>
      <c r="C32" s="14" t="s">
        <v>159</v>
      </c>
      <c r="D32" s="14" t="s">
        <v>160</v>
      </c>
      <c r="E32" s="14" t="s">
        <v>193</v>
      </c>
      <c r="F32" s="14">
        <v>3.76</v>
      </c>
      <c r="G32" s="14">
        <v>15</v>
      </c>
      <c r="H32" s="14" t="s">
        <v>162</v>
      </c>
      <c r="I32" s="14" t="s">
        <v>180</v>
      </c>
      <c r="J32" s="14" t="s">
        <v>189</v>
      </c>
    </row>
    <row r="33" spans="1:10">
      <c r="A33" s="14" t="s">
        <v>232</v>
      </c>
      <c r="B33" s="14" t="s">
        <v>14002</v>
      </c>
      <c r="C33" s="14" t="s">
        <v>159</v>
      </c>
      <c r="D33" s="14" t="s">
        <v>160</v>
      </c>
      <c r="E33" s="14" t="s">
        <v>197</v>
      </c>
      <c r="F33" s="14">
        <v>4.7</v>
      </c>
      <c r="G33" s="14">
        <v>16</v>
      </c>
      <c r="H33" s="14" t="s">
        <v>162</v>
      </c>
      <c r="I33" s="14" t="s">
        <v>163</v>
      </c>
      <c r="J33" s="14" t="s">
        <v>169</v>
      </c>
    </row>
    <row r="34" spans="1:10">
      <c r="A34" s="14" t="s">
        <v>233</v>
      </c>
      <c r="B34" s="14" t="s">
        <v>14003</v>
      </c>
      <c r="C34" s="14" t="s">
        <v>182</v>
      </c>
      <c r="D34" s="14" t="s">
        <v>183</v>
      </c>
      <c r="E34" s="14" t="s">
        <v>201</v>
      </c>
      <c r="F34" s="14">
        <v>3.93</v>
      </c>
      <c r="G34" s="14">
        <v>7</v>
      </c>
      <c r="H34" s="14" t="s">
        <v>162</v>
      </c>
      <c r="I34" s="14" t="s">
        <v>163</v>
      </c>
      <c r="J34" s="14" t="s">
        <v>189</v>
      </c>
    </row>
    <row r="35" spans="1:10">
      <c r="A35" s="14" t="s">
        <v>234</v>
      </c>
      <c r="B35" s="14" t="s">
        <v>14004</v>
      </c>
      <c r="C35" s="14" t="s">
        <v>191</v>
      </c>
      <c r="D35" s="14" t="s">
        <v>192</v>
      </c>
      <c r="E35" s="14" t="s">
        <v>203</v>
      </c>
      <c r="F35" s="14">
        <v>4.84</v>
      </c>
      <c r="G35" s="14">
        <v>36</v>
      </c>
      <c r="H35" s="14" t="s">
        <v>162</v>
      </c>
      <c r="I35" s="14" t="s">
        <v>163</v>
      </c>
      <c r="J35" s="14" t="s">
        <v>169</v>
      </c>
    </row>
    <row r="36" spans="1:10">
      <c r="A36" s="14" t="s">
        <v>235</v>
      </c>
      <c r="B36" s="14" t="s">
        <v>14005</v>
      </c>
      <c r="C36" s="14" t="s">
        <v>211</v>
      </c>
      <c r="D36" s="14" t="s">
        <v>211</v>
      </c>
      <c r="E36" s="14" t="s">
        <v>205</v>
      </c>
      <c r="F36" s="14">
        <v>4.1100000000000003</v>
      </c>
      <c r="G36" s="14">
        <v>25</v>
      </c>
      <c r="H36" s="14" t="s">
        <v>174</v>
      </c>
      <c r="I36" s="14" t="s">
        <v>163</v>
      </c>
      <c r="J36" s="14" t="s">
        <v>189</v>
      </c>
    </row>
    <row r="37" spans="1:10">
      <c r="A37" s="14" t="s">
        <v>236</v>
      </c>
      <c r="B37" s="14" t="s">
        <v>14006</v>
      </c>
      <c r="C37" s="14" t="s">
        <v>213</v>
      </c>
      <c r="D37" s="14" t="s">
        <v>214</v>
      </c>
      <c r="E37" s="14" t="s">
        <v>207</v>
      </c>
      <c r="F37" s="14">
        <v>4.1500000000000004</v>
      </c>
      <c r="G37" s="14">
        <v>44</v>
      </c>
      <c r="H37" s="14" t="s">
        <v>179</v>
      </c>
      <c r="I37" s="14" t="s">
        <v>163</v>
      </c>
      <c r="J37" s="14" t="s">
        <v>169</v>
      </c>
    </row>
    <row r="38" spans="1:10">
      <c r="A38" s="14" t="s">
        <v>237</v>
      </c>
      <c r="B38" s="14" t="s">
        <v>14007</v>
      </c>
      <c r="C38" s="14" t="s">
        <v>195</v>
      </c>
      <c r="D38" s="14" t="s">
        <v>196</v>
      </c>
      <c r="E38" s="14" t="s">
        <v>161</v>
      </c>
      <c r="F38" s="14">
        <v>3.89</v>
      </c>
      <c r="G38" s="14">
        <v>19</v>
      </c>
      <c r="H38" s="14" t="s">
        <v>179</v>
      </c>
      <c r="I38" s="14" t="s">
        <v>163</v>
      </c>
      <c r="J38" s="14" t="s">
        <v>169</v>
      </c>
    </row>
    <row r="39" spans="1:10">
      <c r="A39" s="14" t="s">
        <v>238</v>
      </c>
      <c r="B39" s="14" t="s">
        <v>14008</v>
      </c>
      <c r="C39" s="14" t="s">
        <v>211</v>
      </c>
      <c r="D39" s="14" t="s">
        <v>211</v>
      </c>
      <c r="E39" s="14" t="s">
        <v>168</v>
      </c>
      <c r="F39" s="14">
        <v>3.61</v>
      </c>
      <c r="G39" s="14">
        <v>39</v>
      </c>
      <c r="H39" s="14" t="s">
        <v>174</v>
      </c>
      <c r="I39" s="14" t="s">
        <v>163</v>
      </c>
      <c r="J39" s="14" t="s">
        <v>189</v>
      </c>
    </row>
    <row r="40" spans="1:10">
      <c r="A40" s="14" t="s">
        <v>239</v>
      </c>
      <c r="B40" s="14" t="s">
        <v>14009</v>
      </c>
      <c r="C40" s="14" t="s">
        <v>191</v>
      </c>
      <c r="D40" s="14" t="s">
        <v>192</v>
      </c>
      <c r="E40" s="14" t="s">
        <v>173</v>
      </c>
      <c r="F40" s="14">
        <v>4.45</v>
      </c>
      <c r="G40" s="14">
        <v>9</v>
      </c>
      <c r="H40" s="14" t="s">
        <v>162</v>
      </c>
      <c r="I40" s="14" t="s">
        <v>163</v>
      </c>
      <c r="J40" s="14" t="s">
        <v>189</v>
      </c>
    </row>
    <row r="41" spans="1:10">
      <c r="A41" s="14" t="s">
        <v>240</v>
      </c>
      <c r="B41" s="14" t="s">
        <v>14010</v>
      </c>
      <c r="C41" s="14" t="s">
        <v>176</v>
      </c>
      <c r="D41" s="14" t="s">
        <v>177</v>
      </c>
      <c r="E41" s="14" t="s">
        <v>178</v>
      </c>
      <c r="F41" s="14">
        <v>4.3099999999999996</v>
      </c>
      <c r="G41" s="14">
        <v>39</v>
      </c>
      <c r="H41" s="14" t="s">
        <v>174</v>
      </c>
      <c r="I41" s="14" t="s">
        <v>163</v>
      </c>
      <c r="J41" s="14" t="s">
        <v>189</v>
      </c>
    </row>
    <row r="42" spans="1:10">
      <c r="A42" s="14" t="s">
        <v>241</v>
      </c>
      <c r="B42" s="14" t="s">
        <v>14011</v>
      </c>
      <c r="C42" s="14" t="s">
        <v>219</v>
      </c>
      <c r="D42" s="14" t="s">
        <v>220</v>
      </c>
      <c r="E42" s="14" t="s">
        <v>184</v>
      </c>
      <c r="F42" s="14">
        <v>4.4800000000000004</v>
      </c>
      <c r="G42" s="14">
        <v>22</v>
      </c>
      <c r="H42" s="14" t="s">
        <v>174</v>
      </c>
      <c r="I42" s="14" t="s">
        <v>163</v>
      </c>
      <c r="J42" s="14" t="s">
        <v>169</v>
      </c>
    </row>
    <row r="43" spans="1:10">
      <c r="A43" s="14" t="s">
        <v>242</v>
      </c>
      <c r="B43" s="14" t="s">
        <v>14012</v>
      </c>
      <c r="C43" s="14" t="s">
        <v>171</v>
      </c>
      <c r="D43" s="14" t="s">
        <v>172</v>
      </c>
      <c r="E43" s="14" t="s">
        <v>188</v>
      </c>
      <c r="F43" s="14">
        <v>4.83</v>
      </c>
      <c r="G43" s="14">
        <v>17</v>
      </c>
      <c r="H43" s="14" t="s">
        <v>162</v>
      </c>
      <c r="I43" s="14" t="s">
        <v>163</v>
      </c>
      <c r="J43" s="14" t="s">
        <v>169</v>
      </c>
    </row>
    <row r="44" spans="1:10">
      <c r="A44" s="14" t="s">
        <v>243</v>
      </c>
      <c r="B44" s="14" t="s">
        <v>14013</v>
      </c>
      <c r="C44" s="14" t="s">
        <v>191</v>
      </c>
      <c r="D44" s="14" t="s">
        <v>192</v>
      </c>
      <c r="E44" s="14" t="s">
        <v>193</v>
      </c>
      <c r="F44" s="14">
        <v>4.42</v>
      </c>
      <c r="G44" s="14">
        <v>20</v>
      </c>
      <c r="H44" s="14" t="s">
        <v>174</v>
      </c>
      <c r="I44" s="14" t="s">
        <v>163</v>
      </c>
      <c r="J44" s="14" t="s">
        <v>169</v>
      </c>
    </row>
    <row r="45" spans="1:10">
      <c r="A45" s="14" t="s">
        <v>244</v>
      </c>
      <c r="B45" s="14" t="s">
        <v>14014</v>
      </c>
      <c r="C45" s="14" t="s">
        <v>171</v>
      </c>
      <c r="D45" s="14" t="s">
        <v>172</v>
      </c>
      <c r="E45" s="14" t="s">
        <v>197</v>
      </c>
      <c r="F45" s="14">
        <v>4.1100000000000003</v>
      </c>
      <c r="G45" s="14">
        <v>13</v>
      </c>
      <c r="H45" s="14" t="s">
        <v>179</v>
      </c>
      <c r="I45" s="14" t="s">
        <v>163</v>
      </c>
      <c r="J45" s="14" t="s">
        <v>189</v>
      </c>
    </row>
    <row r="46" spans="1:10">
      <c r="A46" s="14" t="s">
        <v>245</v>
      </c>
      <c r="B46" s="14" t="s">
        <v>14015</v>
      </c>
      <c r="C46" s="14" t="s">
        <v>176</v>
      </c>
      <c r="D46" s="14" t="s">
        <v>177</v>
      </c>
      <c r="E46" s="14" t="s">
        <v>201</v>
      </c>
      <c r="F46" s="14">
        <v>4.76</v>
      </c>
      <c r="G46" s="14">
        <v>26</v>
      </c>
      <c r="H46" s="14" t="s">
        <v>179</v>
      </c>
      <c r="I46" s="14" t="s">
        <v>180</v>
      </c>
      <c r="J46" s="14" t="s">
        <v>169</v>
      </c>
    </row>
    <row r="47" spans="1:10">
      <c r="A47" s="14" t="s">
        <v>246</v>
      </c>
      <c r="B47" s="14" t="s">
        <v>14016</v>
      </c>
      <c r="C47" s="14" t="s">
        <v>199</v>
      </c>
      <c r="D47" s="14" t="s">
        <v>200</v>
      </c>
      <c r="E47" s="14" t="s">
        <v>203</v>
      </c>
      <c r="F47" s="14">
        <v>4.6399999999999997</v>
      </c>
      <c r="G47" s="14">
        <v>36</v>
      </c>
      <c r="H47" s="14" t="s">
        <v>179</v>
      </c>
      <c r="I47" s="14" t="s">
        <v>180</v>
      </c>
      <c r="J47" s="14" t="s">
        <v>189</v>
      </c>
    </row>
    <row r="48" spans="1:10">
      <c r="A48" s="14" t="s">
        <v>247</v>
      </c>
      <c r="B48" s="14" t="s">
        <v>14017</v>
      </c>
      <c r="C48" s="14" t="s">
        <v>166</v>
      </c>
      <c r="D48" s="14" t="s">
        <v>167</v>
      </c>
      <c r="E48" s="14" t="s">
        <v>205</v>
      </c>
      <c r="F48" s="14">
        <v>3.63</v>
      </c>
      <c r="G48" s="14">
        <v>11</v>
      </c>
      <c r="H48" s="14" t="s">
        <v>162</v>
      </c>
      <c r="I48" s="14" t="s">
        <v>163</v>
      </c>
      <c r="J48" s="14" t="s">
        <v>169</v>
      </c>
    </row>
    <row r="49" spans="1:10">
      <c r="A49" s="14" t="s">
        <v>248</v>
      </c>
      <c r="B49" s="14" t="s">
        <v>14018</v>
      </c>
      <c r="C49" s="14" t="s">
        <v>182</v>
      </c>
      <c r="D49" s="14" t="s">
        <v>183</v>
      </c>
      <c r="E49" s="14" t="s">
        <v>207</v>
      </c>
      <c r="F49" s="14">
        <v>4.5199999999999996</v>
      </c>
      <c r="G49" s="14">
        <v>24</v>
      </c>
      <c r="H49" s="14" t="s">
        <v>179</v>
      </c>
      <c r="I49" s="14" t="s">
        <v>163</v>
      </c>
      <c r="J49" s="14" t="s">
        <v>189</v>
      </c>
    </row>
    <row r="50" spans="1:10">
      <c r="A50" s="14" t="s">
        <v>249</v>
      </c>
      <c r="B50" s="14" t="s">
        <v>14019</v>
      </c>
      <c r="C50" s="14" t="s">
        <v>176</v>
      </c>
      <c r="D50" s="14" t="s">
        <v>177</v>
      </c>
      <c r="E50" s="14" t="s">
        <v>161</v>
      </c>
      <c r="F50" s="14">
        <v>3.73</v>
      </c>
      <c r="G50" s="14">
        <v>26</v>
      </c>
      <c r="H50" s="14" t="s">
        <v>174</v>
      </c>
      <c r="I50" s="14" t="s">
        <v>163</v>
      </c>
      <c r="J50" s="14" t="s">
        <v>169</v>
      </c>
    </row>
    <row r="51" spans="1:10">
      <c r="A51" s="14" t="s">
        <v>250</v>
      </c>
      <c r="B51" s="14" t="s">
        <v>14020</v>
      </c>
      <c r="C51" s="14" t="s">
        <v>171</v>
      </c>
      <c r="D51" s="14" t="s">
        <v>172</v>
      </c>
      <c r="E51" s="14" t="s">
        <v>168</v>
      </c>
      <c r="F51" s="14">
        <v>4.1399999999999997</v>
      </c>
      <c r="G51" s="14">
        <v>45</v>
      </c>
      <c r="H51" s="14" t="s">
        <v>174</v>
      </c>
      <c r="I51" s="14" t="s">
        <v>163</v>
      </c>
      <c r="J51" s="14" t="s">
        <v>169</v>
      </c>
    </row>
    <row r="52" spans="1:10">
      <c r="A52" s="14" t="s">
        <v>251</v>
      </c>
      <c r="B52" s="14" t="s">
        <v>14021</v>
      </c>
      <c r="C52" s="14" t="s">
        <v>211</v>
      </c>
      <c r="D52" s="14" t="s">
        <v>211</v>
      </c>
      <c r="E52" s="14" t="s">
        <v>173</v>
      </c>
      <c r="F52" s="14">
        <v>4.46</v>
      </c>
      <c r="G52" s="14">
        <v>8</v>
      </c>
      <c r="H52" s="14" t="s">
        <v>162</v>
      </c>
      <c r="I52" s="14" t="s">
        <v>163</v>
      </c>
      <c r="J52" s="14" t="s">
        <v>164</v>
      </c>
    </row>
    <row r="53" spans="1:10">
      <c r="A53" s="14" t="s">
        <v>252</v>
      </c>
      <c r="B53" s="14" t="s">
        <v>14022</v>
      </c>
      <c r="C53" s="14" t="s">
        <v>166</v>
      </c>
      <c r="D53" s="14" t="s">
        <v>167</v>
      </c>
      <c r="E53" s="14" t="s">
        <v>178</v>
      </c>
      <c r="F53" s="14">
        <v>3.91</v>
      </c>
      <c r="G53" s="14">
        <v>10</v>
      </c>
      <c r="H53" s="14" t="s">
        <v>179</v>
      </c>
      <c r="I53" s="14" t="s">
        <v>163</v>
      </c>
      <c r="J53" s="14" t="s">
        <v>189</v>
      </c>
    </row>
    <row r="54" spans="1:10">
      <c r="A54" s="14" t="s">
        <v>253</v>
      </c>
      <c r="B54" s="14" t="s">
        <v>14023</v>
      </c>
      <c r="C54" s="14" t="s">
        <v>191</v>
      </c>
      <c r="D54" s="14" t="s">
        <v>192</v>
      </c>
      <c r="E54" s="14" t="s">
        <v>184</v>
      </c>
      <c r="F54" s="14">
        <v>4.6100000000000003</v>
      </c>
      <c r="G54" s="14">
        <v>45</v>
      </c>
      <c r="H54" s="14" t="s">
        <v>179</v>
      </c>
      <c r="I54" s="14" t="s">
        <v>163</v>
      </c>
      <c r="J54" s="14" t="s">
        <v>164</v>
      </c>
    </row>
    <row r="55" spans="1:10">
      <c r="A55" s="14" t="s">
        <v>254</v>
      </c>
      <c r="B55" s="14" t="s">
        <v>14024</v>
      </c>
      <c r="C55" s="14" t="s">
        <v>211</v>
      </c>
      <c r="D55" s="14" t="s">
        <v>211</v>
      </c>
      <c r="E55" s="14" t="s">
        <v>188</v>
      </c>
      <c r="F55" s="14">
        <v>3.72</v>
      </c>
      <c r="G55" s="14">
        <v>30</v>
      </c>
      <c r="H55" s="14" t="s">
        <v>174</v>
      </c>
      <c r="I55" s="14" t="s">
        <v>163</v>
      </c>
      <c r="J55" s="14" t="s">
        <v>169</v>
      </c>
    </row>
    <row r="56" spans="1:10">
      <c r="A56" s="14" t="s">
        <v>255</v>
      </c>
      <c r="B56" s="14" t="s">
        <v>14025</v>
      </c>
      <c r="C56" s="14" t="s">
        <v>182</v>
      </c>
      <c r="D56" s="14" t="s">
        <v>183</v>
      </c>
      <c r="E56" s="14" t="s">
        <v>193</v>
      </c>
      <c r="F56" s="14">
        <v>3.84</v>
      </c>
      <c r="G56" s="14">
        <v>33</v>
      </c>
      <c r="H56" s="14" t="s">
        <v>162</v>
      </c>
      <c r="I56" s="14" t="s">
        <v>163</v>
      </c>
      <c r="J56" s="14" t="s">
        <v>169</v>
      </c>
    </row>
    <row r="57" spans="1:10">
      <c r="A57" s="14" t="s">
        <v>256</v>
      </c>
      <c r="B57" s="14" t="s">
        <v>14026</v>
      </c>
      <c r="C57" s="14" t="s">
        <v>182</v>
      </c>
      <c r="D57" s="14" t="s">
        <v>183</v>
      </c>
      <c r="E57" s="14" t="s">
        <v>197</v>
      </c>
      <c r="F57" s="14">
        <v>3.8</v>
      </c>
      <c r="G57" s="14">
        <v>27</v>
      </c>
      <c r="H57" s="14" t="s">
        <v>162</v>
      </c>
      <c r="I57" s="14" t="s">
        <v>163</v>
      </c>
      <c r="J57" s="14" t="s">
        <v>189</v>
      </c>
    </row>
    <row r="58" spans="1:10">
      <c r="A58" s="14" t="s">
        <v>257</v>
      </c>
      <c r="B58" s="14" t="s">
        <v>14027</v>
      </c>
      <c r="C58" s="14" t="s">
        <v>186</v>
      </c>
      <c r="D58" s="14" t="s">
        <v>187</v>
      </c>
      <c r="E58" s="14" t="s">
        <v>201</v>
      </c>
      <c r="F58" s="14">
        <v>3.84</v>
      </c>
      <c r="G58" s="14">
        <v>40</v>
      </c>
      <c r="H58" s="14" t="s">
        <v>174</v>
      </c>
      <c r="I58" s="14" t="s">
        <v>163</v>
      </c>
      <c r="J58" s="14" t="s">
        <v>169</v>
      </c>
    </row>
    <row r="59" spans="1:10">
      <c r="A59" s="14" t="s">
        <v>258</v>
      </c>
      <c r="B59" s="14" t="s">
        <v>14028</v>
      </c>
      <c r="C59" s="14" t="s">
        <v>213</v>
      </c>
      <c r="D59" s="14" t="s">
        <v>214</v>
      </c>
      <c r="E59" s="14" t="s">
        <v>203</v>
      </c>
      <c r="F59" s="14">
        <v>4.13</v>
      </c>
      <c r="G59" s="14">
        <v>30</v>
      </c>
      <c r="H59" s="14" t="s">
        <v>162</v>
      </c>
      <c r="I59" s="14" t="s">
        <v>163</v>
      </c>
      <c r="J59" s="14" t="s">
        <v>189</v>
      </c>
    </row>
    <row r="60" spans="1:10">
      <c r="A60" s="14" t="s">
        <v>259</v>
      </c>
      <c r="B60" s="14" t="s">
        <v>14029</v>
      </c>
      <c r="C60" s="14" t="s">
        <v>182</v>
      </c>
      <c r="D60" s="14" t="s">
        <v>183</v>
      </c>
      <c r="E60" s="14" t="s">
        <v>205</v>
      </c>
      <c r="F60" s="14">
        <v>4.2300000000000004</v>
      </c>
      <c r="G60" s="14">
        <v>30</v>
      </c>
      <c r="H60" s="14" t="s">
        <v>179</v>
      </c>
      <c r="I60" s="14" t="s">
        <v>163</v>
      </c>
      <c r="J60" s="14" t="s">
        <v>189</v>
      </c>
    </row>
    <row r="61" spans="1:10">
      <c r="A61" s="14" t="s">
        <v>260</v>
      </c>
      <c r="B61" s="14" t="s">
        <v>14030</v>
      </c>
      <c r="C61" s="14" t="s">
        <v>195</v>
      </c>
      <c r="D61" s="14" t="s">
        <v>196</v>
      </c>
      <c r="E61" s="14" t="s">
        <v>207</v>
      </c>
      <c r="F61" s="14">
        <v>4.54</v>
      </c>
      <c r="G61" s="14">
        <v>36</v>
      </c>
      <c r="H61" s="14" t="s">
        <v>179</v>
      </c>
      <c r="I61" s="14" t="s">
        <v>163</v>
      </c>
      <c r="J61" s="14" t="s">
        <v>164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showGridLines="0" workbookViewId="0"/>
  </sheetViews>
  <sheetFormatPr defaultRowHeight="14"/>
  <cols>
    <col min="1" max="1" width="9.75" customWidth="1"/>
    <col min="2" max="2" width="19.33203125" customWidth="1"/>
    <col min="3" max="3" width="10.6640625" customWidth="1"/>
    <col min="4" max="4" width="14.75" customWidth="1"/>
    <col min="5" max="5" width="14.33203125" customWidth="1"/>
    <col min="6" max="6" width="13.25" customWidth="1"/>
    <col min="7" max="7" width="13.58203125" customWidth="1"/>
    <col min="8" max="8" width="14.4140625" customWidth="1"/>
    <col min="9" max="9" width="9.08203125" customWidth="1"/>
  </cols>
  <sheetData>
    <row r="1" spans="1:9" ht="24" customHeight="1">
      <c r="A1" s="13" t="s">
        <v>48</v>
      </c>
      <c r="B1" s="13" t="s">
        <v>261</v>
      </c>
      <c r="C1" s="13" t="s">
        <v>39</v>
      </c>
      <c r="D1" s="13" t="s">
        <v>262</v>
      </c>
      <c r="E1" s="13" t="s">
        <v>263</v>
      </c>
      <c r="F1" s="13" t="s">
        <v>264</v>
      </c>
      <c r="G1" s="13" t="s">
        <v>265</v>
      </c>
      <c r="H1" s="13" t="s">
        <v>266</v>
      </c>
      <c r="I1" s="13" t="s">
        <v>156</v>
      </c>
    </row>
    <row r="2" spans="1:9">
      <c r="A2" s="14" t="s">
        <v>267</v>
      </c>
      <c r="B2" s="14" t="s">
        <v>268</v>
      </c>
      <c r="C2" s="14" t="s">
        <v>161</v>
      </c>
      <c r="D2" s="14" t="s">
        <v>269</v>
      </c>
      <c r="E2" s="14" t="s">
        <v>270</v>
      </c>
      <c r="F2" s="14" t="s">
        <v>271</v>
      </c>
      <c r="G2" s="15">
        <v>1864.59</v>
      </c>
      <c r="H2" s="14">
        <v>24</v>
      </c>
      <c r="I2" s="14" t="s">
        <v>163</v>
      </c>
    </row>
    <row r="3" spans="1:9">
      <c r="A3" s="14" t="s">
        <v>272</v>
      </c>
      <c r="B3" s="14" t="s">
        <v>273</v>
      </c>
      <c r="C3" s="14" t="s">
        <v>168</v>
      </c>
      <c r="D3" s="14" t="s">
        <v>269</v>
      </c>
      <c r="E3" s="14" t="s">
        <v>274</v>
      </c>
      <c r="F3" s="14" t="s">
        <v>271</v>
      </c>
      <c r="G3" s="15">
        <v>1481.1</v>
      </c>
      <c r="H3" s="14">
        <v>12</v>
      </c>
      <c r="I3" s="14" t="s">
        <v>163</v>
      </c>
    </row>
    <row r="4" spans="1:9">
      <c r="A4" s="14" t="s">
        <v>275</v>
      </c>
      <c r="B4" s="14" t="s">
        <v>276</v>
      </c>
      <c r="C4" s="14" t="s">
        <v>173</v>
      </c>
      <c r="D4" s="14" t="s">
        <v>277</v>
      </c>
      <c r="E4" s="14" t="s">
        <v>278</v>
      </c>
      <c r="F4" s="14" t="s">
        <v>271</v>
      </c>
      <c r="G4" s="15">
        <v>507.98</v>
      </c>
      <c r="H4" s="14">
        <v>36</v>
      </c>
      <c r="I4" s="14" t="s">
        <v>163</v>
      </c>
    </row>
    <row r="5" spans="1:9">
      <c r="A5" s="14" t="s">
        <v>279</v>
      </c>
      <c r="B5" s="14" t="s">
        <v>280</v>
      </c>
      <c r="C5" s="14" t="s">
        <v>178</v>
      </c>
      <c r="D5" s="14" t="s">
        <v>277</v>
      </c>
      <c r="E5" s="14" t="s">
        <v>281</v>
      </c>
      <c r="F5" s="14" t="s">
        <v>271</v>
      </c>
      <c r="G5" s="15">
        <v>1728.18</v>
      </c>
      <c r="H5" s="14">
        <v>12</v>
      </c>
      <c r="I5" s="14" t="s">
        <v>163</v>
      </c>
    </row>
    <row r="6" spans="1:9">
      <c r="A6" s="14" t="s">
        <v>282</v>
      </c>
      <c r="B6" s="14" t="s">
        <v>283</v>
      </c>
      <c r="C6" s="14" t="s">
        <v>184</v>
      </c>
      <c r="D6" s="14" t="s">
        <v>284</v>
      </c>
      <c r="E6" s="14" t="s">
        <v>285</v>
      </c>
      <c r="F6" s="14" t="s">
        <v>286</v>
      </c>
      <c r="G6" s="15">
        <v>524.4</v>
      </c>
      <c r="H6" s="14">
        <v>24</v>
      </c>
      <c r="I6" s="14" t="s">
        <v>163</v>
      </c>
    </row>
    <row r="7" spans="1:9">
      <c r="A7" s="14" t="s">
        <v>287</v>
      </c>
      <c r="B7" s="14" t="s">
        <v>288</v>
      </c>
      <c r="C7" s="14" t="s">
        <v>188</v>
      </c>
      <c r="D7" s="14" t="s">
        <v>289</v>
      </c>
      <c r="E7" s="14" t="s">
        <v>290</v>
      </c>
      <c r="F7" s="14" t="s">
        <v>291</v>
      </c>
      <c r="G7" s="15">
        <v>62.81</v>
      </c>
      <c r="H7" s="14">
        <v>24</v>
      </c>
      <c r="I7" s="14" t="s">
        <v>163</v>
      </c>
    </row>
    <row r="8" spans="1:9">
      <c r="A8" s="14" t="s">
        <v>292</v>
      </c>
      <c r="B8" s="14" t="s">
        <v>293</v>
      </c>
      <c r="C8" s="14" t="s">
        <v>193</v>
      </c>
      <c r="D8" s="14" t="s">
        <v>144</v>
      </c>
      <c r="E8" s="14" t="s">
        <v>294</v>
      </c>
      <c r="F8" s="14" t="s">
        <v>271</v>
      </c>
      <c r="G8" s="15">
        <v>1065.78</v>
      </c>
      <c r="H8" s="14">
        <v>24</v>
      </c>
      <c r="I8" s="14" t="s">
        <v>163</v>
      </c>
    </row>
    <row r="9" spans="1:9">
      <c r="A9" s="14" t="s">
        <v>295</v>
      </c>
      <c r="B9" s="14" t="s">
        <v>296</v>
      </c>
      <c r="C9" s="14" t="s">
        <v>197</v>
      </c>
      <c r="D9" s="14" t="s">
        <v>144</v>
      </c>
      <c r="E9" s="14" t="s">
        <v>297</v>
      </c>
      <c r="F9" s="14" t="s">
        <v>298</v>
      </c>
      <c r="G9" s="15">
        <v>6982.07</v>
      </c>
      <c r="H9" s="14">
        <v>36</v>
      </c>
      <c r="I9" s="14" t="s">
        <v>163</v>
      </c>
    </row>
    <row r="10" spans="1:9">
      <c r="A10" s="14" t="s">
        <v>299</v>
      </c>
      <c r="B10" s="14" t="s">
        <v>300</v>
      </c>
      <c r="C10" s="14" t="s">
        <v>201</v>
      </c>
      <c r="D10" s="14" t="s">
        <v>301</v>
      </c>
      <c r="E10" s="14" t="s">
        <v>302</v>
      </c>
      <c r="F10" s="14" t="s">
        <v>303</v>
      </c>
      <c r="G10" s="15">
        <v>895.54</v>
      </c>
      <c r="H10" s="14">
        <v>24</v>
      </c>
      <c r="I10" s="14" t="s">
        <v>163</v>
      </c>
    </row>
    <row r="11" spans="1:9">
      <c r="A11" s="14" t="s">
        <v>304</v>
      </c>
      <c r="B11" s="14" t="s">
        <v>305</v>
      </c>
      <c r="C11" s="14" t="s">
        <v>203</v>
      </c>
      <c r="D11" s="14" t="s">
        <v>138</v>
      </c>
      <c r="E11" s="14" t="s">
        <v>306</v>
      </c>
      <c r="F11" s="14" t="s">
        <v>298</v>
      </c>
      <c r="G11" s="15">
        <v>753.15</v>
      </c>
      <c r="H11" s="14">
        <v>36</v>
      </c>
      <c r="I11" s="14" t="s">
        <v>163</v>
      </c>
    </row>
    <row r="12" spans="1:9">
      <c r="A12" s="14" t="s">
        <v>307</v>
      </c>
      <c r="B12" s="14" t="s">
        <v>308</v>
      </c>
      <c r="C12" s="14" t="s">
        <v>205</v>
      </c>
      <c r="D12" s="14" t="s">
        <v>309</v>
      </c>
      <c r="E12" s="14" t="s">
        <v>310</v>
      </c>
      <c r="F12" s="14" t="s">
        <v>271</v>
      </c>
      <c r="G12" s="15">
        <v>519.58000000000004</v>
      </c>
      <c r="H12" s="14">
        <v>36</v>
      </c>
      <c r="I12" s="14" t="s">
        <v>163</v>
      </c>
    </row>
    <row r="13" spans="1:9">
      <c r="A13" s="14" t="s">
        <v>311</v>
      </c>
      <c r="B13" s="14" t="s">
        <v>312</v>
      </c>
      <c r="C13" s="14" t="s">
        <v>207</v>
      </c>
      <c r="D13" s="14" t="s">
        <v>313</v>
      </c>
      <c r="E13" s="14" t="s">
        <v>314</v>
      </c>
      <c r="F13" s="14" t="s">
        <v>315</v>
      </c>
      <c r="G13" s="15">
        <v>3245.12</v>
      </c>
      <c r="H13" s="14">
        <v>36</v>
      </c>
      <c r="I13" s="14" t="s">
        <v>163</v>
      </c>
    </row>
    <row r="14" spans="1:9">
      <c r="A14" s="14" t="s">
        <v>316</v>
      </c>
      <c r="B14" s="14" t="s">
        <v>317</v>
      </c>
      <c r="C14" s="14" t="s">
        <v>161</v>
      </c>
      <c r="D14" s="14" t="s">
        <v>269</v>
      </c>
      <c r="E14" s="14" t="s">
        <v>270</v>
      </c>
      <c r="F14" s="14" t="s">
        <v>271</v>
      </c>
      <c r="G14" s="15">
        <v>1689.17</v>
      </c>
      <c r="H14" s="14">
        <v>24</v>
      </c>
      <c r="I14" s="14" t="s">
        <v>163</v>
      </c>
    </row>
    <row r="15" spans="1:9">
      <c r="A15" s="14" t="s">
        <v>318</v>
      </c>
      <c r="B15" s="14" t="s">
        <v>319</v>
      </c>
      <c r="C15" s="14" t="s">
        <v>168</v>
      </c>
      <c r="D15" s="14" t="s">
        <v>269</v>
      </c>
      <c r="E15" s="14" t="s">
        <v>274</v>
      </c>
      <c r="F15" s="14" t="s">
        <v>271</v>
      </c>
      <c r="G15" s="15">
        <v>1491.66</v>
      </c>
      <c r="H15" s="14">
        <v>36</v>
      </c>
      <c r="I15" s="14" t="s">
        <v>163</v>
      </c>
    </row>
    <row r="16" spans="1:9">
      <c r="A16" s="14" t="s">
        <v>320</v>
      </c>
      <c r="B16" s="14" t="s">
        <v>321</v>
      </c>
      <c r="C16" s="14" t="s">
        <v>173</v>
      </c>
      <c r="D16" s="14" t="s">
        <v>277</v>
      </c>
      <c r="E16" s="14" t="s">
        <v>278</v>
      </c>
      <c r="F16" s="14" t="s">
        <v>271</v>
      </c>
      <c r="G16" s="15">
        <v>214.18</v>
      </c>
      <c r="H16" s="14">
        <v>12</v>
      </c>
      <c r="I16" s="14" t="s">
        <v>163</v>
      </c>
    </row>
    <row r="17" spans="1:9">
      <c r="A17" s="14" t="s">
        <v>322</v>
      </c>
      <c r="B17" s="14" t="s">
        <v>323</v>
      </c>
      <c r="C17" s="14" t="s">
        <v>178</v>
      </c>
      <c r="D17" s="14" t="s">
        <v>277</v>
      </c>
      <c r="E17" s="14" t="s">
        <v>281</v>
      </c>
      <c r="F17" s="14" t="s">
        <v>271</v>
      </c>
      <c r="G17" s="15">
        <v>367.99</v>
      </c>
      <c r="H17" s="14">
        <v>12</v>
      </c>
      <c r="I17" s="14" t="s">
        <v>163</v>
      </c>
    </row>
    <row r="18" spans="1:9">
      <c r="A18" s="14" t="s">
        <v>324</v>
      </c>
      <c r="B18" s="14" t="s">
        <v>325</v>
      </c>
      <c r="C18" s="14" t="s">
        <v>184</v>
      </c>
      <c r="D18" s="14" t="s">
        <v>284</v>
      </c>
      <c r="E18" s="14" t="s">
        <v>285</v>
      </c>
      <c r="F18" s="14" t="s">
        <v>286</v>
      </c>
      <c r="G18" s="15">
        <v>566.16999999999996</v>
      </c>
      <c r="H18" s="14">
        <v>12</v>
      </c>
      <c r="I18" s="14" t="s">
        <v>163</v>
      </c>
    </row>
    <row r="19" spans="1:9">
      <c r="A19" s="14" t="s">
        <v>326</v>
      </c>
      <c r="B19" s="14" t="s">
        <v>327</v>
      </c>
      <c r="C19" s="14" t="s">
        <v>188</v>
      </c>
      <c r="D19" s="14" t="s">
        <v>289</v>
      </c>
      <c r="E19" s="14" t="s">
        <v>290</v>
      </c>
      <c r="F19" s="14" t="s">
        <v>291</v>
      </c>
      <c r="G19" s="15">
        <v>75.430000000000007</v>
      </c>
      <c r="H19" s="14">
        <v>24</v>
      </c>
      <c r="I19" s="14" t="s">
        <v>163</v>
      </c>
    </row>
    <row r="20" spans="1:9">
      <c r="A20" s="14" t="s">
        <v>328</v>
      </c>
      <c r="B20" s="14" t="s">
        <v>329</v>
      </c>
      <c r="C20" s="14" t="s">
        <v>193</v>
      </c>
      <c r="D20" s="14" t="s">
        <v>144</v>
      </c>
      <c r="E20" s="14" t="s">
        <v>294</v>
      </c>
      <c r="F20" s="14" t="s">
        <v>271</v>
      </c>
      <c r="G20" s="15">
        <v>825.68</v>
      </c>
      <c r="H20" s="14">
        <v>12</v>
      </c>
      <c r="I20" s="14" t="s">
        <v>163</v>
      </c>
    </row>
    <row r="21" spans="1:9">
      <c r="A21" s="14" t="s">
        <v>330</v>
      </c>
      <c r="B21" s="14" t="s">
        <v>331</v>
      </c>
      <c r="C21" s="14" t="s">
        <v>197</v>
      </c>
      <c r="D21" s="14" t="s">
        <v>144</v>
      </c>
      <c r="E21" s="14" t="s">
        <v>297</v>
      </c>
      <c r="F21" s="14" t="s">
        <v>298</v>
      </c>
      <c r="G21" s="15">
        <v>4428.76</v>
      </c>
      <c r="H21" s="14">
        <v>36</v>
      </c>
      <c r="I21" s="14" t="s">
        <v>332</v>
      </c>
    </row>
    <row r="22" spans="1:9">
      <c r="A22" s="14" t="s">
        <v>333</v>
      </c>
      <c r="B22" s="14" t="s">
        <v>334</v>
      </c>
      <c r="C22" s="14" t="s">
        <v>201</v>
      </c>
      <c r="D22" s="14" t="s">
        <v>301</v>
      </c>
      <c r="E22" s="14" t="s">
        <v>302</v>
      </c>
      <c r="F22" s="14" t="s">
        <v>303</v>
      </c>
      <c r="G22" s="15">
        <v>1569.17</v>
      </c>
      <c r="H22" s="14">
        <v>12</v>
      </c>
      <c r="I22" s="14" t="s">
        <v>163</v>
      </c>
    </row>
    <row r="23" spans="1:9">
      <c r="A23" s="14" t="s">
        <v>335</v>
      </c>
      <c r="B23" s="14" t="s">
        <v>336</v>
      </c>
      <c r="C23" s="14" t="s">
        <v>203</v>
      </c>
      <c r="D23" s="14" t="s">
        <v>138</v>
      </c>
      <c r="E23" s="14" t="s">
        <v>306</v>
      </c>
      <c r="F23" s="14" t="s">
        <v>298</v>
      </c>
      <c r="G23" s="15">
        <v>10206.950000000001</v>
      </c>
      <c r="H23" s="14">
        <v>36</v>
      </c>
      <c r="I23" s="14" t="s">
        <v>163</v>
      </c>
    </row>
    <row r="24" spans="1:9">
      <c r="A24" s="14" t="s">
        <v>337</v>
      </c>
      <c r="B24" s="14" t="s">
        <v>338</v>
      </c>
      <c r="C24" s="14" t="s">
        <v>205</v>
      </c>
      <c r="D24" s="14" t="s">
        <v>309</v>
      </c>
      <c r="E24" s="14" t="s">
        <v>310</v>
      </c>
      <c r="F24" s="14" t="s">
        <v>271</v>
      </c>
      <c r="G24" s="15">
        <v>806.24</v>
      </c>
      <c r="H24" s="14">
        <v>36</v>
      </c>
      <c r="I24" s="14" t="s">
        <v>163</v>
      </c>
    </row>
    <row r="25" spans="1:9">
      <c r="A25" s="14" t="s">
        <v>339</v>
      </c>
      <c r="B25" s="14" t="s">
        <v>340</v>
      </c>
      <c r="C25" s="14" t="s">
        <v>207</v>
      </c>
      <c r="D25" s="14" t="s">
        <v>313</v>
      </c>
      <c r="E25" s="14" t="s">
        <v>314</v>
      </c>
      <c r="F25" s="14" t="s">
        <v>315</v>
      </c>
      <c r="G25" s="15">
        <v>1650.9</v>
      </c>
      <c r="H25" s="14">
        <v>12</v>
      </c>
      <c r="I25" s="14" t="s">
        <v>163</v>
      </c>
    </row>
    <row r="26" spans="1:9">
      <c r="A26" s="14" t="s">
        <v>341</v>
      </c>
      <c r="B26" s="14" t="s">
        <v>342</v>
      </c>
      <c r="C26" s="14" t="s">
        <v>161</v>
      </c>
      <c r="D26" s="14" t="s">
        <v>269</v>
      </c>
      <c r="E26" s="14" t="s">
        <v>270</v>
      </c>
      <c r="F26" s="14" t="s">
        <v>271</v>
      </c>
      <c r="G26" s="15">
        <v>2297.1</v>
      </c>
      <c r="H26" s="14">
        <v>24</v>
      </c>
      <c r="I26" s="14" t="s">
        <v>163</v>
      </c>
    </row>
    <row r="27" spans="1:9">
      <c r="A27" s="14" t="s">
        <v>343</v>
      </c>
      <c r="B27" s="14" t="s">
        <v>344</v>
      </c>
      <c r="C27" s="14" t="s">
        <v>168</v>
      </c>
      <c r="D27" s="14" t="s">
        <v>269</v>
      </c>
      <c r="E27" s="14" t="s">
        <v>274</v>
      </c>
      <c r="F27" s="14" t="s">
        <v>271</v>
      </c>
      <c r="G27" s="15">
        <v>1429.61</v>
      </c>
      <c r="H27" s="14">
        <v>24</v>
      </c>
      <c r="I27" s="14" t="s">
        <v>163</v>
      </c>
    </row>
    <row r="28" spans="1:9">
      <c r="A28" s="14" t="s">
        <v>345</v>
      </c>
      <c r="B28" s="14" t="s">
        <v>346</v>
      </c>
      <c r="C28" s="14" t="s">
        <v>173</v>
      </c>
      <c r="D28" s="14" t="s">
        <v>277</v>
      </c>
      <c r="E28" s="14" t="s">
        <v>278</v>
      </c>
      <c r="F28" s="14" t="s">
        <v>271</v>
      </c>
      <c r="G28" s="15">
        <v>241.74</v>
      </c>
      <c r="H28" s="14">
        <v>24</v>
      </c>
      <c r="I28" s="14" t="s">
        <v>163</v>
      </c>
    </row>
    <row r="29" spans="1:9">
      <c r="A29" s="14" t="s">
        <v>347</v>
      </c>
      <c r="B29" s="14" t="s">
        <v>348</v>
      </c>
      <c r="C29" s="14" t="s">
        <v>178</v>
      </c>
      <c r="D29" s="14" t="s">
        <v>277</v>
      </c>
      <c r="E29" s="14" t="s">
        <v>281</v>
      </c>
      <c r="F29" s="14" t="s">
        <v>271</v>
      </c>
      <c r="G29" s="15">
        <v>2696.42</v>
      </c>
      <c r="H29" s="14">
        <v>24</v>
      </c>
      <c r="I29" s="14" t="s">
        <v>163</v>
      </c>
    </row>
    <row r="30" spans="1:9">
      <c r="A30" s="14" t="s">
        <v>349</v>
      </c>
      <c r="B30" s="14" t="s">
        <v>350</v>
      </c>
      <c r="C30" s="14" t="s">
        <v>184</v>
      </c>
      <c r="D30" s="14" t="s">
        <v>284</v>
      </c>
      <c r="E30" s="14" t="s">
        <v>285</v>
      </c>
      <c r="F30" s="14" t="s">
        <v>286</v>
      </c>
      <c r="G30" s="15">
        <v>659.72</v>
      </c>
      <c r="H30" s="14">
        <v>24</v>
      </c>
      <c r="I30" s="14" t="s">
        <v>163</v>
      </c>
    </row>
    <row r="31" spans="1:9">
      <c r="A31" s="14" t="s">
        <v>351</v>
      </c>
      <c r="B31" s="14" t="s">
        <v>352</v>
      </c>
      <c r="C31" s="14" t="s">
        <v>188</v>
      </c>
      <c r="D31" s="14" t="s">
        <v>289</v>
      </c>
      <c r="E31" s="14" t="s">
        <v>290</v>
      </c>
      <c r="F31" s="14" t="s">
        <v>291</v>
      </c>
      <c r="G31" s="15">
        <v>48.35</v>
      </c>
      <c r="H31" s="14">
        <v>24</v>
      </c>
      <c r="I31" s="14" t="s">
        <v>163</v>
      </c>
    </row>
    <row r="32" spans="1:9">
      <c r="A32" s="14" t="s">
        <v>353</v>
      </c>
      <c r="B32" s="14" t="s">
        <v>354</v>
      </c>
      <c r="C32" s="14" t="s">
        <v>193</v>
      </c>
      <c r="D32" s="14" t="s">
        <v>144</v>
      </c>
      <c r="E32" s="14" t="s">
        <v>294</v>
      </c>
      <c r="F32" s="14" t="s">
        <v>271</v>
      </c>
      <c r="G32" s="15">
        <v>90.44</v>
      </c>
      <c r="H32" s="14">
        <v>12</v>
      </c>
      <c r="I32" s="14" t="s">
        <v>163</v>
      </c>
    </row>
    <row r="33" spans="1:9">
      <c r="A33" s="14" t="s">
        <v>355</v>
      </c>
      <c r="B33" s="14" t="s">
        <v>356</v>
      </c>
      <c r="C33" s="14" t="s">
        <v>197</v>
      </c>
      <c r="D33" s="14" t="s">
        <v>144</v>
      </c>
      <c r="E33" s="14" t="s">
        <v>297</v>
      </c>
      <c r="F33" s="14" t="s">
        <v>298</v>
      </c>
      <c r="G33" s="15">
        <v>7303.24</v>
      </c>
      <c r="H33" s="14">
        <v>24</v>
      </c>
      <c r="I33" s="14" t="s">
        <v>163</v>
      </c>
    </row>
    <row r="34" spans="1:9">
      <c r="A34" s="14" t="s">
        <v>357</v>
      </c>
      <c r="B34" s="14" t="s">
        <v>358</v>
      </c>
      <c r="C34" s="14" t="s">
        <v>201</v>
      </c>
      <c r="D34" s="14" t="s">
        <v>301</v>
      </c>
      <c r="E34" s="14" t="s">
        <v>302</v>
      </c>
      <c r="F34" s="14" t="s">
        <v>303</v>
      </c>
      <c r="G34" s="15">
        <v>1360.43</v>
      </c>
      <c r="H34" s="14">
        <v>24</v>
      </c>
      <c r="I34" s="14" t="s">
        <v>163</v>
      </c>
    </row>
    <row r="35" spans="1:9">
      <c r="A35" s="14" t="s">
        <v>359</v>
      </c>
      <c r="B35" s="14" t="s">
        <v>360</v>
      </c>
      <c r="C35" s="14" t="s">
        <v>203</v>
      </c>
      <c r="D35" s="14" t="s">
        <v>138</v>
      </c>
      <c r="E35" s="14" t="s">
        <v>306</v>
      </c>
      <c r="F35" s="14" t="s">
        <v>298</v>
      </c>
      <c r="G35" s="15">
        <v>1137.05</v>
      </c>
      <c r="H35" s="14">
        <v>12</v>
      </c>
      <c r="I35" s="14" t="s">
        <v>163</v>
      </c>
    </row>
    <row r="36" spans="1:9">
      <c r="A36" s="14" t="s">
        <v>361</v>
      </c>
      <c r="B36" s="14" t="s">
        <v>362</v>
      </c>
      <c r="C36" s="14" t="s">
        <v>205</v>
      </c>
      <c r="D36" s="14" t="s">
        <v>309</v>
      </c>
      <c r="E36" s="14" t="s">
        <v>310</v>
      </c>
      <c r="F36" s="14" t="s">
        <v>271</v>
      </c>
      <c r="G36" s="15">
        <v>790.41</v>
      </c>
      <c r="H36" s="14">
        <v>12</v>
      </c>
      <c r="I36" s="14" t="s">
        <v>163</v>
      </c>
    </row>
    <row r="37" spans="1:9">
      <c r="A37" s="14" t="s">
        <v>363</v>
      </c>
      <c r="B37" s="14" t="s">
        <v>364</v>
      </c>
      <c r="C37" s="14" t="s">
        <v>207</v>
      </c>
      <c r="D37" s="14" t="s">
        <v>313</v>
      </c>
      <c r="E37" s="14" t="s">
        <v>314</v>
      </c>
      <c r="F37" s="14" t="s">
        <v>315</v>
      </c>
      <c r="G37" s="15">
        <v>1977.48</v>
      </c>
      <c r="H37" s="14">
        <v>24</v>
      </c>
      <c r="I37" s="14" t="s">
        <v>163</v>
      </c>
    </row>
    <row r="38" spans="1:9">
      <c r="A38" s="14" t="s">
        <v>365</v>
      </c>
      <c r="B38" s="14" t="s">
        <v>366</v>
      </c>
      <c r="C38" s="14" t="s">
        <v>161</v>
      </c>
      <c r="D38" s="14" t="s">
        <v>269</v>
      </c>
      <c r="E38" s="14" t="s">
        <v>270</v>
      </c>
      <c r="F38" s="14" t="s">
        <v>271</v>
      </c>
      <c r="G38" s="15">
        <v>2005.58</v>
      </c>
      <c r="H38" s="14">
        <v>24</v>
      </c>
      <c r="I38" s="14" t="s">
        <v>163</v>
      </c>
    </row>
    <row r="39" spans="1:9">
      <c r="A39" s="14" t="s">
        <v>367</v>
      </c>
      <c r="B39" s="14" t="s">
        <v>368</v>
      </c>
      <c r="C39" s="14" t="s">
        <v>168</v>
      </c>
      <c r="D39" s="14" t="s">
        <v>269</v>
      </c>
      <c r="E39" s="14" t="s">
        <v>274</v>
      </c>
      <c r="F39" s="14" t="s">
        <v>271</v>
      </c>
      <c r="G39" s="15">
        <v>1133.19</v>
      </c>
      <c r="H39" s="14">
        <v>24</v>
      </c>
      <c r="I39" s="14" t="s">
        <v>163</v>
      </c>
    </row>
    <row r="40" spans="1:9">
      <c r="A40" s="14" t="s">
        <v>369</v>
      </c>
      <c r="B40" s="14" t="s">
        <v>370</v>
      </c>
      <c r="C40" s="14" t="s">
        <v>173</v>
      </c>
      <c r="D40" s="14" t="s">
        <v>277</v>
      </c>
      <c r="E40" s="14" t="s">
        <v>278</v>
      </c>
      <c r="F40" s="14" t="s">
        <v>271</v>
      </c>
      <c r="G40" s="15">
        <v>690.3</v>
      </c>
      <c r="H40" s="14">
        <v>12</v>
      </c>
      <c r="I40" s="14" t="s">
        <v>163</v>
      </c>
    </row>
    <row r="41" spans="1:9">
      <c r="A41" s="14" t="s">
        <v>371</v>
      </c>
      <c r="B41" s="14" t="s">
        <v>372</v>
      </c>
      <c r="C41" s="14" t="s">
        <v>178</v>
      </c>
      <c r="D41" s="14" t="s">
        <v>277</v>
      </c>
      <c r="E41" s="14" t="s">
        <v>281</v>
      </c>
      <c r="F41" s="14" t="s">
        <v>271</v>
      </c>
      <c r="G41" s="15">
        <v>578.92999999999995</v>
      </c>
      <c r="H41" s="14">
        <v>36</v>
      </c>
      <c r="I41" s="14" t="s">
        <v>163</v>
      </c>
    </row>
    <row r="42" spans="1:9">
      <c r="A42" s="14" t="s">
        <v>373</v>
      </c>
      <c r="B42" s="14" t="s">
        <v>374</v>
      </c>
      <c r="C42" s="14" t="s">
        <v>184</v>
      </c>
      <c r="D42" s="14" t="s">
        <v>284</v>
      </c>
      <c r="E42" s="14" t="s">
        <v>285</v>
      </c>
      <c r="F42" s="14" t="s">
        <v>286</v>
      </c>
      <c r="G42" s="15">
        <v>484.64</v>
      </c>
      <c r="H42" s="14">
        <v>12</v>
      </c>
      <c r="I42" s="14" t="s">
        <v>163</v>
      </c>
    </row>
    <row r="43" spans="1:9">
      <c r="A43" s="14" t="s">
        <v>375</v>
      </c>
      <c r="B43" s="14" t="s">
        <v>376</v>
      </c>
      <c r="C43" s="14" t="s">
        <v>188</v>
      </c>
      <c r="D43" s="14" t="s">
        <v>289</v>
      </c>
      <c r="E43" s="14" t="s">
        <v>290</v>
      </c>
      <c r="F43" s="14" t="s">
        <v>291</v>
      </c>
      <c r="G43" s="15">
        <v>63.22</v>
      </c>
      <c r="H43" s="14">
        <v>12</v>
      </c>
      <c r="I43" s="14" t="s">
        <v>163</v>
      </c>
    </row>
    <row r="44" spans="1:9">
      <c r="A44" s="14" t="s">
        <v>377</v>
      </c>
      <c r="B44" s="14" t="s">
        <v>378</v>
      </c>
      <c r="C44" s="14" t="s">
        <v>193</v>
      </c>
      <c r="D44" s="14" t="s">
        <v>144</v>
      </c>
      <c r="E44" s="14" t="s">
        <v>294</v>
      </c>
      <c r="F44" s="14" t="s">
        <v>271</v>
      </c>
      <c r="G44" s="15">
        <v>455.76</v>
      </c>
      <c r="H44" s="14">
        <v>12</v>
      </c>
      <c r="I44" s="14" t="s">
        <v>163</v>
      </c>
    </row>
    <row r="45" spans="1:9">
      <c r="A45" s="14" t="s">
        <v>379</v>
      </c>
      <c r="B45" s="14" t="s">
        <v>380</v>
      </c>
      <c r="C45" s="14" t="s">
        <v>197</v>
      </c>
      <c r="D45" s="14" t="s">
        <v>144</v>
      </c>
      <c r="E45" s="14" t="s">
        <v>297</v>
      </c>
      <c r="F45" s="14" t="s">
        <v>298</v>
      </c>
      <c r="G45" s="15">
        <v>9354.77</v>
      </c>
      <c r="H45" s="14">
        <v>36</v>
      </c>
      <c r="I45" s="14" t="s">
        <v>163</v>
      </c>
    </row>
    <row r="46" spans="1:9">
      <c r="A46" s="14" t="s">
        <v>381</v>
      </c>
      <c r="B46" s="14" t="s">
        <v>382</v>
      </c>
      <c r="C46" s="14" t="s">
        <v>201</v>
      </c>
      <c r="D46" s="14" t="s">
        <v>301</v>
      </c>
      <c r="E46" s="14" t="s">
        <v>302</v>
      </c>
      <c r="F46" s="14" t="s">
        <v>303</v>
      </c>
      <c r="G46" s="15">
        <v>1404.55</v>
      </c>
      <c r="H46" s="14">
        <v>12</v>
      </c>
      <c r="I46" s="14" t="s">
        <v>163</v>
      </c>
    </row>
    <row r="47" spans="1:9">
      <c r="A47" s="14" t="s">
        <v>383</v>
      </c>
      <c r="B47" s="14" t="s">
        <v>384</v>
      </c>
      <c r="C47" s="14" t="s">
        <v>203</v>
      </c>
      <c r="D47" s="14" t="s">
        <v>138</v>
      </c>
      <c r="E47" s="14" t="s">
        <v>306</v>
      </c>
      <c r="F47" s="14" t="s">
        <v>298</v>
      </c>
      <c r="G47" s="15">
        <v>1416.22</v>
      </c>
      <c r="H47" s="14">
        <v>12</v>
      </c>
      <c r="I47" s="14" t="s">
        <v>163</v>
      </c>
    </row>
    <row r="48" spans="1:9">
      <c r="A48" s="14" t="s">
        <v>385</v>
      </c>
      <c r="B48" s="14" t="s">
        <v>386</v>
      </c>
      <c r="C48" s="14" t="s">
        <v>205</v>
      </c>
      <c r="D48" s="14" t="s">
        <v>309</v>
      </c>
      <c r="E48" s="14" t="s">
        <v>310</v>
      </c>
      <c r="F48" s="14" t="s">
        <v>271</v>
      </c>
      <c r="G48" s="15">
        <v>865.85</v>
      </c>
      <c r="H48" s="14">
        <v>12</v>
      </c>
      <c r="I48" s="14" t="s">
        <v>163</v>
      </c>
    </row>
    <row r="49" spans="1:9">
      <c r="A49" s="14" t="s">
        <v>387</v>
      </c>
      <c r="B49" s="14" t="s">
        <v>388</v>
      </c>
      <c r="C49" s="14" t="s">
        <v>207</v>
      </c>
      <c r="D49" s="14" t="s">
        <v>313</v>
      </c>
      <c r="E49" s="14" t="s">
        <v>314</v>
      </c>
      <c r="F49" s="14" t="s">
        <v>315</v>
      </c>
      <c r="G49" s="15">
        <v>2591.92</v>
      </c>
      <c r="H49" s="14">
        <v>24</v>
      </c>
      <c r="I49" s="14" t="s">
        <v>163</v>
      </c>
    </row>
    <row r="50" spans="1:9">
      <c r="A50" s="14" t="s">
        <v>389</v>
      </c>
      <c r="B50" s="14" t="s">
        <v>390</v>
      </c>
      <c r="C50" s="14" t="s">
        <v>161</v>
      </c>
      <c r="D50" s="14" t="s">
        <v>269</v>
      </c>
      <c r="E50" s="14" t="s">
        <v>270</v>
      </c>
      <c r="F50" s="14" t="s">
        <v>271</v>
      </c>
      <c r="G50" s="15">
        <v>1850.99</v>
      </c>
      <c r="H50" s="14">
        <v>36</v>
      </c>
      <c r="I50" s="14" t="s">
        <v>163</v>
      </c>
    </row>
    <row r="51" spans="1:9">
      <c r="A51" s="14" t="s">
        <v>391</v>
      </c>
      <c r="B51" s="14" t="s">
        <v>392</v>
      </c>
      <c r="C51" s="14" t="s">
        <v>168</v>
      </c>
      <c r="D51" s="14" t="s">
        <v>269</v>
      </c>
      <c r="E51" s="14" t="s">
        <v>274</v>
      </c>
      <c r="F51" s="14" t="s">
        <v>271</v>
      </c>
      <c r="G51" s="15">
        <v>1577.94</v>
      </c>
      <c r="H51" s="14">
        <v>24</v>
      </c>
      <c r="I51" s="14" t="s">
        <v>163</v>
      </c>
    </row>
    <row r="52" spans="1:9">
      <c r="A52" s="14" t="s">
        <v>393</v>
      </c>
      <c r="B52" s="14" t="s">
        <v>394</v>
      </c>
      <c r="C52" s="14" t="s">
        <v>173</v>
      </c>
      <c r="D52" s="14" t="s">
        <v>277</v>
      </c>
      <c r="E52" s="14" t="s">
        <v>278</v>
      </c>
      <c r="F52" s="14" t="s">
        <v>271</v>
      </c>
      <c r="G52" s="15">
        <v>471.17</v>
      </c>
      <c r="H52" s="14">
        <v>12</v>
      </c>
      <c r="I52" s="14" t="s">
        <v>163</v>
      </c>
    </row>
    <row r="53" spans="1:9">
      <c r="A53" s="14" t="s">
        <v>395</v>
      </c>
      <c r="B53" s="14" t="s">
        <v>396</v>
      </c>
      <c r="C53" s="14" t="s">
        <v>178</v>
      </c>
      <c r="D53" s="14" t="s">
        <v>277</v>
      </c>
      <c r="E53" s="14" t="s">
        <v>281</v>
      </c>
      <c r="F53" s="14" t="s">
        <v>271</v>
      </c>
      <c r="G53" s="15">
        <v>1644.56</v>
      </c>
      <c r="H53" s="14">
        <v>36</v>
      </c>
      <c r="I53" s="14" t="s">
        <v>163</v>
      </c>
    </row>
    <row r="54" spans="1:9">
      <c r="A54" s="14" t="s">
        <v>397</v>
      </c>
      <c r="B54" s="14" t="s">
        <v>398</v>
      </c>
      <c r="C54" s="14" t="s">
        <v>184</v>
      </c>
      <c r="D54" s="14" t="s">
        <v>284</v>
      </c>
      <c r="E54" s="14" t="s">
        <v>285</v>
      </c>
      <c r="F54" s="14" t="s">
        <v>286</v>
      </c>
      <c r="G54" s="15">
        <v>846.02</v>
      </c>
      <c r="H54" s="14">
        <v>12</v>
      </c>
      <c r="I54" s="14" t="s">
        <v>163</v>
      </c>
    </row>
    <row r="55" spans="1:9">
      <c r="A55" s="14" t="s">
        <v>399</v>
      </c>
      <c r="B55" s="14" t="s">
        <v>400</v>
      </c>
      <c r="C55" s="14" t="s">
        <v>188</v>
      </c>
      <c r="D55" s="14" t="s">
        <v>289</v>
      </c>
      <c r="E55" s="14" t="s">
        <v>290</v>
      </c>
      <c r="F55" s="14" t="s">
        <v>291</v>
      </c>
      <c r="G55" s="15">
        <v>76.47</v>
      </c>
      <c r="H55" s="14">
        <v>36</v>
      </c>
      <c r="I55" s="14" t="s">
        <v>163</v>
      </c>
    </row>
    <row r="56" spans="1:9">
      <c r="A56" s="14" t="s">
        <v>401</v>
      </c>
      <c r="B56" s="14" t="s">
        <v>402</v>
      </c>
      <c r="C56" s="14" t="s">
        <v>193</v>
      </c>
      <c r="D56" s="14" t="s">
        <v>144</v>
      </c>
      <c r="E56" s="14" t="s">
        <v>294</v>
      </c>
      <c r="F56" s="14" t="s">
        <v>271</v>
      </c>
      <c r="G56" s="15">
        <v>814.66</v>
      </c>
      <c r="H56" s="14">
        <v>36</v>
      </c>
      <c r="I56" s="14" t="s">
        <v>163</v>
      </c>
    </row>
    <row r="57" spans="1:9">
      <c r="A57" s="14" t="s">
        <v>403</v>
      </c>
      <c r="B57" s="14" t="s">
        <v>404</v>
      </c>
      <c r="C57" s="14" t="s">
        <v>197</v>
      </c>
      <c r="D57" s="14" t="s">
        <v>144</v>
      </c>
      <c r="E57" s="14" t="s">
        <v>297</v>
      </c>
      <c r="F57" s="14" t="s">
        <v>298</v>
      </c>
      <c r="G57" s="15">
        <v>8351.93</v>
      </c>
      <c r="H57" s="14">
        <v>36</v>
      </c>
      <c r="I57" s="14" t="s">
        <v>163</v>
      </c>
    </row>
    <row r="58" spans="1:9">
      <c r="A58" s="14" t="s">
        <v>405</v>
      </c>
      <c r="B58" s="14" t="s">
        <v>406</v>
      </c>
      <c r="C58" s="14" t="s">
        <v>201</v>
      </c>
      <c r="D58" s="14" t="s">
        <v>301</v>
      </c>
      <c r="E58" s="14" t="s">
        <v>302</v>
      </c>
      <c r="F58" s="14" t="s">
        <v>303</v>
      </c>
      <c r="G58" s="15">
        <v>1691.9</v>
      </c>
      <c r="H58" s="14">
        <v>24</v>
      </c>
      <c r="I58" s="14" t="s">
        <v>163</v>
      </c>
    </row>
    <row r="59" spans="1:9">
      <c r="A59" s="14" t="s">
        <v>407</v>
      </c>
      <c r="B59" s="14" t="s">
        <v>408</v>
      </c>
      <c r="C59" s="14" t="s">
        <v>203</v>
      </c>
      <c r="D59" s="14" t="s">
        <v>138</v>
      </c>
      <c r="E59" s="14" t="s">
        <v>306</v>
      </c>
      <c r="F59" s="14" t="s">
        <v>298</v>
      </c>
      <c r="G59" s="15">
        <v>6667.36</v>
      </c>
      <c r="H59" s="14">
        <v>24</v>
      </c>
      <c r="I59" s="14" t="s">
        <v>163</v>
      </c>
    </row>
    <row r="60" spans="1:9">
      <c r="A60" s="14" t="s">
        <v>409</v>
      </c>
      <c r="B60" s="14" t="s">
        <v>410</v>
      </c>
      <c r="C60" s="14" t="s">
        <v>205</v>
      </c>
      <c r="D60" s="14" t="s">
        <v>309</v>
      </c>
      <c r="E60" s="14" t="s">
        <v>310</v>
      </c>
      <c r="F60" s="14" t="s">
        <v>271</v>
      </c>
      <c r="G60" s="15">
        <v>1242.03</v>
      </c>
      <c r="H60" s="14">
        <v>24</v>
      </c>
      <c r="I60" s="14" t="s">
        <v>163</v>
      </c>
    </row>
    <row r="61" spans="1:9">
      <c r="A61" s="14" t="s">
        <v>411</v>
      </c>
      <c r="B61" s="14" t="s">
        <v>412</v>
      </c>
      <c r="C61" s="14" t="s">
        <v>207</v>
      </c>
      <c r="D61" s="14" t="s">
        <v>313</v>
      </c>
      <c r="E61" s="14" t="s">
        <v>314</v>
      </c>
      <c r="F61" s="14" t="s">
        <v>315</v>
      </c>
      <c r="G61" s="15">
        <v>2568.09</v>
      </c>
      <c r="H61" s="14">
        <v>12</v>
      </c>
      <c r="I61" s="14" t="s">
        <v>163</v>
      </c>
    </row>
    <row r="62" spans="1:9">
      <c r="A62" s="14" t="s">
        <v>413</v>
      </c>
      <c r="B62" s="14" t="s">
        <v>414</v>
      </c>
      <c r="C62" s="14" t="s">
        <v>161</v>
      </c>
      <c r="D62" s="14" t="s">
        <v>269</v>
      </c>
      <c r="E62" s="14" t="s">
        <v>270</v>
      </c>
      <c r="F62" s="14" t="s">
        <v>271</v>
      </c>
      <c r="G62" s="15">
        <v>1392.16</v>
      </c>
      <c r="H62" s="14">
        <v>12</v>
      </c>
      <c r="I62" s="14" t="s">
        <v>163</v>
      </c>
    </row>
    <row r="63" spans="1:9">
      <c r="A63" s="14" t="s">
        <v>415</v>
      </c>
      <c r="B63" s="14" t="s">
        <v>416</v>
      </c>
      <c r="C63" s="14" t="s">
        <v>168</v>
      </c>
      <c r="D63" s="14" t="s">
        <v>269</v>
      </c>
      <c r="E63" s="14" t="s">
        <v>274</v>
      </c>
      <c r="F63" s="14" t="s">
        <v>271</v>
      </c>
      <c r="G63" s="15">
        <v>1087.1099999999999</v>
      </c>
      <c r="H63" s="14">
        <v>36</v>
      </c>
      <c r="I63" s="14" t="s">
        <v>163</v>
      </c>
    </row>
    <row r="64" spans="1:9">
      <c r="A64" s="14" t="s">
        <v>417</v>
      </c>
      <c r="B64" s="14" t="s">
        <v>418</v>
      </c>
      <c r="C64" s="14" t="s">
        <v>173</v>
      </c>
      <c r="D64" s="14" t="s">
        <v>277</v>
      </c>
      <c r="E64" s="14" t="s">
        <v>278</v>
      </c>
      <c r="F64" s="14" t="s">
        <v>271</v>
      </c>
      <c r="G64" s="15">
        <v>366.93</v>
      </c>
      <c r="H64" s="14">
        <v>36</v>
      </c>
      <c r="I64" s="14" t="s">
        <v>163</v>
      </c>
    </row>
    <row r="65" spans="1:9">
      <c r="A65" s="14" t="s">
        <v>419</v>
      </c>
      <c r="B65" s="14" t="s">
        <v>420</v>
      </c>
      <c r="C65" s="14" t="s">
        <v>178</v>
      </c>
      <c r="D65" s="14" t="s">
        <v>277</v>
      </c>
      <c r="E65" s="14" t="s">
        <v>281</v>
      </c>
      <c r="F65" s="14" t="s">
        <v>271</v>
      </c>
      <c r="G65" s="15">
        <v>1670.95</v>
      </c>
      <c r="H65" s="14">
        <v>24</v>
      </c>
      <c r="I65" s="14" t="s">
        <v>163</v>
      </c>
    </row>
    <row r="66" spans="1:9">
      <c r="A66" s="14" t="s">
        <v>421</v>
      </c>
      <c r="B66" s="14" t="s">
        <v>422</v>
      </c>
      <c r="C66" s="14" t="s">
        <v>184</v>
      </c>
      <c r="D66" s="14" t="s">
        <v>284</v>
      </c>
      <c r="E66" s="14" t="s">
        <v>285</v>
      </c>
      <c r="F66" s="14" t="s">
        <v>286</v>
      </c>
      <c r="G66" s="15">
        <v>781.77</v>
      </c>
      <c r="H66" s="14">
        <v>12</v>
      </c>
      <c r="I66" s="14" t="s">
        <v>163</v>
      </c>
    </row>
    <row r="67" spans="1:9">
      <c r="A67" s="14" t="s">
        <v>423</v>
      </c>
      <c r="B67" s="14" t="s">
        <v>424</v>
      </c>
      <c r="C67" s="14" t="s">
        <v>188</v>
      </c>
      <c r="D67" s="14" t="s">
        <v>289</v>
      </c>
      <c r="E67" s="14" t="s">
        <v>290</v>
      </c>
      <c r="F67" s="14" t="s">
        <v>291</v>
      </c>
      <c r="G67" s="15">
        <v>8.39</v>
      </c>
      <c r="H67" s="14">
        <v>12</v>
      </c>
      <c r="I67" s="14" t="s">
        <v>163</v>
      </c>
    </row>
    <row r="68" spans="1:9">
      <c r="A68" s="14" t="s">
        <v>425</v>
      </c>
      <c r="B68" s="14" t="s">
        <v>426</v>
      </c>
      <c r="C68" s="14" t="s">
        <v>193</v>
      </c>
      <c r="D68" s="14" t="s">
        <v>144</v>
      </c>
      <c r="E68" s="14" t="s">
        <v>294</v>
      </c>
      <c r="F68" s="14" t="s">
        <v>271</v>
      </c>
      <c r="G68" s="15">
        <v>898.7</v>
      </c>
      <c r="H68" s="14">
        <v>12</v>
      </c>
      <c r="I68" s="14" t="s">
        <v>163</v>
      </c>
    </row>
    <row r="69" spans="1:9">
      <c r="A69" s="14" t="s">
        <v>427</v>
      </c>
      <c r="B69" s="14" t="s">
        <v>428</v>
      </c>
      <c r="C69" s="14" t="s">
        <v>197</v>
      </c>
      <c r="D69" s="14" t="s">
        <v>144</v>
      </c>
      <c r="E69" s="14" t="s">
        <v>297</v>
      </c>
      <c r="F69" s="14" t="s">
        <v>298</v>
      </c>
      <c r="G69" s="15">
        <v>6900.67</v>
      </c>
      <c r="H69" s="14">
        <v>24</v>
      </c>
      <c r="I69" s="14" t="s">
        <v>163</v>
      </c>
    </row>
    <row r="70" spans="1:9">
      <c r="A70" s="14" t="s">
        <v>429</v>
      </c>
      <c r="B70" s="14" t="s">
        <v>430</v>
      </c>
      <c r="C70" s="14" t="s">
        <v>201</v>
      </c>
      <c r="D70" s="14" t="s">
        <v>301</v>
      </c>
      <c r="E70" s="14" t="s">
        <v>302</v>
      </c>
      <c r="F70" s="14" t="s">
        <v>303</v>
      </c>
      <c r="G70" s="15">
        <v>1315</v>
      </c>
      <c r="H70" s="14">
        <v>24</v>
      </c>
      <c r="I70" s="14" t="s">
        <v>163</v>
      </c>
    </row>
    <row r="71" spans="1:9">
      <c r="A71" s="14" t="s">
        <v>431</v>
      </c>
      <c r="B71" s="14" t="s">
        <v>432</v>
      </c>
      <c r="C71" s="14" t="s">
        <v>203</v>
      </c>
      <c r="D71" s="14" t="s">
        <v>138</v>
      </c>
      <c r="E71" s="14" t="s">
        <v>306</v>
      </c>
      <c r="F71" s="14" t="s">
        <v>298</v>
      </c>
      <c r="G71" s="15">
        <v>5341.61</v>
      </c>
      <c r="H71" s="14">
        <v>12</v>
      </c>
      <c r="I71" s="14" t="s">
        <v>163</v>
      </c>
    </row>
    <row r="72" spans="1:9">
      <c r="A72" s="14" t="s">
        <v>433</v>
      </c>
      <c r="B72" s="14" t="s">
        <v>434</v>
      </c>
      <c r="C72" s="14" t="s">
        <v>205</v>
      </c>
      <c r="D72" s="14" t="s">
        <v>309</v>
      </c>
      <c r="E72" s="14" t="s">
        <v>310</v>
      </c>
      <c r="F72" s="14" t="s">
        <v>271</v>
      </c>
      <c r="G72" s="15">
        <v>842.35</v>
      </c>
      <c r="H72" s="14">
        <v>36</v>
      </c>
      <c r="I72" s="14" t="s">
        <v>163</v>
      </c>
    </row>
    <row r="73" spans="1:9">
      <c r="A73" s="14" t="s">
        <v>435</v>
      </c>
      <c r="B73" s="14" t="s">
        <v>436</v>
      </c>
      <c r="C73" s="14" t="s">
        <v>207</v>
      </c>
      <c r="D73" s="14" t="s">
        <v>313</v>
      </c>
      <c r="E73" s="14" t="s">
        <v>314</v>
      </c>
      <c r="F73" s="14" t="s">
        <v>315</v>
      </c>
      <c r="G73" s="15">
        <v>779.04</v>
      </c>
      <c r="H73" s="14">
        <v>36</v>
      </c>
      <c r="I73" s="14" t="s">
        <v>163</v>
      </c>
    </row>
    <row r="74" spans="1:9">
      <c r="A74" s="14" t="s">
        <v>437</v>
      </c>
      <c r="B74" s="14" t="s">
        <v>438</v>
      </c>
      <c r="C74" s="14" t="s">
        <v>161</v>
      </c>
      <c r="D74" s="14" t="s">
        <v>269</v>
      </c>
      <c r="E74" s="14" t="s">
        <v>270</v>
      </c>
      <c r="F74" s="14" t="s">
        <v>271</v>
      </c>
      <c r="G74" s="15">
        <v>2224.0500000000002</v>
      </c>
      <c r="H74" s="14">
        <v>12</v>
      </c>
      <c r="I74" s="14" t="s">
        <v>163</v>
      </c>
    </row>
    <row r="75" spans="1:9">
      <c r="A75" s="14" t="s">
        <v>439</v>
      </c>
      <c r="B75" s="14" t="s">
        <v>440</v>
      </c>
      <c r="C75" s="14" t="s">
        <v>168</v>
      </c>
      <c r="D75" s="14" t="s">
        <v>269</v>
      </c>
      <c r="E75" s="14" t="s">
        <v>274</v>
      </c>
      <c r="F75" s="14" t="s">
        <v>271</v>
      </c>
      <c r="G75" s="15">
        <v>1563.45</v>
      </c>
      <c r="H75" s="14">
        <v>24</v>
      </c>
      <c r="I75" s="14" t="s">
        <v>163</v>
      </c>
    </row>
    <row r="76" spans="1:9">
      <c r="A76" s="14" t="s">
        <v>441</v>
      </c>
      <c r="B76" s="14" t="s">
        <v>442</v>
      </c>
      <c r="C76" s="14" t="s">
        <v>173</v>
      </c>
      <c r="D76" s="14" t="s">
        <v>277</v>
      </c>
      <c r="E76" s="14" t="s">
        <v>278</v>
      </c>
      <c r="F76" s="14" t="s">
        <v>271</v>
      </c>
      <c r="G76" s="15">
        <v>220.62</v>
      </c>
      <c r="H76" s="14">
        <v>12</v>
      </c>
      <c r="I76" s="14" t="s">
        <v>163</v>
      </c>
    </row>
    <row r="77" spans="1:9">
      <c r="A77" s="14" t="s">
        <v>443</v>
      </c>
      <c r="B77" s="14" t="s">
        <v>444</v>
      </c>
      <c r="C77" s="14" t="s">
        <v>178</v>
      </c>
      <c r="D77" s="14" t="s">
        <v>277</v>
      </c>
      <c r="E77" s="14" t="s">
        <v>281</v>
      </c>
      <c r="F77" s="14" t="s">
        <v>271</v>
      </c>
      <c r="G77" s="15">
        <v>1196.69</v>
      </c>
      <c r="H77" s="14">
        <v>24</v>
      </c>
      <c r="I77" s="14" t="s">
        <v>163</v>
      </c>
    </row>
    <row r="78" spans="1:9">
      <c r="A78" s="14" t="s">
        <v>445</v>
      </c>
      <c r="B78" s="14" t="s">
        <v>446</v>
      </c>
      <c r="C78" s="14" t="s">
        <v>184</v>
      </c>
      <c r="D78" s="14" t="s">
        <v>284</v>
      </c>
      <c r="E78" s="14" t="s">
        <v>285</v>
      </c>
      <c r="F78" s="14" t="s">
        <v>286</v>
      </c>
      <c r="G78" s="15">
        <v>261.27</v>
      </c>
      <c r="H78" s="14">
        <v>24</v>
      </c>
      <c r="I78" s="14" t="s">
        <v>163</v>
      </c>
    </row>
    <row r="79" spans="1:9">
      <c r="A79" s="14" t="s">
        <v>447</v>
      </c>
      <c r="B79" s="14" t="s">
        <v>448</v>
      </c>
      <c r="C79" s="14" t="s">
        <v>188</v>
      </c>
      <c r="D79" s="14" t="s">
        <v>289</v>
      </c>
      <c r="E79" s="14" t="s">
        <v>290</v>
      </c>
      <c r="F79" s="14" t="s">
        <v>291</v>
      </c>
      <c r="G79" s="15">
        <v>44.96</v>
      </c>
      <c r="H79" s="14">
        <v>24</v>
      </c>
      <c r="I79" s="14" t="s">
        <v>163</v>
      </c>
    </row>
    <row r="80" spans="1:9">
      <c r="A80" s="14" t="s">
        <v>449</v>
      </c>
      <c r="B80" s="14" t="s">
        <v>450</v>
      </c>
      <c r="C80" s="14" t="s">
        <v>193</v>
      </c>
      <c r="D80" s="14" t="s">
        <v>144</v>
      </c>
      <c r="E80" s="14" t="s">
        <v>294</v>
      </c>
      <c r="F80" s="14" t="s">
        <v>271</v>
      </c>
      <c r="G80" s="15">
        <v>523.79</v>
      </c>
      <c r="H80" s="14">
        <v>24</v>
      </c>
      <c r="I80" s="14" t="s">
        <v>163</v>
      </c>
    </row>
    <row r="81" spans="1:9">
      <c r="A81" s="14" t="s">
        <v>451</v>
      </c>
      <c r="B81" s="14" t="s">
        <v>452</v>
      </c>
      <c r="C81" s="14" t="s">
        <v>197</v>
      </c>
      <c r="D81" s="14" t="s">
        <v>144</v>
      </c>
      <c r="E81" s="14" t="s">
        <v>297</v>
      </c>
      <c r="F81" s="14" t="s">
        <v>298</v>
      </c>
      <c r="G81" s="15">
        <v>9474.06</v>
      </c>
      <c r="H81" s="14">
        <v>12</v>
      </c>
      <c r="I81" s="14" t="s">
        <v>163</v>
      </c>
    </row>
    <row r="82" spans="1:9">
      <c r="A82" s="14" t="s">
        <v>453</v>
      </c>
      <c r="B82" s="14" t="s">
        <v>454</v>
      </c>
      <c r="C82" s="14" t="s">
        <v>201</v>
      </c>
      <c r="D82" s="14" t="s">
        <v>301</v>
      </c>
      <c r="E82" s="14" t="s">
        <v>302</v>
      </c>
      <c r="F82" s="14" t="s">
        <v>303</v>
      </c>
      <c r="G82" s="15">
        <v>948.09</v>
      </c>
      <c r="H82" s="14">
        <v>36</v>
      </c>
      <c r="I82" s="14" t="s">
        <v>163</v>
      </c>
    </row>
    <row r="83" spans="1:9">
      <c r="A83" s="14" t="s">
        <v>455</v>
      </c>
      <c r="B83" s="14" t="s">
        <v>456</v>
      </c>
      <c r="C83" s="14" t="s">
        <v>203</v>
      </c>
      <c r="D83" s="14" t="s">
        <v>138</v>
      </c>
      <c r="E83" s="14" t="s">
        <v>306</v>
      </c>
      <c r="F83" s="14" t="s">
        <v>298</v>
      </c>
      <c r="G83" s="15">
        <v>10958.2</v>
      </c>
      <c r="H83" s="14">
        <v>36</v>
      </c>
      <c r="I83" s="14" t="s">
        <v>163</v>
      </c>
    </row>
    <row r="84" spans="1:9">
      <c r="A84" s="14" t="s">
        <v>457</v>
      </c>
      <c r="B84" s="14" t="s">
        <v>458</v>
      </c>
      <c r="C84" s="14" t="s">
        <v>205</v>
      </c>
      <c r="D84" s="14" t="s">
        <v>309</v>
      </c>
      <c r="E84" s="14" t="s">
        <v>310</v>
      </c>
      <c r="F84" s="14" t="s">
        <v>271</v>
      </c>
      <c r="G84" s="15">
        <v>923.85</v>
      </c>
      <c r="H84" s="14">
        <v>24</v>
      </c>
      <c r="I84" s="14" t="s">
        <v>163</v>
      </c>
    </row>
    <row r="85" spans="1:9">
      <c r="A85" s="14" t="s">
        <v>459</v>
      </c>
      <c r="B85" s="14" t="s">
        <v>460</v>
      </c>
      <c r="C85" s="14" t="s">
        <v>207</v>
      </c>
      <c r="D85" s="14" t="s">
        <v>313</v>
      </c>
      <c r="E85" s="14" t="s">
        <v>314</v>
      </c>
      <c r="F85" s="14" t="s">
        <v>315</v>
      </c>
      <c r="G85" s="15">
        <v>802.66</v>
      </c>
      <c r="H85" s="14">
        <v>36</v>
      </c>
      <c r="I85" s="14" t="s">
        <v>163</v>
      </c>
    </row>
    <row r="86" spans="1:9">
      <c r="A86" s="14" t="s">
        <v>461</v>
      </c>
      <c r="B86" s="14" t="s">
        <v>462</v>
      </c>
      <c r="C86" s="14" t="s">
        <v>161</v>
      </c>
      <c r="D86" s="14" t="s">
        <v>269</v>
      </c>
      <c r="E86" s="14" t="s">
        <v>270</v>
      </c>
      <c r="F86" s="14" t="s">
        <v>271</v>
      </c>
      <c r="G86" s="15">
        <v>1914.74</v>
      </c>
      <c r="H86" s="14">
        <v>24</v>
      </c>
      <c r="I86" s="14" t="s">
        <v>163</v>
      </c>
    </row>
    <row r="87" spans="1:9">
      <c r="A87" s="14" t="s">
        <v>463</v>
      </c>
      <c r="B87" s="14" t="s">
        <v>464</v>
      </c>
      <c r="C87" s="14" t="s">
        <v>168</v>
      </c>
      <c r="D87" s="14" t="s">
        <v>269</v>
      </c>
      <c r="E87" s="14" t="s">
        <v>274</v>
      </c>
      <c r="F87" s="14" t="s">
        <v>271</v>
      </c>
      <c r="G87" s="15">
        <v>1487.19</v>
      </c>
      <c r="H87" s="14">
        <v>24</v>
      </c>
      <c r="I87" s="14" t="s">
        <v>163</v>
      </c>
    </row>
    <row r="88" spans="1:9">
      <c r="A88" s="14" t="s">
        <v>465</v>
      </c>
      <c r="B88" s="14" t="s">
        <v>466</v>
      </c>
      <c r="C88" s="14" t="s">
        <v>173</v>
      </c>
      <c r="D88" s="14" t="s">
        <v>277</v>
      </c>
      <c r="E88" s="14" t="s">
        <v>278</v>
      </c>
      <c r="F88" s="14" t="s">
        <v>271</v>
      </c>
      <c r="G88" s="15">
        <v>726.24</v>
      </c>
      <c r="H88" s="14">
        <v>24</v>
      </c>
      <c r="I88" s="14" t="s">
        <v>163</v>
      </c>
    </row>
    <row r="89" spans="1:9">
      <c r="A89" s="14" t="s">
        <v>467</v>
      </c>
      <c r="B89" s="14" t="s">
        <v>468</v>
      </c>
      <c r="C89" s="14" t="s">
        <v>178</v>
      </c>
      <c r="D89" s="14" t="s">
        <v>277</v>
      </c>
      <c r="E89" s="14" t="s">
        <v>281</v>
      </c>
      <c r="F89" s="14" t="s">
        <v>271</v>
      </c>
      <c r="G89" s="15">
        <v>2101.0700000000002</v>
      </c>
      <c r="H89" s="14">
        <v>24</v>
      </c>
      <c r="I89" s="14" t="s">
        <v>163</v>
      </c>
    </row>
    <row r="90" spans="1:9">
      <c r="A90" s="14" t="s">
        <v>469</v>
      </c>
      <c r="B90" s="14" t="s">
        <v>470</v>
      </c>
      <c r="C90" s="14" t="s">
        <v>184</v>
      </c>
      <c r="D90" s="14" t="s">
        <v>284</v>
      </c>
      <c r="E90" s="14" t="s">
        <v>285</v>
      </c>
      <c r="F90" s="14" t="s">
        <v>286</v>
      </c>
      <c r="G90" s="15">
        <v>495.7</v>
      </c>
      <c r="H90" s="14">
        <v>12</v>
      </c>
      <c r="I90" s="14" t="s">
        <v>332</v>
      </c>
    </row>
    <row r="91" spans="1:9">
      <c r="A91" s="14" t="s">
        <v>471</v>
      </c>
      <c r="B91" s="14" t="s">
        <v>472</v>
      </c>
      <c r="C91" s="14" t="s">
        <v>188</v>
      </c>
      <c r="D91" s="14" t="s">
        <v>289</v>
      </c>
      <c r="E91" s="14" t="s">
        <v>290</v>
      </c>
      <c r="F91" s="14" t="s">
        <v>291</v>
      </c>
      <c r="G91" s="15">
        <v>70.459999999999994</v>
      </c>
      <c r="H91" s="14">
        <v>36</v>
      </c>
      <c r="I91" s="14" t="s">
        <v>332</v>
      </c>
    </row>
    <row r="92" spans="1:9">
      <c r="A92" s="14" t="s">
        <v>473</v>
      </c>
      <c r="B92" s="14" t="s">
        <v>474</v>
      </c>
      <c r="C92" s="14" t="s">
        <v>193</v>
      </c>
      <c r="D92" s="14" t="s">
        <v>144</v>
      </c>
      <c r="E92" s="14" t="s">
        <v>294</v>
      </c>
      <c r="F92" s="14" t="s">
        <v>271</v>
      </c>
      <c r="G92" s="15">
        <v>836.71</v>
      </c>
      <c r="H92" s="14">
        <v>12</v>
      </c>
      <c r="I92" s="14" t="s">
        <v>163</v>
      </c>
    </row>
    <row r="93" spans="1:9">
      <c r="A93" s="14" t="s">
        <v>475</v>
      </c>
      <c r="B93" s="14" t="s">
        <v>476</v>
      </c>
      <c r="C93" s="14" t="s">
        <v>197</v>
      </c>
      <c r="D93" s="14" t="s">
        <v>144</v>
      </c>
      <c r="E93" s="14" t="s">
        <v>297</v>
      </c>
      <c r="F93" s="14" t="s">
        <v>298</v>
      </c>
      <c r="G93" s="15">
        <v>9044.74</v>
      </c>
      <c r="H93" s="14">
        <v>12</v>
      </c>
      <c r="I93" s="14" t="s">
        <v>163</v>
      </c>
    </row>
    <row r="94" spans="1:9">
      <c r="A94" s="14" t="s">
        <v>477</v>
      </c>
      <c r="B94" s="14" t="s">
        <v>478</v>
      </c>
      <c r="C94" s="14" t="s">
        <v>201</v>
      </c>
      <c r="D94" s="14" t="s">
        <v>301</v>
      </c>
      <c r="E94" s="14" t="s">
        <v>302</v>
      </c>
      <c r="F94" s="14" t="s">
        <v>303</v>
      </c>
      <c r="G94" s="15">
        <v>782.14</v>
      </c>
      <c r="H94" s="14">
        <v>36</v>
      </c>
      <c r="I94" s="14" t="s">
        <v>163</v>
      </c>
    </row>
    <row r="95" spans="1:9">
      <c r="A95" s="14" t="s">
        <v>479</v>
      </c>
      <c r="B95" s="14" t="s">
        <v>480</v>
      </c>
      <c r="C95" s="14" t="s">
        <v>203</v>
      </c>
      <c r="D95" s="14" t="s">
        <v>138</v>
      </c>
      <c r="E95" s="14" t="s">
        <v>306</v>
      </c>
      <c r="F95" s="14" t="s">
        <v>298</v>
      </c>
      <c r="G95" s="15">
        <v>1395.31</v>
      </c>
      <c r="H95" s="14">
        <v>12</v>
      </c>
      <c r="I95" s="14" t="s">
        <v>163</v>
      </c>
    </row>
    <row r="96" spans="1:9">
      <c r="A96" s="14" t="s">
        <v>481</v>
      </c>
      <c r="B96" s="14" t="s">
        <v>482</v>
      </c>
      <c r="C96" s="14" t="s">
        <v>205</v>
      </c>
      <c r="D96" s="14" t="s">
        <v>309</v>
      </c>
      <c r="E96" s="14" t="s">
        <v>310</v>
      </c>
      <c r="F96" s="14" t="s">
        <v>271</v>
      </c>
      <c r="G96" s="15">
        <v>1362.13</v>
      </c>
      <c r="H96" s="14">
        <v>36</v>
      </c>
      <c r="I96" s="14" t="s">
        <v>163</v>
      </c>
    </row>
    <row r="97" spans="1:9">
      <c r="A97" s="14" t="s">
        <v>483</v>
      </c>
      <c r="B97" s="14" t="s">
        <v>484</v>
      </c>
      <c r="C97" s="14" t="s">
        <v>207</v>
      </c>
      <c r="D97" s="14" t="s">
        <v>313</v>
      </c>
      <c r="E97" s="14" t="s">
        <v>314</v>
      </c>
      <c r="F97" s="14" t="s">
        <v>315</v>
      </c>
      <c r="G97" s="15">
        <v>1772.44</v>
      </c>
      <c r="H97" s="14">
        <v>24</v>
      </c>
      <c r="I97" s="14" t="s">
        <v>163</v>
      </c>
    </row>
    <row r="98" spans="1:9">
      <c r="A98" s="14" t="s">
        <v>485</v>
      </c>
      <c r="B98" s="14" t="s">
        <v>486</v>
      </c>
      <c r="C98" s="14" t="s">
        <v>161</v>
      </c>
      <c r="D98" s="14" t="s">
        <v>269</v>
      </c>
      <c r="E98" s="14" t="s">
        <v>270</v>
      </c>
      <c r="F98" s="14" t="s">
        <v>271</v>
      </c>
      <c r="G98" s="15">
        <v>2041.77</v>
      </c>
      <c r="H98" s="14">
        <v>36</v>
      </c>
      <c r="I98" s="14" t="s">
        <v>163</v>
      </c>
    </row>
    <row r="99" spans="1:9">
      <c r="A99" s="14" t="s">
        <v>487</v>
      </c>
      <c r="B99" s="14" t="s">
        <v>488</v>
      </c>
      <c r="C99" s="14" t="s">
        <v>168</v>
      </c>
      <c r="D99" s="14" t="s">
        <v>269</v>
      </c>
      <c r="E99" s="14" t="s">
        <v>274</v>
      </c>
      <c r="F99" s="14" t="s">
        <v>271</v>
      </c>
      <c r="G99" s="15">
        <v>1087.04</v>
      </c>
      <c r="H99" s="14">
        <v>12</v>
      </c>
      <c r="I99" s="14" t="s">
        <v>163</v>
      </c>
    </row>
    <row r="100" spans="1:9">
      <c r="A100" s="14" t="s">
        <v>489</v>
      </c>
      <c r="B100" s="14" t="s">
        <v>490</v>
      </c>
      <c r="C100" s="14" t="s">
        <v>173</v>
      </c>
      <c r="D100" s="14" t="s">
        <v>277</v>
      </c>
      <c r="E100" s="14" t="s">
        <v>278</v>
      </c>
      <c r="F100" s="14" t="s">
        <v>271</v>
      </c>
      <c r="G100" s="15">
        <v>642.49</v>
      </c>
      <c r="H100" s="14">
        <v>24</v>
      </c>
      <c r="I100" s="14" t="s">
        <v>163</v>
      </c>
    </row>
    <row r="101" spans="1:9">
      <c r="A101" s="14" t="s">
        <v>491</v>
      </c>
      <c r="B101" s="14" t="s">
        <v>492</v>
      </c>
      <c r="C101" s="14" t="s">
        <v>178</v>
      </c>
      <c r="D101" s="14" t="s">
        <v>277</v>
      </c>
      <c r="E101" s="14" t="s">
        <v>281</v>
      </c>
      <c r="F101" s="14" t="s">
        <v>271</v>
      </c>
      <c r="G101" s="15">
        <v>3928.52</v>
      </c>
      <c r="H101" s="14">
        <v>12</v>
      </c>
      <c r="I101" s="14" t="s">
        <v>163</v>
      </c>
    </row>
    <row r="102" spans="1:9">
      <c r="A102" s="14" t="s">
        <v>493</v>
      </c>
      <c r="B102" s="14" t="s">
        <v>494</v>
      </c>
      <c r="C102" s="14" t="s">
        <v>184</v>
      </c>
      <c r="D102" s="14" t="s">
        <v>284</v>
      </c>
      <c r="E102" s="14" t="s">
        <v>285</v>
      </c>
      <c r="F102" s="14" t="s">
        <v>286</v>
      </c>
      <c r="G102" s="15">
        <v>188.19</v>
      </c>
      <c r="H102" s="14">
        <v>36</v>
      </c>
      <c r="I102" s="14" t="s">
        <v>332</v>
      </c>
    </row>
    <row r="103" spans="1:9">
      <c r="A103" s="14" t="s">
        <v>495</v>
      </c>
      <c r="B103" s="14" t="s">
        <v>496</v>
      </c>
      <c r="C103" s="14" t="s">
        <v>188</v>
      </c>
      <c r="D103" s="14" t="s">
        <v>289</v>
      </c>
      <c r="E103" s="14" t="s">
        <v>290</v>
      </c>
      <c r="F103" s="14" t="s">
        <v>291</v>
      </c>
      <c r="G103" s="15">
        <v>30.07</v>
      </c>
      <c r="H103" s="14">
        <v>12</v>
      </c>
      <c r="I103" s="14" t="s">
        <v>163</v>
      </c>
    </row>
    <row r="104" spans="1:9">
      <c r="A104" s="14" t="s">
        <v>497</v>
      </c>
      <c r="B104" s="14" t="s">
        <v>498</v>
      </c>
      <c r="C104" s="14" t="s">
        <v>193</v>
      </c>
      <c r="D104" s="14" t="s">
        <v>144</v>
      </c>
      <c r="E104" s="14" t="s">
        <v>294</v>
      </c>
      <c r="F104" s="14" t="s">
        <v>271</v>
      </c>
      <c r="G104" s="15">
        <v>850.2</v>
      </c>
      <c r="H104" s="14">
        <v>36</v>
      </c>
      <c r="I104" s="14" t="s">
        <v>163</v>
      </c>
    </row>
    <row r="105" spans="1:9">
      <c r="A105" s="14" t="s">
        <v>499</v>
      </c>
      <c r="B105" s="14" t="s">
        <v>500</v>
      </c>
      <c r="C105" s="14" t="s">
        <v>197</v>
      </c>
      <c r="D105" s="14" t="s">
        <v>144</v>
      </c>
      <c r="E105" s="14" t="s">
        <v>297</v>
      </c>
      <c r="F105" s="14" t="s">
        <v>298</v>
      </c>
      <c r="G105" s="15">
        <v>3960.43</v>
      </c>
      <c r="H105" s="14">
        <v>12</v>
      </c>
      <c r="I105" s="14" t="s">
        <v>163</v>
      </c>
    </row>
    <row r="106" spans="1:9">
      <c r="A106" s="14" t="s">
        <v>501</v>
      </c>
      <c r="B106" s="14" t="s">
        <v>502</v>
      </c>
      <c r="C106" s="14" t="s">
        <v>201</v>
      </c>
      <c r="D106" s="14" t="s">
        <v>301</v>
      </c>
      <c r="E106" s="14" t="s">
        <v>302</v>
      </c>
      <c r="F106" s="14" t="s">
        <v>303</v>
      </c>
      <c r="G106" s="15">
        <v>1200.22</v>
      </c>
      <c r="H106" s="14">
        <v>36</v>
      </c>
      <c r="I106" s="14" t="s">
        <v>163</v>
      </c>
    </row>
    <row r="107" spans="1:9">
      <c r="A107" s="14" t="s">
        <v>503</v>
      </c>
      <c r="B107" s="14" t="s">
        <v>504</v>
      </c>
      <c r="C107" s="14" t="s">
        <v>203</v>
      </c>
      <c r="D107" s="14" t="s">
        <v>138</v>
      </c>
      <c r="E107" s="14" t="s">
        <v>306</v>
      </c>
      <c r="F107" s="14" t="s">
        <v>298</v>
      </c>
      <c r="G107" s="15">
        <v>6945.7</v>
      </c>
      <c r="H107" s="14">
        <v>24</v>
      </c>
      <c r="I107" s="14" t="s">
        <v>163</v>
      </c>
    </row>
    <row r="108" spans="1:9">
      <c r="A108" s="14" t="s">
        <v>505</v>
      </c>
      <c r="B108" s="14" t="s">
        <v>506</v>
      </c>
      <c r="C108" s="14" t="s">
        <v>205</v>
      </c>
      <c r="D108" s="14" t="s">
        <v>309</v>
      </c>
      <c r="E108" s="14" t="s">
        <v>310</v>
      </c>
      <c r="F108" s="14" t="s">
        <v>271</v>
      </c>
      <c r="G108" s="15">
        <v>645.27</v>
      </c>
      <c r="H108" s="14">
        <v>24</v>
      </c>
      <c r="I108" s="14" t="s">
        <v>163</v>
      </c>
    </row>
    <row r="109" spans="1:9">
      <c r="A109" s="14" t="s">
        <v>507</v>
      </c>
      <c r="B109" s="14" t="s">
        <v>508</v>
      </c>
      <c r="C109" s="14" t="s">
        <v>207</v>
      </c>
      <c r="D109" s="14" t="s">
        <v>313</v>
      </c>
      <c r="E109" s="14" t="s">
        <v>314</v>
      </c>
      <c r="F109" s="14" t="s">
        <v>315</v>
      </c>
      <c r="G109" s="15">
        <v>2615.17</v>
      </c>
      <c r="H109" s="14">
        <v>36</v>
      </c>
      <c r="I109" s="14" t="s">
        <v>163</v>
      </c>
    </row>
    <row r="110" spans="1:9">
      <c r="A110" s="14" t="s">
        <v>509</v>
      </c>
      <c r="B110" s="14" t="s">
        <v>510</v>
      </c>
      <c r="C110" s="14" t="s">
        <v>161</v>
      </c>
      <c r="D110" s="14" t="s">
        <v>269</v>
      </c>
      <c r="E110" s="14" t="s">
        <v>270</v>
      </c>
      <c r="F110" s="14" t="s">
        <v>271</v>
      </c>
      <c r="G110" s="15">
        <v>2166.08</v>
      </c>
      <c r="H110" s="14">
        <v>12</v>
      </c>
      <c r="I110" s="14" t="s">
        <v>332</v>
      </c>
    </row>
    <row r="111" spans="1:9">
      <c r="A111" s="14" t="s">
        <v>511</v>
      </c>
      <c r="B111" s="14" t="s">
        <v>512</v>
      </c>
      <c r="C111" s="14" t="s">
        <v>168</v>
      </c>
      <c r="D111" s="14" t="s">
        <v>269</v>
      </c>
      <c r="E111" s="14" t="s">
        <v>274</v>
      </c>
      <c r="F111" s="14" t="s">
        <v>271</v>
      </c>
      <c r="G111" s="15">
        <v>1103.8499999999999</v>
      </c>
      <c r="H111" s="14">
        <v>24</v>
      </c>
      <c r="I111" s="14" t="s">
        <v>163</v>
      </c>
    </row>
    <row r="112" spans="1:9">
      <c r="A112" s="14" t="s">
        <v>513</v>
      </c>
      <c r="B112" s="14" t="s">
        <v>514</v>
      </c>
      <c r="C112" s="14" t="s">
        <v>173</v>
      </c>
      <c r="D112" s="14" t="s">
        <v>277</v>
      </c>
      <c r="E112" s="14" t="s">
        <v>278</v>
      </c>
      <c r="F112" s="14" t="s">
        <v>271</v>
      </c>
      <c r="G112" s="15">
        <v>201.67</v>
      </c>
      <c r="H112" s="14">
        <v>12</v>
      </c>
      <c r="I112" s="14" t="s">
        <v>163</v>
      </c>
    </row>
    <row r="113" spans="1:9">
      <c r="A113" s="14" t="s">
        <v>515</v>
      </c>
      <c r="B113" s="14" t="s">
        <v>516</v>
      </c>
      <c r="C113" s="14" t="s">
        <v>178</v>
      </c>
      <c r="D113" s="14" t="s">
        <v>277</v>
      </c>
      <c r="E113" s="14" t="s">
        <v>281</v>
      </c>
      <c r="F113" s="14" t="s">
        <v>271</v>
      </c>
      <c r="G113" s="15">
        <v>4172.55</v>
      </c>
      <c r="H113" s="14">
        <v>24</v>
      </c>
      <c r="I113" s="14" t="s">
        <v>163</v>
      </c>
    </row>
    <row r="114" spans="1:9">
      <c r="A114" s="14" t="s">
        <v>517</v>
      </c>
      <c r="B114" s="14" t="s">
        <v>518</v>
      </c>
      <c r="C114" s="14" t="s">
        <v>184</v>
      </c>
      <c r="D114" s="14" t="s">
        <v>284</v>
      </c>
      <c r="E114" s="14" t="s">
        <v>285</v>
      </c>
      <c r="F114" s="14" t="s">
        <v>286</v>
      </c>
      <c r="G114" s="15">
        <v>189.03</v>
      </c>
      <c r="H114" s="14">
        <v>24</v>
      </c>
      <c r="I114" s="14" t="s">
        <v>163</v>
      </c>
    </row>
    <row r="115" spans="1:9">
      <c r="A115" s="14" t="s">
        <v>519</v>
      </c>
      <c r="B115" s="14" t="s">
        <v>520</v>
      </c>
      <c r="C115" s="14" t="s">
        <v>188</v>
      </c>
      <c r="D115" s="14" t="s">
        <v>289</v>
      </c>
      <c r="E115" s="14" t="s">
        <v>290</v>
      </c>
      <c r="F115" s="14" t="s">
        <v>291</v>
      </c>
      <c r="G115" s="15">
        <v>89.46</v>
      </c>
      <c r="H115" s="14">
        <v>36</v>
      </c>
      <c r="I115" s="14" t="s">
        <v>163</v>
      </c>
    </row>
    <row r="116" spans="1:9">
      <c r="A116" s="14" t="s">
        <v>521</v>
      </c>
      <c r="B116" s="14" t="s">
        <v>522</v>
      </c>
      <c r="C116" s="14" t="s">
        <v>193</v>
      </c>
      <c r="D116" s="14" t="s">
        <v>144</v>
      </c>
      <c r="E116" s="14" t="s">
        <v>294</v>
      </c>
      <c r="F116" s="14" t="s">
        <v>271</v>
      </c>
      <c r="G116" s="15">
        <v>1007.85</v>
      </c>
      <c r="H116" s="14">
        <v>36</v>
      </c>
      <c r="I116" s="14" t="s">
        <v>163</v>
      </c>
    </row>
    <row r="117" spans="1:9">
      <c r="A117" s="14" t="s">
        <v>523</v>
      </c>
      <c r="B117" s="14" t="s">
        <v>524</v>
      </c>
      <c r="C117" s="14" t="s">
        <v>197</v>
      </c>
      <c r="D117" s="14" t="s">
        <v>144</v>
      </c>
      <c r="E117" s="14" t="s">
        <v>297</v>
      </c>
      <c r="F117" s="14" t="s">
        <v>298</v>
      </c>
      <c r="G117" s="15">
        <v>6953.3</v>
      </c>
      <c r="H117" s="14">
        <v>24</v>
      </c>
      <c r="I117" s="14" t="s">
        <v>163</v>
      </c>
    </row>
    <row r="118" spans="1:9">
      <c r="A118" s="14" t="s">
        <v>525</v>
      </c>
      <c r="B118" s="14" t="s">
        <v>526</v>
      </c>
      <c r="C118" s="14" t="s">
        <v>201</v>
      </c>
      <c r="D118" s="14" t="s">
        <v>301</v>
      </c>
      <c r="E118" s="14" t="s">
        <v>302</v>
      </c>
      <c r="F118" s="14" t="s">
        <v>303</v>
      </c>
      <c r="G118" s="15">
        <v>1291.1300000000001</v>
      </c>
      <c r="H118" s="14">
        <v>24</v>
      </c>
      <c r="I118" s="14" t="s">
        <v>163</v>
      </c>
    </row>
    <row r="119" spans="1:9">
      <c r="A119" s="14" t="s">
        <v>527</v>
      </c>
      <c r="B119" s="14" t="s">
        <v>528</v>
      </c>
      <c r="C119" s="14" t="s">
        <v>203</v>
      </c>
      <c r="D119" s="14" t="s">
        <v>138</v>
      </c>
      <c r="E119" s="14" t="s">
        <v>306</v>
      </c>
      <c r="F119" s="14" t="s">
        <v>298</v>
      </c>
      <c r="G119" s="15">
        <v>4076.51</v>
      </c>
      <c r="H119" s="14">
        <v>24</v>
      </c>
      <c r="I119" s="14" t="s">
        <v>163</v>
      </c>
    </row>
    <row r="120" spans="1:9">
      <c r="A120" s="14" t="s">
        <v>529</v>
      </c>
      <c r="B120" s="14" t="s">
        <v>530</v>
      </c>
      <c r="C120" s="14" t="s">
        <v>205</v>
      </c>
      <c r="D120" s="14" t="s">
        <v>309</v>
      </c>
      <c r="E120" s="14" t="s">
        <v>310</v>
      </c>
      <c r="F120" s="14" t="s">
        <v>271</v>
      </c>
      <c r="G120" s="15">
        <v>1320.49</v>
      </c>
      <c r="H120" s="14">
        <v>36</v>
      </c>
      <c r="I120" s="14" t="s">
        <v>163</v>
      </c>
    </row>
    <row r="121" spans="1:9">
      <c r="A121" s="14" t="s">
        <v>531</v>
      </c>
      <c r="B121" s="14" t="s">
        <v>532</v>
      </c>
      <c r="C121" s="14" t="s">
        <v>207</v>
      </c>
      <c r="D121" s="14" t="s">
        <v>313</v>
      </c>
      <c r="E121" s="14" t="s">
        <v>314</v>
      </c>
      <c r="F121" s="14" t="s">
        <v>315</v>
      </c>
      <c r="G121" s="15">
        <v>1467.58</v>
      </c>
      <c r="H121" s="14">
        <v>36</v>
      </c>
      <c r="I121" s="14" t="s">
        <v>163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1"/>
  <sheetViews>
    <sheetView showGridLines="0" workbookViewId="0"/>
  </sheetViews>
  <sheetFormatPr defaultRowHeight="14"/>
  <cols>
    <col min="1" max="1" width="14.9140625" customWidth="1"/>
    <col min="2" max="2" width="9.33203125" customWidth="1"/>
    <col min="3" max="3" width="9.75" customWidth="1"/>
    <col min="4" max="4" width="17" customWidth="1"/>
    <col min="5" max="5" width="13.75" customWidth="1"/>
    <col min="6" max="6" width="12.58203125" customWidth="1"/>
    <col min="7" max="7" width="10.6640625" customWidth="1"/>
  </cols>
  <sheetData>
    <row r="1" spans="1:7" ht="24" customHeight="1">
      <c r="A1" s="13" t="s">
        <v>52</v>
      </c>
      <c r="B1" s="13" t="s">
        <v>43</v>
      </c>
      <c r="C1" s="13" t="s">
        <v>48</v>
      </c>
      <c r="D1" s="13" t="s">
        <v>533</v>
      </c>
      <c r="E1" s="13" t="s">
        <v>534</v>
      </c>
      <c r="F1" s="13" t="s">
        <v>535</v>
      </c>
      <c r="G1" s="13" t="s">
        <v>536</v>
      </c>
    </row>
    <row r="2" spans="1:7">
      <c r="A2" s="14" t="s">
        <v>537</v>
      </c>
      <c r="B2" s="14" t="s">
        <v>158</v>
      </c>
      <c r="C2" s="14" t="s">
        <v>267</v>
      </c>
      <c r="D2" s="15">
        <v>1732.37</v>
      </c>
      <c r="E2" s="14" t="s">
        <v>538</v>
      </c>
      <c r="F2" s="16">
        <v>45292</v>
      </c>
      <c r="G2" s="16">
        <v>46387</v>
      </c>
    </row>
    <row r="3" spans="1:7">
      <c r="A3" s="14" t="s">
        <v>539</v>
      </c>
      <c r="B3" s="14" t="s">
        <v>225</v>
      </c>
      <c r="C3" s="14" t="s">
        <v>267</v>
      </c>
      <c r="D3" s="15">
        <v>1935.73</v>
      </c>
      <c r="E3" s="14" t="s">
        <v>538</v>
      </c>
      <c r="F3" s="16">
        <v>45292</v>
      </c>
      <c r="G3" s="16">
        <v>46387</v>
      </c>
    </row>
    <row r="4" spans="1:7">
      <c r="A4" s="14" t="s">
        <v>540</v>
      </c>
      <c r="B4" s="14" t="s">
        <v>237</v>
      </c>
      <c r="C4" s="14" t="s">
        <v>267</v>
      </c>
      <c r="D4" s="15">
        <v>1838.69</v>
      </c>
      <c r="E4" s="14" t="s">
        <v>541</v>
      </c>
      <c r="F4" s="16">
        <v>45292</v>
      </c>
      <c r="G4" s="16">
        <v>46387</v>
      </c>
    </row>
    <row r="5" spans="1:7">
      <c r="A5" s="14" t="s">
        <v>542</v>
      </c>
      <c r="B5" s="14" t="s">
        <v>249</v>
      </c>
      <c r="C5" s="14" t="s">
        <v>267</v>
      </c>
      <c r="D5" s="15">
        <v>1913.61</v>
      </c>
      <c r="E5" s="14" t="s">
        <v>538</v>
      </c>
      <c r="F5" s="16">
        <v>45292</v>
      </c>
      <c r="G5" s="16">
        <v>46387</v>
      </c>
    </row>
    <row r="6" spans="1:7">
      <c r="A6" s="14" t="s">
        <v>543</v>
      </c>
      <c r="B6" s="14" t="s">
        <v>165</v>
      </c>
      <c r="C6" s="14" t="s">
        <v>272</v>
      </c>
      <c r="D6" s="15">
        <v>1513.95</v>
      </c>
      <c r="E6" s="14" t="s">
        <v>538</v>
      </c>
      <c r="F6" s="16">
        <v>45292</v>
      </c>
      <c r="G6" s="16">
        <v>46387</v>
      </c>
    </row>
    <row r="7" spans="1:7">
      <c r="A7" s="14" t="s">
        <v>544</v>
      </c>
      <c r="B7" s="14" t="s">
        <v>209</v>
      </c>
      <c r="C7" s="14" t="s">
        <v>272</v>
      </c>
      <c r="D7" s="15">
        <v>1545.03</v>
      </c>
      <c r="E7" s="14" t="s">
        <v>541</v>
      </c>
      <c r="F7" s="16">
        <v>45292</v>
      </c>
      <c r="G7" s="16">
        <v>46387</v>
      </c>
    </row>
    <row r="8" spans="1:7">
      <c r="A8" s="14" t="s">
        <v>545</v>
      </c>
      <c r="B8" s="14" t="s">
        <v>226</v>
      </c>
      <c r="C8" s="14" t="s">
        <v>272</v>
      </c>
      <c r="D8" s="15">
        <v>1469.66</v>
      </c>
      <c r="E8" s="14" t="s">
        <v>538</v>
      </c>
      <c r="F8" s="16">
        <v>45292</v>
      </c>
      <c r="G8" s="16">
        <v>46387</v>
      </c>
    </row>
    <row r="9" spans="1:7">
      <c r="A9" s="14" t="s">
        <v>546</v>
      </c>
      <c r="B9" s="14" t="s">
        <v>238</v>
      </c>
      <c r="C9" s="14" t="s">
        <v>272</v>
      </c>
      <c r="D9" s="15">
        <v>1517.28</v>
      </c>
      <c r="E9" s="14" t="s">
        <v>538</v>
      </c>
      <c r="F9" s="16">
        <v>45292</v>
      </c>
      <c r="G9" s="16">
        <v>46387</v>
      </c>
    </row>
    <row r="10" spans="1:7">
      <c r="A10" s="14" t="s">
        <v>547</v>
      </c>
      <c r="B10" s="14" t="s">
        <v>170</v>
      </c>
      <c r="C10" s="14" t="s">
        <v>275</v>
      </c>
      <c r="D10" s="15">
        <v>519.66999999999996</v>
      </c>
      <c r="E10" s="14" t="s">
        <v>538</v>
      </c>
      <c r="F10" s="16">
        <v>45292</v>
      </c>
      <c r="G10" s="16">
        <v>46387</v>
      </c>
    </row>
    <row r="11" spans="1:7">
      <c r="A11" s="14" t="s">
        <v>548</v>
      </c>
      <c r="B11" s="14" t="s">
        <v>210</v>
      </c>
      <c r="C11" s="14" t="s">
        <v>275</v>
      </c>
      <c r="D11" s="15">
        <v>486.25</v>
      </c>
      <c r="E11" s="14" t="s">
        <v>541</v>
      </c>
      <c r="F11" s="16">
        <v>45292</v>
      </c>
      <c r="G11" s="16">
        <v>46387</v>
      </c>
    </row>
    <row r="12" spans="1:7">
      <c r="A12" s="14" t="s">
        <v>549</v>
      </c>
      <c r="B12" s="14" t="s">
        <v>227</v>
      </c>
      <c r="C12" s="14" t="s">
        <v>275</v>
      </c>
      <c r="D12" s="15">
        <v>474.91</v>
      </c>
      <c r="E12" s="14" t="s">
        <v>541</v>
      </c>
      <c r="F12" s="16">
        <v>45292</v>
      </c>
      <c r="G12" s="16">
        <v>46387</v>
      </c>
    </row>
    <row r="13" spans="1:7">
      <c r="A13" s="14" t="s">
        <v>550</v>
      </c>
      <c r="B13" s="14" t="s">
        <v>239</v>
      </c>
      <c r="C13" s="14" t="s">
        <v>275</v>
      </c>
      <c r="D13" s="15">
        <v>518.94000000000005</v>
      </c>
      <c r="E13" s="14" t="s">
        <v>538</v>
      </c>
      <c r="F13" s="16">
        <v>45292</v>
      </c>
      <c r="G13" s="16">
        <v>46387</v>
      </c>
    </row>
    <row r="14" spans="1:7">
      <c r="A14" s="14" t="s">
        <v>551</v>
      </c>
      <c r="B14" s="14" t="s">
        <v>212</v>
      </c>
      <c r="C14" s="14" t="s">
        <v>279</v>
      </c>
      <c r="D14" s="15">
        <v>1601.77</v>
      </c>
      <c r="E14" s="14" t="s">
        <v>538</v>
      </c>
      <c r="F14" s="16">
        <v>45292</v>
      </c>
      <c r="G14" s="16">
        <v>46387</v>
      </c>
    </row>
    <row r="15" spans="1:7">
      <c r="A15" s="14" t="s">
        <v>552</v>
      </c>
      <c r="B15" s="14" t="s">
        <v>240</v>
      </c>
      <c r="C15" s="14" t="s">
        <v>279</v>
      </c>
      <c r="D15" s="15">
        <v>1782.42</v>
      </c>
      <c r="E15" s="14" t="s">
        <v>538</v>
      </c>
      <c r="F15" s="16">
        <v>45292</v>
      </c>
      <c r="G15" s="16">
        <v>46387</v>
      </c>
    </row>
    <row r="16" spans="1:7">
      <c r="A16" s="14" t="s">
        <v>553</v>
      </c>
      <c r="B16" s="14" t="s">
        <v>252</v>
      </c>
      <c r="C16" s="14" t="s">
        <v>279</v>
      </c>
      <c r="D16" s="15">
        <v>1609.69</v>
      </c>
      <c r="E16" s="14" t="s">
        <v>538</v>
      </c>
      <c r="F16" s="16">
        <v>45292</v>
      </c>
      <c r="G16" s="16">
        <v>46387</v>
      </c>
    </row>
    <row r="17" spans="1:7">
      <c r="A17" s="14" t="s">
        <v>554</v>
      </c>
      <c r="B17" s="14" t="s">
        <v>181</v>
      </c>
      <c r="C17" s="14" t="s">
        <v>282</v>
      </c>
      <c r="D17" s="15">
        <v>545.91</v>
      </c>
      <c r="E17" s="14" t="s">
        <v>538</v>
      </c>
      <c r="F17" s="16">
        <v>45292</v>
      </c>
      <c r="G17" s="16">
        <v>46387</v>
      </c>
    </row>
    <row r="18" spans="1:7">
      <c r="A18" s="14" t="s">
        <v>555</v>
      </c>
      <c r="B18" s="14" t="s">
        <v>215</v>
      </c>
      <c r="C18" s="14" t="s">
        <v>282</v>
      </c>
      <c r="D18" s="15">
        <v>495.12</v>
      </c>
      <c r="E18" s="14" t="s">
        <v>538</v>
      </c>
      <c r="F18" s="16">
        <v>45292</v>
      </c>
      <c r="G18" s="16">
        <v>46387</v>
      </c>
    </row>
    <row r="19" spans="1:7">
      <c r="A19" s="14" t="s">
        <v>556</v>
      </c>
      <c r="B19" s="14" t="s">
        <v>229</v>
      </c>
      <c r="C19" s="14" t="s">
        <v>282</v>
      </c>
      <c r="D19" s="15">
        <v>502.48</v>
      </c>
      <c r="E19" s="14" t="s">
        <v>541</v>
      </c>
      <c r="F19" s="16">
        <v>45292</v>
      </c>
      <c r="G19" s="16">
        <v>46387</v>
      </c>
    </row>
    <row r="20" spans="1:7">
      <c r="A20" s="14" t="s">
        <v>557</v>
      </c>
      <c r="B20" s="14" t="s">
        <v>241</v>
      </c>
      <c r="C20" s="14" t="s">
        <v>282</v>
      </c>
      <c r="D20" s="15">
        <v>537.73</v>
      </c>
      <c r="E20" s="14" t="s">
        <v>541</v>
      </c>
      <c r="F20" s="16">
        <v>45292</v>
      </c>
      <c r="G20" s="16">
        <v>46387</v>
      </c>
    </row>
    <row r="21" spans="1:7">
      <c r="A21" s="14" t="s">
        <v>558</v>
      </c>
      <c r="B21" s="14" t="s">
        <v>185</v>
      </c>
      <c r="C21" s="14" t="s">
        <v>287</v>
      </c>
      <c r="D21" s="15">
        <v>60.27</v>
      </c>
      <c r="E21" s="14" t="s">
        <v>541</v>
      </c>
      <c r="F21" s="16">
        <v>45292</v>
      </c>
      <c r="G21" s="16">
        <v>46387</v>
      </c>
    </row>
    <row r="22" spans="1:7">
      <c r="A22" s="14" t="s">
        <v>559</v>
      </c>
      <c r="B22" s="14" t="s">
        <v>216</v>
      </c>
      <c r="C22" s="14" t="s">
        <v>287</v>
      </c>
      <c r="D22" s="15">
        <v>60.82</v>
      </c>
      <c r="E22" s="14" t="s">
        <v>538</v>
      </c>
      <c r="F22" s="16">
        <v>45292</v>
      </c>
      <c r="G22" s="16">
        <v>46387</v>
      </c>
    </row>
    <row r="23" spans="1:7">
      <c r="A23" s="14" t="s">
        <v>560</v>
      </c>
      <c r="B23" s="14" t="s">
        <v>230</v>
      </c>
      <c r="C23" s="14" t="s">
        <v>287</v>
      </c>
      <c r="D23" s="15">
        <v>65.260000000000005</v>
      </c>
      <c r="E23" s="14" t="s">
        <v>538</v>
      </c>
      <c r="F23" s="16">
        <v>45292</v>
      </c>
      <c r="G23" s="16">
        <v>46387</v>
      </c>
    </row>
    <row r="24" spans="1:7">
      <c r="A24" s="14" t="s">
        <v>561</v>
      </c>
      <c r="B24" s="14" t="s">
        <v>242</v>
      </c>
      <c r="C24" s="14" t="s">
        <v>287</v>
      </c>
      <c r="D24" s="15">
        <v>57.84</v>
      </c>
      <c r="E24" s="14" t="s">
        <v>538</v>
      </c>
      <c r="F24" s="16">
        <v>45292</v>
      </c>
      <c r="G24" s="16">
        <v>46387</v>
      </c>
    </row>
    <row r="25" spans="1:7">
      <c r="A25" s="14" t="s">
        <v>562</v>
      </c>
      <c r="B25" s="14" t="s">
        <v>190</v>
      </c>
      <c r="C25" s="14" t="s">
        <v>292</v>
      </c>
      <c r="D25" s="15">
        <v>1061.8800000000001</v>
      </c>
      <c r="E25" s="14" t="s">
        <v>541</v>
      </c>
      <c r="F25" s="16">
        <v>45292</v>
      </c>
      <c r="G25" s="16">
        <v>46387</v>
      </c>
    </row>
    <row r="26" spans="1:7">
      <c r="A26" s="14" t="s">
        <v>563</v>
      </c>
      <c r="B26" s="14" t="s">
        <v>217</v>
      </c>
      <c r="C26" s="14" t="s">
        <v>292</v>
      </c>
      <c r="D26" s="15">
        <v>987.75</v>
      </c>
      <c r="E26" s="14" t="s">
        <v>538</v>
      </c>
      <c r="F26" s="16">
        <v>45292</v>
      </c>
      <c r="G26" s="16">
        <v>46387</v>
      </c>
    </row>
    <row r="27" spans="1:7">
      <c r="A27" s="14" t="s">
        <v>564</v>
      </c>
      <c r="B27" s="14" t="s">
        <v>243</v>
      </c>
      <c r="C27" s="14" t="s">
        <v>292</v>
      </c>
      <c r="D27" s="15">
        <v>1007.09</v>
      </c>
      <c r="E27" s="14" t="s">
        <v>541</v>
      </c>
      <c r="F27" s="16">
        <v>45292</v>
      </c>
      <c r="G27" s="16">
        <v>46387</v>
      </c>
    </row>
    <row r="28" spans="1:7">
      <c r="A28" s="14" t="s">
        <v>565</v>
      </c>
      <c r="B28" s="14" t="s">
        <v>255</v>
      </c>
      <c r="C28" s="14" t="s">
        <v>292</v>
      </c>
      <c r="D28" s="15">
        <v>1088.0999999999999</v>
      </c>
      <c r="E28" s="14" t="s">
        <v>538</v>
      </c>
      <c r="F28" s="16">
        <v>45292</v>
      </c>
      <c r="G28" s="16">
        <v>46387</v>
      </c>
    </row>
    <row r="29" spans="1:7">
      <c r="A29" s="14" t="s">
        <v>566</v>
      </c>
      <c r="B29" s="14" t="s">
        <v>194</v>
      </c>
      <c r="C29" s="14" t="s">
        <v>295</v>
      </c>
      <c r="D29" s="15">
        <v>7375.51</v>
      </c>
      <c r="E29" s="14" t="s">
        <v>538</v>
      </c>
      <c r="F29" s="16">
        <v>45292</v>
      </c>
      <c r="G29" s="16">
        <v>46387</v>
      </c>
    </row>
    <row r="30" spans="1:7">
      <c r="A30" s="14" t="s">
        <v>567</v>
      </c>
      <c r="B30" s="14" t="s">
        <v>218</v>
      </c>
      <c r="C30" s="14" t="s">
        <v>295</v>
      </c>
      <c r="D30" s="15">
        <v>7237.2</v>
      </c>
      <c r="E30" s="14" t="s">
        <v>538</v>
      </c>
      <c r="F30" s="16">
        <v>45292</v>
      </c>
      <c r="G30" s="16">
        <v>46387</v>
      </c>
    </row>
    <row r="31" spans="1:7">
      <c r="A31" s="14" t="s">
        <v>568</v>
      </c>
      <c r="B31" s="14" t="s">
        <v>232</v>
      </c>
      <c r="C31" s="14" t="s">
        <v>295</v>
      </c>
      <c r="D31" s="15">
        <v>6785.15</v>
      </c>
      <c r="E31" s="14" t="s">
        <v>541</v>
      </c>
      <c r="F31" s="16">
        <v>45292</v>
      </c>
      <c r="G31" s="16">
        <v>46387</v>
      </c>
    </row>
    <row r="32" spans="1:7">
      <c r="A32" s="14" t="s">
        <v>569</v>
      </c>
      <c r="B32" s="14" t="s">
        <v>244</v>
      </c>
      <c r="C32" s="14" t="s">
        <v>295</v>
      </c>
      <c r="D32" s="15">
        <v>6906.1</v>
      </c>
      <c r="E32" s="14" t="s">
        <v>541</v>
      </c>
      <c r="F32" s="16">
        <v>45292</v>
      </c>
      <c r="G32" s="16">
        <v>46387</v>
      </c>
    </row>
    <row r="33" spans="1:7">
      <c r="A33" s="14" t="s">
        <v>570</v>
      </c>
      <c r="B33" s="14" t="s">
        <v>198</v>
      </c>
      <c r="C33" s="14" t="s">
        <v>299</v>
      </c>
      <c r="D33" s="15">
        <v>919.34</v>
      </c>
      <c r="E33" s="14" t="s">
        <v>541</v>
      </c>
      <c r="F33" s="16">
        <v>45292</v>
      </c>
      <c r="G33" s="16">
        <v>46387</v>
      </c>
    </row>
    <row r="34" spans="1:7">
      <c r="A34" s="14" t="s">
        <v>571</v>
      </c>
      <c r="B34" s="14" t="s">
        <v>221</v>
      </c>
      <c r="C34" s="14" t="s">
        <v>299</v>
      </c>
      <c r="D34" s="15">
        <v>880.02</v>
      </c>
      <c r="E34" s="14" t="s">
        <v>541</v>
      </c>
      <c r="F34" s="16">
        <v>45292</v>
      </c>
      <c r="G34" s="16">
        <v>46387</v>
      </c>
    </row>
    <row r="35" spans="1:7">
      <c r="A35" s="14" t="s">
        <v>572</v>
      </c>
      <c r="B35" s="14" t="s">
        <v>233</v>
      </c>
      <c r="C35" s="14" t="s">
        <v>299</v>
      </c>
      <c r="D35" s="15">
        <v>921.15</v>
      </c>
      <c r="E35" s="14" t="s">
        <v>538</v>
      </c>
      <c r="F35" s="16">
        <v>45292</v>
      </c>
      <c r="G35" s="16">
        <v>46387</v>
      </c>
    </row>
    <row r="36" spans="1:7">
      <c r="A36" s="14" t="s">
        <v>573</v>
      </c>
      <c r="B36" s="14" t="s">
        <v>257</v>
      </c>
      <c r="C36" s="14" t="s">
        <v>299</v>
      </c>
      <c r="D36" s="15">
        <v>909.64</v>
      </c>
      <c r="E36" s="14" t="s">
        <v>538</v>
      </c>
      <c r="F36" s="16">
        <v>45292</v>
      </c>
      <c r="G36" s="16">
        <v>46387</v>
      </c>
    </row>
    <row r="37" spans="1:7">
      <c r="A37" s="14" t="s">
        <v>574</v>
      </c>
      <c r="B37" s="14" t="s">
        <v>202</v>
      </c>
      <c r="C37" s="14" t="s">
        <v>304</v>
      </c>
      <c r="D37" s="15">
        <v>788.32</v>
      </c>
      <c r="E37" s="14" t="s">
        <v>541</v>
      </c>
      <c r="F37" s="16">
        <v>45292</v>
      </c>
      <c r="G37" s="16">
        <v>46387</v>
      </c>
    </row>
    <row r="38" spans="1:7">
      <c r="A38" s="14" t="s">
        <v>575</v>
      </c>
      <c r="B38" s="14" t="s">
        <v>222</v>
      </c>
      <c r="C38" s="14" t="s">
        <v>304</v>
      </c>
      <c r="D38" s="15">
        <v>723.85</v>
      </c>
      <c r="E38" s="14" t="s">
        <v>538</v>
      </c>
      <c r="F38" s="16">
        <v>45292</v>
      </c>
      <c r="G38" s="16">
        <v>46387</v>
      </c>
    </row>
    <row r="39" spans="1:7">
      <c r="A39" s="14" t="s">
        <v>576</v>
      </c>
      <c r="B39" s="14" t="s">
        <v>234</v>
      </c>
      <c r="C39" s="14" t="s">
        <v>304</v>
      </c>
      <c r="D39" s="15">
        <v>753.03</v>
      </c>
      <c r="E39" s="14" t="s">
        <v>538</v>
      </c>
      <c r="F39" s="16">
        <v>45292</v>
      </c>
      <c r="G39" s="16">
        <v>46387</v>
      </c>
    </row>
    <row r="40" spans="1:7">
      <c r="A40" s="14" t="s">
        <v>577</v>
      </c>
      <c r="B40" s="14" t="s">
        <v>258</v>
      </c>
      <c r="C40" s="14" t="s">
        <v>304</v>
      </c>
      <c r="D40" s="15">
        <v>773.59</v>
      </c>
      <c r="E40" s="14" t="s">
        <v>541</v>
      </c>
      <c r="F40" s="16">
        <v>45292</v>
      </c>
      <c r="G40" s="16">
        <v>46387</v>
      </c>
    </row>
    <row r="41" spans="1:7">
      <c r="A41" s="14" t="s">
        <v>578</v>
      </c>
      <c r="B41" s="14" t="s">
        <v>204</v>
      </c>
      <c r="C41" s="14" t="s">
        <v>307</v>
      </c>
      <c r="D41" s="15">
        <v>547.20000000000005</v>
      </c>
      <c r="E41" s="14" t="s">
        <v>538</v>
      </c>
      <c r="F41" s="16">
        <v>45292</v>
      </c>
      <c r="G41" s="16">
        <v>46387</v>
      </c>
    </row>
    <row r="42" spans="1:7">
      <c r="A42" s="14" t="s">
        <v>579</v>
      </c>
      <c r="B42" s="14" t="s">
        <v>223</v>
      </c>
      <c r="C42" s="14" t="s">
        <v>307</v>
      </c>
      <c r="D42" s="15">
        <v>490.97</v>
      </c>
      <c r="E42" s="14" t="s">
        <v>541</v>
      </c>
      <c r="F42" s="16">
        <v>45292</v>
      </c>
      <c r="G42" s="16">
        <v>46387</v>
      </c>
    </row>
    <row r="43" spans="1:7">
      <c r="A43" s="14" t="s">
        <v>580</v>
      </c>
      <c r="B43" s="14" t="s">
        <v>235</v>
      </c>
      <c r="C43" s="14" t="s">
        <v>307</v>
      </c>
      <c r="D43" s="15">
        <v>489.23</v>
      </c>
      <c r="E43" s="14" t="s">
        <v>538</v>
      </c>
      <c r="F43" s="16">
        <v>45292</v>
      </c>
      <c r="G43" s="16">
        <v>46387</v>
      </c>
    </row>
    <row r="44" spans="1:7">
      <c r="A44" s="14" t="s">
        <v>581</v>
      </c>
      <c r="B44" s="14" t="s">
        <v>247</v>
      </c>
      <c r="C44" s="14" t="s">
        <v>307</v>
      </c>
      <c r="D44" s="15">
        <v>550.16999999999996</v>
      </c>
      <c r="E44" s="14" t="s">
        <v>538</v>
      </c>
      <c r="F44" s="16">
        <v>45292</v>
      </c>
      <c r="G44" s="16">
        <v>46387</v>
      </c>
    </row>
    <row r="45" spans="1:7">
      <c r="A45" s="14" t="s">
        <v>582</v>
      </c>
      <c r="B45" s="14" t="s">
        <v>206</v>
      </c>
      <c r="C45" s="14" t="s">
        <v>311</v>
      </c>
      <c r="D45" s="15">
        <v>3236.08</v>
      </c>
      <c r="E45" s="14" t="s">
        <v>538</v>
      </c>
      <c r="F45" s="16">
        <v>45292</v>
      </c>
      <c r="G45" s="16">
        <v>46387</v>
      </c>
    </row>
    <row r="46" spans="1:7">
      <c r="A46" s="14" t="s">
        <v>583</v>
      </c>
      <c r="B46" s="14" t="s">
        <v>224</v>
      </c>
      <c r="C46" s="14" t="s">
        <v>311</v>
      </c>
      <c r="D46" s="15">
        <v>3162.75</v>
      </c>
      <c r="E46" s="14" t="s">
        <v>538</v>
      </c>
      <c r="F46" s="16">
        <v>45292</v>
      </c>
      <c r="G46" s="16">
        <v>46387</v>
      </c>
    </row>
    <row r="47" spans="1:7">
      <c r="A47" s="14" t="s">
        <v>584</v>
      </c>
      <c r="B47" s="14" t="s">
        <v>236</v>
      </c>
      <c r="C47" s="14" t="s">
        <v>311</v>
      </c>
      <c r="D47" s="15">
        <v>3151.82</v>
      </c>
      <c r="E47" s="14" t="s">
        <v>538</v>
      </c>
      <c r="F47" s="16">
        <v>45292</v>
      </c>
      <c r="G47" s="16">
        <v>46387</v>
      </c>
    </row>
    <row r="48" spans="1:7">
      <c r="A48" s="14" t="s">
        <v>585</v>
      </c>
      <c r="B48" s="14" t="s">
        <v>248</v>
      </c>
      <c r="C48" s="14" t="s">
        <v>311</v>
      </c>
      <c r="D48" s="15">
        <v>3156.85</v>
      </c>
      <c r="E48" s="14" t="s">
        <v>538</v>
      </c>
      <c r="F48" s="16">
        <v>45292</v>
      </c>
      <c r="G48" s="16">
        <v>46387</v>
      </c>
    </row>
    <row r="49" spans="1:7">
      <c r="A49" s="14" t="s">
        <v>586</v>
      </c>
      <c r="B49" s="14" t="s">
        <v>158</v>
      </c>
      <c r="C49" s="14" t="s">
        <v>316</v>
      </c>
      <c r="D49" s="15">
        <v>1750.78</v>
      </c>
      <c r="E49" s="14" t="s">
        <v>538</v>
      </c>
      <c r="F49" s="16">
        <v>45292</v>
      </c>
      <c r="G49" s="16">
        <v>46387</v>
      </c>
    </row>
    <row r="50" spans="1:7">
      <c r="A50" s="14" t="s">
        <v>587</v>
      </c>
      <c r="B50" s="14" t="s">
        <v>225</v>
      </c>
      <c r="C50" s="14" t="s">
        <v>316</v>
      </c>
      <c r="D50" s="15">
        <v>1573.88</v>
      </c>
      <c r="E50" s="14" t="s">
        <v>538</v>
      </c>
      <c r="F50" s="16">
        <v>45292</v>
      </c>
      <c r="G50" s="16">
        <v>46387</v>
      </c>
    </row>
    <row r="51" spans="1:7">
      <c r="A51" s="14" t="s">
        <v>588</v>
      </c>
      <c r="B51" s="14" t="s">
        <v>237</v>
      </c>
      <c r="C51" s="14" t="s">
        <v>316</v>
      </c>
      <c r="D51" s="15">
        <v>1674.24</v>
      </c>
      <c r="E51" s="14" t="s">
        <v>541</v>
      </c>
      <c r="F51" s="16">
        <v>45292</v>
      </c>
      <c r="G51" s="16">
        <v>46387</v>
      </c>
    </row>
    <row r="52" spans="1:7">
      <c r="A52" s="14" t="s">
        <v>589</v>
      </c>
      <c r="B52" s="14" t="s">
        <v>249</v>
      </c>
      <c r="C52" s="14" t="s">
        <v>316</v>
      </c>
      <c r="D52" s="15">
        <v>1786.83</v>
      </c>
      <c r="E52" s="14" t="s">
        <v>538</v>
      </c>
      <c r="F52" s="16">
        <v>45292</v>
      </c>
      <c r="G52" s="16">
        <v>46387</v>
      </c>
    </row>
    <row r="53" spans="1:7">
      <c r="A53" s="14" t="s">
        <v>590</v>
      </c>
      <c r="B53" s="14" t="s">
        <v>165</v>
      </c>
      <c r="C53" s="14" t="s">
        <v>318</v>
      </c>
      <c r="D53" s="15">
        <v>1492.29</v>
      </c>
      <c r="E53" s="14" t="s">
        <v>538</v>
      </c>
      <c r="F53" s="16">
        <v>45292</v>
      </c>
      <c r="G53" s="16">
        <v>46387</v>
      </c>
    </row>
    <row r="54" spans="1:7">
      <c r="A54" s="14" t="s">
        <v>591</v>
      </c>
      <c r="B54" s="14" t="s">
        <v>209</v>
      </c>
      <c r="C54" s="14" t="s">
        <v>318</v>
      </c>
      <c r="D54" s="15">
        <v>1576.26</v>
      </c>
      <c r="E54" s="14" t="s">
        <v>541</v>
      </c>
      <c r="F54" s="16">
        <v>45292</v>
      </c>
      <c r="G54" s="16">
        <v>46387</v>
      </c>
    </row>
    <row r="55" spans="1:7">
      <c r="A55" s="14" t="s">
        <v>592</v>
      </c>
      <c r="B55" s="14" t="s">
        <v>226</v>
      </c>
      <c r="C55" s="14" t="s">
        <v>318</v>
      </c>
      <c r="D55" s="15">
        <v>1410.93</v>
      </c>
      <c r="E55" s="14" t="s">
        <v>538</v>
      </c>
      <c r="F55" s="16">
        <v>45292</v>
      </c>
      <c r="G55" s="16">
        <v>46387</v>
      </c>
    </row>
    <row r="56" spans="1:7">
      <c r="A56" s="14" t="s">
        <v>593</v>
      </c>
      <c r="B56" s="14" t="s">
        <v>238</v>
      </c>
      <c r="C56" s="14" t="s">
        <v>318</v>
      </c>
      <c r="D56" s="15">
        <v>1483.14</v>
      </c>
      <c r="E56" s="14" t="s">
        <v>538</v>
      </c>
      <c r="F56" s="16">
        <v>45292</v>
      </c>
      <c r="G56" s="16">
        <v>46387</v>
      </c>
    </row>
    <row r="57" spans="1:7">
      <c r="A57" s="14" t="s">
        <v>594</v>
      </c>
      <c r="B57" s="14" t="s">
        <v>170</v>
      </c>
      <c r="C57" s="14" t="s">
        <v>320</v>
      </c>
      <c r="D57" s="15">
        <v>203.38</v>
      </c>
      <c r="E57" s="14" t="s">
        <v>538</v>
      </c>
      <c r="F57" s="16">
        <v>45292</v>
      </c>
      <c r="G57" s="16">
        <v>46387</v>
      </c>
    </row>
    <row r="58" spans="1:7">
      <c r="A58" s="14" t="s">
        <v>595</v>
      </c>
      <c r="B58" s="14" t="s">
        <v>210</v>
      </c>
      <c r="C58" s="14" t="s">
        <v>320</v>
      </c>
      <c r="D58" s="15">
        <v>207.77</v>
      </c>
      <c r="E58" s="14" t="s">
        <v>541</v>
      </c>
      <c r="F58" s="16">
        <v>45292</v>
      </c>
      <c r="G58" s="16">
        <v>46387</v>
      </c>
    </row>
    <row r="59" spans="1:7">
      <c r="A59" s="14" t="s">
        <v>596</v>
      </c>
      <c r="B59" s="14" t="s">
        <v>227</v>
      </c>
      <c r="C59" s="14" t="s">
        <v>320</v>
      </c>
      <c r="D59" s="15">
        <v>225.58</v>
      </c>
      <c r="E59" s="14" t="s">
        <v>541</v>
      </c>
      <c r="F59" s="16">
        <v>45292</v>
      </c>
      <c r="G59" s="16">
        <v>46387</v>
      </c>
    </row>
    <row r="60" spans="1:7">
      <c r="A60" s="14" t="s">
        <v>597</v>
      </c>
      <c r="B60" s="14" t="s">
        <v>239</v>
      </c>
      <c r="C60" s="14" t="s">
        <v>320</v>
      </c>
      <c r="D60" s="15">
        <v>206.12</v>
      </c>
      <c r="E60" s="14" t="s">
        <v>541</v>
      </c>
      <c r="F60" s="16">
        <v>45292</v>
      </c>
      <c r="G60" s="16">
        <v>46387</v>
      </c>
    </row>
    <row r="61" spans="1:7">
      <c r="A61" s="14" t="s">
        <v>598</v>
      </c>
      <c r="B61" s="14" t="s">
        <v>212</v>
      </c>
      <c r="C61" s="14" t="s">
        <v>322</v>
      </c>
      <c r="D61" s="15">
        <v>371.1</v>
      </c>
      <c r="E61" s="14" t="s">
        <v>538</v>
      </c>
      <c r="F61" s="16">
        <v>45292</v>
      </c>
      <c r="G61" s="16">
        <v>46387</v>
      </c>
    </row>
    <row r="62" spans="1:7">
      <c r="A62" s="14" t="s">
        <v>599</v>
      </c>
      <c r="B62" s="14" t="s">
        <v>240</v>
      </c>
      <c r="C62" s="14" t="s">
        <v>322</v>
      </c>
      <c r="D62" s="15">
        <v>359.78</v>
      </c>
      <c r="E62" s="14" t="s">
        <v>538</v>
      </c>
      <c r="F62" s="16">
        <v>45292</v>
      </c>
      <c r="G62" s="16">
        <v>46387</v>
      </c>
    </row>
    <row r="63" spans="1:7">
      <c r="A63" s="14" t="s">
        <v>600</v>
      </c>
      <c r="B63" s="14" t="s">
        <v>252</v>
      </c>
      <c r="C63" s="14" t="s">
        <v>322</v>
      </c>
      <c r="D63" s="15">
        <v>378.71</v>
      </c>
      <c r="E63" s="14" t="s">
        <v>538</v>
      </c>
      <c r="F63" s="16">
        <v>45292</v>
      </c>
      <c r="G63" s="16">
        <v>46387</v>
      </c>
    </row>
    <row r="64" spans="1:7">
      <c r="A64" s="14" t="s">
        <v>601</v>
      </c>
      <c r="B64" s="14" t="s">
        <v>181</v>
      </c>
      <c r="C64" s="14" t="s">
        <v>324</v>
      </c>
      <c r="D64" s="15">
        <v>551.39</v>
      </c>
      <c r="E64" s="14" t="s">
        <v>541</v>
      </c>
      <c r="F64" s="16">
        <v>45292</v>
      </c>
      <c r="G64" s="16">
        <v>46387</v>
      </c>
    </row>
    <row r="65" spans="1:7">
      <c r="A65" s="14" t="s">
        <v>602</v>
      </c>
      <c r="B65" s="14" t="s">
        <v>215</v>
      </c>
      <c r="C65" s="14" t="s">
        <v>324</v>
      </c>
      <c r="D65" s="15">
        <v>584.33000000000004</v>
      </c>
      <c r="E65" s="14" t="s">
        <v>538</v>
      </c>
      <c r="F65" s="16">
        <v>45292</v>
      </c>
      <c r="G65" s="16">
        <v>46387</v>
      </c>
    </row>
    <row r="66" spans="1:7">
      <c r="A66" s="14" t="s">
        <v>603</v>
      </c>
      <c r="B66" s="14" t="s">
        <v>229</v>
      </c>
      <c r="C66" s="14" t="s">
        <v>324</v>
      </c>
      <c r="D66" s="15">
        <v>588.53</v>
      </c>
      <c r="E66" s="14" t="s">
        <v>541</v>
      </c>
      <c r="F66" s="16">
        <v>45292</v>
      </c>
      <c r="G66" s="16">
        <v>46387</v>
      </c>
    </row>
    <row r="67" spans="1:7">
      <c r="A67" s="14" t="s">
        <v>604</v>
      </c>
      <c r="B67" s="14" t="s">
        <v>241</v>
      </c>
      <c r="C67" s="14" t="s">
        <v>324</v>
      </c>
      <c r="D67" s="15">
        <v>547</v>
      </c>
      <c r="E67" s="14" t="s">
        <v>541</v>
      </c>
      <c r="F67" s="16">
        <v>45292</v>
      </c>
      <c r="G67" s="16">
        <v>46387</v>
      </c>
    </row>
    <row r="68" spans="1:7">
      <c r="A68" s="14" t="s">
        <v>605</v>
      </c>
      <c r="B68" s="14" t="s">
        <v>185</v>
      </c>
      <c r="C68" s="14" t="s">
        <v>326</v>
      </c>
      <c r="D68" s="15">
        <v>71.53</v>
      </c>
      <c r="E68" s="14" t="s">
        <v>538</v>
      </c>
      <c r="F68" s="16">
        <v>45292</v>
      </c>
      <c r="G68" s="16">
        <v>46387</v>
      </c>
    </row>
    <row r="69" spans="1:7">
      <c r="A69" s="14" t="s">
        <v>606</v>
      </c>
      <c r="B69" s="14" t="s">
        <v>216</v>
      </c>
      <c r="C69" s="14" t="s">
        <v>326</v>
      </c>
      <c r="D69" s="15">
        <v>71.41</v>
      </c>
      <c r="E69" s="14" t="s">
        <v>538</v>
      </c>
      <c r="F69" s="16">
        <v>45292</v>
      </c>
      <c r="G69" s="16">
        <v>46387</v>
      </c>
    </row>
    <row r="70" spans="1:7">
      <c r="A70" s="14" t="s">
        <v>607</v>
      </c>
      <c r="B70" s="14" t="s">
        <v>230</v>
      </c>
      <c r="C70" s="14" t="s">
        <v>326</v>
      </c>
      <c r="D70" s="15">
        <v>78.62</v>
      </c>
      <c r="E70" s="14" t="s">
        <v>538</v>
      </c>
      <c r="F70" s="16">
        <v>45292</v>
      </c>
      <c r="G70" s="16">
        <v>46387</v>
      </c>
    </row>
    <row r="71" spans="1:7">
      <c r="A71" s="14" t="s">
        <v>608</v>
      </c>
      <c r="B71" s="14" t="s">
        <v>242</v>
      </c>
      <c r="C71" s="14" t="s">
        <v>326</v>
      </c>
      <c r="D71" s="15">
        <v>69.83</v>
      </c>
      <c r="E71" s="14" t="s">
        <v>541</v>
      </c>
      <c r="F71" s="16">
        <v>45292</v>
      </c>
      <c r="G71" s="16">
        <v>46387</v>
      </c>
    </row>
    <row r="72" spans="1:7">
      <c r="A72" s="14" t="s">
        <v>609</v>
      </c>
      <c r="B72" s="14" t="s">
        <v>190</v>
      </c>
      <c r="C72" s="14" t="s">
        <v>328</v>
      </c>
      <c r="D72" s="15">
        <v>802.39</v>
      </c>
      <c r="E72" s="14" t="s">
        <v>538</v>
      </c>
      <c r="F72" s="16">
        <v>45292</v>
      </c>
      <c r="G72" s="16">
        <v>46387</v>
      </c>
    </row>
    <row r="73" spans="1:7">
      <c r="A73" s="14" t="s">
        <v>610</v>
      </c>
      <c r="B73" s="14" t="s">
        <v>217</v>
      </c>
      <c r="C73" s="14" t="s">
        <v>328</v>
      </c>
      <c r="D73" s="15">
        <v>762.7</v>
      </c>
      <c r="E73" s="14" t="s">
        <v>538</v>
      </c>
      <c r="F73" s="16">
        <v>45292</v>
      </c>
      <c r="G73" s="16">
        <v>46387</v>
      </c>
    </row>
    <row r="74" spans="1:7">
      <c r="A74" s="14" t="s">
        <v>611</v>
      </c>
      <c r="B74" s="14" t="s">
        <v>243</v>
      </c>
      <c r="C74" s="14" t="s">
        <v>328</v>
      </c>
      <c r="D74" s="15">
        <v>805.71</v>
      </c>
      <c r="E74" s="14" t="s">
        <v>541</v>
      </c>
      <c r="F74" s="16">
        <v>45292</v>
      </c>
      <c r="G74" s="16">
        <v>46387</v>
      </c>
    </row>
    <row r="75" spans="1:7">
      <c r="A75" s="14" t="s">
        <v>612</v>
      </c>
      <c r="B75" s="14" t="s">
        <v>255</v>
      </c>
      <c r="C75" s="14" t="s">
        <v>328</v>
      </c>
      <c r="D75" s="15">
        <v>763.22</v>
      </c>
      <c r="E75" s="14" t="s">
        <v>538</v>
      </c>
      <c r="F75" s="16">
        <v>45292</v>
      </c>
      <c r="G75" s="16">
        <v>46387</v>
      </c>
    </row>
    <row r="76" spans="1:7">
      <c r="A76" s="14" t="s">
        <v>613</v>
      </c>
      <c r="B76" s="14" t="s">
        <v>194</v>
      </c>
      <c r="C76" s="14" t="s">
        <v>330</v>
      </c>
      <c r="D76" s="15">
        <v>4610.47</v>
      </c>
      <c r="E76" s="14" t="s">
        <v>538</v>
      </c>
      <c r="F76" s="16">
        <v>45292</v>
      </c>
      <c r="G76" s="16">
        <v>46387</v>
      </c>
    </row>
    <row r="77" spans="1:7">
      <c r="A77" s="14" t="s">
        <v>614</v>
      </c>
      <c r="B77" s="14" t="s">
        <v>218</v>
      </c>
      <c r="C77" s="14" t="s">
        <v>330</v>
      </c>
      <c r="D77" s="15">
        <v>4285.92</v>
      </c>
      <c r="E77" s="14" t="s">
        <v>538</v>
      </c>
      <c r="F77" s="16">
        <v>45292</v>
      </c>
      <c r="G77" s="16">
        <v>46387</v>
      </c>
    </row>
    <row r="78" spans="1:7">
      <c r="A78" s="14" t="s">
        <v>615</v>
      </c>
      <c r="B78" s="14" t="s">
        <v>232</v>
      </c>
      <c r="C78" s="14" t="s">
        <v>330</v>
      </c>
      <c r="D78" s="15">
        <v>4487.68</v>
      </c>
      <c r="E78" s="14" t="s">
        <v>538</v>
      </c>
      <c r="F78" s="16">
        <v>45292</v>
      </c>
      <c r="G78" s="16">
        <v>46387</v>
      </c>
    </row>
    <row r="79" spans="1:7">
      <c r="A79" s="14" t="s">
        <v>616</v>
      </c>
      <c r="B79" s="14" t="s">
        <v>244</v>
      </c>
      <c r="C79" s="14" t="s">
        <v>330</v>
      </c>
      <c r="D79" s="15">
        <v>4576.3500000000004</v>
      </c>
      <c r="E79" s="14" t="s">
        <v>538</v>
      </c>
      <c r="F79" s="16">
        <v>45292</v>
      </c>
      <c r="G79" s="16">
        <v>46387</v>
      </c>
    </row>
    <row r="80" spans="1:7">
      <c r="A80" s="14" t="s">
        <v>617</v>
      </c>
      <c r="B80" s="14" t="s">
        <v>198</v>
      </c>
      <c r="C80" s="14" t="s">
        <v>333</v>
      </c>
      <c r="D80" s="15">
        <v>1553.09</v>
      </c>
      <c r="E80" s="14" t="s">
        <v>538</v>
      </c>
      <c r="F80" s="16">
        <v>45292</v>
      </c>
      <c r="G80" s="16">
        <v>46387</v>
      </c>
    </row>
    <row r="81" spans="1:7">
      <c r="A81" s="14" t="s">
        <v>618</v>
      </c>
      <c r="B81" s="14" t="s">
        <v>221</v>
      </c>
      <c r="C81" s="14" t="s">
        <v>333</v>
      </c>
      <c r="D81" s="15">
        <v>1629.18</v>
      </c>
      <c r="E81" s="14" t="s">
        <v>541</v>
      </c>
      <c r="F81" s="16">
        <v>45292</v>
      </c>
      <c r="G81" s="16">
        <v>46387</v>
      </c>
    </row>
    <row r="82" spans="1:7">
      <c r="A82" s="14" t="s">
        <v>619</v>
      </c>
      <c r="B82" s="14" t="s">
        <v>233</v>
      </c>
      <c r="C82" s="14" t="s">
        <v>333</v>
      </c>
      <c r="D82" s="15">
        <v>1467.09</v>
      </c>
      <c r="E82" s="14" t="s">
        <v>538</v>
      </c>
      <c r="F82" s="16">
        <v>45292</v>
      </c>
      <c r="G82" s="16">
        <v>46387</v>
      </c>
    </row>
    <row r="83" spans="1:7">
      <c r="A83" s="14" t="s">
        <v>620</v>
      </c>
      <c r="B83" s="14" t="s">
        <v>257</v>
      </c>
      <c r="C83" s="14" t="s">
        <v>333</v>
      </c>
      <c r="D83" s="15">
        <v>1619.78</v>
      </c>
      <c r="E83" s="14" t="s">
        <v>538</v>
      </c>
      <c r="F83" s="16">
        <v>45292</v>
      </c>
      <c r="G83" s="16">
        <v>46387</v>
      </c>
    </row>
    <row r="84" spans="1:7">
      <c r="A84" s="14" t="s">
        <v>621</v>
      </c>
      <c r="B84" s="14" t="s">
        <v>202</v>
      </c>
      <c r="C84" s="14" t="s">
        <v>335</v>
      </c>
      <c r="D84" s="15">
        <v>10407.76</v>
      </c>
      <c r="E84" s="14" t="s">
        <v>541</v>
      </c>
      <c r="F84" s="16">
        <v>45292</v>
      </c>
      <c r="G84" s="16">
        <v>46387</v>
      </c>
    </row>
    <row r="85" spans="1:7">
      <c r="A85" s="14" t="s">
        <v>622</v>
      </c>
      <c r="B85" s="14" t="s">
        <v>222</v>
      </c>
      <c r="C85" s="14" t="s">
        <v>335</v>
      </c>
      <c r="D85" s="15">
        <v>10257.57</v>
      </c>
      <c r="E85" s="14" t="s">
        <v>541</v>
      </c>
      <c r="F85" s="16">
        <v>45292</v>
      </c>
      <c r="G85" s="16">
        <v>46387</v>
      </c>
    </row>
    <row r="86" spans="1:7">
      <c r="A86" s="14" t="s">
        <v>623</v>
      </c>
      <c r="B86" s="14" t="s">
        <v>234</v>
      </c>
      <c r="C86" s="14" t="s">
        <v>335</v>
      </c>
      <c r="D86" s="15">
        <v>10163.030000000001</v>
      </c>
      <c r="E86" s="14" t="s">
        <v>538</v>
      </c>
      <c r="F86" s="16">
        <v>45292</v>
      </c>
      <c r="G86" s="16">
        <v>46387</v>
      </c>
    </row>
    <row r="87" spans="1:7">
      <c r="A87" s="14" t="s">
        <v>624</v>
      </c>
      <c r="B87" s="14" t="s">
        <v>258</v>
      </c>
      <c r="C87" s="14" t="s">
        <v>335</v>
      </c>
      <c r="D87" s="15">
        <v>10374.700000000001</v>
      </c>
      <c r="E87" s="14" t="s">
        <v>541</v>
      </c>
      <c r="F87" s="16">
        <v>45292</v>
      </c>
      <c r="G87" s="16">
        <v>46387</v>
      </c>
    </row>
    <row r="88" spans="1:7">
      <c r="A88" s="14" t="s">
        <v>625</v>
      </c>
      <c r="B88" s="14" t="s">
        <v>204</v>
      </c>
      <c r="C88" s="14" t="s">
        <v>337</v>
      </c>
      <c r="D88" s="15">
        <v>818.3</v>
      </c>
      <c r="E88" s="14" t="s">
        <v>538</v>
      </c>
      <c r="F88" s="16">
        <v>45292</v>
      </c>
      <c r="G88" s="16">
        <v>46387</v>
      </c>
    </row>
    <row r="89" spans="1:7">
      <c r="A89" s="14" t="s">
        <v>626</v>
      </c>
      <c r="B89" s="14" t="s">
        <v>223</v>
      </c>
      <c r="C89" s="14" t="s">
        <v>337</v>
      </c>
      <c r="D89" s="15">
        <v>803.91</v>
      </c>
      <c r="E89" s="14" t="s">
        <v>538</v>
      </c>
      <c r="F89" s="16">
        <v>45292</v>
      </c>
      <c r="G89" s="16">
        <v>46387</v>
      </c>
    </row>
    <row r="90" spans="1:7">
      <c r="A90" s="14" t="s">
        <v>627</v>
      </c>
      <c r="B90" s="14" t="s">
        <v>235</v>
      </c>
      <c r="C90" s="14" t="s">
        <v>337</v>
      </c>
      <c r="D90" s="15">
        <v>819.63</v>
      </c>
      <c r="E90" s="14" t="s">
        <v>541</v>
      </c>
      <c r="F90" s="16">
        <v>45292</v>
      </c>
      <c r="G90" s="16">
        <v>46387</v>
      </c>
    </row>
    <row r="91" spans="1:7">
      <c r="A91" s="14" t="s">
        <v>628</v>
      </c>
      <c r="B91" s="14" t="s">
        <v>247</v>
      </c>
      <c r="C91" s="14" t="s">
        <v>337</v>
      </c>
      <c r="D91" s="15">
        <v>804.52</v>
      </c>
      <c r="E91" s="14" t="s">
        <v>541</v>
      </c>
      <c r="F91" s="16">
        <v>45292</v>
      </c>
      <c r="G91" s="16">
        <v>46387</v>
      </c>
    </row>
    <row r="92" spans="1:7">
      <c r="A92" s="14" t="s">
        <v>629</v>
      </c>
      <c r="B92" s="14" t="s">
        <v>206</v>
      </c>
      <c r="C92" s="14" t="s">
        <v>339</v>
      </c>
      <c r="D92" s="15">
        <v>1684.64</v>
      </c>
      <c r="E92" s="14" t="s">
        <v>541</v>
      </c>
      <c r="F92" s="16">
        <v>45292</v>
      </c>
      <c r="G92" s="16">
        <v>46387</v>
      </c>
    </row>
    <row r="93" spans="1:7">
      <c r="A93" s="14" t="s">
        <v>630</v>
      </c>
      <c r="B93" s="14" t="s">
        <v>224</v>
      </c>
      <c r="C93" s="14" t="s">
        <v>339</v>
      </c>
      <c r="D93" s="15">
        <v>1694.32</v>
      </c>
      <c r="E93" s="14" t="s">
        <v>538</v>
      </c>
      <c r="F93" s="16">
        <v>45292</v>
      </c>
      <c r="G93" s="16">
        <v>46387</v>
      </c>
    </row>
    <row r="94" spans="1:7">
      <c r="A94" s="14" t="s">
        <v>631</v>
      </c>
      <c r="B94" s="14" t="s">
        <v>236</v>
      </c>
      <c r="C94" s="14" t="s">
        <v>339</v>
      </c>
      <c r="D94" s="15">
        <v>1749.87</v>
      </c>
      <c r="E94" s="14" t="s">
        <v>538</v>
      </c>
      <c r="F94" s="16">
        <v>45292</v>
      </c>
      <c r="G94" s="16">
        <v>46387</v>
      </c>
    </row>
    <row r="95" spans="1:7">
      <c r="A95" s="14" t="s">
        <v>632</v>
      </c>
      <c r="B95" s="14" t="s">
        <v>248</v>
      </c>
      <c r="C95" s="14" t="s">
        <v>339</v>
      </c>
      <c r="D95" s="15">
        <v>1717.04</v>
      </c>
      <c r="E95" s="14" t="s">
        <v>538</v>
      </c>
      <c r="F95" s="16">
        <v>45292</v>
      </c>
      <c r="G95" s="16">
        <v>46387</v>
      </c>
    </row>
    <row r="96" spans="1:7">
      <c r="A96" s="14" t="s">
        <v>633</v>
      </c>
      <c r="B96" s="14" t="s">
        <v>158</v>
      </c>
      <c r="C96" s="14" t="s">
        <v>341</v>
      </c>
      <c r="D96" s="15">
        <v>2121.75</v>
      </c>
      <c r="E96" s="14" t="s">
        <v>541</v>
      </c>
      <c r="F96" s="16">
        <v>45292</v>
      </c>
      <c r="G96" s="16">
        <v>46387</v>
      </c>
    </row>
    <row r="97" spans="1:7">
      <c r="A97" s="14" t="s">
        <v>634</v>
      </c>
      <c r="B97" s="14" t="s">
        <v>225</v>
      </c>
      <c r="C97" s="14" t="s">
        <v>341</v>
      </c>
      <c r="D97" s="15">
        <v>2304.52</v>
      </c>
      <c r="E97" s="14" t="s">
        <v>538</v>
      </c>
      <c r="F97" s="16">
        <v>45292</v>
      </c>
      <c r="G97" s="16">
        <v>46387</v>
      </c>
    </row>
    <row r="98" spans="1:7">
      <c r="A98" s="14" t="s">
        <v>635</v>
      </c>
      <c r="B98" s="14" t="s">
        <v>237</v>
      </c>
      <c r="C98" s="14" t="s">
        <v>341</v>
      </c>
      <c r="D98" s="15">
        <v>2361.58</v>
      </c>
      <c r="E98" s="14" t="s">
        <v>538</v>
      </c>
      <c r="F98" s="16">
        <v>45292</v>
      </c>
      <c r="G98" s="16">
        <v>46387</v>
      </c>
    </row>
    <row r="99" spans="1:7">
      <c r="A99" s="14" t="s">
        <v>636</v>
      </c>
      <c r="B99" s="14" t="s">
        <v>249</v>
      </c>
      <c r="C99" s="14" t="s">
        <v>341</v>
      </c>
      <c r="D99" s="15">
        <v>2174.4899999999998</v>
      </c>
      <c r="E99" s="14" t="s">
        <v>538</v>
      </c>
      <c r="F99" s="16">
        <v>45292</v>
      </c>
      <c r="G99" s="16">
        <v>46387</v>
      </c>
    </row>
    <row r="100" spans="1:7">
      <c r="A100" s="14" t="s">
        <v>637</v>
      </c>
      <c r="B100" s="14" t="s">
        <v>165</v>
      </c>
      <c r="C100" s="14" t="s">
        <v>343</v>
      </c>
      <c r="D100" s="15">
        <v>1459.03</v>
      </c>
      <c r="E100" s="14" t="s">
        <v>538</v>
      </c>
      <c r="F100" s="16">
        <v>45292</v>
      </c>
      <c r="G100" s="16">
        <v>46387</v>
      </c>
    </row>
    <row r="101" spans="1:7">
      <c r="A101" s="14" t="s">
        <v>638</v>
      </c>
      <c r="B101" s="14" t="s">
        <v>209</v>
      </c>
      <c r="C101" s="14" t="s">
        <v>343</v>
      </c>
      <c r="D101" s="15">
        <v>1441.17</v>
      </c>
      <c r="E101" s="14" t="s">
        <v>538</v>
      </c>
      <c r="F101" s="16">
        <v>45292</v>
      </c>
      <c r="G101" s="16">
        <v>46387</v>
      </c>
    </row>
    <row r="102" spans="1:7">
      <c r="A102" s="14" t="s">
        <v>639</v>
      </c>
      <c r="B102" s="14" t="s">
        <v>226</v>
      </c>
      <c r="C102" s="14" t="s">
        <v>343</v>
      </c>
      <c r="D102" s="15">
        <v>1438.21</v>
      </c>
      <c r="E102" s="14" t="s">
        <v>538</v>
      </c>
      <c r="F102" s="16">
        <v>45292</v>
      </c>
      <c r="G102" s="16">
        <v>46387</v>
      </c>
    </row>
    <row r="103" spans="1:7">
      <c r="A103" s="14" t="s">
        <v>640</v>
      </c>
      <c r="B103" s="14" t="s">
        <v>238</v>
      </c>
      <c r="C103" s="14" t="s">
        <v>343</v>
      </c>
      <c r="D103" s="15">
        <v>1491.81</v>
      </c>
      <c r="E103" s="14" t="s">
        <v>538</v>
      </c>
      <c r="F103" s="16">
        <v>45292</v>
      </c>
      <c r="G103" s="16">
        <v>46387</v>
      </c>
    </row>
    <row r="104" spans="1:7">
      <c r="A104" s="14" t="s">
        <v>641</v>
      </c>
      <c r="B104" s="14" t="s">
        <v>170</v>
      </c>
      <c r="C104" s="14" t="s">
        <v>345</v>
      </c>
      <c r="D104" s="15">
        <v>228.45</v>
      </c>
      <c r="E104" s="14" t="s">
        <v>538</v>
      </c>
      <c r="F104" s="16">
        <v>45292</v>
      </c>
      <c r="G104" s="16">
        <v>46387</v>
      </c>
    </row>
    <row r="105" spans="1:7">
      <c r="A105" s="14" t="s">
        <v>642</v>
      </c>
      <c r="B105" s="14" t="s">
        <v>210</v>
      </c>
      <c r="C105" s="14" t="s">
        <v>345</v>
      </c>
      <c r="D105" s="15">
        <v>235.63</v>
      </c>
      <c r="E105" s="14" t="s">
        <v>538</v>
      </c>
      <c r="F105" s="16">
        <v>45292</v>
      </c>
      <c r="G105" s="16">
        <v>46387</v>
      </c>
    </row>
    <row r="106" spans="1:7">
      <c r="A106" s="14" t="s">
        <v>643</v>
      </c>
      <c r="B106" s="14" t="s">
        <v>227</v>
      </c>
      <c r="C106" s="14" t="s">
        <v>345</v>
      </c>
      <c r="D106" s="15">
        <v>229.15</v>
      </c>
      <c r="E106" s="14" t="s">
        <v>538</v>
      </c>
      <c r="F106" s="16">
        <v>45292</v>
      </c>
      <c r="G106" s="16">
        <v>46387</v>
      </c>
    </row>
    <row r="107" spans="1:7">
      <c r="A107" s="14" t="s">
        <v>644</v>
      </c>
      <c r="B107" s="14" t="s">
        <v>239</v>
      </c>
      <c r="C107" s="14" t="s">
        <v>345</v>
      </c>
      <c r="D107" s="15">
        <v>235.72</v>
      </c>
      <c r="E107" s="14" t="s">
        <v>538</v>
      </c>
      <c r="F107" s="16">
        <v>45292</v>
      </c>
      <c r="G107" s="16">
        <v>46387</v>
      </c>
    </row>
    <row r="108" spans="1:7">
      <c r="A108" s="14" t="s">
        <v>645</v>
      </c>
      <c r="B108" s="14" t="s">
        <v>212</v>
      </c>
      <c r="C108" s="14" t="s">
        <v>347</v>
      </c>
      <c r="D108" s="15">
        <v>2755.95</v>
      </c>
      <c r="E108" s="14" t="s">
        <v>541</v>
      </c>
      <c r="F108" s="16">
        <v>45292</v>
      </c>
      <c r="G108" s="16">
        <v>46387</v>
      </c>
    </row>
    <row r="109" spans="1:7">
      <c r="A109" s="14" t="s">
        <v>646</v>
      </c>
      <c r="B109" s="14" t="s">
        <v>240</v>
      </c>
      <c r="C109" s="14" t="s">
        <v>347</v>
      </c>
      <c r="D109" s="15">
        <v>2827.73</v>
      </c>
      <c r="E109" s="14" t="s">
        <v>538</v>
      </c>
      <c r="F109" s="16">
        <v>45292</v>
      </c>
      <c r="G109" s="16">
        <v>46387</v>
      </c>
    </row>
    <row r="110" spans="1:7">
      <c r="A110" s="14" t="s">
        <v>647</v>
      </c>
      <c r="B110" s="14" t="s">
        <v>252</v>
      </c>
      <c r="C110" s="14" t="s">
        <v>347</v>
      </c>
      <c r="D110" s="15">
        <v>2607.5500000000002</v>
      </c>
      <c r="E110" s="14" t="s">
        <v>538</v>
      </c>
      <c r="F110" s="16">
        <v>45292</v>
      </c>
      <c r="G110" s="16">
        <v>46387</v>
      </c>
    </row>
    <row r="111" spans="1:7">
      <c r="A111" s="14" t="s">
        <v>648</v>
      </c>
      <c r="B111" s="14" t="s">
        <v>181</v>
      </c>
      <c r="C111" s="14" t="s">
        <v>349</v>
      </c>
      <c r="D111" s="15">
        <v>655.82</v>
      </c>
      <c r="E111" s="14" t="s">
        <v>538</v>
      </c>
      <c r="F111" s="16">
        <v>45292</v>
      </c>
      <c r="G111" s="16">
        <v>46387</v>
      </c>
    </row>
    <row r="112" spans="1:7">
      <c r="A112" s="14" t="s">
        <v>649</v>
      </c>
      <c r="B112" s="14" t="s">
        <v>215</v>
      </c>
      <c r="C112" s="14" t="s">
        <v>349</v>
      </c>
      <c r="D112" s="15">
        <v>662.92</v>
      </c>
      <c r="E112" s="14" t="s">
        <v>538</v>
      </c>
      <c r="F112" s="16">
        <v>45292</v>
      </c>
      <c r="G112" s="16">
        <v>46387</v>
      </c>
    </row>
    <row r="113" spans="1:7">
      <c r="A113" s="14" t="s">
        <v>650</v>
      </c>
      <c r="B113" s="14" t="s">
        <v>229</v>
      </c>
      <c r="C113" s="14" t="s">
        <v>349</v>
      </c>
      <c r="D113" s="15">
        <v>619.30999999999995</v>
      </c>
      <c r="E113" s="14" t="s">
        <v>541</v>
      </c>
      <c r="F113" s="16">
        <v>45292</v>
      </c>
      <c r="G113" s="16">
        <v>46387</v>
      </c>
    </row>
    <row r="114" spans="1:7">
      <c r="A114" s="14" t="s">
        <v>651</v>
      </c>
      <c r="B114" s="14" t="s">
        <v>241</v>
      </c>
      <c r="C114" s="14" t="s">
        <v>349</v>
      </c>
      <c r="D114" s="15">
        <v>639.77</v>
      </c>
      <c r="E114" s="14" t="s">
        <v>538</v>
      </c>
      <c r="F114" s="16">
        <v>45292</v>
      </c>
      <c r="G114" s="16">
        <v>46387</v>
      </c>
    </row>
    <row r="115" spans="1:7">
      <c r="A115" s="14" t="s">
        <v>652</v>
      </c>
      <c r="B115" s="14" t="s">
        <v>185</v>
      </c>
      <c r="C115" s="14" t="s">
        <v>351</v>
      </c>
      <c r="D115" s="15">
        <v>47.62</v>
      </c>
      <c r="E115" s="14" t="s">
        <v>538</v>
      </c>
      <c r="F115" s="16">
        <v>45292</v>
      </c>
      <c r="G115" s="16">
        <v>46387</v>
      </c>
    </row>
    <row r="116" spans="1:7">
      <c r="A116" s="14" t="s">
        <v>653</v>
      </c>
      <c r="B116" s="14" t="s">
        <v>216</v>
      </c>
      <c r="C116" s="14" t="s">
        <v>351</v>
      </c>
      <c r="D116" s="15">
        <v>46.2</v>
      </c>
      <c r="E116" s="14" t="s">
        <v>541</v>
      </c>
      <c r="F116" s="16">
        <v>45292</v>
      </c>
      <c r="G116" s="16">
        <v>46387</v>
      </c>
    </row>
    <row r="117" spans="1:7">
      <c r="A117" s="14" t="s">
        <v>654</v>
      </c>
      <c r="B117" s="14" t="s">
        <v>230</v>
      </c>
      <c r="C117" s="14" t="s">
        <v>351</v>
      </c>
      <c r="D117" s="15">
        <v>44.6</v>
      </c>
      <c r="E117" s="14" t="s">
        <v>541</v>
      </c>
      <c r="F117" s="16">
        <v>45292</v>
      </c>
      <c r="G117" s="16">
        <v>46387</v>
      </c>
    </row>
    <row r="118" spans="1:7">
      <c r="A118" s="14" t="s">
        <v>655</v>
      </c>
      <c r="B118" s="14" t="s">
        <v>242</v>
      </c>
      <c r="C118" s="14" t="s">
        <v>351</v>
      </c>
      <c r="D118" s="15">
        <v>49.95</v>
      </c>
      <c r="E118" s="14" t="s">
        <v>538</v>
      </c>
      <c r="F118" s="16">
        <v>45292</v>
      </c>
      <c r="G118" s="16">
        <v>46387</v>
      </c>
    </row>
    <row r="119" spans="1:7">
      <c r="A119" s="14" t="s">
        <v>656</v>
      </c>
      <c r="B119" s="14" t="s">
        <v>190</v>
      </c>
      <c r="C119" s="14" t="s">
        <v>353</v>
      </c>
      <c r="D119" s="15">
        <v>90.52</v>
      </c>
      <c r="E119" s="14" t="s">
        <v>538</v>
      </c>
      <c r="F119" s="16">
        <v>45292</v>
      </c>
      <c r="G119" s="16">
        <v>46387</v>
      </c>
    </row>
    <row r="120" spans="1:7">
      <c r="A120" s="14" t="s">
        <v>657</v>
      </c>
      <c r="B120" s="14" t="s">
        <v>217</v>
      </c>
      <c r="C120" s="14" t="s">
        <v>353</v>
      </c>
      <c r="D120" s="15">
        <v>94.89</v>
      </c>
      <c r="E120" s="14" t="s">
        <v>541</v>
      </c>
      <c r="F120" s="16">
        <v>45292</v>
      </c>
      <c r="G120" s="16">
        <v>46387</v>
      </c>
    </row>
    <row r="121" spans="1:7">
      <c r="A121" s="14" t="s">
        <v>658</v>
      </c>
      <c r="B121" s="14" t="s">
        <v>243</v>
      </c>
      <c r="C121" s="14" t="s">
        <v>353</v>
      </c>
      <c r="D121" s="15">
        <v>90.9</v>
      </c>
      <c r="E121" s="14" t="s">
        <v>541</v>
      </c>
      <c r="F121" s="16">
        <v>45292</v>
      </c>
      <c r="G121" s="16">
        <v>46387</v>
      </c>
    </row>
    <row r="122" spans="1:7">
      <c r="A122" s="14" t="s">
        <v>659</v>
      </c>
      <c r="B122" s="14" t="s">
        <v>255</v>
      </c>
      <c r="C122" s="14" t="s">
        <v>353</v>
      </c>
      <c r="D122" s="15">
        <v>89.18</v>
      </c>
      <c r="E122" s="14" t="s">
        <v>538</v>
      </c>
      <c r="F122" s="16">
        <v>45292</v>
      </c>
      <c r="G122" s="16">
        <v>46387</v>
      </c>
    </row>
    <row r="123" spans="1:7">
      <c r="A123" s="14" t="s">
        <v>660</v>
      </c>
      <c r="B123" s="14" t="s">
        <v>194</v>
      </c>
      <c r="C123" s="14" t="s">
        <v>355</v>
      </c>
      <c r="D123" s="15">
        <v>6835.14</v>
      </c>
      <c r="E123" s="14" t="s">
        <v>541</v>
      </c>
      <c r="F123" s="16">
        <v>45292</v>
      </c>
      <c r="G123" s="16">
        <v>46387</v>
      </c>
    </row>
    <row r="124" spans="1:7">
      <c r="A124" s="14" t="s">
        <v>661</v>
      </c>
      <c r="B124" s="14" t="s">
        <v>218</v>
      </c>
      <c r="C124" s="14" t="s">
        <v>355</v>
      </c>
      <c r="D124" s="15">
        <v>7327.88</v>
      </c>
      <c r="E124" s="14" t="s">
        <v>541</v>
      </c>
      <c r="F124" s="16">
        <v>45292</v>
      </c>
      <c r="G124" s="16">
        <v>46387</v>
      </c>
    </row>
    <row r="125" spans="1:7">
      <c r="A125" s="14" t="s">
        <v>662</v>
      </c>
      <c r="B125" s="14" t="s">
        <v>232</v>
      </c>
      <c r="C125" s="14" t="s">
        <v>355</v>
      </c>
      <c r="D125" s="15">
        <v>7544.04</v>
      </c>
      <c r="E125" s="14" t="s">
        <v>538</v>
      </c>
      <c r="F125" s="16">
        <v>45292</v>
      </c>
      <c r="G125" s="16">
        <v>46387</v>
      </c>
    </row>
    <row r="126" spans="1:7">
      <c r="A126" s="14" t="s">
        <v>663</v>
      </c>
      <c r="B126" s="14" t="s">
        <v>244</v>
      </c>
      <c r="C126" s="14" t="s">
        <v>355</v>
      </c>
      <c r="D126" s="15">
        <v>7412.38</v>
      </c>
      <c r="E126" s="14" t="s">
        <v>538</v>
      </c>
      <c r="F126" s="16">
        <v>45292</v>
      </c>
      <c r="G126" s="16">
        <v>46387</v>
      </c>
    </row>
    <row r="127" spans="1:7">
      <c r="A127" s="14" t="s">
        <v>664</v>
      </c>
      <c r="B127" s="14" t="s">
        <v>198</v>
      </c>
      <c r="C127" s="14" t="s">
        <v>357</v>
      </c>
      <c r="D127" s="15">
        <v>1372.03</v>
      </c>
      <c r="E127" s="14" t="s">
        <v>538</v>
      </c>
      <c r="F127" s="16">
        <v>45292</v>
      </c>
      <c r="G127" s="16">
        <v>46387</v>
      </c>
    </row>
    <row r="128" spans="1:7">
      <c r="A128" s="14" t="s">
        <v>665</v>
      </c>
      <c r="B128" s="14" t="s">
        <v>221</v>
      </c>
      <c r="C128" s="14" t="s">
        <v>357</v>
      </c>
      <c r="D128" s="15">
        <v>1290.3499999999999</v>
      </c>
      <c r="E128" s="14" t="s">
        <v>541</v>
      </c>
      <c r="F128" s="16">
        <v>45292</v>
      </c>
      <c r="G128" s="16">
        <v>46387</v>
      </c>
    </row>
    <row r="129" spans="1:7">
      <c r="A129" s="14" t="s">
        <v>666</v>
      </c>
      <c r="B129" s="14" t="s">
        <v>233</v>
      </c>
      <c r="C129" s="14" t="s">
        <v>357</v>
      </c>
      <c r="D129" s="15">
        <v>1441.96</v>
      </c>
      <c r="E129" s="14" t="s">
        <v>538</v>
      </c>
      <c r="F129" s="16">
        <v>45292</v>
      </c>
      <c r="G129" s="16">
        <v>46387</v>
      </c>
    </row>
    <row r="130" spans="1:7">
      <c r="A130" s="14" t="s">
        <v>667</v>
      </c>
      <c r="B130" s="14" t="s">
        <v>257</v>
      </c>
      <c r="C130" s="14" t="s">
        <v>357</v>
      </c>
      <c r="D130" s="15">
        <v>1431.02</v>
      </c>
      <c r="E130" s="14" t="s">
        <v>538</v>
      </c>
      <c r="F130" s="16">
        <v>45292</v>
      </c>
      <c r="G130" s="16">
        <v>46387</v>
      </c>
    </row>
    <row r="131" spans="1:7">
      <c r="A131" s="14" t="s">
        <v>668</v>
      </c>
      <c r="B131" s="14" t="s">
        <v>202</v>
      </c>
      <c r="C131" s="14" t="s">
        <v>359</v>
      </c>
      <c r="D131" s="15">
        <v>1092.57</v>
      </c>
      <c r="E131" s="14" t="s">
        <v>538</v>
      </c>
      <c r="F131" s="16">
        <v>45292</v>
      </c>
      <c r="G131" s="16">
        <v>46387</v>
      </c>
    </row>
    <row r="132" spans="1:7">
      <c r="A132" s="14" t="s">
        <v>669</v>
      </c>
      <c r="B132" s="14" t="s">
        <v>222</v>
      </c>
      <c r="C132" s="14" t="s">
        <v>359</v>
      </c>
      <c r="D132" s="15">
        <v>1074.0999999999999</v>
      </c>
      <c r="E132" s="14" t="s">
        <v>538</v>
      </c>
      <c r="F132" s="16">
        <v>45292</v>
      </c>
      <c r="G132" s="16">
        <v>46387</v>
      </c>
    </row>
    <row r="133" spans="1:7">
      <c r="A133" s="14" t="s">
        <v>670</v>
      </c>
      <c r="B133" s="14" t="s">
        <v>234</v>
      </c>
      <c r="C133" s="14" t="s">
        <v>359</v>
      </c>
      <c r="D133" s="15">
        <v>1122.97</v>
      </c>
      <c r="E133" s="14" t="s">
        <v>541</v>
      </c>
      <c r="F133" s="16">
        <v>45292</v>
      </c>
      <c r="G133" s="16">
        <v>46387</v>
      </c>
    </row>
    <row r="134" spans="1:7">
      <c r="A134" s="14" t="s">
        <v>671</v>
      </c>
      <c r="B134" s="14" t="s">
        <v>258</v>
      </c>
      <c r="C134" s="14" t="s">
        <v>359</v>
      </c>
      <c r="D134" s="15">
        <v>1191.3699999999999</v>
      </c>
      <c r="E134" s="14" t="s">
        <v>538</v>
      </c>
      <c r="F134" s="16">
        <v>45292</v>
      </c>
      <c r="G134" s="16">
        <v>46387</v>
      </c>
    </row>
    <row r="135" spans="1:7">
      <c r="A135" s="14" t="s">
        <v>672</v>
      </c>
      <c r="B135" s="14" t="s">
        <v>204</v>
      </c>
      <c r="C135" s="14" t="s">
        <v>361</v>
      </c>
      <c r="D135" s="15">
        <v>830.66</v>
      </c>
      <c r="E135" s="14" t="s">
        <v>538</v>
      </c>
      <c r="F135" s="16">
        <v>45292</v>
      </c>
      <c r="G135" s="16">
        <v>46387</v>
      </c>
    </row>
    <row r="136" spans="1:7">
      <c r="A136" s="14" t="s">
        <v>673</v>
      </c>
      <c r="B136" s="14" t="s">
        <v>223</v>
      </c>
      <c r="C136" s="14" t="s">
        <v>361</v>
      </c>
      <c r="D136" s="15">
        <v>759.35</v>
      </c>
      <c r="E136" s="14" t="s">
        <v>538</v>
      </c>
      <c r="F136" s="16">
        <v>45292</v>
      </c>
      <c r="G136" s="16">
        <v>46387</v>
      </c>
    </row>
    <row r="137" spans="1:7">
      <c r="A137" s="14" t="s">
        <v>674</v>
      </c>
      <c r="B137" s="14" t="s">
        <v>235</v>
      </c>
      <c r="C137" s="14" t="s">
        <v>361</v>
      </c>
      <c r="D137" s="15">
        <v>806.13</v>
      </c>
      <c r="E137" s="14" t="s">
        <v>538</v>
      </c>
      <c r="F137" s="16">
        <v>45292</v>
      </c>
      <c r="G137" s="16">
        <v>46387</v>
      </c>
    </row>
    <row r="138" spans="1:7">
      <c r="A138" s="14" t="s">
        <v>675</v>
      </c>
      <c r="B138" s="14" t="s">
        <v>247</v>
      </c>
      <c r="C138" s="14" t="s">
        <v>361</v>
      </c>
      <c r="D138" s="15">
        <v>797.1</v>
      </c>
      <c r="E138" s="14" t="s">
        <v>541</v>
      </c>
      <c r="F138" s="16">
        <v>45292</v>
      </c>
      <c r="G138" s="16">
        <v>46387</v>
      </c>
    </row>
    <row r="139" spans="1:7">
      <c r="A139" s="14" t="s">
        <v>676</v>
      </c>
      <c r="B139" s="14" t="s">
        <v>206</v>
      </c>
      <c r="C139" s="14" t="s">
        <v>363</v>
      </c>
      <c r="D139" s="15">
        <v>2093.08</v>
      </c>
      <c r="E139" s="14" t="s">
        <v>538</v>
      </c>
      <c r="F139" s="16">
        <v>45292</v>
      </c>
      <c r="G139" s="16">
        <v>46387</v>
      </c>
    </row>
    <row r="140" spans="1:7">
      <c r="A140" s="14" t="s">
        <v>677</v>
      </c>
      <c r="B140" s="14" t="s">
        <v>224</v>
      </c>
      <c r="C140" s="14" t="s">
        <v>363</v>
      </c>
      <c r="D140" s="15">
        <v>2052.02</v>
      </c>
      <c r="E140" s="14" t="s">
        <v>538</v>
      </c>
      <c r="F140" s="16">
        <v>45292</v>
      </c>
      <c r="G140" s="16">
        <v>46387</v>
      </c>
    </row>
    <row r="141" spans="1:7">
      <c r="A141" s="14" t="s">
        <v>678</v>
      </c>
      <c r="B141" s="14" t="s">
        <v>236</v>
      </c>
      <c r="C141" s="14" t="s">
        <v>363</v>
      </c>
      <c r="D141" s="15">
        <v>1919.33</v>
      </c>
      <c r="E141" s="14" t="s">
        <v>541</v>
      </c>
      <c r="F141" s="16">
        <v>45292</v>
      </c>
      <c r="G141" s="16">
        <v>46387</v>
      </c>
    </row>
    <row r="142" spans="1:7">
      <c r="A142" s="14" t="s">
        <v>679</v>
      </c>
      <c r="B142" s="14" t="s">
        <v>248</v>
      </c>
      <c r="C142" s="14" t="s">
        <v>363</v>
      </c>
      <c r="D142" s="15">
        <v>1848.85</v>
      </c>
      <c r="E142" s="14" t="s">
        <v>541</v>
      </c>
      <c r="F142" s="16">
        <v>45292</v>
      </c>
      <c r="G142" s="16">
        <v>46387</v>
      </c>
    </row>
    <row r="143" spans="1:7">
      <c r="A143" s="14" t="s">
        <v>680</v>
      </c>
      <c r="B143" s="14" t="s">
        <v>158</v>
      </c>
      <c r="C143" s="14" t="s">
        <v>365</v>
      </c>
      <c r="D143" s="15">
        <v>1895.25</v>
      </c>
      <c r="E143" s="14" t="s">
        <v>541</v>
      </c>
      <c r="F143" s="16">
        <v>45292</v>
      </c>
      <c r="G143" s="16">
        <v>46387</v>
      </c>
    </row>
    <row r="144" spans="1:7">
      <c r="A144" s="14" t="s">
        <v>681</v>
      </c>
      <c r="B144" s="14" t="s">
        <v>225</v>
      </c>
      <c r="C144" s="14" t="s">
        <v>365</v>
      </c>
      <c r="D144" s="15">
        <v>1876.55</v>
      </c>
      <c r="E144" s="14" t="s">
        <v>538</v>
      </c>
      <c r="F144" s="16">
        <v>45292</v>
      </c>
      <c r="G144" s="16">
        <v>46387</v>
      </c>
    </row>
    <row r="145" spans="1:7">
      <c r="A145" s="14" t="s">
        <v>682</v>
      </c>
      <c r="B145" s="14" t="s">
        <v>237</v>
      </c>
      <c r="C145" s="14" t="s">
        <v>365</v>
      </c>
      <c r="D145" s="15">
        <v>1896.01</v>
      </c>
      <c r="E145" s="14" t="s">
        <v>538</v>
      </c>
      <c r="F145" s="16">
        <v>45292</v>
      </c>
      <c r="G145" s="16">
        <v>46387</v>
      </c>
    </row>
    <row r="146" spans="1:7">
      <c r="A146" s="14" t="s">
        <v>683</v>
      </c>
      <c r="B146" s="14" t="s">
        <v>249</v>
      </c>
      <c r="C146" s="14" t="s">
        <v>365</v>
      </c>
      <c r="D146" s="15">
        <v>1899.69</v>
      </c>
      <c r="E146" s="14" t="s">
        <v>538</v>
      </c>
      <c r="F146" s="16">
        <v>45292</v>
      </c>
      <c r="G146" s="16">
        <v>46387</v>
      </c>
    </row>
    <row r="147" spans="1:7">
      <c r="A147" s="14" t="s">
        <v>684</v>
      </c>
      <c r="B147" s="14" t="s">
        <v>165</v>
      </c>
      <c r="C147" s="14" t="s">
        <v>367</v>
      </c>
      <c r="D147" s="15">
        <v>1050.73</v>
      </c>
      <c r="E147" s="14" t="s">
        <v>541</v>
      </c>
      <c r="F147" s="16">
        <v>45292</v>
      </c>
      <c r="G147" s="16">
        <v>46387</v>
      </c>
    </row>
    <row r="148" spans="1:7">
      <c r="A148" s="14" t="s">
        <v>685</v>
      </c>
      <c r="B148" s="14" t="s">
        <v>209</v>
      </c>
      <c r="C148" s="14" t="s">
        <v>367</v>
      </c>
      <c r="D148" s="15">
        <v>1070.32</v>
      </c>
      <c r="E148" s="14" t="s">
        <v>541</v>
      </c>
      <c r="F148" s="16">
        <v>45292</v>
      </c>
      <c r="G148" s="16">
        <v>46387</v>
      </c>
    </row>
    <row r="149" spans="1:7">
      <c r="A149" s="14" t="s">
        <v>686</v>
      </c>
      <c r="B149" s="14" t="s">
        <v>226</v>
      </c>
      <c r="C149" s="14" t="s">
        <v>367</v>
      </c>
      <c r="D149" s="15">
        <v>1152.43</v>
      </c>
      <c r="E149" s="14" t="s">
        <v>538</v>
      </c>
      <c r="F149" s="16">
        <v>45292</v>
      </c>
      <c r="G149" s="16">
        <v>46387</v>
      </c>
    </row>
    <row r="150" spans="1:7">
      <c r="A150" s="14" t="s">
        <v>687</v>
      </c>
      <c r="B150" s="14" t="s">
        <v>238</v>
      </c>
      <c r="C150" s="14" t="s">
        <v>367</v>
      </c>
      <c r="D150" s="15">
        <v>1169.22</v>
      </c>
      <c r="E150" s="14" t="s">
        <v>541</v>
      </c>
      <c r="F150" s="16">
        <v>45292</v>
      </c>
      <c r="G150" s="16">
        <v>46387</v>
      </c>
    </row>
    <row r="151" spans="1:7">
      <c r="A151" s="14" t="s">
        <v>688</v>
      </c>
      <c r="B151" s="14" t="s">
        <v>170</v>
      </c>
      <c r="C151" s="14" t="s">
        <v>369</v>
      </c>
      <c r="D151" s="15">
        <v>665.75</v>
      </c>
      <c r="E151" s="14" t="s">
        <v>538</v>
      </c>
      <c r="F151" s="16">
        <v>45292</v>
      </c>
      <c r="G151" s="16">
        <v>46387</v>
      </c>
    </row>
    <row r="152" spans="1:7">
      <c r="A152" s="14" t="s">
        <v>689</v>
      </c>
      <c r="B152" s="14" t="s">
        <v>210</v>
      </c>
      <c r="C152" s="14" t="s">
        <v>369</v>
      </c>
      <c r="D152" s="15">
        <v>730.67</v>
      </c>
      <c r="E152" s="14" t="s">
        <v>538</v>
      </c>
      <c r="F152" s="16">
        <v>45292</v>
      </c>
      <c r="G152" s="16">
        <v>46387</v>
      </c>
    </row>
    <row r="153" spans="1:7">
      <c r="A153" s="14" t="s">
        <v>690</v>
      </c>
      <c r="B153" s="14" t="s">
        <v>227</v>
      </c>
      <c r="C153" s="14" t="s">
        <v>369</v>
      </c>
      <c r="D153" s="15">
        <v>700.35</v>
      </c>
      <c r="E153" s="14" t="s">
        <v>538</v>
      </c>
      <c r="F153" s="16">
        <v>45292</v>
      </c>
      <c r="G153" s="16">
        <v>46387</v>
      </c>
    </row>
    <row r="154" spans="1:7">
      <c r="A154" s="14" t="s">
        <v>691</v>
      </c>
      <c r="B154" s="14" t="s">
        <v>239</v>
      </c>
      <c r="C154" s="14" t="s">
        <v>369</v>
      </c>
      <c r="D154" s="15">
        <v>671.86</v>
      </c>
      <c r="E154" s="14" t="s">
        <v>541</v>
      </c>
      <c r="F154" s="16">
        <v>45292</v>
      </c>
      <c r="G154" s="16">
        <v>46387</v>
      </c>
    </row>
    <row r="155" spans="1:7">
      <c r="A155" s="14" t="s">
        <v>692</v>
      </c>
      <c r="B155" s="14" t="s">
        <v>212</v>
      </c>
      <c r="C155" s="14" t="s">
        <v>371</v>
      </c>
      <c r="D155" s="15">
        <v>613.34</v>
      </c>
      <c r="E155" s="14" t="s">
        <v>538</v>
      </c>
      <c r="F155" s="16">
        <v>45292</v>
      </c>
      <c r="G155" s="16">
        <v>46387</v>
      </c>
    </row>
    <row r="156" spans="1:7">
      <c r="A156" s="14" t="s">
        <v>693</v>
      </c>
      <c r="B156" s="14" t="s">
        <v>240</v>
      </c>
      <c r="C156" s="14" t="s">
        <v>371</v>
      </c>
      <c r="D156" s="15">
        <v>598.80999999999995</v>
      </c>
      <c r="E156" s="14" t="s">
        <v>538</v>
      </c>
      <c r="F156" s="16">
        <v>45292</v>
      </c>
      <c r="G156" s="16">
        <v>46387</v>
      </c>
    </row>
    <row r="157" spans="1:7">
      <c r="A157" s="14" t="s">
        <v>694</v>
      </c>
      <c r="B157" s="14" t="s">
        <v>252</v>
      </c>
      <c r="C157" s="14" t="s">
        <v>371</v>
      </c>
      <c r="D157" s="15">
        <v>571.1</v>
      </c>
      <c r="E157" s="14" t="s">
        <v>541</v>
      </c>
      <c r="F157" s="16">
        <v>45292</v>
      </c>
      <c r="G157" s="16">
        <v>46387</v>
      </c>
    </row>
    <row r="158" spans="1:7">
      <c r="A158" s="14" t="s">
        <v>695</v>
      </c>
      <c r="B158" s="14" t="s">
        <v>181</v>
      </c>
      <c r="C158" s="14" t="s">
        <v>373</v>
      </c>
      <c r="D158" s="15">
        <v>498.84</v>
      </c>
      <c r="E158" s="14" t="s">
        <v>538</v>
      </c>
      <c r="F158" s="16">
        <v>45292</v>
      </c>
      <c r="G158" s="16">
        <v>46387</v>
      </c>
    </row>
    <row r="159" spans="1:7">
      <c r="A159" s="14" t="s">
        <v>696</v>
      </c>
      <c r="B159" s="14" t="s">
        <v>215</v>
      </c>
      <c r="C159" s="14" t="s">
        <v>373</v>
      </c>
      <c r="D159" s="15">
        <v>471.79</v>
      </c>
      <c r="E159" s="14" t="s">
        <v>541</v>
      </c>
      <c r="F159" s="16">
        <v>45292</v>
      </c>
      <c r="G159" s="16">
        <v>46387</v>
      </c>
    </row>
    <row r="160" spans="1:7">
      <c r="A160" s="14" t="s">
        <v>697</v>
      </c>
      <c r="B160" s="14" t="s">
        <v>229</v>
      </c>
      <c r="C160" s="14" t="s">
        <v>373</v>
      </c>
      <c r="D160" s="15">
        <v>510.53</v>
      </c>
      <c r="E160" s="14" t="s">
        <v>541</v>
      </c>
      <c r="F160" s="16">
        <v>45292</v>
      </c>
      <c r="G160" s="16">
        <v>46387</v>
      </c>
    </row>
    <row r="161" spans="1:7">
      <c r="A161" s="14" t="s">
        <v>698</v>
      </c>
      <c r="B161" s="14" t="s">
        <v>241</v>
      </c>
      <c r="C161" s="14" t="s">
        <v>373</v>
      </c>
      <c r="D161" s="15">
        <v>454.15</v>
      </c>
      <c r="E161" s="14" t="s">
        <v>538</v>
      </c>
      <c r="F161" s="16">
        <v>45292</v>
      </c>
      <c r="G161" s="16">
        <v>46387</v>
      </c>
    </row>
    <row r="162" spans="1:7">
      <c r="A162" s="14" t="s">
        <v>699</v>
      </c>
      <c r="B162" s="14" t="s">
        <v>185</v>
      </c>
      <c r="C162" s="14" t="s">
        <v>375</v>
      </c>
      <c r="D162" s="15">
        <v>61.29</v>
      </c>
      <c r="E162" s="14" t="s">
        <v>538</v>
      </c>
      <c r="F162" s="16">
        <v>45292</v>
      </c>
      <c r="G162" s="16">
        <v>46387</v>
      </c>
    </row>
    <row r="163" spans="1:7">
      <c r="A163" s="14" t="s">
        <v>700</v>
      </c>
      <c r="B163" s="14" t="s">
        <v>216</v>
      </c>
      <c r="C163" s="14" t="s">
        <v>375</v>
      </c>
      <c r="D163" s="15">
        <v>65.42</v>
      </c>
      <c r="E163" s="14" t="s">
        <v>538</v>
      </c>
      <c r="F163" s="16">
        <v>45292</v>
      </c>
      <c r="G163" s="16">
        <v>46387</v>
      </c>
    </row>
    <row r="164" spans="1:7">
      <c r="A164" s="14" t="s">
        <v>701</v>
      </c>
      <c r="B164" s="14" t="s">
        <v>230</v>
      </c>
      <c r="C164" s="14" t="s">
        <v>375</v>
      </c>
      <c r="D164" s="15">
        <v>64.95</v>
      </c>
      <c r="E164" s="14" t="s">
        <v>538</v>
      </c>
      <c r="F164" s="16">
        <v>45292</v>
      </c>
      <c r="G164" s="16">
        <v>46387</v>
      </c>
    </row>
    <row r="165" spans="1:7">
      <c r="A165" s="14" t="s">
        <v>702</v>
      </c>
      <c r="B165" s="14" t="s">
        <v>242</v>
      </c>
      <c r="C165" s="14" t="s">
        <v>375</v>
      </c>
      <c r="D165" s="15">
        <v>60.51</v>
      </c>
      <c r="E165" s="14" t="s">
        <v>541</v>
      </c>
      <c r="F165" s="16">
        <v>45292</v>
      </c>
      <c r="G165" s="16">
        <v>46387</v>
      </c>
    </row>
    <row r="166" spans="1:7">
      <c r="A166" s="14" t="s">
        <v>703</v>
      </c>
      <c r="B166" s="14" t="s">
        <v>190</v>
      </c>
      <c r="C166" s="14" t="s">
        <v>377</v>
      </c>
      <c r="D166" s="15">
        <v>445.68</v>
      </c>
      <c r="E166" s="14" t="s">
        <v>538</v>
      </c>
      <c r="F166" s="16">
        <v>45292</v>
      </c>
      <c r="G166" s="16">
        <v>46387</v>
      </c>
    </row>
    <row r="167" spans="1:7">
      <c r="A167" s="14" t="s">
        <v>704</v>
      </c>
      <c r="B167" s="14" t="s">
        <v>217</v>
      </c>
      <c r="C167" s="14" t="s">
        <v>377</v>
      </c>
      <c r="D167" s="15">
        <v>437.83</v>
      </c>
      <c r="E167" s="14" t="s">
        <v>541</v>
      </c>
      <c r="F167" s="16">
        <v>45292</v>
      </c>
      <c r="G167" s="16">
        <v>46387</v>
      </c>
    </row>
    <row r="168" spans="1:7">
      <c r="A168" s="14" t="s">
        <v>705</v>
      </c>
      <c r="B168" s="14" t="s">
        <v>243</v>
      </c>
      <c r="C168" s="14" t="s">
        <v>377</v>
      </c>
      <c r="D168" s="15">
        <v>422.76</v>
      </c>
      <c r="E168" s="14" t="s">
        <v>538</v>
      </c>
      <c r="F168" s="16">
        <v>45292</v>
      </c>
      <c r="G168" s="16">
        <v>46387</v>
      </c>
    </row>
    <row r="169" spans="1:7">
      <c r="A169" s="14" t="s">
        <v>706</v>
      </c>
      <c r="B169" s="14" t="s">
        <v>255</v>
      </c>
      <c r="C169" s="14" t="s">
        <v>377</v>
      </c>
      <c r="D169" s="15">
        <v>477.54</v>
      </c>
      <c r="E169" s="14" t="s">
        <v>538</v>
      </c>
      <c r="F169" s="16">
        <v>45292</v>
      </c>
      <c r="G169" s="16">
        <v>46387</v>
      </c>
    </row>
    <row r="170" spans="1:7">
      <c r="A170" s="14" t="s">
        <v>707</v>
      </c>
      <c r="B170" s="14" t="s">
        <v>194</v>
      </c>
      <c r="C170" s="14" t="s">
        <v>379</v>
      </c>
      <c r="D170" s="15">
        <v>9913.49</v>
      </c>
      <c r="E170" s="14" t="s">
        <v>538</v>
      </c>
      <c r="F170" s="16">
        <v>45292</v>
      </c>
      <c r="G170" s="16">
        <v>46387</v>
      </c>
    </row>
    <row r="171" spans="1:7">
      <c r="A171" s="14" t="s">
        <v>708</v>
      </c>
      <c r="B171" s="14" t="s">
        <v>218</v>
      </c>
      <c r="C171" s="14" t="s">
        <v>379</v>
      </c>
      <c r="D171" s="15">
        <v>9672.5300000000007</v>
      </c>
      <c r="E171" s="14" t="s">
        <v>538</v>
      </c>
      <c r="F171" s="16">
        <v>45292</v>
      </c>
      <c r="G171" s="16">
        <v>46387</v>
      </c>
    </row>
    <row r="172" spans="1:7">
      <c r="A172" s="14" t="s">
        <v>709</v>
      </c>
      <c r="B172" s="14" t="s">
        <v>232</v>
      </c>
      <c r="C172" s="14" t="s">
        <v>379</v>
      </c>
      <c r="D172" s="15">
        <v>9528.3700000000008</v>
      </c>
      <c r="E172" s="14" t="s">
        <v>541</v>
      </c>
      <c r="F172" s="16">
        <v>45292</v>
      </c>
      <c r="G172" s="16">
        <v>46387</v>
      </c>
    </row>
    <row r="173" spans="1:7">
      <c r="A173" s="14" t="s">
        <v>710</v>
      </c>
      <c r="B173" s="14" t="s">
        <v>244</v>
      </c>
      <c r="C173" s="14" t="s">
        <v>379</v>
      </c>
      <c r="D173" s="15">
        <v>9906.2999999999993</v>
      </c>
      <c r="E173" s="14" t="s">
        <v>541</v>
      </c>
      <c r="F173" s="16">
        <v>45292</v>
      </c>
      <c r="G173" s="16">
        <v>46387</v>
      </c>
    </row>
    <row r="174" spans="1:7">
      <c r="A174" s="14" t="s">
        <v>711</v>
      </c>
      <c r="B174" s="14" t="s">
        <v>198</v>
      </c>
      <c r="C174" s="14" t="s">
        <v>381</v>
      </c>
      <c r="D174" s="15">
        <v>1476.39</v>
      </c>
      <c r="E174" s="14" t="s">
        <v>541</v>
      </c>
      <c r="F174" s="16">
        <v>45292</v>
      </c>
      <c r="G174" s="16">
        <v>46387</v>
      </c>
    </row>
    <row r="175" spans="1:7">
      <c r="A175" s="14" t="s">
        <v>712</v>
      </c>
      <c r="B175" s="14" t="s">
        <v>221</v>
      </c>
      <c r="C175" s="14" t="s">
        <v>381</v>
      </c>
      <c r="D175" s="15">
        <v>1422.11</v>
      </c>
      <c r="E175" s="14" t="s">
        <v>541</v>
      </c>
      <c r="F175" s="16">
        <v>45292</v>
      </c>
      <c r="G175" s="16">
        <v>46387</v>
      </c>
    </row>
    <row r="176" spans="1:7">
      <c r="A176" s="14" t="s">
        <v>713</v>
      </c>
      <c r="B176" s="14" t="s">
        <v>233</v>
      </c>
      <c r="C176" s="14" t="s">
        <v>381</v>
      </c>
      <c r="D176" s="15">
        <v>1425.25</v>
      </c>
      <c r="E176" s="14" t="s">
        <v>538</v>
      </c>
      <c r="F176" s="16">
        <v>45292</v>
      </c>
      <c r="G176" s="16">
        <v>46387</v>
      </c>
    </row>
    <row r="177" spans="1:7">
      <c r="A177" s="14" t="s">
        <v>714</v>
      </c>
      <c r="B177" s="14" t="s">
        <v>257</v>
      </c>
      <c r="C177" s="14" t="s">
        <v>381</v>
      </c>
      <c r="D177" s="15">
        <v>1433.37</v>
      </c>
      <c r="E177" s="14" t="s">
        <v>541</v>
      </c>
      <c r="F177" s="16">
        <v>45292</v>
      </c>
      <c r="G177" s="16">
        <v>46387</v>
      </c>
    </row>
    <row r="178" spans="1:7">
      <c r="A178" s="14" t="s">
        <v>715</v>
      </c>
      <c r="B178" s="14" t="s">
        <v>202</v>
      </c>
      <c r="C178" s="14" t="s">
        <v>383</v>
      </c>
      <c r="D178" s="15">
        <v>1350.01</v>
      </c>
      <c r="E178" s="14" t="s">
        <v>538</v>
      </c>
      <c r="F178" s="16">
        <v>45292</v>
      </c>
      <c r="G178" s="16">
        <v>46387</v>
      </c>
    </row>
    <row r="179" spans="1:7">
      <c r="A179" s="14" t="s">
        <v>716</v>
      </c>
      <c r="B179" s="14" t="s">
        <v>222</v>
      </c>
      <c r="C179" s="14" t="s">
        <v>383</v>
      </c>
      <c r="D179" s="15">
        <v>1377.68</v>
      </c>
      <c r="E179" s="14" t="s">
        <v>538</v>
      </c>
      <c r="F179" s="16">
        <v>45292</v>
      </c>
      <c r="G179" s="16">
        <v>46387</v>
      </c>
    </row>
    <row r="180" spans="1:7">
      <c r="A180" s="14" t="s">
        <v>717</v>
      </c>
      <c r="B180" s="14" t="s">
        <v>234</v>
      </c>
      <c r="C180" s="14" t="s">
        <v>383</v>
      </c>
      <c r="D180" s="15">
        <v>1361.52</v>
      </c>
      <c r="E180" s="14" t="s">
        <v>538</v>
      </c>
      <c r="F180" s="16">
        <v>45292</v>
      </c>
      <c r="G180" s="16">
        <v>46387</v>
      </c>
    </row>
    <row r="181" spans="1:7">
      <c r="A181" s="14" t="s">
        <v>718</v>
      </c>
      <c r="B181" s="14" t="s">
        <v>258</v>
      </c>
      <c r="C181" s="14" t="s">
        <v>383</v>
      </c>
      <c r="D181" s="15">
        <v>1455.91</v>
      </c>
      <c r="E181" s="14" t="s">
        <v>538</v>
      </c>
      <c r="F181" s="16">
        <v>45292</v>
      </c>
      <c r="G181" s="16">
        <v>46387</v>
      </c>
    </row>
    <row r="182" spans="1:7">
      <c r="A182" s="14" t="s">
        <v>719</v>
      </c>
      <c r="B182" s="14" t="s">
        <v>204</v>
      </c>
      <c r="C182" s="14" t="s">
        <v>385</v>
      </c>
      <c r="D182" s="15">
        <v>891.53</v>
      </c>
      <c r="E182" s="14" t="s">
        <v>538</v>
      </c>
      <c r="F182" s="16">
        <v>45292</v>
      </c>
      <c r="G182" s="16">
        <v>46387</v>
      </c>
    </row>
    <row r="183" spans="1:7">
      <c r="A183" s="14" t="s">
        <v>720</v>
      </c>
      <c r="B183" s="14" t="s">
        <v>223</v>
      </c>
      <c r="C183" s="14" t="s">
        <v>385</v>
      </c>
      <c r="D183" s="15">
        <v>872.18</v>
      </c>
      <c r="E183" s="14" t="s">
        <v>538</v>
      </c>
      <c r="F183" s="16">
        <v>45292</v>
      </c>
      <c r="G183" s="16">
        <v>46387</v>
      </c>
    </row>
    <row r="184" spans="1:7">
      <c r="A184" s="14" t="s">
        <v>721</v>
      </c>
      <c r="B184" s="14" t="s">
        <v>235</v>
      </c>
      <c r="C184" s="14" t="s">
        <v>385</v>
      </c>
      <c r="D184" s="15">
        <v>899.59</v>
      </c>
      <c r="E184" s="14" t="s">
        <v>538</v>
      </c>
      <c r="F184" s="16">
        <v>45292</v>
      </c>
      <c r="G184" s="16">
        <v>46387</v>
      </c>
    </row>
    <row r="185" spans="1:7">
      <c r="A185" s="14" t="s">
        <v>722</v>
      </c>
      <c r="B185" s="14" t="s">
        <v>247</v>
      </c>
      <c r="C185" s="14" t="s">
        <v>385</v>
      </c>
      <c r="D185" s="15">
        <v>832.76</v>
      </c>
      <c r="E185" s="14" t="s">
        <v>538</v>
      </c>
      <c r="F185" s="16">
        <v>45292</v>
      </c>
      <c r="G185" s="16">
        <v>46387</v>
      </c>
    </row>
    <row r="186" spans="1:7">
      <c r="A186" s="14" t="s">
        <v>723</v>
      </c>
      <c r="B186" s="14" t="s">
        <v>206</v>
      </c>
      <c r="C186" s="14" t="s">
        <v>387</v>
      </c>
      <c r="D186" s="15">
        <v>2508.7800000000002</v>
      </c>
      <c r="E186" s="14" t="s">
        <v>541</v>
      </c>
      <c r="F186" s="16">
        <v>45292</v>
      </c>
      <c r="G186" s="16">
        <v>46387</v>
      </c>
    </row>
    <row r="187" spans="1:7">
      <c r="A187" s="14" t="s">
        <v>724</v>
      </c>
      <c r="B187" s="14" t="s">
        <v>224</v>
      </c>
      <c r="C187" s="14" t="s">
        <v>387</v>
      </c>
      <c r="D187" s="15">
        <v>2684.12</v>
      </c>
      <c r="E187" s="14" t="s">
        <v>541</v>
      </c>
      <c r="F187" s="16">
        <v>45292</v>
      </c>
      <c r="G187" s="16">
        <v>46387</v>
      </c>
    </row>
    <row r="188" spans="1:7">
      <c r="A188" s="14" t="s">
        <v>725</v>
      </c>
      <c r="B188" s="14" t="s">
        <v>236</v>
      </c>
      <c r="C188" s="14" t="s">
        <v>387</v>
      </c>
      <c r="D188" s="15">
        <v>2569.9499999999998</v>
      </c>
      <c r="E188" s="14" t="s">
        <v>541</v>
      </c>
      <c r="F188" s="16">
        <v>45292</v>
      </c>
      <c r="G188" s="16">
        <v>46387</v>
      </c>
    </row>
    <row r="189" spans="1:7">
      <c r="A189" s="14" t="s">
        <v>726</v>
      </c>
      <c r="B189" s="14" t="s">
        <v>248</v>
      </c>
      <c r="C189" s="14" t="s">
        <v>387</v>
      </c>
      <c r="D189" s="15">
        <v>2643.32</v>
      </c>
      <c r="E189" s="14" t="s">
        <v>541</v>
      </c>
      <c r="F189" s="16">
        <v>45292</v>
      </c>
      <c r="G189" s="16">
        <v>46387</v>
      </c>
    </row>
    <row r="190" spans="1:7">
      <c r="A190" s="14" t="s">
        <v>727</v>
      </c>
      <c r="B190" s="14" t="s">
        <v>158</v>
      </c>
      <c r="C190" s="14" t="s">
        <v>389</v>
      </c>
      <c r="D190" s="15">
        <v>1933.59</v>
      </c>
      <c r="E190" s="14" t="s">
        <v>538</v>
      </c>
      <c r="F190" s="16">
        <v>45292</v>
      </c>
      <c r="G190" s="16">
        <v>46387</v>
      </c>
    </row>
    <row r="191" spans="1:7">
      <c r="A191" s="14" t="s">
        <v>728</v>
      </c>
      <c r="B191" s="14" t="s">
        <v>225</v>
      </c>
      <c r="C191" s="14" t="s">
        <v>389</v>
      </c>
      <c r="D191" s="15">
        <v>1867.51</v>
      </c>
      <c r="E191" s="14" t="s">
        <v>541</v>
      </c>
      <c r="F191" s="16">
        <v>45292</v>
      </c>
      <c r="G191" s="16">
        <v>46387</v>
      </c>
    </row>
    <row r="192" spans="1:7">
      <c r="A192" s="14" t="s">
        <v>729</v>
      </c>
      <c r="B192" s="14" t="s">
        <v>237</v>
      </c>
      <c r="C192" s="14" t="s">
        <v>389</v>
      </c>
      <c r="D192" s="15">
        <v>1848.26</v>
      </c>
      <c r="E192" s="14" t="s">
        <v>538</v>
      </c>
      <c r="F192" s="16">
        <v>45292</v>
      </c>
      <c r="G192" s="16">
        <v>46387</v>
      </c>
    </row>
    <row r="193" spans="1:7">
      <c r="A193" s="14" t="s">
        <v>730</v>
      </c>
      <c r="B193" s="14" t="s">
        <v>249</v>
      </c>
      <c r="C193" s="14" t="s">
        <v>389</v>
      </c>
      <c r="D193" s="15">
        <v>1785.44</v>
      </c>
      <c r="E193" s="14" t="s">
        <v>538</v>
      </c>
      <c r="F193" s="16">
        <v>45292</v>
      </c>
      <c r="G193" s="16">
        <v>46387</v>
      </c>
    </row>
    <row r="194" spans="1:7">
      <c r="A194" s="14" t="s">
        <v>731</v>
      </c>
      <c r="B194" s="14" t="s">
        <v>165</v>
      </c>
      <c r="C194" s="14" t="s">
        <v>391</v>
      </c>
      <c r="D194" s="15">
        <v>1505.71</v>
      </c>
      <c r="E194" s="14" t="s">
        <v>541</v>
      </c>
      <c r="F194" s="16">
        <v>45292</v>
      </c>
      <c r="G194" s="16">
        <v>46387</v>
      </c>
    </row>
    <row r="195" spans="1:7">
      <c r="A195" s="14" t="s">
        <v>732</v>
      </c>
      <c r="B195" s="14" t="s">
        <v>209</v>
      </c>
      <c r="C195" s="14" t="s">
        <v>391</v>
      </c>
      <c r="D195" s="15">
        <v>1497.6</v>
      </c>
      <c r="E195" s="14" t="s">
        <v>541</v>
      </c>
      <c r="F195" s="16">
        <v>45292</v>
      </c>
      <c r="G195" s="16">
        <v>46387</v>
      </c>
    </row>
    <row r="196" spans="1:7">
      <c r="A196" s="14" t="s">
        <v>733</v>
      </c>
      <c r="B196" s="14" t="s">
        <v>226</v>
      </c>
      <c r="C196" s="14" t="s">
        <v>391</v>
      </c>
      <c r="D196" s="15">
        <v>1657.95</v>
      </c>
      <c r="E196" s="14" t="s">
        <v>538</v>
      </c>
      <c r="F196" s="16">
        <v>45292</v>
      </c>
      <c r="G196" s="16">
        <v>46387</v>
      </c>
    </row>
    <row r="197" spans="1:7">
      <c r="A197" s="14" t="s">
        <v>734</v>
      </c>
      <c r="B197" s="14" t="s">
        <v>238</v>
      </c>
      <c r="C197" s="14" t="s">
        <v>391</v>
      </c>
      <c r="D197" s="15">
        <v>1614.66</v>
      </c>
      <c r="E197" s="14" t="s">
        <v>541</v>
      </c>
      <c r="F197" s="16">
        <v>45292</v>
      </c>
      <c r="G197" s="16">
        <v>46387</v>
      </c>
    </row>
    <row r="198" spans="1:7">
      <c r="A198" s="14" t="s">
        <v>735</v>
      </c>
      <c r="B198" s="14" t="s">
        <v>170</v>
      </c>
      <c r="C198" s="14" t="s">
        <v>393</v>
      </c>
      <c r="D198" s="15">
        <v>434.28</v>
      </c>
      <c r="E198" s="14" t="s">
        <v>541</v>
      </c>
      <c r="F198" s="16">
        <v>45292</v>
      </c>
      <c r="G198" s="16">
        <v>46387</v>
      </c>
    </row>
    <row r="199" spans="1:7">
      <c r="A199" s="14" t="s">
        <v>736</v>
      </c>
      <c r="B199" s="14" t="s">
        <v>210</v>
      </c>
      <c r="C199" s="14" t="s">
        <v>393</v>
      </c>
      <c r="D199" s="15">
        <v>452.54</v>
      </c>
      <c r="E199" s="14" t="s">
        <v>538</v>
      </c>
      <c r="F199" s="16">
        <v>45292</v>
      </c>
      <c r="G199" s="16">
        <v>46387</v>
      </c>
    </row>
    <row r="200" spans="1:7">
      <c r="A200" s="14" t="s">
        <v>737</v>
      </c>
      <c r="B200" s="14" t="s">
        <v>227</v>
      </c>
      <c r="C200" s="14" t="s">
        <v>393</v>
      </c>
      <c r="D200" s="15">
        <v>437.96</v>
      </c>
      <c r="E200" s="14" t="s">
        <v>538</v>
      </c>
      <c r="F200" s="16">
        <v>45292</v>
      </c>
      <c r="G200" s="16">
        <v>46387</v>
      </c>
    </row>
    <row r="201" spans="1:7">
      <c r="A201" s="14" t="s">
        <v>738</v>
      </c>
      <c r="B201" s="14" t="s">
        <v>239</v>
      </c>
      <c r="C201" s="14" t="s">
        <v>393</v>
      </c>
      <c r="D201" s="15">
        <v>443.9</v>
      </c>
      <c r="E201" s="14" t="s">
        <v>538</v>
      </c>
      <c r="F201" s="16">
        <v>45292</v>
      </c>
      <c r="G201" s="16">
        <v>46387</v>
      </c>
    </row>
    <row r="202" spans="1:7">
      <c r="A202" s="14" t="s">
        <v>739</v>
      </c>
      <c r="B202" s="14" t="s">
        <v>212</v>
      </c>
      <c r="C202" s="14" t="s">
        <v>395</v>
      </c>
      <c r="D202" s="15">
        <v>1708.6</v>
      </c>
      <c r="E202" s="14" t="s">
        <v>541</v>
      </c>
      <c r="F202" s="16">
        <v>45292</v>
      </c>
      <c r="G202" s="16">
        <v>46387</v>
      </c>
    </row>
    <row r="203" spans="1:7">
      <c r="A203" s="14" t="s">
        <v>740</v>
      </c>
      <c r="B203" s="14" t="s">
        <v>240</v>
      </c>
      <c r="C203" s="14" t="s">
        <v>395</v>
      </c>
      <c r="D203" s="15">
        <v>1539.7</v>
      </c>
      <c r="E203" s="14" t="s">
        <v>541</v>
      </c>
      <c r="F203" s="16">
        <v>45292</v>
      </c>
      <c r="G203" s="16">
        <v>46387</v>
      </c>
    </row>
    <row r="204" spans="1:7">
      <c r="A204" s="14" t="s">
        <v>741</v>
      </c>
      <c r="B204" s="14" t="s">
        <v>252</v>
      </c>
      <c r="C204" s="14" t="s">
        <v>395</v>
      </c>
      <c r="D204" s="15">
        <v>1530.03</v>
      </c>
      <c r="E204" s="14" t="s">
        <v>541</v>
      </c>
      <c r="F204" s="16">
        <v>45292</v>
      </c>
      <c r="G204" s="16">
        <v>46387</v>
      </c>
    </row>
    <row r="205" spans="1:7">
      <c r="A205" s="14" t="s">
        <v>742</v>
      </c>
      <c r="B205" s="14" t="s">
        <v>181</v>
      </c>
      <c r="C205" s="14" t="s">
        <v>397</v>
      </c>
      <c r="D205" s="15">
        <v>824.29</v>
      </c>
      <c r="E205" s="14" t="s">
        <v>538</v>
      </c>
      <c r="F205" s="16">
        <v>45292</v>
      </c>
      <c r="G205" s="16">
        <v>46387</v>
      </c>
    </row>
    <row r="206" spans="1:7">
      <c r="A206" s="14" t="s">
        <v>743</v>
      </c>
      <c r="B206" s="14" t="s">
        <v>215</v>
      </c>
      <c r="C206" s="14" t="s">
        <v>397</v>
      </c>
      <c r="D206" s="15">
        <v>782.37</v>
      </c>
      <c r="E206" s="14" t="s">
        <v>538</v>
      </c>
      <c r="F206" s="16">
        <v>45292</v>
      </c>
      <c r="G206" s="16">
        <v>46387</v>
      </c>
    </row>
    <row r="207" spans="1:7">
      <c r="A207" s="14" t="s">
        <v>744</v>
      </c>
      <c r="B207" s="14" t="s">
        <v>229</v>
      </c>
      <c r="C207" s="14" t="s">
        <v>397</v>
      </c>
      <c r="D207" s="15">
        <v>793.65</v>
      </c>
      <c r="E207" s="14" t="s">
        <v>538</v>
      </c>
      <c r="F207" s="16">
        <v>45292</v>
      </c>
      <c r="G207" s="16">
        <v>46387</v>
      </c>
    </row>
    <row r="208" spans="1:7">
      <c r="A208" s="14" t="s">
        <v>745</v>
      </c>
      <c r="B208" s="14" t="s">
        <v>241</v>
      </c>
      <c r="C208" s="14" t="s">
        <v>397</v>
      </c>
      <c r="D208" s="15">
        <v>803.41</v>
      </c>
      <c r="E208" s="14" t="s">
        <v>541</v>
      </c>
      <c r="F208" s="16">
        <v>45292</v>
      </c>
      <c r="G208" s="16">
        <v>46387</v>
      </c>
    </row>
    <row r="209" spans="1:7">
      <c r="A209" s="14" t="s">
        <v>746</v>
      </c>
      <c r="B209" s="14" t="s">
        <v>185</v>
      </c>
      <c r="C209" s="14" t="s">
        <v>399</v>
      </c>
      <c r="D209" s="15">
        <v>78.12</v>
      </c>
      <c r="E209" s="14" t="s">
        <v>538</v>
      </c>
      <c r="F209" s="16">
        <v>45292</v>
      </c>
      <c r="G209" s="16">
        <v>46387</v>
      </c>
    </row>
    <row r="210" spans="1:7">
      <c r="A210" s="14" t="s">
        <v>747</v>
      </c>
      <c r="B210" s="14" t="s">
        <v>216</v>
      </c>
      <c r="C210" s="14" t="s">
        <v>399</v>
      </c>
      <c r="D210" s="15">
        <v>74.09</v>
      </c>
      <c r="E210" s="14" t="s">
        <v>538</v>
      </c>
      <c r="F210" s="16">
        <v>45292</v>
      </c>
      <c r="G210" s="16">
        <v>46387</v>
      </c>
    </row>
    <row r="211" spans="1:7">
      <c r="A211" s="14" t="s">
        <v>748</v>
      </c>
      <c r="B211" s="14" t="s">
        <v>230</v>
      </c>
      <c r="C211" s="14" t="s">
        <v>399</v>
      </c>
      <c r="D211" s="15">
        <v>75.69</v>
      </c>
      <c r="E211" s="14" t="s">
        <v>538</v>
      </c>
      <c r="F211" s="16">
        <v>45292</v>
      </c>
      <c r="G211" s="16">
        <v>46387</v>
      </c>
    </row>
    <row r="212" spans="1:7">
      <c r="A212" s="14" t="s">
        <v>749</v>
      </c>
      <c r="B212" s="14" t="s">
        <v>242</v>
      </c>
      <c r="C212" s="14" t="s">
        <v>399</v>
      </c>
      <c r="D212" s="15">
        <v>77.650000000000006</v>
      </c>
      <c r="E212" s="14" t="s">
        <v>541</v>
      </c>
      <c r="F212" s="16">
        <v>45292</v>
      </c>
      <c r="G212" s="16">
        <v>46387</v>
      </c>
    </row>
    <row r="213" spans="1:7">
      <c r="A213" s="14" t="s">
        <v>750</v>
      </c>
      <c r="B213" s="14" t="s">
        <v>190</v>
      </c>
      <c r="C213" s="14" t="s">
        <v>401</v>
      </c>
      <c r="D213" s="15">
        <v>822.63</v>
      </c>
      <c r="E213" s="14" t="s">
        <v>538</v>
      </c>
      <c r="F213" s="16">
        <v>45292</v>
      </c>
      <c r="G213" s="16">
        <v>46387</v>
      </c>
    </row>
    <row r="214" spans="1:7">
      <c r="A214" s="14" t="s">
        <v>751</v>
      </c>
      <c r="B214" s="14" t="s">
        <v>217</v>
      </c>
      <c r="C214" s="14" t="s">
        <v>401</v>
      </c>
      <c r="D214" s="15">
        <v>781.71</v>
      </c>
      <c r="E214" s="14" t="s">
        <v>541</v>
      </c>
      <c r="F214" s="16">
        <v>45292</v>
      </c>
      <c r="G214" s="16">
        <v>46387</v>
      </c>
    </row>
    <row r="215" spans="1:7">
      <c r="A215" s="14" t="s">
        <v>752</v>
      </c>
      <c r="B215" s="14" t="s">
        <v>243</v>
      </c>
      <c r="C215" s="14" t="s">
        <v>401</v>
      </c>
      <c r="D215" s="15">
        <v>802.21</v>
      </c>
      <c r="E215" s="14" t="s">
        <v>541</v>
      </c>
      <c r="F215" s="16">
        <v>45292</v>
      </c>
      <c r="G215" s="16">
        <v>46387</v>
      </c>
    </row>
    <row r="216" spans="1:7">
      <c r="A216" s="14" t="s">
        <v>753</v>
      </c>
      <c r="B216" s="14" t="s">
        <v>255</v>
      </c>
      <c r="C216" s="14" t="s">
        <v>401</v>
      </c>
      <c r="D216" s="15">
        <v>832.59</v>
      </c>
      <c r="E216" s="14" t="s">
        <v>538</v>
      </c>
      <c r="F216" s="16">
        <v>45292</v>
      </c>
      <c r="G216" s="16">
        <v>46387</v>
      </c>
    </row>
    <row r="217" spans="1:7">
      <c r="A217" s="14" t="s">
        <v>754</v>
      </c>
      <c r="B217" s="14" t="s">
        <v>194</v>
      </c>
      <c r="C217" s="14" t="s">
        <v>403</v>
      </c>
      <c r="D217" s="15">
        <v>8000.23</v>
      </c>
      <c r="E217" s="14" t="s">
        <v>538</v>
      </c>
      <c r="F217" s="16">
        <v>45292</v>
      </c>
      <c r="G217" s="16">
        <v>46387</v>
      </c>
    </row>
    <row r="218" spans="1:7">
      <c r="A218" s="14" t="s">
        <v>755</v>
      </c>
      <c r="B218" s="14" t="s">
        <v>218</v>
      </c>
      <c r="C218" s="14" t="s">
        <v>403</v>
      </c>
      <c r="D218" s="15">
        <v>8308.23</v>
      </c>
      <c r="E218" s="14" t="s">
        <v>541</v>
      </c>
      <c r="F218" s="16">
        <v>45292</v>
      </c>
      <c r="G218" s="16">
        <v>46387</v>
      </c>
    </row>
    <row r="219" spans="1:7">
      <c r="A219" s="14" t="s">
        <v>756</v>
      </c>
      <c r="B219" s="14" t="s">
        <v>232</v>
      </c>
      <c r="C219" s="14" t="s">
        <v>403</v>
      </c>
      <c r="D219" s="15">
        <v>8238.18</v>
      </c>
      <c r="E219" s="14" t="s">
        <v>541</v>
      </c>
      <c r="F219" s="16">
        <v>45292</v>
      </c>
      <c r="G219" s="16">
        <v>46387</v>
      </c>
    </row>
    <row r="220" spans="1:7">
      <c r="A220" s="14" t="s">
        <v>757</v>
      </c>
      <c r="B220" s="14" t="s">
        <v>244</v>
      </c>
      <c r="C220" s="14" t="s">
        <v>403</v>
      </c>
      <c r="D220" s="15">
        <v>7751.51</v>
      </c>
      <c r="E220" s="14" t="s">
        <v>538</v>
      </c>
      <c r="F220" s="16">
        <v>45292</v>
      </c>
      <c r="G220" s="16">
        <v>46387</v>
      </c>
    </row>
    <row r="221" spans="1:7">
      <c r="A221" s="14" t="s">
        <v>758</v>
      </c>
      <c r="B221" s="14" t="s">
        <v>198</v>
      </c>
      <c r="C221" s="14" t="s">
        <v>405</v>
      </c>
      <c r="D221" s="15">
        <v>1727.56</v>
      </c>
      <c r="E221" s="14" t="s">
        <v>538</v>
      </c>
      <c r="F221" s="16">
        <v>45292</v>
      </c>
      <c r="G221" s="16">
        <v>46387</v>
      </c>
    </row>
    <row r="222" spans="1:7">
      <c r="A222" s="14" t="s">
        <v>759</v>
      </c>
      <c r="B222" s="14" t="s">
        <v>221</v>
      </c>
      <c r="C222" s="14" t="s">
        <v>405</v>
      </c>
      <c r="D222" s="15">
        <v>1755.43</v>
      </c>
      <c r="E222" s="14" t="s">
        <v>538</v>
      </c>
      <c r="F222" s="16">
        <v>45292</v>
      </c>
      <c r="G222" s="16">
        <v>46387</v>
      </c>
    </row>
    <row r="223" spans="1:7">
      <c r="A223" s="14" t="s">
        <v>760</v>
      </c>
      <c r="B223" s="14" t="s">
        <v>233</v>
      </c>
      <c r="C223" s="14" t="s">
        <v>405</v>
      </c>
      <c r="D223" s="15">
        <v>1596.8</v>
      </c>
      <c r="E223" s="14" t="s">
        <v>538</v>
      </c>
      <c r="F223" s="16">
        <v>45292</v>
      </c>
      <c r="G223" s="16">
        <v>46387</v>
      </c>
    </row>
    <row r="224" spans="1:7">
      <c r="A224" s="14" t="s">
        <v>761</v>
      </c>
      <c r="B224" s="14" t="s">
        <v>257</v>
      </c>
      <c r="C224" s="14" t="s">
        <v>405</v>
      </c>
      <c r="D224" s="15">
        <v>1689.97</v>
      </c>
      <c r="E224" s="14" t="s">
        <v>538</v>
      </c>
      <c r="F224" s="16">
        <v>45292</v>
      </c>
      <c r="G224" s="16">
        <v>46387</v>
      </c>
    </row>
    <row r="225" spans="1:7">
      <c r="A225" s="14" t="s">
        <v>762</v>
      </c>
      <c r="B225" s="14" t="s">
        <v>202</v>
      </c>
      <c r="C225" s="14" t="s">
        <v>407</v>
      </c>
      <c r="D225" s="15">
        <v>6316.3</v>
      </c>
      <c r="E225" s="14" t="s">
        <v>538</v>
      </c>
      <c r="F225" s="16">
        <v>45292</v>
      </c>
      <c r="G225" s="16">
        <v>46387</v>
      </c>
    </row>
    <row r="226" spans="1:7">
      <c r="A226" s="14" t="s">
        <v>763</v>
      </c>
      <c r="B226" s="14" t="s">
        <v>222</v>
      </c>
      <c r="C226" s="14" t="s">
        <v>407</v>
      </c>
      <c r="D226" s="15">
        <v>6232.27</v>
      </c>
      <c r="E226" s="14" t="s">
        <v>541</v>
      </c>
      <c r="F226" s="16">
        <v>45292</v>
      </c>
      <c r="G226" s="16">
        <v>46387</v>
      </c>
    </row>
    <row r="227" spans="1:7">
      <c r="A227" s="14" t="s">
        <v>764</v>
      </c>
      <c r="B227" s="14" t="s">
        <v>234</v>
      </c>
      <c r="C227" s="14" t="s">
        <v>407</v>
      </c>
      <c r="D227" s="15">
        <v>6265.38</v>
      </c>
      <c r="E227" s="14" t="s">
        <v>538</v>
      </c>
      <c r="F227" s="16">
        <v>45292</v>
      </c>
      <c r="G227" s="16">
        <v>46387</v>
      </c>
    </row>
    <row r="228" spans="1:7">
      <c r="A228" s="14" t="s">
        <v>765</v>
      </c>
      <c r="B228" s="14" t="s">
        <v>258</v>
      </c>
      <c r="C228" s="14" t="s">
        <v>407</v>
      </c>
      <c r="D228" s="15">
        <v>6477.88</v>
      </c>
      <c r="E228" s="14" t="s">
        <v>541</v>
      </c>
      <c r="F228" s="16">
        <v>45292</v>
      </c>
      <c r="G228" s="16">
        <v>46387</v>
      </c>
    </row>
    <row r="229" spans="1:7">
      <c r="A229" s="14" t="s">
        <v>766</v>
      </c>
      <c r="B229" s="14" t="s">
        <v>204</v>
      </c>
      <c r="C229" s="14" t="s">
        <v>409</v>
      </c>
      <c r="D229" s="15">
        <v>1301.57</v>
      </c>
      <c r="E229" s="14" t="s">
        <v>541</v>
      </c>
      <c r="F229" s="16">
        <v>45292</v>
      </c>
      <c r="G229" s="16">
        <v>46387</v>
      </c>
    </row>
    <row r="230" spans="1:7">
      <c r="A230" s="14" t="s">
        <v>767</v>
      </c>
      <c r="B230" s="14" t="s">
        <v>223</v>
      </c>
      <c r="C230" s="14" t="s">
        <v>409</v>
      </c>
      <c r="D230" s="15">
        <v>1291.27</v>
      </c>
      <c r="E230" s="14" t="s">
        <v>538</v>
      </c>
      <c r="F230" s="16">
        <v>45292</v>
      </c>
      <c r="G230" s="16">
        <v>46387</v>
      </c>
    </row>
    <row r="231" spans="1:7">
      <c r="A231" s="14" t="s">
        <v>768</v>
      </c>
      <c r="B231" s="14" t="s">
        <v>235</v>
      </c>
      <c r="C231" s="14" t="s">
        <v>409</v>
      </c>
      <c r="D231" s="15">
        <v>1233.3900000000001</v>
      </c>
      <c r="E231" s="14" t="s">
        <v>538</v>
      </c>
      <c r="F231" s="16">
        <v>45292</v>
      </c>
      <c r="G231" s="16">
        <v>46387</v>
      </c>
    </row>
    <row r="232" spans="1:7">
      <c r="A232" s="14" t="s">
        <v>769</v>
      </c>
      <c r="B232" s="14" t="s">
        <v>247</v>
      </c>
      <c r="C232" s="14" t="s">
        <v>409</v>
      </c>
      <c r="D232" s="15">
        <v>1174.04</v>
      </c>
      <c r="E232" s="14" t="s">
        <v>541</v>
      </c>
      <c r="F232" s="16">
        <v>45292</v>
      </c>
      <c r="G232" s="16">
        <v>46387</v>
      </c>
    </row>
    <row r="233" spans="1:7">
      <c r="A233" s="14" t="s">
        <v>770</v>
      </c>
      <c r="B233" s="14" t="s">
        <v>206</v>
      </c>
      <c r="C233" s="14" t="s">
        <v>411</v>
      </c>
      <c r="D233" s="15">
        <v>2674.78</v>
      </c>
      <c r="E233" s="14" t="s">
        <v>538</v>
      </c>
      <c r="F233" s="16">
        <v>45292</v>
      </c>
      <c r="G233" s="16">
        <v>46387</v>
      </c>
    </row>
    <row r="234" spans="1:7">
      <c r="A234" s="14" t="s">
        <v>771</v>
      </c>
      <c r="B234" s="14" t="s">
        <v>224</v>
      </c>
      <c r="C234" s="14" t="s">
        <v>411</v>
      </c>
      <c r="D234" s="15">
        <v>2717.94</v>
      </c>
      <c r="E234" s="14" t="s">
        <v>538</v>
      </c>
      <c r="F234" s="16">
        <v>45292</v>
      </c>
      <c r="G234" s="16">
        <v>46387</v>
      </c>
    </row>
    <row r="235" spans="1:7">
      <c r="A235" s="14" t="s">
        <v>772</v>
      </c>
      <c r="B235" s="14" t="s">
        <v>236</v>
      </c>
      <c r="C235" s="14" t="s">
        <v>411</v>
      </c>
      <c r="D235" s="15">
        <v>2503.52</v>
      </c>
      <c r="E235" s="14" t="s">
        <v>538</v>
      </c>
      <c r="F235" s="16">
        <v>45292</v>
      </c>
      <c r="G235" s="16">
        <v>46387</v>
      </c>
    </row>
    <row r="236" spans="1:7">
      <c r="A236" s="14" t="s">
        <v>773</v>
      </c>
      <c r="B236" s="14" t="s">
        <v>248</v>
      </c>
      <c r="C236" s="14" t="s">
        <v>411</v>
      </c>
      <c r="D236" s="15">
        <v>2706.19</v>
      </c>
      <c r="E236" s="14" t="s">
        <v>538</v>
      </c>
      <c r="F236" s="16">
        <v>45292</v>
      </c>
      <c r="G236" s="16">
        <v>46387</v>
      </c>
    </row>
    <row r="237" spans="1:7">
      <c r="A237" s="14" t="s">
        <v>774</v>
      </c>
      <c r="B237" s="14" t="s">
        <v>158</v>
      </c>
      <c r="C237" s="14" t="s">
        <v>413</v>
      </c>
      <c r="D237" s="15">
        <v>1353.47</v>
      </c>
      <c r="E237" s="14" t="s">
        <v>541</v>
      </c>
      <c r="F237" s="16">
        <v>45292</v>
      </c>
      <c r="G237" s="16">
        <v>46387</v>
      </c>
    </row>
    <row r="238" spans="1:7">
      <c r="A238" s="14" t="s">
        <v>775</v>
      </c>
      <c r="B238" s="14" t="s">
        <v>225</v>
      </c>
      <c r="C238" s="14" t="s">
        <v>413</v>
      </c>
      <c r="D238" s="15">
        <v>1447.72</v>
      </c>
      <c r="E238" s="14" t="s">
        <v>538</v>
      </c>
      <c r="F238" s="16">
        <v>45292</v>
      </c>
      <c r="G238" s="16">
        <v>46387</v>
      </c>
    </row>
    <row r="239" spans="1:7">
      <c r="A239" s="14" t="s">
        <v>776</v>
      </c>
      <c r="B239" s="14" t="s">
        <v>237</v>
      </c>
      <c r="C239" s="14" t="s">
        <v>413</v>
      </c>
      <c r="D239" s="15">
        <v>1473.22</v>
      </c>
      <c r="E239" s="14" t="s">
        <v>538</v>
      </c>
      <c r="F239" s="16">
        <v>45292</v>
      </c>
      <c r="G239" s="16">
        <v>46387</v>
      </c>
    </row>
    <row r="240" spans="1:7">
      <c r="A240" s="14" t="s">
        <v>777</v>
      </c>
      <c r="B240" s="14" t="s">
        <v>249</v>
      </c>
      <c r="C240" s="14" t="s">
        <v>413</v>
      </c>
      <c r="D240" s="15">
        <v>1451.91</v>
      </c>
      <c r="E240" s="14" t="s">
        <v>538</v>
      </c>
      <c r="F240" s="16">
        <v>45292</v>
      </c>
      <c r="G240" s="16">
        <v>46387</v>
      </c>
    </row>
    <row r="241" spans="1:7">
      <c r="A241" s="14" t="s">
        <v>778</v>
      </c>
      <c r="B241" s="14" t="s">
        <v>165</v>
      </c>
      <c r="C241" s="14" t="s">
        <v>415</v>
      </c>
      <c r="D241" s="15">
        <v>1066.48</v>
      </c>
      <c r="E241" s="14" t="s">
        <v>538</v>
      </c>
      <c r="F241" s="16">
        <v>45292</v>
      </c>
      <c r="G241" s="16">
        <v>46387</v>
      </c>
    </row>
    <row r="242" spans="1:7">
      <c r="A242" s="14" t="s">
        <v>779</v>
      </c>
      <c r="B242" s="14" t="s">
        <v>209</v>
      </c>
      <c r="C242" s="14" t="s">
        <v>415</v>
      </c>
      <c r="D242" s="15">
        <v>1098.1500000000001</v>
      </c>
      <c r="E242" s="14" t="s">
        <v>538</v>
      </c>
      <c r="F242" s="16">
        <v>45292</v>
      </c>
      <c r="G242" s="16">
        <v>46387</v>
      </c>
    </row>
    <row r="243" spans="1:7">
      <c r="A243" s="14" t="s">
        <v>780</v>
      </c>
      <c r="B243" s="14" t="s">
        <v>226</v>
      </c>
      <c r="C243" s="14" t="s">
        <v>415</v>
      </c>
      <c r="D243" s="15">
        <v>1110.75</v>
      </c>
      <c r="E243" s="14" t="s">
        <v>538</v>
      </c>
      <c r="F243" s="16">
        <v>45292</v>
      </c>
      <c r="G243" s="16">
        <v>46387</v>
      </c>
    </row>
    <row r="244" spans="1:7">
      <c r="A244" s="14" t="s">
        <v>781</v>
      </c>
      <c r="B244" s="14" t="s">
        <v>238</v>
      </c>
      <c r="C244" s="14" t="s">
        <v>415</v>
      </c>
      <c r="D244" s="15">
        <v>1099.19</v>
      </c>
      <c r="E244" s="14" t="s">
        <v>538</v>
      </c>
      <c r="F244" s="16">
        <v>45292</v>
      </c>
      <c r="G244" s="16">
        <v>46387</v>
      </c>
    </row>
    <row r="245" spans="1:7">
      <c r="A245" s="14" t="s">
        <v>782</v>
      </c>
      <c r="B245" s="14" t="s">
        <v>170</v>
      </c>
      <c r="C245" s="14" t="s">
        <v>417</v>
      </c>
      <c r="D245" s="15">
        <v>385.85</v>
      </c>
      <c r="E245" s="14" t="s">
        <v>538</v>
      </c>
      <c r="F245" s="16">
        <v>45292</v>
      </c>
      <c r="G245" s="16">
        <v>46387</v>
      </c>
    </row>
    <row r="246" spans="1:7">
      <c r="A246" s="14" t="s">
        <v>783</v>
      </c>
      <c r="B246" s="14" t="s">
        <v>210</v>
      </c>
      <c r="C246" s="14" t="s">
        <v>417</v>
      </c>
      <c r="D246" s="15">
        <v>341.01</v>
      </c>
      <c r="E246" s="14" t="s">
        <v>538</v>
      </c>
      <c r="F246" s="16">
        <v>45292</v>
      </c>
      <c r="G246" s="16">
        <v>46387</v>
      </c>
    </row>
    <row r="247" spans="1:7">
      <c r="A247" s="14" t="s">
        <v>784</v>
      </c>
      <c r="B247" s="14" t="s">
        <v>227</v>
      </c>
      <c r="C247" s="14" t="s">
        <v>417</v>
      </c>
      <c r="D247" s="15">
        <v>340.1</v>
      </c>
      <c r="E247" s="14" t="s">
        <v>538</v>
      </c>
      <c r="F247" s="16">
        <v>45292</v>
      </c>
      <c r="G247" s="16">
        <v>46387</v>
      </c>
    </row>
    <row r="248" spans="1:7">
      <c r="A248" s="14" t="s">
        <v>785</v>
      </c>
      <c r="B248" s="14" t="s">
        <v>239</v>
      </c>
      <c r="C248" s="14" t="s">
        <v>417</v>
      </c>
      <c r="D248" s="15">
        <v>342.69</v>
      </c>
      <c r="E248" s="14" t="s">
        <v>541</v>
      </c>
      <c r="F248" s="16">
        <v>45292</v>
      </c>
      <c r="G248" s="16">
        <v>46387</v>
      </c>
    </row>
    <row r="249" spans="1:7">
      <c r="A249" s="14" t="s">
        <v>786</v>
      </c>
      <c r="B249" s="14" t="s">
        <v>212</v>
      </c>
      <c r="C249" s="14" t="s">
        <v>419</v>
      </c>
      <c r="D249" s="15">
        <v>1686.03</v>
      </c>
      <c r="E249" s="14" t="s">
        <v>538</v>
      </c>
      <c r="F249" s="16">
        <v>45292</v>
      </c>
      <c r="G249" s="16">
        <v>46387</v>
      </c>
    </row>
    <row r="250" spans="1:7">
      <c r="A250" s="14" t="s">
        <v>787</v>
      </c>
      <c r="B250" s="14" t="s">
        <v>240</v>
      </c>
      <c r="C250" s="14" t="s">
        <v>419</v>
      </c>
      <c r="D250" s="15">
        <v>1626.76</v>
      </c>
      <c r="E250" s="14" t="s">
        <v>541</v>
      </c>
      <c r="F250" s="16">
        <v>45292</v>
      </c>
      <c r="G250" s="16">
        <v>46387</v>
      </c>
    </row>
    <row r="251" spans="1:7">
      <c r="A251" s="14" t="s">
        <v>788</v>
      </c>
      <c r="B251" s="14" t="s">
        <v>252</v>
      </c>
      <c r="C251" s="14" t="s">
        <v>419</v>
      </c>
      <c r="D251" s="15">
        <v>1552.24</v>
      </c>
      <c r="E251" s="14" t="s">
        <v>538</v>
      </c>
      <c r="F251" s="16">
        <v>45292</v>
      </c>
      <c r="G251" s="16">
        <v>46387</v>
      </c>
    </row>
    <row r="252" spans="1:7">
      <c r="A252" s="14" t="s">
        <v>789</v>
      </c>
      <c r="B252" s="14" t="s">
        <v>181</v>
      </c>
      <c r="C252" s="14" t="s">
        <v>421</v>
      </c>
      <c r="D252" s="15">
        <v>728.83</v>
      </c>
      <c r="E252" s="14" t="s">
        <v>538</v>
      </c>
      <c r="F252" s="16">
        <v>45292</v>
      </c>
      <c r="G252" s="16">
        <v>46387</v>
      </c>
    </row>
    <row r="253" spans="1:7">
      <c r="A253" s="14" t="s">
        <v>790</v>
      </c>
      <c r="B253" s="14" t="s">
        <v>215</v>
      </c>
      <c r="C253" s="14" t="s">
        <v>421</v>
      </c>
      <c r="D253" s="15">
        <v>823.39</v>
      </c>
      <c r="E253" s="14" t="s">
        <v>538</v>
      </c>
      <c r="F253" s="16">
        <v>45292</v>
      </c>
      <c r="G253" s="16">
        <v>46387</v>
      </c>
    </row>
    <row r="254" spans="1:7">
      <c r="A254" s="14" t="s">
        <v>791</v>
      </c>
      <c r="B254" s="14" t="s">
        <v>229</v>
      </c>
      <c r="C254" s="14" t="s">
        <v>421</v>
      </c>
      <c r="D254" s="15">
        <v>797.17</v>
      </c>
      <c r="E254" s="14" t="s">
        <v>538</v>
      </c>
      <c r="F254" s="16">
        <v>45292</v>
      </c>
      <c r="G254" s="16">
        <v>46387</v>
      </c>
    </row>
    <row r="255" spans="1:7">
      <c r="A255" s="14" t="s">
        <v>792</v>
      </c>
      <c r="B255" s="14" t="s">
        <v>241</v>
      </c>
      <c r="C255" s="14" t="s">
        <v>421</v>
      </c>
      <c r="D255" s="15">
        <v>720.83</v>
      </c>
      <c r="E255" s="14" t="s">
        <v>538</v>
      </c>
      <c r="F255" s="16">
        <v>45292</v>
      </c>
      <c r="G255" s="16">
        <v>46387</v>
      </c>
    </row>
    <row r="256" spans="1:7">
      <c r="A256" s="14" t="s">
        <v>793</v>
      </c>
      <c r="B256" s="14" t="s">
        <v>185</v>
      </c>
      <c r="C256" s="14" t="s">
        <v>423</v>
      </c>
      <c r="D256" s="15">
        <v>8.6</v>
      </c>
      <c r="E256" s="14" t="s">
        <v>541</v>
      </c>
      <c r="F256" s="16">
        <v>45292</v>
      </c>
      <c r="G256" s="16">
        <v>46387</v>
      </c>
    </row>
    <row r="257" spans="1:7">
      <c r="A257" s="14" t="s">
        <v>794</v>
      </c>
      <c r="B257" s="14" t="s">
        <v>216</v>
      </c>
      <c r="C257" s="14" t="s">
        <v>423</v>
      </c>
      <c r="D257" s="15">
        <v>8.43</v>
      </c>
      <c r="E257" s="14" t="s">
        <v>538</v>
      </c>
      <c r="F257" s="16">
        <v>45292</v>
      </c>
      <c r="G257" s="16">
        <v>46387</v>
      </c>
    </row>
    <row r="258" spans="1:7">
      <c r="A258" s="14" t="s">
        <v>795</v>
      </c>
      <c r="B258" s="14" t="s">
        <v>230</v>
      </c>
      <c r="C258" s="14" t="s">
        <v>423</v>
      </c>
      <c r="D258" s="15">
        <v>8.51</v>
      </c>
      <c r="E258" s="14" t="s">
        <v>541</v>
      </c>
      <c r="F258" s="16">
        <v>45292</v>
      </c>
      <c r="G258" s="16">
        <v>46387</v>
      </c>
    </row>
    <row r="259" spans="1:7">
      <c r="A259" s="14" t="s">
        <v>796</v>
      </c>
      <c r="B259" s="14" t="s">
        <v>242</v>
      </c>
      <c r="C259" s="14" t="s">
        <v>423</v>
      </c>
      <c r="D259" s="15">
        <v>8.3699999999999992</v>
      </c>
      <c r="E259" s="14" t="s">
        <v>541</v>
      </c>
      <c r="F259" s="16">
        <v>45292</v>
      </c>
      <c r="G259" s="16">
        <v>46387</v>
      </c>
    </row>
    <row r="260" spans="1:7">
      <c r="A260" s="14" t="s">
        <v>797</v>
      </c>
      <c r="B260" s="14" t="s">
        <v>190</v>
      </c>
      <c r="C260" s="14" t="s">
        <v>425</v>
      </c>
      <c r="D260" s="15">
        <v>828.54</v>
      </c>
      <c r="E260" s="14" t="s">
        <v>538</v>
      </c>
      <c r="F260" s="16">
        <v>45292</v>
      </c>
      <c r="G260" s="16">
        <v>46387</v>
      </c>
    </row>
    <row r="261" spans="1:7">
      <c r="A261" s="14" t="s">
        <v>798</v>
      </c>
      <c r="B261" s="14" t="s">
        <v>217</v>
      </c>
      <c r="C261" s="14" t="s">
        <v>425</v>
      </c>
      <c r="D261" s="15">
        <v>833.88</v>
      </c>
      <c r="E261" s="14" t="s">
        <v>541</v>
      </c>
      <c r="F261" s="16">
        <v>45292</v>
      </c>
      <c r="G261" s="16">
        <v>46387</v>
      </c>
    </row>
    <row r="262" spans="1:7">
      <c r="A262" s="14" t="s">
        <v>799</v>
      </c>
      <c r="B262" s="14" t="s">
        <v>243</v>
      </c>
      <c r="C262" s="14" t="s">
        <v>425</v>
      </c>
      <c r="D262" s="15">
        <v>869.08</v>
      </c>
      <c r="E262" s="14" t="s">
        <v>541</v>
      </c>
      <c r="F262" s="16">
        <v>45292</v>
      </c>
      <c r="G262" s="16">
        <v>46387</v>
      </c>
    </row>
    <row r="263" spans="1:7">
      <c r="A263" s="14" t="s">
        <v>800</v>
      </c>
      <c r="B263" s="14" t="s">
        <v>255</v>
      </c>
      <c r="C263" s="14" t="s">
        <v>425</v>
      </c>
      <c r="D263" s="15">
        <v>931.14</v>
      </c>
      <c r="E263" s="14" t="s">
        <v>538</v>
      </c>
      <c r="F263" s="16">
        <v>45292</v>
      </c>
      <c r="G263" s="16">
        <v>46387</v>
      </c>
    </row>
    <row r="264" spans="1:7">
      <c r="A264" s="14" t="s">
        <v>801</v>
      </c>
      <c r="B264" s="14" t="s">
        <v>194</v>
      </c>
      <c r="C264" s="14" t="s">
        <v>427</v>
      </c>
      <c r="D264" s="15">
        <v>6822.36</v>
      </c>
      <c r="E264" s="14" t="s">
        <v>538</v>
      </c>
      <c r="F264" s="16">
        <v>45292</v>
      </c>
      <c r="G264" s="16">
        <v>46387</v>
      </c>
    </row>
    <row r="265" spans="1:7">
      <c r="A265" s="14" t="s">
        <v>802</v>
      </c>
      <c r="B265" s="14" t="s">
        <v>218</v>
      </c>
      <c r="C265" s="14" t="s">
        <v>427</v>
      </c>
      <c r="D265" s="15">
        <v>7036.53</v>
      </c>
      <c r="E265" s="14" t="s">
        <v>538</v>
      </c>
      <c r="F265" s="16">
        <v>45292</v>
      </c>
      <c r="G265" s="16">
        <v>46387</v>
      </c>
    </row>
    <row r="266" spans="1:7">
      <c r="A266" s="14" t="s">
        <v>803</v>
      </c>
      <c r="B266" s="14" t="s">
        <v>232</v>
      </c>
      <c r="C266" s="14" t="s">
        <v>427</v>
      </c>
      <c r="D266" s="15">
        <v>6798.57</v>
      </c>
      <c r="E266" s="14" t="s">
        <v>538</v>
      </c>
      <c r="F266" s="16">
        <v>45292</v>
      </c>
      <c r="G266" s="16">
        <v>46387</v>
      </c>
    </row>
    <row r="267" spans="1:7">
      <c r="A267" s="14" t="s">
        <v>804</v>
      </c>
      <c r="B267" s="14" t="s">
        <v>244</v>
      </c>
      <c r="C267" s="14" t="s">
        <v>427</v>
      </c>
      <c r="D267" s="15">
        <v>6724.12</v>
      </c>
      <c r="E267" s="14" t="s">
        <v>538</v>
      </c>
      <c r="F267" s="16">
        <v>45292</v>
      </c>
      <c r="G267" s="16">
        <v>46387</v>
      </c>
    </row>
    <row r="268" spans="1:7">
      <c r="A268" s="14" t="s">
        <v>805</v>
      </c>
      <c r="B268" s="14" t="s">
        <v>198</v>
      </c>
      <c r="C268" s="14" t="s">
        <v>429</v>
      </c>
      <c r="D268" s="15">
        <v>1320.91</v>
      </c>
      <c r="E268" s="14" t="s">
        <v>538</v>
      </c>
      <c r="F268" s="16">
        <v>45292</v>
      </c>
      <c r="G268" s="16">
        <v>46387</v>
      </c>
    </row>
    <row r="269" spans="1:7">
      <c r="A269" s="14" t="s">
        <v>806</v>
      </c>
      <c r="B269" s="14" t="s">
        <v>221</v>
      </c>
      <c r="C269" s="14" t="s">
        <v>429</v>
      </c>
      <c r="D269" s="15">
        <v>1213.94</v>
      </c>
      <c r="E269" s="14" t="s">
        <v>538</v>
      </c>
      <c r="F269" s="16">
        <v>45292</v>
      </c>
      <c r="G269" s="16">
        <v>46387</v>
      </c>
    </row>
    <row r="270" spans="1:7">
      <c r="A270" s="14" t="s">
        <v>807</v>
      </c>
      <c r="B270" s="14" t="s">
        <v>233</v>
      </c>
      <c r="C270" s="14" t="s">
        <v>429</v>
      </c>
      <c r="D270" s="15">
        <v>1230.45</v>
      </c>
      <c r="E270" s="14" t="s">
        <v>541</v>
      </c>
      <c r="F270" s="16">
        <v>45292</v>
      </c>
      <c r="G270" s="16">
        <v>46387</v>
      </c>
    </row>
    <row r="271" spans="1:7">
      <c r="A271" s="14" t="s">
        <v>808</v>
      </c>
      <c r="B271" s="14" t="s">
        <v>257</v>
      </c>
      <c r="C271" s="14" t="s">
        <v>429</v>
      </c>
      <c r="D271" s="15">
        <v>1373.34</v>
      </c>
      <c r="E271" s="14" t="s">
        <v>538</v>
      </c>
      <c r="F271" s="16">
        <v>45292</v>
      </c>
      <c r="G271" s="16">
        <v>46387</v>
      </c>
    </row>
    <row r="272" spans="1:7">
      <c r="A272" s="14" t="s">
        <v>809</v>
      </c>
      <c r="B272" s="14" t="s">
        <v>202</v>
      </c>
      <c r="C272" s="14" t="s">
        <v>431</v>
      </c>
      <c r="D272" s="15">
        <v>4979.13</v>
      </c>
      <c r="E272" s="14" t="s">
        <v>541</v>
      </c>
      <c r="F272" s="16">
        <v>45292</v>
      </c>
      <c r="G272" s="16">
        <v>46387</v>
      </c>
    </row>
    <row r="273" spans="1:7">
      <c r="A273" s="14" t="s">
        <v>810</v>
      </c>
      <c r="B273" s="14" t="s">
        <v>222</v>
      </c>
      <c r="C273" s="14" t="s">
        <v>431</v>
      </c>
      <c r="D273" s="15">
        <v>5160.92</v>
      </c>
      <c r="E273" s="14" t="s">
        <v>538</v>
      </c>
      <c r="F273" s="16">
        <v>45292</v>
      </c>
      <c r="G273" s="16">
        <v>46387</v>
      </c>
    </row>
    <row r="274" spans="1:7">
      <c r="A274" s="14" t="s">
        <v>811</v>
      </c>
      <c r="B274" s="14" t="s">
        <v>234</v>
      </c>
      <c r="C274" s="14" t="s">
        <v>431</v>
      </c>
      <c r="D274" s="15">
        <v>5277.59</v>
      </c>
      <c r="E274" s="14" t="s">
        <v>538</v>
      </c>
      <c r="F274" s="16">
        <v>45292</v>
      </c>
      <c r="G274" s="16">
        <v>46387</v>
      </c>
    </row>
    <row r="275" spans="1:7">
      <c r="A275" s="14" t="s">
        <v>812</v>
      </c>
      <c r="B275" s="14" t="s">
        <v>258</v>
      </c>
      <c r="C275" s="14" t="s">
        <v>431</v>
      </c>
      <c r="D275" s="15">
        <v>5378.09</v>
      </c>
      <c r="E275" s="14" t="s">
        <v>538</v>
      </c>
      <c r="F275" s="16">
        <v>45292</v>
      </c>
      <c r="G275" s="16">
        <v>46387</v>
      </c>
    </row>
    <row r="276" spans="1:7">
      <c r="A276" s="14" t="s">
        <v>813</v>
      </c>
      <c r="B276" s="14" t="s">
        <v>204</v>
      </c>
      <c r="C276" s="14" t="s">
        <v>433</v>
      </c>
      <c r="D276" s="15">
        <v>865.82</v>
      </c>
      <c r="E276" s="14" t="s">
        <v>541</v>
      </c>
      <c r="F276" s="16">
        <v>45292</v>
      </c>
      <c r="G276" s="16">
        <v>46387</v>
      </c>
    </row>
    <row r="277" spans="1:7">
      <c r="A277" s="14" t="s">
        <v>814</v>
      </c>
      <c r="B277" s="14" t="s">
        <v>223</v>
      </c>
      <c r="C277" s="14" t="s">
        <v>433</v>
      </c>
      <c r="D277" s="15">
        <v>840.33</v>
      </c>
      <c r="E277" s="14" t="s">
        <v>541</v>
      </c>
      <c r="F277" s="16">
        <v>45292</v>
      </c>
      <c r="G277" s="16">
        <v>46387</v>
      </c>
    </row>
    <row r="278" spans="1:7">
      <c r="A278" s="14" t="s">
        <v>815</v>
      </c>
      <c r="B278" s="14" t="s">
        <v>235</v>
      </c>
      <c r="C278" s="14" t="s">
        <v>433</v>
      </c>
      <c r="D278" s="15">
        <v>793.45</v>
      </c>
      <c r="E278" s="14" t="s">
        <v>538</v>
      </c>
      <c r="F278" s="16">
        <v>45292</v>
      </c>
      <c r="G278" s="16">
        <v>46387</v>
      </c>
    </row>
    <row r="279" spans="1:7">
      <c r="A279" s="14" t="s">
        <v>816</v>
      </c>
      <c r="B279" s="14" t="s">
        <v>247</v>
      </c>
      <c r="C279" s="14" t="s">
        <v>433</v>
      </c>
      <c r="D279" s="15">
        <v>875.2</v>
      </c>
      <c r="E279" s="14" t="s">
        <v>541</v>
      </c>
      <c r="F279" s="16">
        <v>45292</v>
      </c>
      <c r="G279" s="16">
        <v>46387</v>
      </c>
    </row>
    <row r="280" spans="1:7">
      <c r="A280" s="14" t="s">
        <v>817</v>
      </c>
      <c r="B280" s="14" t="s">
        <v>206</v>
      </c>
      <c r="C280" s="14" t="s">
        <v>435</v>
      </c>
      <c r="D280" s="15">
        <v>791.51</v>
      </c>
      <c r="E280" s="14" t="s">
        <v>538</v>
      </c>
      <c r="F280" s="16">
        <v>45292</v>
      </c>
      <c r="G280" s="16">
        <v>46387</v>
      </c>
    </row>
    <row r="281" spans="1:7">
      <c r="A281" s="14" t="s">
        <v>818</v>
      </c>
      <c r="B281" s="14" t="s">
        <v>224</v>
      </c>
      <c r="C281" s="14" t="s">
        <v>435</v>
      </c>
      <c r="D281" s="15">
        <v>791.77</v>
      </c>
      <c r="E281" s="14" t="s">
        <v>541</v>
      </c>
      <c r="F281" s="16">
        <v>45292</v>
      </c>
      <c r="G281" s="16">
        <v>46387</v>
      </c>
    </row>
    <row r="282" spans="1:7">
      <c r="A282" s="14" t="s">
        <v>819</v>
      </c>
      <c r="B282" s="14" t="s">
        <v>236</v>
      </c>
      <c r="C282" s="14" t="s">
        <v>435</v>
      </c>
      <c r="D282" s="15">
        <v>778.29</v>
      </c>
      <c r="E282" s="14" t="s">
        <v>538</v>
      </c>
      <c r="F282" s="16">
        <v>45292</v>
      </c>
      <c r="G282" s="16">
        <v>46387</v>
      </c>
    </row>
    <row r="283" spans="1:7">
      <c r="A283" s="14" t="s">
        <v>820</v>
      </c>
      <c r="B283" s="14" t="s">
        <v>248</v>
      </c>
      <c r="C283" s="14" t="s">
        <v>435</v>
      </c>
      <c r="D283" s="15">
        <v>822.2</v>
      </c>
      <c r="E283" s="14" t="s">
        <v>538</v>
      </c>
      <c r="F283" s="16">
        <v>45292</v>
      </c>
      <c r="G283" s="16">
        <v>46387</v>
      </c>
    </row>
    <row r="284" spans="1:7">
      <c r="A284" s="14" t="s">
        <v>821</v>
      </c>
      <c r="B284" s="14" t="s">
        <v>158</v>
      </c>
      <c r="C284" s="14" t="s">
        <v>437</v>
      </c>
      <c r="D284" s="15">
        <v>2195.62</v>
      </c>
      <c r="E284" s="14" t="s">
        <v>541</v>
      </c>
      <c r="F284" s="16">
        <v>45292</v>
      </c>
      <c r="G284" s="16">
        <v>46387</v>
      </c>
    </row>
    <row r="285" spans="1:7">
      <c r="A285" s="14" t="s">
        <v>822</v>
      </c>
      <c r="B285" s="14" t="s">
        <v>225</v>
      </c>
      <c r="C285" s="14" t="s">
        <v>437</v>
      </c>
      <c r="D285" s="15">
        <v>2078.02</v>
      </c>
      <c r="E285" s="14" t="s">
        <v>541</v>
      </c>
      <c r="F285" s="16">
        <v>45292</v>
      </c>
      <c r="G285" s="16">
        <v>46387</v>
      </c>
    </row>
    <row r="286" spans="1:7">
      <c r="A286" s="14" t="s">
        <v>823</v>
      </c>
      <c r="B286" s="14" t="s">
        <v>237</v>
      </c>
      <c r="C286" s="14" t="s">
        <v>437</v>
      </c>
      <c r="D286" s="15">
        <v>2307.85</v>
      </c>
      <c r="E286" s="14" t="s">
        <v>541</v>
      </c>
      <c r="F286" s="16">
        <v>45292</v>
      </c>
      <c r="G286" s="16">
        <v>46387</v>
      </c>
    </row>
    <row r="287" spans="1:7">
      <c r="A287" s="14" t="s">
        <v>824</v>
      </c>
      <c r="B287" s="14" t="s">
        <v>249</v>
      </c>
      <c r="C287" s="14" t="s">
        <v>437</v>
      </c>
      <c r="D287" s="15">
        <v>2185.5300000000002</v>
      </c>
      <c r="E287" s="14" t="s">
        <v>538</v>
      </c>
      <c r="F287" s="16">
        <v>45292</v>
      </c>
      <c r="G287" s="16">
        <v>46387</v>
      </c>
    </row>
    <row r="288" spans="1:7">
      <c r="A288" s="14" t="s">
        <v>825</v>
      </c>
      <c r="B288" s="14" t="s">
        <v>165</v>
      </c>
      <c r="C288" s="14" t="s">
        <v>439</v>
      </c>
      <c r="D288" s="15">
        <v>1470.34</v>
      </c>
      <c r="E288" s="14" t="s">
        <v>538</v>
      </c>
      <c r="F288" s="16">
        <v>45292</v>
      </c>
      <c r="G288" s="16">
        <v>46387</v>
      </c>
    </row>
    <row r="289" spans="1:7">
      <c r="A289" s="14" t="s">
        <v>826</v>
      </c>
      <c r="B289" s="14" t="s">
        <v>209</v>
      </c>
      <c r="C289" s="14" t="s">
        <v>439</v>
      </c>
      <c r="D289" s="15">
        <v>1584.17</v>
      </c>
      <c r="E289" s="14" t="s">
        <v>538</v>
      </c>
      <c r="F289" s="16">
        <v>45292</v>
      </c>
      <c r="G289" s="16">
        <v>46387</v>
      </c>
    </row>
    <row r="290" spans="1:7">
      <c r="A290" s="14" t="s">
        <v>827</v>
      </c>
      <c r="B290" s="14" t="s">
        <v>226</v>
      </c>
      <c r="C290" s="14" t="s">
        <v>439</v>
      </c>
      <c r="D290" s="15">
        <v>1644.68</v>
      </c>
      <c r="E290" s="14" t="s">
        <v>538</v>
      </c>
      <c r="F290" s="16">
        <v>45292</v>
      </c>
      <c r="G290" s="16">
        <v>46387</v>
      </c>
    </row>
    <row r="291" spans="1:7">
      <c r="A291" s="14" t="s">
        <v>828</v>
      </c>
      <c r="B291" s="14" t="s">
        <v>238</v>
      </c>
      <c r="C291" s="14" t="s">
        <v>439</v>
      </c>
      <c r="D291" s="15">
        <v>1576.28</v>
      </c>
      <c r="E291" s="14" t="s">
        <v>541</v>
      </c>
      <c r="F291" s="16">
        <v>45292</v>
      </c>
      <c r="G291" s="16">
        <v>46387</v>
      </c>
    </row>
    <row r="292" spans="1:7">
      <c r="A292" s="14" t="s">
        <v>829</v>
      </c>
      <c r="B292" s="14" t="s">
        <v>170</v>
      </c>
      <c r="C292" s="14" t="s">
        <v>441</v>
      </c>
      <c r="D292" s="15">
        <v>204.89</v>
      </c>
      <c r="E292" s="14" t="s">
        <v>541</v>
      </c>
      <c r="F292" s="16">
        <v>45292</v>
      </c>
      <c r="G292" s="16">
        <v>46387</v>
      </c>
    </row>
    <row r="293" spans="1:7">
      <c r="A293" s="14" t="s">
        <v>830</v>
      </c>
      <c r="B293" s="14" t="s">
        <v>210</v>
      </c>
      <c r="C293" s="14" t="s">
        <v>441</v>
      </c>
      <c r="D293" s="15">
        <v>223.9</v>
      </c>
      <c r="E293" s="14" t="s">
        <v>541</v>
      </c>
      <c r="F293" s="16">
        <v>45292</v>
      </c>
      <c r="G293" s="16">
        <v>46387</v>
      </c>
    </row>
    <row r="294" spans="1:7">
      <c r="A294" s="14" t="s">
        <v>831</v>
      </c>
      <c r="B294" s="14" t="s">
        <v>227</v>
      </c>
      <c r="C294" s="14" t="s">
        <v>441</v>
      </c>
      <c r="D294" s="15">
        <v>206.12</v>
      </c>
      <c r="E294" s="14" t="s">
        <v>538</v>
      </c>
      <c r="F294" s="16">
        <v>45292</v>
      </c>
      <c r="G294" s="16">
        <v>46387</v>
      </c>
    </row>
    <row r="295" spans="1:7">
      <c r="A295" s="14" t="s">
        <v>832</v>
      </c>
      <c r="B295" s="14" t="s">
        <v>239</v>
      </c>
      <c r="C295" s="14" t="s">
        <v>441</v>
      </c>
      <c r="D295" s="15">
        <v>212.31</v>
      </c>
      <c r="E295" s="14" t="s">
        <v>541</v>
      </c>
      <c r="F295" s="16">
        <v>45292</v>
      </c>
      <c r="G295" s="16">
        <v>46387</v>
      </c>
    </row>
    <row r="296" spans="1:7">
      <c r="A296" s="14" t="s">
        <v>833</v>
      </c>
      <c r="B296" s="14" t="s">
        <v>212</v>
      </c>
      <c r="C296" s="14" t="s">
        <v>443</v>
      </c>
      <c r="D296" s="15">
        <v>1159</v>
      </c>
      <c r="E296" s="14" t="s">
        <v>538</v>
      </c>
      <c r="F296" s="16">
        <v>45292</v>
      </c>
      <c r="G296" s="16">
        <v>46387</v>
      </c>
    </row>
    <row r="297" spans="1:7">
      <c r="A297" s="14" t="s">
        <v>834</v>
      </c>
      <c r="B297" s="14" t="s">
        <v>240</v>
      </c>
      <c r="C297" s="14" t="s">
        <v>443</v>
      </c>
      <c r="D297" s="15">
        <v>1202.93</v>
      </c>
      <c r="E297" s="14" t="s">
        <v>541</v>
      </c>
      <c r="F297" s="16">
        <v>45292</v>
      </c>
      <c r="G297" s="16">
        <v>46387</v>
      </c>
    </row>
    <row r="298" spans="1:7">
      <c r="A298" s="14" t="s">
        <v>835</v>
      </c>
      <c r="B298" s="14" t="s">
        <v>252</v>
      </c>
      <c r="C298" s="14" t="s">
        <v>443</v>
      </c>
      <c r="D298" s="15">
        <v>1198.78</v>
      </c>
      <c r="E298" s="14" t="s">
        <v>541</v>
      </c>
      <c r="F298" s="16">
        <v>45292</v>
      </c>
      <c r="G298" s="16">
        <v>46387</v>
      </c>
    </row>
    <row r="299" spans="1:7">
      <c r="A299" s="14" t="s">
        <v>836</v>
      </c>
      <c r="B299" s="14" t="s">
        <v>181</v>
      </c>
      <c r="C299" s="14" t="s">
        <v>445</v>
      </c>
      <c r="D299" s="15">
        <v>244.16</v>
      </c>
      <c r="E299" s="14" t="s">
        <v>538</v>
      </c>
      <c r="F299" s="16">
        <v>45292</v>
      </c>
      <c r="G299" s="16">
        <v>46387</v>
      </c>
    </row>
    <row r="300" spans="1:7">
      <c r="A300" s="14" t="s">
        <v>837</v>
      </c>
      <c r="B300" s="14" t="s">
        <v>215</v>
      </c>
      <c r="C300" s="14" t="s">
        <v>445</v>
      </c>
      <c r="D300" s="15">
        <v>259.49</v>
      </c>
      <c r="E300" s="14" t="s">
        <v>538</v>
      </c>
      <c r="F300" s="16">
        <v>45292</v>
      </c>
      <c r="G300" s="16">
        <v>46387</v>
      </c>
    </row>
    <row r="301" spans="1:7">
      <c r="A301" s="14" t="s">
        <v>838</v>
      </c>
      <c r="B301" s="14" t="s">
        <v>229</v>
      </c>
      <c r="C301" s="14" t="s">
        <v>445</v>
      </c>
      <c r="D301" s="15">
        <v>264.58</v>
      </c>
      <c r="E301" s="14" t="s">
        <v>538</v>
      </c>
      <c r="F301" s="16">
        <v>45292</v>
      </c>
      <c r="G301" s="16">
        <v>46387</v>
      </c>
    </row>
    <row r="302" spans="1:7">
      <c r="A302" s="14" t="s">
        <v>839</v>
      </c>
      <c r="B302" s="14" t="s">
        <v>241</v>
      </c>
      <c r="C302" s="14" t="s">
        <v>445</v>
      </c>
      <c r="D302" s="15">
        <v>268.14</v>
      </c>
      <c r="E302" s="14" t="s">
        <v>538</v>
      </c>
      <c r="F302" s="16">
        <v>45292</v>
      </c>
      <c r="G302" s="16">
        <v>46387</v>
      </c>
    </row>
    <row r="303" spans="1:7">
      <c r="A303" s="14" t="s">
        <v>840</v>
      </c>
      <c r="B303" s="14" t="s">
        <v>185</v>
      </c>
      <c r="C303" s="14" t="s">
        <v>447</v>
      </c>
      <c r="D303" s="15">
        <v>45.99</v>
      </c>
      <c r="E303" s="14" t="s">
        <v>538</v>
      </c>
      <c r="F303" s="16">
        <v>45292</v>
      </c>
      <c r="G303" s="16">
        <v>46387</v>
      </c>
    </row>
    <row r="304" spans="1:7">
      <c r="A304" s="14" t="s">
        <v>841</v>
      </c>
      <c r="B304" s="14" t="s">
        <v>216</v>
      </c>
      <c r="C304" s="14" t="s">
        <v>447</v>
      </c>
      <c r="D304" s="15">
        <v>44.5</v>
      </c>
      <c r="E304" s="14" t="s">
        <v>541</v>
      </c>
      <c r="F304" s="16">
        <v>45292</v>
      </c>
      <c r="G304" s="16">
        <v>46387</v>
      </c>
    </row>
    <row r="305" spans="1:7">
      <c r="A305" s="14" t="s">
        <v>842</v>
      </c>
      <c r="B305" s="14" t="s">
        <v>230</v>
      </c>
      <c r="C305" s="14" t="s">
        <v>447</v>
      </c>
      <c r="D305" s="15">
        <v>42.24</v>
      </c>
      <c r="E305" s="14" t="s">
        <v>538</v>
      </c>
      <c r="F305" s="16">
        <v>45292</v>
      </c>
      <c r="G305" s="16">
        <v>46387</v>
      </c>
    </row>
    <row r="306" spans="1:7">
      <c r="A306" s="14" t="s">
        <v>843</v>
      </c>
      <c r="B306" s="14" t="s">
        <v>242</v>
      </c>
      <c r="C306" s="14" t="s">
        <v>447</v>
      </c>
      <c r="D306" s="15">
        <v>44.44</v>
      </c>
      <c r="E306" s="14" t="s">
        <v>538</v>
      </c>
      <c r="F306" s="16">
        <v>45292</v>
      </c>
      <c r="G306" s="16">
        <v>46387</v>
      </c>
    </row>
    <row r="307" spans="1:7">
      <c r="A307" s="14" t="s">
        <v>844</v>
      </c>
      <c r="B307" s="14" t="s">
        <v>190</v>
      </c>
      <c r="C307" s="14" t="s">
        <v>449</v>
      </c>
      <c r="D307" s="15">
        <v>554.4</v>
      </c>
      <c r="E307" s="14" t="s">
        <v>538</v>
      </c>
      <c r="F307" s="16">
        <v>45292</v>
      </c>
      <c r="G307" s="16">
        <v>46387</v>
      </c>
    </row>
    <row r="308" spans="1:7">
      <c r="A308" s="14" t="s">
        <v>845</v>
      </c>
      <c r="B308" s="14" t="s">
        <v>217</v>
      </c>
      <c r="C308" s="14" t="s">
        <v>449</v>
      </c>
      <c r="D308" s="15">
        <v>544.79999999999995</v>
      </c>
      <c r="E308" s="14" t="s">
        <v>538</v>
      </c>
      <c r="F308" s="16">
        <v>45292</v>
      </c>
      <c r="G308" s="16">
        <v>46387</v>
      </c>
    </row>
    <row r="309" spans="1:7">
      <c r="A309" s="14" t="s">
        <v>846</v>
      </c>
      <c r="B309" s="14" t="s">
        <v>243</v>
      </c>
      <c r="C309" s="14" t="s">
        <v>449</v>
      </c>
      <c r="D309" s="15">
        <v>527.55999999999995</v>
      </c>
      <c r="E309" s="14" t="s">
        <v>541</v>
      </c>
      <c r="F309" s="16">
        <v>45292</v>
      </c>
      <c r="G309" s="16">
        <v>46387</v>
      </c>
    </row>
    <row r="310" spans="1:7">
      <c r="A310" s="14" t="s">
        <v>847</v>
      </c>
      <c r="B310" s="14" t="s">
        <v>255</v>
      </c>
      <c r="C310" s="14" t="s">
        <v>449</v>
      </c>
      <c r="D310" s="15">
        <v>542.22</v>
      </c>
      <c r="E310" s="14" t="s">
        <v>538</v>
      </c>
      <c r="F310" s="16">
        <v>45292</v>
      </c>
      <c r="G310" s="16">
        <v>46387</v>
      </c>
    </row>
    <row r="311" spans="1:7">
      <c r="A311" s="14" t="s">
        <v>848</v>
      </c>
      <c r="B311" s="14" t="s">
        <v>194</v>
      </c>
      <c r="C311" s="14" t="s">
        <v>451</v>
      </c>
      <c r="D311" s="15">
        <v>9486.43</v>
      </c>
      <c r="E311" s="14" t="s">
        <v>538</v>
      </c>
      <c r="F311" s="16">
        <v>45292</v>
      </c>
      <c r="G311" s="16">
        <v>46387</v>
      </c>
    </row>
    <row r="312" spans="1:7">
      <c r="A312" s="14" t="s">
        <v>849</v>
      </c>
      <c r="B312" s="14" t="s">
        <v>218</v>
      </c>
      <c r="C312" s="14" t="s">
        <v>451</v>
      </c>
      <c r="D312" s="15">
        <v>9327.94</v>
      </c>
      <c r="E312" s="14" t="s">
        <v>538</v>
      </c>
      <c r="F312" s="16">
        <v>45292</v>
      </c>
      <c r="G312" s="16">
        <v>46387</v>
      </c>
    </row>
    <row r="313" spans="1:7">
      <c r="A313" s="14" t="s">
        <v>850</v>
      </c>
      <c r="B313" s="14" t="s">
        <v>232</v>
      </c>
      <c r="C313" s="14" t="s">
        <v>451</v>
      </c>
      <c r="D313" s="15">
        <v>10004.450000000001</v>
      </c>
      <c r="E313" s="14" t="s">
        <v>541</v>
      </c>
      <c r="F313" s="16">
        <v>45292</v>
      </c>
      <c r="G313" s="16">
        <v>46387</v>
      </c>
    </row>
    <row r="314" spans="1:7">
      <c r="A314" s="14" t="s">
        <v>851</v>
      </c>
      <c r="B314" s="14" t="s">
        <v>244</v>
      </c>
      <c r="C314" s="14" t="s">
        <v>451</v>
      </c>
      <c r="D314" s="15">
        <v>8725.2199999999993</v>
      </c>
      <c r="E314" s="14" t="s">
        <v>538</v>
      </c>
      <c r="F314" s="16">
        <v>45292</v>
      </c>
      <c r="G314" s="16">
        <v>46387</v>
      </c>
    </row>
    <row r="315" spans="1:7">
      <c r="A315" s="14" t="s">
        <v>852</v>
      </c>
      <c r="B315" s="14" t="s">
        <v>198</v>
      </c>
      <c r="C315" s="14" t="s">
        <v>453</v>
      </c>
      <c r="D315" s="15">
        <v>979.17</v>
      </c>
      <c r="E315" s="14" t="s">
        <v>541</v>
      </c>
      <c r="F315" s="16">
        <v>45292</v>
      </c>
      <c r="G315" s="16">
        <v>46387</v>
      </c>
    </row>
    <row r="316" spans="1:7">
      <c r="A316" s="14" t="s">
        <v>853</v>
      </c>
      <c r="B316" s="14" t="s">
        <v>221</v>
      </c>
      <c r="C316" s="14" t="s">
        <v>453</v>
      </c>
      <c r="D316" s="15">
        <v>920.7</v>
      </c>
      <c r="E316" s="14" t="s">
        <v>538</v>
      </c>
      <c r="F316" s="16">
        <v>45292</v>
      </c>
      <c r="G316" s="16">
        <v>46387</v>
      </c>
    </row>
    <row r="317" spans="1:7">
      <c r="A317" s="14" t="s">
        <v>854</v>
      </c>
      <c r="B317" s="14" t="s">
        <v>233</v>
      </c>
      <c r="C317" s="14" t="s">
        <v>453</v>
      </c>
      <c r="D317" s="15">
        <v>888.75</v>
      </c>
      <c r="E317" s="14" t="s">
        <v>541</v>
      </c>
      <c r="F317" s="16">
        <v>45292</v>
      </c>
      <c r="G317" s="16">
        <v>46387</v>
      </c>
    </row>
    <row r="318" spans="1:7">
      <c r="A318" s="14" t="s">
        <v>855</v>
      </c>
      <c r="B318" s="14" t="s">
        <v>257</v>
      </c>
      <c r="C318" s="14" t="s">
        <v>453</v>
      </c>
      <c r="D318" s="15">
        <v>979.5</v>
      </c>
      <c r="E318" s="14" t="s">
        <v>538</v>
      </c>
      <c r="F318" s="16">
        <v>45292</v>
      </c>
      <c r="G318" s="16">
        <v>46387</v>
      </c>
    </row>
    <row r="319" spans="1:7">
      <c r="A319" s="14" t="s">
        <v>856</v>
      </c>
      <c r="B319" s="14" t="s">
        <v>202</v>
      </c>
      <c r="C319" s="14" t="s">
        <v>455</v>
      </c>
      <c r="D319" s="15">
        <v>11611.68</v>
      </c>
      <c r="E319" s="14" t="s">
        <v>538</v>
      </c>
      <c r="F319" s="16">
        <v>45292</v>
      </c>
      <c r="G319" s="16">
        <v>46387</v>
      </c>
    </row>
    <row r="320" spans="1:7">
      <c r="A320" s="14" t="s">
        <v>857</v>
      </c>
      <c r="B320" s="14" t="s">
        <v>222</v>
      </c>
      <c r="C320" s="14" t="s">
        <v>455</v>
      </c>
      <c r="D320" s="15">
        <v>10156.209999999999</v>
      </c>
      <c r="E320" s="14" t="s">
        <v>541</v>
      </c>
      <c r="F320" s="16">
        <v>45292</v>
      </c>
      <c r="G320" s="16">
        <v>46387</v>
      </c>
    </row>
    <row r="321" spans="1:7">
      <c r="A321" s="14" t="s">
        <v>858</v>
      </c>
      <c r="B321" s="14" t="s">
        <v>234</v>
      </c>
      <c r="C321" s="14" t="s">
        <v>455</v>
      </c>
      <c r="D321" s="15">
        <v>11190.53</v>
      </c>
      <c r="E321" s="14" t="s">
        <v>538</v>
      </c>
      <c r="F321" s="16">
        <v>45292</v>
      </c>
      <c r="G321" s="16">
        <v>46387</v>
      </c>
    </row>
    <row r="322" spans="1:7">
      <c r="A322" s="14" t="s">
        <v>859</v>
      </c>
      <c r="B322" s="14" t="s">
        <v>258</v>
      </c>
      <c r="C322" s="14" t="s">
        <v>455</v>
      </c>
      <c r="D322" s="15">
        <v>10307.719999999999</v>
      </c>
      <c r="E322" s="14" t="s">
        <v>538</v>
      </c>
      <c r="F322" s="16">
        <v>45292</v>
      </c>
      <c r="G322" s="16">
        <v>46387</v>
      </c>
    </row>
    <row r="323" spans="1:7">
      <c r="A323" s="14" t="s">
        <v>860</v>
      </c>
      <c r="B323" s="14" t="s">
        <v>204</v>
      </c>
      <c r="C323" s="14" t="s">
        <v>457</v>
      </c>
      <c r="D323" s="15">
        <v>954.12</v>
      </c>
      <c r="E323" s="14" t="s">
        <v>541</v>
      </c>
      <c r="F323" s="16">
        <v>45292</v>
      </c>
      <c r="G323" s="16">
        <v>46387</v>
      </c>
    </row>
    <row r="324" spans="1:7">
      <c r="A324" s="14" t="s">
        <v>861</v>
      </c>
      <c r="B324" s="14" t="s">
        <v>223</v>
      </c>
      <c r="C324" s="14" t="s">
        <v>457</v>
      </c>
      <c r="D324" s="15">
        <v>973.55</v>
      </c>
      <c r="E324" s="14" t="s">
        <v>538</v>
      </c>
      <c r="F324" s="16">
        <v>45292</v>
      </c>
      <c r="G324" s="16">
        <v>46387</v>
      </c>
    </row>
    <row r="325" spans="1:7">
      <c r="A325" s="14" t="s">
        <v>862</v>
      </c>
      <c r="B325" s="14" t="s">
        <v>235</v>
      </c>
      <c r="C325" s="14" t="s">
        <v>457</v>
      </c>
      <c r="D325" s="15">
        <v>919.82</v>
      </c>
      <c r="E325" s="14" t="s">
        <v>538</v>
      </c>
      <c r="F325" s="16">
        <v>45292</v>
      </c>
      <c r="G325" s="16">
        <v>46387</v>
      </c>
    </row>
    <row r="326" spans="1:7">
      <c r="A326" s="14" t="s">
        <v>863</v>
      </c>
      <c r="B326" s="14" t="s">
        <v>247</v>
      </c>
      <c r="C326" s="14" t="s">
        <v>457</v>
      </c>
      <c r="D326" s="15">
        <v>856.15</v>
      </c>
      <c r="E326" s="14" t="s">
        <v>538</v>
      </c>
      <c r="F326" s="16">
        <v>45292</v>
      </c>
      <c r="G326" s="16">
        <v>46387</v>
      </c>
    </row>
    <row r="327" spans="1:7">
      <c r="A327" s="14" t="s">
        <v>864</v>
      </c>
      <c r="B327" s="14" t="s">
        <v>206</v>
      </c>
      <c r="C327" s="14" t="s">
        <v>459</v>
      </c>
      <c r="D327" s="15">
        <v>770.16</v>
      </c>
      <c r="E327" s="14" t="s">
        <v>541</v>
      </c>
      <c r="F327" s="16">
        <v>45292</v>
      </c>
      <c r="G327" s="16">
        <v>46387</v>
      </c>
    </row>
    <row r="328" spans="1:7">
      <c r="A328" s="14" t="s">
        <v>865</v>
      </c>
      <c r="B328" s="14" t="s">
        <v>224</v>
      </c>
      <c r="C328" s="14" t="s">
        <v>459</v>
      </c>
      <c r="D328" s="15">
        <v>777.47</v>
      </c>
      <c r="E328" s="14" t="s">
        <v>538</v>
      </c>
      <c r="F328" s="16">
        <v>45292</v>
      </c>
      <c r="G328" s="16">
        <v>46387</v>
      </c>
    </row>
    <row r="329" spans="1:7">
      <c r="A329" s="14" t="s">
        <v>866</v>
      </c>
      <c r="B329" s="14" t="s">
        <v>236</v>
      </c>
      <c r="C329" s="14" t="s">
        <v>459</v>
      </c>
      <c r="D329" s="15">
        <v>820.13</v>
      </c>
      <c r="E329" s="14" t="s">
        <v>541</v>
      </c>
      <c r="F329" s="16">
        <v>45292</v>
      </c>
      <c r="G329" s="16">
        <v>46387</v>
      </c>
    </row>
    <row r="330" spans="1:7">
      <c r="A330" s="14" t="s">
        <v>867</v>
      </c>
      <c r="B330" s="14" t="s">
        <v>248</v>
      </c>
      <c r="C330" s="14" t="s">
        <v>459</v>
      </c>
      <c r="D330" s="15">
        <v>838.96</v>
      </c>
      <c r="E330" s="14" t="s">
        <v>538</v>
      </c>
      <c r="F330" s="16">
        <v>45292</v>
      </c>
      <c r="G330" s="16">
        <v>46387</v>
      </c>
    </row>
    <row r="331" spans="1:7">
      <c r="A331" s="14" t="s">
        <v>868</v>
      </c>
      <c r="B331" s="14" t="s">
        <v>158</v>
      </c>
      <c r="C331" s="14" t="s">
        <v>461</v>
      </c>
      <c r="D331" s="15">
        <v>1971.63</v>
      </c>
      <c r="E331" s="14" t="s">
        <v>541</v>
      </c>
      <c r="F331" s="16">
        <v>45292</v>
      </c>
      <c r="G331" s="16">
        <v>46387</v>
      </c>
    </row>
    <row r="332" spans="1:7">
      <c r="A332" s="14" t="s">
        <v>869</v>
      </c>
      <c r="B332" s="14" t="s">
        <v>225</v>
      </c>
      <c r="C332" s="14" t="s">
        <v>461</v>
      </c>
      <c r="D332" s="15">
        <v>1887.1</v>
      </c>
      <c r="E332" s="14" t="s">
        <v>541</v>
      </c>
      <c r="F332" s="16">
        <v>45292</v>
      </c>
      <c r="G332" s="16">
        <v>46387</v>
      </c>
    </row>
    <row r="333" spans="1:7">
      <c r="A333" s="14" t="s">
        <v>870</v>
      </c>
      <c r="B333" s="14" t="s">
        <v>237</v>
      </c>
      <c r="C333" s="14" t="s">
        <v>461</v>
      </c>
      <c r="D333" s="15">
        <v>1993.81</v>
      </c>
      <c r="E333" s="14" t="s">
        <v>538</v>
      </c>
      <c r="F333" s="16">
        <v>45292</v>
      </c>
      <c r="G333" s="16">
        <v>46387</v>
      </c>
    </row>
    <row r="334" spans="1:7">
      <c r="A334" s="14" t="s">
        <v>871</v>
      </c>
      <c r="B334" s="14" t="s">
        <v>249</v>
      </c>
      <c r="C334" s="14" t="s">
        <v>461</v>
      </c>
      <c r="D334" s="15">
        <v>1763.01</v>
      </c>
      <c r="E334" s="14" t="s">
        <v>538</v>
      </c>
      <c r="F334" s="16">
        <v>45292</v>
      </c>
      <c r="G334" s="16">
        <v>46387</v>
      </c>
    </row>
    <row r="335" spans="1:7">
      <c r="A335" s="14" t="s">
        <v>872</v>
      </c>
      <c r="B335" s="14" t="s">
        <v>165</v>
      </c>
      <c r="C335" s="14" t="s">
        <v>463</v>
      </c>
      <c r="D335" s="15">
        <v>1510.26</v>
      </c>
      <c r="E335" s="14" t="s">
        <v>538</v>
      </c>
      <c r="F335" s="16">
        <v>45292</v>
      </c>
      <c r="G335" s="16">
        <v>46387</v>
      </c>
    </row>
    <row r="336" spans="1:7">
      <c r="A336" s="14" t="s">
        <v>873</v>
      </c>
      <c r="B336" s="14" t="s">
        <v>209</v>
      </c>
      <c r="C336" s="14" t="s">
        <v>463</v>
      </c>
      <c r="D336" s="15">
        <v>1373.64</v>
      </c>
      <c r="E336" s="14" t="s">
        <v>538</v>
      </c>
      <c r="F336" s="16">
        <v>45292</v>
      </c>
      <c r="G336" s="16">
        <v>46387</v>
      </c>
    </row>
    <row r="337" spans="1:7">
      <c r="A337" s="14" t="s">
        <v>874</v>
      </c>
      <c r="B337" s="14" t="s">
        <v>226</v>
      </c>
      <c r="C337" s="14" t="s">
        <v>463</v>
      </c>
      <c r="D337" s="15">
        <v>1544.14</v>
      </c>
      <c r="E337" s="14" t="s">
        <v>541</v>
      </c>
      <c r="F337" s="16">
        <v>45292</v>
      </c>
      <c r="G337" s="16">
        <v>46387</v>
      </c>
    </row>
    <row r="338" spans="1:7">
      <c r="A338" s="14" t="s">
        <v>875</v>
      </c>
      <c r="B338" s="14" t="s">
        <v>238</v>
      </c>
      <c r="C338" s="14" t="s">
        <v>463</v>
      </c>
      <c r="D338" s="15">
        <v>1476.05</v>
      </c>
      <c r="E338" s="14" t="s">
        <v>538</v>
      </c>
      <c r="F338" s="16">
        <v>45292</v>
      </c>
      <c r="G338" s="16">
        <v>46387</v>
      </c>
    </row>
    <row r="339" spans="1:7">
      <c r="A339" s="14" t="s">
        <v>876</v>
      </c>
      <c r="B339" s="14" t="s">
        <v>170</v>
      </c>
      <c r="C339" s="14" t="s">
        <v>465</v>
      </c>
      <c r="D339" s="15">
        <v>758.84</v>
      </c>
      <c r="E339" s="14" t="s">
        <v>538</v>
      </c>
      <c r="F339" s="16">
        <v>45292</v>
      </c>
      <c r="G339" s="16">
        <v>46387</v>
      </c>
    </row>
    <row r="340" spans="1:7">
      <c r="A340" s="14" t="s">
        <v>877</v>
      </c>
      <c r="B340" s="14" t="s">
        <v>210</v>
      </c>
      <c r="C340" s="14" t="s">
        <v>465</v>
      </c>
      <c r="D340" s="15">
        <v>767.86</v>
      </c>
      <c r="E340" s="14" t="s">
        <v>538</v>
      </c>
      <c r="F340" s="16">
        <v>45292</v>
      </c>
      <c r="G340" s="16">
        <v>46387</v>
      </c>
    </row>
    <row r="341" spans="1:7">
      <c r="A341" s="14" t="s">
        <v>878</v>
      </c>
      <c r="B341" s="14" t="s">
        <v>227</v>
      </c>
      <c r="C341" s="14" t="s">
        <v>465</v>
      </c>
      <c r="D341" s="15">
        <v>722.34</v>
      </c>
      <c r="E341" s="14" t="s">
        <v>538</v>
      </c>
      <c r="F341" s="16">
        <v>45292</v>
      </c>
      <c r="G341" s="16">
        <v>46387</v>
      </c>
    </row>
    <row r="342" spans="1:7">
      <c r="A342" s="14" t="s">
        <v>879</v>
      </c>
      <c r="B342" s="14" t="s">
        <v>239</v>
      </c>
      <c r="C342" s="14" t="s">
        <v>465</v>
      </c>
      <c r="D342" s="15">
        <v>727.64</v>
      </c>
      <c r="E342" s="14" t="s">
        <v>541</v>
      </c>
      <c r="F342" s="16">
        <v>45292</v>
      </c>
      <c r="G342" s="16">
        <v>46387</v>
      </c>
    </row>
    <row r="343" spans="1:7">
      <c r="A343" s="14" t="s">
        <v>880</v>
      </c>
      <c r="B343" s="14" t="s">
        <v>212</v>
      </c>
      <c r="C343" s="14" t="s">
        <v>467</v>
      </c>
      <c r="D343" s="15">
        <v>1993.93</v>
      </c>
      <c r="E343" s="14" t="s">
        <v>541</v>
      </c>
      <c r="F343" s="16">
        <v>45292</v>
      </c>
      <c r="G343" s="16">
        <v>46387</v>
      </c>
    </row>
    <row r="344" spans="1:7">
      <c r="A344" s="14" t="s">
        <v>881</v>
      </c>
      <c r="B344" s="14" t="s">
        <v>240</v>
      </c>
      <c r="C344" s="14" t="s">
        <v>467</v>
      </c>
      <c r="D344" s="15">
        <v>2124.0500000000002</v>
      </c>
      <c r="E344" s="14" t="s">
        <v>538</v>
      </c>
      <c r="F344" s="16">
        <v>45292</v>
      </c>
      <c r="G344" s="16">
        <v>46387</v>
      </c>
    </row>
    <row r="345" spans="1:7">
      <c r="A345" s="14" t="s">
        <v>882</v>
      </c>
      <c r="B345" s="14" t="s">
        <v>252</v>
      </c>
      <c r="C345" s="14" t="s">
        <v>467</v>
      </c>
      <c r="D345" s="15">
        <v>2015.17</v>
      </c>
      <c r="E345" s="14" t="s">
        <v>538</v>
      </c>
      <c r="F345" s="16">
        <v>45292</v>
      </c>
      <c r="G345" s="16">
        <v>46387</v>
      </c>
    </row>
    <row r="346" spans="1:7">
      <c r="A346" s="14" t="s">
        <v>883</v>
      </c>
      <c r="B346" s="14" t="s">
        <v>181</v>
      </c>
      <c r="C346" s="14" t="s">
        <v>469</v>
      </c>
      <c r="D346" s="15">
        <v>517.54</v>
      </c>
      <c r="E346" s="14" t="s">
        <v>538</v>
      </c>
      <c r="F346" s="16">
        <v>45292</v>
      </c>
      <c r="G346" s="16">
        <v>46387</v>
      </c>
    </row>
    <row r="347" spans="1:7">
      <c r="A347" s="14" t="s">
        <v>884</v>
      </c>
      <c r="B347" s="14" t="s">
        <v>215</v>
      </c>
      <c r="C347" s="14" t="s">
        <v>469</v>
      </c>
      <c r="D347" s="15">
        <v>487.38</v>
      </c>
      <c r="E347" s="14" t="s">
        <v>538</v>
      </c>
      <c r="F347" s="16">
        <v>45292</v>
      </c>
      <c r="G347" s="16">
        <v>46387</v>
      </c>
    </row>
    <row r="348" spans="1:7">
      <c r="A348" s="14" t="s">
        <v>885</v>
      </c>
      <c r="B348" s="14" t="s">
        <v>229</v>
      </c>
      <c r="C348" s="14" t="s">
        <v>469</v>
      </c>
      <c r="D348" s="15">
        <v>464.54</v>
      </c>
      <c r="E348" s="14" t="s">
        <v>541</v>
      </c>
      <c r="F348" s="16">
        <v>45292</v>
      </c>
      <c r="G348" s="16">
        <v>46387</v>
      </c>
    </row>
    <row r="349" spans="1:7">
      <c r="A349" s="14" t="s">
        <v>886</v>
      </c>
      <c r="B349" s="14" t="s">
        <v>241</v>
      </c>
      <c r="C349" s="14" t="s">
        <v>469</v>
      </c>
      <c r="D349" s="15">
        <v>471.15</v>
      </c>
      <c r="E349" s="14" t="s">
        <v>538</v>
      </c>
      <c r="F349" s="16">
        <v>45292</v>
      </c>
      <c r="G349" s="16">
        <v>46387</v>
      </c>
    </row>
    <row r="350" spans="1:7">
      <c r="A350" s="14" t="s">
        <v>887</v>
      </c>
      <c r="B350" s="14" t="s">
        <v>185</v>
      </c>
      <c r="C350" s="14" t="s">
        <v>471</v>
      </c>
      <c r="D350" s="15">
        <v>69.239999999999995</v>
      </c>
      <c r="E350" s="14" t="s">
        <v>541</v>
      </c>
      <c r="F350" s="16">
        <v>45292</v>
      </c>
      <c r="G350" s="16">
        <v>46387</v>
      </c>
    </row>
    <row r="351" spans="1:7">
      <c r="A351" s="14" t="s">
        <v>888</v>
      </c>
      <c r="B351" s="14" t="s">
        <v>216</v>
      </c>
      <c r="C351" s="14" t="s">
        <v>471</v>
      </c>
      <c r="D351" s="15">
        <v>69.180000000000007</v>
      </c>
      <c r="E351" s="14" t="s">
        <v>538</v>
      </c>
      <c r="F351" s="16">
        <v>45292</v>
      </c>
      <c r="G351" s="16">
        <v>46387</v>
      </c>
    </row>
    <row r="352" spans="1:7">
      <c r="A352" s="14" t="s">
        <v>889</v>
      </c>
      <c r="B352" s="14" t="s">
        <v>230</v>
      </c>
      <c r="C352" s="14" t="s">
        <v>471</v>
      </c>
      <c r="D352" s="15">
        <v>74.59</v>
      </c>
      <c r="E352" s="14" t="s">
        <v>541</v>
      </c>
      <c r="F352" s="16">
        <v>45292</v>
      </c>
      <c r="G352" s="16">
        <v>46387</v>
      </c>
    </row>
    <row r="353" spans="1:7">
      <c r="A353" s="14" t="s">
        <v>890</v>
      </c>
      <c r="B353" s="14" t="s">
        <v>242</v>
      </c>
      <c r="C353" s="14" t="s">
        <v>471</v>
      </c>
      <c r="D353" s="15">
        <v>68.63</v>
      </c>
      <c r="E353" s="14" t="s">
        <v>541</v>
      </c>
      <c r="F353" s="16">
        <v>45292</v>
      </c>
      <c r="G353" s="16">
        <v>46387</v>
      </c>
    </row>
    <row r="354" spans="1:7">
      <c r="A354" s="14" t="s">
        <v>891</v>
      </c>
      <c r="B354" s="14" t="s">
        <v>190</v>
      </c>
      <c r="C354" s="14" t="s">
        <v>473</v>
      </c>
      <c r="D354" s="15">
        <v>861.01</v>
      </c>
      <c r="E354" s="14" t="s">
        <v>538</v>
      </c>
      <c r="F354" s="16">
        <v>45292</v>
      </c>
      <c r="G354" s="16">
        <v>46387</v>
      </c>
    </row>
    <row r="355" spans="1:7">
      <c r="A355" s="14" t="s">
        <v>892</v>
      </c>
      <c r="B355" s="14" t="s">
        <v>217</v>
      </c>
      <c r="C355" s="14" t="s">
        <v>473</v>
      </c>
      <c r="D355" s="15">
        <v>859.27</v>
      </c>
      <c r="E355" s="14" t="s">
        <v>541</v>
      </c>
      <c r="F355" s="16">
        <v>45292</v>
      </c>
      <c r="G355" s="16">
        <v>46387</v>
      </c>
    </row>
    <row r="356" spans="1:7">
      <c r="A356" s="14" t="s">
        <v>893</v>
      </c>
      <c r="B356" s="14" t="s">
        <v>243</v>
      </c>
      <c r="C356" s="14" t="s">
        <v>473</v>
      </c>
      <c r="D356" s="15">
        <v>815.1</v>
      </c>
      <c r="E356" s="14" t="s">
        <v>538</v>
      </c>
      <c r="F356" s="16">
        <v>45292</v>
      </c>
      <c r="G356" s="16">
        <v>46387</v>
      </c>
    </row>
    <row r="357" spans="1:7">
      <c r="A357" s="14" t="s">
        <v>894</v>
      </c>
      <c r="B357" s="14" t="s">
        <v>255</v>
      </c>
      <c r="C357" s="14" t="s">
        <v>473</v>
      </c>
      <c r="D357" s="15">
        <v>846.78</v>
      </c>
      <c r="E357" s="14" t="s">
        <v>538</v>
      </c>
      <c r="F357" s="16">
        <v>45292</v>
      </c>
      <c r="G357" s="16">
        <v>46387</v>
      </c>
    </row>
    <row r="358" spans="1:7">
      <c r="A358" s="14" t="s">
        <v>895</v>
      </c>
      <c r="B358" s="14" t="s">
        <v>194</v>
      </c>
      <c r="C358" s="14" t="s">
        <v>475</v>
      </c>
      <c r="D358" s="15">
        <v>8725.94</v>
      </c>
      <c r="E358" s="14" t="s">
        <v>538</v>
      </c>
      <c r="F358" s="16">
        <v>45292</v>
      </c>
      <c r="G358" s="16">
        <v>46387</v>
      </c>
    </row>
    <row r="359" spans="1:7">
      <c r="A359" s="14" t="s">
        <v>896</v>
      </c>
      <c r="B359" s="14" t="s">
        <v>218</v>
      </c>
      <c r="C359" s="14" t="s">
        <v>475</v>
      </c>
      <c r="D359" s="15">
        <v>8776.1</v>
      </c>
      <c r="E359" s="14" t="s">
        <v>541</v>
      </c>
      <c r="F359" s="16">
        <v>45292</v>
      </c>
      <c r="G359" s="16">
        <v>46387</v>
      </c>
    </row>
    <row r="360" spans="1:7">
      <c r="A360" s="14" t="s">
        <v>897</v>
      </c>
      <c r="B360" s="14" t="s">
        <v>232</v>
      </c>
      <c r="C360" s="14" t="s">
        <v>475</v>
      </c>
      <c r="D360" s="15">
        <v>8753.49</v>
      </c>
      <c r="E360" s="14" t="s">
        <v>538</v>
      </c>
      <c r="F360" s="16">
        <v>45292</v>
      </c>
      <c r="G360" s="16">
        <v>46387</v>
      </c>
    </row>
    <row r="361" spans="1:7">
      <c r="A361" s="14" t="s">
        <v>898</v>
      </c>
      <c r="B361" s="14" t="s">
        <v>244</v>
      </c>
      <c r="C361" s="14" t="s">
        <v>475</v>
      </c>
      <c r="D361" s="15">
        <v>8936.2999999999993</v>
      </c>
      <c r="E361" s="14" t="s">
        <v>538</v>
      </c>
      <c r="F361" s="16">
        <v>45292</v>
      </c>
      <c r="G361" s="16">
        <v>46387</v>
      </c>
    </row>
    <row r="362" spans="1:7">
      <c r="A362" s="14" t="s">
        <v>899</v>
      </c>
      <c r="B362" s="14" t="s">
        <v>198</v>
      </c>
      <c r="C362" s="14" t="s">
        <v>477</v>
      </c>
      <c r="D362" s="15">
        <v>741.39</v>
      </c>
      <c r="E362" s="14" t="s">
        <v>541</v>
      </c>
      <c r="F362" s="16">
        <v>45292</v>
      </c>
      <c r="G362" s="16">
        <v>46387</v>
      </c>
    </row>
    <row r="363" spans="1:7">
      <c r="A363" s="14" t="s">
        <v>900</v>
      </c>
      <c r="B363" s="14" t="s">
        <v>221</v>
      </c>
      <c r="C363" s="14" t="s">
        <v>477</v>
      </c>
      <c r="D363" s="15">
        <v>820.96</v>
      </c>
      <c r="E363" s="14" t="s">
        <v>538</v>
      </c>
      <c r="F363" s="16">
        <v>45292</v>
      </c>
      <c r="G363" s="16">
        <v>46387</v>
      </c>
    </row>
    <row r="364" spans="1:7">
      <c r="A364" s="14" t="s">
        <v>901</v>
      </c>
      <c r="B364" s="14" t="s">
        <v>233</v>
      </c>
      <c r="C364" s="14" t="s">
        <v>477</v>
      </c>
      <c r="D364" s="15">
        <v>768.29</v>
      </c>
      <c r="E364" s="14" t="s">
        <v>538</v>
      </c>
      <c r="F364" s="16">
        <v>45292</v>
      </c>
      <c r="G364" s="16">
        <v>46387</v>
      </c>
    </row>
    <row r="365" spans="1:7">
      <c r="A365" s="14" t="s">
        <v>902</v>
      </c>
      <c r="B365" s="14" t="s">
        <v>257</v>
      </c>
      <c r="C365" s="14" t="s">
        <v>477</v>
      </c>
      <c r="D365" s="15">
        <v>770.06</v>
      </c>
      <c r="E365" s="14" t="s">
        <v>538</v>
      </c>
      <c r="F365" s="16">
        <v>45292</v>
      </c>
      <c r="G365" s="16">
        <v>46387</v>
      </c>
    </row>
    <row r="366" spans="1:7">
      <c r="A366" s="14" t="s">
        <v>903</v>
      </c>
      <c r="B366" s="14" t="s">
        <v>202</v>
      </c>
      <c r="C366" s="14" t="s">
        <v>479</v>
      </c>
      <c r="D366" s="15">
        <v>1344.02</v>
      </c>
      <c r="E366" s="14" t="s">
        <v>538</v>
      </c>
      <c r="F366" s="16">
        <v>45292</v>
      </c>
      <c r="G366" s="16">
        <v>46387</v>
      </c>
    </row>
    <row r="367" spans="1:7">
      <c r="A367" s="14" t="s">
        <v>904</v>
      </c>
      <c r="B367" s="14" t="s">
        <v>222</v>
      </c>
      <c r="C367" s="14" t="s">
        <v>479</v>
      </c>
      <c r="D367" s="15">
        <v>1309.43</v>
      </c>
      <c r="E367" s="14" t="s">
        <v>541</v>
      </c>
      <c r="F367" s="16">
        <v>45292</v>
      </c>
      <c r="G367" s="16">
        <v>46387</v>
      </c>
    </row>
    <row r="368" spans="1:7">
      <c r="A368" s="14" t="s">
        <v>905</v>
      </c>
      <c r="B368" s="14" t="s">
        <v>234</v>
      </c>
      <c r="C368" s="14" t="s">
        <v>479</v>
      </c>
      <c r="D368" s="15">
        <v>1445.6</v>
      </c>
      <c r="E368" s="14" t="s">
        <v>541</v>
      </c>
      <c r="F368" s="16">
        <v>45292</v>
      </c>
      <c r="G368" s="16">
        <v>46387</v>
      </c>
    </row>
    <row r="369" spans="1:7">
      <c r="A369" s="14" t="s">
        <v>906</v>
      </c>
      <c r="B369" s="14" t="s">
        <v>258</v>
      </c>
      <c r="C369" s="14" t="s">
        <v>479</v>
      </c>
      <c r="D369" s="15">
        <v>1416.34</v>
      </c>
      <c r="E369" s="14" t="s">
        <v>541</v>
      </c>
      <c r="F369" s="16">
        <v>45292</v>
      </c>
      <c r="G369" s="16">
        <v>46387</v>
      </c>
    </row>
    <row r="370" spans="1:7">
      <c r="A370" s="14" t="s">
        <v>907</v>
      </c>
      <c r="B370" s="14" t="s">
        <v>204</v>
      </c>
      <c r="C370" s="14" t="s">
        <v>481</v>
      </c>
      <c r="D370" s="15">
        <v>1384.11</v>
      </c>
      <c r="E370" s="14" t="s">
        <v>541</v>
      </c>
      <c r="F370" s="16">
        <v>45292</v>
      </c>
      <c r="G370" s="16">
        <v>46387</v>
      </c>
    </row>
    <row r="371" spans="1:7">
      <c r="A371" s="14" t="s">
        <v>908</v>
      </c>
      <c r="B371" s="14" t="s">
        <v>223</v>
      </c>
      <c r="C371" s="14" t="s">
        <v>481</v>
      </c>
      <c r="D371" s="15">
        <v>1375.15</v>
      </c>
      <c r="E371" s="14" t="s">
        <v>538</v>
      </c>
      <c r="F371" s="16">
        <v>45292</v>
      </c>
      <c r="G371" s="16">
        <v>46387</v>
      </c>
    </row>
    <row r="372" spans="1:7">
      <c r="A372" s="14" t="s">
        <v>909</v>
      </c>
      <c r="B372" s="14" t="s">
        <v>235</v>
      </c>
      <c r="C372" s="14" t="s">
        <v>481</v>
      </c>
      <c r="D372" s="15">
        <v>1340.14</v>
      </c>
      <c r="E372" s="14" t="s">
        <v>538</v>
      </c>
      <c r="F372" s="16">
        <v>45292</v>
      </c>
      <c r="G372" s="16">
        <v>46387</v>
      </c>
    </row>
    <row r="373" spans="1:7">
      <c r="A373" s="14" t="s">
        <v>910</v>
      </c>
      <c r="B373" s="14" t="s">
        <v>247</v>
      </c>
      <c r="C373" s="14" t="s">
        <v>481</v>
      </c>
      <c r="D373" s="15">
        <v>1429.11</v>
      </c>
      <c r="E373" s="14" t="s">
        <v>538</v>
      </c>
      <c r="F373" s="16">
        <v>45292</v>
      </c>
      <c r="G373" s="16">
        <v>46387</v>
      </c>
    </row>
    <row r="374" spans="1:7">
      <c r="A374" s="14" t="s">
        <v>911</v>
      </c>
      <c r="B374" s="14" t="s">
        <v>206</v>
      </c>
      <c r="C374" s="14" t="s">
        <v>483</v>
      </c>
      <c r="D374" s="15">
        <v>1683.96</v>
      </c>
      <c r="E374" s="14" t="s">
        <v>538</v>
      </c>
      <c r="F374" s="16">
        <v>45292</v>
      </c>
      <c r="G374" s="16">
        <v>46387</v>
      </c>
    </row>
    <row r="375" spans="1:7">
      <c r="A375" s="14" t="s">
        <v>912</v>
      </c>
      <c r="B375" s="14" t="s">
        <v>224</v>
      </c>
      <c r="C375" s="14" t="s">
        <v>483</v>
      </c>
      <c r="D375" s="15">
        <v>1865.17</v>
      </c>
      <c r="E375" s="14" t="s">
        <v>538</v>
      </c>
      <c r="F375" s="16">
        <v>45292</v>
      </c>
      <c r="G375" s="16">
        <v>46387</v>
      </c>
    </row>
    <row r="376" spans="1:7">
      <c r="A376" s="14" t="s">
        <v>913</v>
      </c>
      <c r="B376" s="14" t="s">
        <v>236</v>
      </c>
      <c r="C376" s="14" t="s">
        <v>483</v>
      </c>
      <c r="D376" s="15">
        <v>1810.36</v>
      </c>
      <c r="E376" s="14" t="s">
        <v>538</v>
      </c>
      <c r="F376" s="16">
        <v>45292</v>
      </c>
      <c r="G376" s="16">
        <v>46387</v>
      </c>
    </row>
    <row r="377" spans="1:7">
      <c r="A377" s="14" t="s">
        <v>914</v>
      </c>
      <c r="B377" s="14" t="s">
        <v>248</v>
      </c>
      <c r="C377" s="14" t="s">
        <v>483</v>
      </c>
      <c r="D377" s="15">
        <v>1793.5</v>
      </c>
      <c r="E377" s="14" t="s">
        <v>541</v>
      </c>
      <c r="F377" s="16">
        <v>45292</v>
      </c>
      <c r="G377" s="16">
        <v>46387</v>
      </c>
    </row>
    <row r="378" spans="1:7">
      <c r="A378" s="14" t="s">
        <v>915</v>
      </c>
      <c r="B378" s="14" t="s">
        <v>158</v>
      </c>
      <c r="C378" s="14" t="s">
        <v>485</v>
      </c>
      <c r="D378" s="15">
        <v>2058.3000000000002</v>
      </c>
      <c r="E378" s="14" t="s">
        <v>538</v>
      </c>
      <c r="F378" s="16">
        <v>45292</v>
      </c>
      <c r="G378" s="16">
        <v>46387</v>
      </c>
    </row>
    <row r="379" spans="1:7">
      <c r="A379" s="14" t="s">
        <v>916</v>
      </c>
      <c r="B379" s="14" t="s">
        <v>225</v>
      </c>
      <c r="C379" s="14" t="s">
        <v>485</v>
      </c>
      <c r="D379" s="15">
        <v>1886.12</v>
      </c>
      <c r="E379" s="14" t="s">
        <v>538</v>
      </c>
      <c r="F379" s="16">
        <v>45292</v>
      </c>
      <c r="G379" s="16">
        <v>46387</v>
      </c>
    </row>
    <row r="380" spans="1:7">
      <c r="A380" s="14" t="s">
        <v>917</v>
      </c>
      <c r="B380" s="14" t="s">
        <v>237</v>
      </c>
      <c r="C380" s="14" t="s">
        <v>485</v>
      </c>
      <c r="D380" s="15">
        <v>1987.61</v>
      </c>
      <c r="E380" s="14" t="s">
        <v>538</v>
      </c>
      <c r="F380" s="16">
        <v>45292</v>
      </c>
      <c r="G380" s="16">
        <v>46387</v>
      </c>
    </row>
    <row r="381" spans="1:7">
      <c r="A381" s="14" t="s">
        <v>918</v>
      </c>
      <c r="B381" s="14" t="s">
        <v>249</v>
      </c>
      <c r="C381" s="14" t="s">
        <v>485</v>
      </c>
      <c r="D381" s="15">
        <v>2116.4299999999998</v>
      </c>
      <c r="E381" s="14" t="s">
        <v>538</v>
      </c>
      <c r="F381" s="16">
        <v>45292</v>
      </c>
      <c r="G381" s="16">
        <v>46387</v>
      </c>
    </row>
    <row r="382" spans="1:7">
      <c r="A382" s="14" t="s">
        <v>919</v>
      </c>
      <c r="B382" s="14" t="s">
        <v>165</v>
      </c>
      <c r="C382" s="14" t="s">
        <v>487</v>
      </c>
      <c r="D382" s="15">
        <v>1128.22</v>
      </c>
      <c r="E382" s="14" t="s">
        <v>538</v>
      </c>
      <c r="F382" s="16">
        <v>45292</v>
      </c>
      <c r="G382" s="16">
        <v>46387</v>
      </c>
    </row>
    <row r="383" spans="1:7">
      <c r="A383" s="14" t="s">
        <v>920</v>
      </c>
      <c r="B383" s="14" t="s">
        <v>209</v>
      </c>
      <c r="C383" s="14" t="s">
        <v>487</v>
      </c>
      <c r="D383" s="15">
        <v>1123.33</v>
      </c>
      <c r="E383" s="14" t="s">
        <v>541</v>
      </c>
      <c r="F383" s="16">
        <v>45292</v>
      </c>
      <c r="G383" s="16">
        <v>46387</v>
      </c>
    </row>
    <row r="384" spans="1:7">
      <c r="A384" s="14" t="s">
        <v>921</v>
      </c>
      <c r="B384" s="14" t="s">
        <v>226</v>
      </c>
      <c r="C384" s="14" t="s">
        <v>487</v>
      </c>
      <c r="D384" s="15">
        <v>1115.3</v>
      </c>
      <c r="E384" s="14" t="s">
        <v>538</v>
      </c>
      <c r="F384" s="16">
        <v>45292</v>
      </c>
      <c r="G384" s="16">
        <v>46387</v>
      </c>
    </row>
    <row r="385" spans="1:7">
      <c r="A385" s="14" t="s">
        <v>922</v>
      </c>
      <c r="B385" s="14" t="s">
        <v>238</v>
      </c>
      <c r="C385" s="14" t="s">
        <v>487</v>
      </c>
      <c r="D385" s="15">
        <v>1077.9100000000001</v>
      </c>
      <c r="E385" s="14" t="s">
        <v>538</v>
      </c>
      <c r="F385" s="16">
        <v>45292</v>
      </c>
      <c r="G385" s="16">
        <v>46387</v>
      </c>
    </row>
    <row r="386" spans="1:7">
      <c r="A386" s="14" t="s">
        <v>923</v>
      </c>
      <c r="B386" s="14" t="s">
        <v>170</v>
      </c>
      <c r="C386" s="14" t="s">
        <v>489</v>
      </c>
      <c r="D386" s="15">
        <v>642.91</v>
      </c>
      <c r="E386" s="14" t="s">
        <v>538</v>
      </c>
      <c r="F386" s="16">
        <v>45292</v>
      </c>
      <c r="G386" s="16">
        <v>46387</v>
      </c>
    </row>
    <row r="387" spans="1:7">
      <c r="A387" s="14" t="s">
        <v>924</v>
      </c>
      <c r="B387" s="14" t="s">
        <v>210</v>
      </c>
      <c r="C387" s="14" t="s">
        <v>489</v>
      </c>
      <c r="D387" s="15">
        <v>630.71</v>
      </c>
      <c r="E387" s="14" t="s">
        <v>538</v>
      </c>
      <c r="F387" s="16">
        <v>45292</v>
      </c>
      <c r="G387" s="16">
        <v>46387</v>
      </c>
    </row>
    <row r="388" spans="1:7">
      <c r="A388" s="14" t="s">
        <v>925</v>
      </c>
      <c r="B388" s="14" t="s">
        <v>227</v>
      </c>
      <c r="C388" s="14" t="s">
        <v>489</v>
      </c>
      <c r="D388" s="15">
        <v>617.91999999999996</v>
      </c>
      <c r="E388" s="14" t="s">
        <v>541</v>
      </c>
      <c r="F388" s="16">
        <v>45292</v>
      </c>
      <c r="G388" s="16">
        <v>46387</v>
      </c>
    </row>
    <row r="389" spans="1:7">
      <c r="A389" s="14" t="s">
        <v>926</v>
      </c>
      <c r="B389" s="14" t="s">
        <v>239</v>
      </c>
      <c r="C389" s="14" t="s">
        <v>489</v>
      </c>
      <c r="D389" s="15">
        <v>617.29999999999995</v>
      </c>
      <c r="E389" s="14" t="s">
        <v>541</v>
      </c>
      <c r="F389" s="16">
        <v>45292</v>
      </c>
      <c r="G389" s="16">
        <v>46387</v>
      </c>
    </row>
    <row r="390" spans="1:7">
      <c r="A390" s="14" t="s">
        <v>927</v>
      </c>
      <c r="B390" s="14" t="s">
        <v>212</v>
      </c>
      <c r="C390" s="14" t="s">
        <v>491</v>
      </c>
      <c r="D390" s="15">
        <v>3786.05</v>
      </c>
      <c r="E390" s="14" t="s">
        <v>538</v>
      </c>
      <c r="F390" s="16">
        <v>45292</v>
      </c>
      <c r="G390" s="16">
        <v>46387</v>
      </c>
    </row>
    <row r="391" spans="1:7">
      <c r="A391" s="14" t="s">
        <v>928</v>
      </c>
      <c r="B391" s="14" t="s">
        <v>240</v>
      </c>
      <c r="C391" s="14" t="s">
        <v>491</v>
      </c>
      <c r="D391" s="15">
        <v>3820.22</v>
      </c>
      <c r="E391" s="14" t="s">
        <v>541</v>
      </c>
      <c r="F391" s="16">
        <v>45292</v>
      </c>
      <c r="G391" s="16">
        <v>46387</v>
      </c>
    </row>
    <row r="392" spans="1:7">
      <c r="A392" s="14" t="s">
        <v>929</v>
      </c>
      <c r="B392" s="14" t="s">
        <v>252</v>
      </c>
      <c r="C392" s="14" t="s">
        <v>491</v>
      </c>
      <c r="D392" s="15">
        <v>3849.41</v>
      </c>
      <c r="E392" s="14" t="s">
        <v>541</v>
      </c>
      <c r="F392" s="16">
        <v>45292</v>
      </c>
      <c r="G392" s="16">
        <v>46387</v>
      </c>
    </row>
    <row r="393" spans="1:7">
      <c r="A393" s="14" t="s">
        <v>930</v>
      </c>
      <c r="B393" s="14" t="s">
        <v>181</v>
      </c>
      <c r="C393" s="14" t="s">
        <v>493</v>
      </c>
      <c r="D393" s="15">
        <v>187.74</v>
      </c>
      <c r="E393" s="14" t="s">
        <v>538</v>
      </c>
      <c r="F393" s="16">
        <v>45292</v>
      </c>
      <c r="G393" s="16">
        <v>46387</v>
      </c>
    </row>
    <row r="394" spans="1:7">
      <c r="A394" s="14" t="s">
        <v>931</v>
      </c>
      <c r="B394" s="14" t="s">
        <v>215</v>
      </c>
      <c r="C394" s="14" t="s">
        <v>493</v>
      </c>
      <c r="D394" s="15">
        <v>187.62</v>
      </c>
      <c r="E394" s="14" t="s">
        <v>538</v>
      </c>
      <c r="F394" s="16">
        <v>45292</v>
      </c>
      <c r="G394" s="16">
        <v>46387</v>
      </c>
    </row>
    <row r="395" spans="1:7">
      <c r="A395" s="14" t="s">
        <v>932</v>
      </c>
      <c r="B395" s="14" t="s">
        <v>229</v>
      </c>
      <c r="C395" s="14" t="s">
        <v>493</v>
      </c>
      <c r="D395" s="15">
        <v>180.45</v>
      </c>
      <c r="E395" s="14" t="s">
        <v>541</v>
      </c>
      <c r="F395" s="16">
        <v>45292</v>
      </c>
      <c r="G395" s="16">
        <v>46387</v>
      </c>
    </row>
    <row r="396" spans="1:7">
      <c r="A396" s="14" t="s">
        <v>933</v>
      </c>
      <c r="B396" s="14" t="s">
        <v>241</v>
      </c>
      <c r="C396" s="14" t="s">
        <v>493</v>
      </c>
      <c r="D396" s="15">
        <v>191.77</v>
      </c>
      <c r="E396" s="14" t="s">
        <v>538</v>
      </c>
      <c r="F396" s="16">
        <v>45292</v>
      </c>
      <c r="G396" s="16">
        <v>46387</v>
      </c>
    </row>
    <row r="397" spans="1:7">
      <c r="A397" s="14" t="s">
        <v>934</v>
      </c>
      <c r="B397" s="14" t="s">
        <v>185</v>
      </c>
      <c r="C397" s="14" t="s">
        <v>495</v>
      </c>
      <c r="D397" s="15">
        <v>29.86</v>
      </c>
      <c r="E397" s="14" t="s">
        <v>538</v>
      </c>
      <c r="F397" s="16">
        <v>45292</v>
      </c>
      <c r="G397" s="16">
        <v>46387</v>
      </c>
    </row>
    <row r="398" spans="1:7">
      <c r="A398" s="14" t="s">
        <v>935</v>
      </c>
      <c r="B398" s="14" t="s">
        <v>216</v>
      </c>
      <c r="C398" s="14" t="s">
        <v>495</v>
      </c>
      <c r="D398" s="15">
        <v>29.25</v>
      </c>
      <c r="E398" s="14" t="s">
        <v>538</v>
      </c>
      <c r="F398" s="16">
        <v>45292</v>
      </c>
      <c r="G398" s="16">
        <v>46387</v>
      </c>
    </row>
    <row r="399" spans="1:7">
      <c r="A399" s="14" t="s">
        <v>936</v>
      </c>
      <c r="B399" s="14" t="s">
        <v>230</v>
      </c>
      <c r="C399" s="14" t="s">
        <v>495</v>
      </c>
      <c r="D399" s="15">
        <v>30.77</v>
      </c>
      <c r="E399" s="14" t="s">
        <v>538</v>
      </c>
      <c r="F399" s="16">
        <v>45292</v>
      </c>
      <c r="G399" s="16">
        <v>46387</v>
      </c>
    </row>
    <row r="400" spans="1:7">
      <c r="A400" s="14" t="s">
        <v>937</v>
      </c>
      <c r="B400" s="14" t="s">
        <v>242</v>
      </c>
      <c r="C400" s="14" t="s">
        <v>495</v>
      </c>
      <c r="D400" s="15">
        <v>29.01</v>
      </c>
      <c r="E400" s="14" t="s">
        <v>538</v>
      </c>
      <c r="F400" s="16">
        <v>45292</v>
      </c>
      <c r="G400" s="16">
        <v>46387</v>
      </c>
    </row>
    <row r="401" spans="1:7">
      <c r="A401" s="14" t="s">
        <v>938</v>
      </c>
      <c r="B401" s="14" t="s">
        <v>190</v>
      </c>
      <c r="C401" s="14" t="s">
        <v>497</v>
      </c>
      <c r="D401" s="15">
        <v>796.8</v>
      </c>
      <c r="E401" s="14" t="s">
        <v>541</v>
      </c>
      <c r="F401" s="16">
        <v>45292</v>
      </c>
      <c r="G401" s="16">
        <v>46387</v>
      </c>
    </row>
    <row r="402" spans="1:7">
      <c r="A402" s="14" t="s">
        <v>939</v>
      </c>
      <c r="B402" s="14" t="s">
        <v>217</v>
      </c>
      <c r="C402" s="14" t="s">
        <v>497</v>
      </c>
      <c r="D402" s="15">
        <v>824.99</v>
      </c>
      <c r="E402" s="14" t="s">
        <v>538</v>
      </c>
      <c r="F402" s="16">
        <v>45292</v>
      </c>
      <c r="G402" s="16">
        <v>46387</v>
      </c>
    </row>
    <row r="403" spans="1:7">
      <c r="A403" s="14" t="s">
        <v>940</v>
      </c>
      <c r="B403" s="14" t="s">
        <v>243</v>
      </c>
      <c r="C403" s="14" t="s">
        <v>497</v>
      </c>
      <c r="D403" s="15">
        <v>876.35</v>
      </c>
      <c r="E403" s="14" t="s">
        <v>541</v>
      </c>
      <c r="F403" s="16">
        <v>45292</v>
      </c>
      <c r="G403" s="16">
        <v>46387</v>
      </c>
    </row>
    <row r="404" spans="1:7">
      <c r="A404" s="14" t="s">
        <v>941</v>
      </c>
      <c r="B404" s="14" t="s">
        <v>255</v>
      </c>
      <c r="C404" s="14" t="s">
        <v>497</v>
      </c>
      <c r="D404" s="15">
        <v>883.53</v>
      </c>
      <c r="E404" s="14" t="s">
        <v>538</v>
      </c>
      <c r="F404" s="16">
        <v>45292</v>
      </c>
      <c r="G404" s="16">
        <v>46387</v>
      </c>
    </row>
    <row r="405" spans="1:7">
      <c r="A405" s="14" t="s">
        <v>942</v>
      </c>
      <c r="B405" s="14" t="s">
        <v>194</v>
      </c>
      <c r="C405" s="14" t="s">
        <v>499</v>
      </c>
      <c r="D405" s="15">
        <v>4020.23</v>
      </c>
      <c r="E405" s="14" t="s">
        <v>538</v>
      </c>
      <c r="F405" s="16">
        <v>45292</v>
      </c>
      <c r="G405" s="16">
        <v>46387</v>
      </c>
    </row>
    <row r="406" spans="1:7">
      <c r="A406" s="14" t="s">
        <v>943</v>
      </c>
      <c r="B406" s="14" t="s">
        <v>218</v>
      </c>
      <c r="C406" s="14" t="s">
        <v>499</v>
      </c>
      <c r="D406" s="15">
        <v>4049.49</v>
      </c>
      <c r="E406" s="14" t="s">
        <v>538</v>
      </c>
      <c r="F406" s="16">
        <v>45292</v>
      </c>
      <c r="G406" s="16">
        <v>46387</v>
      </c>
    </row>
    <row r="407" spans="1:7">
      <c r="A407" s="14" t="s">
        <v>944</v>
      </c>
      <c r="B407" s="14" t="s">
        <v>232</v>
      </c>
      <c r="C407" s="14" t="s">
        <v>499</v>
      </c>
      <c r="D407" s="15">
        <v>3787.96</v>
      </c>
      <c r="E407" s="14" t="s">
        <v>538</v>
      </c>
      <c r="F407" s="16">
        <v>45292</v>
      </c>
      <c r="G407" s="16">
        <v>46387</v>
      </c>
    </row>
    <row r="408" spans="1:7">
      <c r="A408" s="14" t="s">
        <v>945</v>
      </c>
      <c r="B408" s="14" t="s">
        <v>244</v>
      </c>
      <c r="C408" s="14" t="s">
        <v>499</v>
      </c>
      <c r="D408" s="15">
        <v>3870.4</v>
      </c>
      <c r="E408" s="14" t="s">
        <v>538</v>
      </c>
      <c r="F408" s="16">
        <v>45292</v>
      </c>
      <c r="G408" s="16">
        <v>46387</v>
      </c>
    </row>
    <row r="409" spans="1:7">
      <c r="A409" s="14" t="s">
        <v>946</v>
      </c>
      <c r="B409" s="14" t="s">
        <v>198</v>
      </c>
      <c r="C409" s="14" t="s">
        <v>501</v>
      </c>
      <c r="D409" s="15">
        <v>1170.74</v>
      </c>
      <c r="E409" s="14" t="s">
        <v>541</v>
      </c>
      <c r="F409" s="16">
        <v>45292</v>
      </c>
      <c r="G409" s="16">
        <v>46387</v>
      </c>
    </row>
    <row r="410" spans="1:7">
      <c r="A410" s="14" t="s">
        <v>947</v>
      </c>
      <c r="B410" s="14" t="s">
        <v>221</v>
      </c>
      <c r="C410" s="14" t="s">
        <v>501</v>
      </c>
      <c r="D410" s="15">
        <v>1257.5999999999999</v>
      </c>
      <c r="E410" s="14" t="s">
        <v>541</v>
      </c>
      <c r="F410" s="16">
        <v>45292</v>
      </c>
      <c r="G410" s="16">
        <v>46387</v>
      </c>
    </row>
    <row r="411" spans="1:7">
      <c r="A411" s="14" t="s">
        <v>948</v>
      </c>
      <c r="B411" s="14" t="s">
        <v>233</v>
      </c>
      <c r="C411" s="14" t="s">
        <v>501</v>
      </c>
      <c r="D411" s="15">
        <v>1256.08</v>
      </c>
      <c r="E411" s="14" t="s">
        <v>541</v>
      </c>
      <c r="F411" s="16">
        <v>45292</v>
      </c>
      <c r="G411" s="16">
        <v>46387</v>
      </c>
    </row>
    <row r="412" spans="1:7">
      <c r="A412" s="14" t="s">
        <v>949</v>
      </c>
      <c r="B412" s="14" t="s">
        <v>257</v>
      </c>
      <c r="C412" s="14" t="s">
        <v>501</v>
      </c>
      <c r="D412" s="15">
        <v>1108.19</v>
      </c>
      <c r="E412" s="14" t="s">
        <v>538</v>
      </c>
      <c r="F412" s="16">
        <v>45292</v>
      </c>
      <c r="G412" s="16">
        <v>46387</v>
      </c>
    </row>
    <row r="413" spans="1:7">
      <c r="A413" s="14" t="s">
        <v>950</v>
      </c>
      <c r="B413" s="14" t="s">
        <v>202</v>
      </c>
      <c r="C413" s="14" t="s">
        <v>503</v>
      </c>
      <c r="D413" s="15">
        <v>7040.92</v>
      </c>
      <c r="E413" s="14" t="s">
        <v>538</v>
      </c>
      <c r="F413" s="16">
        <v>45292</v>
      </c>
      <c r="G413" s="16">
        <v>46387</v>
      </c>
    </row>
    <row r="414" spans="1:7">
      <c r="A414" s="14" t="s">
        <v>951</v>
      </c>
      <c r="B414" s="14" t="s">
        <v>222</v>
      </c>
      <c r="C414" s="14" t="s">
        <v>503</v>
      </c>
      <c r="D414" s="15">
        <v>6705.67</v>
      </c>
      <c r="E414" s="14" t="s">
        <v>538</v>
      </c>
      <c r="F414" s="16">
        <v>45292</v>
      </c>
      <c r="G414" s="16">
        <v>46387</v>
      </c>
    </row>
    <row r="415" spans="1:7">
      <c r="A415" s="14" t="s">
        <v>952</v>
      </c>
      <c r="B415" s="14" t="s">
        <v>234</v>
      </c>
      <c r="C415" s="14" t="s">
        <v>503</v>
      </c>
      <c r="D415" s="15">
        <v>6758.94</v>
      </c>
      <c r="E415" s="14" t="s">
        <v>538</v>
      </c>
      <c r="F415" s="16">
        <v>45292</v>
      </c>
      <c r="G415" s="16">
        <v>46387</v>
      </c>
    </row>
    <row r="416" spans="1:7">
      <c r="A416" s="14" t="s">
        <v>953</v>
      </c>
      <c r="B416" s="14" t="s">
        <v>258</v>
      </c>
      <c r="C416" s="14" t="s">
        <v>503</v>
      </c>
      <c r="D416" s="15">
        <v>6764.65</v>
      </c>
      <c r="E416" s="14" t="s">
        <v>538</v>
      </c>
      <c r="F416" s="16">
        <v>45292</v>
      </c>
      <c r="G416" s="16">
        <v>46387</v>
      </c>
    </row>
    <row r="417" spans="1:7">
      <c r="A417" s="14" t="s">
        <v>954</v>
      </c>
      <c r="B417" s="14" t="s">
        <v>204</v>
      </c>
      <c r="C417" s="14" t="s">
        <v>505</v>
      </c>
      <c r="D417" s="15">
        <v>612.27</v>
      </c>
      <c r="E417" s="14" t="s">
        <v>541</v>
      </c>
      <c r="F417" s="16">
        <v>45292</v>
      </c>
      <c r="G417" s="16">
        <v>46387</v>
      </c>
    </row>
    <row r="418" spans="1:7">
      <c r="A418" s="14" t="s">
        <v>955</v>
      </c>
      <c r="B418" s="14" t="s">
        <v>223</v>
      </c>
      <c r="C418" s="14" t="s">
        <v>505</v>
      </c>
      <c r="D418" s="15">
        <v>641.38</v>
      </c>
      <c r="E418" s="14" t="s">
        <v>538</v>
      </c>
      <c r="F418" s="16">
        <v>45292</v>
      </c>
      <c r="G418" s="16">
        <v>46387</v>
      </c>
    </row>
    <row r="419" spans="1:7">
      <c r="A419" s="14" t="s">
        <v>956</v>
      </c>
      <c r="B419" s="14" t="s">
        <v>235</v>
      </c>
      <c r="C419" s="14" t="s">
        <v>505</v>
      </c>
      <c r="D419" s="15">
        <v>595.4</v>
      </c>
      <c r="E419" s="14" t="s">
        <v>541</v>
      </c>
      <c r="F419" s="16">
        <v>45292</v>
      </c>
      <c r="G419" s="16">
        <v>46387</v>
      </c>
    </row>
    <row r="420" spans="1:7">
      <c r="A420" s="14" t="s">
        <v>957</v>
      </c>
      <c r="B420" s="14" t="s">
        <v>247</v>
      </c>
      <c r="C420" s="14" t="s">
        <v>505</v>
      </c>
      <c r="D420" s="15">
        <v>673.33</v>
      </c>
      <c r="E420" s="14" t="s">
        <v>538</v>
      </c>
      <c r="F420" s="16">
        <v>45292</v>
      </c>
      <c r="G420" s="16">
        <v>46387</v>
      </c>
    </row>
    <row r="421" spans="1:7">
      <c r="A421" s="14" t="s">
        <v>958</v>
      </c>
      <c r="B421" s="14" t="s">
        <v>206</v>
      </c>
      <c r="C421" s="14" t="s">
        <v>507</v>
      </c>
      <c r="D421" s="15">
        <v>2755.63</v>
      </c>
      <c r="E421" s="14" t="s">
        <v>538</v>
      </c>
      <c r="F421" s="16">
        <v>45292</v>
      </c>
      <c r="G421" s="16">
        <v>46387</v>
      </c>
    </row>
    <row r="422" spans="1:7">
      <c r="A422" s="14" t="s">
        <v>959</v>
      </c>
      <c r="B422" s="14" t="s">
        <v>224</v>
      </c>
      <c r="C422" s="14" t="s">
        <v>507</v>
      </c>
      <c r="D422" s="15">
        <v>2651.88</v>
      </c>
      <c r="E422" s="14" t="s">
        <v>538</v>
      </c>
      <c r="F422" s="16">
        <v>45292</v>
      </c>
      <c r="G422" s="16">
        <v>46387</v>
      </c>
    </row>
    <row r="423" spans="1:7">
      <c r="A423" s="14" t="s">
        <v>960</v>
      </c>
      <c r="B423" s="14" t="s">
        <v>236</v>
      </c>
      <c r="C423" s="14" t="s">
        <v>507</v>
      </c>
      <c r="D423" s="15">
        <v>2559.27</v>
      </c>
      <c r="E423" s="14" t="s">
        <v>541</v>
      </c>
      <c r="F423" s="16">
        <v>45292</v>
      </c>
      <c r="G423" s="16">
        <v>46387</v>
      </c>
    </row>
    <row r="424" spans="1:7">
      <c r="A424" s="14" t="s">
        <v>961</v>
      </c>
      <c r="B424" s="14" t="s">
        <v>248</v>
      </c>
      <c r="C424" s="14" t="s">
        <v>507</v>
      </c>
      <c r="D424" s="15">
        <v>2755.38</v>
      </c>
      <c r="E424" s="14" t="s">
        <v>538</v>
      </c>
      <c r="F424" s="16">
        <v>45292</v>
      </c>
      <c r="G424" s="16">
        <v>46387</v>
      </c>
    </row>
    <row r="425" spans="1:7">
      <c r="A425" s="14" t="s">
        <v>962</v>
      </c>
      <c r="B425" s="14" t="s">
        <v>158</v>
      </c>
      <c r="C425" s="14" t="s">
        <v>509</v>
      </c>
      <c r="D425" s="15">
        <v>2250.91</v>
      </c>
      <c r="E425" s="14" t="s">
        <v>541</v>
      </c>
      <c r="F425" s="16">
        <v>45292</v>
      </c>
      <c r="G425" s="16">
        <v>46387</v>
      </c>
    </row>
    <row r="426" spans="1:7">
      <c r="A426" s="14" t="s">
        <v>963</v>
      </c>
      <c r="B426" s="14" t="s">
        <v>225</v>
      </c>
      <c r="C426" s="14" t="s">
        <v>509</v>
      </c>
      <c r="D426" s="15">
        <v>2068.0700000000002</v>
      </c>
      <c r="E426" s="14" t="s">
        <v>538</v>
      </c>
      <c r="F426" s="16">
        <v>45292</v>
      </c>
      <c r="G426" s="16">
        <v>46387</v>
      </c>
    </row>
    <row r="427" spans="1:7">
      <c r="A427" s="14" t="s">
        <v>964</v>
      </c>
      <c r="B427" s="14" t="s">
        <v>237</v>
      </c>
      <c r="C427" s="14" t="s">
        <v>509</v>
      </c>
      <c r="D427" s="15">
        <v>2246.12</v>
      </c>
      <c r="E427" s="14" t="s">
        <v>538</v>
      </c>
      <c r="F427" s="16">
        <v>45292</v>
      </c>
      <c r="G427" s="16">
        <v>46387</v>
      </c>
    </row>
    <row r="428" spans="1:7">
      <c r="A428" s="14" t="s">
        <v>965</v>
      </c>
      <c r="B428" s="14" t="s">
        <v>249</v>
      </c>
      <c r="C428" s="14" t="s">
        <v>509</v>
      </c>
      <c r="D428" s="15">
        <v>2223.54</v>
      </c>
      <c r="E428" s="14" t="s">
        <v>538</v>
      </c>
      <c r="F428" s="16">
        <v>45292</v>
      </c>
      <c r="G428" s="16">
        <v>46387</v>
      </c>
    </row>
    <row r="429" spans="1:7">
      <c r="A429" s="14" t="s">
        <v>966</v>
      </c>
      <c r="B429" s="14" t="s">
        <v>165</v>
      </c>
      <c r="C429" s="14" t="s">
        <v>511</v>
      </c>
      <c r="D429" s="15">
        <v>1073.05</v>
      </c>
      <c r="E429" s="14" t="s">
        <v>538</v>
      </c>
      <c r="F429" s="16">
        <v>45292</v>
      </c>
      <c r="G429" s="16">
        <v>46387</v>
      </c>
    </row>
    <row r="430" spans="1:7">
      <c r="A430" s="14" t="s">
        <v>967</v>
      </c>
      <c r="B430" s="14" t="s">
        <v>209</v>
      </c>
      <c r="C430" s="14" t="s">
        <v>511</v>
      </c>
      <c r="D430" s="15">
        <v>1041.77</v>
      </c>
      <c r="E430" s="14" t="s">
        <v>538</v>
      </c>
      <c r="F430" s="16">
        <v>45292</v>
      </c>
      <c r="G430" s="16">
        <v>46387</v>
      </c>
    </row>
    <row r="431" spans="1:7">
      <c r="A431" s="14" t="s">
        <v>968</v>
      </c>
      <c r="B431" s="14" t="s">
        <v>226</v>
      </c>
      <c r="C431" s="14" t="s">
        <v>511</v>
      </c>
      <c r="D431" s="15">
        <v>1077.8</v>
      </c>
      <c r="E431" s="14" t="s">
        <v>541</v>
      </c>
      <c r="F431" s="16">
        <v>45292</v>
      </c>
      <c r="G431" s="16">
        <v>46387</v>
      </c>
    </row>
    <row r="432" spans="1:7">
      <c r="A432" s="14" t="s">
        <v>969</v>
      </c>
      <c r="B432" s="14" t="s">
        <v>238</v>
      </c>
      <c r="C432" s="14" t="s">
        <v>511</v>
      </c>
      <c r="D432" s="15">
        <v>1039.75</v>
      </c>
      <c r="E432" s="14" t="s">
        <v>538</v>
      </c>
      <c r="F432" s="16">
        <v>45292</v>
      </c>
      <c r="G432" s="16">
        <v>46387</v>
      </c>
    </row>
    <row r="433" spans="1:7">
      <c r="A433" s="14" t="s">
        <v>970</v>
      </c>
      <c r="B433" s="14" t="s">
        <v>170</v>
      </c>
      <c r="C433" s="14" t="s">
        <v>513</v>
      </c>
      <c r="D433" s="15">
        <v>211.16</v>
      </c>
      <c r="E433" s="14" t="s">
        <v>538</v>
      </c>
      <c r="F433" s="16">
        <v>45292</v>
      </c>
      <c r="G433" s="16">
        <v>46387</v>
      </c>
    </row>
    <row r="434" spans="1:7">
      <c r="A434" s="14" t="s">
        <v>971</v>
      </c>
      <c r="B434" s="14" t="s">
        <v>210</v>
      </c>
      <c r="C434" s="14" t="s">
        <v>513</v>
      </c>
      <c r="D434" s="15">
        <v>189.8</v>
      </c>
      <c r="E434" s="14" t="s">
        <v>538</v>
      </c>
      <c r="F434" s="16">
        <v>45292</v>
      </c>
      <c r="G434" s="16">
        <v>46387</v>
      </c>
    </row>
    <row r="435" spans="1:7">
      <c r="A435" s="14" t="s">
        <v>972</v>
      </c>
      <c r="B435" s="14" t="s">
        <v>227</v>
      </c>
      <c r="C435" s="14" t="s">
        <v>513</v>
      </c>
      <c r="D435" s="15">
        <v>189.94</v>
      </c>
      <c r="E435" s="14" t="s">
        <v>538</v>
      </c>
      <c r="F435" s="16">
        <v>45292</v>
      </c>
      <c r="G435" s="16">
        <v>46387</v>
      </c>
    </row>
    <row r="436" spans="1:7">
      <c r="A436" s="14" t="s">
        <v>973</v>
      </c>
      <c r="B436" s="14" t="s">
        <v>239</v>
      </c>
      <c r="C436" s="14" t="s">
        <v>513</v>
      </c>
      <c r="D436" s="15">
        <v>213.32</v>
      </c>
      <c r="E436" s="14" t="s">
        <v>541</v>
      </c>
      <c r="F436" s="16">
        <v>45292</v>
      </c>
      <c r="G436" s="16">
        <v>46387</v>
      </c>
    </row>
    <row r="437" spans="1:7">
      <c r="A437" s="14" t="s">
        <v>974</v>
      </c>
      <c r="B437" s="14" t="s">
        <v>212</v>
      </c>
      <c r="C437" s="14" t="s">
        <v>515</v>
      </c>
      <c r="D437" s="15">
        <v>4388.25</v>
      </c>
      <c r="E437" s="14" t="s">
        <v>538</v>
      </c>
      <c r="F437" s="16">
        <v>45292</v>
      </c>
      <c r="G437" s="16">
        <v>46387</v>
      </c>
    </row>
    <row r="438" spans="1:7">
      <c r="A438" s="14" t="s">
        <v>975</v>
      </c>
      <c r="B438" s="14" t="s">
        <v>240</v>
      </c>
      <c r="C438" s="14" t="s">
        <v>515</v>
      </c>
      <c r="D438" s="15">
        <v>4076.71</v>
      </c>
      <c r="E438" s="14" t="s">
        <v>541</v>
      </c>
      <c r="F438" s="16">
        <v>45292</v>
      </c>
      <c r="G438" s="16">
        <v>46387</v>
      </c>
    </row>
    <row r="439" spans="1:7">
      <c r="A439" s="14" t="s">
        <v>976</v>
      </c>
      <c r="B439" s="14" t="s">
        <v>252</v>
      </c>
      <c r="C439" s="14" t="s">
        <v>515</v>
      </c>
      <c r="D439" s="15">
        <v>4346.24</v>
      </c>
      <c r="E439" s="14" t="s">
        <v>538</v>
      </c>
      <c r="F439" s="16">
        <v>45292</v>
      </c>
      <c r="G439" s="16">
        <v>46387</v>
      </c>
    </row>
    <row r="440" spans="1:7">
      <c r="A440" s="14" t="s">
        <v>977</v>
      </c>
      <c r="B440" s="14" t="s">
        <v>181</v>
      </c>
      <c r="C440" s="14" t="s">
        <v>517</v>
      </c>
      <c r="D440" s="15">
        <v>191.84</v>
      </c>
      <c r="E440" s="14" t="s">
        <v>538</v>
      </c>
      <c r="F440" s="16">
        <v>45292</v>
      </c>
      <c r="G440" s="16">
        <v>46387</v>
      </c>
    </row>
    <row r="441" spans="1:7">
      <c r="A441" s="14" t="s">
        <v>978</v>
      </c>
      <c r="B441" s="14" t="s">
        <v>215</v>
      </c>
      <c r="C441" s="14" t="s">
        <v>517</v>
      </c>
      <c r="D441" s="15">
        <v>175.03</v>
      </c>
      <c r="E441" s="14" t="s">
        <v>538</v>
      </c>
      <c r="F441" s="16">
        <v>45292</v>
      </c>
      <c r="G441" s="16">
        <v>46387</v>
      </c>
    </row>
    <row r="442" spans="1:7">
      <c r="A442" s="14" t="s">
        <v>979</v>
      </c>
      <c r="B442" s="14" t="s">
        <v>229</v>
      </c>
      <c r="C442" s="14" t="s">
        <v>517</v>
      </c>
      <c r="D442" s="15">
        <v>191.48</v>
      </c>
      <c r="E442" s="14" t="s">
        <v>538</v>
      </c>
      <c r="F442" s="16">
        <v>45292</v>
      </c>
      <c r="G442" s="16">
        <v>46387</v>
      </c>
    </row>
    <row r="443" spans="1:7">
      <c r="A443" s="14" t="s">
        <v>980</v>
      </c>
      <c r="B443" s="14" t="s">
        <v>241</v>
      </c>
      <c r="C443" s="14" t="s">
        <v>517</v>
      </c>
      <c r="D443" s="15">
        <v>192.55</v>
      </c>
      <c r="E443" s="14" t="s">
        <v>538</v>
      </c>
      <c r="F443" s="16">
        <v>45292</v>
      </c>
      <c r="G443" s="16">
        <v>46387</v>
      </c>
    </row>
    <row r="444" spans="1:7">
      <c r="A444" s="14" t="s">
        <v>981</v>
      </c>
      <c r="B444" s="14" t="s">
        <v>185</v>
      </c>
      <c r="C444" s="14" t="s">
        <v>519</v>
      </c>
      <c r="D444" s="15">
        <v>84.53</v>
      </c>
      <c r="E444" s="14" t="s">
        <v>538</v>
      </c>
      <c r="F444" s="16">
        <v>45292</v>
      </c>
      <c r="G444" s="16">
        <v>46387</v>
      </c>
    </row>
    <row r="445" spans="1:7">
      <c r="A445" s="14" t="s">
        <v>982</v>
      </c>
      <c r="B445" s="14" t="s">
        <v>216</v>
      </c>
      <c r="C445" s="14" t="s">
        <v>519</v>
      </c>
      <c r="D445" s="15">
        <v>90.8</v>
      </c>
      <c r="E445" s="14" t="s">
        <v>541</v>
      </c>
      <c r="F445" s="16">
        <v>45292</v>
      </c>
      <c r="G445" s="16">
        <v>46387</v>
      </c>
    </row>
    <row r="446" spans="1:7">
      <c r="A446" s="14" t="s">
        <v>983</v>
      </c>
      <c r="B446" s="14" t="s">
        <v>230</v>
      </c>
      <c r="C446" s="14" t="s">
        <v>519</v>
      </c>
      <c r="D446" s="15">
        <v>88.29</v>
      </c>
      <c r="E446" s="14" t="s">
        <v>538</v>
      </c>
      <c r="F446" s="16">
        <v>45292</v>
      </c>
      <c r="G446" s="16">
        <v>46387</v>
      </c>
    </row>
    <row r="447" spans="1:7">
      <c r="A447" s="14" t="s">
        <v>984</v>
      </c>
      <c r="B447" s="14" t="s">
        <v>242</v>
      </c>
      <c r="C447" s="14" t="s">
        <v>519</v>
      </c>
      <c r="D447" s="15">
        <v>90.8</v>
      </c>
      <c r="E447" s="14" t="s">
        <v>538</v>
      </c>
      <c r="F447" s="16">
        <v>45292</v>
      </c>
      <c r="G447" s="16">
        <v>46387</v>
      </c>
    </row>
    <row r="448" spans="1:7">
      <c r="A448" s="14" t="s">
        <v>985</v>
      </c>
      <c r="B448" s="14" t="s">
        <v>190</v>
      </c>
      <c r="C448" s="14" t="s">
        <v>521</v>
      </c>
      <c r="D448" s="15">
        <v>949.91</v>
      </c>
      <c r="E448" s="14" t="s">
        <v>541</v>
      </c>
      <c r="F448" s="16">
        <v>45292</v>
      </c>
      <c r="G448" s="16">
        <v>46387</v>
      </c>
    </row>
    <row r="449" spans="1:7">
      <c r="A449" s="14" t="s">
        <v>986</v>
      </c>
      <c r="B449" s="14" t="s">
        <v>217</v>
      </c>
      <c r="C449" s="14" t="s">
        <v>521</v>
      </c>
      <c r="D449" s="15">
        <v>1043.81</v>
      </c>
      <c r="E449" s="14" t="s">
        <v>541</v>
      </c>
      <c r="F449" s="16">
        <v>45292</v>
      </c>
      <c r="G449" s="16">
        <v>46387</v>
      </c>
    </row>
    <row r="450" spans="1:7">
      <c r="A450" s="14" t="s">
        <v>987</v>
      </c>
      <c r="B450" s="14" t="s">
        <v>243</v>
      </c>
      <c r="C450" s="14" t="s">
        <v>521</v>
      </c>
      <c r="D450" s="15">
        <v>1050.67</v>
      </c>
      <c r="E450" s="14" t="s">
        <v>538</v>
      </c>
      <c r="F450" s="16">
        <v>45292</v>
      </c>
      <c r="G450" s="16">
        <v>46387</v>
      </c>
    </row>
    <row r="451" spans="1:7">
      <c r="A451" s="14" t="s">
        <v>988</v>
      </c>
      <c r="B451" s="14" t="s">
        <v>255</v>
      </c>
      <c r="C451" s="14" t="s">
        <v>521</v>
      </c>
      <c r="D451" s="15">
        <v>1059.17</v>
      </c>
      <c r="E451" s="14" t="s">
        <v>538</v>
      </c>
      <c r="F451" s="16">
        <v>45292</v>
      </c>
      <c r="G451" s="16">
        <v>46387</v>
      </c>
    </row>
    <row r="452" spans="1:7">
      <c r="A452" s="14" t="s">
        <v>989</v>
      </c>
      <c r="B452" s="14" t="s">
        <v>194</v>
      </c>
      <c r="C452" s="14" t="s">
        <v>523</v>
      </c>
      <c r="D452" s="15">
        <v>6962.22</v>
      </c>
      <c r="E452" s="14" t="s">
        <v>541</v>
      </c>
      <c r="F452" s="16">
        <v>45292</v>
      </c>
      <c r="G452" s="16">
        <v>46387</v>
      </c>
    </row>
    <row r="453" spans="1:7">
      <c r="A453" s="14" t="s">
        <v>990</v>
      </c>
      <c r="B453" s="14" t="s">
        <v>218</v>
      </c>
      <c r="C453" s="14" t="s">
        <v>523</v>
      </c>
      <c r="D453" s="15">
        <v>6797.23</v>
      </c>
      <c r="E453" s="14" t="s">
        <v>538</v>
      </c>
      <c r="F453" s="16">
        <v>45292</v>
      </c>
      <c r="G453" s="16">
        <v>46387</v>
      </c>
    </row>
    <row r="454" spans="1:7">
      <c r="A454" s="14" t="s">
        <v>991</v>
      </c>
      <c r="B454" s="14" t="s">
        <v>232</v>
      </c>
      <c r="C454" s="14" t="s">
        <v>523</v>
      </c>
      <c r="D454" s="15">
        <v>6682.38</v>
      </c>
      <c r="E454" s="14" t="s">
        <v>541</v>
      </c>
      <c r="F454" s="16">
        <v>45292</v>
      </c>
      <c r="G454" s="16">
        <v>46387</v>
      </c>
    </row>
    <row r="455" spans="1:7">
      <c r="A455" s="14" t="s">
        <v>992</v>
      </c>
      <c r="B455" s="14" t="s">
        <v>244</v>
      </c>
      <c r="C455" s="14" t="s">
        <v>523</v>
      </c>
      <c r="D455" s="15">
        <v>7207.69</v>
      </c>
      <c r="E455" s="14" t="s">
        <v>538</v>
      </c>
      <c r="F455" s="16">
        <v>45292</v>
      </c>
      <c r="G455" s="16">
        <v>46387</v>
      </c>
    </row>
    <row r="456" spans="1:7">
      <c r="A456" s="14" t="s">
        <v>993</v>
      </c>
      <c r="B456" s="14" t="s">
        <v>198</v>
      </c>
      <c r="C456" s="14" t="s">
        <v>525</v>
      </c>
      <c r="D456" s="15">
        <v>1281.92</v>
      </c>
      <c r="E456" s="14" t="s">
        <v>538</v>
      </c>
      <c r="F456" s="16">
        <v>45292</v>
      </c>
      <c r="G456" s="16">
        <v>46387</v>
      </c>
    </row>
    <row r="457" spans="1:7">
      <c r="A457" s="14" t="s">
        <v>994</v>
      </c>
      <c r="B457" s="14" t="s">
        <v>221</v>
      </c>
      <c r="C457" s="14" t="s">
        <v>525</v>
      </c>
      <c r="D457" s="15">
        <v>1286.45</v>
      </c>
      <c r="E457" s="14" t="s">
        <v>538</v>
      </c>
      <c r="F457" s="16">
        <v>45292</v>
      </c>
      <c r="G457" s="16">
        <v>46387</v>
      </c>
    </row>
    <row r="458" spans="1:7">
      <c r="A458" s="14" t="s">
        <v>995</v>
      </c>
      <c r="B458" s="14" t="s">
        <v>233</v>
      </c>
      <c r="C458" s="14" t="s">
        <v>525</v>
      </c>
      <c r="D458" s="15">
        <v>1340.76</v>
      </c>
      <c r="E458" s="14" t="s">
        <v>538</v>
      </c>
      <c r="F458" s="16">
        <v>45292</v>
      </c>
      <c r="G458" s="16">
        <v>46387</v>
      </c>
    </row>
    <row r="459" spans="1:7">
      <c r="A459" s="14" t="s">
        <v>996</v>
      </c>
      <c r="B459" s="14" t="s">
        <v>257</v>
      </c>
      <c r="C459" s="14" t="s">
        <v>525</v>
      </c>
      <c r="D459" s="15">
        <v>1340.88</v>
      </c>
      <c r="E459" s="14" t="s">
        <v>538</v>
      </c>
      <c r="F459" s="16">
        <v>45292</v>
      </c>
      <c r="G459" s="16">
        <v>46387</v>
      </c>
    </row>
    <row r="460" spans="1:7">
      <c r="A460" s="14" t="s">
        <v>997</v>
      </c>
      <c r="B460" s="14" t="s">
        <v>202</v>
      </c>
      <c r="C460" s="14" t="s">
        <v>527</v>
      </c>
      <c r="D460" s="15">
        <v>3955.88</v>
      </c>
      <c r="E460" s="14" t="s">
        <v>538</v>
      </c>
      <c r="F460" s="16">
        <v>45292</v>
      </c>
      <c r="G460" s="16">
        <v>46387</v>
      </c>
    </row>
    <row r="461" spans="1:7">
      <c r="A461" s="14" t="s">
        <v>998</v>
      </c>
      <c r="B461" s="14" t="s">
        <v>222</v>
      </c>
      <c r="C461" s="14" t="s">
        <v>527</v>
      </c>
      <c r="D461" s="15">
        <v>4086.4</v>
      </c>
      <c r="E461" s="14" t="s">
        <v>538</v>
      </c>
      <c r="F461" s="16">
        <v>45292</v>
      </c>
      <c r="G461" s="16">
        <v>46387</v>
      </c>
    </row>
    <row r="462" spans="1:7">
      <c r="A462" s="14" t="s">
        <v>999</v>
      </c>
      <c r="B462" s="14" t="s">
        <v>234</v>
      </c>
      <c r="C462" s="14" t="s">
        <v>527</v>
      </c>
      <c r="D462" s="15">
        <v>4260.08</v>
      </c>
      <c r="E462" s="14" t="s">
        <v>538</v>
      </c>
      <c r="F462" s="16">
        <v>45292</v>
      </c>
      <c r="G462" s="16">
        <v>46387</v>
      </c>
    </row>
    <row r="463" spans="1:7">
      <c r="A463" s="14" t="s">
        <v>1000</v>
      </c>
      <c r="B463" s="14" t="s">
        <v>258</v>
      </c>
      <c r="C463" s="14" t="s">
        <v>527</v>
      </c>
      <c r="D463" s="15">
        <v>3910.72</v>
      </c>
      <c r="E463" s="14" t="s">
        <v>538</v>
      </c>
      <c r="F463" s="16">
        <v>45292</v>
      </c>
      <c r="G463" s="16">
        <v>46387</v>
      </c>
    </row>
    <row r="464" spans="1:7">
      <c r="A464" s="14" t="s">
        <v>1001</v>
      </c>
      <c r="B464" s="14" t="s">
        <v>204</v>
      </c>
      <c r="C464" s="14" t="s">
        <v>529</v>
      </c>
      <c r="D464" s="15">
        <v>1261.76</v>
      </c>
      <c r="E464" s="14" t="s">
        <v>538</v>
      </c>
      <c r="F464" s="16">
        <v>45292</v>
      </c>
      <c r="G464" s="16">
        <v>46387</v>
      </c>
    </row>
    <row r="465" spans="1:7">
      <c r="A465" s="14" t="s">
        <v>1002</v>
      </c>
      <c r="B465" s="14" t="s">
        <v>223</v>
      </c>
      <c r="C465" s="14" t="s">
        <v>529</v>
      </c>
      <c r="D465" s="15">
        <v>1217.5899999999999</v>
      </c>
      <c r="E465" s="14" t="s">
        <v>538</v>
      </c>
      <c r="F465" s="16">
        <v>45292</v>
      </c>
      <c r="G465" s="16">
        <v>46387</v>
      </c>
    </row>
    <row r="466" spans="1:7">
      <c r="A466" s="14" t="s">
        <v>1003</v>
      </c>
      <c r="B466" s="14" t="s">
        <v>235</v>
      </c>
      <c r="C466" s="14" t="s">
        <v>529</v>
      </c>
      <c r="D466" s="15">
        <v>1385.88</v>
      </c>
      <c r="E466" s="14" t="s">
        <v>541</v>
      </c>
      <c r="F466" s="16">
        <v>45292</v>
      </c>
      <c r="G466" s="16">
        <v>46387</v>
      </c>
    </row>
    <row r="467" spans="1:7">
      <c r="A467" s="14" t="s">
        <v>1004</v>
      </c>
      <c r="B467" s="14" t="s">
        <v>247</v>
      </c>
      <c r="C467" s="14" t="s">
        <v>529</v>
      </c>
      <c r="D467" s="15">
        <v>1361.62</v>
      </c>
      <c r="E467" s="14" t="s">
        <v>541</v>
      </c>
      <c r="F467" s="16">
        <v>45292</v>
      </c>
      <c r="G467" s="16">
        <v>46387</v>
      </c>
    </row>
    <row r="468" spans="1:7">
      <c r="A468" s="14" t="s">
        <v>1005</v>
      </c>
      <c r="B468" s="14" t="s">
        <v>206</v>
      </c>
      <c r="C468" s="14" t="s">
        <v>531</v>
      </c>
      <c r="D468" s="15">
        <v>1539.55</v>
      </c>
      <c r="E468" s="14" t="s">
        <v>538</v>
      </c>
      <c r="F468" s="16">
        <v>45292</v>
      </c>
      <c r="G468" s="16">
        <v>46387</v>
      </c>
    </row>
    <row r="469" spans="1:7">
      <c r="A469" s="14" t="s">
        <v>1006</v>
      </c>
      <c r="B469" s="14" t="s">
        <v>224</v>
      </c>
      <c r="C469" s="14" t="s">
        <v>531</v>
      </c>
      <c r="D469" s="15">
        <v>1369.59</v>
      </c>
      <c r="E469" s="14" t="s">
        <v>538</v>
      </c>
      <c r="F469" s="16">
        <v>45292</v>
      </c>
      <c r="G469" s="16">
        <v>46387</v>
      </c>
    </row>
    <row r="470" spans="1:7">
      <c r="A470" s="14" t="s">
        <v>1007</v>
      </c>
      <c r="B470" s="14" t="s">
        <v>236</v>
      </c>
      <c r="C470" s="14" t="s">
        <v>531</v>
      </c>
      <c r="D470" s="15">
        <v>1506.59</v>
      </c>
      <c r="E470" s="14" t="s">
        <v>538</v>
      </c>
      <c r="F470" s="16">
        <v>45292</v>
      </c>
      <c r="G470" s="16">
        <v>46387</v>
      </c>
    </row>
    <row r="471" spans="1:7">
      <c r="A471" s="14" t="s">
        <v>1008</v>
      </c>
      <c r="B471" s="14" t="s">
        <v>248</v>
      </c>
      <c r="C471" s="14" t="s">
        <v>531</v>
      </c>
      <c r="D471" s="15">
        <v>1501.42</v>
      </c>
      <c r="E471" s="14" t="s">
        <v>541</v>
      </c>
      <c r="F471" s="16">
        <v>45292</v>
      </c>
      <c r="G471" s="16">
        <v>46387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51"/>
  <sheetViews>
    <sheetView showGridLines="0" workbookViewId="0"/>
  </sheetViews>
  <sheetFormatPr defaultRowHeight="14"/>
  <cols>
    <col min="1" max="1" width="7.58203125" customWidth="1"/>
    <col min="2" max="2" width="8.08203125" customWidth="1"/>
    <col min="3" max="3" width="12.4140625" customWidth="1"/>
    <col min="4" max="4" width="9.33203125" customWidth="1"/>
    <col min="5" max="5" width="8.4140625" customWidth="1"/>
    <col min="6" max="6" width="14.4140625" customWidth="1"/>
    <col min="7" max="7" width="12.4140625" customWidth="1"/>
    <col min="8" max="8" width="14.75" customWidth="1"/>
    <col min="9" max="9" width="9.25" customWidth="1"/>
  </cols>
  <sheetData>
    <row r="1" spans="1:9" ht="24" customHeight="1">
      <c r="A1" s="1" t="s">
        <v>57</v>
      </c>
      <c r="B1" s="1" t="s">
        <v>1009</v>
      </c>
      <c r="C1" s="1" t="s">
        <v>35</v>
      </c>
      <c r="D1" s="1" t="s">
        <v>43</v>
      </c>
      <c r="E1" s="1" t="s">
        <v>1010</v>
      </c>
      <c r="F1" s="1" t="s">
        <v>1011</v>
      </c>
      <c r="G1" s="1" t="s">
        <v>1012</v>
      </c>
      <c r="H1" s="1" t="s">
        <v>1013</v>
      </c>
      <c r="I1" s="1" t="s">
        <v>5</v>
      </c>
    </row>
    <row r="2" spans="1:9">
      <c r="A2" s="2" t="s">
        <v>1014</v>
      </c>
      <c r="B2" s="3">
        <v>45313</v>
      </c>
      <c r="C2" s="2" t="s">
        <v>126</v>
      </c>
      <c r="D2" s="2" t="s">
        <v>202</v>
      </c>
      <c r="E2" s="2" t="s">
        <v>1015</v>
      </c>
      <c r="F2" s="2" t="s">
        <v>1016</v>
      </c>
      <c r="G2" s="2" t="s">
        <v>1017</v>
      </c>
      <c r="H2" s="2" t="s">
        <v>1018</v>
      </c>
      <c r="I2" s="2" t="s">
        <v>6</v>
      </c>
    </row>
    <row r="3" spans="1:9">
      <c r="A3" s="2" t="s">
        <v>1019</v>
      </c>
      <c r="B3" s="3">
        <v>45307</v>
      </c>
      <c r="C3" s="2" t="s">
        <v>126</v>
      </c>
      <c r="D3" s="2" t="s">
        <v>239</v>
      </c>
      <c r="E3" s="2" t="s">
        <v>1015</v>
      </c>
      <c r="F3" s="2" t="s">
        <v>1016</v>
      </c>
      <c r="G3" s="2" t="s">
        <v>1017</v>
      </c>
      <c r="H3" s="2" t="s">
        <v>1018</v>
      </c>
      <c r="I3" s="2" t="s">
        <v>6</v>
      </c>
    </row>
    <row r="4" spans="1:9">
      <c r="A4" s="2" t="s">
        <v>1020</v>
      </c>
      <c r="B4" s="3">
        <v>45321</v>
      </c>
      <c r="C4" s="2" t="s">
        <v>126</v>
      </c>
      <c r="D4" s="2" t="s">
        <v>241</v>
      </c>
      <c r="E4" s="2" t="s">
        <v>1015</v>
      </c>
      <c r="F4" s="2" t="s">
        <v>1016</v>
      </c>
      <c r="G4" s="2" t="s">
        <v>1017</v>
      </c>
      <c r="H4" s="2" t="s">
        <v>1018</v>
      </c>
      <c r="I4" s="2" t="s">
        <v>6</v>
      </c>
    </row>
    <row r="5" spans="1:9">
      <c r="A5" s="2" t="s">
        <v>1021</v>
      </c>
      <c r="B5" s="3">
        <v>45327</v>
      </c>
      <c r="C5" s="2" t="s">
        <v>129</v>
      </c>
      <c r="D5" s="2" t="s">
        <v>225</v>
      </c>
      <c r="E5" s="2" t="s">
        <v>1022</v>
      </c>
      <c r="F5" s="2" t="s">
        <v>1023</v>
      </c>
      <c r="G5" s="2" t="s">
        <v>1017</v>
      </c>
      <c r="H5" s="2" t="s">
        <v>1018</v>
      </c>
      <c r="I5" s="2" t="s">
        <v>6</v>
      </c>
    </row>
    <row r="6" spans="1:9">
      <c r="A6" s="2" t="s">
        <v>1024</v>
      </c>
      <c r="B6" s="3">
        <v>45308</v>
      </c>
      <c r="C6" s="2" t="s">
        <v>129</v>
      </c>
      <c r="D6" s="2" t="s">
        <v>248</v>
      </c>
      <c r="E6" s="2" t="s">
        <v>1022</v>
      </c>
      <c r="F6" s="2" t="s">
        <v>1023</v>
      </c>
      <c r="G6" s="2" t="s">
        <v>1017</v>
      </c>
      <c r="H6" s="2" t="s">
        <v>1018</v>
      </c>
      <c r="I6" s="2" t="s">
        <v>6</v>
      </c>
    </row>
    <row r="7" spans="1:9">
      <c r="A7" s="2" t="s">
        <v>1025</v>
      </c>
      <c r="B7" s="3">
        <v>45300</v>
      </c>
      <c r="C7" s="2" t="s">
        <v>113</v>
      </c>
      <c r="D7" s="2" t="s">
        <v>240</v>
      </c>
      <c r="E7" s="2" t="s">
        <v>1026</v>
      </c>
      <c r="F7" s="2" t="s">
        <v>1027</v>
      </c>
      <c r="G7" s="2" t="s">
        <v>1017</v>
      </c>
      <c r="H7" s="2" t="s">
        <v>1028</v>
      </c>
      <c r="I7" s="2" t="s">
        <v>6</v>
      </c>
    </row>
    <row r="8" spans="1:9">
      <c r="A8" s="2" t="s">
        <v>1029</v>
      </c>
      <c r="B8" s="3">
        <v>45371</v>
      </c>
      <c r="C8" s="2" t="s">
        <v>113</v>
      </c>
      <c r="D8" s="2" t="s">
        <v>249</v>
      </c>
      <c r="E8" s="2" t="s">
        <v>1026</v>
      </c>
      <c r="F8" s="2" t="s">
        <v>1027</v>
      </c>
      <c r="G8" s="2" t="s">
        <v>1017</v>
      </c>
      <c r="H8" s="2" t="s">
        <v>1028</v>
      </c>
      <c r="I8" s="2" t="s">
        <v>6</v>
      </c>
    </row>
    <row r="9" spans="1:9">
      <c r="A9" s="2" t="s">
        <v>1030</v>
      </c>
      <c r="B9" s="3">
        <v>45327</v>
      </c>
      <c r="C9" s="2" t="s">
        <v>143</v>
      </c>
      <c r="D9" s="2" t="s">
        <v>198</v>
      </c>
      <c r="E9" s="2" t="s">
        <v>1015</v>
      </c>
      <c r="F9" s="2" t="s">
        <v>1027</v>
      </c>
      <c r="G9" s="2" t="s">
        <v>1017</v>
      </c>
      <c r="H9" s="2" t="s">
        <v>1028</v>
      </c>
      <c r="I9" s="2" t="s">
        <v>6</v>
      </c>
    </row>
    <row r="10" spans="1:9">
      <c r="A10" s="2" t="s">
        <v>1031</v>
      </c>
      <c r="B10" s="3">
        <v>45341</v>
      </c>
      <c r="C10" s="2" t="s">
        <v>143</v>
      </c>
      <c r="D10" s="2" t="s">
        <v>234</v>
      </c>
      <c r="E10" s="2" t="s">
        <v>1015</v>
      </c>
      <c r="F10" s="2" t="s">
        <v>1027</v>
      </c>
      <c r="G10" s="2" t="s">
        <v>1017</v>
      </c>
      <c r="H10" s="2" t="s">
        <v>1028</v>
      </c>
      <c r="I10" s="2" t="s">
        <v>6</v>
      </c>
    </row>
    <row r="11" spans="1:9">
      <c r="A11" s="2" t="s">
        <v>1032</v>
      </c>
      <c r="B11" s="3">
        <v>45323</v>
      </c>
      <c r="C11" s="2" t="s">
        <v>113</v>
      </c>
      <c r="D11" s="2" t="s">
        <v>185</v>
      </c>
      <c r="E11" s="2" t="s">
        <v>1033</v>
      </c>
      <c r="F11" s="2" t="s">
        <v>1023</v>
      </c>
      <c r="G11" s="2" t="s">
        <v>1017</v>
      </c>
      <c r="H11" s="2" t="s">
        <v>1018</v>
      </c>
      <c r="I11" s="2" t="s">
        <v>6</v>
      </c>
    </row>
    <row r="12" spans="1:9">
      <c r="A12" s="2" t="s">
        <v>1034</v>
      </c>
      <c r="B12" s="3">
        <v>45300</v>
      </c>
      <c r="C12" s="2" t="s">
        <v>137</v>
      </c>
      <c r="D12" s="2" t="s">
        <v>209</v>
      </c>
      <c r="E12" s="2" t="s">
        <v>1035</v>
      </c>
      <c r="F12" s="2" t="s">
        <v>1036</v>
      </c>
      <c r="G12" s="2" t="s">
        <v>1017</v>
      </c>
      <c r="H12" s="2" t="s">
        <v>1037</v>
      </c>
      <c r="I12" s="2" t="s">
        <v>6</v>
      </c>
    </row>
    <row r="13" spans="1:9">
      <c r="A13" s="2" t="s">
        <v>1038</v>
      </c>
      <c r="B13" s="3">
        <v>45304</v>
      </c>
      <c r="C13" s="2" t="s">
        <v>113</v>
      </c>
      <c r="D13" s="2" t="s">
        <v>212</v>
      </c>
      <c r="E13" s="2" t="s">
        <v>1033</v>
      </c>
      <c r="F13" s="2" t="s">
        <v>1023</v>
      </c>
      <c r="G13" s="2" t="s">
        <v>1017</v>
      </c>
      <c r="H13" s="2" t="s">
        <v>1018</v>
      </c>
      <c r="I13" s="2" t="s">
        <v>6</v>
      </c>
    </row>
    <row r="14" spans="1:9">
      <c r="A14" s="2" t="s">
        <v>1039</v>
      </c>
      <c r="B14" s="3">
        <v>45313</v>
      </c>
      <c r="C14" s="2" t="s">
        <v>126</v>
      </c>
      <c r="D14" s="2" t="s">
        <v>223</v>
      </c>
      <c r="E14" s="2" t="s">
        <v>1040</v>
      </c>
      <c r="F14" s="2" t="s">
        <v>1036</v>
      </c>
      <c r="G14" s="2" t="s">
        <v>1017</v>
      </c>
      <c r="H14" s="2" t="s">
        <v>1018</v>
      </c>
      <c r="I14" s="2" t="s">
        <v>6</v>
      </c>
    </row>
    <row r="15" spans="1:9">
      <c r="A15" s="2" t="s">
        <v>1041</v>
      </c>
      <c r="B15" s="3">
        <v>45315</v>
      </c>
      <c r="C15" s="2" t="s">
        <v>113</v>
      </c>
      <c r="D15" s="2" t="s">
        <v>233</v>
      </c>
      <c r="E15" s="2" t="s">
        <v>1033</v>
      </c>
      <c r="F15" s="2" t="s">
        <v>1023</v>
      </c>
      <c r="G15" s="2" t="s">
        <v>1017</v>
      </c>
      <c r="H15" s="2" t="s">
        <v>1018</v>
      </c>
      <c r="I15" s="2" t="s">
        <v>6</v>
      </c>
    </row>
    <row r="16" spans="1:9">
      <c r="A16" s="2" t="s">
        <v>1042</v>
      </c>
      <c r="B16" s="3">
        <v>45346</v>
      </c>
      <c r="C16" s="2" t="s">
        <v>140</v>
      </c>
      <c r="D16" s="2" t="s">
        <v>257</v>
      </c>
      <c r="E16" s="2" t="s">
        <v>1043</v>
      </c>
      <c r="F16" s="2" t="s">
        <v>1036</v>
      </c>
      <c r="G16" s="2" t="s">
        <v>1017</v>
      </c>
      <c r="H16" s="2" t="s">
        <v>1028</v>
      </c>
      <c r="I16" s="2" t="s">
        <v>6</v>
      </c>
    </row>
    <row r="17" spans="1:9">
      <c r="A17" s="2" t="s">
        <v>1044</v>
      </c>
      <c r="B17" s="3">
        <v>45308</v>
      </c>
      <c r="C17" s="2" t="s">
        <v>133</v>
      </c>
      <c r="D17" s="2" t="s">
        <v>230</v>
      </c>
      <c r="E17" s="2" t="s">
        <v>1015</v>
      </c>
      <c r="F17" s="2" t="s">
        <v>1027</v>
      </c>
      <c r="G17" s="2" t="s">
        <v>1017</v>
      </c>
      <c r="H17" s="2" t="s">
        <v>1045</v>
      </c>
      <c r="I17" s="2" t="s">
        <v>6</v>
      </c>
    </row>
    <row r="18" spans="1:9">
      <c r="A18" s="2" t="s">
        <v>1046</v>
      </c>
      <c r="B18" s="3">
        <v>45335</v>
      </c>
      <c r="C18" s="2" t="s">
        <v>129</v>
      </c>
      <c r="D18" s="2" t="s">
        <v>238</v>
      </c>
      <c r="E18" s="2" t="s">
        <v>1033</v>
      </c>
      <c r="F18" s="2" t="s">
        <v>1016</v>
      </c>
      <c r="G18" s="2" t="s">
        <v>1017</v>
      </c>
      <c r="H18" s="2" t="s">
        <v>1045</v>
      </c>
      <c r="I18" s="2" t="s">
        <v>6</v>
      </c>
    </row>
    <row r="19" spans="1:9">
      <c r="A19" s="2" t="s">
        <v>1047</v>
      </c>
      <c r="B19" s="3">
        <v>45327</v>
      </c>
      <c r="C19" s="2" t="s">
        <v>113</v>
      </c>
      <c r="D19" s="2" t="s">
        <v>218</v>
      </c>
      <c r="E19" s="2" t="s">
        <v>1048</v>
      </c>
      <c r="F19" s="2" t="s">
        <v>1027</v>
      </c>
      <c r="G19" s="2" t="s">
        <v>1049</v>
      </c>
      <c r="H19" s="2" t="s">
        <v>1028</v>
      </c>
      <c r="I19" s="2" t="s">
        <v>6</v>
      </c>
    </row>
    <row r="20" spans="1:9">
      <c r="A20" s="2" t="s">
        <v>1050</v>
      </c>
      <c r="B20" s="3">
        <v>45332</v>
      </c>
      <c r="C20" s="2" t="s">
        <v>146</v>
      </c>
      <c r="D20" s="2" t="s">
        <v>252</v>
      </c>
      <c r="E20" s="2" t="s">
        <v>1051</v>
      </c>
      <c r="F20" s="2" t="s">
        <v>1016</v>
      </c>
      <c r="G20" s="2" t="s">
        <v>1017</v>
      </c>
      <c r="H20" s="2" t="s">
        <v>1028</v>
      </c>
      <c r="I20" s="2" t="s">
        <v>6</v>
      </c>
    </row>
    <row r="21" spans="1:9">
      <c r="A21" s="2" t="s">
        <v>1052</v>
      </c>
      <c r="B21" s="3">
        <v>45320</v>
      </c>
      <c r="C21" s="2" t="s">
        <v>118</v>
      </c>
      <c r="D21" s="2" t="s">
        <v>190</v>
      </c>
      <c r="E21" s="2" t="s">
        <v>1040</v>
      </c>
      <c r="F21" s="2" t="s">
        <v>1036</v>
      </c>
      <c r="G21" s="2" t="s">
        <v>1017</v>
      </c>
      <c r="H21" s="2" t="s">
        <v>1037</v>
      </c>
      <c r="I21" s="2" t="s">
        <v>6</v>
      </c>
    </row>
    <row r="22" spans="1:9">
      <c r="A22" s="2" t="s">
        <v>1053</v>
      </c>
      <c r="B22" s="3">
        <v>45325</v>
      </c>
      <c r="C22" s="2" t="s">
        <v>133</v>
      </c>
      <c r="D22" s="2" t="s">
        <v>209</v>
      </c>
      <c r="E22" s="2" t="s">
        <v>1054</v>
      </c>
      <c r="F22" s="2" t="s">
        <v>1016</v>
      </c>
      <c r="G22" s="2" t="s">
        <v>1017</v>
      </c>
      <c r="H22" s="2" t="s">
        <v>1045</v>
      </c>
      <c r="I22" s="2" t="s">
        <v>6</v>
      </c>
    </row>
    <row r="23" spans="1:9">
      <c r="A23" s="2" t="s">
        <v>1055</v>
      </c>
      <c r="B23" s="3">
        <v>45335</v>
      </c>
      <c r="C23" s="2" t="s">
        <v>118</v>
      </c>
      <c r="D23" s="2" t="s">
        <v>221</v>
      </c>
      <c r="E23" s="2" t="s">
        <v>1040</v>
      </c>
      <c r="F23" s="2" t="s">
        <v>1036</v>
      </c>
      <c r="G23" s="2" t="s">
        <v>1017</v>
      </c>
      <c r="H23" s="2" t="s">
        <v>1037</v>
      </c>
      <c r="I23" s="2" t="s">
        <v>6</v>
      </c>
    </row>
    <row r="24" spans="1:9">
      <c r="A24" s="2" t="s">
        <v>1056</v>
      </c>
      <c r="B24" s="3">
        <v>45315</v>
      </c>
      <c r="C24" s="2" t="s">
        <v>118</v>
      </c>
      <c r="D24" s="2" t="s">
        <v>226</v>
      </c>
      <c r="E24" s="2" t="s">
        <v>1035</v>
      </c>
      <c r="F24" s="2" t="s">
        <v>1023</v>
      </c>
      <c r="G24" s="2" t="s">
        <v>1017</v>
      </c>
      <c r="H24" s="2" t="s">
        <v>1028</v>
      </c>
      <c r="I24" s="2" t="s">
        <v>6</v>
      </c>
    </row>
    <row r="25" spans="1:9">
      <c r="A25" s="2" t="s">
        <v>1057</v>
      </c>
      <c r="B25" s="3">
        <v>45317</v>
      </c>
      <c r="C25" s="2" t="s">
        <v>133</v>
      </c>
      <c r="D25" s="2" t="s">
        <v>235</v>
      </c>
      <c r="E25" s="2" t="s">
        <v>1054</v>
      </c>
      <c r="F25" s="2" t="s">
        <v>1016</v>
      </c>
      <c r="G25" s="2" t="s">
        <v>1017</v>
      </c>
      <c r="H25" s="2" t="s">
        <v>1045</v>
      </c>
      <c r="I25" s="2" t="s">
        <v>6</v>
      </c>
    </row>
    <row r="26" spans="1:9">
      <c r="A26" s="2" t="s">
        <v>1058</v>
      </c>
      <c r="B26" s="3">
        <v>45305</v>
      </c>
      <c r="C26" s="2" t="s">
        <v>118</v>
      </c>
      <c r="D26" s="2" t="s">
        <v>258</v>
      </c>
      <c r="E26" s="2" t="s">
        <v>1035</v>
      </c>
      <c r="F26" s="2" t="s">
        <v>1023</v>
      </c>
      <c r="G26" s="2" t="s">
        <v>1017</v>
      </c>
      <c r="H26" s="2" t="s">
        <v>1028</v>
      </c>
      <c r="I26" s="2" t="s">
        <v>6</v>
      </c>
    </row>
    <row r="27" spans="1:9">
      <c r="A27" s="2" t="s">
        <v>1059</v>
      </c>
      <c r="B27" s="3">
        <v>45352</v>
      </c>
      <c r="C27" s="2" t="s">
        <v>143</v>
      </c>
      <c r="D27" s="2" t="s">
        <v>206</v>
      </c>
      <c r="E27" s="2" t="s">
        <v>1060</v>
      </c>
      <c r="F27" s="2" t="s">
        <v>1023</v>
      </c>
      <c r="G27" s="2" t="s">
        <v>1017</v>
      </c>
      <c r="H27" s="2" t="s">
        <v>1018</v>
      </c>
      <c r="I27" s="2" t="s">
        <v>6</v>
      </c>
    </row>
    <row r="28" spans="1:9">
      <c r="A28" s="2" t="s">
        <v>1061</v>
      </c>
      <c r="B28" s="3">
        <v>45310</v>
      </c>
      <c r="C28" s="2" t="s">
        <v>126</v>
      </c>
      <c r="D28" s="2" t="s">
        <v>212</v>
      </c>
      <c r="E28" s="2" t="s">
        <v>1062</v>
      </c>
      <c r="F28" s="2" t="s">
        <v>1023</v>
      </c>
      <c r="G28" s="2" t="s">
        <v>1017</v>
      </c>
      <c r="H28" s="2" t="s">
        <v>1045</v>
      </c>
      <c r="I28" s="2" t="s">
        <v>6</v>
      </c>
    </row>
    <row r="29" spans="1:9">
      <c r="A29" s="2" t="s">
        <v>1063</v>
      </c>
      <c r="B29" s="3">
        <v>45322</v>
      </c>
      <c r="C29" s="2" t="s">
        <v>143</v>
      </c>
      <c r="D29" s="2" t="s">
        <v>210</v>
      </c>
      <c r="E29" s="2" t="s">
        <v>1064</v>
      </c>
      <c r="F29" s="2" t="s">
        <v>1023</v>
      </c>
      <c r="G29" s="2" t="s">
        <v>1017</v>
      </c>
      <c r="H29" s="2" t="s">
        <v>1037</v>
      </c>
      <c r="I29" s="2" t="s">
        <v>6</v>
      </c>
    </row>
    <row r="30" spans="1:9">
      <c r="A30" s="2" t="s">
        <v>1065</v>
      </c>
      <c r="B30" s="3">
        <v>45314</v>
      </c>
      <c r="C30" s="2" t="s">
        <v>113</v>
      </c>
      <c r="D30" s="2" t="s">
        <v>224</v>
      </c>
      <c r="E30" s="2" t="s">
        <v>1064</v>
      </c>
      <c r="F30" s="2" t="s">
        <v>1036</v>
      </c>
      <c r="G30" s="2" t="s">
        <v>1017</v>
      </c>
      <c r="H30" s="2" t="s">
        <v>1037</v>
      </c>
      <c r="I30" s="2" t="s">
        <v>6</v>
      </c>
    </row>
    <row r="31" spans="1:9">
      <c r="A31" s="2" t="s">
        <v>1066</v>
      </c>
      <c r="B31" s="3">
        <v>45374</v>
      </c>
      <c r="C31" s="2" t="s">
        <v>113</v>
      </c>
      <c r="D31" s="2" t="s">
        <v>216</v>
      </c>
      <c r="E31" s="2" t="s">
        <v>1067</v>
      </c>
      <c r="F31" s="2" t="s">
        <v>1016</v>
      </c>
      <c r="G31" s="2" t="s">
        <v>1017</v>
      </c>
      <c r="H31" s="2" t="s">
        <v>1045</v>
      </c>
      <c r="I31" s="2" t="s">
        <v>6</v>
      </c>
    </row>
    <row r="32" spans="1:9">
      <c r="A32" s="2" t="s">
        <v>1068</v>
      </c>
      <c r="B32" s="3">
        <v>45325</v>
      </c>
      <c r="C32" s="2" t="s">
        <v>146</v>
      </c>
      <c r="D32" s="2" t="s">
        <v>217</v>
      </c>
      <c r="E32" s="2" t="s">
        <v>1051</v>
      </c>
      <c r="F32" s="2" t="s">
        <v>1036</v>
      </c>
      <c r="G32" s="2" t="s">
        <v>1017</v>
      </c>
      <c r="H32" s="2" t="s">
        <v>1045</v>
      </c>
      <c r="I32" s="2" t="s">
        <v>6</v>
      </c>
    </row>
    <row r="33" spans="1:9">
      <c r="A33" s="2" t="s">
        <v>1069</v>
      </c>
      <c r="B33" s="3">
        <v>45340</v>
      </c>
      <c r="C33" s="2" t="s">
        <v>143</v>
      </c>
      <c r="D33" s="2" t="s">
        <v>229</v>
      </c>
      <c r="E33" s="2" t="s">
        <v>1040</v>
      </c>
      <c r="F33" s="2" t="s">
        <v>1023</v>
      </c>
      <c r="G33" s="2" t="s">
        <v>1017</v>
      </c>
      <c r="H33" s="2" t="s">
        <v>1045</v>
      </c>
      <c r="I33" s="2" t="s">
        <v>6</v>
      </c>
    </row>
    <row r="34" spans="1:9">
      <c r="A34" s="2" t="s">
        <v>1070</v>
      </c>
      <c r="B34" s="3">
        <v>45383</v>
      </c>
      <c r="C34" s="2" t="s">
        <v>146</v>
      </c>
      <c r="D34" s="2" t="s">
        <v>242</v>
      </c>
      <c r="E34" s="2" t="s">
        <v>1051</v>
      </c>
      <c r="F34" s="2" t="s">
        <v>1036</v>
      </c>
      <c r="G34" s="2" t="s">
        <v>1017</v>
      </c>
      <c r="H34" s="2" t="s">
        <v>1045</v>
      </c>
      <c r="I34" s="2" t="s">
        <v>6</v>
      </c>
    </row>
    <row r="35" spans="1:9">
      <c r="A35" s="2" t="s">
        <v>1071</v>
      </c>
      <c r="B35" s="3">
        <v>45318</v>
      </c>
      <c r="C35" s="2" t="s">
        <v>113</v>
      </c>
      <c r="D35" s="2" t="s">
        <v>247</v>
      </c>
      <c r="E35" s="2" t="s">
        <v>1067</v>
      </c>
      <c r="F35" s="2" t="s">
        <v>1016</v>
      </c>
      <c r="G35" s="2" t="s">
        <v>1017</v>
      </c>
      <c r="H35" s="2" t="s">
        <v>1045</v>
      </c>
      <c r="I35" s="2" t="s">
        <v>6</v>
      </c>
    </row>
    <row r="36" spans="1:9">
      <c r="A36" s="2" t="s">
        <v>1072</v>
      </c>
      <c r="B36" s="3">
        <v>45381</v>
      </c>
      <c r="C36" s="2" t="s">
        <v>133</v>
      </c>
      <c r="D36" s="2" t="s">
        <v>255</v>
      </c>
      <c r="E36" s="2" t="s">
        <v>1054</v>
      </c>
      <c r="F36" s="2" t="s">
        <v>1016</v>
      </c>
      <c r="G36" s="2" t="s">
        <v>1017</v>
      </c>
      <c r="H36" s="2" t="s">
        <v>1028</v>
      </c>
      <c r="I36" s="2" t="s">
        <v>6</v>
      </c>
    </row>
    <row r="37" spans="1:9">
      <c r="A37" s="2" t="s">
        <v>1073</v>
      </c>
      <c r="B37" s="3">
        <v>45310</v>
      </c>
      <c r="C37" s="2" t="s">
        <v>126</v>
      </c>
      <c r="D37" s="2" t="s">
        <v>165</v>
      </c>
      <c r="E37" s="2" t="s">
        <v>1054</v>
      </c>
      <c r="F37" s="2" t="s">
        <v>1016</v>
      </c>
      <c r="G37" s="2" t="s">
        <v>1017</v>
      </c>
      <c r="H37" s="2" t="s">
        <v>1028</v>
      </c>
      <c r="I37" s="2" t="s">
        <v>6</v>
      </c>
    </row>
    <row r="38" spans="1:9">
      <c r="A38" s="2" t="s">
        <v>1074</v>
      </c>
      <c r="B38" s="3">
        <v>45312</v>
      </c>
      <c r="C38" s="2" t="s">
        <v>140</v>
      </c>
      <c r="D38" s="2" t="s">
        <v>237</v>
      </c>
      <c r="E38" s="2" t="s">
        <v>1062</v>
      </c>
      <c r="F38" s="2" t="s">
        <v>1016</v>
      </c>
      <c r="G38" s="2" t="s">
        <v>1017</v>
      </c>
      <c r="H38" s="2" t="s">
        <v>1037</v>
      </c>
      <c r="I38" s="2" t="s">
        <v>6</v>
      </c>
    </row>
    <row r="39" spans="1:9">
      <c r="A39" s="2" t="s">
        <v>1075</v>
      </c>
      <c r="B39" s="3">
        <v>45318</v>
      </c>
      <c r="C39" s="2" t="s">
        <v>113</v>
      </c>
      <c r="D39" s="2" t="s">
        <v>215</v>
      </c>
      <c r="E39" s="2" t="s">
        <v>1035</v>
      </c>
      <c r="F39" s="2" t="s">
        <v>1016</v>
      </c>
      <c r="G39" s="2" t="s">
        <v>1017</v>
      </c>
      <c r="H39" s="2" t="s">
        <v>1045</v>
      </c>
      <c r="I39" s="2" t="s">
        <v>6</v>
      </c>
    </row>
    <row r="40" spans="1:9">
      <c r="A40" s="2" t="s">
        <v>1076</v>
      </c>
      <c r="B40" s="3">
        <v>45315</v>
      </c>
      <c r="C40" s="2" t="s">
        <v>122</v>
      </c>
      <c r="D40" s="2" t="s">
        <v>230</v>
      </c>
      <c r="E40" s="2" t="s">
        <v>1051</v>
      </c>
      <c r="F40" s="2" t="s">
        <v>1016</v>
      </c>
      <c r="G40" s="2" t="s">
        <v>1017</v>
      </c>
      <c r="H40" s="2" t="s">
        <v>1028</v>
      </c>
      <c r="I40" s="2" t="s">
        <v>6</v>
      </c>
    </row>
    <row r="41" spans="1:9">
      <c r="A41" s="2" t="s">
        <v>1077</v>
      </c>
      <c r="B41" s="3">
        <v>45318</v>
      </c>
      <c r="C41" s="2" t="s">
        <v>113</v>
      </c>
      <c r="D41" s="2" t="s">
        <v>248</v>
      </c>
      <c r="E41" s="2" t="s">
        <v>1035</v>
      </c>
      <c r="F41" s="2" t="s">
        <v>1016</v>
      </c>
      <c r="G41" s="2" t="s">
        <v>1017</v>
      </c>
      <c r="H41" s="2" t="s">
        <v>1045</v>
      </c>
      <c r="I41" s="2" t="s">
        <v>6</v>
      </c>
    </row>
    <row r="42" spans="1:9">
      <c r="A42" s="2" t="s">
        <v>1078</v>
      </c>
      <c r="B42" s="3">
        <v>45341</v>
      </c>
      <c r="C42" s="2" t="s">
        <v>118</v>
      </c>
      <c r="D42" s="2" t="s">
        <v>243</v>
      </c>
      <c r="E42" s="2" t="s">
        <v>1033</v>
      </c>
      <c r="F42" s="2" t="s">
        <v>1027</v>
      </c>
      <c r="G42" s="2" t="s">
        <v>1017</v>
      </c>
      <c r="H42" s="2" t="s">
        <v>1045</v>
      </c>
      <c r="I42" s="2" t="s">
        <v>6</v>
      </c>
    </row>
    <row r="43" spans="1:9">
      <c r="A43" s="2" t="s">
        <v>1079</v>
      </c>
      <c r="B43" s="3">
        <v>45320</v>
      </c>
      <c r="C43" s="2" t="s">
        <v>118</v>
      </c>
      <c r="D43" s="2" t="s">
        <v>258</v>
      </c>
      <c r="E43" s="2" t="s">
        <v>1015</v>
      </c>
      <c r="F43" s="2" t="s">
        <v>1027</v>
      </c>
      <c r="G43" s="2" t="s">
        <v>1017</v>
      </c>
      <c r="H43" s="2" t="s">
        <v>1028</v>
      </c>
      <c r="I43" s="2" t="s">
        <v>6</v>
      </c>
    </row>
    <row r="44" spans="1:9">
      <c r="A44" s="2" t="s">
        <v>1080</v>
      </c>
      <c r="B44" s="3">
        <v>45329</v>
      </c>
      <c r="C44" s="2" t="s">
        <v>122</v>
      </c>
      <c r="D44" s="2" t="s">
        <v>232</v>
      </c>
      <c r="E44" s="2" t="s">
        <v>1043</v>
      </c>
      <c r="F44" s="2" t="s">
        <v>1023</v>
      </c>
      <c r="G44" s="2" t="s">
        <v>1017</v>
      </c>
      <c r="H44" s="2" t="s">
        <v>1018</v>
      </c>
      <c r="I44" s="2" t="s">
        <v>6</v>
      </c>
    </row>
    <row r="45" spans="1:9">
      <c r="A45" s="2" t="s">
        <v>1081</v>
      </c>
      <c r="B45" s="3">
        <v>45334</v>
      </c>
      <c r="C45" s="2" t="s">
        <v>122</v>
      </c>
      <c r="D45" s="2" t="s">
        <v>240</v>
      </c>
      <c r="E45" s="2" t="s">
        <v>1043</v>
      </c>
      <c r="F45" s="2" t="s">
        <v>1023</v>
      </c>
      <c r="G45" s="2" t="s">
        <v>1017</v>
      </c>
      <c r="H45" s="2" t="s">
        <v>1018</v>
      </c>
      <c r="I45" s="2" t="s">
        <v>6</v>
      </c>
    </row>
    <row r="46" spans="1:9">
      <c r="A46" s="2" t="s">
        <v>1082</v>
      </c>
      <c r="B46" s="3">
        <v>45333</v>
      </c>
      <c r="C46" s="2" t="s">
        <v>146</v>
      </c>
      <c r="D46" s="2" t="s">
        <v>222</v>
      </c>
      <c r="E46" s="2" t="s">
        <v>1040</v>
      </c>
      <c r="F46" s="2" t="s">
        <v>1036</v>
      </c>
      <c r="G46" s="2" t="s">
        <v>1017</v>
      </c>
      <c r="H46" s="2" t="s">
        <v>1018</v>
      </c>
      <c r="I46" s="2" t="s">
        <v>6</v>
      </c>
    </row>
    <row r="47" spans="1:9">
      <c r="A47" s="2" t="s">
        <v>1083</v>
      </c>
      <c r="B47" s="3">
        <v>45325</v>
      </c>
      <c r="C47" s="2" t="s">
        <v>143</v>
      </c>
      <c r="D47" s="2" t="s">
        <v>170</v>
      </c>
      <c r="E47" s="2" t="s">
        <v>1033</v>
      </c>
      <c r="F47" s="2" t="s">
        <v>1027</v>
      </c>
      <c r="G47" s="2" t="s">
        <v>1017</v>
      </c>
      <c r="H47" s="2" t="s">
        <v>1045</v>
      </c>
      <c r="I47" s="2" t="s">
        <v>6</v>
      </c>
    </row>
    <row r="48" spans="1:9">
      <c r="A48" s="2" t="s">
        <v>1084</v>
      </c>
      <c r="B48" s="3">
        <v>45346</v>
      </c>
      <c r="C48" s="2" t="s">
        <v>143</v>
      </c>
      <c r="D48" s="2" t="s">
        <v>202</v>
      </c>
      <c r="E48" s="2" t="s">
        <v>1067</v>
      </c>
      <c r="F48" s="2" t="s">
        <v>1027</v>
      </c>
      <c r="G48" s="2" t="s">
        <v>1017</v>
      </c>
      <c r="H48" s="2" t="s">
        <v>1037</v>
      </c>
      <c r="I48" s="2" t="s">
        <v>6</v>
      </c>
    </row>
    <row r="49" spans="1:9">
      <c r="A49" s="2" t="s">
        <v>1085</v>
      </c>
      <c r="B49" s="3">
        <v>45333</v>
      </c>
      <c r="C49" s="2" t="s">
        <v>143</v>
      </c>
      <c r="D49" s="2" t="s">
        <v>204</v>
      </c>
      <c r="E49" s="2" t="s">
        <v>1033</v>
      </c>
      <c r="F49" s="2" t="s">
        <v>1027</v>
      </c>
      <c r="G49" s="2" t="s">
        <v>1017</v>
      </c>
      <c r="H49" s="2" t="s">
        <v>1045</v>
      </c>
      <c r="I49" s="2" t="s">
        <v>6</v>
      </c>
    </row>
    <row r="50" spans="1:9">
      <c r="A50" s="2" t="s">
        <v>1086</v>
      </c>
      <c r="B50" s="3">
        <v>45350</v>
      </c>
      <c r="C50" s="2" t="s">
        <v>129</v>
      </c>
      <c r="D50" s="2" t="s">
        <v>212</v>
      </c>
      <c r="E50" s="2" t="s">
        <v>1087</v>
      </c>
      <c r="F50" s="2" t="s">
        <v>1016</v>
      </c>
      <c r="G50" s="2" t="s">
        <v>1017</v>
      </c>
      <c r="H50" s="2" t="s">
        <v>1018</v>
      </c>
      <c r="I50" s="2" t="s">
        <v>6</v>
      </c>
    </row>
    <row r="51" spans="1:9">
      <c r="A51" s="2" t="s">
        <v>1088</v>
      </c>
      <c r="B51" s="3">
        <v>45347</v>
      </c>
      <c r="C51" s="2" t="s">
        <v>118</v>
      </c>
      <c r="D51" s="2" t="s">
        <v>237</v>
      </c>
      <c r="E51" s="2" t="s">
        <v>1060</v>
      </c>
      <c r="F51" s="2" t="s">
        <v>1036</v>
      </c>
      <c r="G51" s="2" t="s">
        <v>1017</v>
      </c>
      <c r="H51" s="2" t="s">
        <v>1037</v>
      </c>
      <c r="I51" s="2" t="s">
        <v>6</v>
      </c>
    </row>
    <row r="52" spans="1:9">
      <c r="A52" s="2" t="s">
        <v>1089</v>
      </c>
      <c r="B52" s="3">
        <v>45370</v>
      </c>
      <c r="C52" s="2" t="s">
        <v>133</v>
      </c>
      <c r="D52" s="2" t="s">
        <v>239</v>
      </c>
      <c r="E52" s="2" t="s">
        <v>1090</v>
      </c>
      <c r="F52" s="2" t="s">
        <v>1016</v>
      </c>
      <c r="G52" s="2" t="s">
        <v>1017</v>
      </c>
      <c r="H52" s="2" t="s">
        <v>1037</v>
      </c>
      <c r="I52" s="2" t="s">
        <v>6</v>
      </c>
    </row>
    <row r="53" spans="1:9">
      <c r="A53" s="2" t="s">
        <v>1091</v>
      </c>
      <c r="B53" s="3">
        <v>45447</v>
      </c>
      <c r="C53" s="2" t="s">
        <v>133</v>
      </c>
      <c r="D53" s="2" t="s">
        <v>215</v>
      </c>
      <c r="E53" s="2" t="s">
        <v>1062</v>
      </c>
      <c r="F53" s="2" t="s">
        <v>1023</v>
      </c>
      <c r="G53" s="2" t="s">
        <v>1017</v>
      </c>
      <c r="H53" s="2" t="s">
        <v>1037</v>
      </c>
      <c r="I53" s="2" t="s">
        <v>6</v>
      </c>
    </row>
    <row r="54" spans="1:9">
      <c r="A54" s="2" t="s">
        <v>1092</v>
      </c>
      <c r="B54" s="3">
        <v>45331</v>
      </c>
      <c r="C54" s="2" t="s">
        <v>126</v>
      </c>
      <c r="D54" s="2" t="s">
        <v>227</v>
      </c>
      <c r="E54" s="2" t="s">
        <v>1022</v>
      </c>
      <c r="F54" s="2" t="s">
        <v>1023</v>
      </c>
      <c r="G54" s="2" t="s">
        <v>1017</v>
      </c>
      <c r="H54" s="2" t="s">
        <v>1018</v>
      </c>
      <c r="I54" s="2" t="s">
        <v>6</v>
      </c>
    </row>
    <row r="55" spans="1:9">
      <c r="A55" s="2" t="s">
        <v>1093</v>
      </c>
      <c r="B55" s="3">
        <v>45411</v>
      </c>
      <c r="C55" s="2" t="s">
        <v>126</v>
      </c>
      <c r="D55" s="2" t="s">
        <v>233</v>
      </c>
      <c r="E55" s="2" t="s">
        <v>1022</v>
      </c>
      <c r="F55" s="2" t="s">
        <v>1023</v>
      </c>
      <c r="G55" s="2" t="s">
        <v>1017</v>
      </c>
      <c r="H55" s="2" t="s">
        <v>1018</v>
      </c>
      <c r="I55" s="2" t="s">
        <v>6</v>
      </c>
    </row>
    <row r="56" spans="1:9">
      <c r="A56" s="2" t="s">
        <v>1094</v>
      </c>
      <c r="B56" s="3">
        <v>45327</v>
      </c>
      <c r="C56" s="2" t="s">
        <v>113</v>
      </c>
      <c r="D56" s="2" t="s">
        <v>165</v>
      </c>
      <c r="E56" s="2" t="s">
        <v>1095</v>
      </c>
      <c r="F56" s="2" t="s">
        <v>1016</v>
      </c>
      <c r="G56" s="2" t="s">
        <v>1017</v>
      </c>
      <c r="H56" s="2" t="s">
        <v>1018</v>
      </c>
      <c r="I56" s="2" t="s">
        <v>6</v>
      </c>
    </row>
    <row r="57" spans="1:9">
      <c r="A57" s="2" t="s">
        <v>1096</v>
      </c>
      <c r="B57" s="3">
        <v>45332</v>
      </c>
      <c r="C57" s="2" t="s">
        <v>118</v>
      </c>
      <c r="D57" s="2" t="s">
        <v>190</v>
      </c>
      <c r="E57" s="2" t="s">
        <v>1015</v>
      </c>
      <c r="F57" s="2" t="s">
        <v>1016</v>
      </c>
      <c r="G57" s="2" t="s">
        <v>1017</v>
      </c>
      <c r="H57" s="2" t="s">
        <v>1018</v>
      </c>
      <c r="I57" s="2" t="s">
        <v>6</v>
      </c>
    </row>
    <row r="58" spans="1:9">
      <c r="A58" s="2" t="s">
        <v>1097</v>
      </c>
      <c r="B58" s="3">
        <v>45380</v>
      </c>
      <c r="C58" s="2" t="s">
        <v>118</v>
      </c>
      <c r="D58" s="2" t="s">
        <v>210</v>
      </c>
      <c r="E58" s="2" t="s">
        <v>1015</v>
      </c>
      <c r="F58" s="2" t="s">
        <v>1016</v>
      </c>
      <c r="G58" s="2" t="s">
        <v>1017</v>
      </c>
      <c r="H58" s="2" t="s">
        <v>1018</v>
      </c>
      <c r="I58" s="2" t="s">
        <v>6</v>
      </c>
    </row>
    <row r="59" spans="1:9">
      <c r="A59" s="2" t="s">
        <v>1098</v>
      </c>
      <c r="B59" s="3">
        <v>45347</v>
      </c>
      <c r="C59" s="2" t="s">
        <v>118</v>
      </c>
      <c r="D59" s="2" t="s">
        <v>241</v>
      </c>
      <c r="E59" s="2" t="s">
        <v>1015</v>
      </c>
      <c r="F59" s="2" t="s">
        <v>1016</v>
      </c>
      <c r="G59" s="2" t="s">
        <v>1017</v>
      </c>
      <c r="H59" s="2" t="s">
        <v>1018</v>
      </c>
      <c r="I59" s="2" t="s">
        <v>6</v>
      </c>
    </row>
    <row r="60" spans="1:9">
      <c r="A60" s="2" t="s">
        <v>1099</v>
      </c>
      <c r="B60" s="3">
        <v>45332</v>
      </c>
      <c r="C60" s="2" t="s">
        <v>133</v>
      </c>
      <c r="D60" s="2" t="s">
        <v>226</v>
      </c>
      <c r="E60" s="2" t="s">
        <v>1060</v>
      </c>
      <c r="F60" s="2" t="s">
        <v>1036</v>
      </c>
      <c r="G60" s="2" t="s">
        <v>1017</v>
      </c>
      <c r="H60" s="2" t="s">
        <v>1045</v>
      </c>
      <c r="I60" s="2" t="s">
        <v>6</v>
      </c>
    </row>
    <row r="61" spans="1:9">
      <c r="A61" s="2" t="s">
        <v>1100</v>
      </c>
      <c r="B61" s="3">
        <v>45379</v>
      </c>
      <c r="C61" s="2" t="s">
        <v>122</v>
      </c>
      <c r="D61" s="2" t="s">
        <v>181</v>
      </c>
      <c r="E61" s="2" t="s">
        <v>1060</v>
      </c>
      <c r="F61" s="2" t="s">
        <v>1023</v>
      </c>
      <c r="G61" s="2" t="s">
        <v>1017</v>
      </c>
      <c r="H61" s="2" t="s">
        <v>1018</v>
      </c>
      <c r="I61" s="2" t="s">
        <v>6</v>
      </c>
    </row>
    <row r="62" spans="1:9">
      <c r="A62" s="2" t="s">
        <v>1101</v>
      </c>
      <c r="B62" s="3">
        <v>45349</v>
      </c>
      <c r="C62" s="2" t="s">
        <v>137</v>
      </c>
      <c r="D62" s="2" t="s">
        <v>235</v>
      </c>
      <c r="E62" s="2" t="s">
        <v>1033</v>
      </c>
      <c r="F62" s="2" t="s">
        <v>1023</v>
      </c>
      <c r="G62" s="2" t="s">
        <v>1017</v>
      </c>
      <c r="H62" s="2" t="s">
        <v>1028</v>
      </c>
      <c r="I62" s="2" t="s">
        <v>6</v>
      </c>
    </row>
    <row r="63" spans="1:9">
      <c r="A63" s="2" t="s">
        <v>1102</v>
      </c>
      <c r="B63" s="3">
        <v>45357</v>
      </c>
      <c r="C63" s="2" t="s">
        <v>146</v>
      </c>
      <c r="D63" s="2" t="s">
        <v>247</v>
      </c>
      <c r="E63" s="2" t="s">
        <v>1103</v>
      </c>
      <c r="F63" s="2" t="s">
        <v>1023</v>
      </c>
      <c r="G63" s="2" t="s">
        <v>1049</v>
      </c>
      <c r="H63" s="2" t="s">
        <v>1018</v>
      </c>
      <c r="I63" s="2" t="s">
        <v>6</v>
      </c>
    </row>
    <row r="64" spans="1:9">
      <c r="A64" s="2" t="s">
        <v>1104</v>
      </c>
      <c r="B64" s="3">
        <v>45371</v>
      </c>
      <c r="C64" s="2" t="s">
        <v>140</v>
      </c>
      <c r="D64" s="2" t="s">
        <v>248</v>
      </c>
      <c r="E64" s="2" t="s">
        <v>1033</v>
      </c>
      <c r="F64" s="2" t="s">
        <v>1027</v>
      </c>
      <c r="G64" s="2" t="s">
        <v>1017</v>
      </c>
      <c r="H64" s="2" t="s">
        <v>1028</v>
      </c>
      <c r="I64" s="2" t="s">
        <v>6</v>
      </c>
    </row>
    <row r="65" spans="1:9">
      <c r="A65" s="2" t="s">
        <v>1105</v>
      </c>
      <c r="B65" s="3">
        <v>45360</v>
      </c>
      <c r="C65" s="2" t="s">
        <v>113</v>
      </c>
      <c r="D65" s="2" t="s">
        <v>258</v>
      </c>
      <c r="E65" s="2" t="s">
        <v>1060</v>
      </c>
      <c r="F65" s="2" t="s">
        <v>1027</v>
      </c>
      <c r="G65" s="2" t="s">
        <v>1017</v>
      </c>
      <c r="H65" s="2" t="s">
        <v>1028</v>
      </c>
      <c r="I65" s="2" t="s">
        <v>6</v>
      </c>
    </row>
    <row r="66" spans="1:9">
      <c r="A66" s="2" t="s">
        <v>1106</v>
      </c>
      <c r="B66" s="3">
        <v>45386</v>
      </c>
      <c r="C66" s="2" t="s">
        <v>140</v>
      </c>
      <c r="D66" s="2" t="s">
        <v>224</v>
      </c>
      <c r="E66" s="2" t="s">
        <v>1067</v>
      </c>
      <c r="F66" s="2" t="s">
        <v>1023</v>
      </c>
      <c r="G66" s="2" t="s">
        <v>1017</v>
      </c>
      <c r="H66" s="2" t="s">
        <v>1037</v>
      </c>
      <c r="I66" s="2" t="s">
        <v>6</v>
      </c>
    </row>
    <row r="67" spans="1:9">
      <c r="A67" s="2" t="s">
        <v>1107</v>
      </c>
      <c r="B67" s="3">
        <v>45434</v>
      </c>
      <c r="C67" s="2" t="s">
        <v>126</v>
      </c>
      <c r="D67" s="2" t="s">
        <v>165</v>
      </c>
      <c r="E67" s="2" t="s">
        <v>1040</v>
      </c>
      <c r="F67" s="2" t="s">
        <v>1016</v>
      </c>
      <c r="G67" s="2" t="s">
        <v>1017</v>
      </c>
      <c r="H67" s="2" t="s">
        <v>1037</v>
      </c>
      <c r="I67" s="2" t="s">
        <v>6</v>
      </c>
    </row>
    <row r="68" spans="1:9">
      <c r="A68" s="2" t="s">
        <v>1108</v>
      </c>
      <c r="B68" s="3">
        <v>45346</v>
      </c>
      <c r="C68" s="2" t="s">
        <v>122</v>
      </c>
      <c r="D68" s="2" t="s">
        <v>223</v>
      </c>
      <c r="E68" s="2" t="s">
        <v>1060</v>
      </c>
      <c r="F68" s="2" t="s">
        <v>1027</v>
      </c>
      <c r="G68" s="2" t="s">
        <v>1017</v>
      </c>
      <c r="H68" s="2" t="s">
        <v>1028</v>
      </c>
      <c r="I68" s="2" t="s">
        <v>6</v>
      </c>
    </row>
    <row r="69" spans="1:9">
      <c r="A69" s="2" t="s">
        <v>1109</v>
      </c>
      <c r="B69" s="3">
        <v>45358</v>
      </c>
      <c r="C69" s="2" t="s">
        <v>140</v>
      </c>
      <c r="D69" s="2" t="s">
        <v>232</v>
      </c>
      <c r="E69" s="2" t="s">
        <v>1087</v>
      </c>
      <c r="F69" s="2" t="s">
        <v>1023</v>
      </c>
      <c r="G69" s="2" t="s">
        <v>1017</v>
      </c>
      <c r="H69" s="2" t="s">
        <v>1037</v>
      </c>
      <c r="I69" s="2" t="s">
        <v>6</v>
      </c>
    </row>
    <row r="70" spans="1:9">
      <c r="A70" s="2" t="s">
        <v>1110</v>
      </c>
      <c r="B70" s="3">
        <v>45350</v>
      </c>
      <c r="C70" s="2" t="s">
        <v>140</v>
      </c>
      <c r="D70" s="2" t="s">
        <v>185</v>
      </c>
      <c r="E70" s="2" t="s">
        <v>1026</v>
      </c>
      <c r="F70" s="2" t="s">
        <v>1036</v>
      </c>
      <c r="G70" s="2" t="s">
        <v>1017</v>
      </c>
      <c r="H70" s="2" t="s">
        <v>1018</v>
      </c>
      <c r="I70" s="2" t="s">
        <v>6</v>
      </c>
    </row>
    <row r="71" spans="1:9">
      <c r="A71" s="2" t="s">
        <v>1111</v>
      </c>
      <c r="B71" s="3">
        <v>45456</v>
      </c>
      <c r="C71" s="2" t="s">
        <v>126</v>
      </c>
      <c r="D71" s="2" t="s">
        <v>194</v>
      </c>
      <c r="E71" s="2" t="s">
        <v>1026</v>
      </c>
      <c r="F71" s="2" t="s">
        <v>1016</v>
      </c>
      <c r="G71" s="2" t="s">
        <v>1017</v>
      </c>
      <c r="H71" s="2" t="s">
        <v>1045</v>
      </c>
      <c r="I71" s="2" t="s">
        <v>6</v>
      </c>
    </row>
    <row r="72" spans="1:9">
      <c r="A72" s="2" t="s">
        <v>1112</v>
      </c>
      <c r="B72" s="3">
        <v>45357</v>
      </c>
      <c r="C72" s="2" t="s">
        <v>133</v>
      </c>
      <c r="D72" s="2" t="s">
        <v>238</v>
      </c>
      <c r="E72" s="2" t="s">
        <v>1095</v>
      </c>
      <c r="F72" s="2" t="s">
        <v>1036</v>
      </c>
      <c r="G72" s="2" t="s">
        <v>1017</v>
      </c>
      <c r="H72" s="2" t="s">
        <v>1018</v>
      </c>
      <c r="I72" s="2" t="s">
        <v>6</v>
      </c>
    </row>
    <row r="73" spans="1:9">
      <c r="A73" s="2" t="s">
        <v>1113</v>
      </c>
      <c r="B73" s="3">
        <v>45358</v>
      </c>
      <c r="C73" s="2" t="s">
        <v>133</v>
      </c>
      <c r="D73" s="2" t="s">
        <v>240</v>
      </c>
      <c r="E73" s="2" t="s">
        <v>1095</v>
      </c>
      <c r="F73" s="2" t="s">
        <v>1036</v>
      </c>
      <c r="G73" s="2" t="s">
        <v>1017</v>
      </c>
      <c r="H73" s="2" t="s">
        <v>1018</v>
      </c>
      <c r="I73" s="2" t="s">
        <v>6</v>
      </c>
    </row>
    <row r="74" spans="1:9">
      <c r="A74" s="2" t="s">
        <v>1114</v>
      </c>
      <c r="B74" s="3">
        <v>45412</v>
      </c>
      <c r="C74" s="2" t="s">
        <v>146</v>
      </c>
      <c r="D74" s="2" t="s">
        <v>217</v>
      </c>
      <c r="E74" s="2" t="s">
        <v>1043</v>
      </c>
      <c r="F74" s="2" t="s">
        <v>1027</v>
      </c>
      <c r="G74" s="2" t="s">
        <v>1017</v>
      </c>
      <c r="H74" s="2" t="s">
        <v>1037</v>
      </c>
      <c r="I74" s="2" t="s">
        <v>6</v>
      </c>
    </row>
    <row r="75" spans="1:9">
      <c r="A75" s="2" t="s">
        <v>1115</v>
      </c>
      <c r="B75" s="3">
        <v>45368</v>
      </c>
      <c r="C75" s="2" t="s">
        <v>146</v>
      </c>
      <c r="D75" s="2" t="s">
        <v>244</v>
      </c>
      <c r="E75" s="2" t="s">
        <v>1043</v>
      </c>
      <c r="F75" s="2" t="s">
        <v>1027</v>
      </c>
      <c r="G75" s="2" t="s">
        <v>1017</v>
      </c>
      <c r="H75" s="2" t="s">
        <v>1037</v>
      </c>
      <c r="I75" s="2" t="s">
        <v>6</v>
      </c>
    </row>
    <row r="76" spans="1:9">
      <c r="A76" s="2" t="s">
        <v>1116</v>
      </c>
      <c r="B76" s="3">
        <v>45372</v>
      </c>
      <c r="C76" s="2" t="s">
        <v>140</v>
      </c>
      <c r="D76" s="2" t="s">
        <v>204</v>
      </c>
      <c r="E76" s="2" t="s">
        <v>1026</v>
      </c>
      <c r="F76" s="2" t="s">
        <v>1036</v>
      </c>
      <c r="G76" s="2" t="s">
        <v>1017</v>
      </c>
      <c r="H76" s="2" t="s">
        <v>1037</v>
      </c>
      <c r="I76" s="2" t="s">
        <v>6</v>
      </c>
    </row>
    <row r="77" spans="1:9">
      <c r="A77" s="2" t="s">
        <v>1117</v>
      </c>
      <c r="B77" s="3">
        <v>45374</v>
      </c>
      <c r="C77" s="2" t="s">
        <v>137</v>
      </c>
      <c r="D77" s="2" t="s">
        <v>190</v>
      </c>
      <c r="E77" s="2" t="s">
        <v>1103</v>
      </c>
      <c r="F77" s="2" t="s">
        <v>1023</v>
      </c>
      <c r="G77" s="2" t="s">
        <v>1017</v>
      </c>
      <c r="H77" s="2" t="s">
        <v>1028</v>
      </c>
      <c r="I77" s="2" t="s">
        <v>6</v>
      </c>
    </row>
    <row r="78" spans="1:9">
      <c r="A78" s="2" t="s">
        <v>1118</v>
      </c>
      <c r="B78" s="3">
        <v>45373</v>
      </c>
      <c r="C78" s="2" t="s">
        <v>146</v>
      </c>
      <c r="D78" s="2" t="s">
        <v>222</v>
      </c>
      <c r="E78" s="2" t="s">
        <v>1095</v>
      </c>
      <c r="F78" s="2" t="s">
        <v>1027</v>
      </c>
      <c r="G78" s="2" t="s">
        <v>1017</v>
      </c>
      <c r="H78" s="2" t="s">
        <v>1018</v>
      </c>
      <c r="I78" s="2" t="s">
        <v>6</v>
      </c>
    </row>
    <row r="79" spans="1:9">
      <c r="A79" s="2" t="s">
        <v>1119</v>
      </c>
      <c r="B79" s="3">
        <v>45371</v>
      </c>
      <c r="C79" s="2" t="s">
        <v>140</v>
      </c>
      <c r="D79" s="2" t="s">
        <v>221</v>
      </c>
      <c r="E79" s="2" t="s">
        <v>1043</v>
      </c>
      <c r="F79" s="2" t="s">
        <v>1027</v>
      </c>
      <c r="G79" s="2" t="s">
        <v>1017</v>
      </c>
      <c r="H79" s="2" t="s">
        <v>1037</v>
      </c>
      <c r="I79" s="2" t="s">
        <v>6</v>
      </c>
    </row>
    <row r="80" spans="1:9">
      <c r="A80" s="2" t="s">
        <v>1120</v>
      </c>
      <c r="B80" s="3">
        <v>45353</v>
      </c>
      <c r="C80" s="2" t="s">
        <v>146</v>
      </c>
      <c r="D80" s="2" t="s">
        <v>234</v>
      </c>
      <c r="E80" s="2" t="s">
        <v>1026</v>
      </c>
      <c r="F80" s="2" t="s">
        <v>1016</v>
      </c>
      <c r="G80" s="2" t="s">
        <v>1017</v>
      </c>
      <c r="H80" s="2" t="s">
        <v>1028</v>
      </c>
      <c r="I80" s="2" t="s">
        <v>6</v>
      </c>
    </row>
    <row r="81" spans="1:9">
      <c r="A81" s="2" t="s">
        <v>1121</v>
      </c>
      <c r="B81" s="3">
        <v>45371</v>
      </c>
      <c r="C81" s="2" t="s">
        <v>146</v>
      </c>
      <c r="D81" s="2" t="s">
        <v>243</v>
      </c>
      <c r="E81" s="2" t="s">
        <v>1026</v>
      </c>
      <c r="F81" s="2" t="s">
        <v>1016</v>
      </c>
      <c r="G81" s="2" t="s">
        <v>1017</v>
      </c>
      <c r="H81" s="2" t="s">
        <v>1028</v>
      </c>
      <c r="I81" s="2" t="s">
        <v>6</v>
      </c>
    </row>
    <row r="82" spans="1:9">
      <c r="A82" s="2" t="s">
        <v>1122</v>
      </c>
      <c r="B82" s="3">
        <v>45415</v>
      </c>
      <c r="C82" s="2" t="s">
        <v>118</v>
      </c>
      <c r="D82" s="2" t="s">
        <v>158</v>
      </c>
      <c r="E82" s="2" t="s">
        <v>1033</v>
      </c>
      <c r="F82" s="2" t="s">
        <v>1016</v>
      </c>
      <c r="G82" s="2" t="s">
        <v>1017</v>
      </c>
      <c r="H82" s="2" t="s">
        <v>1028</v>
      </c>
      <c r="I82" s="2" t="s">
        <v>6</v>
      </c>
    </row>
    <row r="83" spans="1:9">
      <c r="A83" s="2" t="s">
        <v>1123</v>
      </c>
      <c r="B83" s="3">
        <v>45380</v>
      </c>
      <c r="C83" s="2" t="s">
        <v>129</v>
      </c>
      <c r="D83" s="2" t="s">
        <v>198</v>
      </c>
      <c r="E83" s="2" t="s">
        <v>1051</v>
      </c>
      <c r="F83" s="2" t="s">
        <v>1023</v>
      </c>
      <c r="G83" s="2" t="s">
        <v>1017</v>
      </c>
      <c r="H83" s="2" t="s">
        <v>1045</v>
      </c>
      <c r="I83" s="2" t="s">
        <v>6</v>
      </c>
    </row>
    <row r="84" spans="1:9">
      <c r="A84" s="2" t="s">
        <v>1124</v>
      </c>
      <c r="B84" s="3">
        <v>45354</v>
      </c>
      <c r="C84" s="2" t="s">
        <v>140</v>
      </c>
      <c r="D84" s="2" t="s">
        <v>218</v>
      </c>
      <c r="E84" s="2" t="s">
        <v>1095</v>
      </c>
      <c r="F84" s="2" t="s">
        <v>1036</v>
      </c>
      <c r="G84" s="2" t="s">
        <v>1017</v>
      </c>
      <c r="H84" s="2" t="s">
        <v>1028</v>
      </c>
      <c r="I84" s="2" t="s">
        <v>6</v>
      </c>
    </row>
    <row r="85" spans="1:9">
      <c r="A85" s="2" t="s">
        <v>1125</v>
      </c>
      <c r="B85" s="3">
        <v>45412</v>
      </c>
      <c r="C85" s="2" t="s">
        <v>140</v>
      </c>
      <c r="D85" s="2" t="s">
        <v>230</v>
      </c>
      <c r="E85" s="2" t="s">
        <v>1051</v>
      </c>
      <c r="F85" s="2" t="s">
        <v>1016</v>
      </c>
      <c r="G85" s="2" t="s">
        <v>1017</v>
      </c>
      <c r="H85" s="2" t="s">
        <v>1018</v>
      </c>
      <c r="I85" s="2" t="s">
        <v>6</v>
      </c>
    </row>
    <row r="86" spans="1:9">
      <c r="A86" s="2" t="s">
        <v>1126</v>
      </c>
      <c r="B86" s="3">
        <v>45360</v>
      </c>
      <c r="C86" s="2" t="s">
        <v>140</v>
      </c>
      <c r="D86" s="2" t="s">
        <v>237</v>
      </c>
      <c r="E86" s="2" t="s">
        <v>1051</v>
      </c>
      <c r="F86" s="2" t="s">
        <v>1016</v>
      </c>
      <c r="G86" s="2" t="s">
        <v>1017</v>
      </c>
      <c r="H86" s="2" t="s">
        <v>1018</v>
      </c>
      <c r="I86" s="2" t="s">
        <v>6</v>
      </c>
    </row>
    <row r="87" spans="1:9">
      <c r="A87" s="2" t="s">
        <v>1127</v>
      </c>
      <c r="B87" s="3">
        <v>45379</v>
      </c>
      <c r="C87" s="2" t="s">
        <v>140</v>
      </c>
      <c r="D87" s="2" t="s">
        <v>241</v>
      </c>
      <c r="E87" s="2" t="s">
        <v>1095</v>
      </c>
      <c r="F87" s="2" t="s">
        <v>1036</v>
      </c>
      <c r="G87" s="2" t="s">
        <v>1017</v>
      </c>
      <c r="H87" s="2" t="s">
        <v>1028</v>
      </c>
      <c r="I87" s="2" t="s">
        <v>6</v>
      </c>
    </row>
    <row r="88" spans="1:9">
      <c r="A88" s="2" t="s">
        <v>1128</v>
      </c>
      <c r="B88" s="3">
        <v>45379</v>
      </c>
      <c r="C88" s="2" t="s">
        <v>140</v>
      </c>
      <c r="D88" s="2" t="s">
        <v>257</v>
      </c>
      <c r="E88" s="2" t="s">
        <v>1051</v>
      </c>
      <c r="F88" s="2" t="s">
        <v>1016</v>
      </c>
      <c r="G88" s="2" t="s">
        <v>1017</v>
      </c>
      <c r="H88" s="2" t="s">
        <v>1018</v>
      </c>
      <c r="I88" s="2" t="s">
        <v>6</v>
      </c>
    </row>
    <row r="89" spans="1:9">
      <c r="A89" s="2" t="s">
        <v>1129</v>
      </c>
      <c r="B89" s="3">
        <v>45400</v>
      </c>
      <c r="C89" s="2" t="s">
        <v>137</v>
      </c>
      <c r="D89" s="2" t="s">
        <v>227</v>
      </c>
      <c r="E89" s="2" t="s">
        <v>1043</v>
      </c>
      <c r="F89" s="2" t="s">
        <v>1016</v>
      </c>
      <c r="G89" s="2" t="s">
        <v>1017</v>
      </c>
      <c r="H89" s="2" t="s">
        <v>1045</v>
      </c>
      <c r="I89" s="2" t="s">
        <v>6</v>
      </c>
    </row>
    <row r="90" spans="1:9">
      <c r="A90" s="2" t="s">
        <v>1130</v>
      </c>
      <c r="B90" s="3">
        <v>45385</v>
      </c>
      <c r="C90" s="2" t="s">
        <v>126</v>
      </c>
      <c r="D90" s="2" t="s">
        <v>223</v>
      </c>
      <c r="E90" s="2" t="s">
        <v>1051</v>
      </c>
      <c r="F90" s="2" t="s">
        <v>1023</v>
      </c>
      <c r="G90" s="2" t="s">
        <v>1017</v>
      </c>
      <c r="H90" s="2" t="s">
        <v>1045</v>
      </c>
      <c r="I90" s="2" t="s">
        <v>6</v>
      </c>
    </row>
    <row r="91" spans="1:9">
      <c r="A91" s="2" t="s">
        <v>1131</v>
      </c>
      <c r="B91" s="3">
        <v>45369</v>
      </c>
      <c r="C91" s="2" t="s">
        <v>126</v>
      </c>
      <c r="D91" s="2" t="s">
        <v>225</v>
      </c>
      <c r="E91" s="2" t="s">
        <v>1051</v>
      </c>
      <c r="F91" s="2" t="s">
        <v>1023</v>
      </c>
      <c r="G91" s="2" t="s">
        <v>1017</v>
      </c>
      <c r="H91" s="2" t="s">
        <v>1045</v>
      </c>
      <c r="I91" s="2" t="s">
        <v>6</v>
      </c>
    </row>
    <row r="92" spans="1:9">
      <c r="A92" s="2" t="s">
        <v>1132</v>
      </c>
      <c r="B92" s="3">
        <v>45386</v>
      </c>
      <c r="C92" s="2" t="s">
        <v>146</v>
      </c>
      <c r="D92" s="2" t="s">
        <v>209</v>
      </c>
      <c r="E92" s="2" t="s">
        <v>1051</v>
      </c>
      <c r="F92" s="2" t="s">
        <v>1016</v>
      </c>
      <c r="G92" s="2" t="s">
        <v>1017</v>
      </c>
      <c r="H92" s="2" t="s">
        <v>1018</v>
      </c>
      <c r="I92" s="2" t="s">
        <v>6</v>
      </c>
    </row>
    <row r="93" spans="1:9">
      <c r="A93" s="2" t="s">
        <v>1133</v>
      </c>
      <c r="B93" s="3">
        <v>45368</v>
      </c>
      <c r="C93" s="2" t="s">
        <v>146</v>
      </c>
      <c r="D93" s="2" t="s">
        <v>252</v>
      </c>
      <c r="E93" s="2" t="s">
        <v>1051</v>
      </c>
      <c r="F93" s="2" t="s">
        <v>1016</v>
      </c>
      <c r="G93" s="2" t="s">
        <v>1049</v>
      </c>
      <c r="H93" s="2" t="s">
        <v>1018</v>
      </c>
      <c r="I93" s="2" t="s">
        <v>6</v>
      </c>
    </row>
    <row r="94" spans="1:9">
      <c r="A94" s="2" t="s">
        <v>1134</v>
      </c>
      <c r="B94" s="3">
        <v>45368</v>
      </c>
      <c r="C94" s="2" t="s">
        <v>133</v>
      </c>
      <c r="D94" s="2" t="s">
        <v>212</v>
      </c>
      <c r="E94" s="2" t="s">
        <v>1040</v>
      </c>
      <c r="F94" s="2" t="s">
        <v>1023</v>
      </c>
      <c r="G94" s="2" t="s">
        <v>1017</v>
      </c>
      <c r="H94" s="2" t="s">
        <v>1037</v>
      </c>
      <c r="I94" s="2" t="s">
        <v>6</v>
      </c>
    </row>
    <row r="95" spans="1:9">
      <c r="A95" s="2" t="s">
        <v>1135</v>
      </c>
      <c r="B95" s="3">
        <v>45390</v>
      </c>
      <c r="C95" s="2" t="s">
        <v>140</v>
      </c>
      <c r="D95" s="2" t="s">
        <v>247</v>
      </c>
      <c r="E95" s="2" t="s">
        <v>1062</v>
      </c>
      <c r="F95" s="2" t="s">
        <v>1027</v>
      </c>
      <c r="G95" s="2" t="s">
        <v>1049</v>
      </c>
      <c r="H95" s="2" t="s">
        <v>1045</v>
      </c>
      <c r="I95" s="2" t="s">
        <v>6</v>
      </c>
    </row>
    <row r="96" spans="1:9">
      <c r="A96" s="2" t="s">
        <v>1136</v>
      </c>
      <c r="B96" s="3">
        <v>45381</v>
      </c>
      <c r="C96" s="2" t="s">
        <v>140</v>
      </c>
      <c r="D96" s="2" t="s">
        <v>258</v>
      </c>
      <c r="E96" s="2" t="s">
        <v>1064</v>
      </c>
      <c r="F96" s="2" t="s">
        <v>1027</v>
      </c>
      <c r="G96" s="2" t="s">
        <v>1017</v>
      </c>
      <c r="H96" s="2" t="s">
        <v>1018</v>
      </c>
      <c r="I96" s="2" t="s">
        <v>6</v>
      </c>
    </row>
    <row r="97" spans="1:9">
      <c r="A97" s="2" t="s">
        <v>1137</v>
      </c>
      <c r="B97" s="3">
        <v>45390</v>
      </c>
      <c r="C97" s="2" t="s">
        <v>133</v>
      </c>
      <c r="D97" s="2" t="s">
        <v>170</v>
      </c>
      <c r="E97" s="2" t="s">
        <v>1067</v>
      </c>
      <c r="F97" s="2" t="s">
        <v>1016</v>
      </c>
      <c r="G97" s="2" t="s">
        <v>1017</v>
      </c>
      <c r="H97" s="2" t="s">
        <v>1045</v>
      </c>
      <c r="I97" s="2" t="s">
        <v>6</v>
      </c>
    </row>
    <row r="98" spans="1:9">
      <c r="A98" s="2" t="s">
        <v>1138</v>
      </c>
      <c r="B98" s="3">
        <v>45395</v>
      </c>
      <c r="C98" s="2" t="s">
        <v>118</v>
      </c>
      <c r="D98" s="2" t="s">
        <v>206</v>
      </c>
      <c r="E98" s="2" t="s">
        <v>1054</v>
      </c>
      <c r="F98" s="2" t="s">
        <v>1027</v>
      </c>
      <c r="G98" s="2" t="s">
        <v>1139</v>
      </c>
      <c r="H98" s="2" t="s">
        <v>1028</v>
      </c>
      <c r="I98" s="2" t="s">
        <v>6</v>
      </c>
    </row>
    <row r="99" spans="1:9">
      <c r="A99" s="2" t="s">
        <v>1140</v>
      </c>
      <c r="B99" s="3">
        <v>45380</v>
      </c>
      <c r="C99" s="2" t="s">
        <v>143</v>
      </c>
      <c r="D99" s="2" t="s">
        <v>252</v>
      </c>
      <c r="E99" s="2" t="s">
        <v>1048</v>
      </c>
      <c r="F99" s="2" t="s">
        <v>1027</v>
      </c>
      <c r="G99" s="2" t="s">
        <v>1017</v>
      </c>
      <c r="H99" s="2" t="s">
        <v>1028</v>
      </c>
      <c r="I99" s="2" t="s">
        <v>6</v>
      </c>
    </row>
    <row r="100" spans="1:9">
      <c r="A100" s="2" t="s">
        <v>1141</v>
      </c>
      <c r="B100" s="3">
        <v>45373</v>
      </c>
      <c r="C100" s="2" t="s">
        <v>143</v>
      </c>
      <c r="D100" s="2" t="s">
        <v>221</v>
      </c>
      <c r="E100" s="2" t="s">
        <v>1026</v>
      </c>
      <c r="F100" s="2" t="s">
        <v>1016</v>
      </c>
      <c r="G100" s="2" t="s">
        <v>1017</v>
      </c>
      <c r="H100" s="2" t="s">
        <v>1028</v>
      </c>
      <c r="I100" s="2" t="s">
        <v>6</v>
      </c>
    </row>
    <row r="101" spans="1:9">
      <c r="A101" s="2" t="s">
        <v>1142</v>
      </c>
      <c r="B101" s="3">
        <v>45458</v>
      </c>
      <c r="C101" s="2" t="s">
        <v>129</v>
      </c>
      <c r="D101" s="2" t="s">
        <v>244</v>
      </c>
      <c r="E101" s="2" t="s">
        <v>1103</v>
      </c>
      <c r="F101" s="2" t="s">
        <v>1027</v>
      </c>
      <c r="G101" s="2" t="s">
        <v>1017</v>
      </c>
      <c r="H101" s="2" t="s">
        <v>1037</v>
      </c>
      <c r="I101" s="2" t="s">
        <v>6</v>
      </c>
    </row>
    <row r="102" spans="1:9">
      <c r="A102" s="2" t="s">
        <v>1143</v>
      </c>
      <c r="B102" s="3">
        <v>45415</v>
      </c>
      <c r="C102" s="2" t="s">
        <v>143</v>
      </c>
      <c r="D102" s="2" t="s">
        <v>248</v>
      </c>
      <c r="E102" s="2" t="s">
        <v>1026</v>
      </c>
      <c r="F102" s="2" t="s">
        <v>1016</v>
      </c>
      <c r="G102" s="2" t="s">
        <v>1017</v>
      </c>
      <c r="H102" s="2" t="s">
        <v>1028</v>
      </c>
      <c r="I102" s="2" t="s">
        <v>6</v>
      </c>
    </row>
    <row r="103" spans="1:9">
      <c r="A103" s="2" t="s">
        <v>1144</v>
      </c>
      <c r="B103" s="3">
        <v>45386</v>
      </c>
      <c r="C103" s="2" t="s">
        <v>126</v>
      </c>
      <c r="D103" s="2" t="s">
        <v>243</v>
      </c>
      <c r="E103" s="2" t="s">
        <v>1087</v>
      </c>
      <c r="F103" s="2" t="s">
        <v>1027</v>
      </c>
      <c r="G103" s="2" t="s">
        <v>1017</v>
      </c>
      <c r="H103" s="2" t="s">
        <v>1028</v>
      </c>
      <c r="I103" s="2" t="s">
        <v>6</v>
      </c>
    </row>
    <row r="104" spans="1:9">
      <c r="A104" s="2" t="s">
        <v>1145</v>
      </c>
      <c r="B104" s="3">
        <v>45389</v>
      </c>
      <c r="C104" s="2" t="s">
        <v>129</v>
      </c>
      <c r="D104" s="2" t="s">
        <v>212</v>
      </c>
      <c r="E104" s="2" t="s">
        <v>1043</v>
      </c>
      <c r="F104" s="2" t="s">
        <v>1027</v>
      </c>
      <c r="G104" s="2" t="s">
        <v>1017</v>
      </c>
      <c r="H104" s="2" t="s">
        <v>1018</v>
      </c>
      <c r="I104" s="2" t="s">
        <v>6</v>
      </c>
    </row>
    <row r="105" spans="1:9">
      <c r="A105" s="2" t="s">
        <v>1146</v>
      </c>
      <c r="B105" s="3">
        <v>45422</v>
      </c>
      <c r="C105" s="2" t="s">
        <v>118</v>
      </c>
      <c r="D105" s="2" t="s">
        <v>240</v>
      </c>
      <c r="E105" s="2" t="s">
        <v>1040</v>
      </c>
      <c r="F105" s="2" t="s">
        <v>1016</v>
      </c>
      <c r="G105" s="2" t="s">
        <v>1017</v>
      </c>
      <c r="H105" s="2" t="s">
        <v>1037</v>
      </c>
      <c r="I105" s="2" t="s">
        <v>6</v>
      </c>
    </row>
    <row r="106" spans="1:9">
      <c r="A106" s="2" t="s">
        <v>1147</v>
      </c>
      <c r="B106" s="3">
        <v>45389</v>
      </c>
      <c r="C106" s="2" t="s">
        <v>129</v>
      </c>
      <c r="D106" s="2" t="s">
        <v>216</v>
      </c>
      <c r="E106" s="2" t="s">
        <v>1022</v>
      </c>
      <c r="F106" s="2" t="s">
        <v>1036</v>
      </c>
      <c r="G106" s="2" t="s">
        <v>1139</v>
      </c>
      <c r="H106" s="2" t="s">
        <v>1045</v>
      </c>
      <c r="I106" s="2" t="s">
        <v>6</v>
      </c>
    </row>
    <row r="107" spans="1:9">
      <c r="A107" s="2" t="s">
        <v>1148</v>
      </c>
      <c r="B107" s="3">
        <v>45390</v>
      </c>
      <c r="C107" s="2" t="s">
        <v>129</v>
      </c>
      <c r="D107" s="2" t="s">
        <v>222</v>
      </c>
      <c r="E107" s="2" t="s">
        <v>1022</v>
      </c>
      <c r="F107" s="2" t="s">
        <v>1036</v>
      </c>
      <c r="G107" s="2" t="s">
        <v>1017</v>
      </c>
      <c r="H107" s="2" t="s">
        <v>1045</v>
      </c>
      <c r="I107" s="2" t="s">
        <v>6</v>
      </c>
    </row>
    <row r="108" spans="1:9">
      <c r="A108" s="2" t="s">
        <v>1149</v>
      </c>
      <c r="B108" s="3">
        <v>45426</v>
      </c>
      <c r="C108" s="2" t="s">
        <v>137</v>
      </c>
      <c r="D108" s="2" t="s">
        <v>202</v>
      </c>
      <c r="E108" s="2" t="s">
        <v>1062</v>
      </c>
      <c r="F108" s="2" t="s">
        <v>1016</v>
      </c>
      <c r="G108" s="2" t="s">
        <v>1049</v>
      </c>
      <c r="H108" s="2" t="s">
        <v>1045</v>
      </c>
      <c r="I108" s="2" t="s">
        <v>6</v>
      </c>
    </row>
    <row r="109" spans="1:9">
      <c r="A109" s="2" t="s">
        <v>1150</v>
      </c>
      <c r="B109" s="3">
        <v>45398</v>
      </c>
      <c r="C109" s="2" t="s">
        <v>140</v>
      </c>
      <c r="D109" s="2" t="s">
        <v>234</v>
      </c>
      <c r="E109" s="2" t="s">
        <v>1035</v>
      </c>
      <c r="F109" s="2" t="s">
        <v>1027</v>
      </c>
      <c r="G109" s="2" t="s">
        <v>1017</v>
      </c>
      <c r="H109" s="2" t="s">
        <v>1045</v>
      </c>
      <c r="I109" s="2" t="s">
        <v>6</v>
      </c>
    </row>
    <row r="110" spans="1:9">
      <c r="A110" s="2" t="s">
        <v>1151</v>
      </c>
      <c r="B110" s="3">
        <v>45394</v>
      </c>
      <c r="C110" s="2" t="s">
        <v>118</v>
      </c>
      <c r="D110" s="2" t="s">
        <v>252</v>
      </c>
      <c r="E110" s="2" t="s">
        <v>1087</v>
      </c>
      <c r="F110" s="2" t="s">
        <v>1016</v>
      </c>
      <c r="G110" s="2" t="s">
        <v>1017</v>
      </c>
      <c r="H110" s="2" t="s">
        <v>1045</v>
      </c>
      <c r="I110" s="2" t="s">
        <v>6</v>
      </c>
    </row>
    <row r="111" spans="1:9">
      <c r="A111" s="2" t="s">
        <v>1152</v>
      </c>
      <c r="B111" s="3">
        <v>45404</v>
      </c>
      <c r="C111" s="2" t="s">
        <v>118</v>
      </c>
      <c r="D111" s="2" t="s">
        <v>257</v>
      </c>
      <c r="E111" s="2" t="s">
        <v>1087</v>
      </c>
      <c r="F111" s="2" t="s">
        <v>1016</v>
      </c>
      <c r="G111" s="2" t="s">
        <v>1017</v>
      </c>
      <c r="H111" s="2" t="s">
        <v>1045</v>
      </c>
      <c r="I111" s="2" t="s">
        <v>6</v>
      </c>
    </row>
    <row r="112" spans="1:9">
      <c r="A112" s="2" t="s">
        <v>1153</v>
      </c>
      <c r="B112" s="3">
        <v>45463</v>
      </c>
      <c r="C112" s="2" t="s">
        <v>140</v>
      </c>
      <c r="D112" s="2" t="s">
        <v>237</v>
      </c>
      <c r="E112" s="2" t="s">
        <v>1043</v>
      </c>
      <c r="F112" s="2" t="s">
        <v>1027</v>
      </c>
      <c r="G112" s="2" t="s">
        <v>1017</v>
      </c>
      <c r="H112" s="2" t="s">
        <v>1045</v>
      </c>
      <c r="I112" s="2" t="s">
        <v>6</v>
      </c>
    </row>
    <row r="113" spans="1:9">
      <c r="A113" s="2" t="s">
        <v>1154</v>
      </c>
      <c r="B113" s="3">
        <v>45392</v>
      </c>
      <c r="C113" s="2" t="s">
        <v>113</v>
      </c>
      <c r="D113" s="2" t="s">
        <v>204</v>
      </c>
      <c r="E113" s="2" t="s">
        <v>1060</v>
      </c>
      <c r="F113" s="2" t="s">
        <v>1016</v>
      </c>
      <c r="G113" s="2" t="s">
        <v>1017</v>
      </c>
      <c r="H113" s="2" t="s">
        <v>1045</v>
      </c>
      <c r="I113" s="2" t="s">
        <v>6</v>
      </c>
    </row>
    <row r="114" spans="1:9">
      <c r="A114" s="2" t="s">
        <v>1155</v>
      </c>
      <c r="B114" s="3">
        <v>45407</v>
      </c>
      <c r="C114" s="2" t="s">
        <v>113</v>
      </c>
      <c r="D114" s="2" t="s">
        <v>218</v>
      </c>
      <c r="E114" s="2" t="s">
        <v>1060</v>
      </c>
      <c r="F114" s="2" t="s">
        <v>1016</v>
      </c>
      <c r="G114" s="2" t="s">
        <v>1017</v>
      </c>
      <c r="H114" s="2" t="s">
        <v>1045</v>
      </c>
      <c r="I114" s="2" t="s">
        <v>6</v>
      </c>
    </row>
    <row r="115" spans="1:9">
      <c r="A115" s="2" t="s">
        <v>1156</v>
      </c>
      <c r="B115" s="3">
        <v>45405</v>
      </c>
      <c r="C115" s="2" t="s">
        <v>129</v>
      </c>
      <c r="D115" s="2" t="s">
        <v>210</v>
      </c>
      <c r="E115" s="2" t="s">
        <v>1090</v>
      </c>
      <c r="F115" s="2" t="s">
        <v>1023</v>
      </c>
      <c r="G115" s="2" t="s">
        <v>1017</v>
      </c>
      <c r="H115" s="2" t="s">
        <v>1037</v>
      </c>
      <c r="I115" s="2" t="s">
        <v>6</v>
      </c>
    </row>
    <row r="116" spans="1:9">
      <c r="A116" s="2" t="s">
        <v>1157</v>
      </c>
      <c r="B116" s="3">
        <v>45428</v>
      </c>
      <c r="C116" s="2" t="s">
        <v>113</v>
      </c>
      <c r="D116" s="2" t="s">
        <v>239</v>
      </c>
      <c r="E116" s="2" t="s">
        <v>1103</v>
      </c>
      <c r="F116" s="2" t="s">
        <v>1036</v>
      </c>
      <c r="G116" s="2" t="s">
        <v>1017</v>
      </c>
      <c r="H116" s="2" t="s">
        <v>1028</v>
      </c>
      <c r="I116" s="2" t="s">
        <v>6</v>
      </c>
    </row>
    <row r="117" spans="1:9">
      <c r="A117" s="2" t="s">
        <v>1158</v>
      </c>
      <c r="B117" s="3">
        <v>45468</v>
      </c>
      <c r="C117" s="2" t="s">
        <v>146</v>
      </c>
      <c r="D117" s="2" t="s">
        <v>235</v>
      </c>
      <c r="E117" s="2" t="s">
        <v>1095</v>
      </c>
      <c r="F117" s="2" t="s">
        <v>1023</v>
      </c>
      <c r="G117" s="2" t="s">
        <v>1017</v>
      </c>
      <c r="H117" s="2" t="s">
        <v>1028</v>
      </c>
      <c r="I117" s="2" t="s">
        <v>6</v>
      </c>
    </row>
    <row r="118" spans="1:9">
      <c r="A118" s="2" t="s">
        <v>1159</v>
      </c>
      <c r="B118" s="3">
        <v>45408</v>
      </c>
      <c r="C118" s="2" t="s">
        <v>118</v>
      </c>
      <c r="D118" s="2" t="s">
        <v>224</v>
      </c>
      <c r="E118" s="2" t="s">
        <v>1022</v>
      </c>
      <c r="F118" s="2" t="s">
        <v>1027</v>
      </c>
      <c r="G118" s="2" t="s">
        <v>1017</v>
      </c>
      <c r="H118" s="2" t="s">
        <v>1037</v>
      </c>
      <c r="I118" s="2" t="s">
        <v>6</v>
      </c>
    </row>
    <row r="119" spans="1:9">
      <c r="A119" s="2" t="s">
        <v>1160</v>
      </c>
      <c r="B119" s="3">
        <v>45421</v>
      </c>
      <c r="C119" s="2" t="s">
        <v>118</v>
      </c>
      <c r="D119" s="2" t="s">
        <v>229</v>
      </c>
      <c r="E119" s="2" t="s">
        <v>1022</v>
      </c>
      <c r="F119" s="2" t="s">
        <v>1027</v>
      </c>
      <c r="G119" s="2" t="s">
        <v>1017</v>
      </c>
      <c r="H119" s="2" t="s">
        <v>1037</v>
      </c>
      <c r="I119" s="2" t="s">
        <v>6</v>
      </c>
    </row>
    <row r="120" spans="1:9">
      <c r="A120" s="2" t="s">
        <v>1161</v>
      </c>
      <c r="B120" s="3">
        <v>45409</v>
      </c>
      <c r="C120" s="2" t="s">
        <v>129</v>
      </c>
      <c r="D120" s="2" t="s">
        <v>238</v>
      </c>
      <c r="E120" s="2" t="s">
        <v>1062</v>
      </c>
      <c r="F120" s="2" t="s">
        <v>1023</v>
      </c>
      <c r="G120" s="2" t="s">
        <v>1017</v>
      </c>
      <c r="H120" s="2" t="s">
        <v>1018</v>
      </c>
      <c r="I120" s="2" t="s">
        <v>6</v>
      </c>
    </row>
    <row r="121" spans="1:9">
      <c r="A121" s="2" t="s">
        <v>1162</v>
      </c>
      <c r="B121" s="3">
        <v>45408</v>
      </c>
      <c r="C121" s="2" t="s">
        <v>129</v>
      </c>
      <c r="D121" s="2" t="s">
        <v>255</v>
      </c>
      <c r="E121" s="2" t="s">
        <v>1062</v>
      </c>
      <c r="F121" s="2" t="s">
        <v>1023</v>
      </c>
      <c r="G121" s="2" t="s">
        <v>1017</v>
      </c>
      <c r="H121" s="2" t="s">
        <v>1018</v>
      </c>
      <c r="I121" s="2" t="s">
        <v>6</v>
      </c>
    </row>
    <row r="122" spans="1:9">
      <c r="A122" s="2" t="s">
        <v>1163</v>
      </c>
      <c r="B122" s="3">
        <v>45420</v>
      </c>
      <c r="C122" s="2" t="s">
        <v>140</v>
      </c>
      <c r="D122" s="2" t="s">
        <v>225</v>
      </c>
      <c r="E122" s="2" t="s">
        <v>1035</v>
      </c>
      <c r="F122" s="2" t="s">
        <v>1036</v>
      </c>
      <c r="G122" s="2" t="s">
        <v>1017</v>
      </c>
      <c r="H122" s="2" t="s">
        <v>1018</v>
      </c>
      <c r="I122" s="2" t="s">
        <v>6</v>
      </c>
    </row>
    <row r="123" spans="1:9">
      <c r="A123" s="2" t="s">
        <v>1164</v>
      </c>
      <c r="B123" s="3">
        <v>45395</v>
      </c>
      <c r="C123" s="2" t="s">
        <v>133</v>
      </c>
      <c r="D123" s="2" t="s">
        <v>247</v>
      </c>
      <c r="E123" s="2" t="s">
        <v>1060</v>
      </c>
      <c r="F123" s="2" t="s">
        <v>1036</v>
      </c>
      <c r="G123" s="2" t="s">
        <v>1017</v>
      </c>
      <c r="H123" s="2" t="s">
        <v>1045</v>
      </c>
      <c r="I123" s="2" t="s">
        <v>6</v>
      </c>
    </row>
    <row r="124" spans="1:9">
      <c r="A124" s="2" t="s">
        <v>1165</v>
      </c>
      <c r="B124" s="3">
        <v>45410</v>
      </c>
      <c r="C124" s="2" t="s">
        <v>146</v>
      </c>
      <c r="D124" s="2" t="s">
        <v>222</v>
      </c>
      <c r="E124" s="2" t="s">
        <v>1062</v>
      </c>
      <c r="F124" s="2" t="s">
        <v>1023</v>
      </c>
      <c r="G124" s="2" t="s">
        <v>1017</v>
      </c>
      <c r="H124" s="2" t="s">
        <v>1045</v>
      </c>
      <c r="I124" s="2" t="s">
        <v>6</v>
      </c>
    </row>
    <row r="125" spans="1:9">
      <c r="A125" s="2" t="s">
        <v>1166</v>
      </c>
      <c r="B125" s="3">
        <v>45403</v>
      </c>
      <c r="C125" s="2" t="s">
        <v>146</v>
      </c>
      <c r="D125" s="2" t="s">
        <v>223</v>
      </c>
      <c r="E125" s="2" t="s">
        <v>1062</v>
      </c>
      <c r="F125" s="2" t="s">
        <v>1023</v>
      </c>
      <c r="G125" s="2" t="s">
        <v>1017</v>
      </c>
      <c r="H125" s="2" t="s">
        <v>1045</v>
      </c>
      <c r="I125" s="2" t="s">
        <v>6</v>
      </c>
    </row>
    <row r="126" spans="1:9">
      <c r="A126" s="2" t="s">
        <v>1167</v>
      </c>
      <c r="B126" s="3">
        <v>45410</v>
      </c>
      <c r="C126" s="2" t="s">
        <v>118</v>
      </c>
      <c r="D126" s="2" t="s">
        <v>170</v>
      </c>
      <c r="E126" s="2" t="s">
        <v>1040</v>
      </c>
      <c r="F126" s="2" t="s">
        <v>1016</v>
      </c>
      <c r="G126" s="2" t="s">
        <v>1017</v>
      </c>
      <c r="H126" s="2" t="s">
        <v>1045</v>
      </c>
      <c r="I126" s="2" t="s">
        <v>6</v>
      </c>
    </row>
    <row r="127" spans="1:9">
      <c r="A127" s="2" t="s">
        <v>1168</v>
      </c>
      <c r="B127" s="3">
        <v>45420</v>
      </c>
      <c r="C127" s="2" t="s">
        <v>133</v>
      </c>
      <c r="D127" s="2" t="s">
        <v>185</v>
      </c>
      <c r="E127" s="2" t="s">
        <v>1062</v>
      </c>
      <c r="F127" s="2" t="s">
        <v>1027</v>
      </c>
      <c r="G127" s="2" t="s">
        <v>1049</v>
      </c>
      <c r="H127" s="2" t="s">
        <v>1037</v>
      </c>
      <c r="I127" s="2" t="s">
        <v>6</v>
      </c>
    </row>
    <row r="128" spans="1:9">
      <c r="A128" s="2" t="s">
        <v>1169</v>
      </c>
      <c r="B128" s="3">
        <v>45408</v>
      </c>
      <c r="C128" s="2" t="s">
        <v>118</v>
      </c>
      <c r="D128" s="2" t="s">
        <v>198</v>
      </c>
      <c r="E128" s="2" t="s">
        <v>1040</v>
      </c>
      <c r="F128" s="2" t="s">
        <v>1016</v>
      </c>
      <c r="G128" s="2" t="s">
        <v>1017</v>
      </c>
      <c r="H128" s="2" t="s">
        <v>1045</v>
      </c>
      <c r="I128" s="2" t="s">
        <v>6</v>
      </c>
    </row>
    <row r="129" spans="1:9">
      <c r="A129" s="2" t="s">
        <v>1170</v>
      </c>
      <c r="B129" s="3">
        <v>45414</v>
      </c>
      <c r="C129" s="2" t="s">
        <v>129</v>
      </c>
      <c r="D129" s="2" t="s">
        <v>247</v>
      </c>
      <c r="E129" s="2" t="s">
        <v>1015</v>
      </c>
      <c r="F129" s="2" t="s">
        <v>1036</v>
      </c>
      <c r="G129" s="2" t="s">
        <v>1017</v>
      </c>
      <c r="H129" s="2" t="s">
        <v>1018</v>
      </c>
      <c r="I129" s="2" t="s">
        <v>6</v>
      </c>
    </row>
    <row r="130" spans="1:9">
      <c r="A130" s="2" t="s">
        <v>1171</v>
      </c>
      <c r="B130" s="3">
        <v>45421</v>
      </c>
      <c r="C130" s="2" t="s">
        <v>143</v>
      </c>
      <c r="D130" s="2" t="s">
        <v>209</v>
      </c>
      <c r="E130" s="2" t="s">
        <v>1026</v>
      </c>
      <c r="F130" s="2" t="s">
        <v>1023</v>
      </c>
      <c r="G130" s="2" t="s">
        <v>1017</v>
      </c>
      <c r="H130" s="2" t="s">
        <v>1045</v>
      </c>
      <c r="I130" s="2" t="s">
        <v>6</v>
      </c>
    </row>
    <row r="131" spans="1:9">
      <c r="A131" s="2" t="s">
        <v>1172</v>
      </c>
      <c r="B131" s="3">
        <v>45417</v>
      </c>
      <c r="C131" s="2" t="s">
        <v>113</v>
      </c>
      <c r="D131" s="2" t="s">
        <v>190</v>
      </c>
      <c r="E131" s="2" t="s">
        <v>1064</v>
      </c>
      <c r="F131" s="2" t="s">
        <v>1027</v>
      </c>
      <c r="G131" s="2" t="s">
        <v>1017</v>
      </c>
      <c r="H131" s="2" t="s">
        <v>1018</v>
      </c>
      <c r="I131" s="2" t="s">
        <v>6</v>
      </c>
    </row>
    <row r="132" spans="1:9">
      <c r="A132" s="2" t="s">
        <v>1173</v>
      </c>
      <c r="B132" s="3">
        <v>45410</v>
      </c>
      <c r="C132" s="2" t="s">
        <v>146</v>
      </c>
      <c r="D132" s="2" t="s">
        <v>206</v>
      </c>
      <c r="E132" s="2" t="s">
        <v>1015</v>
      </c>
      <c r="F132" s="2" t="s">
        <v>1023</v>
      </c>
      <c r="G132" s="2" t="s">
        <v>1017</v>
      </c>
      <c r="H132" s="2" t="s">
        <v>1018</v>
      </c>
      <c r="I132" s="2" t="s">
        <v>6</v>
      </c>
    </row>
    <row r="133" spans="1:9">
      <c r="A133" s="2" t="s">
        <v>1174</v>
      </c>
      <c r="B133" s="3">
        <v>45409</v>
      </c>
      <c r="C133" s="2" t="s">
        <v>113</v>
      </c>
      <c r="D133" s="2" t="s">
        <v>212</v>
      </c>
      <c r="E133" s="2" t="s">
        <v>1064</v>
      </c>
      <c r="F133" s="2" t="s">
        <v>1027</v>
      </c>
      <c r="G133" s="2" t="s">
        <v>1017</v>
      </c>
      <c r="H133" s="2" t="s">
        <v>1018</v>
      </c>
      <c r="I133" s="2" t="s">
        <v>6</v>
      </c>
    </row>
    <row r="134" spans="1:9">
      <c r="A134" s="2" t="s">
        <v>1175</v>
      </c>
      <c r="B134" s="3">
        <v>45421</v>
      </c>
      <c r="C134" s="2" t="s">
        <v>113</v>
      </c>
      <c r="D134" s="2" t="s">
        <v>221</v>
      </c>
      <c r="E134" s="2" t="s">
        <v>1064</v>
      </c>
      <c r="F134" s="2" t="s">
        <v>1027</v>
      </c>
      <c r="G134" s="2" t="s">
        <v>1017</v>
      </c>
      <c r="H134" s="2" t="s">
        <v>1018</v>
      </c>
      <c r="I134" s="2" t="s">
        <v>6</v>
      </c>
    </row>
    <row r="135" spans="1:9">
      <c r="A135" s="2" t="s">
        <v>1176</v>
      </c>
      <c r="B135" s="3">
        <v>45444</v>
      </c>
      <c r="C135" s="2" t="s">
        <v>143</v>
      </c>
      <c r="D135" s="2" t="s">
        <v>236</v>
      </c>
      <c r="E135" s="2" t="s">
        <v>1067</v>
      </c>
      <c r="F135" s="2" t="s">
        <v>1016</v>
      </c>
      <c r="G135" s="2" t="s">
        <v>1017</v>
      </c>
      <c r="H135" s="2" t="s">
        <v>1037</v>
      </c>
      <c r="I135" s="2" t="s">
        <v>6</v>
      </c>
    </row>
    <row r="136" spans="1:9">
      <c r="A136" s="2" t="s">
        <v>1177</v>
      </c>
      <c r="B136" s="3">
        <v>45501</v>
      </c>
      <c r="C136" s="2" t="s">
        <v>140</v>
      </c>
      <c r="D136" s="2" t="s">
        <v>242</v>
      </c>
      <c r="E136" s="2" t="s">
        <v>1103</v>
      </c>
      <c r="F136" s="2" t="s">
        <v>1016</v>
      </c>
      <c r="G136" s="2" t="s">
        <v>1017</v>
      </c>
      <c r="H136" s="2" t="s">
        <v>1028</v>
      </c>
      <c r="I136" s="2" t="s">
        <v>6</v>
      </c>
    </row>
    <row r="137" spans="1:9">
      <c r="A137" s="2" t="s">
        <v>1178</v>
      </c>
      <c r="B137" s="3">
        <v>45408</v>
      </c>
      <c r="C137" s="2" t="s">
        <v>133</v>
      </c>
      <c r="D137" s="2" t="s">
        <v>216</v>
      </c>
      <c r="E137" s="2" t="s">
        <v>1026</v>
      </c>
      <c r="F137" s="2" t="s">
        <v>1016</v>
      </c>
      <c r="G137" s="2" t="s">
        <v>1017</v>
      </c>
      <c r="H137" s="2" t="s">
        <v>1037</v>
      </c>
      <c r="I137" s="2" t="s">
        <v>6</v>
      </c>
    </row>
    <row r="138" spans="1:9">
      <c r="A138" s="2" t="s">
        <v>1179</v>
      </c>
      <c r="B138" s="3">
        <v>45408</v>
      </c>
      <c r="C138" s="2" t="s">
        <v>133</v>
      </c>
      <c r="D138" s="2" t="s">
        <v>226</v>
      </c>
      <c r="E138" s="2" t="s">
        <v>1026</v>
      </c>
      <c r="F138" s="2" t="s">
        <v>1016</v>
      </c>
      <c r="G138" s="2" t="s">
        <v>1017</v>
      </c>
      <c r="H138" s="2" t="s">
        <v>1037</v>
      </c>
      <c r="I138" s="2" t="s">
        <v>6</v>
      </c>
    </row>
    <row r="139" spans="1:9">
      <c r="A139" s="2" t="s">
        <v>1180</v>
      </c>
      <c r="B139" s="3">
        <v>45414</v>
      </c>
      <c r="C139" s="2" t="s">
        <v>133</v>
      </c>
      <c r="D139" s="2" t="s">
        <v>227</v>
      </c>
      <c r="E139" s="2" t="s">
        <v>1064</v>
      </c>
      <c r="F139" s="2" t="s">
        <v>1023</v>
      </c>
      <c r="G139" s="2" t="s">
        <v>1017</v>
      </c>
      <c r="H139" s="2" t="s">
        <v>1018</v>
      </c>
      <c r="I139" s="2" t="s">
        <v>6</v>
      </c>
    </row>
    <row r="140" spans="1:9">
      <c r="A140" s="2" t="s">
        <v>1181</v>
      </c>
      <c r="B140" s="3">
        <v>45469</v>
      </c>
      <c r="C140" s="2" t="s">
        <v>122</v>
      </c>
      <c r="D140" s="2" t="s">
        <v>204</v>
      </c>
      <c r="E140" s="2" t="s">
        <v>1087</v>
      </c>
      <c r="F140" s="2" t="s">
        <v>1016</v>
      </c>
      <c r="G140" s="2" t="s">
        <v>1017</v>
      </c>
      <c r="H140" s="2" t="s">
        <v>1018</v>
      </c>
      <c r="I140" s="2" t="s">
        <v>6</v>
      </c>
    </row>
    <row r="141" spans="1:9">
      <c r="A141" s="2" t="s">
        <v>1182</v>
      </c>
      <c r="B141" s="3">
        <v>45442</v>
      </c>
      <c r="C141" s="2" t="s">
        <v>122</v>
      </c>
      <c r="D141" s="2" t="s">
        <v>249</v>
      </c>
      <c r="E141" s="2" t="s">
        <v>1087</v>
      </c>
      <c r="F141" s="2" t="s">
        <v>1016</v>
      </c>
      <c r="G141" s="2" t="s">
        <v>1017</v>
      </c>
      <c r="H141" s="2" t="s">
        <v>1018</v>
      </c>
      <c r="I141" s="2" t="s">
        <v>6</v>
      </c>
    </row>
    <row r="142" spans="1:9">
      <c r="A142" s="2" t="s">
        <v>1183</v>
      </c>
      <c r="B142" s="3">
        <v>45433</v>
      </c>
      <c r="C142" s="2" t="s">
        <v>113</v>
      </c>
      <c r="D142" s="2" t="s">
        <v>241</v>
      </c>
      <c r="E142" s="2" t="s">
        <v>1026</v>
      </c>
      <c r="F142" s="2" t="s">
        <v>1016</v>
      </c>
      <c r="G142" s="2" t="s">
        <v>1017</v>
      </c>
      <c r="H142" s="2" t="s">
        <v>1028</v>
      </c>
      <c r="I142" s="2" t="s">
        <v>6</v>
      </c>
    </row>
    <row r="143" spans="1:9">
      <c r="A143" s="2" t="s">
        <v>1184</v>
      </c>
      <c r="B143" s="3">
        <v>45447</v>
      </c>
      <c r="C143" s="2" t="s">
        <v>143</v>
      </c>
      <c r="D143" s="2" t="s">
        <v>252</v>
      </c>
      <c r="E143" s="2" t="s">
        <v>1015</v>
      </c>
      <c r="F143" s="2" t="s">
        <v>1027</v>
      </c>
      <c r="G143" s="2" t="s">
        <v>1017</v>
      </c>
      <c r="H143" s="2" t="s">
        <v>1018</v>
      </c>
      <c r="I143" s="2" t="s">
        <v>6</v>
      </c>
    </row>
    <row r="144" spans="1:9">
      <c r="A144" s="2" t="s">
        <v>1185</v>
      </c>
      <c r="B144" s="3">
        <v>45433</v>
      </c>
      <c r="C144" s="2" t="s">
        <v>122</v>
      </c>
      <c r="D144" s="2" t="s">
        <v>258</v>
      </c>
      <c r="E144" s="2" t="s">
        <v>1022</v>
      </c>
      <c r="F144" s="2" t="s">
        <v>1023</v>
      </c>
      <c r="G144" s="2" t="s">
        <v>1017</v>
      </c>
      <c r="H144" s="2" t="s">
        <v>1028</v>
      </c>
      <c r="I144" s="2" t="s">
        <v>6</v>
      </c>
    </row>
    <row r="145" spans="1:9">
      <c r="A145" s="2" t="s">
        <v>1186</v>
      </c>
      <c r="B145" s="3">
        <v>45446</v>
      </c>
      <c r="C145" s="2" t="s">
        <v>133</v>
      </c>
      <c r="D145" s="2" t="s">
        <v>210</v>
      </c>
      <c r="E145" s="2" t="s">
        <v>1095</v>
      </c>
      <c r="F145" s="2" t="s">
        <v>1036</v>
      </c>
      <c r="G145" s="2" t="s">
        <v>1017</v>
      </c>
      <c r="H145" s="2" t="s">
        <v>1018</v>
      </c>
      <c r="I145" s="2" t="s">
        <v>6</v>
      </c>
    </row>
    <row r="146" spans="1:9">
      <c r="A146" s="2" t="s">
        <v>1187</v>
      </c>
      <c r="B146" s="3">
        <v>45447</v>
      </c>
      <c r="C146" s="2" t="s">
        <v>133</v>
      </c>
      <c r="D146" s="2" t="s">
        <v>212</v>
      </c>
      <c r="E146" s="2" t="s">
        <v>1095</v>
      </c>
      <c r="F146" s="2" t="s">
        <v>1036</v>
      </c>
      <c r="G146" s="2" t="s">
        <v>1139</v>
      </c>
      <c r="H146" s="2" t="s">
        <v>1018</v>
      </c>
      <c r="I146" s="2" t="s">
        <v>6</v>
      </c>
    </row>
    <row r="147" spans="1:9">
      <c r="A147" s="2" t="s">
        <v>1188</v>
      </c>
      <c r="B147" s="3">
        <v>45451</v>
      </c>
      <c r="C147" s="2" t="s">
        <v>133</v>
      </c>
      <c r="D147" s="2" t="s">
        <v>226</v>
      </c>
      <c r="E147" s="2" t="s">
        <v>1064</v>
      </c>
      <c r="F147" s="2" t="s">
        <v>1016</v>
      </c>
      <c r="G147" s="2" t="s">
        <v>1017</v>
      </c>
      <c r="H147" s="2" t="s">
        <v>1037</v>
      </c>
      <c r="I147" s="2" t="s">
        <v>6</v>
      </c>
    </row>
    <row r="148" spans="1:9">
      <c r="A148" s="2" t="s">
        <v>1189</v>
      </c>
      <c r="B148" s="3">
        <v>45441</v>
      </c>
      <c r="C148" s="2" t="s">
        <v>113</v>
      </c>
      <c r="D148" s="2" t="s">
        <v>206</v>
      </c>
      <c r="E148" s="2" t="s">
        <v>1048</v>
      </c>
      <c r="F148" s="2" t="s">
        <v>1016</v>
      </c>
      <c r="G148" s="2" t="s">
        <v>1017</v>
      </c>
      <c r="H148" s="2" t="s">
        <v>1037</v>
      </c>
      <c r="I148" s="2" t="s">
        <v>6</v>
      </c>
    </row>
    <row r="149" spans="1:9">
      <c r="A149" s="2" t="s">
        <v>1190</v>
      </c>
      <c r="B149" s="3">
        <v>45440</v>
      </c>
      <c r="C149" s="2" t="s">
        <v>129</v>
      </c>
      <c r="D149" s="2" t="s">
        <v>232</v>
      </c>
      <c r="E149" s="2" t="s">
        <v>1095</v>
      </c>
      <c r="F149" s="2" t="s">
        <v>1023</v>
      </c>
      <c r="G149" s="2" t="s">
        <v>1017</v>
      </c>
      <c r="H149" s="2" t="s">
        <v>1018</v>
      </c>
      <c r="I149" s="2" t="s">
        <v>6</v>
      </c>
    </row>
    <row r="150" spans="1:9">
      <c r="A150" s="2" t="s">
        <v>1191</v>
      </c>
      <c r="B150" s="3">
        <v>45428</v>
      </c>
      <c r="C150" s="2" t="s">
        <v>126</v>
      </c>
      <c r="D150" s="2" t="s">
        <v>170</v>
      </c>
      <c r="E150" s="2" t="s">
        <v>1048</v>
      </c>
      <c r="F150" s="2" t="s">
        <v>1027</v>
      </c>
      <c r="G150" s="2" t="s">
        <v>1017</v>
      </c>
      <c r="H150" s="2" t="s">
        <v>1037</v>
      </c>
      <c r="I150" s="2" t="s">
        <v>6</v>
      </c>
    </row>
    <row r="151" spans="1:9">
      <c r="A151" s="2" t="s">
        <v>1192</v>
      </c>
      <c r="B151" s="3">
        <v>45438</v>
      </c>
      <c r="C151" s="2" t="s">
        <v>137</v>
      </c>
      <c r="D151" s="2" t="s">
        <v>218</v>
      </c>
      <c r="E151" s="2" t="s">
        <v>1026</v>
      </c>
      <c r="F151" s="2" t="s">
        <v>1023</v>
      </c>
      <c r="G151" s="2" t="s">
        <v>1017</v>
      </c>
      <c r="H151" s="2" t="s">
        <v>1045</v>
      </c>
      <c r="I151" s="2" t="s">
        <v>6</v>
      </c>
    </row>
    <row r="152" spans="1:9">
      <c r="A152" s="2" t="s">
        <v>1193</v>
      </c>
      <c r="B152" s="3">
        <v>45422</v>
      </c>
      <c r="C152" s="2" t="s">
        <v>113</v>
      </c>
      <c r="D152" s="2" t="s">
        <v>257</v>
      </c>
      <c r="E152" s="2" t="s">
        <v>1103</v>
      </c>
      <c r="F152" s="2" t="s">
        <v>1036</v>
      </c>
      <c r="G152" s="2" t="s">
        <v>1017</v>
      </c>
      <c r="H152" s="2" t="s">
        <v>1028</v>
      </c>
      <c r="I152" s="2" t="s">
        <v>6</v>
      </c>
    </row>
    <row r="153" spans="1:9">
      <c r="A153" s="2" t="s">
        <v>1194</v>
      </c>
      <c r="B153" s="3">
        <v>45451</v>
      </c>
      <c r="C153" s="2" t="s">
        <v>113</v>
      </c>
      <c r="D153" s="2" t="s">
        <v>217</v>
      </c>
      <c r="E153" s="2" t="s">
        <v>1095</v>
      </c>
      <c r="F153" s="2" t="s">
        <v>1027</v>
      </c>
      <c r="G153" s="2" t="s">
        <v>1017</v>
      </c>
      <c r="H153" s="2" t="s">
        <v>1045</v>
      </c>
      <c r="I153" s="2" t="s">
        <v>6</v>
      </c>
    </row>
    <row r="154" spans="1:9">
      <c r="A154" s="2" t="s">
        <v>1195</v>
      </c>
      <c r="B154" s="3">
        <v>45460</v>
      </c>
      <c r="C154" s="2" t="s">
        <v>122</v>
      </c>
      <c r="D154" s="2" t="s">
        <v>243</v>
      </c>
      <c r="E154" s="2" t="s">
        <v>1033</v>
      </c>
      <c r="F154" s="2" t="s">
        <v>1023</v>
      </c>
      <c r="G154" s="2" t="s">
        <v>1017</v>
      </c>
      <c r="H154" s="2" t="s">
        <v>1045</v>
      </c>
      <c r="I154" s="2" t="s">
        <v>6</v>
      </c>
    </row>
    <row r="155" spans="1:9">
      <c r="A155" s="2" t="s">
        <v>1196</v>
      </c>
      <c r="B155" s="3">
        <v>45431</v>
      </c>
      <c r="C155" s="2" t="s">
        <v>146</v>
      </c>
      <c r="D155" s="2" t="s">
        <v>247</v>
      </c>
      <c r="E155" s="2" t="s">
        <v>1060</v>
      </c>
      <c r="F155" s="2" t="s">
        <v>1016</v>
      </c>
      <c r="G155" s="2" t="s">
        <v>1049</v>
      </c>
      <c r="H155" s="2" t="s">
        <v>1037</v>
      </c>
      <c r="I155" s="2" t="s">
        <v>6</v>
      </c>
    </row>
    <row r="156" spans="1:9">
      <c r="A156" s="2" t="s">
        <v>1197</v>
      </c>
      <c r="B156" s="3">
        <v>45434</v>
      </c>
      <c r="C156" s="2" t="s">
        <v>118</v>
      </c>
      <c r="D156" s="2" t="s">
        <v>190</v>
      </c>
      <c r="E156" s="2" t="s">
        <v>1090</v>
      </c>
      <c r="F156" s="2" t="s">
        <v>1027</v>
      </c>
      <c r="G156" s="2" t="s">
        <v>1017</v>
      </c>
      <c r="H156" s="2" t="s">
        <v>1028</v>
      </c>
      <c r="I156" s="2" t="s">
        <v>6</v>
      </c>
    </row>
    <row r="157" spans="1:9">
      <c r="A157" s="2" t="s">
        <v>1198</v>
      </c>
      <c r="B157" s="3">
        <v>45444</v>
      </c>
      <c r="C157" s="2" t="s">
        <v>118</v>
      </c>
      <c r="D157" s="2" t="s">
        <v>198</v>
      </c>
      <c r="E157" s="2" t="s">
        <v>1090</v>
      </c>
      <c r="F157" s="2" t="s">
        <v>1027</v>
      </c>
      <c r="G157" s="2" t="s">
        <v>1017</v>
      </c>
      <c r="H157" s="2" t="s">
        <v>1028</v>
      </c>
      <c r="I157" s="2" t="s">
        <v>6</v>
      </c>
    </row>
    <row r="158" spans="1:9">
      <c r="A158" s="2" t="s">
        <v>1199</v>
      </c>
      <c r="B158" s="3">
        <v>45433</v>
      </c>
      <c r="C158" s="2" t="s">
        <v>126</v>
      </c>
      <c r="D158" s="2" t="s">
        <v>248</v>
      </c>
      <c r="E158" s="2" t="s">
        <v>1103</v>
      </c>
      <c r="F158" s="2" t="s">
        <v>1036</v>
      </c>
      <c r="G158" s="2" t="s">
        <v>1139</v>
      </c>
      <c r="H158" s="2" t="s">
        <v>1045</v>
      </c>
      <c r="I158" s="2" t="s">
        <v>6</v>
      </c>
    </row>
    <row r="159" spans="1:9">
      <c r="A159" s="2" t="s">
        <v>1200</v>
      </c>
      <c r="B159" s="3">
        <v>45446</v>
      </c>
      <c r="C159" s="2" t="s">
        <v>143</v>
      </c>
      <c r="D159" s="2" t="s">
        <v>233</v>
      </c>
      <c r="E159" s="2" t="s">
        <v>1043</v>
      </c>
      <c r="F159" s="2" t="s">
        <v>1023</v>
      </c>
      <c r="G159" s="2" t="s">
        <v>1017</v>
      </c>
      <c r="H159" s="2" t="s">
        <v>1028</v>
      </c>
      <c r="I159" s="2" t="s">
        <v>6</v>
      </c>
    </row>
    <row r="160" spans="1:9">
      <c r="A160" s="2" t="s">
        <v>1201</v>
      </c>
      <c r="B160" s="3">
        <v>45497</v>
      </c>
      <c r="C160" s="2" t="s">
        <v>118</v>
      </c>
      <c r="D160" s="2" t="s">
        <v>216</v>
      </c>
      <c r="E160" s="2" t="s">
        <v>1095</v>
      </c>
      <c r="F160" s="2" t="s">
        <v>1016</v>
      </c>
      <c r="G160" s="2" t="s">
        <v>1017</v>
      </c>
      <c r="H160" s="2" t="s">
        <v>1045</v>
      </c>
      <c r="I160" s="2" t="s">
        <v>6</v>
      </c>
    </row>
    <row r="161" spans="1:9">
      <c r="A161" s="2" t="s">
        <v>1202</v>
      </c>
      <c r="B161" s="3">
        <v>45433</v>
      </c>
      <c r="C161" s="2" t="s">
        <v>118</v>
      </c>
      <c r="D161" s="2" t="s">
        <v>224</v>
      </c>
      <c r="E161" s="2" t="s">
        <v>1095</v>
      </c>
      <c r="F161" s="2" t="s">
        <v>1016</v>
      </c>
      <c r="G161" s="2" t="s">
        <v>1017</v>
      </c>
      <c r="H161" s="2" t="s">
        <v>1045</v>
      </c>
      <c r="I161" s="2" t="s">
        <v>6</v>
      </c>
    </row>
    <row r="162" spans="1:9">
      <c r="A162" s="2" t="s">
        <v>1203</v>
      </c>
      <c r="B162" s="3">
        <v>45436</v>
      </c>
      <c r="C162" s="2" t="s">
        <v>129</v>
      </c>
      <c r="D162" s="2" t="s">
        <v>221</v>
      </c>
      <c r="E162" s="2" t="s">
        <v>1026</v>
      </c>
      <c r="F162" s="2" t="s">
        <v>1023</v>
      </c>
      <c r="G162" s="2" t="s">
        <v>1017</v>
      </c>
      <c r="H162" s="2" t="s">
        <v>1045</v>
      </c>
      <c r="I162" s="2" t="s">
        <v>6</v>
      </c>
    </row>
    <row r="163" spans="1:9">
      <c r="A163" s="2" t="s">
        <v>1204</v>
      </c>
      <c r="B163" s="3">
        <v>45440</v>
      </c>
      <c r="C163" s="2" t="s">
        <v>129</v>
      </c>
      <c r="D163" s="2" t="s">
        <v>229</v>
      </c>
      <c r="E163" s="2" t="s">
        <v>1026</v>
      </c>
      <c r="F163" s="2" t="s">
        <v>1023</v>
      </c>
      <c r="G163" s="2" t="s">
        <v>1017</v>
      </c>
      <c r="H163" s="2" t="s">
        <v>1045</v>
      </c>
      <c r="I163" s="2" t="s">
        <v>6</v>
      </c>
    </row>
    <row r="164" spans="1:9">
      <c r="A164" s="2" t="s">
        <v>1205</v>
      </c>
      <c r="B164" s="3">
        <v>45508</v>
      </c>
      <c r="C164" s="2" t="s">
        <v>129</v>
      </c>
      <c r="D164" s="2" t="s">
        <v>230</v>
      </c>
      <c r="E164" s="2" t="s">
        <v>1026</v>
      </c>
      <c r="F164" s="2" t="s">
        <v>1036</v>
      </c>
      <c r="G164" s="2" t="s">
        <v>1017</v>
      </c>
      <c r="H164" s="2" t="s">
        <v>1028</v>
      </c>
      <c r="I164" s="2" t="s">
        <v>6</v>
      </c>
    </row>
    <row r="165" spans="1:9">
      <c r="A165" s="2" t="s">
        <v>1206</v>
      </c>
      <c r="B165" s="3">
        <v>45458</v>
      </c>
      <c r="C165" s="2" t="s">
        <v>113</v>
      </c>
      <c r="D165" s="2" t="s">
        <v>209</v>
      </c>
      <c r="E165" s="2" t="s">
        <v>1033</v>
      </c>
      <c r="F165" s="2" t="s">
        <v>1036</v>
      </c>
      <c r="G165" s="2" t="s">
        <v>1017</v>
      </c>
      <c r="H165" s="2" t="s">
        <v>1037</v>
      </c>
      <c r="I165" s="2" t="s">
        <v>6</v>
      </c>
    </row>
    <row r="166" spans="1:9">
      <c r="A166" s="2" t="s">
        <v>1207</v>
      </c>
      <c r="B166" s="3">
        <v>45456</v>
      </c>
      <c r="C166" s="2" t="s">
        <v>113</v>
      </c>
      <c r="D166" s="2" t="s">
        <v>225</v>
      </c>
      <c r="E166" s="2" t="s">
        <v>1033</v>
      </c>
      <c r="F166" s="2" t="s">
        <v>1036</v>
      </c>
      <c r="G166" s="2" t="s">
        <v>1017</v>
      </c>
      <c r="H166" s="2" t="s">
        <v>1037</v>
      </c>
      <c r="I166" s="2" t="s">
        <v>6</v>
      </c>
    </row>
    <row r="167" spans="1:9">
      <c r="A167" s="2" t="s">
        <v>1208</v>
      </c>
      <c r="B167" s="3">
        <v>45438</v>
      </c>
      <c r="C167" s="2" t="s">
        <v>143</v>
      </c>
      <c r="D167" s="2" t="s">
        <v>223</v>
      </c>
      <c r="E167" s="2" t="s">
        <v>1033</v>
      </c>
      <c r="F167" s="2" t="s">
        <v>1023</v>
      </c>
      <c r="G167" s="2" t="s">
        <v>1017</v>
      </c>
      <c r="H167" s="2" t="s">
        <v>1037</v>
      </c>
      <c r="I167" s="2" t="s">
        <v>6</v>
      </c>
    </row>
    <row r="168" spans="1:9">
      <c r="A168" s="2" t="s">
        <v>1209</v>
      </c>
      <c r="B168" s="3">
        <v>45469</v>
      </c>
      <c r="C168" s="2" t="s">
        <v>143</v>
      </c>
      <c r="D168" s="2" t="s">
        <v>257</v>
      </c>
      <c r="E168" s="2" t="s">
        <v>1033</v>
      </c>
      <c r="F168" s="2" t="s">
        <v>1023</v>
      </c>
      <c r="G168" s="2" t="s">
        <v>1049</v>
      </c>
      <c r="H168" s="2" t="s">
        <v>1037</v>
      </c>
      <c r="I168" s="2" t="s">
        <v>6</v>
      </c>
    </row>
    <row r="169" spans="1:9">
      <c r="A169" s="2" t="s">
        <v>1210</v>
      </c>
      <c r="B169" s="3">
        <v>45447</v>
      </c>
      <c r="C169" s="2" t="s">
        <v>129</v>
      </c>
      <c r="D169" s="2" t="s">
        <v>158</v>
      </c>
      <c r="E169" s="2" t="s">
        <v>1033</v>
      </c>
      <c r="F169" s="2" t="s">
        <v>1023</v>
      </c>
      <c r="G169" s="2" t="s">
        <v>1049</v>
      </c>
      <c r="H169" s="2" t="s">
        <v>1037</v>
      </c>
      <c r="I169" s="2" t="s">
        <v>6</v>
      </c>
    </row>
    <row r="170" spans="1:9">
      <c r="A170" s="2" t="s">
        <v>1211</v>
      </c>
      <c r="B170" s="3">
        <v>45447</v>
      </c>
      <c r="C170" s="2" t="s">
        <v>122</v>
      </c>
      <c r="D170" s="2" t="s">
        <v>234</v>
      </c>
      <c r="E170" s="2" t="s">
        <v>1087</v>
      </c>
      <c r="F170" s="2" t="s">
        <v>1023</v>
      </c>
      <c r="G170" s="2" t="s">
        <v>1017</v>
      </c>
      <c r="H170" s="2" t="s">
        <v>1028</v>
      </c>
      <c r="I170" s="2" t="s">
        <v>6</v>
      </c>
    </row>
    <row r="171" spans="1:9">
      <c r="A171" s="2" t="s">
        <v>1212</v>
      </c>
      <c r="B171" s="3">
        <v>45469</v>
      </c>
      <c r="C171" s="2" t="s">
        <v>118</v>
      </c>
      <c r="D171" s="2" t="s">
        <v>247</v>
      </c>
      <c r="E171" s="2" t="s">
        <v>1048</v>
      </c>
      <c r="F171" s="2" t="s">
        <v>1023</v>
      </c>
      <c r="G171" s="2" t="s">
        <v>1017</v>
      </c>
      <c r="H171" s="2" t="s">
        <v>1045</v>
      </c>
      <c r="I171" s="2" t="s">
        <v>6</v>
      </c>
    </row>
    <row r="172" spans="1:9">
      <c r="A172" s="2" t="s">
        <v>1213</v>
      </c>
      <c r="B172" s="3">
        <v>45460</v>
      </c>
      <c r="C172" s="2" t="s">
        <v>126</v>
      </c>
      <c r="D172" s="2" t="s">
        <v>185</v>
      </c>
      <c r="E172" s="2" t="s">
        <v>1051</v>
      </c>
      <c r="F172" s="2" t="s">
        <v>1023</v>
      </c>
      <c r="G172" s="2" t="s">
        <v>1017</v>
      </c>
      <c r="H172" s="2" t="s">
        <v>1037</v>
      </c>
      <c r="I172" s="2" t="s">
        <v>6</v>
      </c>
    </row>
    <row r="173" spans="1:9">
      <c r="A173" s="2" t="s">
        <v>1214</v>
      </c>
      <c r="B173" s="3">
        <v>45450</v>
      </c>
      <c r="C173" s="2" t="s">
        <v>143</v>
      </c>
      <c r="D173" s="2" t="s">
        <v>221</v>
      </c>
      <c r="E173" s="2" t="s">
        <v>1062</v>
      </c>
      <c r="F173" s="2" t="s">
        <v>1023</v>
      </c>
      <c r="G173" s="2" t="s">
        <v>1017</v>
      </c>
      <c r="H173" s="2" t="s">
        <v>1018</v>
      </c>
      <c r="I173" s="2" t="s">
        <v>6</v>
      </c>
    </row>
    <row r="174" spans="1:9">
      <c r="A174" s="2" t="s">
        <v>1215</v>
      </c>
      <c r="B174" s="3">
        <v>45467</v>
      </c>
      <c r="C174" s="2" t="s">
        <v>143</v>
      </c>
      <c r="D174" s="2" t="s">
        <v>239</v>
      </c>
      <c r="E174" s="2" t="s">
        <v>1062</v>
      </c>
      <c r="F174" s="2" t="s">
        <v>1023</v>
      </c>
      <c r="G174" s="2" t="s">
        <v>1017</v>
      </c>
      <c r="H174" s="2" t="s">
        <v>1018</v>
      </c>
      <c r="I174" s="2" t="s">
        <v>6</v>
      </c>
    </row>
    <row r="175" spans="1:9">
      <c r="A175" s="2" t="s">
        <v>1216</v>
      </c>
      <c r="B175" s="3">
        <v>45451</v>
      </c>
      <c r="C175" s="2" t="s">
        <v>118</v>
      </c>
      <c r="D175" s="2" t="s">
        <v>190</v>
      </c>
      <c r="E175" s="2" t="s">
        <v>1051</v>
      </c>
      <c r="F175" s="2" t="s">
        <v>1023</v>
      </c>
      <c r="G175" s="2" t="s">
        <v>1017</v>
      </c>
      <c r="H175" s="2" t="s">
        <v>1045</v>
      </c>
      <c r="I175" s="2" t="s">
        <v>6</v>
      </c>
    </row>
    <row r="176" spans="1:9">
      <c r="A176" s="2" t="s">
        <v>1217</v>
      </c>
      <c r="B176" s="3">
        <v>45468</v>
      </c>
      <c r="C176" s="2" t="s">
        <v>118</v>
      </c>
      <c r="D176" s="2" t="s">
        <v>222</v>
      </c>
      <c r="E176" s="2" t="s">
        <v>1051</v>
      </c>
      <c r="F176" s="2" t="s">
        <v>1023</v>
      </c>
      <c r="G176" s="2" t="s">
        <v>1017</v>
      </c>
      <c r="H176" s="2" t="s">
        <v>1045</v>
      </c>
      <c r="I176" s="2" t="s">
        <v>6</v>
      </c>
    </row>
    <row r="177" spans="1:9">
      <c r="A177" s="2" t="s">
        <v>1218</v>
      </c>
      <c r="B177" s="3">
        <v>45444</v>
      </c>
      <c r="C177" s="2" t="s">
        <v>122</v>
      </c>
      <c r="D177" s="2" t="s">
        <v>223</v>
      </c>
      <c r="E177" s="2" t="s">
        <v>1090</v>
      </c>
      <c r="F177" s="2" t="s">
        <v>1016</v>
      </c>
      <c r="G177" s="2" t="s">
        <v>1017</v>
      </c>
      <c r="H177" s="2" t="s">
        <v>1018</v>
      </c>
      <c r="I177" s="2" t="s">
        <v>6</v>
      </c>
    </row>
    <row r="178" spans="1:9">
      <c r="A178" s="2" t="s">
        <v>1219</v>
      </c>
      <c r="B178" s="3">
        <v>45449</v>
      </c>
      <c r="C178" s="2" t="s">
        <v>146</v>
      </c>
      <c r="D178" s="2" t="s">
        <v>224</v>
      </c>
      <c r="E178" s="2" t="s">
        <v>1090</v>
      </c>
      <c r="F178" s="2" t="s">
        <v>1023</v>
      </c>
      <c r="G178" s="2" t="s">
        <v>1017</v>
      </c>
      <c r="H178" s="2" t="s">
        <v>1018</v>
      </c>
      <c r="I178" s="2" t="s">
        <v>6</v>
      </c>
    </row>
    <row r="179" spans="1:9">
      <c r="A179" s="2" t="s">
        <v>1220</v>
      </c>
      <c r="B179" s="3">
        <v>45467</v>
      </c>
      <c r="C179" s="2" t="s">
        <v>143</v>
      </c>
      <c r="D179" s="2" t="s">
        <v>238</v>
      </c>
      <c r="E179" s="2" t="s">
        <v>1064</v>
      </c>
      <c r="F179" s="2" t="s">
        <v>1023</v>
      </c>
      <c r="G179" s="2" t="s">
        <v>1017</v>
      </c>
      <c r="H179" s="2" t="s">
        <v>1028</v>
      </c>
      <c r="I179" s="2" t="s">
        <v>6</v>
      </c>
    </row>
    <row r="180" spans="1:9">
      <c r="A180" s="2" t="s">
        <v>1221</v>
      </c>
      <c r="B180" s="3">
        <v>45446</v>
      </c>
      <c r="C180" s="2" t="s">
        <v>122</v>
      </c>
      <c r="D180" s="2" t="s">
        <v>258</v>
      </c>
      <c r="E180" s="2" t="s">
        <v>1090</v>
      </c>
      <c r="F180" s="2" t="s">
        <v>1016</v>
      </c>
      <c r="G180" s="2" t="s">
        <v>1017</v>
      </c>
      <c r="H180" s="2" t="s">
        <v>1018</v>
      </c>
      <c r="I180" s="2" t="s">
        <v>6</v>
      </c>
    </row>
    <row r="181" spans="1:9">
      <c r="A181" s="2" t="s">
        <v>1222</v>
      </c>
      <c r="B181" s="3">
        <v>45518</v>
      </c>
      <c r="C181" s="2" t="s">
        <v>129</v>
      </c>
      <c r="D181" s="2" t="s">
        <v>229</v>
      </c>
      <c r="E181" s="2" t="s">
        <v>1040</v>
      </c>
      <c r="F181" s="2" t="s">
        <v>1036</v>
      </c>
      <c r="G181" s="2" t="s">
        <v>1017</v>
      </c>
      <c r="H181" s="2" t="s">
        <v>1018</v>
      </c>
      <c r="I181" s="2" t="s">
        <v>6</v>
      </c>
    </row>
    <row r="182" spans="1:9">
      <c r="A182" s="2" t="s">
        <v>1223</v>
      </c>
      <c r="B182" s="3">
        <v>45448</v>
      </c>
      <c r="C182" s="2" t="s">
        <v>113</v>
      </c>
      <c r="D182" s="2" t="s">
        <v>206</v>
      </c>
      <c r="E182" s="2" t="s">
        <v>1095</v>
      </c>
      <c r="F182" s="2" t="s">
        <v>1016</v>
      </c>
      <c r="G182" s="2" t="s">
        <v>1017</v>
      </c>
      <c r="H182" s="2" t="s">
        <v>1018</v>
      </c>
      <c r="I182" s="2" t="s">
        <v>6</v>
      </c>
    </row>
    <row r="183" spans="1:9">
      <c r="A183" s="2" t="s">
        <v>1224</v>
      </c>
      <c r="B183" s="3">
        <v>45476</v>
      </c>
      <c r="C183" s="2" t="s">
        <v>126</v>
      </c>
      <c r="D183" s="2" t="s">
        <v>227</v>
      </c>
      <c r="E183" s="2" t="s">
        <v>1022</v>
      </c>
      <c r="F183" s="2" t="s">
        <v>1027</v>
      </c>
      <c r="G183" s="2" t="s">
        <v>1017</v>
      </c>
      <c r="H183" s="2" t="s">
        <v>1045</v>
      </c>
      <c r="I183" s="2" t="s">
        <v>6</v>
      </c>
    </row>
    <row r="184" spans="1:9">
      <c r="A184" s="2" t="s">
        <v>1225</v>
      </c>
      <c r="B184" s="3">
        <v>45446</v>
      </c>
      <c r="C184" s="2" t="s">
        <v>113</v>
      </c>
      <c r="D184" s="2" t="s">
        <v>202</v>
      </c>
      <c r="E184" s="2" t="s">
        <v>1064</v>
      </c>
      <c r="F184" s="2" t="s">
        <v>1023</v>
      </c>
      <c r="G184" s="2" t="s">
        <v>1017</v>
      </c>
      <c r="H184" s="2" t="s">
        <v>1018</v>
      </c>
      <c r="I184" s="2" t="s">
        <v>6</v>
      </c>
    </row>
    <row r="185" spans="1:9">
      <c r="A185" s="2" t="s">
        <v>1226</v>
      </c>
      <c r="B185" s="3">
        <v>45479</v>
      </c>
      <c r="C185" s="2" t="s">
        <v>113</v>
      </c>
      <c r="D185" s="2" t="s">
        <v>232</v>
      </c>
      <c r="E185" s="2" t="s">
        <v>1033</v>
      </c>
      <c r="F185" s="2" t="s">
        <v>1016</v>
      </c>
      <c r="G185" s="2" t="s">
        <v>1017</v>
      </c>
      <c r="H185" s="2" t="s">
        <v>1037</v>
      </c>
      <c r="I185" s="2" t="s">
        <v>6</v>
      </c>
    </row>
    <row r="186" spans="1:9">
      <c r="A186" s="2" t="s">
        <v>1227</v>
      </c>
      <c r="B186" s="3">
        <v>45477</v>
      </c>
      <c r="C186" s="2" t="s">
        <v>118</v>
      </c>
      <c r="D186" s="2" t="s">
        <v>255</v>
      </c>
      <c r="E186" s="2" t="s">
        <v>1043</v>
      </c>
      <c r="F186" s="2" t="s">
        <v>1036</v>
      </c>
      <c r="G186" s="2" t="s">
        <v>1017</v>
      </c>
      <c r="H186" s="2" t="s">
        <v>1018</v>
      </c>
      <c r="I186" s="2" t="s">
        <v>6</v>
      </c>
    </row>
    <row r="187" spans="1:9">
      <c r="A187" s="2" t="s">
        <v>1228</v>
      </c>
      <c r="B187" s="3">
        <v>45486</v>
      </c>
      <c r="C187" s="2" t="s">
        <v>118</v>
      </c>
      <c r="D187" s="2" t="s">
        <v>206</v>
      </c>
      <c r="E187" s="2" t="s">
        <v>1062</v>
      </c>
      <c r="F187" s="2" t="s">
        <v>1027</v>
      </c>
      <c r="G187" s="2" t="s">
        <v>1017</v>
      </c>
      <c r="H187" s="2" t="s">
        <v>1018</v>
      </c>
      <c r="I187" s="2" t="s">
        <v>6</v>
      </c>
    </row>
    <row r="188" spans="1:9">
      <c r="A188" s="2" t="s">
        <v>1229</v>
      </c>
      <c r="B188" s="3">
        <v>45468</v>
      </c>
      <c r="C188" s="2" t="s">
        <v>118</v>
      </c>
      <c r="D188" s="2" t="s">
        <v>218</v>
      </c>
      <c r="E188" s="2" t="s">
        <v>1062</v>
      </c>
      <c r="F188" s="2" t="s">
        <v>1027</v>
      </c>
      <c r="G188" s="2" t="s">
        <v>1017</v>
      </c>
      <c r="H188" s="2" t="s">
        <v>1018</v>
      </c>
      <c r="I188" s="2" t="s">
        <v>6</v>
      </c>
    </row>
    <row r="189" spans="1:9">
      <c r="A189" s="2" t="s">
        <v>1230</v>
      </c>
      <c r="B189" s="3">
        <v>45474</v>
      </c>
      <c r="C189" s="2" t="s">
        <v>113</v>
      </c>
      <c r="D189" s="2" t="s">
        <v>233</v>
      </c>
      <c r="E189" s="2" t="s">
        <v>1054</v>
      </c>
      <c r="F189" s="2" t="s">
        <v>1016</v>
      </c>
      <c r="G189" s="2" t="s">
        <v>1017</v>
      </c>
      <c r="H189" s="2" t="s">
        <v>1018</v>
      </c>
      <c r="I189" s="2" t="s">
        <v>6</v>
      </c>
    </row>
    <row r="190" spans="1:9">
      <c r="A190" s="2" t="s">
        <v>1231</v>
      </c>
      <c r="B190" s="3">
        <v>45467</v>
      </c>
      <c r="C190" s="2" t="s">
        <v>113</v>
      </c>
      <c r="D190" s="2" t="s">
        <v>234</v>
      </c>
      <c r="E190" s="2" t="s">
        <v>1054</v>
      </c>
      <c r="F190" s="2" t="s">
        <v>1016</v>
      </c>
      <c r="G190" s="2" t="s">
        <v>1139</v>
      </c>
      <c r="H190" s="2" t="s">
        <v>1018</v>
      </c>
      <c r="I190" s="2" t="s">
        <v>6</v>
      </c>
    </row>
    <row r="191" spans="1:9">
      <c r="A191" s="2" t="s">
        <v>1232</v>
      </c>
      <c r="B191" s="3">
        <v>45479</v>
      </c>
      <c r="C191" s="2" t="s">
        <v>143</v>
      </c>
      <c r="D191" s="2" t="s">
        <v>236</v>
      </c>
      <c r="E191" s="2" t="s">
        <v>1090</v>
      </c>
      <c r="F191" s="2" t="s">
        <v>1023</v>
      </c>
      <c r="G191" s="2" t="s">
        <v>1017</v>
      </c>
      <c r="H191" s="2" t="s">
        <v>1018</v>
      </c>
      <c r="I191" s="2" t="s">
        <v>6</v>
      </c>
    </row>
    <row r="192" spans="1:9">
      <c r="A192" s="2" t="s">
        <v>1233</v>
      </c>
      <c r="B192" s="3">
        <v>45468</v>
      </c>
      <c r="C192" s="2" t="s">
        <v>129</v>
      </c>
      <c r="D192" s="2" t="s">
        <v>165</v>
      </c>
      <c r="E192" s="2" t="s">
        <v>1048</v>
      </c>
      <c r="F192" s="2" t="s">
        <v>1016</v>
      </c>
      <c r="G192" s="2" t="s">
        <v>1017</v>
      </c>
      <c r="H192" s="2" t="s">
        <v>1037</v>
      </c>
      <c r="I192" s="2" t="s">
        <v>6</v>
      </c>
    </row>
    <row r="193" spans="1:9">
      <c r="A193" s="2" t="s">
        <v>1234</v>
      </c>
      <c r="B193" s="3">
        <v>45476</v>
      </c>
      <c r="C193" s="2" t="s">
        <v>129</v>
      </c>
      <c r="D193" s="2" t="s">
        <v>170</v>
      </c>
      <c r="E193" s="2" t="s">
        <v>1048</v>
      </c>
      <c r="F193" s="2" t="s">
        <v>1016</v>
      </c>
      <c r="G193" s="2" t="s">
        <v>1017</v>
      </c>
      <c r="H193" s="2" t="s">
        <v>1037</v>
      </c>
      <c r="I193" s="2" t="s">
        <v>6</v>
      </c>
    </row>
    <row r="194" spans="1:9">
      <c r="A194" s="2" t="s">
        <v>1235</v>
      </c>
      <c r="B194" s="3">
        <v>45477</v>
      </c>
      <c r="C194" s="2" t="s">
        <v>146</v>
      </c>
      <c r="D194" s="2" t="s">
        <v>212</v>
      </c>
      <c r="E194" s="2" t="s">
        <v>1064</v>
      </c>
      <c r="F194" s="2" t="s">
        <v>1023</v>
      </c>
      <c r="G194" s="2" t="s">
        <v>1017</v>
      </c>
      <c r="H194" s="2" t="s">
        <v>1028</v>
      </c>
      <c r="I194" s="2" t="s">
        <v>6</v>
      </c>
    </row>
    <row r="195" spans="1:9">
      <c r="A195" s="2" t="s">
        <v>1236</v>
      </c>
      <c r="B195" s="3">
        <v>45486</v>
      </c>
      <c r="C195" s="2" t="s">
        <v>140</v>
      </c>
      <c r="D195" s="2" t="s">
        <v>224</v>
      </c>
      <c r="E195" s="2" t="s">
        <v>1060</v>
      </c>
      <c r="F195" s="2" t="s">
        <v>1016</v>
      </c>
      <c r="G195" s="2" t="s">
        <v>1049</v>
      </c>
      <c r="H195" s="2" t="s">
        <v>1028</v>
      </c>
      <c r="I195" s="2" t="s">
        <v>6</v>
      </c>
    </row>
    <row r="196" spans="1:9">
      <c r="A196" s="2" t="s">
        <v>1237</v>
      </c>
      <c r="B196" s="3">
        <v>45505</v>
      </c>
      <c r="C196" s="2" t="s">
        <v>140</v>
      </c>
      <c r="D196" s="2" t="s">
        <v>190</v>
      </c>
      <c r="E196" s="2" t="s">
        <v>1048</v>
      </c>
      <c r="F196" s="2" t="s">
        <v>1016</v>
      </c>
      <c r="G196" s="2" t="s">
        <v>1017</v>
      </c>
      <c r="H196" s="2" t="s">
        <v>1018</v>
      </c>
      <c r="I196" s="2" t="s">
        <v>6</v>
      </c>
    </row>
    <row r="197" spans="1:9">
      <c r="A197" s="2" t="s">
        <v>1238</v>
      </c>
      <c r="B197" s="3">
        <v>45469</v>
      </c>
      <c r="C197" s="2" t="s">
        <v>122</v>
      </c>
      <c r="D197" s="2" t="s">
        <v>215</v>
      </c>
      <c r="E197" s="2" t="s">
        <v>1060</v>
      </c>
      <c r="F197" s="2" t="s">
        <v>1036</v>
      </c>
      <c r="G197" s="2" t="s">
        <v>1017</v>
      </c>
      <c r="H197" s="2" t="s">
        <v>1028</v>
      </c>
      <c r="I197" s="2" t="s">
        <v>6</v>
      </c>
    </row>
    <row r="198" spans="1:9">
      <c r="A198" s="2" t="s">
        <v>1239</v>
      </c>
      <c r="B198" s="3">
        <v>45467</v>
      </c>
      <c r="C198" s="2" t="s">
        <v>140</v>
      </c>
      <c r="D198" s="2" t="s">
        <v>226</v>
      </c>
      <c r="E198" s="2" t="s">
        <v>1054</v>
      </c>
      <c r="F198" s="2" t="s">
        <v>1036</v>
      </c>
      <c r="G198" s="2" t="s">
        <v>1017</v>
      </c>
      <c r="H198" s="2" t="s">
        <v>1018</v>
      </c>
      <c r="I198" s="2" t="s">
        <v>6</v>
      </c>
    </row>
    <row r="199" spans="1:9">
      <c r="A199" s="2" t="s">
        <v>1240</v>
      </c>
      <c r="B199" s="3">
        <v>45466</v>
      </c>
      <c r="C199" s="2" t="s">
        <v>140</v>
      </c>
      <c r="D199" s="2" t="s">
        <v>241</v>
      </c>
      <c r="E199" s="2" t="s">
        <v>1054</v>
      </c>
      <c r="F199" s="2" t="s">
        <v>1036</v>
      </c>
      <c r="G199" s="2" t="s">
        <v>1017</v>
      </c>
      <c r="H199" s="2" t="s">
        <v>1018</v>
      </c>
      <c r="I199" s="2" t="s">
        <v>6</v>
      </c>
    </row>
    <row r="200" spans="1:9">
      <c r="A200" s="2" t="s">
        <v>1241</v>
      </c>
      <c r="B200" s="3">
        <v>45502</v>
      </c>
      <c r="C200" s="2" t="s">
        <v>129</v>
      </c>
      <c r="D200" s="2" t="s">
        <v>181</v>
      </c>
      <c r="E200" s="2" t="s">
        <v>1051</v>
      </c>
      <c r="F200" s="2" t="s">
        <v>1027</v>
      </c>
      <c r="G200" s="2" t="s">
        <v>1017</v>
      </c>
      <c r="H200" s="2" t="s">
        <v>1045</v>
      </c>
      <c r="I200" s="2" t="s">
        <v>6</v>
      </c>
    </row>
    <row r="201" spans="1:9">
      <c r="A201" s="2" t="s">
        <v>1242</v>
      </c>
      <c r="B201" s="3">
        <v>45487</v>
      </c>
      <c r="C201" s="2" t="s">
        <v>118</v>
      </c>
      <c r="D201" s="2" t="s">
        <v>198</v>
      </c>
      <c r="E201" s="2" t="s">
        <v>1040</v>
      </c>
      <c r="F201" s="2" t="s">
        <v>1036</v>
      </c>
      <c r="G201" s="2" t="s">
        <v>1017</v>
      </c>
      <c r="H201" s="2" t="s">
        <v>1037</v>
      </c>
      <c r="I201" s="2" t="s">
        <v>6</v>
      </c>
    </row>
    <row r="202" spans="1:9">
      <c r="A202" s="2" t="s">
        <v>1243</v>
      </c>
      <c r="B202" s="3">
        <v>45476</v>
      </c>
      <c r="C202" s="2" t="s">
        <v>118</v>
      </c>
      <c r="D202" s="2" t="s">
        <v>221</v>
      </c>
      <c r="E202" s="2" t="s">
        <v>1035</v>
      </c>
      <c r="F202" s="2" t="s">
        <v>1036</v>
      </c>
      <c r="G202" s="2" t="s">
        <v>1017</v>
      </c>
      <c r="H202" s="2" t="s">
        <v>1045</v>
      </c>
      <c r="I202" s="2" t="s">
        <v>6</v>
      </c>
    </row>
    <row r="203" spans="1:9">
      <c r="A203" s="2" t="s">
        <v>1244</v>
      </c>
      <c r="B203" s="3">
        <v>45485</v>
      </c>
      <c r="C203" s="2" t="s">
        <v>133</v>
      </c>
      <c r="D203" s="2" t="s">
        <v>225</v>
      </c>
      <c r="E203" s="2" t="s">
        <v>1064</v>
      </c>
      <c r="F203" s="2" t="s">
        <v>1023</v>
      </c>
      <c r="G203" s="2" t="s">
        <v>1049</v>
      </c>
      <c r="H203" s="2" t="s">
        <v>1028</v>
      </c>
      <c r="I203" s="2" t="s">
        <v>6</v>
      </c>
    </row>
    <row r="204" spans="1:9">
      <c r="A204" s="2" t="s">
        <v>1245</v>
      </c>
      <c r="B204" s="3">
        <v>45521</v>
      </c>
      <c r="C204" s="2" t="s">
        <v>122</v>
      </c>
      <c r="D204" s="2" t="s">
        <v>252</v>
      </c>
      <c r="E204" s="2" t="s">
        <v>1090</v>
      </c>
      <c r="F204" s="2" t="s">
        <v>1027</v>
      </c>
      <c r="G204" s="2" t="s">
        <v>1017</v>
      </c>
      <c r="H204" s="2" t="s">
        <v>1028</v>
      </c>
      <c r="I204" s="2" t="s">
        <v>6</v>
      </c>
    </row>
    <row r="205" spans="1:9">
      <c r="A205" s="2" t="s">
        <v>1246</v>
      </c>
      <c r="B205" s="3">
        <v>45524</v>
      </c>
      <c r="C205" s="2" t="s">
        <v>113</v>
      </c>
      <c r="D205" s="2" t="s">
        <v>223</v>
      </c>
      <c r="E205" s="2" t="s">
        <v>1035</v>
      </c>
      <c r="F205" s="2" t="s">
        <v>1027</v>
      </c>
      <c r="G205" s="2" t="s">
        <v>1017</v>
      </c>
      <c r="H205" s="2" t="s">
        <v>1045</v>
      </c>
      <c r="I205" s="2" t="s">
        <v>6</v>
      </c>
    </row>
    <row r="206" spans="1:9">
      <c r="A206" s="2" t="s">
        <v>1247</v>
      </c>
      <c r="B206" s="3">
        <v>45480</v>
      </c>
      <c r="C206" s="2" t="s">
        <v>133</v>
      </c>
      <c r="D206" s="2" t="s">
        <v>185</v>
      </c>
      <c r="E206" s="2" t="s">
        <v>1051</v>
      </c>
      <c r="F206" s="2" t="s">
        <v>1023</v>
      </c>
      <c r="G206" s="2" t="s">
        <v>1017</v>
      </c>
      <c r="H206" s="2" t="s">
        <v>1045</v>
      </c>
      <c r="I206" s="2" t="s">
        <v>6</v>
      </c>
    </row>
    <row r="207" spans="1:9">
      <c r="A207" s="2" t="s">
        <v>1248</v>
      </c>
      <c r="B207" s="3">
        <v>45479</v>
      </c>
      <c r="C207" s="2" t="s">
        <v>143</v>
      </c>
      <c r="D207" s="2" t="s">
        <v>202</v>
      </c>
      <c r="E207" s="2" t="s">
        <v>1022</v>
      </c>
      <c r="F207" s="2" t="s">
        <v>1023</v>
      </c>
      <c r="G207" s="2" t="s">
        <v>1017</v>
      </c>
      <c r="H207" s="2" t="s">
        <v>1018</v>
      </c>
      <c r="I207" s="2" t="s">
        <v>6</v>
      </c>
    </row>
    <row r="208" spans="1:9">
      <c r="A208" s="2" t="s">
        <v>1249</v>
      </c>
      <c r="B208" s="3">
        <v>45473</v>
      </c>
      <c r="C208" s="2" t="s">
        <v>146</v>
      </c>
      <c r="D208" s="2" t="s">
        <v>244</v>
      </c>
      <c r="E208" s="2" t="s">
        <v>1087</v>
      </c>
      <c r="F208" s="2" t="s">
        <v>1016</v>
      </c>
      <c r="G208" s="2" t="s">
        <v>1017</v>
      </c>
      <c r="H208" s="2" t="s">
        <v>1045</v>
      </c>
      <c r="I208" s="2" t="s">
        <v>6</v>
      </c>
    </row>
    <row r="209" spans="1:9">
      <c r="A209" s="2" t="s">
        <v>1250</v>
      </c>
      <c r="B209" s="3">
        <v>45519</v>
      </c>
      <c r="C209" s="2" t="s">
        <v>140</v>
      </c>
      <c r="D209" s="2" t="s">
        <v>226</v>
      </c>
      <c r="E209" s="2" t="s">
        <v>1095</v>
      </c>
      <c r="F209" s="2" t="s">
        <v>1036</v>
      </c>
      <c r="G209" s="2" t="s">
        <v>1017</v>
      </c>
      <c r="H209" s="2" t="s">
        <v>1037</v>
      </c>
      <c r="I209" s="2" t="s">
        <v>6</v>
      </c>
    </row>
    <row r="210" spans="1:9">
      <c r="A210" s="2" t="s">
        <v>1251</v>
      </c>
      <c r="B210" s="3">
        <v>45536</v>
      </c>
      <c r="C210" s="2" t="s">
        <v>140</v>
      </c>
      <c r="D210" s="2" t="s">
        <v>238</v>
      </c>
      <c r="E210" s="2" t="s">
        <v>1048</v>
      </c>
      <c r="F210" s="2" t="s">
        <v>1016</v>
      </c>
      <c r="G210" s="2" t="s">
        <v>1017</v>
      </c>
      <c r="H210" s="2" t="s">
        <v>1045</v>
      </c>
      <c r="I210" s="2" t="s">
        <v>6</v>
      </c>
    </row>
    <row r="211" spans="1:9">
      <c r="A211" s="2" t="s">
        <v>1252</v>
      </c>
      <c r="B211" s="3">
        <v>45485</v>
      </c>
      <c r="C211" s="2" t="s">
        <v>140</v>
      </c>
      <c r="D211" s="2" t="s">
        <v>248</v>
      </c>
      <c r="E211" s="2" t="s">
        <v>1095</v>
      </c>
      <c r="F211" s="2" t="s">
        <v>1036</v>
      </c>
      <c r="G211" s="2" t="s">
        <v>1017</v>
      </c>
      <c r="H211" s="2" t="s">
        <v>1037</v>
      </c>
      <c r="I211" s="2" t="s">
        <v>6</v>
      </c>
    </row>
    <row r="212" spans="1:9">
      <c r="A212" s="2" t="s">
        <v>1253</v>
      </c>
      <c r="B212" s="3">
        <v>45480</v>
      </c>
      <c r="C212" s="2" t="s">
        <v>140</v>
      </c>
      <c r="D212" s="2" t="s">
        <v>222</v>
      </c>
      <c r="E212" s="2" t="s">
        <v>1103</v>
      </c>
      <c r="F212" s="2" t="s">
        <v>1036</v>
      </c>
      <c r="G212" s="2" t="s">
        <v>1017</v>
      </c>
      <c r="H212" s="2" t="s">
        <v>1045</v>
      </c>
      <c r="I212" s="2" t="s">
        <v>6</v>
      </c>
    </row>
    <row r="213" spans="1:9">
      <c r="A213" s="2" t="s">
        <v>1254</v>
      </c>
      <c r="B213" s="3">
        <v>45475</v>
      </c>
      <c r="C213" s="2" t="s">
        <v>126</v>
      </c>
      <c r="D213" s="2" t="s">
        <v>240</v>
      </c>
      <c r="E213" s="2" t="s">
        <v>1040</v>
      </c>
      <c r="F213" s="2" t="s">
        <v>1023</v>
      </c>
      <c r="G213" s="2" t="s">
        <v>1017</v>
      </c>
      <c r="H213" s="2" t="s">
        <v>1045</v>
      </c>
      <c r="I213" s="2" t="s">
        <v>6</v>
      </c>
    </row>
    <row r="214" spans="1:9">
      <c r="A214" s="2" t="s">
        <v>1255</v>
      </c>
      <c r="B214" s="3">
        <v>45487</v>
      </c>
      <c r="C214" s="2" t="s">
        <v>126</v>
      </c>
      <c r="D214" s="2" t="s">
        <v>249</v>
      </c>
      <c r="E214" s="2" t="s">
        <v>1095</v>
      </c>
      <c r="F214" s="2" t="s">
        <v>1016</v>
      </c>
      <c r="G214" s="2" t="s">
        <v>1139</v>
      </c>
      <c r="H214" s="2" t="s">
        <v>1037</v>
      </c>
      <c r="I214" s="2" t="s">
        <v>6</v>
      </c>
    </row>
    <row r="215" spans="1:9">
      <c r="A215" s="2" t="s">
        <v>1256</v>
      </c>
      <c r="B215" s="3">
        <v>45481</v>
      </c>
      <c r="C215" s="2" t="s">
        <v>143</v>
      </c>
      <c r="D215" s="2" t="s">
        <v>258</v>
      </c>
      <c r="E215" s="2" t="s">
        <v>1060</v>
      </c>
      <c r="F215" s="2" t="s">
        <v>1016</v>
      </c>
      <c r="G215" s="2" t="s">
        <v>1017</v>
      </c>
      <c r="H215" s="2" t="s">
        <v>1037</v>
      </c>
      <c r="I215" s="2" t="s">
        <v>6</v>
      </c>
    </row>
    <row r="216" spans="1:9">
      <c r="A216" s="2" t="s">
        <v>1257</v>
      </c>
      <c r="B216" s="3">
        <v>45506</v>
      </c>
      <c r="C216" s="2" t="s">
        <v>122</v>
      </c>
      <c r="D216" s="2" t="s">
        <v>194</v>
      </c>
      <c r="E216" s="2" t="s">
        <v>1022</v>
      </c>
      <c r="F216" s="2" t="s">
        <v>1036</v>
      </c>
      <c r="G216" s="2" t="s">
        <v>1017</v>
      </c>
      <c r="H216" s="2" t="s">
        <v>1037</v>
      </c>
      <c r="I216" s="2" t="s">
        <v>6</v>
      </c>
    </row>
    <row r="217" spans="1:9">
      <c r="A217" s="2" t="s">
        <v>1258</v>
      </c>
      <c r="B217" s="3">
        <v>45486</v>
      </c>
      <c r="C217" s="2" t="s">
        <v>140</v>
      </c>
      <c r="D217" s="2" t="s">
        <v>247</v>
      </c>
      <c r="E217" s="2" t="s">
        <v>1051</v>
      </c>
      <c r="F217" s="2" t="s">
        <v>1016</v>
      </c>
      <c r="G217" s="2" t="s">
        <v>1017</v>
      </c>
      <c r="H217" s="2" t="s">
        <v>1018</v>
      </c>
      <c r="I217" s="2" t="s">
        <v>6</v>
      </c>
    </row>
    <row r="218" spans="1:9">
      <c r="A218" s="2" t="s">
        <v>1259</v>
      </c>
      <c r="B218" s="3">
        <v>45521</v>
      </c>
      <c r="C218" s="2" t="s">
        <v>140</v>
      </c>
      <c r="D218" s="2" t="s">
        <v>158</v>
      </c>
      <c r="E218" s="2" t="s">
        <v>1103</v>
      </c>
      <c r="F218" s="2" t="s">
        <v>1023</v>
      </c>
      <c r="G218" s="2" t="s">
        <v>1017</v>
      </c>
      <c r="H218" s="2" t="s">
        <v>1018</v>
      </c>
      <c r="I218" s="2" t="s">
        <v>6</v>
      </c>
    </row>
    <row r="219" spans="1:9">
      <c r="A219" s="2" t="s">
        <v>1260</v>
      </c>
      <c r="B219" s="3">
        <v>45504</v>
      </c>
      <c r="C219" s="2" t="s">
        <v>122</v>
      </c>
      <c r="D219" s="2" t="s">
        <v>165</v>
      </c>
      <c r="E219" s="2" t="s">
        <v>1051</v>
      </c>
      <c r="F219" s="2" t="s">
        <v>1036</v>
      </c>
      <c r="G219" s="2" t="s">
        <v>1017</v>
      </c>
      <c r="H219" s="2" t="s">
        <v>1045</v>
      </c>
      <c r="I219" s="2" t="s">
        <v>6</v>
      </c>
    </row>
    <row r="220" spans="1:9">
      <c r="A220" s="2" t="s">
        <v>1261</v>
      </c>
      <c r="B220" s="3">
        <v>45494</v>
      </c>
      <c r="C220" s="2" t="s">
        <v>122</v>
      </c>
      <c r="D220" s="2" t="s">
        <v>239</v>
      </c>
      <c r="E220" s="2" t="s">
        <v>1051</v>
      </c>
      <c r="F220" s="2" t="s">
        <v>1036</v>
      </c>
      <c r="G220" s="2" t="s">
        <v>1017</v>
      </c>
      <c r="H220" s="2" t="s">
        <v>1045</v>
      </c>
      <c r="I220" s="2" t="s">
        <v>6</v>
      </c>
    </row>
    <row r="221" spans="1:9">
      <c r="A221" s="2" t="s">
        <v>1262</v>
      </c>
      <c r="B221" s="3">
        <v>45486</v>
      </c>
      <c r="C221" s="2" t="s">
        <v>113</v>
      </c>
      <c r="D221" s="2" t="s">
        <v>209</v>
      </c>
      <c r="E221" s="2" t="s">
        <v>1095</v>
      </c>
      <c r="F221" s="2" t="s">
        <v>1016</v>
      </c>
      <c r="G221" s="2" t="s">
        <v>1017</v>
      </c>
      <c r="H221" s="2" t="s">
        <v>1045</v>
      </c>
      <c r="I221" s="2" t="s">
        <v>6</v>
      </c>
    </row>
    <row r="222" spans="1:9">
      <c r="A222" s="2" t="s">
        <v>1263</v>
      </c>
      <c r="B222" s="3">
        <v>45484</v>
      </c>
      <c r="C222" s="2" t="s">
        <v>113</v>
      </c>
      <c r="D222" s="2" t="s">
        <v>217</v>
      </c>
      <c r="E222" s="2" t="s">
        <v>1095</v>
      </c>
      <c r="F222" s="2" t="s">
        <v>1016</v>
      </c>
      <c r="G222" s="2" t="s">
        <v>1139</v>
      </c>
      <c r="H222" s="2" t="s">
        <v>1045</v>
      </c>
      <c r="I222" s="2" t="s">
        <v>6</v>
      </c>
    </row>
    <row r="223" spans="1:9">
      <c r="A223" s="2" t="s">
        <v>1264</v>
      </c>
      <c r="B223" s="3">
        <v>45486</v>
      </c>
      <c r="C223" s="2" t="s">
        <v>122</v>
      </c>
      <c r="D223" s="2" t="s">
        <v>212</v>
      </c>
      <c r="E223" s="2" t="s">
        <v>1015</v>
      </c>
      <c r="F223" s="2" t="s">
        <v>1027</v>
      </c>
      <c r="G223" s="2" t="s">
        <v>1017</v>
      </c>
      <c r="H223" s="2" t="s">
        <v>1037</v>
      </c>
      <c r="I223" s="2" t="s">
        <v>6</v>
      </c>
    </row>
    <row r="224" spans="1:9">
      <c r="A224" s="2" t="s">
        <v>1265</v>
      </c>
      <c r="B224" s="3">
        <v>45484</v>
      </c>
      <c r="C224" s="2" t="s">
        <v>129</v>
      </c>
      <c r="D224" s="2" t="s">
        <v>170</v>
      </c>
      <c r="E224" s="2" t="s">
        <v>1026</v>
      </c>
      <c r="F224" s="2" t="s">
        <v>1036</v>
      </c>
      <c r="G224" s="2" t="s">
        <v>1017</v>
      </c>
      <c r="H224" s="2" t="s">
        <v>1028</v>
      </c>
      <c r="I224" s="2" t="s">
        <v>6</v>
      </c>
    </row>
    <row r="225" spans="1:9">
      <c r="A225" s="2" t="s">
        <v>1266</v>
      </c>
      <c r="B225" s="3">
        <v>45520</v>
      </c>
      <c r="C225" s="2" t="s">
        <v>118</v>
      </c>
      <c r="D225" s="2" t="s">
        <v>202</v>
      </c>
      <c r="E225" s="2" t="s">
        <v>1062</v>
      </c>
      <c r="F225" s="2" t="s">
        <v>1036</v>
      </c>
      <c r="G225" s="2" t="s">
        <v>1017</v>
      </c>
      <c r="H225" s="2" t="s">
        <v>1037</v>
      </c>
      <c r="I225" s="2" t="s">
        <v>6</v>
      </c>
    </row>
    <row r="226" spans="1:9">
      <c r="A226" s="2" t="s">
        <v>1267</v>
      </c>
      <c r="B226" s="3">
        <v>45485</v>
      </c>
      <c r="C226" s="2" t="s">
        <v>133</v>
      </c>
      <c r="D226" s="2" t="s">
        <v>221</v>
      </c>
      <c r="E226" s="2" t="s">
        <v>1051</v>
      </c>
      <c r="F226" s="2" t="s">
        <v>1023</v>
      </c>
      <c r="G226" s="2" t="s">
        <v>1017</v>
      </c>
      <c r="H226" s="2" t="s">
        <v>1028</v>
      </c>
      <c r="I226" s="2" t="s">
        <v>6</v>
      </c>
    </row>
    <row r="227" spans="1:9">
      <c r="A227" s="2" t="s">
        <v>1268</v>
      </c>
      <c r="B227" s="3">
        <v>45487</v>
      </c>
      <c r="C227" s="2" t="s">
        <v>129</v>
      </c>
      <c r="D227" s="2" t="s">
        <v>233</v>
      </c>
      <c r="E227" s="2" t="s">
        <v>1026</v>
      </c>
      <c r="F227" s="2" t="s">
        <v>1036</v>
      </c>
      <c r="G227" s="2" t="s">
        <v>1017</v>
      </c>
      <c r="H227" s="2" t="s">
        <v>1028</v>
      </c>
      <c r="I227" s="2" t="s">
        <v>6</v>
      </c>
    </row>
    <row r="228" spans="1:9">
      <c r="A228" s="2" t="s">
        <v>1269</v>
      </c>
      <c r="B228" s="3">
        <v>45492</v>
      </c>
      <c r="C228" s="2" t="s">
        <v>137</v>
      </c>
      <c r="D228" s="2" t="s">
        <v>218</v>
      </c>
      <c r="E228" s="2" t="s">
        <v>1048</v>
      </c>
      <c r="F228" s="2" t="s">
        <v>1027</v>
      </c>
      <c r="G228" s="2" t="s">
        <v>1017</v>
      </c>
      <c r="H228" s="2" t="s">
        <v>1037</v>
      </c>
      <c r="I228" s="2" t="s">
        <v>6</v>
      </c>
    </row>
    <row r="229" spans="1:9">
      <c r="A229" s="2" t="s">
        <v>1270</v>
      </c>
      <c r="B229" s="3">
        <v>45502</v>
      </c>
      <c r="C229" s="2" t="s">
        <v>122</v>
      </c>
      <c r="D229" s="2" t="s">
        <v>240</v>
      </c>
      <c r="E229" s="2" t="s">
        <v>1048</v>
      </c>
      <c r="F229" s="2" t="s">
        <v>1027</v>
      </c>
      <c r="G229" s="2" t="s">
        <v>1049</v>
      </c>
      <c r="H229" s="2" t="s">
        <v>1037</v>
      </c>
      <c r="I229" s="2" t="s">
        <v>6</v>
      </c>
    </row>
    <row r="230" spans="1:9">
      <c r="A230" s="2" t="s">
        <v>1271</v>
      </c>
      <c r="B230" s="3">
        <v>45510</v>
      </c>
      <c r="C230" s="2" t="s">
        <v>122</v>
      </c>
      <c r="D230" s="2" t="s">
        <v>170</v>
      </c>
      <c r="E230" s="2" t="s">
        <v>1060</v>
      </c>
      <c r="F230" s="2" t="s">
        <v>1023</v>
      </c>
      <c r="G230" s="2" t="s">
        <v>1017</v>
      </c>
      <c r="H230" s="2" t="s">
        <v>1037</v>
      </c>
      <c r="I230" s="2" t="s">
        <v>6</v>
      </c>
    </row>
    <row r="231" spans="1:9">
      <c r="A231" s="2" t="s">
        <v>1272</v>
      </c>
      <c r="B231" s="3">
        <v>45508</v>
      </c>
      <c r="C231" s="2" t="s">
        <v>122</v>
      </c>
      <c r="D231" s="2" t="s">
        <v>215</v>
      </c>
      <c r="E231" s="2" t="s">
        <v>1060</v>
      </c>
      <c r="F231" s="2" t="s">
        <v>1023</v>
      </c>
      <c r="G231" s="2" t="s">
        <v>1017</v>
      </c>
      <c r="H231" s="2" t="s">
        <v>1037</v>
      </c>
      <c r="I231" s="2" t="s">
        <v>6</v>
      </c>
    </row>
    <row r="232" spans="1:9">
      <c r="A232" s="2" t="s">
        <v>1273</v>
      </c>
      <c r="B232" s="3">
        <v>45526</v>
      </c>
      <c r="C232" s="2" t="s">
        <v>140</v>
      </c>
      <c r="D232" s="2" t="s">
        <v>221</v>
      </c>
      <c r="E232" s="2" t="s">
        <v>1022</v>
      </c>
      <c r="F232" s="2" t="s">
        <v>1023</v>
      </c>
      <c r="G232" s="2" t="s">
        <v>1017</v>
      </c>
      <c r="H232" s="2" t="s">
        <v>1018</v>
      </c>
      <c r="I232" s="2" t="s">
        <v>6</v>
      </c>
    </row>
    <row r="233" spans="1:9">
      <c r="A233" s="2" t="s">
        <v>1274</v>
      </c>
      <c r="B233" s="3">
        <v>45497</v>
      </c>
      <c r="C233" s="2" t="s">
        <v>140</v>
      </c>
      <c r="D233" s="2" t="s">
        <v>248</v>
      </c>
      <c r="E233" s="2" t="s">
        <v>1022</v>
      </c>
      <c r="F233" s="2" t="s">
        <v>1023</v>
      </c>
      <c r="G233" s="2" t="s">
        <v>1017</v>
      </c>
      <c r="H233" s="2" t="s">
        <v>1018</v>
      </c>
      <c r="I233" s="2" t="s">
        <v>6</v>
      </c>
    </row>
    <row r="234" spans="1:9">
      <c r="A234" s="2" t="s">
        <v>1275</v>
      </c>
      <c r="B234" s="3">
        <v>45502</v>
      </c>
      <c r="C234" s="2" t="s">
        <v>137</v>
      </c>
      <c r="D234" s="2" t="s">
        <v>209</v>
      </c>
      <c r="E234" s="2" t="s">
        <v>1060</v>
      </c>
      <c r="F234" s="2" t="s">
        <v>1023</v>
      </c>
      <c r="G234" s="2" t="s">
        <v>1017</v>
      </c>
      <c r="H234" s="2" t="s">
        <v>1018</v>
      </c>
      <c r="I234" s="2" t="s">
        <v>6</v>
      </c>
    </row>
    <row r="235" spans="1:9">
      <c r="A235" s="2" t="s">
        <v>1276</v>
      </c>
      <c r="B235" s="3">
        <v>45508</v>
      </c>
      <c r="C235" s="2" t="s">
        <v>133</v>
      </c>
      <c r="D235" s="2" t="s">
        <v>227</v>
      </c>
      <c r="E235" s="2" t="s">
        <v>1087</v>
      </c>
      <c r="F235" s="2" t="s">
        <v>1027</v>
      </c>
      <c r="G235" s="2" t="s">
        <v>1017</v>
      </c>
      <c r="H235" s="2" t="s">
        <v>1037</v>
      </c>
      <c r="I235" s="2" t="s">
        <v>6</v>
      </c>
    </row>
    <row r="236" spans="1:9">
      <c r="A236" s="2" t="s">
        <v>1277</v>
      </c>
      <c r="B236" s="3">
        <v>45526</v>
      </c>
      <c r="C236" s="2" t="s">
        <v>133</v>
      </c>
      <c r="D236" s="2" t="s">
        <v>241</v>
      </c>
      <c r="E236" s="2" t="s">
        <v>1087</v>
      </c>
      <c r="F236" s="2" t="s">
        <v>1027</v>
      </c>
      <c r="G236" s="2" t="s">
        <v>1017</v>
      </c>
      <c r="H236" s="2" t="s">
        <v>1037</v>
      </c>
      <c r="I236" s="2" t="s">
        <v>6</v>
      </c>
    </row>
    <row r="237" spans="1:9">
      <c r="A237" s="2" t="s">
        <v>1278</v>
      </c>
      <c r="B237" s="3">
        <v>45503</v>
      </c>
      <c r="C237" s="2" t="s">
        <v>137</v>
      </c>
      <c r="D237" s="2" t="s">
        <v>258</v>
      </c>
      <c r="E237" s="2" t="s">
        <v>1060</v>
      </c>
      <c r="F237" s="2" t="s">
        <v>1023</v>
      </c>
      <c r="G237" s="2" t="s">
        <v>1017</v>
      </c>
      <c r="H237" s="2" t="s">
        <v>1018</v>
      </c>
      <c r="I237" s="2" t="s">
        <v>6</v>
      </c>
    </row>
    <row r="238" spans="1:9">
      <c r="A238" s="2" t="s">
        <v>1279</v>
      </c>
      <c r="B238" s="3">
        <v>45527</v>
      </c>
      <c r="C238" s="2" t="s">
        <v>140</v>
      </c>
      <c r="D238" s="2" t="s">
        <v>243</v>
      </c>
      <c r="E238" s="2" t="s">
        <v>1087</v>
      </c>
      <c r="F238" s="2" t="s">
        <v>1027</v>
      </c>
      <c r="G238" s="2" t="s">
        <v>1017</v>
      </c>
      <c r="H238" s="2" t="s">
        <v>1045</v>
      </c>
      <c r="I238" s="2" t="s">
        <v>6</v>
      </c>
    </row>
    <row r="239" spans="1:9">
      <c r="A239" s="2" t="s">
        <v>1280</v>
      </c>
      <c r="B239" s="3">
        <v>45579</v>
      </c>
      <c r="C239" s="2" t="s">
        <v>140</v>
      </c>
      <c r="D239" s="2" t="s">
        <v>257</v>
      </c>
      <c r="E239" s="2" t="s">
        <v>1087</v>
      </c>
      <c r="F239" s="2" t="s">
        <v>1027</v>
      </c>
      <c r="G239" s="2" t="s">
        <v>1017</v>
      </c>
      <c r="H239" s="2" t="s">
        <v>1045</v>
      </c>
      <c r="I239" s="2" t="s">
        <v>6</v>
      </c>
    </row>
    <row r="240" spans="1:9">
      <c r="A240" s="2" t="s">
        <v>1281</v>
      </c>
      <c r="B240" s="3">
        <v>45505</v>
      </c>
      <c r="C240" s="2" t="s">
        <v>129</v>
      </c>
      <c r="D240" s="2" t="s">
        <v>204</v>
      </c>
      <c r="E240" s="2" t="s">
        <v>1067</v>
      </c>
      <c r="F240" s="2" t="s">
        <v>1027</v>
      </c>
      <c r="G240" s="2" t="s">
        <v>1017</v>
      </c>
      <c r="H240" s="2" t="s">
        <v>1018</v>
      </c>
      <c r="I240" s="2" t="s">
        <v>6</v>
      </c>
    </row>
    <row r="241" spans="1:9">
      <c r="A241" s="2" t="s">
        <v>1282</v>
      </c>
      <c r="B241" s="3">
        <v>45538</v>
      </c>
      <c r="C241" s="2" t="s">
        <v>129</v>
      </c>
      <c r="D241" s="2" t="s">
        <v>217</v>
      </c>
      <c r="E241" s="2" t="s">
        <v>1067</v>
      </c>
      <c r="F241" s="2" t="s">
        <v>1027</v>
      </c>
      <c r="G241" s="2" t="s">
        <v>1049</v>
      </c>
      <c r="H241" s="2" t="s">
        <v>1018</v>
      </c>
      <c r="I241" s="2" t="s">
        <v>6</v>
      </c>
    </row>
    <row r="242" spans="1:9">
      <c r="A242" s="2" t="s">
        <v>1283</v>
      </c>
      <c r="B242" s="3">
        <v>45557</v>
      </c>
      <c r="C242" s="2" t="s">
        <v>140</v>
      </c>
      <c r="D242" s="2" t="s">
        <v>185</v>
      </c>
      <c r="E242" s="2" t="s">
        <v>1043</v>
      </c>
      <c r="F242" s="2" t="s">
        <v>1016</v>
      </c>
      <c r="G242" s="2" t="s">
        <v>1017</v>
      </c>
      <c r="H242" s="2" t="s">
        <v>1018</v>
      </c>
      <c r="I242" s="2" t="s">
        <v>6</v>
      </c>
    </row>
    <row r="243" spans="1:9">
      <c r="A243" s="2" t="s">
        <v>1284</v>
      </c>
      <c r="B243" s="3">
        <v>45504</v>
      </c>
      <c r="C243" s="2" t="s">
        <v>140</v>
      </c>
      <c r="D243" s="2" t="s">
        <v>198</v>
      </c>
      <c r="E243" s="2" t="s">
        <v>1043</v>
      </c>
      <c r="F243" s="2" t="s">
        <v>1016</v>
      </c>
      <c r="G243" s="2" t="s">
        <v>1017</v>
      </c>
      <c r="H243" s="2" t="s">
        <v>1018</v>
      </c>
      <c r="I243" s="2" t="s">
        <v>6</v>
      </c>
    </row>
    <row r="244" spans="1:9">
      <c r="A244" s="2" t="s">
        <v>1285</v>
      </c>
      <c r="B244" s="3">
        <v>45555</v>
      </c>
      <c r="C244" s="2" t="s">
        <v>133</v>
      </c>
      <c r="D244" s="2" t="s">
        <v>234</v>
      </c>
      <c r="E244" s="2" t="s">
        <v>1090</v>
      </c>
      <c r="F244" s="2" t="s">
        <v>1023</v>
      </c>
      <c r="G244" s="2" t="s">
        <v>1017</v>
      </c>
      <c r="H244" s="2" t="s">
        <v>1028</v>
      </c>
      <c r="I244" s="2" t="s">
        <v>6</v>
      </c>
    </row>
    <row r="245" spans="1:9">
      <c r="A245" s="2" t="s">
        <v>1286</v>
      </c>
      <c r="B245" s="3">
        <v>45578</v>
      </c>
      <c r="C245" s="2" t="s">
        <v>133</v>
      </c>
      <c r="D245" s="2" t="s">
        <v>236</v>
      </c>
      <c r="E245" s="2" t="s">
        <v>1090</v>
      </c>
      <c r="F245" s="2" t="s">
        <v>1023</v>
      </c>
      <c r="G245" s="2" t="s">
        <v>1017</v>
      </c>
      <c r="H245" s="2" t="s">
        <v>1028</v>
      </c>
      <c r="I245" s="2" t="s">
        <v>6</v>
      </c>
    </row>
    <row r="246" spans="1:9">
      <c r="A246" s="2" t="s">
        <v>1287</v>
      </c>
      <c r="B246" s="3">
        <v>45516</v>
      </c>
      <c r="C246" s="2" t="s">
        <v>122</v>
      </c>
      <c r="D246" s="2" t="s">
        <v>239</v>
      </c>
      <c r="E246" s="2" t="s">
        <v>1090</v>
      </c>
      <c r="F246" s="2" t="s">
        <v>1036</v>
      </c>
      <c r="G246" s="2" t="s">
        <v>1017</v>
      </c>
      <c r="H246" s="2" t="s">
        <v>1045</v>
      </c>
      <c r="I246" s="2" t="s">
        <v>6</v>
      </c>
    </row>
    <row r="247" spans="1:9">
      <c r="A247" s="2" t="s">
        <v>1288</v>
      </c>
      <c r="B247" s="3">
        <v>45526</v>
      </c>
      <c r="C247" s="2" t="s">
        <v>143</v>
      </c>
      <c r="D247" s="2" t="s">
        <v>232</v>
      </c>
      <c r="E247" s="2" t="s">
        <v>1095</v>
      </c>
      <c r="F247" s="2" t="s">
        <v>1023</v>
      </c>
      <c r="G247" s="2" t="s">
        <v>1017</v>
      </c>
      <c r="H247" s="2" t="s">
        <v>1045</v>
      </c>
      <c r="I247" s="2" t="s">
        <v>6</v>
      </c>
    </row>
    <row r="248" spans="1:9">
      <c r="A248" s="2" t="s">
        <v>1289</v>
      </c>
      <c r="B248" s="3">
        <v>45519</v>
      </c>
      <c r="C248" s="2" t="s">
        <v>143</v>
      </c>
      <c r="D248" s="2" t="s">
        <v>237</v>
      </c>
      <c r="E248" s="2" t="s">
        <v>1095</v>
      </c>
      <c r="F248" s="2" t="s">
        <v>1023</v>
      </c>
      <c r="G248" s="2" t="s">
        <v>1017</v>
      </c>
      <c r="H248" s="2" t="s">
        <v>1045</v>
      </c>
      <c r="I248" s="2" t="s">
        <v>6</v>
      </c>
    </row>
    <row r="249" spans="1:9">
      <c r="A249" s="2" t="s">
        <v>1290</v>
      </c>
      <c r="B249" s="3">
        <v>45579</v>
      </c>
      <c r="C249" s="2" t="s">
        <v>113</v>
      </c>
      <c r="D249" s="2" t="s">
        <v>248</v>
      </c>
      <c r="E249" s="2" t="s">
        <v>1087</v>
      </c>
      <c r="F249" s="2" t="s">
        <v>1036</v>
      </c>
      <c r="G249" s="2" t="s">
        <v>1017</v>
      </c>
      <c r="H249" s="2" t="s">
        <v>1018</v>
      </c>
      <c r="I249" s="2" t="s">
        <v>6</v>
      </c>
    </row>
    <row r="250" spans="1:9">
      <c r="A250" s="2" t="s">
        <v>1291</v>
      </c>
      <c r="B250" s="3">
        <v>45545</v>
      </c>
      <c r="C250" s="2" t="s">
        <v>137</v>
      </c>
      <c r="D250" s="2" t="s">
        <v>181</v>
      </c>
      <c r="E250" s="2" t="s">
        <v>1051</v>
      </c>
      <c r="F250" s="2" t="s">
        <v>1023</v>
      </c>
      <c r="G250" s="2" t="s">
        <v>1017</v>
      </c>
      <c r="H250" s="2" t="s">
        <v>1028</v>
      </c>
      <c r="I250" s="2" t="s">
        <v>6</v>
      </c>
    </row>
    <row r="251" spans="1:9">
      <c r="A251" s="2" t="s">
        <v>1292</v>
      </c>
      <c r="B251" s="3">
        <v>45519</v>
      </c>
      <c r="C251" s="2" t="s">
        <v>146</v>
      </c>
      <c r="D251" s="2" t="s">
        <v>242</v>
      </c>
      <c r="E251" s="2" t="s">
        <v>1087</v>
      </c>
      <c r="F251" s="2" t="s">
        <v>1016</v>
      </c>
      <c r="G251" s="2" t="s">
        <v>1017</v>
      </c>
      <c r="H251" s="2" t="s">
        <v>1028</v>
      </c>
      <c r="I251" s="2" t="s">
        <v>6</v>
      </c>
    </row>
    <row r="252" spans="1:9">
      <c r="A252" s="2" t="s">
        <v>1293</v>
      </c>
      <c r="B252" s="3">
        <v>45508</v>
      </c>
      <c r="C252" s="2" t="s">
        <v>133</v>
      </c>
      <c r="D252" s="2" t="s">
        <v>247</v>
      </c>
      <c r="E252" s="2" t="s">
        <v>1060</v>
      </c>
      <c r="F252" s="2" t="s">
        <v>1027</v>
      </c>
      <c r="G252" s="2" t="s">
        <v>1049</v>
      </c>
      <c r="H252" s="2" t="s">
        <v>1037</v>
      </c>
      <c r="I252" s="2" t="s">
        <v>6</v>
      </c>
    </row>
    <row r="253" spans="1:9">
      <c r="A253" s="2" t="s">
        <v>1294</v>
      </c>
      <c r="B253" s="3">
        <v>45524</v>
      </c>
      <c r="C253" s="2" t="s">
        <v>113</v>
      </c>
      <c r="D253" s="2" t="s">
        <v>235</v>
      </c>
      <c r="E253" s="2" t="s">
        <v>1035</v>
      </c>
      <c r="F253" s="2" t="s">
        <v>1023</v>
      </c>
      <c r="G253" s="2" t="s">
        <v>1049</v>
      </c>
      <c r="H253" s="2" t="s">
        <v>1045</v>
      </c>
      <c r="I253" s="2" t="s">
        <v>6</v>
      </c>
    </row>
    <row r="254" spans="1:9">
      <c r="A254" s="2" t="s">
        <v>1295</v>
      </c>
      <c r="B254" s="3">
        <v>45519</v>
      </c>
      <c r="C254" s="2" t="s">
        <v>143</v>
      </c>
      <c r="D254" s="2" t="s">
        <v>190</v>
      </c>
      <c r="E254" s="2" t="s">
        <v>1015</v>
      </c>
      <c r="F254" s="2" t="s">
        <v>1036</v>
      </c>
      <c r="G254" s="2" t="s">
        <v>1017</v>
      </c>
      <c r="H254" s="2" t="s">
        <v>1037</v>
      </c>
      <c r="I254" s="2" t="s">
        <v>6</v>
      </c>
    </row>
    <row r="255" spans="1:9">
      <c r="A255" s="2" t="s">
        <v>1296</v>
      </c>
      <c r="B255" s="3">
        <v>45538</v>
      </c>
      <c r="C255" s="2" t="s">
        <v>143</v>
      </c>
      <c r="D255" s="2" t="s">
        <v>210</v>
      </c>
      <c r="E255" s="2" t="s">
        <v>1015</v>
      </c>
      <c r="F255" s="2" t="s">
        <v>1036</v>
      </c>
      <c r="G255" s="2" t="s">
        <v>1017</v>
      </c>
      <c r="H255" s="2" t="s">
        <v>1037</v>
      </c>
      <c r="I255" s="2" t="s">
        <v>6</v>
      </c>
    </row>
    <row r="256" spans="1:9">
      <c r="A256" s="2" t="s">
        <v>1297</v>
      </c>
      <c r="B256" s="3">
        <v>45525</v>
      </c>
      <c r="C256" s="2" t="s">
        <v>143</v>
      </c>
      <c r="D256" s="2" t="s">
        <v>249</v>
      </c>
      <c r="E256" s="2" t="s">
        <v>1015</v>
      </c>
      <c r="F256" s="2" t="s">
        <v>1036</v>
      </c>
      <c r="G256" s="2" t="s">
        <v>1017</v>
      </c>
      <c r="H256" s="2" t="s">
        <v>1037</v>
      </c>
      <c r="I256" s="2" t="s">
        <v>6</v>
      </c>
    </row>
    <row r="257" spans="1:9">
      <c r="A257" s="2" t="s">
        <v>1298</v>
      </c>
      <c r="B257" s="3">
        <v>45529</v>
      </c>
      <c r="C257" s="2" t="s">
        <v>146</v>
      </c>
      <c r="D257" s="2" t="s">
        <v>198</v>
      </c>
      <c r="E257" s="2" t="s">
        <v>1026</v>
      </c>
      <c r="F257" s="2" t="s">
        <v>1027</v>
      </c>
      <c r="G257" s="2" t="s">
        <v>1049</v>
      </c>
      <c r="H257" s="2" t="s">
        <v>1018</v>
      </c>
      <c r="I257" s="2" t="s">
        <v>6</v>
      </c>
    </row>
    <row r="258" spans="1:9">
      <c r="A258" s="2" t="s">
        <v>1299</v>
      </c>
      <c r="B258" s="3">
        <v>45527</v>
      </c>
      <c r="C258" s="2" t="s">
        <v>146</v>
      </c>
      <c r="D258" s="2" t="s">
        <v>170</v>
      </c>
      <c r="E258" s="2" t="s">
        <v>1022</v>
      </c>
      <c r="F258" s="2" t="s">
        <v>1023</v>
      </c>
      <c r="G258" s="2" t="s">
        <v>1017</v>
      </c>
      <c r="H258" s="2" t="s">
        <v>1037</v>
      </c>
      <c r="I258" s="2" t="s">
        <v>6</v>
      </c>
    </row>
    <row r="259" spans="1:9">
      <c r="A259" s="2" t="s">
        <v>1300</v>
      </c>
      <c r="B259" s="3">
        <v>45551</v>
      </c>
      <c r="C259" s="2" t="s">
        <v>143</v>
      </c>
      <c r="D259" s="2" t="s">
        <v>165</v>
      </c>
      <c r="E259" s="2" t="s">
        <v>1033</v>
      </c>
      <c r="F259" s="2" t="s">
        <v>1016</v>
      </c>
      <c r="G259" s="2" t="s">
        <v>1017</v>
      </c>
      <c r="H259" s="2" t="s">
        <v>1028</v>
      </c>
      <c r="I259" s="2" t="s">
        <v>6</v>
      </c>
    </row>
    <row r="260" spans="1:9">
      <c r="A260" s="2" t="s">
        <v>1301</v>
      </c>
      <c r="B260" s="3">
        <v>45569</v>
      </c>
      <c r="C260" s="2" t="s">
        <v>143</v>
      </c>
      <c r="D260" s="2" t="s">
        <v>215</v>
      </c>
      <c r="E260" s="2" t="s">
        <v>1033</v>
      </c>
      <c r="F260" s="2" t="s">
        <v>1016</v>
      </c>
      <c r="G260" s="2" t="s">
        <v>1017</v>
      </c>
      <c r="H260" s="2" t="s">
        <v>1028</v>
      </c>
      <c r="I260" s="2" t="s">
        <v>6</v>
      </c>
    </row>
    <row r="261" spans="1:9">
      <c r="A261" s="2" t="s">
        <v>1302</v>
      </c>
      <c r="B261" s="3">
        <v>45526</v>
      </c>
      <c r="C261" s="2" t="s">
        <v>146</v>
      </c>
      <c r="D261" s="2" t="s">
        <v>216</v>
      </c>
      <c r="E261" s="2" t="s">
        <v>1043</v>
      </c>
      <c r="F261" s="2" t="s">
        <v>1036</v>
      </c>
      <c r="G261" s="2" t="s">
        <v>1017</v>
      </c>
      <c r="H261" s="2" t="s">
        <v>1045</v>
      </c>
      <c r="I261" s="2" t="s">
        <v>6</v>
      </c>
    </row>
    <row r="262" spans="1:9">
      <c r="A262" s="2" t="s">
        <v>1303</v>
      </c>
      <c r="B262" s="3">
        <v>45546</v>
      </c>
      <c r="C262" s="2" t="s">
        <v>118</v>
      </c>
      <c r="D262" s="2" t="s">
        <v>218</v>
      </c>
      <c r="E262" s="2" t="s">
        <v>1054</v>
      </c>
      <c r="F262" s="2" t="s">
        <v>1036</v>
      </c>
      <c r="G262" s="2" t="s">
        <v>1017</v>
      </c>
      <c r="H262" s="2" t="s">
        <v>1018</v>
      </c>
      <c r="I262" s="2" t="s">
        <v>6</v>
      </c>
    </row>
    <row r="263" spans="1:9">
      <c r="A263" s="2" t="s">
        <v>1304</v>
      </c>
      <c r="B263" s="3">
        <v>45526</v>
      </c>
      <c r="C263" s="2" t="s">
        <v>118</v>
      </c>
      <c r="D263" s="2" t="s">
        <v>225</v>
      </c>
      <c r="E263" s="2" t="s">
        <v>1054</v>
      </c>
      <c r="F263" s="2" t="s">
        <v>1036</v>
      </c>
      <c r="G263" s="2" t="s">
        <v>1017</v>
      </c>
      <c r="H263" s="2" t="s">
        <v>1018</v>
      </c>
      <c r="I263" s="2" t="s">
        <v>6</v>
      </c>
    </row>
    <row r="264" spans="1:9">
      <c r="A264" s="2" t="s">
        <v>1305</v>
      </c>
      <c r="B264" s="3">
        <v>45561</v>
      </c>
      <c r="C264" s="2" t="s">
        <v>129</v>
      </c>
      <c r="D264" s="2" t="s">
        <v>190</v>
      </c>
      <c r="E264" s="2" t="s">
        <v>1033</v>
      </c>
      <c r="F264" s="2" t="s">
        <v>1036</v>
      </c>
      <c r="G264" s="2" t="s">
        <v>1017</v>
      </c>
      <c r="H264" s="2" t="s">
        <v>1018</v>
      </c>
      <c r="I264" s="2" t="s">
        <v>6</v>
      </c>
    </row>
    <row r="265" spans="1:9">
      <c r="A265" s="2" t="s">
        <v>1306</v>
      </c>
      <c r="B265" s="3">
        <v>45543</v>
      </c>
      <c r="C265" s="2" t="s">
        <v>133</v>
      </c>
      <c r="D265" s="2" t="s">
        <v>194</v>
      </c>
      <c r="E265" s="2" t="s">
        <v>1103</v>
      </c>
      <c r="F265" s="2" t="s">
        <v>1016</v>
      </c>
      <c r="G265" s="2" t="s">
        <v>1017</v>
      </c>
      <c r="H265" s="2" t="s">
        <v>1045</v>
      </c>
      <c r="I265" s="2" t="s">
        <v>6</v>
      </c>
    </row>
    <row r="266" spans="1:9">
      <c r="A266" s="2" t="s">
        <v>1307</v>
      </c>
      <c r="B266" s="3">
        <v>45563</v>
      </c>
      <c r="C266" s="2" t="s">
        <v>146</v>
      </c>
      <c r="D266" s="2" t="s">
        <v>204</v>
      </c>
      <c r="E266" s="2" t="s">
        <v>1064</v>
      </c>
      <c r="F266" s="2" t="s">
        <v>1016</v>
      </c>
      <c r="G266" s="2" t="s">
        <v>1017</v>
      </c>
      <c r="H266" s="2" t="s">
        <v>1037</v>
      </c>
      <c r="I266" s="2" t="s">
        <v>6</v>
      </c>
    </row>
    <row r="267" spans="1:9">
      <c r="A267" s="2" t="s">
        <v>1308</v>
      </c>
      <c r="B267" s="3">
        <v>45553</v>
      </c>
      <c r="C267" s="2" t="s">
        <v>129</v>
      </c>
      <c r="D267" s="2" t="s">
        <v>206</v>
      </c>
      <c r="E267" s="2" t="s">
        <v>1033</v>
      </c>
      <c r="F267" s="2" t="s">
        <v>1036</v>
      </c>
      <c r="G267" s="2" t="s">
        <v>1017</v>
      </c>
      <c r="H267" s="2" t="s">
        <v>1018</v>
      </c>
      <c r="I267" s="2" t="s">
        <v>6</v>
      </c>
    </row>
    <row r="268" spans="1:9">
      <c r="A268" s="2" t="s">
        <v>1309</v>
      </c>
      <c r="B268" s="3">
        <v>45548</v>
      </c>
      <c r="C268" s="2" t="s">
        <v>137</v>
      </c>
      <c r="D268" s="2" t="s">
        <v>229</v>
      </c>
      <c r="E268" s="2" t="s">
        <v>1060</v>
      </c>
      <c r="F268" s="2" t="s">
        <v>1023</v>
      </c>
      <c r="G268" s="2" t="s">
        <v>1049</v>
      </c>
      <c r="H268" s="2" t="s">
        <v>1037</v>
      </c>
      <c r="I268" s="2" t="s">
        <v>6</v>
      </c>
    </row>
    <row r="269" spans="1:9">
      <c r="A269" s="2" t="s">
        <v>1310</v>
      </c>
      <c r="B269" s="3">
        <v>45548</v>
      </c>
      <c r="C269" s="2" t="s">
        <v>137</v>
      </c>
      <c r="D269" s="2" t="s">
        <v>226</v>
      </c>
      <c r="E269" s="2" t="s">
        <v>1015</v>
      </c>
      <c r="F269" s="2" t="s">
        <v>1027</v>
      </c>
      <c r="G269" s="2" t="s">
        <v>1017</v>
      </c>
      <c r="H269" s="2" t="s">
        <v>1045</v>
      </c>
      <c r="I269" s="2" t="s">
        <v>6</v>
      </c>
    </row>
    <row r="270" spans="1:9">
      <c r="A270" s="2" t="s">
        <v>1311</v>
      </c>
      <c r="B270" s="3">
        <v>45562</v>
      </c>
      <c r="C270" s="2" t="s">
        <v>137</v>
      </c>
      <c r="D270" s="2" t="s">
        <v>209</v>
      </c>
      <c r="E270" s="2" t="s">
        <v>1048</v>
      </c>
      <c r="F270" s="2" t="s">
        <v>1036</v>
      </c>
      <c r="G270" s="2" t="s">
        <v>1017</v>
      </c>
      <c r="H270" s="2" t="s">
        <v>1037</v>
      </c>
      <c r="I270" s="2" t="s">
        <v>6</v>
      </c>
    </row>
    <row r="271" spans="1:9">
      <c r="A271" s="2" t="s">
        <v>1312</v>
      </c>
      <c r="B271" s="3">
        <v>45555</v>
      </c>
      <c r="C271" s="2" t="s">
        <v>129</v>
      </c>
      <c r="D271" s="2" t="s">
        <v>258</v>
      </c>
      <c r="E271" s="2" t="s">
        <v>1054</v>
      </c>
      <c r="F271" s="2" t="s">
        <v>1027</v>
      </c>
      <c r="G271" s="2" t="s">
        <v>1017</v>
      </c>
      <c r="H271" s="2" t="s">
        <v>1037</v>
      </c>
      <c r="I271" s="2" t="s">
        <v>6</v>
      </c>
    </row>
    <row r="272" spans="1:9">
      <c r="A272" s="2" t="s">
        <v>1313</v>
      </c>
      <c r="B272" s="3">
        <v>45539</v>
      </c>
      <c r="C272" s="2" t="s">
        <v>146</v>
      </c>
      <c r="D272" s="2" t="s">
        <v>222</v>
      </c>
      <c r="E272" s="2" t="s">
        <v>1033</v>
      </c>
      <c r="F272" s="2" t="s">
        <v>1023</v>
      </c>
      <c r="G272" s="2" t="s">
        <v>1017</v>
      </c>
      <c r="H272" s="2" t="s">
        <v>1018</v>
      </c>
      <c r="I272" s="2" t="s">
        <v>6</v>
      </c>
    </row>
    <row r="273" spans="1:9">
      <c r="A273" s="2" t="s">
        <v>1314</v>
      </c>
      <c r="B273" s="3">
        <v>45535</v>
      </c>
      <c r="C273" s="2" t="s">
        <v>113</v>
      </c>
      <c r="D273" s="2" t="s">
        <v>242</v>
      </c>
      <c r="E273" s="2" t="s">
        <v>1087</v>
      </c>
      <c r="F273" s="2" t="s">
        <v>1023</v>
      </c>
      <c r="G273" s="2" t="s">
        <v>1017</v>
      </c>
      <c r="H273" s="2" t="s">
        <v>1037</v>
      </c>
      <c r="I273" s="2" t="s">
        <v>6</v>
      </c>
    </row>
    <row r="274" spans="1:9">
      <c r="A274" s="2" t="s">
        <v>1315</v>
      </c>
      <c r="B274" s="3">
        <v>45551</v>
      </c>
      <c r="C274" s="2" t="s">
        <v>146</v>
      </c>
      <c r="D274" s="2" t="s">
        <v>244</v>
      </c>
      <c r="E274" s="2" t="s">
        <v>1051</v>
      </c>
      <c r="F274" s="2" t="s">
        <v>1023</v>
      </c>
      <c r="G274" s="2" t="s">
        <v>1017</v>
      </c>
      <c r="H274" s="2" t="s">
        <v>1037</v>
      </c>
      <c r="I274" s="2" t="s">
        <v>6</v>
      </c>
    </row>
    <row r="275" spans="1:9">
      <c r="A275" s="2" t="s">
        <v>1316</v>
      </c>
      <c r="B275" s="3">
        <v>45538</v>
      </c>
      <c r="C275" s="2" t="s">
        <v>146</v>
      </c>
      <c r="D275" s="2" t="s">
        <v>252</v>
      </c>
      <c r="E275" s="2" t="s">
        <v>1051</v>
      </c>
      <c r="F275" s="2" t="s">
        <v>1023</v>
      </c>
      <c r="G275" s="2" t="s">
        <v>1049</v>
      </c>
      <c r="H275" s="2" t="s">
        <v>1037</v>
      </c>
      <c r="I275" s="2" t="s">
        <v>6</v>
      </c>
    </row>
    <row r="276" spans="1:9">
      <c r="A276" s="2" t="s">
        <v>1317</v>
      </c>
      <c r="B276" s="3">
        <v>45558</v>
      </c>
      <c r="C276" s="2" t="s">
        <v>146</v>
      </c>
      <c r="D276" s="2" t="s">
        <v>202</v>
      </c>
      <c r="E276" s="2" t="s">
        <v>1040</v>
      </c>
      <c r="F276" s="2" t="s">
        <v>1027</v>
      </c>
      <c r="G276" s="2" t="s">
        <v>1017</v>
      </c>
      <c r="H276" s="2" t="s">
        <v>1028</v>
      </c>
      <c r="I276" s="2" t="s">
        <v>6</v>
      </c>
    </row>
    <row r="277" spans="1:9">
      <c r="A277" s="2" t="s">
        <v>1318</v>
      </c>
      <c r="B277" s="3">
        <v>45565</v>
      </c>
      <c r="C277" s="2" t="s">
        <v>118</v>
      </c>
      <c r="D277" s="2" t="s">
        <v>223</v>
      </c>
      <c r="E277" s="2" t="s">
        <v>1043</v>
      </c>
      <c r="F277" s="2" t="s">
        <v>1016</v>
      </c>
      <c r="G277" s="2" t="s">
        <v>1017</v>
      </c>
      <c r="H277" s="2" t="s">
        <v>1028</v>
      </c>
      <c r="I277" s="2" t="s">
        <v>6</v>
      </c>
    </row>
    <row r="278" spans="1:9">
      <c r="A278" s="2" t="s">
        <v>1319</v>
      </c>
      <c r="B278" s="3">
        <v>45557</v>
      </c>
      <c r="C278" s="2" t="s">
        <v>146</v>
      </c>
      <c r="D278" s="2" t="s">
        <v>224</v>
      </c>
      <c r="E278" s="2" t="s">
        <v>1095</v>
      </c>
      <c r="F278" s="2" t="s">
        <v>1036</v>
      </c>
      <c r="G278" s="2" t="s">
        <v>1017</v>
      </c>
      <c r="H278" s="2" t="s">
        <v>1037</v>
      </c>
      <c r="I278" s="2" t="s">
        <v>6</v>
      </c>
    </row>
    <row r="279" spans="1:9">
      <c r="A279" s="2" t="s">
        <v>1320</v>
      </c>
      <c r="B279" s="3">
        <v>45538</v>
      </c>
      <c r="C279" s="2" t="s">
        <v>122</v>
      </c>
      <c r="D279" s="2" t="s">
        <v>216</v>
      </c>
      <c r="E279" s="2" t="s">
        <v>1043</v>
      </c>
      <c r="F279" s="2" t="s">
        <v>1016</v>
      </c>
      <c r="G279" s="2" t="s">
        <v>1017</v>
      </c>
      <c r="H279" s="2" t="s">
        <v>1028</v>
      </c>
      <c r="I279" s="2" t="s">
        <v>6</v>
      </c>
    </row>
    <row r="280" spans="1:9">
      <c r="A280" s="2" t="s">
        <v>1321</v>
      </c>
      <c r="B280" s="3">
        <v>45562</v>
      </c>
      <c r="C280" s="2" t="s">
        <v>122</v>
      </c>
      <c r="D280" s="2" t="s">
        <v>233</v>
      </c>
      <c r="E280" s="2" t="s">
        <v>1060</v>
      </c>
      <c r="F280" s="2" t="s">
        <v>1016</v>
      </c>
      <c r="G280" s="2" t="s">
        <v>1017</v>
      </c>
      <c r="H280" s="2" t="s">
        <v>1045</v>
      </c>
      <c r="I280" s="2" t="s">
        <v>6</v>
      </c>
    </row>
    <row r="281" spans="1:9">
      <c r="A281" s="2" t="s">
        <v>1322</v>
      </c>
      <c r="B281" s="3">
        <v>45599</v>
      </c>
      <c r="C281" s="2" t="s">
        <v>122</v>
      </c>
      <c r="D281" s="2" t="s">
        <v>235</v>
      </c>
      <c r="E281" s="2" t="s">
        <v>1060</v>
      </c>
      <c r="F281" s="2" t="s">
        <v>1016</v>
      </c>
      <c r="G281" s="2" t="s">
        <v>1017</v>
      </c>
      <c r="H281" s="2" t="s">
        <v>1045</v>
      </c>
      <c r="I281" s="2" t="s">
        <v>6</v>
      </c>
    </row>
    <row r="282" spans="1:9">
      <c r="A282" s="2" t="s">
        <v>1323</v>
      </c>
      <c r="B282" s="3">
        <v>45562</v>
      </c>
      <c r="C282" s="2" t="s">
        <v>143</v>
      </c>
      <c r="D282" s="2" t="s">
        <v>170</v>
      </c>
      <c r="E282" s="2" t="s">
        <v>1043</v>
      </c>
      <c r="F282" s="2" t="s">
        <v>1036</v>
      </c>
      <c r="G282" s="2" t="s">
        <v>1017</v>
      </c>
      <c r="H282" s="2" t="s">
        <v>1018</v>
      </c>
      <c r="I282" s="2" t="s">
        <v>6</v>
      </c>
    </row>
    <row r="283" spans="1:9">
      <c r="A283" s="2" t="s">
        <v>1324</v>
      </c>
      <c r="B283" s="3">
        <v>45547</v>
      </c>
      <c r="C283" s="2" t="s">
        <v>133</v>
      </c>
      <c r="D283" s="2" t="s">
        <v>225</v>
      </c>
      <c r="E283" s="2" t="s">
        <v>1022</v>
      </c>
      <c r="F283" s="2" t="s">
        <v>1036</v>
      </c>
      <c r="G283" s="2" t="s">
        <v>1017</v>
      </c>
      <c r="H283" s="2" t="s">
        <v>1018</v>
      </c>
      <c r="I283" s="2" t="s">
        <v>6</v>
      </c>
    </row>
    <row r="284" spans="1:9">
      <c r="A284" s="2" t="s">
        <v>1325</v>
      </c>
      <c r="B284" s="3">
        <v>45538</v>
      </c>
      <c r="C284" s="2" t="s">
        <v>143</v>
      </c>
      <c r="D284" s="2" t="s">
        <v>243</v>
      </c>
      <c r="E284" s="2" t="s">
        <v>1043</v>
      </c>
      <c r="F284" s="2" t="s">
        <v>1036</v>
      </c>
      <c r="G284" s="2" t="s">
        <v>1017</v>
      </c>
      <c r="H284" s="2" t="s">
        <v>1018</v>
      </c>
      <c r="I284" s="2" t="s">
        <v>6</v>
      </c>
    </row>
    <row r="285" spans="1:9">
      <c r="A285" s="2" t="s">
        <v>1326</v>
      </c>
      <c r="B285" s="3">
        <v>45545</v>
      </c>
      <c r="C285" s="2" t="s">
        <v>129</v>
      </c>
      <c r="D285" s="2" t="s">
        <v>212</v>
      </c>
      <c r="E285" s="2" t="s">
        <v>1048</v>
      </c>
      <c r="F285" s="2" t="s">
        <v>1023</v>
      </c>
      <c r="G285" s="2" t="s">
        <v>1017</v>
      </c>
      <c r="H285" s="2" t="s">
        <v>1028</v>
      </c>
      <c r="I285" s="2" t="s">
        <v>6</v>
      </c>
    </row>
    <row r="286" spans="1:9">
      <c r="A286" s="2" t="s">
        <v>1327</v>
      </c>
      <c r="B286" s="3">
        <v>45538</v>
      </c>
      <c r="C286" s="2" t="s">
        <v>129</v>
      </c>
      <c r="D286" s="2" t="s">
        <v>239</v>
      </c>
      <c r="E286" s="2" t="s">
        <v>1048</v>
      </c>
      <c r="F286" s="2" t="s">
        <v>1023</v>
      </c>
      <c r="G286" s="2" t="s">
        <v>1017</v>
      </c>
      <c r="H286" s="2" t="s">
        <v>1028</v>
      </c>
      <c r="I286" s="2" t="s">
        <v>6</v>
      </c>
    </row>
    <row r="287" spans="1:9">
      <c r="A287" s="2" t="s">
        <v>1328</v>
      </c>
      <c r="B287" s="3">
        <v>45552</v>
      </c>
      <c r="C287" s="2" t="s">
        <v>137</v>
      </c>
      <c r="D287" s="2" t="s">
        <v>230</v>
      </c>
      <c r="E287" s="2" t="s">
        <v>1051</v>
      </c>
      <c r="F287" s="2" t="s">
        <v>1027</v>
      </c>
      <c r="G287" s="2" t="s">
        <v>1017</v>
      </c>
      <c r="H287" s="2" t="s">
        <v>1037</v>
      </c>
      <c r="I287" s="2" t="s">
        <v>6</v>
      </c>
    </row>
    <row r="288" spans="1:9">
      <c r="A288" s="2" t="s">
        <v>1329</v>
      </c>
      <c r="B288" s="3">
        <v>45604</v>
      </c>
      <c r="C288" s="2" t="s">
        <v>137</v>
      </c>
      <c r="D288" s="2" t="s">
        <v>232</v>
      </c>
      <c r="E288" s="2" t="s">
        <v>1051</v>
      </c>
      <c r="F288" s="2" t="s">
        <v>1027</v>
      </c>
      <c r="G288" s="2" t="s">
        <v>1017</v>
      </c>
      <c r="H288" s="2" t="s">
        <v>1037</v>
      </c>
      <c r="I288" s="2" t="s">
        <v>6</v>
      </c>
    </row>
    <row r="289" spans="1:9">
      <c r="A289" s="2" t="s">
        <v>1330</v>
      </c>
      <c r="B289" s="3">
        <v>45555</v>
      </c>
      <c r="C289" s="2" t="s">
        <v>122</v>
      </c>
      <c r="D289" s="2" t="s">
        <v>255</v>
      </c>
      <c r="E289" s="2" t="s">
        <v>1054</v>
      </c>
      <c r="F289" s="2" t="s">
        <v>1027</v>
      </c>
      <c r="G289" s="2" t="s">
        <v>1017</v>
      </c>
      <c r="H289" s="2" t="s">
        <v>1045</v>
      </c>
      <c r="I289" s="2" t="s">
        <v>6</v>
      </c>
    </row>
    <row r="290" spans="1:9">
      <c r="A290" s="2" t="s">
        <v>1331</v>
      </c>
      <c r="B290" s="3">
        <v>45565</v>
      </c>
      <c r="C290" s="2" t="s">
        <v>133</v>
      </c>
      <c r="D290" s="2" t="s">
        <v>240</v>
      </c>
      <c r="E290" s="2" t="s">
        <v>1026</v>
      </c>
      <c r="F290" s="2" t="s">
        <v>1023</v>
      </c>
      <c r="G290" s="2" t="s">
        <v>1017</v>
      </c>
      <c r="H290" s="2" t="s">
        <v>1045</v>
      </c>
      <c r="I290" s="2" t="s">
        <v>6</v>
      </c>
    </row>
    <row r="291" spans="1:9">
      <c r="A291" s="2" t="s">
        <v>1332</v>
      </c>
      <c r="B291" s="3">
        <v>45570</v>
      </c>
      <c r="C291" s="2" t="s">
        <v>133</v>
      </c>
      <c r="D291" s="2" t="s">
        <v>242</v>
      </c>
      <c r="E291" s="2" t="s">
        <v>1060</v>
      </c>
      <c r="F291" s="2" t="s">
        <v>1016</v>
      </c>
      <c r="G291" s="2" t="s">
        <v>1017</v>
      </c>
      <c r="H291" s="2" t="s">
        <v>1018</v>
      </c>
      <c r="I291" s="2" t="s">
        <v>6</v>
      </c>
    </row>
    <row r="292" spans="1:9">
      <c r="A292" s="2" t="s">
        <v>1333</v>
      </c>
      <c r="B292" s="3">
        <v>45566</v>
      </c>
      <c r="C292" s="2" t="s">
        <v>133</v>
      </c>
      <c r="D292" s="2" t="s">
        <v>247</v>
      </c>
      <c r="E292" s="2" t="s">
        <v>1060</v>
      </c>
      <c r="F292" s="2" t="s">
        <v>1016</v>
      </c>
      <c r="G292" s="2" t="s">
        <v>1017</v>
      </c>
      <c r="H292" s="2" t="s">
        <v>1018</v>
      </c>
      <c r="I292" s="2" t="s">
        <v>6</v>
      </c>
    </row>
    <row r="293" spans="1:9">
      <c r="A293" s="2" t="s">
        <v>1334</v>
      </c>
      <c r="B293" s="3">
        <v>45557</v>
      </c>
      <c r="C293" s="2" t="s">
        <v>143</v>
      </c>
      <c r="D293" s="2" t="s">
        <v>243</v>
      </c>
      <c r="E293" s="2" t="s">
        <v>1054</v>
      </c>
      <c r="F293" s="2" t="s">
        <v>1036</v>
      </c>
      <c r="G293" s="2" t="s">
        <v>1017</v>
      </c>
      <c r="H293" s="2" t="s">
        <v>1037</v>
      </c>
      <c r="I293" s="2" t="s">
        <v>6</v>
      </c>
    </row>
    <row r="294" spans="1:9">
      <c r="A294" s="2" t="s">
        <v>1335</v>
      </c>
      <c r="B294" s="3">
        <v>45561</v>
      </c>
      <c r="C294" s="2" t="s">
        <v>129</v>
      </c>
      <c r="D294" s="2" t="s">
        <v>237</v>
      </c>
      <c r="E294" s="2" t="s">
        <v>1051</v>
      </c>
      <c r="F294" s="2" t="s">
        <v>1016</v>
      </c>
      <c r="G294" s="2" t="s">
        <v>1017</v>
      </c>
      <c r="H294" s="2" t="s">
        <v>1045</v>
      </c>
      <c r="I294" s="2" t="s">
        <v>6</v>
      </c>
    </row>
    <row r="295" spans="1:9">
      <c r="A295" s="2" t="s">
        <v>1336</v>
      </c>
      <c r="B295" s="3">
        <v>45565</v>
      </c>
      <c r="C295" s="2" t="s">
        <v>143</v>
      </c>
      <c r="D295" s="2" t="s">
        <v>198</v>
      </c>
      <c r="E295" s="2" t="s">
        <v>1067</v>
      </c>
      <c r="F295" s="2" t="s">
        <v>1027</v>
      </c>
      <c r="G295" s="2" t="s">
        <v>1049</v>
      </c>
      <c r="H295" s="2" t="s">
        <v>1045</v>
      </c>
      <c r="I295" s="2" t="s">
        <v>6</v>
      </c>
    </row>
    <row r="296" spans="1:9">
      <c r="A296" s="2" t="s">
        <v>1337</v>
      </c>
      <c r="B296" s="3">
        <v>45557</v>
      </c>
      <c r="C296" s="2" t="s">
        <v>129</v>
      </c>
      <c r="D296" s="2" t="s">
        <v>249</v>
      </c>
      <c r="E296" s="2" t="s">
        <v>1054</v>
      </c>
      <c r="F296" s="2" t="s">
        <v>1023</v>
      </c>
      <c r="G296" s="2" t="s">
        <v>1017</v>
      </c>
      <c r="H296" s="2" t="s">
        <v>1018</v>
      </c>
      <c r="I296" s="2" t="s">
        <v>6</v>
      </c>
    </row>
    <row r="297" spans="1:9">
      <c r="A297" s="2" t="s">
        <v>1338</v>
      </c>
      <c r="B297" s="3">
        <v>45580</v>
      </c>
      <c r="C297" s="2" t="s">
        <v>129</v>
      </c>
      <c r="D297" s="2" t="s">
        <v>216</v>
      </c>
      <c r="E297" s="2" t="s">
        <v>1067</v>
      </c>
      <c r="F297" s="2" t="s">
        <v>1016</v>
      </c>
      <c r="G297" s="2" t="s">
        <v>1017</v>
      </c>
      <c r="H297" s="2" t="s">
        <v>1018</v>
      </c>
      <c r="I297" s="2" t="s">
        <v>6</v>
      </c>
    </row>
    <row r="298" spans="1:9">
      <c r="A298" s="2" t="s">
        <v>1339</v>
      </c>
      <c r="B298" s="3">
        <v>45606</v>
      </c>
      <c r="C298" s="2" t="s">
        <v>126</v>
      </c>
      <c r="D298" s="2" t="s">
        <v>194</v>
      </c>
      <c r="E298" s="2" t="s">
        <v>1064</v>
      </c>
      <c r="F298" s="2" t="s">
        <v>1027</v>
      </c>
      <c r="G298" s="2" t="s">
        <v>1017</v>
      </c>
      <c r="H298" s="2" t="s">
        <v>1037</v>
      </c>
      <c r="I298" s="2" t="s">
        <v>6</v>
      </c>
    </row>
    <row r="299" spans="1:9">
      <c r="A299" s="2" t="s">
        <v>1340</v>
      </c>
      <c r="B299" s="3">
        <v>45574</v>
      </c>
      <c r="C299" s="2" t="s">
        <v>146</v>
      </c>
      <c r="D299" s="2" t="s">
        <v>212</v>
      </c>
      <c r="E299" s="2" t="s">
        <v>1087</v>
      </c>
      <c r="F299" s="2" t="s">
        <v>1023</v>
      </c>
      <c r="G299" s="2" t="s">
        <v>1017</v>
      </c>
      <c r="H299" s="2" t="s">
        <v>1018</v>
      </c>
      <c r="I299" s="2" t="s">
        <v>6</v>
      </c>
    </row>
    <row r="300" spans="1:9">
      <c r="A300" s="2" t="s">
        <v>1341</v>
      </c>
      <c r="B300" s="3">
        <v>45575</v>
      </c>
      <c r="C300" s="2" t="s">
        <v>137</v>
      </c>
      <c r="D300" s="2" t="s">
        <v>217</v>
      </c>
      <c r="E300" s="2" t="s">
        <v>1026</v>
      </c>
      <c r="F300" s="2" t="s">
        <v>1023</v>
      </c>
      <c r="G300" s="2" t="s">
        <v>1017</v>
      </c>
      <c r="H300" s="2" t="s">
        <v>1037</v>
      </c>
      <c r="I300" s="2" t="s">
        <v>6</v>
      </c>
    </row>
    <row r="301" spans="1:9">
      <c r="A301" s="2" t="s">
        <v>1342</v>
      </c>
      <c r="B301" s="3">
        <v>45562</v>
      </c>
      <c r="C301" s="2" t="s">
        <v>113</v>
      </c>
      <c r="D301" s="2" t="s">
        <v>158</v>
      </c>
      <c r="E301" s="2" t="s">
        <v>1067</v>
      </c>
      <c r="F301" s="2" t="s">
        <v>1016</v>
      </c>
      <c r="G301" s="2" t="s">
        <v>1017</v>
      </c>
      <c r="H301" s="2" t="s">
        <v>1028</v>
      </c>
      <c r="I301" s="2" t="s">
        <v>6</v>
      </c>
    </row>
    <row r="302" spans="1:9">
      <c r="A302" s="2" t="s">
        <v>1343</v>
      </c>
      <c r="B302" s="3">
        <v>45589</v>
      </c>
      <c r="C302" s="2" t="s">
        <v>146</v>
      </c>
      <c r="D302" s="2" t="s">
        <v>227</v>
      </c>
      <c r="E302" s="2" t="s">
        <v>1015</v>
      </c>
      <c r="F302" s="2" t="s">
        <v>1016</v>
      </c>
      <c r="G302" s="2" t="s">
        <v>1017</v>
      </c>
      <c r="H302" s="2" t="s">
        <v>1028</v>
      </c>
      <c r="I302" s="2" t="s">
        <v>6</v>
      </c>
    </row>
    <row r="303" spans="1:9">
      <c r="A303" s="2" t="s">
        <v>1344</v>
      </c>
      <c r="B303" s="3">
        <v>45574</v>
      </c>
      <c r="C303" s="2" t="s">
        <v>140</v>
      </c>
      <c r="D303" s="2" t="s">
        <v>241</v>
      </c>
      <c r="E303" s="2" t="s">
        <v>1090</v>
      </c>
      <c r="F303" s="2" t="s">
        <v>1023</v>
      </c>
      <c r="G303" s="2" t="s">
        <v>1017</v>
      </c>
      <c r="H303" s="2" t="s">
        <v>1045</v>
      </c>
      <c r="I303" s="2" t="s">
        <v>6</v>
      </c>
    </row>
    <row r="304" spans="1:9">
      <c r="A304" s="2" t="s">
        <v>1345</v>
      </c>
      <c r="B304" s="3">
        <v>45577</v>
      </c>
      <c r="C304" s="2" t="s">
        <v>146</v>
      </c>
      <c r="D304" s="2" t="s">
        <v>255</v>
      </c>
      <c r="E304" s="2" t="s">
        <v>1062</v>
      </c>
      <c r="F304" s="2" t="s">
        <v>1036</v>
      </c>
      <c r="G304" s="2" t="s">
        <v>1017</v>
      </c>
      <c r="H304" s="2" t="s">
        <v>1028</v>
      </c>
      <c r="I304" s="2" t="s">
        <v>6</v>
      </c>
    </row>
    <row r="305" spans="1:9">
      <c r="A305" s="2" t="s">
        <v>1346</v>
      </c>
      <c r="B305" s="3">
        <v>45606</v>
      </c>
      <c r="C305" s="2" t="s">
        <v>113</v>
      </c>
      <c r="D305" s="2" t="s">
        <v>185</v>
      </c>
      <c r="E305" s="2" t="s">
        <v>1022</v>
      </c>
      <c r="F305" s="2" t="s">
        <v>1027</v>
      </c>
      <c r="G305" s="2" t="s">
        <v>1017</v>
      </c>
      <c r="H305" s="2" t="s">
        <v>1037</v>
      </c>
      <c r="I305" s="2" t="s">
        <v>6</v>
      </c>
    </row>
    <row r="306" spans="1:9">
      <c r="A306" s="2" t="s">
        <v>1347</v>
      </c>
      <c r="B306" s="3">
        <v>45593</v>
      </c>
      <c r="C306" s="2" t="s">
        <v>133</v>
      </c>
      <c r="D306" s="2" t="s">
        <v>218</v>
      </c>
      <c r="E306" s="2" t="s">
        <v>1040</v>
      </c>
      <c r="F306" s="2" t="s">
        <v>1036</v>
      </c>
      <c r="G306" s="2" t="s">
        <v>1017</v>
      </c>
      <c r="H306" s="2" t="s">
        <v>1045</v>
      </c>
      <c r="I306" s="2" t="s">
        <v>6</v>
      </c>
    </row>
    <row r="307" spans="1:9">
      <c r="A307" s="2" t="s">
        <v>1348</v>
      </c>
      <c r="B307" s="3">
        <v>45592</v>
      </c>
      <c r="C307" s="2" t="s">
        <v>113</v>
      </c>
      <c r="D307" s="2" t="s">
        <v>258</v>
      </c>
      <c r="E307" s="2" t="s">
        <v>1022</v>
      </c>
      <c r="F307" s="2" t="s">
        <v>1027</v>
      </c>
      <c r="G307" s="2" t="s">
        <v>1017</v>
      </c>
      <c r="H307" s="2" t="s">
        <v>1037</v>
      </c>
      <c r="I307" s="2" t="s">
        <v>6</v>
      </c>
    </row>
    <row r="308" spans="1:9">
      <c r="A308" s="2" t="s">
        <v>1349</v>
      </c>
      <c r="B308" s="3">
        <v>45578</v>
      </c>
      <c r="C308" s="2" t="s">
        <v>140</v>
      </c>
      <c r="D308" s="2" t="s">
        <v>158</v>
      </c>
      <c r="E308" s="2" t="s">
        <v>1090</v>
      </c>
      <c r="F308" s="2" t="s">
        <v>1036</v>
      </c>
      <c r="G308" s="2" t="s">
        <v>1017</v>
      </c>
      <c r="H308" s="2" t="s">
        <v>1045</v>
      </c>
      <c r="I308" s="2" t="s">
        <v>6</v>
      </c>
    </row>
    <row r="309" spans="1:9">
      <c r="A309" s="2" t="s">
        <v>1350</v>
      </c>
      <c r="B309" s="3">
        <v>45566</v>
      </c>
      <c r="C309" s="2" t="s">
        <v>137</v>
      </c>
      <c r="D309" s="2" t="s">
        <v>206</v>
      </c>
      <c r="E309" s="2" t="s">
        <v>1015</v>
      </c>
      <c r="F309" s="2" t="s">
        <v>1016</v>
      </c>
      <c r="G309" s="2" t="s">
        <v>1017</v>
      </c>
      <c r="H309" s="2" t="s">
        <v>1018</v>
      </c>
      <c r="I309" s="2" t="s">
        <v>6</v>
      </c>
    </row>
    <row r="310" spans="1:9">
      <c r="A310" s="2" t="s">
        <v>1351</v>
      </c>
      <c r="B310" s="3">
        <v>45604</v>
      </c>
      <c r="C310" s="2" t="s">
        <v>140</v>
      </c>
      <c r="D310" s="2" t="s">
        <v>210</v>
      </c>
      <c r="E310" s="2" t="s">
        <v>1090</v>
      </c>
      <c r="F310" s="2" t="s">
        <v>1036</v>
      </c>
      <c r="G310" s="2" t="s">
        <v>1017</v>
      </c>
      <c r="H310" s="2" t="s">
        <v>1045</v>
      </c>
      <c r="I310" s="2" t="s">
        <v>6</v>
      </c>
    </row>
    <row r="311" spans="1:9">
      <c r="A311" s="2" t="s">
        <v>1352</v>
      </c>
      <c r="B311" s="3">
        <v>45605</v>
      </c>
      <c r="C311" s="2" t="s">
        <v>140</v>
      </c>
      <c r="D311" s="2" t="s">
        <v>229</v>
      </c>
      <c r="E311" s="2" t="s">
        <v>1103</v>
      </c>
      <c r="F311" s="2" t="s">
        <v>1023</v>
      </c>
      <c r="G311" s="2" t="s">
        <v>1017</v>
      </c>
      <c r="H311" s="2" t="s">
        <v>1018</v>
      </c>
      <c r="I311" s="2" t="s">
        <v>6</v>
      </c>
    </row>
    <row r="312" spans="1:9">
      <c r="A312" s="2" t="s">
        <v>1353</v>
      </c>
      <c r="B312" s="3">
        <v>45599</v>
      </c>
      <c r="C312" s="2" t="s">
        <v>137</v>
      </c>
      <c r="D312" s="2" t="s">
        <v>238</v>
      </c>
      <c r="E312" s="2" t="s">
        <v>1015</v>
      </c>
      <c r="F312" s="2" t="s">
        <v>1016</v>
      </c>
      <c r="G312" s="2" t="s">
        <v>1017</v>
      </c>
      <c r="H312" s="2" t="s">
        <v>1018</v>
      </c>
      <c r="I312" s="2" t="s">
        <v>6</v>
      </c>
    </row>
    <row r="313" spans="1:9">
      <c r="A313" s="2" t="s">
        <v>1354</v>
      </c>
      <c r="B313" s="3">
        <v>45584</v>
      </c>
      <c r="C313" s="2" t="s">
        <v>137</v>
      </c>
      <c r="D313" s="2" t="s">
        <v>239</v>
      </c>
      <c r="E313" s="2" t="s">
        <v>1015</v>
      </c>
      <c r="F313" s="2" t="s">
        <v>1016</v>
      </c>
      <c r="G313" s="2" t="s">
        <v>1017</v>
      </c>
      <c r="H313" s="2" t="s">
        <v>1018</v>
      </c>
      <c r="I313" s="2" t="s">
        <v>6</v>
      </c>
    </row>
    <row r="314" spans="1:9">
      <c r="A314" s="2" t="s">
        <v>1355</v>
      </c>
      <c r="B314" s="3">
        <v>45578</v>
      </c>
      <c r="C314" s="2" t="s">
        <v>122</v>
      </c>
      <c r="D314" s="2" t="s">
        <v>165</v>
      </c>
      <c r="E314" s="2" t="s">
        <v>1054</v>
      </c>
      <c r="F314" s="2" t="s">
        <v>1027</v>
      </c>
      <c r="G314" s="2" t="s">
        <v>1017</v>
      </c>
      <c r="H314" s="2" t="s">
        <v>1018</v>
      </c>
      <c r="I314" s="2" t="s">
        <v>6</v>
      </c>
    </row>
    <row r="315" spans="1:9">
      <c r="A315" s="2" t="s">
        <v>1356</v>
      </c>
      <c r="B315" s="3">
        <v>45593</v>
      </c>
      <c r="C315" s="2" t="s">
        <v>122</v>
      </c>
      <c r="D315" s="2" t="s">
        <v>226</v>
      </c>
      <c r="E315" s="2" t="s">
        <v>1054</v>
      </c>
      <c r="F315" s="2" t="s">
        <v>1027</v>
      </c>
      <c r="G315" s="2" t="s">
        <v>1017</v>
      </c>
      <c r="H315" s="2" t="s">
        <v>1018</v>
      </c>
      <c r="I315" s="2" t="s">
        <v>6</v>
      </c>
    </row>
    <row r="316" spans="1:9">
      <c r="A316" s="2" t="s">
        <v>1357</v>
      </c>
      <c r="B316" s="3">
        <v>45590</v>
      </c>
      <c r="C316" s="2" t="s">
        <v>129</v>
      </c>
      <c r="D316" s="2" t="s">
        <v>170</v>
      </c>
      <c r="E316" s="2" t="s">
        <v>1033</v>
      </c>
      <c r="F316" s="2" t="s">
        <v>1036</v>
      </c>
      <c r="G316" s="2" t="s">
        <v>1017</v>
      </c>
      <c r="H316" s="2" t="s">
        <v>1045</v>
      </c>
      <c r="I316" s="2" t="s">
        <v>6</v>
      </c>
    </row>
    <row r="317" spans="1:9">
      <c r="A317" s="2" t="s">
        <v>1358</v>
      </c>
      <c r="B317" s="3">
        <v>45582</v>
      </c>
      <c r="C317" s="2" t="s">
        <v>129</v>
      </c>
      <c r="D317" s="2" t="s">
        <v>234</v>
      </c>
      <c r="E317" s="2" t="s">
        <v>1087</v>
      </c>
      <c r="F317" s="2" t="s">
        <v>1027</v>
      </c>
      <c r="G317" s="2" t="s">
        <v>1017</v>
      </c>
      <c r="H317" s="2" t="s">
        <v>1018</v>
      </c>
      <c r="I317" s="2" t="s">
        <v>6</v>
      </c>
    </row>
    <row r="318" spans="1:9">
      <c r="A318" s="2" t="s">
        <v>1359</v>
      </c>
      <c r="B318" s="3">
        <v>45586</v>
      </c>
      <c r="C318" s="2" t="s">
        <v>118</v>
      </c>
      <c r="D318" s="2" t="s">
        <v>244</v>
      </c>
      <c r="E318" s="2" t="s">
        <v>1033</v>
      </c>
      <c r="F318" s="2" t="s">
        <v>1027</v>
      </c>
      <c r="G318" s="2" t="s">
        <v>1017</v>
      </c>
      <c r="H318" s="2" t="s">
        <v>1045</v>
      </c>
      <c r="I318" s="2" t="s">
        <v>6</v>
      </c>
    </row>
    <row r="319" spans="1:9">
      <c r="A319" s="2" t="s">
        <v>1360</v>
      </c>
      <c r="B319" s="3">
        <v>45568</v>
      </c>
      <c r="C319" s="2" t="s">
        <v>126</v>
      </c>
      <c r="D319" s="2" t="s">
        <v>202</v>
      </c>
      <c r="E319" s="2" t="s">
        <v>1022</v>
      </c>
      <c r="F319" s="2" t="s">
        <v>1023</v>
      </c>
      <c r="G319" s="2" t="s">
        <v>1017</v>
      </c>
      <c r="H319" s="2" t="s">
        <v>1018</v>
      </c>
      <c r="I319" s="2" t="s">
        <v>6</v>
      </c>
    </row>
    <row r="320" spans="1:9">
      <c r="A320" s="2" t="s">
        <v>1361</v>
      </c>
      <c r="B320" s="3">
        <v>45570</v>
      </c>
      <c r="C320" s="2" t="s">
        <v>126</v>
      </c>
      <c r="D320" s="2" t="s">
        <v>252</v>
      </c>
      <c r="E320" s="2" t="s">
        <v>1022</v>
      </c>
      <c r="F320" s="2" t="s">
        <v>1023</v>
      </c>
      <c r="G320" s="2" t="s">
        <v>1017</v>
      </c>
      <c r="H320" s="2" t="s">
        <v>1018</v>
      </c>
      <c r="I320" s="2" t="s">
        <v>6</v>
      </c>
    </row>
    <row r="321" spans="1:9">
      <c r="A321" s="2" t="s">
        <v>1362</v>
      </c>
      <c r="B321" s="3">
        <v>45588</v>
      </c>
      <c r="C321" s="2" t="s">
        <v>122</v>
      </c>
      <c r="D321" s="2" t="s">
        <v>202</v>
      </c>
      <c r="E321" s="2" t="s">
        <v>1033</v>
      </c>
      <c r="F321" s="2" t="s">
        <v>1036</v>
      </c>
      <c r="G321" s="2" t="s">
        <v>1017</v>
      </c>
      <c r="H321" s="2" t="s">
        <v>1037</v>
      </c>
      <c r="I321" s="2" t="s">
        <v>6</v>
      </c>
    </row>
    <row r="322" spans="1:9">
      <c r="A322" s="2" t="s">
        <v>1363</v>
      </c>
      <c r="B322" s="3">
        <v>45574</v>
      </c>
      <c r="C322" s="2" t="s">
        <v>122</v>
      </c>
      <c r="D322" s="2" t="s">
        <v>206</v>
      </c>
      <c r="E322" s="2" t="s">
        <v>1033</v>
      </c>
      <c r="F322" s="2" t="s">
        <v>1036</v>
      </c>
      <c r="G322" s="2" t="s">
        <v>1017</v>
      </c>
      <c r="H322" s="2" t="s">
        <v>1037</v>
      </c>
      <c r="I322" s="2" t="s">
        <v>6</v>
      </c>
    </row>
    <row r="323" spans="1:9">
      <c r="A323" s="2" t="s">
        <v>1364</v>
      </c>
      <c r="B323" s="3">
        <v>45592</v>
      </c>
      <c r="C323" s="2" t="s">
        <v>143</v>
      </c>
      <c r="D323" s="2" t="s">
        <v>215</v>
      </c>
      <c r="E323" s="2" t="s">
        <v>1054</v>
      </c>
      <c r="F323" s="2" t="s">
        <v>1036</v>
      </c>
      <c r="G323" s="2" t="s">
        <v>1017</v>
      </c>
      <c r="H323" s="2" t="s">
        <v>1037</v>
      </c>
      <c r="I323" s="2" t="s">
        <v>6</v>
      </c>
    </row>
    <row r="324" spans="1:9">
      <c r="A324" s="2" t="s">
        <v>1365</v>
      </c>
      <c r="B324" s="3">
        <v>45617</v>
      </c>
      <c r="C324" s="2" t="s">
        <v>122</v>
      </c>
      <c r="D324" s="2" t="s">
        <v>242</v>
      </c>
      <c r="E324" s="2" t="s">
        <v>1043</v>
      </c>
      <c r="F324" s="2" t="s">
        <v>1023</v>
      </c>
      <c r="G324" s="2" t="s">
        <v>1017</v>
      </c>
      <c r="H324" s="2" t="s">
        <v>1045</v>
      </c>
      <c r="I324" s="2" t="s">
        <v>6</v>
      </c>
    </row>
    <row r="325" spans="1:9">
      <c r="A325" s="2" t="s">
        <v>1366</v>
      </c>
      <c r="B325" s="3">
        <v>45620</v>
      </c>
      <c r="C325" s="2" t="s">
        <v>129</v>
      </c>
      <c r="D325" s="2" t="s">
        <v>222</v>
      </c>
      <c r="E325" s="2" t="s">
        <v>1103</v>
      </c>
      <c r="F325" s="2" t="s">
        <v>1027</v>
      </c>
      <c r="G325" s="2" t="s">
        <v>1049</v>
      </c>
      <c r="H325" s="2" t="s">
        <v>1045</v>
      </c>
      <c r="I325" s="2" t="s">
        <v>6</v>
      </c>
    </row>
    <row r="326" spans="1:9">
      <c r="A326" s="2" t="s">
        <v>1367</v>
      </c>
      <c r="B326" s="3">
        <v>45604</v>
      </c>
      <c r="C326" s="2" t="s">
        <v>126</v>
      </c>
      <c r="D326" s="2" t="s">
        <v>190</v>
      </c>
      <c r="E326" s="2" t="s">
        <v>1060</v>
      </c>
      <c r="F326" s="2" t="s">
        <v>1016</v>
      </c>
      <c r="G326" s="2" t="s">
        <v>1017</v>
      </c>
      <c r="H326" s="2" t="s">
        <v>1018</v>
      </c>
      <c r="I326" s="2" t="s">
        <v>6</v>
      </c>
    </row>
    <row r="327" spans="1:9">
      <c r="A327" s="2" t="s">
        <v>1368</v>
      </c>
      <c r="B327" s="3">
        <v>45630</v>
      </c>
      <c r="C327" s="2" t="s">
        <v>143</v>
      </c>
      <c r="D327" s="2" t="s">
        <v>198</v>
      </c>
      <c r="E327" s="2" t="s">
        <v>1062</v>
      </c>
      <c r="F327" s="2" t="s">
        <v>1036</v>
      </c>
      <c r="G327" s="2" t="s">
        <v>1017</v>
      </c>
      <c r="H327" s="2" t="s">
        <v>1045</v>
      </c>
      <c r="I327" s="2" t="s">
        <v>6</v>
      </c>
    </row>
    <row r="328" spans="1:9">
      <c r="A328" s="2" t="s">
        <v>1369</v>
      </c>
      <c r="B328" s="3">
        <v>45575</v>
      </c>
      <c r="C328" s="2" t="s">
        <v>126</v>
      </c>
      <c r="D328" s="2" t="s">
        <v>209</v>
      </c>
      <c r="E328" s="2" t="s">
        <v>1060</v>
      </c>
      <c r="F328" s="2" t="s">
        <v>1016</v>
      </c>
      <c r="G328" s="2" t="s">
        <v>1017</v>
      </c>
      <c r="H328" s="2" t="s">
        <v>1018</v>
      </c>
      <c r="I328" s="2" t="s">
        <v>6</v>
      </c>
    </row>
    <row r="329" spans="1:9">
      <c r="A329" s="2" t="s">
        <v>1370</v>
      </c>
      <c r="B329" s="3">
        <v>45597</v>
      </c>
      <c r="C329" s="2" t="s">
        <v>143</v>
      </c>
      <c r="D329" s="2" t="s">
        <v>223</v>
      </c>
      <c r="E329" s="2" t="s">
        <v>1062</v>
      </c>
      <c r="F329" s="2" t="s">
        <v>1036</v>
      </c>
      <c r="G329" s="2" t="s">
        <v>1017</v>
      </c>
      <c r="H329" s="2" t="s">
        <v>1045</v>
      </c>
      <c r="I329" s="2" t="s">
        <v>6</v>
      </c>
    </row>
    <row r="330" spans="1:9">
      <c r="A330" s="2" t="s">
        <v>1371</v>
      </c>
      <c r="B330" s="3">
        <v>45611</v>
      </c>
      <c r="C330" s="2" t="s">
        <v>126</v>
      </c>
      <c r="D330" s="2" t="s">
        <v>225</v>
      </c>
      <c r="E330" s="2" t="s">
        <v>1103</v>
      </c>
      <c r="F330" s="2" t="s">
        <v>1016</v>
      </c>
      <c r="G330" s="2" t="s">
        <v>1017</v>
      </c>
      <c r="H330" s="2" t="s">
        <v>1028</v>
      </c>
      <c r="I330" s="2" t="s">
        <v>6</v>
      </c>
    </row>
    <row r="331" spans="1:9">
      <c r="A331" s="2" t="s">
        <v>1372</v>
      </c>
      <c r="B331" s="3">
        <v>45623</v>
      </c>
      <c r="C331" s="2" t="s">
        <v>118</v>
      </c>
      <c r="D331" s="2" t="s">
        <v>243</v>
      </c>
      <c r="E331" s="2" t="s">
        <v>1090</v>
      </c>
      <c r="F331" s="2" t="s">
        <v>1016</v>
      </c>
      <c r="G331" s="2" t="s">
        <v>1017</v>
      </c>
      <c r="H331" s="2" t="s">
        <v>1037</v>
      </c>
      <c r="I331" s="2" t="s">
        <v>6</v>
      </c>
    </row>
    <row r="332" spans="1:9">
      <c r="A332" s="2" t="s">
        <v>1373</v>
      </c>
      <c r="B332" s="3">
        <v>45598</v>
      </c>
      <c r="C332" s="2" t="s">
        <v>122</v>
      </c>
      <c r="D332" s="2" t="s">
        <v>204</v>
      </c>
      <c r="E332" s="2" t="s">
        <v>1048</v>
      </c>
      <c r="F332" s="2" t="s">
        <v>1036</v>
      </c>
      <c r="G332" s="2" t="s">
        <v>1017</v>
      </c>
      <c r="H332" s="2" t="s">
        <v>1045</v>
      </c>
      <c r="I332" s="2" t="s">
        <v>6</v>
      </c>
    </row>
    <row r="333" spans="1:9">
      <c r="A333" s="2" t="s">
        <v>1374</v>
      </c>
      <c r="B333" s="3">
        <v>45590</v>
      </c>
      <c r="C333" s="2" t="s">
        <v>129</v>
      </c>
      <c r="D333" s="2" t="s">
        <v>237</v>
      </c>
      <c r="E333" s="2" t="s">
        <v>1064</v>
      </c>
      <c r="F333" s="2" t="s">
        <v>1016</v>
      </c>
      <c r="G333" s="2" t="s">
        <v>1017</v>
      </c>
      <c r="H333" s="2" t="s">
        <v>1037</v>
      </c>
      <c r="I333" s="2" t="s">
        <v>6</v>
      </c>
    </row>
    <row r="334" spans="1:9">
      <c r="A334" s="2" t="s">
        <v>1375</v>
      </c>
      <c r="B334" s="3">
        <v>45603</v>
      </c>
      <c r="C334" s="2" t="s">
        <v>122</v>
      </c>
      <c r="D334" s="2" t="s">
        <v>247</v>
      </c>
      <c r="E334" s="2" t="s">
        <v>1048</v>
      </c>
      <c r="F334" s="2" t="s">
        <v>1036</v>
      </c>
      <c r="G334" s="2" t="s">
        <v>1017</v>
      </c>
      <c r="H334" s="2" t="s">
        <v>1045</v>
      </c>
      <c r="I334" s="2" t="s">
        <v>6</v>
      </c>
    </row>
    <row r="335" spans="1:9">
      <c r="A335" s="2" t="s">
        <v>1376</v>
      </c>
      <c r="B335" s="3">
        <v>45595</v>
      </c>
      <c r="C335" s="2" t="s">
        <v>143</v>
      </c>
      <c r="D335" s="2" t="s">
        <v>240</v>
      </c>
      <c r="E335" s="2" t="s">
        <v>1026</v>
      </c>
      <c r="F335" s="2" t="s">
        <v>1023</v>
      </c>
      <c r="G335" s="2" t="s">
        <v>1017</v>
      </c>
      <c r="H335" s="2" t="s">
        <v>1018</v>
      </c>
      <c r="I335" s="2" t="s">
        <v>6</v>
      </c>
    </row>
    <row r="336" spans="1:9">
      <c r="A336" s="2" t="s">
        <v>1377</v>
      </c>
      <c r="B336" s="3">
        <v>45614</v>
      </c>
      <c r="C336" s="2" t="s">
        <v>118</v>
      </c>
      <c r="D336" s="2" t="s">
        <v>236</v>
      </c>
      <c r="E336" s="2" t="s">
        <v>1064</v>
      </c>
      <c r="F336" s="2" t="s">
        <v>1036</v>
      </c>
      <c r="G336" s="2" t="s">
        <v>1017</v>
      </c>
      <c r="H336" s="2" t="s">
        <v>1018</v>
      </c>
      <c r="I336" s="2" t="s">
        <v>6</v>
      </c>
    </row>
    <row r="337" spans="1:9">
      <c r="A337" s="2" t="s">
        <v>1378</v>
      </c>
      <c r="B337" s="3">
        <v>45588</v>
      </c>
      <c r="C337" s="2" t="s">
        <v>122</v>
      </c>
      <c r="D337" s="2" t="s">
        <v>165</v>
      </c>
      <c r="E337" s="2" t="s">
        <v>1048</v>
      </c>
      <c r="F337" s="2" t="s">
        <v>1023</v>
      </c>
      <c r="G337" s="2" t="s">
        <v>1017</v>
      </c>
      <c r="H337" s="2" t="s">
        <v>1018</v>
      </c>
      <c r="I337" s="2" t="s">
        <v>6</v>
      </c>
    </row>
    <row r="338" spans="1:9">
      <c r="A338" s="2" t="s">
        <v>1379</v>
      </c>
      <c r="B338" s="3">
        <v>45619</v>
      </c>
      <c r="C338" s="2" t="s">
        <v>126</v>
      </c>
      <c r="D338" s="2" t="s">
        <v>206</v>
      </c>
      <c r="E338" s="2" t="s">
        <v>1022</v>
      </c>
      <c r="F338" s="2" t="s">
        <v>1036</v>
      </c>
      <c r="G338" s="2" t="s">
        <v>1017</v>
      </c>
      <c r="H338" s="2" t="s">
        <v>1045</v>
      </c>
      <c r="I338" s="2" t="s">
        <v>6</v>
      </c>
    </row>
    <row r="339" spans="1:9">
      <c r="A339" s="2" t="s">
        <v>1380</v>
      </c>
      <c r="B339" s="3">
        <v>45606</v>
      </c>
      <c r="C339" s="2" t="s">
        <v>126</v>
      </c>
      <c r="D339" s="2" t="s">
        <v>224</v>
      </c>
      <c r="E339" s="2" t="s">
        <v>1022</v>
      </c>
      <c r="F339" s="2" t="s">
        <v>1036</v>
      </c>
      <c r="G339" s="2" t="s">
        <v>1017</v>
      </c>
      <c r="H339" s="2" t="s">
        <v>1045</v>
      </c>
      <c r="I339" s="2" t="s">
        <v>6</v>
      </c>
    </row>
    <row r="340" spans="1:9">
      <c r="A340" s="2" t="s">
        <v>1381</v>
      </c>
      <c r="B340" s="3">
        <v>45611</v>
      </c>
      <c r="C340" s="2" t="s">
        <v>143</v>
      </c>
      <c r="D340" s="2" t="s">
        <v>257</v>
      </c>
      <c r="E340" s="2" t="s">
        <v>1095</v>
      </c>
      <c r="F340" s="2" t="s">
        <v>1036</v>
      </c>
      <c r="G340" s="2" t="s">
        <v>1017</v>
      </c>
      <c r="H340" s="2" t="s">
        <v>1018</v>
      </c>
      <c r="I340" s="2" t="s">
        <v>6</v>
      </c>
    </row>
    <row r="341" spans="1:9">
      <c r="A341" s="2" t="s">
        <v>1382</v>
      </c>
      <c r="B341" s="3">
        <v>45599</v>
      </c>
      <c r="C341" s="2" t="s">
        <v>129</v>
      </c>
      <c r="D341" s="2" t="s">
        <v>212</v>
      </c>
      <c r="E341" s="2" t="s">
        <v>1087</v>
      </c>
      <c r="F341" s="2" t="s">
        <v>1036</v>
      </c>
      <c r="G341" s="2" t="s">
        <v>1017</v>
      </c>
      <c r="H341" s="2" t="s">
        <v>1018</v>
      </c>
      <c r="I341" s="2" t="s">
        <v>6</v>
      </c>
    </row>
    <row r="342" spans="1:9">
      <c r="A342" s="2" t="s">
        <v>1383</v>
      </c>
      <c r="B342" s="3">
        <v>45592</v>
      </c>
      <c r="C342" s="2" t="s">
        <v>129</v>
      </c>
      <c r="D342" s="2" t="s">
        <v>230</v>
      </c>
      <c r="E342" s="2" t="s">
        <v>1087</v>
      </c>
      <c r="F342" s="2" t="s">
        <v>1036</v>
      </c>
      <c r="G342" s="2" t="s">
        <v>1017</v>
      </c>
      <c r="H342" s="2" t="s">
        <v>1018</v>
      </c>
      <c r="I342" s="2" t="s">
        <v>6</v>
      </c>
    </row>
    <row r="343" spans="1:9">
      <c r="A343" s="2" t="s">
        <v>1384</v>
      </c>
      <c r="B343" s="3">
        <v>45622</v>
      </c>
      <c r="C343" s="2" t="s">
        <v>113</v>
      </c>
      <c r="D343" s="2" t="s">
        <v>241</v>
      </c>
      <c r="E343" s="2" t="s">
        <v>1062</v>
      </c>
      <c r="F343" s="2" t="s">
        <v>1016</v>
      </c>
      <c r="G343" s="2" t="s">
        <v>1017</v>
      </c>
      <c r="H343" s="2" t="s">
        <v>1045</v>
      </c>
      <c r="I343" s="2" t="s">
        <v>6</v>
      </c>
    </row>
    <row r="344" spans="1:9">
      <c r="A344" s="2" t="s">
        <v>1385</v>
      </c>
      <c r="B344" s="3">
        <v>45605</v>
      </c>
      <c r="C344" s="2" t="s">
        <v>113</v>
      </c>
      <c r="D344" s="2" t="s">
        <v>248</v>
      </c>
      <c r="E344" s="2" t="s">
        <v>1062</v>
      </c>
      <c r="F344" s="2" t="s">
        <v>1016</v>
      </c>
      <c r="G344" s="2" t="s">
        <v>1017</v>
      </c>
      <c r="H344" s="2" t="s">
        <v>1045</v>
      </c>
      <c r="I344" s="2" t="s">
        <v>6</v>
      </c>
    </row>
    <row r="345" spans="1:9">
      <c r="A345" s="2" t="s">
        <v>1386</v>
      </c>
      <c r="B345" s="3">
        <v>45590</v>
      </c>
      <c r="C345" s="2" t="s">
        <v>146</v>
      </c>
      <c r="D345" s="2" t="s">
        <v>209</v>
      </c>
      <c r="E345" s="2" t="s">
        <v>1026</v>
      </c>
      <c r="F345" s="2" t="s">
        <v>1016</v>
      </c>
      <c r="G345" s="2" t="s">
        <v>1017</v>
      </c>
      <c r="H345" s="2" t="s">
        <v>1037</v>
      </c>
      <c r="I345" s="2" t="s">
        <v>6</v>
      </c>
    </row>
    <row r="346" spans="1:9">
      <c r="A346" s="2" t="s">
        <v>1387</v>
      </c>
      <c r="B346" s="3">
        <v>45622</v>
      </c>
      <c r="C346" s="2" t="s">
        <v>146</v>
      </c>
      <c r="D346" s="2" t="s">
        <v>252</v>
      </c>
      <c r="E346" s="2" t="s">
        <v>1026</v>
      </c>
      <c r="F346" s="2" t="s">
        <v>1016</v>
      </c>
      <c r="G346" s="2" t="s">
        <v>1017</v>
      </c>
      <c r="H346" s="2" t="s">
        <v>1037</v>
      </c>
      <c r="I346" s="2" t="s">
        <v>6</v>
      </c>
    </row>
    <row r="347" spans="1:9">
      <c r="A347" s="2" t="s">
        <v>1388</v>
      </c>
      <c r="B347" s="3">
        <v>45601</v>
      </c>
      <c r="C347" s="2" t="s">
        <v>137</v>
      </c>
      <c r="D347" s="2" t="s">
        <v>158</v>
      </c>
      <c r="E347" s="2" t="s">
        <v>1087</v>
      </c>
      <c r="F347" s="2" t="s">
        <v>1036</v>
      </c>
      <c r="G347" s="2" t="s">
        <v>1017</v>
      </c>
      <c r="H347" s="2" t="s">
        <v>1045</v>
      </c>
      <c r="I347" s="2" t="s">
        <v>6</v>
      </c>
    </row>
    <row r="348" spans="1:9">
      <c r="A348" s="2" t="s">
        <v>1389</v>
      </c>
      <c r="B348" s="3">
        <v>45617</v>
      </c>
      <c r="C348" s="2" t="s">
        <v>137</v>
      </c>
      <c r="D348" s="2" t="s">
        <v>216</v>
      </c>
      <c r="E348" s="2" t="s">
        <v>1087</v>
      </c>
      <c r="F348" s="2" t="s">
        <v>1036</v>
      </c>
      <c r="G348" s="2" t="s">
        <v>1017</v>
      </c>
      <c r="H348" s="2" t="s">
        <v>1045</v>
      </c>
      <c r="I348" s="2" t="s">
        <v>6</v>
      </c>
    </row>
    <row r="349" spans="1:9">
      <c r="A349" s="2" t="s">
        <v>1390</v>
      </c>
      <c r="B349" s="3">
        <v>45601</v>
      </c>
      <c r="C349" s="2" t="s">
        <v>146</v>
      </c>
      <c r="D349" s="2" t="s">
        <v>165</v>
      </c>
      <c r="E349" s="2" t="s">
        <v>1064</v>
      </c>
      <c r="F349" s="2" t="s">
        <v>1016</v>
      </c>
      <c r="G349" s="2" t="s">
        <v>1017</v>
      </c>
      <c r="H349" s="2" t="s">
        <v>1045</v>
      </c>
      <c r="I349" s="2" t="s">
        <v>6</v>
      </c>
    </row>
    <row r="350" spans="1:9">
      <c r="A350" s="2" t="s">
        <v>1391</v>
      </c>
      <c r="B350" s="3">
        <v>45622</v>
      </c>
      <c r="C350" s="2" t="s">
        <v>137</v>
      </c>
      <c r="D350" s="2" t="s">
        <v>227</v>
      </c>
      <c r="E350" s="2" t="s">
        <v>1035</v>
      </c>
      <c r="F350" s="2" t="s">
        <v>1016</v>
      </c>
      <c r="G350" s="2" t="s">
        <v>1017</v>
      </c>
      <c r="H350" s="2" t="s">
        <v>1028</v>
      </c>
      <c r="I350" s="2" t="s">
        <v>6</v>
      </c>
    </row>
    <row r="351" spans="1:9">
      <c r="A351" s="2" t="s">
        <v>1392</v>
      </c>
      <c r="B351" s="3">
        <v>45618</v>
      </c>
      <c r="C351" s="2" t="s">
        <v>137</v>
      </c>
      <c r="D351" s="2" t="s">
        <v>202</v>
      </c>
      <c r="E351" s="2" t="s">
        <v>1064</v>
      </c>
      <c r="F351" s="2" t="s">
        <v>1023</v>
      </c>
      <c r="G351" s="2" t="s">
        <v>1049</v>
      </c>
      <c r="H351" s="2" t="s">
        <v>1028</v>
      </c>
      <c r="I351" s="2" t="s">
        <v>6</v>
      </c>
    </row>
    <row r="352" spans="1:9">
      <c r="A352" s="2" t="s">
        <v>1393</v>
      </c>
      <c r="B352" s="3">
        <v>45623</v>
      </c>
      <c r="C352" s="2" t="s">
        <v>122</v>
      </c>
      <c r="D352" s="2" t="s">
        <v>239</v>
      </c>
      <c r="E352" s="2" t="s">
        <v>1087</v>
      </c>
      <c r="F352" s="2" t="s">
        <v>1016</v>
      </c>
      <c r="G352" s="2" t="s">
        <v>1017</v>
      </c>
      <c r="H352" s="2" t="s">
        <v>1037</v>
      </c>
      <c r="I352" s="2" t="s">
        <v>6</v>
      </c>
    </row>
    <row r="353" spans="1:9">
      <c r="A353" s="2" t="s">
        <v>1394</v>
      </c>
      <c r="B353" s="3">
        <v>45630</v>
      </c>
      <c r="C353" s="2" t="s">
        <v>137</v>
      </c>
      <c r="D353" s="2" t="s">
        <v>255</v>
      </c>
      <c r="E353" s="2" t="s">
        <v>1064</v>
      </c>
      <c r="F353" s="2" t="s">
        <v>1023</v>
      </c>
      <c r="G353" s="2" t="s">
        <v>1017</v>
      </c>
      <c r="H353" s="2" t="s">
        <v>1028</v>
      </c>
      <c r="I353" s="2" t="s">
        <v>6</v>
      </c>
    </row>
    <row r="354" spans="1:9">
      <c r="A354" s="2" t="s">
        <v>1395</v>
      </c>
      <c r="B354" s="3">
        <v>45624</v>
      </c>
      <c r="C354" s="2" t="s">
        <v>126</v>
      </c>
      <c r="D354" s="2" t="s">
        <v>218</v>
      </c>
      <c r="E354" s="2" t="s">
        <v>1043</v>
      </c>
      <c r="F354" s="2" t="s">
        <v>1016</v>
      </c>
      <c r="G354" s="2" t="s">
        <v>1017</v>
      </c>
      <c r="H354" s="2" t="s">
        <v>1028</v>
      </c>
      <c r="I354" s="2" t="s">
        <v>6</v>
      </c>
    </row>
    <row r="355" spans="1:9">
      <c r="A355" s="2" t="s">
        <v>1396</v>
      </c>
      <c r="B355" s="3">
        <v>45623</v>
      </c>
      <c r="C355" s="2" t="s">
        <v>113</v>
      </c>
      <c r="D355" s="2" t="s">
        <v>221</v>
      </c>
      <c r="E355" s="2" t="s">
        <v>1090</v>
      </c>
      <c r="F355" s="2" t="s">
        <v>1023</v>
      </c>
      <c r="G355" s="2" t="s">
        <v>1049</v>
      </c>
      <c r="H355" s="2" t="s">
        <v>1028</v>
      </c>
      <c r="I355" s="2" t="s">
        <v>6</v>
      </c>
    </row>
    <row r="356" spans="1:9">
      <c r="A356" s="2" t="s">
        <v>1397</v>
      </c>
      <c r="B356" s="3">
        <v>45646</v>
      </c>
      <c r="C356" s="2" t="s">
        <v>122</v>
      </c>
      <c r="D356" s="2" t="s">
        <v>233</v>
      </c>
      <c r="E356" s="2" t="s">
        <v>1060</v>
      </c>
      <c r="F356" s="2" t="s">
        <v>1016</v>
      </c>
      <c r="G356" s="2" t="s">
        <v>1017</v>
      </c>
      <c r="H356" s="2" t="s">
        <v>1037</v>
      </c>
      <c r="I356" s="2" t="s">
        <v>6</v>
      </c>
    </row>
    <row r="357" spans="1:9">
      <c r="A357" s="2" t="s">
        <v>1398</v>
      </c>
      <c r="B357" s="3">
        <v>45605</v>
      </c>
      <c r="C357" s="2" t="s">
        <v>143</v>
      </c>
      <c r="D357" s="2" t="s">
        <v>170</v>
      </c>
      <c r="E357" s="2" t="s">
        <v>1062</v>
      </c>
      <c r="F357" s="2" t="s">
        <v>1027</v>
      </c>
      <c r="G357" s="2" t="s">
        <v>1017</v>
      </c>
      <c r="H357" s="2" t="s">
        <v>1037</v>
      </c>
      <c r="I357" s="2" t="s">
        <v>6</v>
      </c>
    </row>
    <row r="358" spans="1:9">
      <c r="A358" s="2" t="s">
        <v>1399</v>
      </c>
      <c r="B358" s="3">
        <v>45638</v>
      </c>
      <c r="C358" s="2" t="s">
        <v>143</v>
      </c>
      <c r="D358" s="2" t="s">
        <v>240</v>
      </c>
      <c r="E358" s="2" t="s">
        <v>1062</v>
      </c>
      <c r="F358" s="2" t="s">
        <v>1027</v>
      </c>
      <c r="G358" s="2" t="s">
        <v>1139</v>
      </c>
      <c r="H358" s="2" t="s">
        <v>1037</v>
      </c>
      <c r="I358" s="2" t="s">
        <v>6</v>
      </c>
    </row>
    <row r="359" spans="1:9">
      <c r="A359" s="2" t="s">
        <v>1400</v>
      </c>
      <c r="B359" s="3">
        <v>45616</v>
      </c>
      <c r="C359" s="2" t="s">
        <v>146</v>
      </c>
      <c r="D359" s="2" t="s">
        <v>244</v>
      </c>
      <c r="E359" s="2" t="s">
        <v>1015</v>
      </c>
      <c r="F359" s="2" t="s">
        <v>1016</v>
      </c>
      <c r="G359" s="2" t="s">
        <v>1017</v>
      </c>
      <c r="H359" s="2" t="s">
        <v>1028</v>
      </c>
      <c r="I359" s="2" t="s">
        <v>6</v>
      </c>
    </row>
    <row r="360" spans="1:9">
      <c r="A360" s="2" t="s">
        <v>1401</v>
      </c>
      <c r="B360" s="3">
        <v>45624</v>
      </c>
      <c r="C360" s="2" t="s">
        <v>126</v>
      </c>
      <c r="D360" s="2" t="s">
        <v>181</v>
      </c>
      <c r="E360" s="2" t="s">
        <v>1062</v>
      </c>
      <c r="F360" s="2" t="s">
        <v>1036</v>
      </c>
      <c r="G360" s="2" t="s">
        <v>1049</v>
      </c>
      <c r="H360" s="2" t="s">
        <v>1045</v>
      </c>
      <c r="I360" s="2" t="s">
        <v>6</v>
      </c>
    </row>
    <row r="361" spans="1:9">
      <c r="A361" s="2" t="s">
        <v>1402</v>
      </c>
      <c r="B361" s="3">
        <v>45644</v>
      </c>
      <c r="C361" s="2" t="s">
        <v>133</v>
      </c>
      <c r="D361" s="2" t="s">
        <v>209</v>
      </c>
      <c r="E361" s="2" t="s">
        <v>1067</v>
      </c>
      <c r="F361" s="2" t="s">
        <v>1027</v>
      </c>
      <c r="G361" s="2" t="s">
        <v>1017</v>
      </c>
      <c r="H361" s="2" t="s">
        <v>1045</v>
      </c>
      <c r="I361" s="2" t="s">
        <v>6</v>
      </c>
    </row>
    <row r="362" spans="1:9">
      <c r="A362" s="2" t="s">
        <v>1403</v>
      </c>
      <c r="B362" s="3">
        <v>45623</v>
      </c>
      <c r="C362" s="2" t="s">
        <v>126</v>
      </c>
      <c r="D362" s="2" t="s">
        <v>249</v>
      </c>
      <c r="E362" s="2" t="s">
        <v>1062</v>
      </c>
      <c r="F362" s="2" t="s">
        <v>1036</v>
      </c>
      <c r="G362" s="2" t="s">
        <v>1017</v>
      </c>
      <c r="H362" s="2" t="s">
        <v>1045</v>
      </c>
      <c r="I362" s="2" t="s">
        <v>6</v>
      </c>
    </row>
    <row r="363" spans="1:9">
      <c r="A363" s="2" t="s">
        <v>1404</v>
      </c>
      <c r="B363" s="3">
        <v>45625</v>
      </c>
      <c r="C363" s="2" t="s">
        <v>137</v>
      </c>
      <c r="D363" s="2" t="s">
        <v>217</v>
      </c>
      <c r="E363" s="2" t="s">
        <v>1054</v>
      </c>
      <c r="F363" s="2" t="s">
        <v>1036</v>
      </c>
      <c r="G363" s="2" t="s">
        <v>1017</v>
      </c>
      <c r="H363" s="2" t="s">
        <v>1018</v>
      </c>
      <c r="I363" s="2" t="s">
        <v>6</v>
      </c>
    </row>
    <row r="364" spans="1:9">
      <c r="A364" s="2" t="s">
        <v>1405</v>
      </c>
      <c r="B364" s="3">
        <v>45611</v>
      </c>
      <c r="C364" s="2" t="s">
        <v>126</v>
      </c>
      <c r="D364" s="2" t="s">
        <v>165</v>
      </c>
      <c r="E364" s="2" t="s">
        <v>1087</v>
      </c>
      <c r="F364" s="2" t="s">
        <v>1023</v>
      </c>
      <c r="G364" s="2" t="s">
        <v>1017</v>
      </c>
      <c r="H364" s="2" t="s">
        <v>1028</v>
      </c>
      <c r="I364" s="2" t="s">
        <v>6</v>
      </c>
    </row>
    <row r="365" spans="1:9">
      <c r="A365" s="2" t="s">
        <v>1406</v>
      </c>
      <c r="B365" s="3">
        <v>45611</v>
      </c>
      <c r="C365" s="2" t="s">
        <v>146</v>
      </c>
      <c r="D365" s="2" t="s">
        <v>226</v>
      </c>
      <c r="E365" s="2" t="s">
        <v>1051</v>
      </c>
      <c r="F365" s="2" t="s">
        <v>1016</v>
      </c>
      <c r="G365" s="2" t="s">
        <v>1017</v>
      </c>
      <c r="H365" s="2" t="s">
        <v>1018</v>
      </c>
      <c r="I365" s="2" t="s">
        <v>6</v>
      </c>
    </row>
    <row r="366" spans="1:9">
      <c r="A366" s="2" t="s">
        <v>1407</v>
      </c>
      <c r="B366" s="3">
        <v>45614</v>
      </c>
      <c r="C366" s="2" t="s">
        <v>146</v>
      </c>
      <c r="D366" s="2" t="s">
        <v>230</v>
      </c>
      <c r="E366" s="2" t="s">
        <v>1064</v>
      </c>
      <c r="F366" s="2" t="s">
        <v>1027</v>
      </c>
      <c r="G366" s="2" t="s">
        <v>1017</v>
      </c>
      <c r="H366" s="2" t="s">
        <v>1018</v>
      </c>
      <c r="I366" s="2" t="s">
        <v>6</v>
      </c>
    </row>
    <row r="367" spans="1:9">
      <c r="A367" s="2" t="s">
        <v>1408</v>
      </c>
      <c r="B367" s="3">
        <v>45614</v>
      </c>
      <c r="C367" s="2" t="s">
        <v>126</v>
      </c>
      <c r="D367" s="2" t="s">
        <v>185</v>
      </c>
      <c r="E367" s="2" t="s">
        <v>1048</v>
      </c>
      <c r="F367" s="2" t="s">
        <v>1036</v>
      </c>
      <c r="G367" s="2" t="s">
        <v>1017</v>
      </c>
      <c r="H367" s="2" t="s">
        <v>1028</v>
      </c>
      <c r="I367" s="2" t="s">
        <v>6</v>
      </c>
    </row>
    <row r="368" spans="1:9">
      <c r="A368" s="2" t="s">
        <v>1409</v>
      </c>
      <c r="B368" s="3">
        <v>45609</v>
      </c>
      <c r="C368" s="2" t="s">
        <v>146</v>
      </c>
      <c r="D368" s="2" t="s">
        <v>190</v>
      </c>
      <c r="E368" s="2" t="s">
        <v>1015</v>
      </c>
      <c r="F368" s="2" t="s">
        <v>1016</v>
      </c>
      <c r="G368" s="2" t="s">
        <v>1017</v>
      </c>
      <c r="H368" s="2" t="s">
        <v>1045</v>
      </c>
      <c r="I368" s="2" t="s">
        <v>6</v>
      </c>
    </row>
    <row r="369" spans="1:9">
      <c r="A369" s="2" t="s">
        <v>1410</v>
      </c>
      <c r="B369" s="3">
        <v>45632</v>
      </c>
      <c r="C369" s="2" t="s">
        <v>126</v>
      </c>
      <c r="D369" s="2" t="s">
        <v>210</v>
      </c>
      <c r="E369" s="2" t="s">
        <v>1040</v>
      </c>
      <c r="F369" s="2" t="s">
        <v>1023</v>
      </c>
      <c r="G369" s="2" t="s">
        <v>1049</v>
      </c>
      <c r="H369" s="2" t="s">
        <v>1028</v>
      </c>
      <c r="I369" s="2" t="s">
        <v>6</v>
      </c>
    </row>
    <row r="370" spans="1:9">
      <c r="A370" s="2" t="s">
        <v>1411</v>
      </c>
      <c r="B370" s="3">
        <v>45623</v>
      </c>
      <c r="C370" s="2" t="s">
        <v>126</v>
      </c>
      <c r="D370" s="2" t="s">
        <v>212</v>
      </c>
      <c r="E370" s="2" t="s">
        <v>1048</v>
      </c>
      <c r="F370" s="2" t="s">
        <v>1036</v>
      </c>
      <c r="G370" s="2" t="s">
        <v>1017</v>
      </c>
      <c r="H370" s="2" t="s">
        <v>1028</v>
      </c>
      <c r="I370" s="2" t="s">
        <v>6</v>
      </c>
    </row>
    <row r="371" spans="1:9">
      <c r="A371" s="2" t="s">
        <v>1412</v>
      </c>
      <c r="B371" s="3">
        <v>45620</v>
      </c>
      <c r="C371" s="2" t="s">
        <v>133</v>
      </c>
      <c r="D371" s="2" t="s">
        <v>170</v>
      </c>
      <c r="E371" s="2" t="s">
        <v>1095</v>
      </c>
      <c r="F371" s="2" t="s">
        <v>1036</v>
      </c>
      <c r="G371" s="2" t="s">
        <v>1017</v>
      </c>
      <c r="H371" s="2" t="s">
        <v>1028</v>
      </c>
      <c r="I371" s="2" t="s">
        <v>6</v>
      </c>
    </row>
    <row r="372" spans="1:9">
      <c r="A372" s="2" t="s">
        <v>1413</v>
      </c>
      <c r="B372" s="3">
        <v>45616</v>
      </c>
      <c r="C372" s="2" t="s">
        <v>133</v>
      </c>
      <c r="D372" s="2" t="s">
        <v>204</v>
      </c>
      <c r="E372" s="2" t="s">
        <v>1095</v>
      </c>
      <c r="F372" s="2" t="s">
        <v>1036</v>
      </c>
      <c r="G372" s="2" t="s">
        <v>1017</v>
      </c>
      <c r="H372" s="2" t="s">
        <v>1028</v>
      </c>
      <c r="I372" s="2" t="s">
        <v>6</v>
      </c>
    </row>
    <row r="373" spans="1:9">
      <c r="A373" s="2" t="s">
        <v>1414</v>
      </c>
      <c r="B373" s="3">
        <v>45664</v>
      </c>
      <c r="C373" s="2" t="s">
        <v>146</v>
      </c>
      <c r="D373" s="2" t="s">
        <v>247</v>
      </c>
      <c r="E373" s="2" t="s">
        <v>1064</v>
      </c>
      <c r="F373" s="2" t="s">
        <v>1016</v>
      </c>
      <c r="G373" s="2" t="s">
        <v>1017</v>
      </c>
      <c r="H373" s="2" t="s">
        <v>1037</v>
      </c>
      <c r="I373" s="2" t="s">
        <v>6</v>
      </c>
    </row>
    <row r="374" spans="1:9">
      <c r="A374" s="2" t="s">
        <v>1415</v>
      </c>
      <c r="B374" s="3">
        <v>45619</v>
      </c>
      <c r="C374" s="2" t="s">
        <v>113</v>
      </c>
      <c r="D374" s="2" t="s">
        <v>215</v>
      </c>
      <c r="E374" s="2" t="s">
        <v>1035</v>
      </c>
      <c r="F374" s="2" t="s">
        <v>1016</v>
      </c>
      <c r="G374" s="2" t="s">
        <v>1017</v>
      </c>
      <c r="H374" s="2" t="s">
        <v>1045</v>
      </c>
      <c r="I374" s="2" t="s">
        <v>6</v>
      </c>
    </row>
    <row r="375" spans="1:9">
      <c r="A375" s="2" t="s">
        <v>1416</v>
      </c>
      <c r="B375" s="3">
        <v>45627</v>
      </c>
      <c r="C375" s="2" t="s">
        <v>146</v>
      </c>
      <c r="D375" s="2" t="s">
        <v>257</v>
      </c>
      <c r="E375" s="2" t="s">
        <v>1043</v>
      </c>
      <c r="F375" s="2" t="s">
        <v>1036</v>
      </c>
      <c r="G375" s="2" t="s">
        <v>1017</v>
      </c>
      <c r="H375" s="2" t="s">
        <v>1028</v>
      </c>
      <c r="I375" s="2" t="s">
        <v>6</v>
      </c>
    </row>
    <row r="376" spans="1:9">
      <c r="A376" s="2" t="s">
        <v>1417</v>
      </c>
      <c r="B376" s="3">
        <v>45683</v>
      </c>
      <c r="C376" s="2" t="s">
        <v>137</v>
      </c>
      <c r="D376" s="2" t="s">
        <v>194</v>
      </c>
      <c r="E376" s="2" t="s">
        <v>1087</v>
      </c>
      <c r="F376" s="2" t="s">
        <v>1016</v>
      </c>
      <c r="G376" s="2" t="s">
        <v>1017</v>
      </c>
      <c r="H376" s="2" t="s">
        <v>1018</v>
      </c>
      <c r="I376" s="2" t="s">
        <v>6</v>
      </c>
    </row>
    <row r="377" spans="1:9">
      <c r="A377" s="2" t="s">
        <v>1418</v>
      </c>
      <c r="B377" s="3">
        <v>45623</v>
      </c>
      <c r="C377" s="2" t="s">
        <v>137</v>
      </c>
      <c r="D377" s="2" t="s">
        <v>244</v>
      </c>
      <c r="E377" s="2" t="s">
        <v>1087</v>
      </c>
      <c r="F377" s="2" t="s">
        <v>1016</v>
      </c>
      <c r="G377" s="2" t="s">
        <v>1017</v>
      </c>
      <c r="H377" s="2" t="s">
        <v>1018</v>
      </c>
      <c r="I377" s="2" t="s">
        <v>6</v>
      </c>
    </row>
    <row r="378" spans="1:9">
      <c r="A378" s="2" t="s">
        <v>1419</v>
      </c>
      <c r="B378" s="3">
        <v>45643</v>
      </c>
      <c r="C378" s="2" t="s">
        <v>118</v>
      </c>
      <c r="D378" s="2" t="s">
        <v>165</v>
      </c>
      <c r="E378" s="2" t="s">
        <v>1103</v>
      </c>
      <c r="F378" s="2" t="s">
        <v>1036</v>
      </c>
      <c r="G378" s="2" t="s">
        <v>1017</v>
      </c>
      <c r="H378" s="2" t="s">
        <v>1037</v>
      </c>
      <c r="I378" s="2" t="s">
        <v>6</v>
      </c>
    </row>
    <row r="379" spans="1:9">
      <c r="A379" s="2" t="s">
        <v>1420</v>
      </c>
      <c r="B379" s="3">
        <v>45632</v>
      </c>
      <c r="C379" s="2" t="s">
        <v>113</v>
      </c>
      <c r="D379" s="2" t="s">
        <v>223</v>
      </c>
      <c r="E379" s="2" t="s">
        <v>1054</v>
      </c>
      <c r="F379" s="2" t="s">
        <v>1036</v>
      </c>
      <c r="G379" s="2" t="s">
        <v>1017</v>
      </c>
      <c r="H379" s="2" t="s">
        <v>1028</v>
      </c>
      <c r="I379" s="2" t="s">
        <v>6</v>
      </c>
    </row>
    <row r="380" spans="1:9">
      <c r="A380" s="2" t="s">
        <v>1421</v>
      </c>
      <c r="B380" s="3">
        <v>45632</v>
      </c>
      <c r="C380" s="2" t="s">
        <v>118</v>
      </c>
      <c r="D380" s="2" t="s">
        <v>224</v>
      </c>
      <c r="E380" s="2" t="s">
        <v>1051</v>
      </c>
      <c r="F380" s="2" t="s">
        <v>1036</v>
      </c>
      <c r="G380" s="2" t="s">
        <v>1017</v>
      </c>
      <c r="H380" s="2" t="s">
        <v>1045</v>
      </c>
      <c r="I380" s="2" t="s">
        <v>6</v>
      </c>
    </row>
    <row r="381" spans="1:9">
      <c r="A381" s="2" t="s">
        <v>1422</v>
      </c>
      <c r="B381" s="3">
        <v>45659</v>
      </c>
      <c r="C381" s="2" t="s">
        <v>113</v>
      </c>
      <c r="D381" s="2" t="s">
        <v>232</v>
      </c>
      <c r="E381" s="2" t="s">
        <v>1103</v>
      </c>
      <c r="F381" s="2" t="s">
        <v>1036</v>
      </c>
      <c r="G381" s="2" t="s">
        <v>1017</v>
      </c>
      <c r="H381" s="2" t="s">
        <v>1028</v>
      </c>
      <c r="I381" s="2" t="s">
        <v>6</v>
      </c>
    </row>
    <row r="382" spans="1:9">
      <c r="A382" s="2" t="s">
        <v>1423</v>
      </c>
      <c r="B382" s="3">
        <v>45639</v>
      </c>
      <c r="C382" s="2" t="s">
        <v>140</v>
      </c>
      <c r="D382" s="2" t="s">
        <v>235</v>
      </c>
      <c r="E382" s="2" t="s">
        <v>1054</v>
      </c>
      <c r="F382" s="2" t="s">
        <v>1023</v>
      </c>
      <c r="G382" s="2" t="s">
        <v>1017</v>
      </c>
      <c r="H382" s="2" t="s">
        <v>1028</v>
      </c>
      <c r="I382" s="2" t="s">
        <v>6</v>
      </c>
    </row>
    <row r="383" spans="1:9">
      <c r="A383" s="2" t="s">
        <v>1424</v>
      </c>
      <c r="B383" s="3">
        <v>45633</v>
      </c>
      <c r="C383" s="2" t="s">
        <v>140</v>
      </c>
      <c r="D383" s="2" t="s">
        <v>236</v>
      </c>
      <c r="E383" s="2" t="s">
        <v>1054</v>
      </c>
      <c r="F383" s="2" t="s">
        <v>1023</v>
      </c>
      <c r="G383" s="2" t="s">
        <v>1017</v>
      </c>
      <c r="H383" s="2" t="s">
        <v>1028</v>
      </c>
      <c r="I383" s="2" t="s">
        <v>6</v>
      </c>
    </row>
    <row r="384" spans="1:9">
      <c r="A384" s="2" t="s">
        <v>1425</v>
      </c>
      <c r="B384" s="3">
        <v>45633</v>
      </c>
      <c r="C384" s="2" t="s">
        <v>146</v>
      </c>
      <c r="D384" s="2" t="s">
        <v>237</v>
      </c>
      <c r="E384" s="2" t="s">
        <v>1054</v>
      </c>
      <c r="F384" s="2" t="s">
        <v>1016</v>
      </c>
      <c r="G384" s="2" t="s">
        <v>1049</v>
      </c>
      <c r="H384" s="2" t="s">
        <v>1045</v>
      </c>
      <c r="I384" s="2" t="s">
        <v>6</v>
      </c>
    </row>
    <row r="385" spans="1:9">
      <c r="A385" s="2" t="s">
        <v>1426</v>
      </c>
      <c r="B385" s="3">
        <v>45662</v>
      </c>
      <c r="C385" s="2" t="s">
        <v>146</v>
      </c>
      <c r="D385" s="2" t="s">
        <v>238</v>
      </c>
      <c r="E385" s="2" t="s">
        <v>1054</v>
      </c>
      <c r="F385" s="2" t="s">
        <v>1016</v>
      </c>
      <c r="G385" s="2" t="s">
        <v>1017</v>
      </c>
      <c r="H385" s="2" t="s">
        <v>1045</v>
      </c>
      <c r="I385" s="2" t="s">
        <v>6</v>
      </c>
    </row>
    <row r="386" spans="1:9">
      <c r="A386" s="2" t="s">
        <v>1427</v>
      </c>
      <c r="B386" s="3">
        <v>45665</v>
      </c>
      <c r="C386" s="2" t="s">
        <v>133</v>
      </c>
      <c r="D386" s="2" t="s">
        <v>258</v>
      </c>
      <c r="E386" s="2" t="s">
        <v>1054</v>
      </c>
      <c r="F386" s="2" t="s">
        <v>1016</v>
      </c>
      <c r="G386" s="2" t="s">
        <v>1017</v>
      </c>
      <c r="H386" s="2" t="s">
        <v>1037</v>
      </c>
      <c r="I386" s="2" t="s">
        <v>6</v>
      </c>
    </row>
    <row r="387" spans="1:9">
      <c r="A387" s="2" t="s">
        <v>1428</v>
      </c>
      <c r="B387" s="3">
        <v>45639</v>
      </c>
      <c r="C387" s="2" t="s">
        <v>137</v>
      </c>
      <c r="D387" s="2" t="s">
        <v>216</v>
      </c>
      <c r="E387" s="2" t="s">
        <v>1062</v>
      </c>
      <c r="F387" s="2" t="s">
        <v>1016</v>
      </c>
      <c r="G387" s="2" t="s">
        <v>1017</v>
      </c>
      <c r="H387" s="2" t="s">
        <v>1018</v>
      </c>
      <c r="I387" s="2" t="s">
        <v>6</v>
      </c>
    </row>
    <row r="388" spans="1:9">
      <c r="A388" s="2" t="s">
        <v>1429</v>
      </c>
      <c r="B388" s="3">
        <v>45661</v>
      </c>
      <c r="C388" s="2" t="s">
        <v>137</v>
      </c>
      <c r="D388" s="2" t="s">
        <v>242</v>
      </c>
      <c r="E388" s="2" t="s">
        <v>1062</v>
      </c>
      <c r="F388" s="2" t="s">
        <v>1016</v>
      </c>
      <c r="G388" s="2" t="s">
        <v>1017</v>
      </c>
      <c r="H388" s="2" t="s">
        <v>1018</v>
      </c>
      <c r="I388" s="2" t="s">
        <v>6</v>
      </c>
    </row>
    <row r="389" spans="1:9">
      <c r="A389" s="2" t="s">
        <v>1430</v>
      </c>
      <c r="B389" s="3">
        <v>45661</v>
      </c>
      <c r="C389" s="2" t="s">
        <v>118</v>
      </c>
      <c r="D389" s="2" t="s">
        <v>185</v>
      </c>
      <c r="E389" s="2" t="s">
        <v>1022</v>
      </c>
      <c r="F389" s="2" t="s">
        <v>1023</v>
      </c>
      <c r="G389" s="2" t="s">
        <v>1017</v>
      </c>
      <c r="H389" s="2" t="s">
        <v>1045</v>
      </c>
      <c r="I389" s="2" t="s">
        <v>6</v>
      </c>
    </row>
    <row r="390" spans="1:9">
      <c r="A390" s="2" t="s">
        <v>1431</v>
      </c>
      <c r="B390" s="3">
        <v>45661</v>
      </c>
      <c r="C390" s="2" t="s">
        <v>126</v>
      </c>
      <c r="D390" s="2" t="s">
        <v>202</v>
      </c>
      <c r="E390" s="2" t="s">
        <v>1087</v>
      </c>
      <c r="F390" s="2" t="s">
        <v>1027</v>
      </c>
      <c r="G390" s="2" t="s">
        <v>1017</v>
      </c>
      <c r="H390" s="2" t="s">
        <v>1045</v>
      </c>
      <c r="I390" s="2" t="s">
        <v>6</v>
      </c>
    </row>
    <row r="391" spans="1:9">
      <c r="A391" s="2" t="s">
        <v>1432</v>
      </c>
      <c r="B391" s="3">
        <v>45665</v>
      </c>
      <c r="C391" s="2" t="s">
        <v>133</v>
      </c>
      <c r="D391" s="2" t="s">
        <v>225</v>
      </c>
      <c r="E391" s="2" t="s">
        <v>1054</v>
      </c>
      <c r="F391" s="2" t="s">
        <v>1023</v>
      </c>
      <c r="G391" s="2" t="s">
        <v>1017</v>
      </c>
      <c r="H391" s="2" t="s">
        <v>1018</v>
      </c>
      <c r="I391" s="2" t="s">
        <v>6</v>
      </c>
    </row>
    <row r="392" spans="1:9">
      <c r="A392" s="2" t="s">
        <v>1433</v>
      </c>
      <c r="B392" s="3">
        <v>45647</v>
      </c>
      <c r="C392" s="2" t="s">
        <v>146</v>
      </c>
      <c r="D392" s="2" t="s">
        <v>212</v>
      </c>
      <c r="E392" s="2" t="s">
        <v>1064</v>
      </c>
      <c r="F392" s="2" t="s">
        <v>1023</v>
      </c>
      <c r="G392" s="2" t="s">
        <v>1017</v>
      </c>
      <c r="H392" s="2" t="s">
        <v>1028</v>
      </c>
      <c r="I392" s="2" t="s">
        <v>6</v>
      </c>
    </row>
    <row r="393" spans="1:9">
      <c r="A393" s="2" t="s">
        <v>1434</v>
      </c>
      <c r="B393" s="3">
        <v>45634</v>
      </c>
      <c r="C393" s="2" t="s">
        <v>146</v>
      </c>
      <c r="D393" s="2" t="s">
        <v>257</v>
      </c>
      <c r="E393" s="2" t="s">
        <v>1064</v>
      </c>
      <c r="F393" s="2" t="s">
        <v>1023</v>
      </c>
      <c r="G393" s="2" t="s">
        <v>1017</v>
      </c>
      <c r="H393" s="2" t="s">
        <v>1028</v>
      </c>
      <c r="I393" s="2" t="s">
        <v>6</v>
      </c>
    </row>
    <row r="394" spans="1:9">
      <c r="A394" s="2" t="s">
        <v>1435</v>
      </c>
      <c r="B394" s="3">
        <v>45633</v>
      </c>
      <c r="C394" s="2" t="s">
        <v>126</v>
      </c>
      <c r="D394" s="2" t="s">
        <v>229</v>
      </c>
      <c r="E394" s="2" t="s">
        <v>1060</v>
      </c>
      <c r="F394" s="2" t="s">
        <v>1023</v>
      </c>
      <c r="G394" s="2" t="s">
        <v>1139</v>
      </c>
      <c r="H394" s="2" t="s">
        <v>1037</v>
      </c>
      <c r="I394" s="2" t="s">
        <v>6</v>
      </c>
    </row>
    <row r="395" spans="1:9">
      <c r="A395" s="2" t="s">
        <v>1436</v>
      </c>
      <c r="B395" s="3">
        <v>45673</v>
      </c>
      <c r="C395" s="2" t="s">
        <v>122</v>
      </c>
      <c r="D395" s="2" t="s">
        <v>226</v>
      </c>
      <c r="E395" s="2" t="s">
        <v>1095</v>
      </c>
      <c r="F395" s="2" t="s">
        <v>1036</v>
      </c>
      <c r="G395" s="2" t="s">
        <v>1017</v>
      </c>
      <c r="H395" s="2" t="s">
        <v>1037</v>
      </c>
      <c r="I395" s="2" t="s">
        <v>6</v>
      </c>
    </row>
    <row r="396" spans="1:9">
      <c r="A396" s="2" t="s">
        <v>1437</v>
      </c>
      <c r="B396" s="3">
        <v>45653</v>
      </c>
      <c r="C396" s="2" t="s">
        <v>118</v>
      </c>
      <c r="D396" s="2" t="s">
        <v>248</v>
      </c>
      <c r="E396" s="2" t="s">
        <v>1062</v>
      </c>
      <c r="F396" s="2" t="s">
        <v>1023</v>
      </c>
      <c r="G396" s="2" t="s">
        <v>1017</v>
      </c>
      <c r="H396" s="2" t="s">
        <v>1045</v>
      </c>
      <c r="I396" s="2" t="s">
        <v>6</v>
      </c>
    </row>
    <row r="397" spans="1:9">
      <c r="A397" s="2" t="s">
        <v>1438</v>
      </c>
      <c r="B397" s="3">
        <v>45651</v>
      </c>
      <c r="C397" s="2" t="s">
        <v>118</v>
      </c>
      <c r="D397" s="2" t="s">
        <v>252</v>
      </c>
      <c r="E397" s="2" t="s">
        <v>1062</v>
      </c>
      <c r="F397" s="2" t="s">
        <v>1023</v>
      </c>
      <c r="G397" s="2" t="s">
        <v>1017</v>
      </c>
      <c r="H397" s="2" t="s">
        <v>1045</v>
      </c>
      <c r="I397" s="2" t="s">
        <v>6</v>
      </c>
    </row>
    <row r="398" spans="1:9">
      <c r="A398" s="2" t="s">
        <v>1439</v>
      </c>
      <c r="B398" s="3">
        <v>45659</v>
      </c>
      <c r="C398" s="2" t="s">
        <v>146</v>
      </c>
      <c r="D398" s="2" t="s">
        <v>215</v>
      </c>
      <c r="E398" s="2" t="s">
        <v>1060</v>
      </c>
      <c r="F398" s="2" t="s">
        <v>1016</v>
      </c>
      <c r="G398" s="2" t="s">
        <v>1017</v>
      </c>
      <c r="H398" s="2" t="s">
        <v>1028</v>
      </c>
      <c r="I398" s="2" t="s">
        <v>6</v>
      </c>
    </row>
    <row r="399" spans="1:9">
      <c r="A399" s="2" t="s">
        <v>1440</v>
      </c>
      <c r="B399" s="3">
        <v>45653</v>
      </c>
      <c r="C399" s="2" t="s">
        <v>146</v>
      </c>
      <c r="D399" s="2" t="s">
        <v>237</v>
      </c>
      <c r="E399" s="2" t="s">
        <v>1095</v>
      </c>
      <c r="F399" s="2" t="s">
        <v>1023</v>
      </c>
      <c r="G399" s="2" t="s">
        <v>1017</v>
      </c>
      <c r="H399" s="2" t="s">
        <v>1028</v>
      </c>
      <c r="I399" s="2" t="s">
        <v>6</v>
      </c>
    </row>
    <row r="400" spans="1:9">
      <c r="A400" s="2" t="s">
        <v>1441</v>
      </c>
      <c r="B400" s="3">
        <v>45665</v>
      </c>
      <c r="C400" s="2" t="s">
        <v>143</v>
      </c>
      <c r="D400" s="2" t="s">
        <v>223</v>
      </c>
      <c r="E400" s="2" t="s">
        <v>1035</v>
      </c>
      <c r="F400" s="2" t="s">
        <v>1023</v>
      </c>
      <c r="G400" s="2" t="s">
        <v>1017</v>
      </c>
      <c r="H400" s="2" t="s">
        <v>1045</v>
      </c>
      <c r="I400" s="2" t="s">
        <v>6</v>
      </c>
    </row>
    <row r="401" spans="1:9">
      <c r="A401" s="2" t="s">
        <v>1442</v>
      </c>
      <c r="B401" s="3">
        <v>45653</v>
      </c>
      <c r="C401" s="2" t="s">
        <v>113</v>
      </c>
      <c r="D401" s="2" t="s">
        <v>227</v>
      </c>
      <c r="E401" s="2" t="s">
        <v>1022</v>
      </c>
      <c r="F401" s="2" t="s">
        <v>1036</v>
      </c>
      <c r="G401" s="2" t="s">
        <v>1017</v>
      </c>
      <c r="H401" s="2" t="s">
        <v>1018</v>
      </c>
      <c r="I401" s="2" t="s">
        <v>6</v>
      </c>
    </row>
    <row r="402" spans="1:9">
      <c r="A402" s="2" t="s">
        <v>1443</v>
      </c>
      <c r="B402" s="3">
        <v>45661</v>
      </c>
      <c r="C402" s="2" t="s">
        <v>113</v>
      </c>
      <c r="D402" s="2" t="s">
        <v>243</v>
      </c>
      <c r="E402" s="2" t="s">
        <v>1022</v>
      </c>
      <c r="F402" s="2" t="s">
        <v>1036</v>
      </c>
      <c r="G402" s="2" t="s">
        <v>1017</v>
      </c>
      <c r="H402" s="2" t="s">
        <v>1018</v>
      </c>
      <c r="I402" s="2" t="s">
        <v>6</v>
      </c>
    </row>
    <row r="403" spans="1:9">
      <c r="A403" s="2" t="s">
        <v>1444</v>
      </c>
      <c r="B403" s="3">
        <v>45673</v>
      </c>
      <c r="C403" s="2" t="s">
        <v>140</v>
      </c>
      <c r="D403" s="2" t="s">
        <v>198</v>
      </c>
      <c r="E403" s="2" t="s">
        <v>1095</v>
      </c>
      <c r="F403" s="2" t="s">
        <v>1027</v>
      </c>
      <c r="G403" s="2" t="s">
        <v>1017</v>
      </c>
      <c r="H403" s="2" t="s">
        <v>1028</v>
      </c>
      <c r="I403" s="2" t="s">
        <v>6</v>
      </c>
    </row>
    <row r="404" spans="1:9">
      <c r="A404" s="2" t="s">
        <v>1445</v>
      </c>
      <c r="B404" s="3">
        <v>45658</v>
      </c>
      <c r="C404" s="2" t="s">
        <v>140</v>
      </c>
      <c r="D404" s="2" t="s">
        <v>221</v>
      </c>
      <c r="E404" s="2" t="s">
        <v>1095</v>
      </c>
      <c r="F404" s="2" t="s">
        <v>1027</v>
      </c>
      <c r="G404" s="2" t="s">
        <v>1017</v>
      </c>
      <c r="H404" s="2" t="s">
        <v>1028</v>
      </c>
      <c r="I404" s="2" t="s">
        <v>6</v>
      </c>
    </row>
    <row r="405" spans="1:9">
      <c r="A405" s="2" t="s">
        <v>1446</v>
      </c>
      <c r="B405" s="3">
        <v>45670</v>
      </c>
      <c r="C405" s="2" t="s">
        <v>133</v>
      </c>
      <c r="D405" s="2" t="s">
        <v>210</v>
      </c>
      <c r="E405" s="2" t="s">
        <v>1060</v>
      </c>
      <c r="F405" s="2" t="s">
        <v>1023</v>
      </c>
      <c r="G405" s="2" t="s">
        <v>1017</v>
      </c>
      <c r="H405" s="2" t="s">
        <v>1018</v>
      </c>
      <c r="I405" s="2" t="s">
        <v>6</v>
      </c>
    </row>
    <row r="406" spans="1:9">
      <c r="A406" s="2" t="s">
        <v>1447</v>
      </c>
      <c r="B406" s="3">
        <v>45650</v>
      </c>
      <c r="C406" s="2" t="s">
        <v>143</v>
      </c>
      <c r="D406" s="2" t="s">
        <v>158</v>
      </c>
      <c r="E406" s="2" t="s">
        <v>1054</v>
      </c>
      <c r="F406" s="2" t="s">
        <v>1016</v>
      </c>
      <c r="G406" s="2" t="s">
        <v>1017</v>
      </c>
      <c r="H406" s="2" t="s">
        <v>1045</v>
      </c>
      <c r="I406" s="2" t="s">
        <v>6</v>
      </c>
    </row>
    <row r="407" spans="1:9">
      <c r="A407" s="2" t="s">
        <v>1448</v>
      </c>
      <c r="B407" s="3">
        <v>45670</v>
      </c>
      <c r="C407" s="2" t="s">
        <v>140</v>
      </c>
      <c r="D407" s="2" t="s">
        <v>218</v>
      </c>
      <c r="E407" s="2" t="s">
        <v>1035</v>
      </c>
      <c r="F407" s="2" t="s">
        <v>1027</v>
      </c>
      <c r="G407" s="2" t="s">
        <v>1017</v>
      </c>
      <c r="H407" s="2" t="s">
        <v>1045</v>
      </c>
      <c r="I407" s="2" t="s">
        <v>6</v>
      </c>
    </row>
    <row r="408" spans="1:9">
      <c r="A408" s="2" t="s">
        <v>1449</v>
      </c>
      <c r="B408" s="3">
        <v>45670</v>
      </c>
      <c r="C408" s="2" t="s">
        <v>122</v>
      </c>
      <c r="D408" s="2" t="s">
        <v>165</v>
      </c>
      <c r="E408" s="2" t="s">
        <v>1022</v>
      </c>
      <c r="F408" s="2" t="s">
        <v>1016</v>
      </c>
      <c r="G408" s="2" t="s">
        <v>1017</v>
      </c>
      <c r="H408" s="2" t="s">
        <v>1037</v>
      </c>
      <c r="I408" s="2" t="s">
        <v>6</v>
      </c>
    </row>
    <row r="409" spans="1:9">
      <c r="A409" s="2" t="s">
        <v>1450</v>
      </c>
      <c r="B409" s="3">
        <v>45677</v>
      </c>
      <c r="C409" s="2" t="s">
        <v>126</v>
      </c>
      <c r="D409" s="2" t="s">
        <v>204</v>
      </c>
      <c r="E409" s="2" t="s">
        <v>1043</v>
      </c>
      <c r="F409" s="2" t="s">
        <v>1036</v>
      </c>
      <c r="G409" s="2" t="s">
        <v>1017</v>
      </c>
      <c r="H409" s="2" t="s">
        <v>1045</v>
      </c>
      <c r="I409" s="2" t="s">
        <v>6</v>
      </c>
    </row>
    <row r="410" spans="1:9">
      <c r="A410" s="2" t="s">
        <v>1451</v>
      </c>
      <c r="B410" s="3">
        <v>45659</v>
      </c>
      <c r="C410" s="2" t="s">
        <v>122</v>
      </c>
      <c r="D410" s="2" t="s">
        <v>244</v>
      </c>
      <c r="E410" s="2" t="s">
        <v>1022</v>
      </c>
      <c r="F410" s="2" t="s">
        <v>1016</v>
      </c>
      <c r="G410" s="2" t="s">
        <v>1017</v>
      </c>
      <c r="H410" s="2" t="s">
        <v>1037</v>
      </c>
      <c r="I410" s="2" t="s">
        <v>6</v>
      </c>
    </row>
    <row r="411" spans="1:9">
      <c r="A411" s="2" t="s">
        <v>1452</v>
      </c>
      <c r="B411" s="3">
        <v>45646</v>
      </c>
      <c r="C411" s="2" t="s">
        <v>122</v>
      </c>
      <c r="D411" s="2" t="s">
        <v>222</v>
      </c>
      <c r="E411" s="2" t="s">
        <v>1026</v>
      </c>
      <c r="F411" s="2" t="s">
        <v>1023</v>
      </c>
      <c r="G411" s="2" t="s">
        <v>1017</v>
      </c>
      <c r="H411" s="2" t="s">
        <v>1037</v>
      </c>
      <c r="I411" s="2" t="s">
        <v>6</v>
      </c>
    </row>
    <row r="412" spans="1:9">
      <c r="A412" s="2" t="s">
        <v>1453</v>
      </c>
      <c r="B412" s="3">
        <v>45717</v>
      </c>
      <c r="C412" s="2" t="s">
        <v>122</v>
      </c>
      <c r="D412" s="2" t="s">
        <v>257</v>
      </c>
      <c r="E412" s="2" t="s">
        <v>1026</v>
      </c>
      <c r="F412" s="2" t="s">
        <v>1023</v>
      </c>
      <c r="G412" s="2" t="s">
        <v>1017</v>
      </c>
      <c r="H412" s="2" t="s">
        <v>1037</v>
      </c>
      <c r="I412" s="2" t="s">
        <v>6</v>
      </c>
    </row>
    <row r="413" spans="1:9">
      <c r="A413" s="2" t="s">
        <v>1454</v>
      </c>
      <c r="B413" s="3">
        <v>45665</v>
      </c>
      <c r="C413" s="2" t="s">
        <v>118</v>
      </c>
      <c r="D413" s="2" t="s">
        <v>190</v>
      </c>
      <c r="E413" s="2" t="s">
        <v>1043</v>
      </c>
      <c r="F413" s="2" t="s">
        <v>1016</v>
      </c>
      <c r="G413" s="2" t="s">
        <v>1017</v>
      </c>
      <c r="H413" s="2" t="s">
        <v>1037</v>
      </c>
      <c r="I413" s="2" t="s">
        <v>6</v>
      </c>
    </row>
    <row r="414" spans="1:9">
      <c r="A414" s="2" t="s">
        <v>1455</v>
      </c>
      <c r="B414" s="3">
        <v>45669</v>
      </c>
      <c r="C414" s="2" t="s">
        <v>146</v>
      </c>
      <c r="D414" s="2" t="s">
        <v>240</v>
      </c>
      <c r="E414" s="2" t="s">
        <v>1067</v>
      </c>
      <c r="F414" s="2" t="s">
        <v>1023</v>
      </c>
      <c r="G414" s="2" t="s">
        <v>1017</v>
      </c>
      <c r="H414" s="2" t="s">
        <v>1018</v>
      </c>
      <c r="I414" s="2" t="s">
        <v>6</v>
      </c>
    </row>
    <row r="415" spans="1:9">
      <c r="A415" s="2" t="s">
        <v>1456</v>
      </c>
      <c r="B415" s="3">
        <v>45673</v>
      </c>
      <c r="C415" s="2" t="s">
        <v>133</v>
      </c>
      <c r="D415" s="2" t="s">
        <v>209</v>
      </c>
      <c r="E415" s="2" t="s">
        <v>1051</v>
      </c>
      <c r="F415" s="2" t="s">
        <v>1023</v>
      </c>
      <c r="G415" s="2" t="s">
        <v>1017</v>
      </c>
      <c r="H415" s="2" t="s">
        <v>1018</v>
      </c>
      <c r="I415" s="2" t="s">
        <v>6</v>
      </c>
    </row>
    <row r="416" spans="1:9">
      <c r="A416" s="2" t="s">
        <v>1457</v>
      </c>
      <c r="B416" s="3">
        <v>45670</v>
      </c>
      <c r="C416" s="2" t="s">
        <v>133</v>
      </c>
      <c r="D416" s="2" t="s">
        <v>216</v>
      </c>
      <c r="E416" s="2" t="s">
        <v>1090</v>
      </c>
      <c r="F416" s="2" t="s">
        <v>1023</v>
      </c>
      <c r="G416" s="2" t="s">
        <v>1017</v>
      </c>
      <c r="H416" s="2" t="s">
        <v>1028</v>
      </c>
      <c r="I416" s="2" t="s">
        <v>6</v>
      </c>
    </row>
    <row r="417" spans="1:9">
      <c r="A417" s="2" t="s">
        <v>1458</v>
      </c>
      <c r="B417" s="3">
        <v>45679</v>
      </c>
      <c r="C417" s="2" t="s">
        <v>133</v>
      </c>
      <c r="D417" s="2" t="s">
        <v>236</v>
      </c>
      <c r="E417" s="2" t="s">
        <v>1090</v>
      </c>
      <c r="F417" s="2" t="s">
        <v>1023</v>
      </c>
      <c r="G417" s="2" t="s">
        <v>1017</v>
      </c>
      <c r="H417" s="2" t="s">
        <v>1028</v>
      </c>
      <c r="I417" s="2" t="s">
        <v>6</v>
      </c>
    </row>
    <row r="418" spans="1:9">
      <c r="A418" s="2" t="s">
        <v>1459</v>
      </c>
      <c r="B418" s="3">
        <v>45663</v>
      </c>
      <c r="C418" s="2" t="s">
        <v>126</v>
      </c>
      <c r="D418" s="2" t="s">
        <v>235</v>
      </c>
      <c r="E418" s="2" t="s">
        <v>1051</v>
      </c>
      <c r="F418" s="2" t="s">
        <v>1036</v>
      </c>
      <c r="G418" s="2" t="s">
        <v>1017</v>
      </c>
      <c r="H418" s="2" t="s">
        <v>1045</v>
      </c>
      <c r="I418" s="2" t="s">
        <v>6</v>
      </c>
    </row>
    <row r="419" spans="1:9">
      <c r="A419" s="2" t="s">
        <v>1460</v>
      </c>
      <c r="B419" s="3">
        <v>45678</v>
      </c>
      <c r="C419" s="2" t="s">
        <v>140</v>
      </c>
      <c r="D419" s="2" t="s">
        <v>181</v>
      </c>
      <c r="E419" s="2" t="s">
        <v>1067</v>
      </c>
      <c r="F419" s="2" t="s">
        <v>1027</v>
      </c>
      <c r="G419" s="2" t="s">
        <v>1017</v>
      </c>
      <c r="H419" s="2" t="s">
        <v>1037</v>
      </c>
      <c r="I419" s="2" t="s">
        <v>6</v>
      </c>
    </row>
    <row r="420" spans="1:9">
      <c r="A420" s="2" t="s">
        <v>1461</v>
      </c>
      <c r="B420" s="3">
        <v>45692</v>
      </c>
      <c r="C420" s="2" t="s">
        <v>113</v>
      </c>
      <c r="D420" s="2" t="s">
        <v>233</v>
      </c>
      <c r="E420" s="2" t="s">
        <v>1090</v>
      </c>
      <c r="F420" s="2" t="s">
        <v>1023</v>
      </c>
      <c r="G420" s="2" t="s">
        <v>1017</v>
      </c>
      <c r="H420" s="2" t="s">
        <v>1018</v>
      </c>
      <c r="I420" s="2" t="s">
        <v>6</v>
      </c>
    </row>
    <row r="421" spans="1:9">
      <c r="A421" s="2" t="s">
        <v>1462</v>
      </c>
      <c r="B421" s="3">
        <v>45659</v>
      </c>
      <c r="C421" s="2" t="s">
        <v>122</v>
      </c>
      <c r="D421" s="2" t="s">
        <v>239</v>
      </c>
      <c r="E421" s="2" t="s">
        <v>1062</v>
      </c>
      <c r="F421" s="2" t="s">
        <v>1036</v>
      </c>
      <c r="G421" s="2" t="s">
        <v>1017</v>
      </c>
      <c r="H421" s="2" t="s">
        <v>1037</v>
      </c>
      <c r="I421" s="2" t="s">
        <v>6</v>
      </c>
    </row>
    <row r="422" spans="1:9">
      <c r="A422" s="2" t="s">
        <v>1463</v>
      </c>
      <c r="B422" s="3">
        <v>45670</v>
      </c>
      <c r="C422" s="2" t="s">
        <v>113</v>
      </c>
      <c r="D422" s="2" t="s">
        <v>252</v>
      </c>
      <c r="E422" s="2" t="s">
        <v>1090</v>
      </c>
      <c r="F422" s="2" t="s">
        <v>1023</v>
      </c>
      <c r="G422" s="2" t="s">
        <v>1017</v>
      </c>
      <c r="H422" s="2" t="s">
        <v>1018</v>
      </c>
      <c r="I422" s="2" t="s">
        <v>6</v>
      </c>
    </row>
    <row r="423" spans="1:9">
      <c r="A423" s="2" t="s">
        <v>1464</v>
      </c>
      <c r="B423" s="3">
        <v>45658</v>
      </c>
      <c r="C423" s="2" t="s">
        <v>137</v>
      </c>
      <c r="D423" s="2" t="s">
        <v>255</v>
      </c>
      <c r="E423" s="2" t="s">
        <v>1090</v>
      </c>
      <c r="F423" s="2" t="s">
        <v>1023</v>
      </c>
      <c r="G423" s="2" t="s">
        <v>1017</v>
      </c>
      <c r="H423" s="2" t="s">
        <v>1018</v>
      </c>
      <c r="I423" s="2" t="s">
        <v>6</v>
      </c>
    </row>
    <row r="424" spans="1:9">
      <c r="A424" s="2" t="s">
        <v>1465</v>
      </c>
      <c r="B424" s="3">
        <v>45677</v>
      </c>
      <c r="C424" s="2" t="s">
        <v>143</v>
      </c>
      <c r="D424" s="2" t="s">
        <v>206</v>
      </c>
      <c r="E424" s="2" t="s">
        <v>1026</v>
      </c>
      <c r="F424" s="2" t="s">
        <v>1027</v>
      </c>
      <c r="G424" s="2" t="s">
        <v>1017</v>
      </c>
      <c r="H424" s="2" t="s">
        <v>1045</v>
      </c>
      <c r="I424" s="2" t="s">
        <v>6</v>
      </c>
    </row>
    <row r="425" spans="1:9">
      <c r="A425" s="2" t="s">
        <v>1466</v>
      </c>
      <c r="B425" s="3">
        <v>45673</v>
      </c>
      <c r="C425" s="2" t="s">
        <v>137</v>
      </c>
      <c r="D425" s="2" t="s">
        <v>224</v>
      </c>
      <c r="E425" s="2" t="s">
        <v>1048</v>
      </c>
      <c r="F425" s="2" t="s">
        <v>1023</v>
      </c>
      <c r="G425" s="2" t="s">
        <v>1017</v>
      </c>
      <c r="H425" s="2" t="s">
        <v>1028</v>
      </c>
      <c r="I425" s="2" t="s">
        <v>6</v>
      </c>
    </row>
    <row r="426" spans="1:9">
      <c r="A426" s="2" t="s">
        <v>1467</v>
      </c>
      <c r="B426" s="3">
        <v>45689</v>
      </c>
      <c r="C426" s="2" t="s">
        <v>122</v>
      </c>
      <c r="D426" s="2" t="s">
        <v>212</v>
      </c>
      <c r="E426" s="2" t="s">
        <v>1035</v>
      </c>
      <c r="F426" s="2" t="s">
        <v>1023</v>
      </c>
      <c r="G426" s="2" t="s">
        <v>1017</v>
      </c>
      <c r="H426" s="2" t="s">
        <v>1028</v>
      </c>
      <c r="I426" s="2" t="s">
        <v>6</v>
      </c>
    </row>
    <row r="427" spans="1:9">
      <c r="A427" s="2" t="s">
        <v>1468</v>
      </c>
      <c r="B427" s="3">
        <v>45659</v>
      </c>
      <c r="C427" s="2" t="s">
        <v>143</v>
      </c>
      <c r="D427" s="2" t="s">
        <v>244</v>
      </c>
      <c r="E427" s="2" t="s">
        <v>1054</v>
      </c>
      <c r="F427" s="2" t="s">
        <v>1027</v>
      </c>
      <c r="G427" s="2" t="s">
        <v>1017</v>
      </c>
      <c r="H427" s="2" t="s">
        <v>1018</v>
      </c>
      <c r="I427" s="2" t="s">
        <v>6</v>
      </c>
    </row>
    <row r="428" spans="1:9">
      <c r="A428" s="2" t="s">
        <v>1469</v>
      </c>
      <c r="B428" s="3">
        <v>45662</v>
      </c>
      <c r="C428" s="2" t="s">
        <v>118</v>
      </c>
      <c r="D428" s="2" t="s">
        <v>229</v>
      </c>
      <c r="E428" s="2" t="s">
        <v>1051</v>
      </c>
      <c r="F428" s="2" t="s">
        <v>1023</v>
      </c>
      <c r="G428" s="2" t="s">
        <v>1017</v>
      </c>
      <c r="H428" s="2" t="s">
        <v>1028</v>
      </c>
      <c r="I428" s="2" t="s">
        <v>6</v>
      </c>
    </row>
    <row r="429" spans="1:9">
      <c r="A429" s="2" t="s">
        <v>1470</v>
      </c>
      <c r="B429" s="3">
        <v>45667</v>
      </c>
      <c r="C429" s="2" t="s">
        <v>140</v>
      </c>
      <c r="D429" s="2" t="s">
        <v>230</v>
      </c>
      <c r="E429" s="2" t="s">
        <v>1054</v>
      </c>
      <c r="F429" s="2" t="s">
        <v>1036</v>
      </c>
      <c r="G429" s="2" t="s">
        <v>1017</v>
      </c>
      <c r="H429" s="2" t="s">
        <v>1028</v>
      </c>
      <c r="I429" s="2" t="s">
        <v>6</v>
      </c>
    </row>
    <row r="430" spans="1:9">
      <c r="A430" s="2" t="s">
        <v>1471</v>
      </c>
      <c r="B430" s="3">
        <v>45714</v>
      </c>
      <c r="C430" s="2" t="s">
        <v>140</v>
      </c>
      <c r="D430" s="2" t="s">
        <v>237</v>
      </c>
      <c r="E430" s="2" t="s">
        <v>1054</v>
      </c>
      <c r="F430" s="2" t="s">
        <v>1036</v>
      </c>
      <c r="G430" s="2" t="s">
        <v>1017</v>
      </c>
      <c r="H430" s="2" t="s">
        <v>1028</v>
      </c>
      <c r="I430" s="2" t="s">
        <v>6</v>
      </c>
    </row>
    <row r="431" spans="1:9">
      <c r="A431" s="2" t="s">
        <v>1472</v>
      </c>
      <c r="B431" s="3">
        <v>45675</v>
      </c>
      <c r="C431" s="2" t="s">
        <v>118</v>
      </c>
      <c r="D431" s="2" t="s">
        <v>248</v>
      </c>
      <c r="E431" s="2" t="s">
        <v>1051</v>
      </c>
      <c r="F431" s="2" t="s">
        <v>1023</v>
      </c>
      <c r="G431" s="2" t="s">
        <v>1017</v>
      </c>
      <c r="H431" s="2" t="s">
        <v>1028</v>
      </c>
      <c r="I431" s="2" t="s">
        <v>6</v>
      </c>
    </row>
    <row r="432" spans="1:9">
      <c r="A432" s="2" t="s">
        <v>1473</v>
      </c>
      <c r="B432" s="3">
        <v>45675</v>
      </c>
      <c r="C432" s="2" t="s">
        <v>137</v>
      </c>
      <c r="D432" s="2" t="s">
        <v>185</v>
      </c>
      <c r="E432" s="2" t="s">
        <v>1015</v>
      </c>
      <c r="F432" s="2" t="s">
        <v>1027</v>
      </c>
      <c r="G432" s="2" t="s">
        <v>1017</v>
      </c>
      <c r="H432" s="2" t="s">
        <v>1018</v>
      </c>
      <c r="I432" s="2" t="s">
        <v>6</v>
      </c>
    </row>
    <row r="433" spans="1:9">
      <c r="A433" s="2" t="s">
        <v>1474</v>
      </c>
      <c r="B433" s="3">
        <v>45662</v>
      </c>
      <c r="C433" s="2" t="s">
        <v>146</v>
      </c>
      <c r="D433" s="2" t="s">
        <v>215</v>
      </c>
      <c r="E433" s="2" t="s">
        <v>1067</v>
      </c>
      <c r="F433" s="2" t="s">
        <v>1036</v>
      </c>
      <c r="G433" s="2" t="s">
        <v>1017</v>
      </c>
      <c r="H433" s="2" t="s">
        <v>1045</v>
      </c>
      <c r="I433" s="2" t="s">
        <v>6</v>
      </c>
    </row>
    <row r="434" spans="1:9">
      <c r="A434" s="2" t="s">
        <v>1475</v>
      </c>
      <c r="B434" s="3">
        <v>45690</v>
      </c>
      <c r="C434" s="2" t="s">
        <v>137</v>
      </c>
      <c r="D434" s="2" t="s">
        <v>229</v>
      </c>
      <c r="E434" s="2" t="s">
        <v>1015</v>
      </c>
      <c r="F434" s="2" t="s">
        <v>1027</v>
      </c>
      <c r="G434" s="2" t="s">
        <v>1017</v>
      </c>
      <c r="H434" s="2" t="s">
        <v>1018</v>
      </c>
      <c r="I434" s="2" t="s">
        <v>6</v>
      </c>
    </row>
    <row r="435" spans="1:9">
      <c r="A435" s="2" t="s">
        <v>1476</v>
      </c>
      <c r="B435" s="3">
        <v>45708</v>
      </c>
      <c r="C435" s="2" t="s">
        <v>113</v>
      </c>
      <c r="D435" s="2" t="s">
        <v>243</v>
      </c>
      <c r="E435" s="2" t="s">
        <v>1064</v>
      </c>
      <c r="F435" s="2" t="s">
        <v>1016</v>
      </c>
      <c r="G435" s="2" t="s">
        <v>1017</v>
      </c>
      <c r="H435" s="2" t="s">
        <v>1028</v>
      </c>
      <c r="I435" s="2" t="s">
        <v>6</v>
      </c>
    </row>
    <row r="436" spans="1:9">
      <c r="A436" s="2" t="s">
        <v>1477</v>
      </c>
      <c r="B436" s="3">
        <v>45683</v>
      </c>
      <c r="C436" s="2" t="s">
        <v>146</v>
      </c>
      <c r="D436" s="2" t="s">
        <v>202</v>
      </c>
      <c r="E436" s="2" t="s">
        <v>1087</v>
      </c>
      <c r="F436" s="2" t="s">
        <v>1023</v>
      </c>
      <c r="G436" s="2" t="s">
        <v>1017</v>
      </c>
      <c r="H436" s="2" t="s">
        <v>1028</v>
      </c>
      <c r="I436" s="2" t="s">
        <v>6</v>
      </c>
    </row>
    <row r="437" spans="1:9">
      <c r="A437" s="2" t="s">
        <v>1478</v>
      </c>
      <c r="B437" s="3">
        <v>45683</v>
      </c>
      <c r="C437" s="2" t="s">
        <v>146</v>
      </c>
      <c r="D437" s="2" t="s">
        <v>239</v>
      </c>
      <c r="E437" s="2" t="s">
        <v>1087</v>
      </c>
      <c r="F437" s="2" t="s">
        <v>1023</v>
      </c>
      <c r="G437" s="2" t="s">
        <v>1017</v>
      </c>
      <c r="H437" s="2" t="s">
        <v>1028</v>
      </c>
      <c r="I437" s="2" t="s">
        <v>6</v>
      </c>
    </row>
    <row r="438" spans="1:9">
      <c r="A438" s="2" t="s">
        <v>1479</v>
      </c>
      <c r="B438" s="3">
        <v>45696</v>
      </c>
      <c r="C438" s="2" t="s">
        <v>133</v>
      </c>
      <c r="D438" s="2" t="s">
        <v>232</v>
      </c>
      <c r="E438" s="2" t="s">
        <v>1103</v>
      </c>
      <c r="F438" s="2" t="s">
        <v>1027</v>
      </c>
      <c r="G438" s="2" t="s">
        <v>1017</v>
      </c>
      <c r="H438" s="2" t="s">
        <v>1045</v>
      </c>
      <c r="I438" s="2" t="s">
        <v>6</v>
      </c>
    </row>
    <row r="439" spans="1:9">
      <c r="A439" s="2" t="s">
        <v>1480</v>
      </c>
      <c r="B439" s="3">
        <v>45681</v>
      </c>
      <c r="C439" s="2" t="s">
        <v>133</v>
      </c>
      <c r="D439" s="2" t="s">
        <v>158</v>
      </c>
      <c r="E439" s="2" t="s">
        <v>1064</v>
      </c>
      <c r="F439" s="2" t="s">
        <v>1036</v>
      </c>
      <c r="G439" s="2" t="s">
        <v>1017</v>
      </c>
      <c r="H439" s="2" t="s">
        <v>1037</v>
      </c>
      <c r="I439" s="2" t="s">
        <v>6</v>
      </c>
    </row>
    <row r="440" spans="1:9">
      <c r="A440" s="2" t="s">
        <v>1481</v>
      </c>
      <c r="B440" s="3">
        <v>45684</v>
      </c>
      <c r="C440" s="2" t="s">
        <v>122</v>
      </c>
      <c r="D440" s="2" t="s">
        <v>235</v>
      </c>
      <c r="E440" s="2" t="s">
        <v>1015</v>
      </c>
      <c r="F440" s="2" t="s">
        <v>1036</v>
      </c>
      <c r="G440" s="2" t="s">
        <v>1017</v>
      </c>
      <c r="H440" s="2" t="s">
        <v>1028</v>
      </c>
      <c r="I440" s="2" t="s">
        <v>6</v>
      </c>
    </row>
    <row r="441" spans="1:9">
      <c r="A441" s="2" t="s">
        <v>1482</v>
      </c>
      <c r="B441" s="3">
        <v>45702</v>
      </c>
      <c r="C441" s="2" t="s">
        <v>122</v>
      </c>
      <c r="D441" s="2" t="s">
        <v>227</v>
      </c>
      <c r="E441" s="2" t="s">
        <v>1040</v>
      </c>
      <c r="F441" s="2" t="s">
        <v>1023</v>
      </c>
      <c r="G441" s="2" t="s">
        <v>1017</v>
      </c>
      <c r="H441" s="2" t="s">
        <v>1028</v>
      </c>
      <c r="I441" s="2" t="s">
        <v>6</v>
      </c>
    </row>
    <row r="442" spans="1:9">
      <c r="A442" s="2" t="s">
        <v>1483</v>
      </c>
      <c r="B442" s="3">
        <v>45691</v>
      </c>
      <c r="C442" s="2" t="s">
        <v>129</v>
      </c>
      <c r="D442" s="2" t="s">
        <v>218</v>
      </c>
      <c r="E442" s="2" t="s">
        <v>1051</v>
      </c>
      <c r="F442" s="2" t="s">
        <v>1016</v>
      </c>
      <c r="G442" s="2" t="s">
        <v>1017</v>
      </c>
      <c r="H442" s="2" t="s">
        <v>1028</v>
      </c>
      <c r="I442" s="2" t="s">
        <v>6</v>
      </c>
    </row>
    <row r="443" spans="1:9">
      <c r="A443" s="2" t="s">
        <v>1484</v>
      </c>
      <c r="B443" s="3">
        <v>45670</v>
      </c>
      <c r="C443" s="2" t="s">
        <v>126</v>
      </c>
      <c r="D443" s="2" t="s">
        <v>249</v>
      </c>
      <c r="E443" s="2" t="s">
        <v>1067</v>
      </c>
      <c r="F443" s="2" t="s">
        <v>1016</v>
      </c>
      <c r="G443" s="2" t="s">
        <v>1017</v>
      </c>
      <c r="H443" s="2" t="s">
        <v>1018</v>
      </c>
      <c r="I443" s="2" t="s">
        <v>6</v>
      </c>
    </row>
    <row r="444" spans="1:9">
      <c r="A444" s="2" t="s">
        <v>1485</v>
      </c>
      <c r="B444" s="3">
        <v>45685</v>
      </c>
      <c r="C444" s="2" t="s">
        <v>126</v>
      </c>
      <c r="D444" s="2" t="s">
        <v>252</v>
      </c>
      <c r="E444" s="2" t="s">
        <v>1048</v>
      </c>
      <c r="F444" s="2" t="s">
        <v>1027</v>
      </c>
      <c r="G444" s="2" t="s">
        <v>1017</v>
      </c>
      <c r="H444" s="2" t="s">
        <v>1018</v>
      </c>
      <c r="I444" s="2" t="s">
        <v>6</v>
      </c>
    </row>
    <row r="445" spans="1:9">
      <c r="A445" s="2" t="s">
        <v>1486</v>
      </c>
      <c r="B445" s="3">
        <v>45677</v>
      </c>
      <c r="C445" s="2" t="s">
        <v>129</v>
      </c>
      <c r="D445" s="2" t="s">
        <v>255</v>
      </c>
      <c r="E445" s="2" t="s">
        <v>1051</v>
      </c>
      <c r="F445" s="2" t="s">
        <v>1016</v>
      </c>
      <c r="G445" s="2" t="s">
        <v>1017</v>
      </c>
      <c r="H445" s="2" t="s">
        <v>1028</v>
      </c>
      <c r="I445" s="2" t="s">
        <v>6</v>
      </c>
    </row>
    <row r="446" spans="1:9">
      <c r="A446" s="2" t="s">
        <v>1487</v>
      </c>
      <c r="B446" s="3">
        <v>45733</v>
      </c>
      <c r="C446" s="2" t="s">
        <v>113</v>
      </c>
      <c r="D446" s="2" t="s">
        <v>170</v>
      </c>
      <c r="E446" s="2" t="s">
        <v>1048</v>
      </c>
      <c r="F446" s="2" t="s">
        <v>1036</v>
      </c>
      <c r="G446" s="2" t="s">
        <v>1139</v>
      </c>
      <c r="H446" s="2" t="s">
        <v>1028</v>
      </c>
      <c r="I446" s="2" t="s">
        <v>6</v>
      </c>
    </row>
    <row r="447" spans="1:9">
      <c r="A447" s="2" t="s">
        <v>1488</v>
      </c>
      <c r="B447" s="3">
        <v>45707</v>
      </c>
      <c r="C447" s="2" t="s">
        <v>113</v>
      </c>
      <c r="D447" s="2" t="s">
        <v>223</v>
      </c>
      <c r="E447" s="2" t="s">
        <v>1035</v>
      </c>
      <c r="F447" s="2" t="s">
        <v>1036</v>
      </c>
      <c r="G447" s="2" t="s">
        <v>1017</v>
      </c>
      <c r="H447" s="2" t="s">
        <v>1028</v>
      </c>
      <c r="I447" s="2" t="s">
        <v>6</v>
      </c>
    </row>
    <row r="448" spans="1:9">
      <c r="A448" s="2" t="s">
        <v>1489</v>
      </c>
      <c r="B448" s="3">
        <v>45690</v>
      </c>
      <c r="C448" s="2" t="s">
        <v>113</v>
      </c>
      <c r="D448" s="2" t="s">
        <v>224</v>
      </c>
      <c r="E448" s="2" t="s">
        <v>1048</v>
      </c>
      <c r="F448" s="2" t="s">
        <v>1036</v>
      </c>
      <c r="G448" s="2" t="s">
        <v>1017</v>
      </c>
      <c r="H448" s="2" t="s">
        <v>1028</v>
      </c>
      <c r="I448" s="2" t="s">
        <v>6</v>
      </c>
    </row>
    <row r="449" spans="1:9">
      <c r="A449" s="2" t="s">
        <v>1490</v>
      </c>
      <c r="B449" s="3">
        <v>45709</v>
      </c>
      <c r="C449" s="2" t="s">
        <v>140</v>
      </c>
      <c r="D449" s="2" t="s">
        <v>209</v>
      </c>
      <c r="E449" s="2" t="s">
        <v>1040</v>
      </c>
      <c r="F449" s="2" t="s">
        <v>1027</v>
      </c>
      <c r="G449" s="2" t="s">
        <v>1017</v>
      </c>
      <c r="H449" s="2" t="s">
        <v>1028</v>
      </c>
      <c r="I449" s="2" t="s">
        <v>6</v>
      </c>
    </row>
    <row r="450" spans="1:9">
      <c r="A450" s="2" t="s">
        <v>1491</v>
      </c>
      <c r="B450" s="3">
        <v>45715</v>
      </c>
      <c r="C450" s="2" t="s">
        <v>129</v>
      </c>
      <c r="D450" s="2" t="s">
        <v>215</v>
      </c>
      <c r="E450" s="2" t="s">
        <v>1067</v>
      </c>
      <c r="F450" s="2" t="s">
        <v>1023</v>
      </c>
      <c r="G450" s="2" t="s">
        <v>1017</v>
      </c>
      <c r="H450" s="2" t="s">
        <v>1037</v>
      </c>
      <c r="I450" s="2" t="s">
        <v>6</v>
      </c>
    </row>
    <row r="451" spans="1:9">
      <c r="A451" s="2" t="s">
        <v>1492</v>
      </c>
      <c r="B451" s="3">
        <v>45695</v>
      </c>
      <c r="C451" s="2" t="s">
        <v>129</v>
      </c>
      <c r="D451" s="2" t="s">
        <v>230</v>
      </c>
      <c r="E451" s="2" t="s">
        <v>1035</v>
      </c>
      <c r="F451" s="2" t="s">
        <v>1023</v>
      </c>
      <c r="G451" s="2" t="s">
        <v>1049</v>
      </c>
      <c r="H451" s="2" t="s">
        <v>1018</v>
      </c>
      <c r="I451" s="2" t="s">
        <v>6</v>
      </c>
    </row>
    <row r="452" spans="1:9">
      <c r="A452" s="2" t="s">
        <v>1493</v>
      </c>
      <c r="B452" s="3">
        <v>45677</v>
      </c>
      <c r="C452" s="2" t="s">
        <v>113</v>
      </c>
      <c r="D452" s="2" t="s">
        <v>241</v>
      </c>
      <c r="E452" s="2" t="s">
        <v>1040</v>
      </c>
      <c r="F452" s="2" t="s">
        <v>1027</v>
      </c>
      <c r="G452" s="2" t="s">
        <v>1017</v>
      </c>
      <c r="H452" s="2" t="s">
        <v>1018</v>
      </c>
      <c r="I452" s="2" t="s">
        <v>6</v>
      </c>
    </row>
    <row r="453" spans="1:9">
      <c r="A453" s="2" t="s">
        <v>1494</v>
      </c>
      <c r="B453" s="3">
        <v>45722</v>
      </c>
      <c r="C453" s="2" t="s">
        <v>129</v>
      </c>
      <c r="D453" s="2" t="s">
        <v>242</v>
      </c>
      <c r="E453" s="2" t="s">
        <v>1062</v>
      </c>
      <c r="F453" s="2" t="s">
        <v>1016</v>
      </c>
      <c r="G453" s="2" t="s">
        <v>1017</v>
      </c>
      <c r="H453" s="2" t="s">
        <v>1028</v>
      </c>
      <c r="I453" s="2" t="s">
        <v>6</v>
      </c>
    </row>
    <row r="454" spans="1:9">
      <c r="A454" s="2" t="s">
        <v>1495</v>
      </c>
      <c r="B454" s="3">
        <v>45689</v>
      </c>
      <c r="C454" s="2" t="s">
        <v>113</v>
      </c>
      <c r="D454" s="2" t="s">
        <v>258</v>
      </c>
      <c r="E454" s="2" t="s">
        <v>1040</v>
      </c>
      <c r="F454" s="2" t="s">
        <v>1027</v>
      </c>
      <c r="G454" s="2" t="s">
        <v>1017</v>
      </c>
      <c r="H454" s="2" t="s">
        <v>1018</v>
      </c>
      <c r="I454" s="2" t="s">
        <v>6</v>
      </c>
    </row>
    <row r="455" spans="1:9">
      <c r="A455" s="2" t="s">
        <v>1496</v>
      </c>
      <c r="B455" s="3">
        <v>45733</v>
      </c>
      <c r="C455" s="2" t="s">
        <v>137</v>
      </c>
      <c r="D455" s="2" t="s">
        <v>217</v>
      </c>
      <c r="E455" s="2" t="s">
        <v>1033</v>
      </c>
      <c r="F455" s="2" t="s">
        <v>1027</v>
      </c>
      <c r="G455" s="2" t="s">
        <v>1017</v>
      </c>
      <c r="H455" s="2" t="s">
        <v>1037</v>
      </c>
      <c r="I455" s="2" t="s">
        <v>6</v>
      </c>
    </row>
    <row r="456" spans="1:9">
      <c r="A456" s="2" t="s">
        <v>1497</v>
      </c>
      <c r="B456" s="3">
        <v>45690</v>
      </c>
      <c r="C456" s="2" t="s">
        <v>137</v>
      </c>
      <c r="D456" s="2" t="s">
        <v>222</v>
      </c>
      <c r="E456" s="2" t="s">
        <v>1033</v>
      </c>
      <c r="F456" s="2" t="s">
        <v>1027</v>
      </c>
      <c r="G456" s="2" t="s">
        <v>1017</v>
      </c>
      <c r="H456" s="2" t="s">
        <v>1037</v>
      </c>
      <c r="I456" s="2" t="s">
        <v>6</v>
      </c>
    </row>
    <row r="457" spans="1:9">
      <c r="A457" s="2" t="s">
        <v>1498</v>
      </c>
      <c r="B457" s="3">
        <v>45699</v>
      </c>
      <c r="C457" s="2" t="s">
        <v>143</v>
      </c>
      <c r="D457" s="2" t="s">
        <v>225</v>
      </c>
      <c r="E457" s="2" t="s">
        <v>1015</v>
      </c>
      <c r="F457" s="2" t="s">
        <v>1027</v>
      </c>
      <c r="G457" s="2" t="s">
        <v>1017</v>
      </c>
      <c r="H457" s="2" t="s">
        <v>1037</v>
      </c>
      <c r="I457" s="2" t="s">
        <v>6</v>
      </c>
    </row>
    <row r="458" spans="1:9">
      <c r="A458" s="2" t="s">
        <v>1499</v>
      </c>
      <c r="B458" s="3">
        <v>45711</v>
      </c>
      <c r="C458" s="2" t="s">
        <v>140</v>
      </c>
      <c r="D458" s="2" t="s">
        <v>234</v>
      </c>
      <c r="E458" s="2" t="s">
        <v>1062</v>
      </c>
      <c r="F458" s="2" t="s">
        <v>1016</v>
      </c>
      <c r="G458" s="2" t="s">
        <v>1017</v>
      </c>
      <c r="H458" s="2" t="s">
        <v>1028</v>
      </c>
      <c r="I458" s="2" t="s">
        <v>6</v>
      </c>
    </row>
    <row r="459" spans="1:9">
      <c r="A459" s="2" t="s">
        <v>1500</v>
      </c>
      <c r="B459" s="3">
        <v>45713</v>
      </c>
      <c r="C459" s="2" t="s">
        <v>113</v>
      </c>
      <c r="D459" s="2" t="s">
        <v>226</v>
      </c>
      <c r="E459" s="2" t="s">
        <v>1087</v>
      </c>
      <c r="F459" s="2" t="s">
        <v>1027</v>
      </c>
      <c r="G459" s="2" t="s">
        <v>1017</v>
      </c>
      <c r="H459" s="2" t="s">
        <v>1028</v>
      </c>
      <c r="I459" s="2" t="s">
        <v>6</v>
      </c>
    </row>
    <row r="460" spans="1:9">
      <c r="A460" s="2" t="s">
        <v>1501</v>
      </c>
      <c r="B460" s="3">
        <v>45709</v>
      </c>
      <c r="C460" s="2" t="s">
        <v>113</v>
      </c>
      <c r="D460" s="2" t="s">
        <v>241</v>
      </c>
      <c r="E460" s="2" t="s">
        <v>1022</v>
      </c>
      <c r="F460" s="2" t="s">
        <v>1016</v>
      </c>
      <c r="G460" s="2" t="s">
        <v>1017</v>
      </c>
      <c r="H460" s="2" t="s">
        <v>1045</v>
      </c>
      <c r="I460" s="2" t="s">
        <v>6</v>
      </c>
    </row>
    <row r="461" spans="1:9">
      <c r="A461" s="2" t="s">
        <v>1502</v>
      </c>
      <c r="B461" s="3">
        <v>45690</v>
      </c>
      <c r="C461" s="2" t="s">
        <v>118</v>
      </c>
      <c r="D461" s="2" t="s">
        <v>255</v>
      </c>
      <c r="E461" s="2" t="s">
        <v>1051</v>
      </c>
      <c r="F461" s="2" t="s">
        <v>1036</v>
      </c>
      <c r="G461" s="2" t="s">
        <v>1017</v>
      </c>
      <c r="H461" s="2" t="s">
        <v>1037</v>
      </c>
      <c r="I461" s="2" t="s">
        <v>6</v>
      </c>
    </row>
    <row r="462" spans="1:9">
      <c r="A462" s="2" t="s">
        <v>1503</v>
      </c>
      <c r="B462" s="3">
        <v>45727</v>
      </c>
      <c r="C462" s="2" t="s">
        <v>118</v>
      </c>
      <c r="D462" s="2" t="s">
        <v>181</v>
      </c>
      <c r="E462" s="2" t="s">
        <v>1064</v>
      </c>
      <c r="F462" s="2" t="s">
        <v>1016</v>
      </c>
      <c r="G462" s="2" t="s">
        <v>1017</v>
      </c>
      <c r="H462" s="2" t="s">
        <v>1045</v>
      </c>
      <c r="I462" s="2" t="s">
        <v>6</v>
      </c>
    </row>
    <row r="463" spans="1:9">
      <c r="A463" s="2" t="s">
        <v>1504</v>
      </c>
      <c r="B463" s="3">
        <v>45692</v>
      </c>
      <c r="C463" s="2" t="s">
        <v>118</v>
      </c>
      <c r="D463" s="2" t="s">
        <v>247</v>
      </c>
      <c r="E463" s="2" t="s">
        <v>1064</v>
      </c>
      <c r="F463" s="2" t="s">
        <v>1016</v>
      </c>
      <c r="G463" s="2" t="s">
        <v>1017</v>
      </c>
      <c r="H463" s="2" t="s">
        <v>1045</v>
      </c>
      <c r="I463" s="2" t="s">
        <v>6</v>
      </c>
    </row>
    <row r="464" spans="1:9">
      <c r="A464" s="2" t="s">
        <v>1505</v>
      </c>
      <c r="B464" s="3">
        <v>45719</v>
      </c>
      <c r="C464" s="2" t="s">
        <v>126</v>
      </c>
      <c r="D464" s="2" t="s">
        <v>248</v>
      </c>
      <c r="E464" s="2" t="s">
        <v>1051</v>
      </c>
      <c r="F464" s="2" t="s">
        <v>1016</v>
      </c>
      <c r="G464" s="2" t="s">
        <v>1017</v>
      </c>
      <c r="H464" s="2" t="s">
        <v>1045</v>
      </c>
      <c r="I464" s="2" t="s">
        <v>6</v>
      </c>
    </row>
    <row r="465" spans="1:9">
      <c r="A465" s="2" t="s">
        <v>1506</v>
      </c>
      <c r="B465" s="3">
        <v>45717</v>
      </c>
      <c r="C465" s="2" t="s">
        <v>133</v>
      </c>
      <c r="D465" s="2" t="s">
        <v>185</v>
      </c>
      <c r="E465" s="2" t="s">
        <v>1064</v>
      </c>
      <c r="F465" s="2" t="s">
        <v>1016</v>
      </c>
      <c r="G465" s="2" t="s">
        <v>1017</v>
      </c>
      <c r="H465" s="2" t="s">
        <v>1045</v>
      </c>
      <c r="I465" s="2" t="s">
        <v>6</v>
      </c>
    </row>
    <row r="466" spans="1:9">
      <c r="A466" s="2" t="s">
        <v>1507</v>
      </c>
      <c r="B466" s="3">
        <v>45713</v>
      </c>
      <c r="C466" s="2" t="s">
        <v>146</v>
      </c>
      <c r="D466" s="2" t="s">
        <v>165</v>
      </c>
      <c r="E466" s="2" t="s">
        <v>1054</v>
      </c>
      <c r="F466" s="2" t="s">
        <v>1036</v>
      </c>
      <c r="G466" s="2" t="s">
        <v>1017</v>
      </c>
      <c r="H466" s="2" t="s">
        <v>1037</v>
      </c>
      <c r="I466" s="2" t="s">
        <v>6</v>
      </c>
    </row>
    <row r="467" spans="1:9">
      <c r="A467" s="2" t="s">
        <v>1508</v>
      </c>
      <c r="B467" s="3">
        <v>45715</v>
      </c>
      <c r="C467" s="2" t="s">
        <v>140</v>
      </c>
      <c r="D467" s="2" t="s">
        <v>216</v>
      </c>
      <c r="E467" s="2" t="s">
        <v>1035</v>
      </c>
      <c r="F467" s="2" t="s">
        <v>1023</v>
      </c>
      <c r="G467" s="2" t="s">
        <v>1017</v>
      </c>
      <c r="H467" s="2" t="s">
        <v>1018</v>
      </c>
      <c r="I467" s="2" t="s">
        <v>6</v>
      </c>
    </row>
    <row r="468" spans="1:9">
      <c r="A468" s="2" t="s">
        <v>1509</v>
      </c>
      <c r="B468" s="3">
        <v>45710</v>
      </c>
      <c r="C468" s="2" t="s">
        <v>146</v>
      </c>
      <c r="D468" s="2" t="s">
        <v>194</v>
      </c>
      <c r="E468" s="2" t="s">
        <v>1062</v>
      </c>
      <c r="F468" s="2" t="s">
        <v>1036</v>
      </c>
      <c r="G468" s="2" t="s">
        <v>1017</v>
      </c>
      <c r="H468" s="2" t="s">
        <v>1045</v>
      </c>
      <c r="I468" s="2" t="s">
        <v>6</v>
      </c>
    </row>
    <row r="469" spans="1:9">
      <c r="A469" s="2" t="s">
        <v>1510</v>
      </c>
      <c r="B469" s="3">
        <v>45702</v>
      </c>
      <c r="C469" s="2" t="s">
        <v>122</v>
      </c>
      <c r="D469" s="2" t="s">
        <v>235</v>
      </c>
      <c r="E469" s="2" t="s">
        <v>1060</v>
      </c>
      <c r="F469" s="2" t="s">
        <v>1027</v>
      </c>
      <c r="G469" s="2" t="s">
        <v>1017</v>
      </c>
      <c r="H469" s="2" t="s">
        <v>1018</v>
      </c>
      <c r="I469" s="2" t="s">
        <v>6</v>
      </c>
    </row>
    <row r="470" spans="1:9">
      <c r="A470" s="2" t="s">
        <v>1511</v>
      </c>
      <c r="B470" s="3">
        <v>45722</v>
      </c>
      <c r="C470" s="2" t="s">
        <v>143</v>
      </c>
      <c r="D470" s="2" t="s">
        <v>206</v>
      </c>
      <c r="E470" s="2" t="s">
        <v>1022</v>
      </c>
      <c r="F470" s="2" t="s">
        <v>1036</v>
      </c>
      <c r="G470" s="2" t="s">
        <v>1017</v>
      </c>
      <c r="H470" s="2" t="s">
        <v>1037</v>
      </c>
      <c r="I470" s="2" t="s">
        <v>6</v>
      </c>
    </row>
    <row r="471" spans="1:9">
      <c r="A471" s="2" t="s">
        <v>1512</v>
      </c>
      <c r="B471" s="3">
        <v>45710</v>
      </c>
      <c r="C471" s="2" t="s">
        <v>126</v>
      </c>
      <c r="D471" s="2" t="s">
        <v>212</v>
      </c>
      <c r="E471" s="2" t="s">
        <v>1022</v>
      </c>
      <c r="F471" s="2" t="s">
        <v>1016</v>
      </c>
      <c r="G471" s="2" t="s">
        <v>1017</v>
      </c>
      <c r="H471" s="2" t="s">
        <v>1037</v>
      </c>
      <c r="I471" s="2" t="s">
        <v>6</v>
      </c>
    </row>
    <row r="472" spans="1:9">
      <c r="A472" s="2" t="s">
        <v>1513</v>
      </c>
      <c r="B472" s="3">
        <v>45695</v>
      </c>
      <c r="C472" s="2" t="s">
        <v>129</v>
      </c>
      <c r="D472" s="2" t="s">
        <v>229</v>
      </c>
      <c r="E472" s="2" t="s">
        <v>1051</v>
      </c>
      <c r="F472" s="2" t="s">
        <v>1016</v>
      </c>
      <c r="G472" s="2" t="s">
        <v>1017</v>
      </c>
      <c r="H472" s="2" t="s">
        <v>1018</v>
      </c>
      <c r="I472" s="2" t="s">
        <v>6</v>
      </c>
    </row>
    <row r="473" spans="1:9">
      <c r="A473" s="2" t="s">
        <v>1514</v>
      </c>
      <c r="B473" s="3">
        <v>45740</v>
      </c>
      <c r="C473" s="2" t="s">
        <v>126</v>
      </c>
      <c r="D473" s="2" t="s">
        <v>244</v>
      </c>
      <c r="E473" s="2" t="s">
        <v>1022</v>
      </c>
      <c r="F473" s="2" t="s">
        <v>1016</v>
      </c>
      <c r="G473" s="2" t="s">
        <v>1017</v>
      </c>
      <c r="H473" s="2" t="s">
        <v>1037</v>
      </c>
      <c r="I473" s="2" t="s">
        <v>6</v>
      </c>
    </row>
    <row r="474" spans="1:9">
      <c r="A474" s="2" t="s">
        <v>1515</v>
      </c>
      <c r="B474" s="3">
        <v>45709</v>
      </c>
      <c r="C474" s="2" t="s">
        <v>143</v>
      </c>
      <c r="D474" s="2" t="s">
        <v>252</v>
      </c>
      <c r="E474" s="2" t="s">
        <v>1022</v>
      </c>
      <c r="F474" s="2" t="s">
        <v>1036</v>
      </c>
      <c r="G474" s="2" t="s">
        <v>1139</v>
      </c>
      <c r="H474" s="2" t="s">
        <v>1037</v>
      </c>
      <c r="I474" s="2" t="s">
        <v>6</v>
      </c>
    </row>
    <row r="475" spans="1:9">
      <c r="A475" s="2" t="s">
        <v>1516</v>
      </c>
      <c r="B475" s="3">
        <v>45700</v>
      </c>
      <c r="C475" s="2" t="s">
        <v>129</v>
      </c>
      <c r="D475" s="2" t="s">
        <v>255</v>
      </c>
      <c r="E475" s="2" t="s">
        <v>1051</v>
      </c>
      <c r="F475" s="2" t="s">
        <v>1016</v>
      </c>
      <c r="G475" s="2" t="s">
        <v>1017</v>
      </c>
      <c r="H475" s="2" t="s">
        <v>1018</v>
      </c>
      <c r="I475" s="2" t="s">
        <v>6</v>
      </c>
    </row>
    <row r="476" spans="1:9">
      <c r="A476" s="2" t="s">
        <v>1517</v>
      </c>
      <c r="B476" s="3">
        <v>45710</v>
      </c>
      <c r="C476" s="2" t="s">
        <v>137</v>
      </c>
      <c r="D476" s="2" t="s">
        <v>224</v>
      </c>
      <c r="E476" s="2" t="s">
        <v>1103</v>
      </c>
      <c r="F476" s="2" t="s">
        <v>1036</v>
      </c>
      <c r="G476" s="2" t="s">
        <v>1017</v>
      </c>
      <c r="H476" s="2" t="s">
        <v>1028</v>
      </c>
      <c r="I476" s="2" t="s">
        <v>6</v>
      </c>
    </row>
    <row r="477" spans="1:9">
      <c r="A477" s="2" t="s">
        <v>1518</v>
      </c>
      <c r="B477" s="3">
        <v>45726</v>
      </c>
      <c r="C477" s="2" t="s">
        <v>133</v>
      </c>
      <c r="D477" s="2" t="s">
        <v>198</v>
      </c>
      <c r="E477" s="2" t="s">
        <v>1090</v>
      </c>
      <c r="F477" s="2" t="s">
        <v>1016</v>
      </c>
      <c r="G477" s="2" t="s">
        <v>1017</v>
      </c>
      <c r="H477" s="2" t="s">
        <v>1037</v>
      </c>
      <c r="I477" s="2" t="s">
        <v>6</v>
      </c>
    </row>
    <row r="478" spans="1:9">
      <c r="A478" s="2" t="s">
        <v>1519</v>
      </c>
      <c r="B478" s="3">
        <v>45699</v>
      </c>
      <c r="C478" s="2" t="s">
        <v>122</v>
      </c>
      <c r="D478" s="2" t="s">
        <v>218</v>
      </c>
      <c r="E478" s="2" t="s">
        <v>1033</v>
      </c>
      <c r="F478" s="2" t="s">
        <v>1016</v>
      </c>
      <c r="G478" s="2" t="s">
        <v>1017</v>
      </c>
      <c r="H478" s="2" t="s">
        <v>1037</v>
      </c>
      <c r="I478" s="2" t="s">
        <v>6</v>
      </c>
    </row>
    <row r="479" spans="1:9">
      <c r="A479" s="2" t="s">
        <v>1520</v>
      </c>
      <c r="B479" s="3">
        <v>45707</v>
      </c>
      <c r="C479" s="2" t="s">
        <v>122</v>
      </c>
      <c r="D479" s="2" t="s">
        <v>222</v>
      </c>
      <c r="E479" s="2" t="s">
        <v>1033</v>
      </c>
      <c r="F479" s="2" t="s">
        <v>1016</v>
      </c>
      <c r="G479" s="2" t="s">
        <v>1017</v>
      </c>
      <c r="H479" s="2" t="s">
        <v>1037</v>
      </c>
      <c r="I479" s="2" t="s">
        <v>6</v>
      </c>
    </row>
    <row r="480" spans="1:9">
      <c r="A480" s="2" t="s">
        <v>1521</v>
      </c>
      <c r="B480" s="3">
        <v>45727</v>
      </c>
      <c r="C480" s="2" t="s">
        <v>133</v>
      </c>
      <c r="D480" s="2" t="s">
        <v>221</v>
      </c>
      <c r="E480" s="2" t="s">
        <v>1051</v>
      </c>
      <c r="F480" s="2" t="s">
        <v>1027</v>
      </c>
      <c r="G480" s="2" t="s">
        <v>1017</v>
      </c>
      <c r="H480" s="2" t="s">
        <v>1028</v>
      </c>
      <c r="I480" s="2" t="s">
        <v>6</v>
      </c>
    </row>
    <row r="481" spans="1:9">
      <c r="A481" s="2" t="s">
        <v>1522</v>
      </c>
      <c r="B481" s="3">
        <v>45716</v>
      </c>
      <c r="C481" s="2" t="s">
        <v>143</v>
      </c>
      <c r="D481" s="2" t="s">
        <v>258</v>
      </c>
      <c r="E481" s="2" t="s">
        <v>1060</v>
      </c>
      <c r="F481" s="2" t="s">
        <v>1036</v>
      </c>
      <c r="G481" s="2" t="s">
        <v>1017</v>
      </c>
      <c r="H481" s="2" t="s">
        <v>1018</v>
      </c>
      <c r="I481" s="2" t="s">
        <v>6</v>
      </c>
    </row>
    <row r="482" spans="1:9">
      <c r="A482" s="2" t="s">
        <v>1523</v>
      </c>
      <c r="B482" s="3">
        <v>45725</v>
      </c>
      <c r="C482" s="2" t="s">
        <v>133</v>
      </c>
      <c r="D482" s="2" t="s">
        <v>230</v>
      </c>
      <c r="E482" s="2" t="s">
        <v>1043</v>
      </c>
      <c r="F482" s="2" t="s">
        <v>1016</v>
      </c>
      <c r="G482" s="2" t="s">
        <v>1017</v>
      </c>
      <c r="H482" s="2" t="s">
        <v>1018</v>
      </c>
      <c r="I482" s="2" t="s">
        <v>6</v>
      </c>
    </row>
    <row r="483" spans="1:9">
      <c r="A483" s="2" t="s">
        <v>1524</v>
      </c>
      <c r="B483" s="3">
        <v>45702</v>
      </c>
      <c r="C483" s="2" t="s">
        <v>140</v>
      </c>
      <c r="D483" s="2" t="s">
        <v>239</v>
      </c>
      <c r="E483" s="2" t="s">
        <v>1087</v>
      </c>
      <c r="F483" s="2" t="s">
        <v>1023</v>
      </c>
      <c r="G483" s="2" t="s">
        <v>1017</v>
      </c>
      <c r="H483" s="2" t="s">
        <v>1045</v>
      </c>
      <c r="I483" s="2" t="s">
        <v>6</v>
      </c>
    </row>
    <row r="484" spans="1:9">
      <c r="A484" s="2" t="s">
        <v>1525</v>
      </c>
      <c r="B484" s="3">
        <v>45715</v>
      </c>
      <c r="C484" s="2" t="s">
        <v>133</v>
      </c>
      <c r="D484" s="2" t="s">
        <v>240</v>
      </c>
      <c r="E484" s="2" t="s">
        <v>1043</v>
      </c>
      <c r="F484" s="2" t="s">
        <v>1016</v>
      </c>
      <c r="G484" s="2" t="s">
        <v>1017</v>
      </c>
      <c r="H484" s="2" t="s">
        <v>1018</v>
      </c>
      <c r="I484" s="2" t="s">
        <v>6</v>
      </c>
    </row>
    <row r="485" spans="1:9">
      <c r="A485" s="2" t="s">
        <v>1526</v>
      </c>
      <c r="B485" s="3">
        <v>45727</v>
      </c>
      <c r="C485" s="2" t="s">
        <v>143</v>
      </c>
      <c r="D485" s="2" t="s">
        <v>202</v>
      </c>
      <c r="E485" s="2" t="s">
        <v>1090</v>
      </c>
      <c r="F485" s="2" t="s">
        <v>1036</v>
      </c>
      <c r="G485" s="2" t="s">
        <v>1049</v>
      </c>
      <c r="H485" s="2" t="s">
        <v>1018</v>
      </c>
      <c r="I485" s="2" t="s">
        <v>6</v>
      </c>
    </row>
    <row r="486" spans="1:9">
      <c r="A486" s="2" t="s">
        <v>1527</v>
      </c>
      <c r="B486" s="3">
        <v>45698</v>
      </c>
      <c r="C486" s="2" t="s">
        <v>143</v>
      </c>
      <c r="D486" s="2" t="s">
        <v>204</v>
      </c>
      <c r="E486" s="2" t="s">
        <v>1090</v>
      </c>
      <c r="F486" s="2" t="s">
        <v>1036</v>
      </c>
      <c r="G486" s="2" t="s">
        <v>1017</v>
      </c>
      <c r="H486" s="2" t="s">
        <v>1018</v>
      </c>
      <c r="I486" s="2" t="s">
        <v>6</v>
      </c>
    </row>
    <row r="487" spans="1:9">
      <c r="A487" s="2" t="s">
        <v>1528</v>
      </c>
      <c r="B487" s="3">
        <v>45760</v>
      </c>
      <c r="C487" s="2" t="s">
        <v>129</v>
      </c>
      <c r="D487" s="2" t="s">
        <v>218</v>
      </c>
      <c r="E487" s="2" t="s">
        <v>1062</v>
      </c>
      <c r="F487" s="2" t="s">
        <v>1023</v>
      </c>
      <c r="G487" s="2" t="s">
        <v>1017</v>
      </c>
      <c r="H487" s="2" t="s">
        <v>1018</v>
      </c>
      <c r="I487" s="2" t="s">
        <v>6</v>
      </c>
    </row>
    <row r="488" spans="1:9">
      <c r="A488" s="2" t="s">
        <v>1529</v>
      </c>
      <c r="B488" s="3">
        <v>45719</v>
      </c>
      <c r="C488" s="2" t="s">
        <v>113</v>
      </c>
      <c r="D488" s="2" t="s">
        <v>225</v>
      </c>
      <c r="E488" s="2" t="s">
        <v>1103</v>
      </c>
      <c r="F488" s="2" t="s">
        <v>1036</v>
      </c>
      <c r="G488" s="2" t="s">
        <v>1017</v>
      </c>
      <c r="H488" s="2" t="s">
        <v>1028</v>
      </c>
      <c r="I488" s="2" t="s">
        <v>6</v>
      </c>
    </row>
    <row r="489" spans="1:9">
      <c r="A489" s="2" t="s">
        <v>1530</v>
      </c>
      <c r="B489" s="3">
        <v>45717</v>
      </c>
      <c r="C489" s="2" t="s">
        <v>137</v>
      </c>
      <c r="D489" s="2" t="s">
        <v>236</v>
      </c>
      <c r="E489" s="2" t="s">
        <v>1095</v>
      </c>
      <c r="F489" s="2" t="s">
        <v>1027</v>
      </c>
      <c r="G489" s="2" t="s">
        <v>1017</v>
      </c>
      <c r="H489" s="2" t="s">
        <v>1045</v>
      </c>
      <c r="I489" s="2" t="s">
        <v>6</v>
      </c>
    </row>
    <row r="490" spans="1:9">
      <c r="A490" s="2" t="s">
        <v>1531</v>
      </c>
      <c r="B490" s="3">
        <v>45785</v>
      </c>
      <c r="C490" s="2" t="s">
        <v>126</v>
      </c>
      <c r="D490" s="2" t="s">
        <v>204</v>
      </c>
      <c r="E490" s="2" t="s">
        <v>1062</v>
      </c>
      <c r="F490" s="2" t="s">
        <v>1016</v>
      </c>
      <c r="G490" s="2" t="s">
        <v>1017</v>
      </c>
      <c r="H490" s="2" t="s">
        <v>1045</v>
      </c>
      <c r="I490" s="2" t="s">
        <v>6</v>
      </c>
    </row>
    <row r="491" spans="1:9">
      <c r="A491" s="2" t="s">
        <v>1532</v>
      </c>
      <c r="B491" s="3">
        <v>45727</v>
      </c>
      <c r="C491" s="2" t="s">
        <v>126</v>
      </c>
      <c r="D491" s="2" t="s">
        <v>238</v>
      </c>
      <c r="E491" s="2" t="s">
        <v>1087</v>
      </c>
      <c r="F491" s="2" t="s">
        <v>1027</v>
      </c>
      <c r="G491" s="2" t="s">
        <v>1017</v>
      </c>
      <c r="H491" s="2" t="s">
        <v>1028</v>
      </c>
      <c r="I491" s="2" t="s">
        <v>6</v>
      </c>
    </row>
    <row r="492" spans="1:9">
      <c r="A492" s="2" t="s">
        <v>1533</v>
      </c>
      <c r="B492" s="3">
        <v>45722</v>
      </c>
      <c r="C492" s="2" t="s">
        <v>137</v>
      </c>
      <c r="D492" s="2" t="s">
        <v>247</v>
      </c>
      <c r="E492" s="2" t="s">
        <v>1067</v>
      </c>
      <c r="F492" s="2" t="s">
        <v>1027</v>
      </c>
      <c r="G492" s="2" t="s">
        <v>1049</v>
      </c>
      <c r="H492" s="2" t="s">
        <v>1028</v>
      </c>
      <c r="I492" s="2" t="s">
        <v>6</v>
      </c>
    </row>
    <row r="493" spans="1:9">
      <c r="A493" s="2" t="s">
        <v>1534</v>
      </c>
      <c r="B493" s="3">
        <v>45718</v>
      </c>
      <c r="C493" s="2" t="s">
        <v>126</v>
      </c>
      <c r="D493" s="2" t="s">
        <v>209</v>
      </c>
      <c r="E493" s="2" t="s">
        <v>1048</v>
      </c>
      <c r="F493" s="2" t="s">
        <v>1027</v>
      </c>
      <c r="G493" s="2" t="s">
        <v>1017</v>
      </c>
      <c r="H493" s="2" t="s">
        <v>1028</v>
      </c>
      <c r="I493" s="2" t="s">
        <v>6</v>
      </c>
    </row>
    <row r="494" spans="1:9">
      <c r="A494" s="2" t="s">
        <v>1535</v>
      </c>
      <c r="B494" s="3">
        <v>45720</v>
      </c>
      <c r="C494" s="2" t="s">
        <v>126</v>
      </c>
      <c r="D494" s="2" t="s">
        <v>210</v>
      </c>
      <c r="E494" s="2" t="s">
        <v>1048</v>
      </c>
      <c r="F494" s="2" t="s">
        <v>1027</v>
      </c>
      <c r="G494" s="2" t="s">
        <v>1017</v>
      </c>
      <c r="H494" s="2" t="s">
        <v>1028</v>
      </c>
      <c r="I494" s="2" t="s">
        <v>6</v>
      </c>
    </row>
    <row r="495" spans="1:9">
      <c r="A495" s="2" t="s">
        <v>1536</v>
      </c>
      <c r="B495" s="3">
        <v>45717</v>
      </c>
      <c r="C495" s="2" t="s">
        <v>137</v>
      </c>
      <c r="D495" s="2" t="s">
        <v>232</v>
      </c>
      <c r="E495" s="2" t="s">
        <v>1048</v>
      </c>
      <c r="F495" s="2" t="s">
        <v>1023</v>
      </c>
      <c r="G495" s="2" t="s">
        <v>1017</v>
      </c>
      <c r="H495" s="2" t="s">
        <v>1045</v>
      </c>
      <c r="I495" s="2" t="s">
        <v>6</v>
      </c>
    </row>
    <row r="496" spans="1:9">
      <c r="A496" s="2" t="s">
        <v>1537</v>
      </c>
      <c r="B496" s="3">
        <v>45727</v>
      </c>
      <c r="C496" s="2" t="s">
        <v>137</v>
      </c>
      <c r="D496" s="2" t="s">
        <v>241</v>
      </c>
      <c r="E496" s="2" t="s">
        <v>1043</v>
      </c>
      <c r="F496" s="2" t="s">
        <v>1036</v>
      </c>
      <c r="G496" s="2" t="s">
        <v>1017</v>
      </c>
      <c r="H496" s="2" t="s">
        <v>1018</v>
      </c>
      <c r="I496" s="2" t="s">
        <v>6</v>
      </c>
    </row>
    <row r="497" spans="1:9">
      <c r="A497" s="2" t="s">
        <v>1538</v>
      </c>
      <c r="B497" s="3">
        <v>45713</v>
      </c>
      <c r="C497" s="2" t="s">
        <v>137</v>
      </c>
      <c r="D497" s="2" t="s">
        <v>243</v>
      </c>
      <c r="E497" s="2" t="s">
        <v>1043</v>
      </c>
      <c r="F497" s="2" t="s">
        <v>1036</v>
      </c>
      <c r="G497" s="2" t="s">
        <v>1017</v>
      </c>
      <c r="H497" s="2" t="s">
        <v>1018</v>
      </c>
      <c r="I497" s="2" t="s">
        <v>6</v>
      </c>
    </row>
    <row r="498" spans="1:9">
      <c r="A498" s="2" t="s">
        <v>1539</v>
      </c>
      <c r="B498" s="3">
        <v>45727</v>
      </c>
      <c r="C498" s="2" t="s">
        <v>113</v>
      </c>
      <c r="D498" s="2" t="s">
        <v>194</v>
      </c>
      <c r="E498" s="2" t="s">
        <v>1103</v>
      </c>
      <c r="F498" s="2" t="s">
        <v>1027</v>
      </c>
      <c r="G498" s="2" t="s">
        <v>1017</v>
      </c>
      <c r="H498" s="2" t="s">
        <v>1028</v>
      </c>
      <c r="I498" s="2" t="s">
        <v>6</v>
      </c>
    </row>
    <row r="499" spans="1:9">
      <c r="A499" s="2" t="s">
        <v>1540</v>
      </c>
      <c r="B499" s="3">
        <v>45723</v>
      </c>
      <c r="C499" s="2" t="s">
        <v>143</v>
      </c>
      <c r="D499" s="2" t="s">
        <v>249</v>
      </c>
      <c r="E499" s="2" t="s">
        <v>1103</v>
      </c>
      <c r="F499" s="2" t="s">
        <v>1016</v>
      </c>
      <c r="G499" s="2" t="s">
        <v>1017</v>
      </c>
      <c r="H499" s="2" t="s">
        <v>1028</v>
      </c>
      <c r="I499" s="2" t="s">
        <v>6</v>
      </c>
    </row>
    <row r="500" spans="1:9">
      <c r="A500" s="2" t="s">
        <v>1541</v>
      </c>
      <c r="B500" s="3">
        <v>45746</v>
      </c>
      <c r="C500" s="2" t="s">
        <v>140</v>
      </c>
      <c r="D500" s="2" t="s">
        <v>215</v>
      </c>
      <c r="E500" s="2" t="s">
        <v>1054</v>
      </c>
      <c r="F500" s="2" t="s">
        <v>1016</v>
      </c>
      <c r="G500" s="2" t="s">
        <v>1017</v>
      </c>
      <c r="H500" s="2" t="s">
        <v>1028</v>
      </c>
      <c r="I500" s="2" t="s">
        <v>6</v>
      </c>
    </row>
    <row r="501" spans="1:9">
      <c r="A501" s="2" t="s">
        <v>1542</v>
      </c>
      <c r="B501" s="3">
        <v>45741</v>
      </c>
      <c r="C501" s="2" t="s">
        <v>143</v>
      </c>
      <c r="D501" s="2" t="s">
        <v>223</v>
      </c>
      <c r="E501" s="2" t="s">
        <v>1067</v>
      </c>
      <c r="F501" s="2" t="s">
        <v>1027</v>
      </c>
      <c r="G501" s="2" t="s">
        <v>1017</v>
      </c>
      <c r="H501" s="2" t="s">
        <v>1018</v>
      </c>
      <c r="I501" s="2" t="s">
        <v>6</v>
      </c>
    </row>
    <row r="502" spans="1:9">
      <c r="A502" s="2" t="s">
        <v>1543</v>
      </c>
      <c r="B502" s="3">
        <v>45744</v>
      </c>
      <c r="C502" s="2" t="s">
        <v>143</v>
      </c>
      <c r="D502" s="2" t="s">
        <v>234</v>
      </c>
      <c r="E502" s="2" t="s">
        <v>1067</v>
      </c>
      <c r="F502" s="2" t="s">
        <v>1027</v>
      </c>
      <c r="G502" s="2" t="s">
        <v>1017</v>
      </c>
      <c r="H502" s="2" t="s">
        <v>1018</v>
      </c>
      <c r="I502" s="2" t="s">
        <v>6</v>
      </c>
    </row>
    <row r="503" spans="1:9">
      <c r="A503" s="2" t="s">
        <v>1544</v>
      </c>
      <c r="B503" s="3">
        <v>45722</v>
      </c>
      <c r="C503" s="2" t="s">
        <v>129</v>
      </c>
      <c r="D503" s="2" t="s">
        <v>252</v>
      </c>
      <c r="E503" s="2" t="s">
        <v>1015</v>
      </c>
      <c r="F503" s="2" t="s">
        <v>1016</v>
      </c>
      <c r="G503" s="2" t="s">
        <v>1017</v>
      </c>
      <c r="H503" s="2" t="s">
        <v>1037</v>
      </c>
      <c r="I503" s="2" t="s">
        <v>6</v>
      </c>
    </row>
    <row r="504" spans="1:9">
      <c r="A504" s="2" t="s">
        <v>1545</v>
      </c>
      <c r="B504" s="3">
        <v>45826</v>
      </c>
      <c r="C504" s="2" t="s">
        <v>126</v>
      </c>
      <c r="D504" s="2" t="s">
        <v>237</v>
      </c>
      <c r="E504" s="2" t="s">
        <v>1090</v>
      </c>
      <c r="F504" s="2" t="s">
        <v>1023</v>
      </c>
      <c r="G504" s="2" t="s">
        <v>1017</v>
      </c>
      <c r="H504" s="2" t="s">
        <v>1018</v>
      </c>
      <c r="I504" s="2" t="s">
        <v>6</v>
      </c>
    </row>
    <row r="505" spans="1:9">
      <c r="A505" s="2" t="s">
        <v>1546</v>
      </c>
      <c r="B505" s="3">
        <v>45741</v>
      </c>
      <c r="C505" s="2" t="s">
        <v>126</v>
      </c>
      <c r="D505" s="2" t="s">
        <v>239</v>
      </c>
      <c r="E505" s="2" t="s">
        <v>1090</v>
      </c>
      <c r="F505" s="2" t="s">
        <v>1023</v>
      </c>
      <c r="G505" s="2" t="s">
        <v>1017</v>
      </c>
      <c r="H505" s="2" t="s">
        <v>1018</v>
      </c>
      <c r="I505" s="2" t="s">
        <v>6</v>
      </c>
    </row>
    <row r="506" spans="1:9">
      <c r="A506" s="2" t="s">
        <v>1547</v>
      </c>
      <c r="B506" s="3">
        <v>45744</v>
      </c>
      <c r="C506" s="2" t="s">
        <v>143</v>
      </c>
      <c r="D506" s="2" t="s">
        <v>226</v>
      </c>
      <c r="E506" s="2" t="s">
        <v>1054</v>
      </c>
      <c r="F506" s="2" t="s">
        <v>1036</v>
      </c>
      <c r="G506" s="2" t="s">
        <v>1017</v>
      </c>
      <c r="H506" s="2" t="s">
        <v>1037</v>
      </c>
      <c r="I506" s="2" t="s">
        <v>6</v>
      </c>
    </row>
    <row r="507" spans="1:9">
      <c r="A507" s="2" t="s">
        <v>1548</v>
      </c>
      <c r="B507" s="3">
        <v>45745</v>
      </c>
      <c r="C507" s="2" t="s">
        <v>126</v>
      </c>
      <c r="D507" s="2" t="s">
        <v>210</v>
      </c>
      <c r="E507" s="2" t="s">
        <v>1026</v>
      </c>
      <c r="F507" s="2" t="s">
        <v>1023</v>
      </c>
      <c r="G507" s="2" t="s">
        <v>1017</v>
      </c>
      <c r="H507" s="2" t="s">
        <v>1045</v>
      </c>
      <c r="I507" s="2" t="s">
        <v>6</v>
      </c>
    </row>
    <row r="508" spans="1:9">
      <c r="A508" s="2" t="s">
        <v>1549</v>
      </c>
      <c r="B508" s="3">
        <v>45723</v>
      </c>
      <c r="C508" s="2" t="s">
        <v>126</v>
      </c>
      <c r="D508" s="2" t="s">
        <v>229</v>
      </c>
      <c r="E508" s="2" t="s">
        <v>1026</v>
      </c>
      <c r="F508" s="2" t="s">
        <v>1023</v>
      </c>
      <c r="G508" s="2" t="s">
        <v>1017</v>
      </c>
      <c r="H508" s="2" t="s">
        <v>1045</v>
      </c>
      <c r="I508" s="2" t="s">
        <v>6</v>
      </c>
    </row>
    <row r="509" spans="1:9">
      <c r="A509" s="2" t="s">
        <v>1550</v>
      </c>
      <c r="B509" s="3">
        <v>45744</v>
      </c>
      <c r="C509" s="2" t="s">
        <v>137</v>
      </c>
      <c r="D509" s="2" t="s">
        <v>212</v>
      </c>
      <c r="E509" s="2" t="s">
        <v>1062</v>
      </c>
      <c r="F509" s="2" t="s">
        <v>1036</v>
      </c>
      <c r="G509" s="2" t="s">
        <v>1017</v>
      </c>
      <c r="H509" s="2" t="s">
        <v>1045</v>
      </c>
      <c r="I509" s="2" t="s">
        <v>6</v>
      </c>
    </row>
    <row r="510" spans="1:9">
      <c r="A510" s="2" t="s">
        <v>1551</v>
      </c>
      <c r="B510" s="3">
        <v>45733</v>
      </c>
      <c r="C510" s="2" t="s">
        <v>133</v>
      </c>
      <c r="D510" s="2" t="s">
        <v>227</v>
      </c>
      <c r="E510" s="2" t="s">
        <v>1103</v>
      </c>
      <c r="F510" s="2" t="s">
        <v>1016</v>
      </c>
      <c r="G510" s="2" t="s">
        <v>1017</v>
      </c>
      <c r="H510" s="2" t="s">
        <v>1037</v>
      </c>
      <c r="I510" s="2" t="s">
        <v>6</v>
      </c>
    </row>
    <row r="511" spans="1:9">
      <c r="A511" s="2" t="s">
        <v>1552</v>
      </c>
      <c r="B511" s="3">
        <v>45733</v>
      </c>
      <c r="C511" s="2" t="s">
        <v>122</v>
      </c>
      <c r="D511" s="2" t="s">
        <v>252</v>
      </c>
      <c r="E511" s="2" t="s">
        <v>1087</v>
      </c>
      <c r="F511" s="2" t="s">
        <v>1023</v>
      </c>
      <c r="G511" s="2" t="s">
        <v>1017</v>
      </c>
      <c r="H511" s="2" t="s">
        <v>1028</v>
      </c>
      <c r="I511" s="2" t="s">
        <v>6</v>
      </c>
    </row>
    <row r="512" spans="1:9">
      <c r="A512" s="2" t="s">
        <v>1553</v>
      </c>
      <c r="B512" s="3">
        <v>45727</v>
      </c>
      <c r="C512" s="2" t="s">
        <v>146</v>
      </c>
      <c r="D512" s="2" t="s">
        <v>242</v>
      </c>
      <c r="E512" s="2" t="s">
        <v>1051</v>
      </c>
      <c r="F512" s="2" t="s">
        <v>1027</v>
      </c>
      <c r="G512" s="2" t="s">
        <v>1017</v>
      </c>
      <c r="H512" s="2" t="s">
        <v>1037</v>
      </c>
      <c r="I512" s="2" t="s">
        <v>6</v>
      </c>
    </row>
    <row r="513" spans="1:9">
      <c r="A513" s="2" t="s">
        <v>1554</v>
      </c>
      <c r="B513" s="3">
        <v>45745</v>
      </c>
      <c r="C513" s="2" t="s">
        <v>118</v>
      </c>
      <c r="D513" s="2" t="s">
        <v>165</v>
      </c>
      <c r="E513" s="2" t="s">
        <v>1040</v>
      </c>
      <c r="F513" s="2" t="s">
        <v>1023</v>
      </c>
      <c r="G513" s="2" t="s">
        <v>1017</v>
      </c>
      <c r="H513" s="2" t="s">
        <v>1045</v>
      </c>
      <c r="I513" s="2" t="s">
        <v>6</v>
      </c>
    </row>
    <row r="514" spans="1:9">
      <c r="A514" s="2" t="s">
        <v>1555</v>
      </c>
      <c r="B514" s="3">
        <v>45728</v>
      </c>
      <c r="C514" s="2" t="s">
        <v>137</v>
      </c>
      <c r="D514" s="2" t="s">
        <v>225</v>
      </c>
      <c r="E514" s="2" t="s">
        <v>1022</v>
      </c>
      <c r="F514" s="2" t="s">
        <v>1023</v>
      </c>
      <c r="G514" s="2" t="s">
        <v>1017</v>
      </c>
      <c r="H514" s="2" t="s">
        <v>1018</v>
      </c>
      <c r="I514" s="2" t="s">
        <v>6</v>
      </c>
    </row>
    <row r="515" spans="1:9">
      <c r="A515" s="2" t="s">
        <v>1556</v>
      </c>
      <c r="B515" s="3">
        <v>45724</v>
      </c>
      <c r="C515" s="2" t="s">
        <v>137</v>
      </c>
      <c r="D515" s="2" t="s">
        <v>255</v>
      </c>
      <c r="E515" s="2" t="s">
        <v>1022</v>
      </c>
      <c r="F515" s="2" t="s">
        <v>1023</v>
      </c>
      <c r="G515" s="2" t="s">
        <v>1017</v>
      </c>
      <c r="H515" s="2" t="s">
        <v>1018</v>
      </c>
      <c r="I515" s="2" t="s">
        <v>6</v>
      </c>
    </row>
    <row r="516" spans="1:9">
      <c r="A516" s="2" t="s">
        <v>1557</v>
      </c>
      <c r="B516" s="3">
        <v>45730</v>
      </c>
      <c r="C516" s="2" t="s">
        <v>126</v>
      </c>
      <c r="D516" s="2" t="s">
        <v>248</v>
      </c>
      <c r="E516" s="2" t="s">
        <v>1103</v>
      </c>
      <c r="F516" s="2" t="s">
        <v>1023</v>
      </c>
      <c r="G516" s="2" t="s">
        <v>1017</v>
      </c>
      <c r="H516" s="2" t="s">
        <v>1028</v>
      </c>
      <c r="I516" s="2" t="s">
        <v>6</v>
      </c>
    </row>
    <row r="517" spans="1:9">
      <c r="A517" s="2" t="s">
        <v>1558</v>
      </c>
      <c r="B517" s="3">
        <v>45730</v>
      </c>
      <c r="C517" s="2" t="s">
        <v>113</v>
      </c>
      <c r="D517" s="2" t="s">
        <v>229</v>
      </c>
      <c r="E517" s="2" t="s">
        <v>1048</v>
      </c>
      <c r="F517" s="2" t="s">
        <v>1023</v>
      </c>
      <c r="G517" s="2" t="s">
        <v>1017</v>
      </c>
      <c r="H517" s="2" t="s">
        <v>1028</v>
      </c>
      <c r="I517" s="2" t="s">
        <v>6</v>
      </c>
    </row>
    <row r="518" spans="1:9">
      <c r="A518" s="2" t="s">
        <v>1559</v>
      </c>
      <c r="B518" s="3">
        <v>45772</v>
      </c>
      <c r="C518" s="2" t="s">
        <v>113</v>
      </c>
      <c r="D518" s="2" t="s">
        <v>233</v>
      </c>
      <c r="E518" s="2" t="s">
        <v>1015</v>
      </c>
      <c r="F518" s="2" t="s">
        <v>1027</v>
      </c>
      <c r="G518" s="2" t="s">
        <v>1017</v>
      </c>
      <c r="H518" s="2" t="s">
        <v>1018</v>
      </c>
      <c r="I518" s="2" t="s">
        <v>6</v>
      </c>
    </row>
    <row r="519" spans="1:9">
      <c r="A519" s="2" t="s">
        <v>1560</v>
      </c>
      <c r="B519" s="3">
        <v>45762</v>
      </c>
      <c r="C519" s="2" t="s">
        <v>113</v>
      </c>
      <c r="D519" s="2" t="s">
        <v>247</v>
      </c>
      <c r="E519" s="2" t="s">
        <v>1048</v>
      </c>
      <c r="F519" s="2" t="s">
        <v>1023</v>
      </c>
      <c r="G519" s="2" t="s">
        <v>1017</v>
      </c>
      <c r="H519" s="2" t="s">
        <v>1028</v>
      </c>
      <c r="I519" s="2" t="s">
        <v>6</v>
      </c>
    </row>
    <row r="520" spans="1:9">
      <c r="A520" s="2" t="s">
        <v>1561</v>
      </c>
      <c r="B520" s="3">
        <v>45728</v>
      </c>
      <c r="C520" s="2" t="s">
        <v>143</v>
      </c>
      <c r="D520" s="2" t="s">
        <v>206</v>
      </c>
      <c r="E520" s="2" t="s">
        <v>1060</v>
      </c>
      <c r="F520" s="2" t="s">
        <v>1023</v>
      </c>
      <c r="G520" s="2" t="s">
        <v>1017</v>
      </c>
      <c r="H520" s="2" t="s">
        <v>1037</v>
      </c>
      <c r="I520" s="2" t="s">
        <v>6</v>
      </c>
    </row>
    <row r="521" spans="1:9">
      <c r="A521" s="2" t="s">
        <v>1562</v>
      </c>
      <c r="B521" s="3">
        <v>45779</v>
      </c>
      <c r="C521" s="2" t="s">
        <v>143</v>
      </c>
      <c r="D521" s="2" t="s">
        <v>230</v>
      </c>
      <c r="E521" s="2" t="s">
        <v>1060</v>
      </c>
      <c r="F521" s="2" t="s">
        <v>1023</v>
      </c>
      <c r="G521" s="2" t="s">
        <v>1017</v>
      </c>
      <c r="H521" s="2" t="s">
        <v>1037</v>
      </c>
      <c r="I521" s="2" t="s">
        <v>6</v>
      </c>
    </row>
    <row r="522" spans="1:9">
      <c r="A522" s="2" t="s">
        <v>1563</v>
      </c>
      <c r="B522" s="3">
        <v>45727</v>
      </c>
      <c r="C522" s="2" t="s">
        <v>126</v>
      </c>
      <c r="D522" s="2" t="s">
        <v>236</v>
      </c>
      <c r="E522" s="2" t="s">
        <v>1048</v>
      </c>
      <c r="F522" s="2" t="s">
        <v>1016</v>
      </c>
      <c r="G522" s="2" t="s">
        <v>1017</v>
      </c>
      <c r="H522" s="2" t="s">
        <v>1045</v>
      </c>
      <c r="I522" s="2" t="s">
        <v>6</v>
      </c>
    </row>
    <row r="523" spans="1:9">
      <c r="A523" s="2" t="s">
        <v>1564</v>
      </c>
      <c r="B523" s="3">
        <v>45736</v>
      </c>
      <c r="C523" s="2" t="s">
        <v>146</v>
      </c>
      <c r="D523" s="2" t="s">
        <v>238</v>
      </c>
      <c r="E523" s="2" t="s">
        <v>1095</v>
      </c>
      <c r="F523" s="2" t="s">
        <v>1023</v>
      </c>
      <c r="G523" s="2" t="s">
        <v>1017</v>
      </c>
      <c r="H523" s="2" t="s">
        <v>1045</v>
      </c>
      <c r="I523" s="2" t="s">
        <v>6</v>
      </c>
    </row>
    <row r="524" spans="1:9">
      <c r="A524" s="2" t="s">
        <v>1565</v>
      </c>
      <c r="B524" s="3">
        <v>45733</v>
      </c>
      <c r="C524" s="2" t="s">
        <v>146</v>
      </c>
      <c r="D524" s="2" t="s">
        <v>255</v>
      </c>
      <c r="E524" s="2" t="s">
        <v>1051</v>
      </c>
      <c r="F524" s="2" t="s">
        <v>1016</v>
      </c>
      <c r="G524" s="2" t="s">
        <v>1017</v>
      </c>
      <c r="H524" s="2" t="s">
        <v>1018</v>
      </c>
      <c r="I524" s="2" t="s">
        <v>6</v>
      </c>
    </row>
    <row r="525" spans="1:9">
      <c r="A525" s="2" t="s">
        <v>1566</v>
      </c>
      <c r="B525" s="3">
        <v>45743</v>
      </c>
      <c r="C525" s="2" t="s">
        <v>118</v>
      </c>
      <c r="D525" s="2" t="s">
        <v>222</v>
      </c>
      <c r="E525" s="2" t="s">
        <v>1095</v>
      </c>
      <c r="F525" s="2" t="s">
        <v>1023</v>
      </c>
      <c r="G525" s="2" t="s">
        <v>1017</v>
      </c>
      <c r="H525" s="2" t="s">
        <v>1045</v>
      </c>
      <c r="I525" s="2" t="s">
        <v>6</v>
      </c>
    </row>
    <row r="526" spans="1:9">
      <c r="A526" s="2" t="s">
        <v>1567</v>
      </c>
      <c r="B526" s="3">
        <v>45759</v>
      </c>
      <c r="C526" s="2" t="s">
        <v>118</v>
      </c>
      <c r="D526" s="2" t="s">
        <v>242</v>
      </c>
      <c r="E526" s="2" t="s">
        <v>1095</v>
      </c>
      <c r="F526" s="2" t="s">
        <v>1023</v>
      </c>
      <c r="G526" s="2" t="s">
        <v>1017</v>
      </c>
      <c r="H526" s="2" t="s">
        <v>1045</v>
      </c>
      <c r="I526" s="2" t="s">
        <v>6</v>
      </c>
    </row>
    <row r="527" spans="1:9">
      <c r="A527" s="2" t="s">
        <v>1568</v>
      </c>
      <c r="B527" s="3">
        <v>45795</v>
      </c>
      <c r="C527" s="2" t="s">
        <v>118</v>
      </c>
      <c r="D527" s="2" t="s">
        <v>257</v>
      </c>
      <c r="E527" s="2" t="s">
        <v>1095</v>
      </c>
      <c r="F527" s="2" t="s">
        <v>1023</v>
      </c>
      <c r="G527" s="2" t="s">
        <v>1017</v>
      </c>
      <c r="H527" s="2" t="s">
        <v>1045</v>
      </c>
      <c r="I527" s="2" t="s">
        <v>6</v>
      </c>
    </row>
    <row r="528" spans="1:9">
      <c r="A528" s="2" t="s">
        <v>1569</v>
      </c>
      <c r="B528" s="3">
        <v>45751</v>
      </c>
      <c r="C528" s="2" t="s">
        <v>126</v>
      </c>
      <c r="D528" s="2" t="s">
        <v>181</v>
      </c>
      <c r="E528" s="2" t="s">
        <v>1051</v>
      </c>
      <c r="F528" s="2" t="s">
        <v>1016</v>
      </c>
      <c r="G528" s="2" t="s">
        <v>1017</v>
      </c>
      <c r="H528" s="2" t="s">
        <v>1028</v>
      </c>
      <c r="I528" s="2" t="s">
        <v>6</v>
      </c>
    </row>
    <row r="529" spans="1:9">
      <c r="A529" s="2" t="s">
        <v>1570</v>
      </c>
      <c r="B529" s="3">
        <v>45733</v>
      </c>
      <c r="C529" s="2" t="s">
        <v>126</v>
      </c>
      <c r="D529" s="2" t="s">
        <v>190</v>
      </c>
      <c r="E529" s="2" t="s">
        <v>1051</v>
      </c>
      <c r="F529" s="2" t="s">
        <v>1016</v>
      </c>
      <c r="G529" s="2" t="s">
        <v>1017</v>
      </c>
      <c r="H529" s="2" t="s">
        <v>1028</v>
      </c>
      <c r="I529" s="2" t="s">
        <v>6</v>
      </c>
    </row>
    <row r="530" spans="1:9">
      <c r="A530" s="2" t="s">
        <v>1571</v>
      </c>
      <c r="B530" s="3">
        <v>45736</v>
      </c>
      <c r="C530" s="2" t="s">
        <v>113</v>
      </c>
      <c r="D530" s="2" t="s">
        <v>229</v>
      </c>
      <c r="E530" s="2" t="s">
        <v>1095</v>
      </c>
      <c r="F530" s="2" t="s">
        <v>1036</v>
      </c>
      <c r="G530" s="2" t="s">
        <v>1017</v>
      </c>
      <c r="H530" s="2" t="s">
        <v>1037</v>
      </c>
      <c r="I530" s="2" t="s">
        <v>6</v>
      </c>
    </row>
    <row r="531" spans="1:9">
      <c r="A531" s="2" t="s">
        <v>1572</v>
      </c>
      <c r="B531" s="3">
        <v>45773</v>
      </c>
      <c r="C531" s="2" t="s">
        <v>126</v>
      </c>
      <c r="D531" s="2" t="s">
        <v>185</v>
      </c>
      <c r="E531" s="2" t="s">
        <v>1051</v>
      </c>
      <c r="F531" s="2" t="s">
        <v>1027</v>
      </c>
      <c r="G531" s="2" t="s">
        <v>1017</v>
      </c>
      <c r="H531" s="2" t="s">
        <v>1045</v>
      </c>
      <c r="I531" s="2" t="s">
        <v>6</v>
      </c>
    </row>
    <row r="532" spans="1:9">
      <c r="A532" s="2" t="s">
        <v>1573</v>
      </c>
      <c r="B532" s="3">
        <v>45767</v>
      </c>
      <c r="C532" s="2" t="s">
        <v>122</v>
      </c>
      <c r="D532" s="2" t="s">
        <v>216</v>
      </c>
      <c r="E532" s="2" t="s">
        <v>1022</v>
      </c>
      <c r="F532" s="2" t="s">
        <v>1027</v>
      </c>
      <c r="G532" s="2" t="s">
        <v>1017</v>
      </c>
      <c r="H532" s="2" t="s">
        <v>1037</v>
      </c>
      <c r="I532" s="2" t="s">
        <v>6</v>
      </c>
    </row>
    <row r="533" spans="1:9">
      <c r="A533" s="2" t="s">
        <v>1574</v>
      </c>
      <c r="B533" s="3">
        <v>45741</v>
      </c>
      <c r="C533" s="2" t="s">
        <v>122</v>
      </c>
      <c r="D533" s="2" t="s">
        <v>224</v>
      </c>
      <c r="E533" s="2" t="s">
        <v>1022</v>
      </c>
      <c r="F533" s="2" t="s">
        <v>1027</v>
      </c>
      <c r="G533" s="2" t="s">
        <v>1017</v>
      </c>
      <c r="H533" s="2" t="s">
        <v>1037</v>
      </c>
      <c r="I533" s="2" t="s">
        <v>6</v>
      </c>
    </row>
    <row r="534" spans="1:9">
      <c r="A534" s="2" t="s">
        <v>1575</v>
      </c>
      <c r="B534" s="3">
        <v>45742</v>
      </c>
      <c r="C534" s="2" t="s">
        <v>126</v>
      </c>
      <c r="D534" s="2" t="s">
        <v>225</v>
      </c>
      <c r="E534" s="2" t="s">
        <v>1051</v>
      </c>
      <c r="F534" s="2" t="s">
        <v>1027</v>
      </c>
      <c r="G534" s="2" t="s">
        <v>1017</v>
      </c>
      <c r="H534" s="2" t="s">
        <v>1045</v>
      </c>
      <c r="I534" s="2" t="s">
        <v>6</v>
      </c>
    </row>
    <row r="535" spans="1:9">
      <c r="A535" s="2" t="s">
        <v>1576</v>
      </c>
      <c r="B535" s="3">
        <v>45740</v>
      </c>
      <c r="C535" s="2" t="s">
        <v>122</v>
      </c>
      <c r="D535" s="2" t="s">
        <v>249</v>
      </c>
      <c r="E535" s="2" t="s">
        <v>1022</v>
      </c>
      <c r="F535" s="2" t="s">
        <v>1027</v>
      </c>
      <c r="G535" s="2" t="s">
        <v>1017</v>
      </c>
      <c r="H535" s="2" t="s">
        <v>1037</v>
      </c>
      <c r="I535" s="2" t="s">
        <v>6</v>
      </c>
    </row>
    <row r="536" spans="1:9">
      <c r="A536" s="2" t="s">
        <v>1577</v>
      </c>
      <c r="B536" s="3">
        <v>45741</v>
      </c>
      <c r="C536" s="2" t="s">
        <v>113</v>
      </c>
      <c r="D536" s="2" t="s">
        <v>202</v>
      </c>
      <c r="E536" s="2" t="s">
        <v>1103</v>
      </c>
      <c r="F536" s="2" t="s">
        <v>1023</v>
      </c>
      <c r="G536" s="2" t="s">
        <v>1017</v>
      </c>
      <c r="H536" s="2" t="s">
        <v>1018</v>
      </c>
      <c r="I536" s="2" t="s">
        <v>6</v>
      </c>
    </row>
    <row r="537" spans="1:9">
      <c r="A537" s="2" t="s">
        <v>1578</v>
      </c>
      <c r="B537" s="3">
        <v>45740</v>
      </c>
      <c r="C537" s="2" t="s">
        <v>137</v>
      </c>
      <c r="D537" s="2" t="s">
        <v>190</v>
      </c>
      <c r="E537" s="2" t="s">
        <v>1043</v>
      </c>
      <c r="F537" s="2" t="s">
        <v>1027</v>
      </c>
      <c r="G537" s="2" t="s">
        <v>1017</v>
      </c>
      <c r="H537" s="2" t="s">
        <v>1018</v>
      </c>
      <c r="I537" s="2" t="s">
        <v>6</v>
      </c>
    </row>
    <row r="538" spans="1:9">
      <c r="A538" s="2" t="s">
        <v>1579</v>
      </c>
      <c r="B538" s="3">
        <v>45741</v>
      </c>
      <c r="C538" s="2" t="s">
        <v>137</v>
      </c>
      <c r="D538" s="2" t="s">
        <v>209</v>
      </c>
      <c r="E538" s="2" t="s">
        <v>1060</v>
      </c>
      <c r="F538" s="2" t="s">
        <v>1023</v>
      </c>
      <c r="G538" s="2" t="s">
        <v>1017</v>
      </c>
      <c r="H538" s="2" t="s">
        <v>1037</v>
      </c>
      <c r="I538" s="2" t="s">
        <v>6</v>
      </c>
    </row>
    <row r="539" spans="1:9">
      <c r="A539" s="2" t="s">
        <v>1580</v>
      </c>
      <c r="B539" s="3">
        <v>45745</v>
      </c>
      <c r="C539" s="2" t="s">
        <v>137</v>
      </c>
      <c r="D539" s="2" t="s">
        <v>236</v>
      </c>
      <c r="E539" s="2" t="s">
        <v>1043</v>
      </c>
      <c r="F539" s="2" t="s">
        <v>1027</v>
      </c>
      <c r="G539" s="2" t="s">
        <v>1049</v>
      </c>
      <c r="H539" s="2" t="s">
        <v>1018</v>
      </c>
      <c r="I539" s="2" t="s">
        <v>6</v>
      </c>
    </row>
    <row r="540" spans="1:9">
      <c r="A540" s="2" t="s">
        <v>1581</v>
      </c>
      <c r="B540" s="3">
        <v>45745</v>
      </c>
      <c r="C540" s="2" t="s">
        <v>137</v>
      </c>
      <c r="D540" s="2" t="s">
        <v>258</v>
      </c>
      <c r="E540" s="2" t="s">
        <v>1060</v>
      </c>
      <c r="F540" s="2" t="s">
        <v>1023</v>
      </c>
      <c r="G540" s="2" t="s">
        <v>1017</v>
      </c>
      <c r="H540" s="2" t="s">
        <v>1037</v>
      </c>
      <c r="I540" s="2" t="s">
        <v>6</v>
      </c>
    </row>
    <row r="541" spans="1:9">
      <c r="A541" s="2" t="s">
        <v>1582</v>
      </c>
      <c r="B541" s="3">
        <v>45750</v>
      </c>
      <c r="C541" s="2" t="s">
        <v>126</v>
      </c>
      <c r="D541" s="2" t="s">
        <v>235</v>
      </c>
      <c r="E541" s="2" t="s">
        <v>1048</v>
      </c>
      <c r="F541" s="2" t="s">
        <v>1023</v>
      </c>
      <c r="G541" s="2" t="s">
        <v>1017</v>
      </c>
      <c r="H541" s="2" t="s">
        <v>1045</v>
      </c>
      <c r="I541" s="2" t="s">
        <v>6</v>
      </c>
    </row>
    <row r="542" spans="1:9">
      <c r="A542" s="2" t="s">
        <v>1583</v>
      </c>
      <c r="B542" s="3">
        <v>45742</v>
      </c>
      <c r="C542" s="2" t="s">
        <v>122</v>
      </c>
      <c r="D542" s="2" t="s">
        <v>255</v>
      </c>
      <c r="E542" s="2" t="s">
        <v>1095</v>
      </c>
      <c r="F542" s="2" t="s">
        <v>1023</v>
      </c>
      <c r="G542" s="2" t="s">
        <v>1017</v>
      </c>
      <c r="H542" s="2" t="s">
        <v>1018</v>
      </c>
      <c r="I542" s="2" t="s">
        <v>6</v>
      </c>
    </row>
    <row r="543" spans="1:9">
      <c r="A543" s="2" t="s">
        <v>1584</v>
      </c>
      <c r="B543" s="3">
        <v>45749</v>
      </c>
      <c r="C543" s="2" t="s">
        <v>143</v>
      </c>
      <c r="D543" s="2" t="s">
        <v>244</v>
      </c>
      <c r="E543" s="2" t="s">
        <v>1035</v>
      </c>
      <c r="F543" s="2" t="s">
        <v>1023</v>
      </c>
      <c r="G543" s="2" t="s">
        <v>1017</v>
      </c>
      <c r="H543" s="2" t="s">
        <v>1018</v>
      </c>
      <c r="I543" s="2" t="s">
        <v>6</v>
      </c>
    </row>
    <row r="544" spans="1:9">
      <c r="A544" s="2" t="s">
        <v>1585</v>
      </c>
      <c r="B544" s="3">
        <v>45763</v>
      </c>
      <c r="C544" s="2" t="s">
        <v>143</v>
      </c>
      <c r="D544" s="2" t="s">
        <v>252</v>
      </c>
      <c r="E544" s="2" t="s">
        <v>1060</v>
      </c>
      <c r="F544" s="2" t="s">
        <v>1027</v>
      </c>
      <c r="G544" s="2" t="s">
        <v>1017</v>
      </c>
      <c r="H544" s="2" t="s">
        <v>1037</v>
      </c>
      <c r="I544" s="2" t="s">
        <v>6</v>
      </c>
    </row>
    <row r="545" spans="1:9">
      <c r="A545" s="2" t="s">
        <v>1586</v>
      </c>
      <c r="B545" s="3">
        <v>45746</v>
      </c>
      <c r="C545" s="2" t="s">
        <v>137</v>
      </c>
      <c r="D545" s="2" t="s">
        <v>198</v>
      </c>
      <c r="E545" s="2" t="s">
        <v>1095</v>
      </c>
      <c r="F545" s="2" t="s">
        <v>1016</v>
      </c>
      <c r="G545" s="2" t="s">
        <v>1017</v>
      </c>
      <c r="H545" s="2" t="s">
        <v>1037</v>
      </c>
      <c r="I545" s="2" t="s">
        <v>6</v>
      </c>
    </row>
    <row r="546" spans="1:9">
      <c r="A546" s="2" t="s">
        <v>1587</v>
      </c>
      <c r="B546" s="3">
        <v>45744</v>
      </c>
      <c r="C546" s="2" t="s">
        <v>137</v>
      </c>
      <c r="D546" s="2" t="s">
        <v>224</v>
      </c>
      <c r="E546" s="2" t="s">
        <v>1095</v>
      </c>
      <c r="F546" s="2" t="s">
        <v>1016</v>
      </c>
      <c r="G546" s="2" t="s">
        <v>1017</v>
      </c>
      <c r="H546" s="2" t="s">
        <v>1037</v>
      </c>
      <c r="I546" s="2" t="s">
        <v>6</v>
      </c>
    </row>
    <row r="547" spans="1:9">
      <c r="A547" s="2" t="s">
        <v>1588</v>
      </c>
      <c r="B547" s="3">
        <v>45748</v>
      </c>
      <c r="C547" s="2" t="s">
        <v>137</v>
      </c>
      <c r="D547" s="2" t="s">
        <v>239</v>
      </c>
      <c r="E547" s="2" t="s">
        <v>1095</v>
      </c>
      <c r="F547" s="2" t="s">
        <v>1016</v>
      </c>
      <c r="G547" s="2" t="s">
        <v>1017</v>
      </c>
      <c r="H547" s="2" t="s">
        <v>1037</v>
      </c>
      <c r="I547" s="2" t="s">
        <v>6</v>
      </c>
    </row>
    <row r="548" spans="1:9">
      <c r="A548" s="2" t="s">
        <v>1589</v>
      </c>
      <c r="B548" s="3">
        <v>45760</v>
      </c>
      <c r="C548" s="2" t="s">
        <v>146</v>
      </c>
      <c r="D548" s="2" t="s">
        <v>170</v>
      </c>
      <c r="E548" s="2" t="s">
        <v>1022</v>
      </c>
      <c r="F548" s="2" t="s">
        <v>1036</v>
      </c>
      <c r="G548" s="2" t="s">
        <v>1017</v>
      </c>
      <c r="H548" s="2" t="s">
        <v>1037</v>
      </c>
      <c r="I548" s="2" t="s">
        <v>6</v>
      </c>
    </row>
    <row r="549" spans="1:9">
      <c r="A549" s="2" t="s">
        <v>1590</v>
      </c>
      <c r="B549" s="3">
        <v>45752</v>
      </c>
      <c r="C549" s="2" t="s">
        <v>140</v>
      </c>
      <c r="D549" s="2" t="s">
        <v>194</v>
      </c>
      <c r="E549" s="2" t="s">
        <v>1048</v>
      </c>
      <c r="F549" s="2" t="s">
        <v>1036</v>
      </c>
      <c r="G549" s="2" t="s">
        <v>1017</v>
      </c>
      <c r="H549" s="2" t="s">
        <v>1045</v>
      </c>
      <c r="I549" s="2" t="s">
        <v>6</v>
      </c>
    </row>
    <row r="550" spans="1:9">
      <c r="A550" s="2" t="s">
        <v>1591</v>
      </c>
      <c r="B550" s="3">
        <v>45744</v>
      </c>
      <c r="C550" s="2" t="s">
        <v>146</v>
      </c>
      <c r="D550" s="2" t="s">
        <v>222</v>
      </c>
      <c r="E550" s="2" t="s">
        <v>1022</v>
      </c>
      <c r="F550" s="2" t="s">
        <v>1036</v>
      </c>
      <c r="G550" s="2" t="s">
        <v>1017</v>
      </c>
      <c r="H550" s="2" t="s">
        <v>1037</v>
      </c>
      <c r="I550" s="2" t="s">
        <v>6</v>
      </c>
    </row>
    <row r="551" spans="1:9">
      <c r="A551" s="2" t="s">
        <v>1592</v>
      </c>
      <c r="B551" s="3">
        <v>45746</v>
      </c>
      <c r="C551" s="2" t="s">
        <v>118</v>
      </c>
      <c r="D551" s="2" t="s">
        <v>223</v>
      </c>
      <c r="E551" s="2" t="s">
        <v>1051</v>
      </c>
      <c r="F551" s="2" t="s">
        <v>1023</v>
      </c>
      <c r="G551" s="2" t="s">
        <v>1017</v>
      </c>
      <c r="H551" s="2" t="s">
        <v>1045</v>
      </c>
      <c r="I551" s="2" t="s">
        <v>6</v>
      </c>
    </row>
    <row r="552" spans="1:9">
      <c r="A552" s="2" t="s">
        <v>1593</v>
      </c>
      <c r="B552" s="3">
        <v>45772</v>
      </c>
      <c r="C552" s="2" t="s">
        <v>113</v>
      </c>
      <c r="D552" s="2" t="s">
        <v>217</v>
      </c>
      <c r="E552" s="2" t="s">
        <v>1054</v>
      </c>
      <c r="F552" s="2" t="s">
        <v>1027</v>
      </c>
      <c r="G552" s="2" t="s">
        <v>1017</v>
      </c>
      <c r="H552" s="2" t="s">
        <v>1037</v>
      </c>
      <c r="I552" s="2" t="s">
        <v>6</v>
      </c>
    </row>
    <row r="553" spans="1:9">
      <c r="A553" s="2" t="s">
        <v>1594</v>
      </c>
      <c r="B553" s="3">
        <v>45754</v>
      </c>
      <c r="C553" s="2" t="s">
        <v>113</v>
      </c>
      <c r="D553" s="2" t="s">
        <v>227</v>
      </c>
      <c r="E553" s="2" t="s">
        <v>1060</v>
      </c>
      <c r="F553" s="2" t="s">
        <v>1016</v>
      </c>
      <c r="G553" s="2" t="s">
        <v>1017</v>
      </c>
      <c r="H553" s="2" t="s">
        <v>1037</v>
      </c>
      <c r="I553" s="2" t="s">
        <v>6</v>
      </c>
    </row>
    <row r="554" spans="1:9">
      <c r="A554" s="2" t="s">
        <v>1595</v>
      </c>
      <c r="B554" s="3">
        <v>45745</v>
      </c>
      <c r="C554" s="2" t="s">
        <v>140</v>
      </c>
      <c r="D554" s="2" t="s">
        <v>232</v>
      </c>
      <c r="E554" s="2" t="s">
        <v>1054</v>
      </c>
      <c r="F554" s="2" t="s">
        <v>1027</v>
      </c>
      <c r="G554" s="2" t="s">
        <v>1017</v>
      </c>
      <c r="H554" s="2" t="s">
        <v>1045</v>
      </c>
      <c r="I554" s="2" t="s">
        <v>6</v>
      </c>
    </row>
    <row r="555" spans="1:9">
      <c r="A555" s="2" t="s">
        <v>1596</v>
      </c>
      <c r="B555" s="3">
        <v>45750</v>
      </c>
      <c r="C555" s="2" t="s">
        <v>126</v>
      </c>
      <c r="D555" s="2" t="s">
        <v>240</v>
      </c>
      <c r="E555" s="2" t="s">
        <v>1022</v>
      </c>
      <c r="F555" s="2" t="s">
        <v>1023</v>
      </c>
      <c r="G555" s="2" t="s">
        <v>1049</v>
      </c>
      <c r="H555" s="2" t="s">
        <v>1018</v>
      </c>
      <c r="I555" s="2" t="s">
        <v>6</v>
      </c>
    </row>
    <row r="556" spans="1:9">
      <c r="A556" s="2" t="s">
        <v>1597</v>
      </c>
      <c r="B556" s="3">
        <v>45745</v>
      </c>
      <c r="C556" s="2" t="s">
        <v>143</v>
      </c>
      <c r="D556" s="2" t="s">
        <v>243</v>
      </c>
      <c r="E556" s="2" t="s">
        <v>1054</v>
      </c>
      <c r="F556" s="2" t="s">
        <v>1036</v>
      </c>
      <c r="G556" s="2" t="s">
        <v>1017</v>
      </c>
      <c r="H556" s="2" t="s">
        <v>1037</v>
      </c>
      <c r="I556" s="2" t="s">
        <v>6</v>
      </c>
    </row>
    <row r="557" spans="1:9">
      <c r="A557" s="2" t="s">
        <v>1598</v>
      </c>
      <c r="B557" s="3">
        <v>45748</v>
      </c>
      <c r="C557" s="2" t="s">
        <v>133</v>
      </c>
      <c r="D557" s="2" t="s">
        <v>206</v>
      </c>
      <c r="E557" s="2" t="s">
        <v>1060</v>
      </c>
      <c r="F557" s="2" t="s">
        <v>1016</v>
      </c>
      <c r="G557" s="2" t="s">
        <v>1017</v>
      </c>
      <c r="H557" s="2" t="s">
        <v>1028</v>
      </c>
      <c r="I557" s="2" t="s">
        <v>6</v>
      </c>
    </row>
    <row r="558" spans="1:9">
      <c r="A558" s="2" t="s">
        <v>1599</v>
      </c>
      <c r="B558" s="3">
        <v>45773</v>
      </c>
      <c r="C558" s="2" t="s">
        <v>133</v>
      </c>
      <c r="D558" s="2" t="s">
        <v>224</v>
      </c>
      <c r="E558" s="2" t="s">
        <v>1060</v>
      </c>
      <c r="F558" s="2" t="s">
        <v>1016</v>
      </c>
      <c r="G558" s="2" t="s">
        <v>1017</v>
      </c>
      <c r="H558" s="2" t="s">
        <v>1028</v>
      </c>
      <c r="I558" s="2" t="s">
        <v>6</v>
      </c>
    </row>
    <row r="559" spans="1:9">
      <c r="A559" s="2" t="s">
        <v>1600</v>
      </c>
      <c r="B559" s="3">
        <v>45760</v>
      </c>
      <c r="C559" s="2" t="s">
        <v>137</v>
      </c>
      <c r="D559" s="2" t="s">
        <v>255</v>
      </c>
      <c r="E559" s="2" t="s">
        <v>1062</v>
      </c>
      <c r="F559" s="2" t="s">
        <v>1027</v>
      </c>
      <c r="G559" s="2" t="s">
        <v>1017</v>
      </c>
      <c r="H559" s="2" t="s">
        <v>1018</v>
      </c>
      <c r="I559" s="2" t="s">
        <v>6</v>
      </c>
    </row>
    <row r="560" spans="1:9">
      <c r="A560" s="2" t="s">
        <v>1601</v>
      </c>
      <c r="B560" s="3">
        <v>45754</v>
      </c>
      <c r="C560" s="2" t="s">
        <v>137</v>
      </c>
      <c r="D560" s="2" t="s">
        <v>202</v>
      </c>
      <c r="E560" s="2" t="s">
        <v>1026</v>
      </c>
      <c r="F560" s="2" t="s">
        <v>1023</v>
      </c>
      <c r="G560" s="2" t="s">
        <v>1017</v>
      </c>
      <c r="H560" s="2" t="s">
        <v>1037</v>
      </c>
      <c r="I560" s="2" t="s">
        <v>6</v>
      </c>
    </row>
    <row r="561" spans="1:9">
      <c r="A561" s="2" t="s">
        <v>1602</v>
      </c>
      <c r="B561" s="3">
        <v>45778</v>
      </c>
      <c r="C561" s="2" t="s">
        <v>146</v>
      </c>
      <c r="D561" s="2" t="s">
        <v>209</v>
      </c>
      <c r="E561" s="2" t="s">
        <v>1064</v>
      </c>
      <c r="F561" s="2" t="s">
        <v>1023</v>
      </c>
      <c r="G561" s="2" t="s">
        <v>1017</v>
      </c>
      <c r="H561" s="2" t="s">
        <v>1037</v>
      </c>
      <c r="I561" s="2" t="s">
        <v>6</v>
      </c>
    </row>
    <row r="562" spans="1:9">
      <c r="A562" s="2" t="s">
        <v>1603</v>
      </c>
      <c r="B562" s="3">
        <v>45759</v>
      </c>
      <c r="C562" s="2" t="s">
        <v>140</v>
      </c>
      <c r="D562" s="2" t="s">
        <v>215</v>
      </c>
      <c r="E562" s="2" t="s">
        <v>1015</v>
      </c>
      <c r="F562" s="2" t="s">
        <v>1016</v>
      </c>
      <c r="G562" s="2" t="s">
        <v>1017</v>
      </c>
      <c r="H562" s="2" t="s">
        <v>1018</v>
      </c>
      <c r="I562" s="2" t="s">
        <v>6</v>
      </c>
    </row>
    <row r="563" spans="1:9">
      <c r="A563" s="2" t="s">
        <v>1604</v>
      </c>
      <c r="B563" s="3">
        <v>45750</v>
      </c>
      <c r="C563" s="2" t="s">
        <v>146</v>
      </c>
      <c r="D563" s="2" t="s">
        <v>221</v>
      </c>
      <c r="E563" s="2" t="s">
        <v>1064</v>
      </c>
      <c r="F563" s="2" t="s">
        <v>1023</v>
      </c>
      <c r="G563" s="2" t="s">
        <v>1017</v>
      </c>
      <c r="H563" s="2" t="s">
        <v>1037</v>
      </c>
      <c r="I563" s="2" t="s">
        <v>6</v>
      </c>
    </row>
    <row r="564" spans="1:9">
      <c r="A564" s="2" t="s">
        <v>1605</v>
      </c>
      <c r="B564" s="3">
        <v>45763</v>
      </c>
      <c r="C564" s="2" t="s">
        <v>140</v>
      </c>
      <c r="D564" s="2" t="s">
        <v>241</v>
      </c>
      <c r="E564" s="2" t="s">
        <v>1015</v>
      </c>
      <c r="F564" s="2" t="s">
        <v>1016</v>
      </c>
      <c r="G564" s="2" t="s">
        <v>1017</v>
      </c>
      <c r="H564" s="2" t="s">
        <v>1018</v>
      </c>
      <c r="I564" s="2" t="s">
        <v>6</v>
      </c>
    </row>
    <row r="565" spans="1:9">
      <c r="A565" s="2" t="s">
        <v>1606</v>
      </c>
      <c r="B565" s="3">
        <v>45759</v>
      </c>
      <c r="C565" s="2" t="s">
        <v>140</v>
      </c>
      <c r="D565" s="2" t="s">
        <v>258</v>
      </c>
      <c r="E565" s="2" t="s">
        <v>1015</v>
      </c>
      <c r="F565" s="2" t="s">
        <v>1016</v>
      </c>
      <c r="G565" s="2" t="s">
        <v>1049</v>
      </c>
      <c r="H565" s="2" t="s">
        <v>1018</v>
      </c>
      <c r="I565" s="2" t="s">
        <v>6</v>
      </c>
    </row>
    <row r="566" spans="1:9">
      <c r="A566" s="2" t="s">
        <v>1607</v>
      </c>
      <c r="B566" s="3">
        <v>45762</v>
      </c>
      <c r="C566" s="2" t="s">
        <v>113</v>
      </c>
      <c r="D566" s="2" t="s">
        <v>234</v>
      </c>
      <c r="E566" s="2" t="s">
        <v>1043</v>
      </c>
      <c r="F566" s="2" t="s">
        <v>1036</v>
      </c>
      <c r="G566" s="2" t="s">
        <v>1017</v>
      </c>
      <c r="H566" s="2" t="s">
        <v>1028</v>
      </c>
      <c r="I566" s="2" t="s">
        <v>6</v>
      </c>
    </row>
    <row r="567" spans="1:9">
      <c r="A567" s="2" t="s">
        <v>1608</v>
      </c>
      <c r="B567" s="3">
        <v>45789</v>
      </c>
      <c r="C567" s="2" t="s">
        <v>146</v>
      </c>
      <c r="D567" s="2" t="s">
        <v>239</v>
      </c>
      <c r="E567" s="2" t="s">
        <v>1026</v>
      </c>
      <c r="F567" s="2" t="s">
        <v>1027</v>
      </c>
      <c r="G567" s="2" t="s">
        <v>1017</v>
      </c>
      <c r="H567" s="2" t="s">
        <v>1018</v>
      </c>
      <c r="I567" s="2" t="s">
        <v>6</v>
      </c>
    </row>
    <row r="568" spans="1:9">
      <c r="A568" s="2" t="s">
        <v>1609</v>
      </c>
      <c r="B568" s="3">
        <v>45772</v>
      </c>
      <c r="C568" s="2" t="s">
        <v>129</v>
      </c>
      <c r="D568" s="2" t="s">
        <v>165</v>
      </c>
      <c r="E568" s="2" t="s">
        <v>1022</v>
      </c>
      <c r="F568" s="2" t="s">
        <v>1027</v>
      </c>
      <c r="G568" s="2" t="s">
        <v>1017</v>
      </c>
      <c r="H568" s="2" t="s">
        <v>1037</v>
      </c>
      <c r="I568" s="2" t="s">
        <v>6</v>
      </c>
    </row>
    <row r="569" spans="1:9">
      <c r="A569" s="2" t="s">
        <v>1610</v>
      </c>
      <c r="B569" s="3">
        <v>45794</v>
      </c>
      <c r="C569" s="2" t="s">
        <v>129</v>
      </c>
      <c r="D569" s="2" t="s">
        <v>190</v>
      </c>
      <c r="E569" s="2" t="s">
        <v>1022</v>
      </c>
      <c r="F569" s="2" t="s">
        <v>1027</v>
      </c>
      <c r="G569" s="2" t="s">
        <v>1017</v>
      </c>
      <c r="H569" s="2" t="s">
        <v>1037</v>
      </c>
      <c r="I569" s="2" t="s">
        <v>6</v>
      </c>
    </row>
    <row r="570" spans="1:9">
      <c r="A570" s="2" t="s">
        <v>1611</v>
      </c>
      <c r="B570" s="3">
        <v>45755</v>
      </c>
      <c r="C570" s="2" t="s">
        <v>122</v>
      </c>
      <c r="D570" s="2" t="s">
        <v>236</v>
      </c>
      <c r="E570" s="2" t="s">
        <v>1054</v>
      </c>
      <c r="F570" s="2" t="s">
        <v>1023</v>
      </c>
      <c r="G570" s="2" t="s">
        <v>1017</v>
      </c>
      <c r="H570" s="2" t="s">
        <v>1037</v>
      </c>
      <c r="I570" s="2" t="s">
        <v>6</v>
      </c>
    </row>
    <row r="571" spans="1:9">
      <c r="A571" s="2" t="s">
        <v>1612</v>
      </c>
      <c r="B571" s="3">
        <v>45760</v>
      </c>
      <c r="C571" s="2" t="s">
        <v>122</v>
      </c>
      <c r="D571" s="2" t="s">
        <v>181</v>
      </c>
      <c r="E571" s="2" t="s">
        <v>1051</v>
      </c>
      <c r="F571" s="2" t="s">
        <v>1023</v>
      </c>
      <c r="G571" s="2" t="s">
        <v>1017</v>
      </c>
      <c r="H571" s="2" t="s">
        <v>1028</v>
      </c>
      <c r="I571" s="2" t="s">
        <v>6</v>
      </c>
    </row>
    <row r="572" spans="1:9">
      <c r="A572" s="2" t="s">
        <v>1613</v>
      </c>
      <c r="B572" s="3">
        <v>45775</v>
      </c>
      <c r="C572" s="2" t="s">
        <v>122</v>
      </c>
      <c r="D572" s="2" t="s">
        <v>222</v>
      </c>
      <c r="E572" s="2" t="s">
        <v>1051</v>
      </c>
      <c r="F572" s="2" t="s">
        <v>1023</v>
      </c>
      <c r="G572" s="2" t="s">
        <v>1017</v>
      </c>
      <c r="H572" s="2" t="s">
        <v>1028</v>
      </c>
      <c r="I572" s="2" t="s">
        <v>6</v>
      </c>
    </row>
    <row r="573" spans="1:9">
      <c r="A573" s="2" t="s">
        <v>1614</v>
      </c>
      <c r="B573" s="3">
        <v>45795</v>
      </c>
      <c r="C573" s="2" t="s">
        <v>140</v>
      </c>
      <c r="D573" s="2" t="s">
        <v>225</v>
      </c>
      <c r="E573" s="2" t="s">
        <v>1033</v>
      </c>
      <c r="F573" s="2" t="s">
        <v>1027</v>
      </c>
      <c r="G573" s="2" t="s">
        <v>1017</v>
      </c>
      <c r="H573" s="2" t="s">
        <v>1018</v>
      </c>
      <c r="I573" s="2" t="s">
        <v>6</v>
      </c>
    </row>
    <row r="574" spans="1:9">
      <c r="A574" s="2" t="s">
        <v>1615</v>
      </c>
      <c r="B574" s="3">
        <v>45762</v>
      </c>
      <c r="C574" s="2" t="s">
        <v>113</v>
      </c>
      <c r="D574" s="2" t="s">
        <v>236</v>
      </c>
      <c r="E574" s="2" t="s">
        <v>1060</v>
      </c>
      <c r="F574" s="2" t="s">
        <v>1036</v>
      </c>
      <c r="G574" s="2" t="s">
        <v>1017</v>
      </c>
      <c r="H574" s="2" t="s">
        <v>1018</v>
      </c>
      <c r="I574" s="2" t="s">
        <v>6</v>
      </c>
    </row>
    <row r="575" spans="1:9">
      <c r="A575" s="2" t="s">
        <v>1616</v>
      </c>
      <c r="B575" s="3">
        <v>45761</v>
      </c>
      <c r="C575" s="2" t="s">
        <v>126</v>
      </c>
      <c r="D575" s="2" t="s">
        <v>240</v>
      </c>
      <c r="E575" s="2" t="s">
        <v>1043</v>
      </c>
      <c r="F575" s="2" t="s">
        <v>1027</v>
      </c>
      <c r="G575" s="2" t="s">
        <v>1017</v>
      </c>
      <c r="H575" s="2" t="s">
        <v>1018</v>
      </c>
      <c r="I575" s="2" t="s">
        <v>6</v>
      </c>
    </row>
    <row r="576" spans="1:9">
      <c r="A576" s="2" t="s">
        <v>1617</v>
      </c>
      <c r="B576" s="3">
        <v>45837</v>
      </c>
      <c r="C576" s="2" t="s">
        <v>137</v>
      </c>
      <c r="D576" s="2" t="s">
        <v>229</v>
      </c>
      <c r="E576" s="2" t="s">
        <v>1026</v>
      </c>
      <c r="F576" s="2" t="s">
        <v>1036</v>
      </c>
      <c r="G576" s="2" t="s">
        <v>1017</v>
      </c>
      <c r="H576" s="2" t="s">
        <v>1028</v>
      </c>
      <c r="I576" s="2" t="s">
        <v>6</v>
      </c>
    </row>
    <row r="577" spans="1:9">
      <c r="A577" s="2" t="s">
        <v>1618</v>
      </c>
      <c r="B577" s="3">
        <v>45790</v>
      </c>
      <c r="C577" s="2" t="s">
        <v>137</v>
      </c>
      <c r="D577" s="2" t="s">
        <v>243</v>
      </c>
      <c r="E577" s="2" t="s">
        <v>1026</v>
      </c>
      <c r="F577" s="2" t="s">
        <v>1036</v>
      </c>
      <c r="G577" s="2" t="s">
        <v>1017</v>
      </c>
      <c r="H577" s="2" t="s">
        <v>1028</v>
      </c>
      <c r="I577" s="2" t="s">
        <v>6</v>
      </c>
    </row>
    <row r="578" spans="1:9">
      <c r="A578" s="2" t="s">
        <v>1619</v>
      </c>
      <c r="B578" s="3">
        <v>45798</v>
      </c>
      <c r="C578" s="2" t="s">
        <v>140</v>
      </c>
      <c r="D578" s="2" t="s">
        <v>206</v>
      </c>
      <c r="E578" s="2" t="s">
        <v>1090</v>
      </c>
      <c r="F578" s="2" t="s">
        <v>1023</v>
      </c>
      <c r="G578" s="2" t="s">
        <v>1017</v>
      </c>
      <c r="H578" s="2" t="s">
        <v>1018</v>
      </c>
      <c r="I578" s="2" t="s">
        <v>6</v>
      </c>
    </row>
    <row r="579" spans="1:9">
      <c r="A579" s="2" t="s">
        <v>1620</v>
      </c>
      <c r="B579" s="3">
        <v>45779</v>
      </c>
      <c r="C579" s="2" t="s">
        <v>126</v>
      </c>
      <c r="D579" s="2" t="s">
        <v>215</v>
      </c>
      <c r="E579" s="2" t="s">
        <v>1048</v>
      </c>
      <c r="F579" s="2" t="s">
        <v>1036</v>
      </c>
      <c r="G579" s="2" t="s">
        <v>1017</v>
      </c>
      <c r="H579" s="2" t="s">
        <v>1028</v>
      </c>
      <c r="I579" s="2" t="s">
        <v>6</v>
      </c>
    </row>
    <row r="580" spans="1:9">
      <c r="A580" s="2" t="s">
        <v>1621</v>
      </c>
      <c r="B580" s="3">
        <v>45779</v>
      </c>
      <c r="C580" s="2" t="s">
        <v>113</v>
      </c>
      <c r="D580" s="2" t="s">
        <v>226</v>
      </c>
      <c r="E580" s="2" t="s">
        <v>1026</v>
      </c>
      <c r="F580" s="2" t="s">
        <v>1036</v>
      </c>
      <c r="G580" s="2" t="s">
        <v>1017</v>
      </c>
      <c r="H580" s="2" t="s">
        <v>1037</v>
      </c>
      <c r="I580" s="2" t="s">
        <v>6</v>
      </c>
    </row>
    <row r="581" spans="1:9">
      <c r="A581" s="2" t="s">
        <v>1622</v>
      </c>
      <c r="B581" s="3">
        <v>45762</v>
      </c>
      <c r="C581" s="2" t="s">
        <v>129</v>
      </c>
      <c r="D581" s="2" t="s">
        <v>248</v>
      </c>
      <c r="E581" s="2" t="s">
        <v>1026</v>
      </c>
      <c r="F581" s="2" t="s">
        <v>1016</v>
      </c>
      <c r="G581" s="2" t="s">
        <v>1017</v>
      </c>
      <c r="H581" s="2" t="s">
        <v>1045</v>
      </c>
      <c r="I581" s="2" t="s">
        <v>6</v>
      </c>
    </row>
    <row r="582" spans="1:9">
      <c r="A582" s="2" t="s">
        <v>1623</v>
      </c>
      <c r="B582" s="3">
        <v>45773</v>
      </c>
      <c r="C582" s="2" t="s">
        <v>129</v>
      </c>
      <c r="D582" s="2" t="s">
        <v>170</v>
      </c>
      <c r="E582" s="2" t="s">
        <v>1062</v>
      </c>
      <c r="F582" s="2" t="s">
        <v>1023</v>
      </c>
      <c r="G582" s="2" t="s">
        <v>1017</v>
      </c>
      <c r="H582" s="2" t="s">
        <v>1028</v>
      </c>
      <c r="I582" s="2" t="s">
        <v>6</v>
      </c>
    </row>
    <row r="583" spans="1:9">
      <c r="A583" s="2" t="s">
        <v>1624</v>
      </c>
      <c r="B583" s="3">
        <v>45766</v>
      </c>
      <c r="C583" s="2" t="s">
        <v>122</v>
      </c>
      <c r="D583" s="2" t="s">
        <v>181</v>
      </c>
      <c r="E583" s="2" t="s">
        <v>1054</v>
      </c>
      <c r="F583" s="2" t="s">
        <v>1027</v>
      </c>
      <c r="G583" s="2" t="s">
        <v>1017</v>
      </c>
      <c r="H583" s="2" t="s">
        <v>1028</v>
      </c>
      <c r="I583" s="2" t="s">
        <v>6</v>
      </c>
    </row>
    <row r="584" spans="1:9">
      <c r="A584" s="2" t="s">
        <v>1625</v>
      </c>
      <c r="B584" s="3">
        <v>45776</v>
      </c>
      <c r="C584" s="2" t="s">
        <v>122</v>
      </c>
      <c r="D584" s="2" t="s">
        <v>212</v>
      </c>
      <c r="E584" s="2" t="s">
        <v>1064</v>
      </c>
      <c r="F584" s="2" t="s">
        <v>1036</v>
      </c>
      <c r="G584" s="2" t="s">
        <v>1017</v>
      </c>
      <c r="H584" s="2" t="s">
        <v>1037</v>
      </c>
      <c r="I584" s="2" t="s">
        <v>6</v>
      </c>
    </row>
    <row r="585" spans="1:9">
      <c r="A585" s="2" t="s">
        <v>1626</v>
      </c>
      <c r="B585" s="3">
        <v>45803</v>
      </c>
      <c r="C585" s="2" t="s">
        <v>140</v>
      </c>
      <c r="D585" s="2" t="s">
        <v>236</v>
      </c>
      <c r="E585" s="2" t="s">
        <v>1043</v>
      </c>
      <c r="F585" s="2" t="s">
        <v>1036</v>
      </c>
      <c r="G585" s="2" t="s">
        <v>1049</v>
      </c>
      <c r="H585" s="2" t="s">
        <v>1045</v>
      </c>
      <c r="I585" s="2" t="s">
        <v>6</v>
      </c>
    </row>
    <row r="586" spans="1:9">
      <c r="A586" s="2" t="s">
        <v>1627</v>
      </c>
      <c r="B586" s="3">
        <v>45790</v>
      </c>
      <c r="C586" s="2" t="s">
        <v>129</v>
      </c>
      <c r="D586" s="2" t="s">
        <v>210</v>
      </c>
      <c r="E586" s="2" t="s">
        <v>1048</v>
      </c>
      <c r="F586" s="2" t="s">
        <v>1036</v>
      </c>
      <c r="G586" s="2" t="s">
        <v>1017</v>
      </c>
      <c r="H586" s="2" t="s">
        <v>1037</v>
      </c>
      <c r="I586" s="2" t="s">
        <v>6</v>
      </c>
    </row>
    <row r="587" spans="1:9">
      <c r="A587" s="2" t="s">
        <v>1628</v>
      </c>
      <c r="B587" s="3">
        <v>45803</v>
      </c>
      <c r="C587" s="2" t="s">
        <v>113</v>
      </c>
      <c r="D587" s="2" t="s">
        <v>221</v>
      </c>
      <c r="E587" s="2" t="s">
        <v>1067</v>
      </c>
      <c r="F587" s="2" t="s">
        <v>1016</v>
      </c>
      <c r="G587" s="2" t="s">
        <v>1017</v>
      </c>
      <c r="H587" s="2" t="s">
        <v>1037</v>
      </c>
      <c r="I587" s="2" t="s">
        <v>6</v>
      </c>
    </row>
    <row r="588" spans="1:9">
      <c r="A588" s="2" t="s">
        <v>1629</v>
      </c>
      <c r="B588" s="3">
        <v>45789</v>
      </c>
      <c r="C588" s="2" t="s">
        <v>129</v>
      </c>
      <c r="D588" s="2" t="s">
        <v>242</v>
      </c>
      <c r="E588" s="2" t="s">
        <v>1048</v>
      </c>
      <c r="F588" s="2" t="s">
        <v>1036</v>
      </c>
      <c r="G588" s="2" t="s">
        <v>1017</v>
      </c>
      <c r="H588" s="2" t="s">
        <v>1037</v>
      </c>
      <c r="I588" s="2" t="s">
        <v>6</v>
      </c>
    </row>
    <row r="589" spans="1:9">
      <c r="A589" s="2" t="s">
        <v>1630</v>
      </c>
      <c r="B589" s="3">
        <v>45783</v>
      </c>
      <c r="C589" s="2" t="s">
        <v>129</v>
      </c>
      <c r="D589" s="2" t="s">
        <v>240</v>
      </c>
      <c r="E589" s="2" t="s">
        <v>1087</v>
      </c>
      <c r="F589" s="2" t="s">
        <v>1027</v>
      </c>
      <c r="G589" s="2" t="s">
        <v>1017</v>
      </c>
      <c r="H589" s="2" t="s">
        <v>1037</v>
      </c>
      <c r="I589" s="2" t="s">
        <v>6</v>
      </c>
    </row>
    <row r="590" spans="1:9">
      <c r="A590" s="2" t="s">
        <v>1631</v>
      </c>
      <c r="B590" s="3">
        <v>45790</v>
      </c>
      <c r="C590" s="2" t="s">
        <v>140</v>
      </c>
      <c r="D590" s="2" t="s">
        <v>241</v>
      </c>
      <c r="E590" s="2" t="s">
        <v>1033</v>
      </c>
      <c r="F590" s="2" t="s">
        <v>1016</v>
      </c>
      <c r="G590" s="2" t="s">
        <v>1017</v>
      </c>
      <c r="H590" s="2" t="s">
        <v>1018</v>
      </c>
      <c r="I590" s="2" t="s">
        <v>6</v>
      </c>
    </row>
    <row r="591" spans="1:9">
      <c r="A591" s="2" t="s">
        <v>1632</v>
      </c>
      <c r="B591" s="3">
        <v>45777</v>
      </c>
      <c r="C591" s="2" t="s">
        <v>137</v>
      </c>
      <c r="D591" s="2" t="s">
        <v>238</v>
      </c>
      <c r="E591" s="2" t="s">
        <v>1103</v>
      </c>
      <c r="F591" s="2" t="s">
        <v>1023</v>
      </c>
      <c r="G591" s="2" t="s">
        <v>1017</v>
      </c>
      <c r="H591" s="2" t="s">
        <v>1018</v>
      </c>
      <c r="I591" s="2" t="s">
        <v>6</v>
      </c>
    </row>
    <row r="592" spans="1:9">
      <c r="A592" s="2" t="s">
        <v>1633</v>
      </c>
      <c r="B592" s="3">
        <v>45791</v>
      </c>
      <c r="C592" s="2" t="s">
        <v>113</v>
      </c>
      <c r="D592" s="2" t="s">
        <v>158</v>
      </c>
      <c r="E592" s="2" t="s">
        <v>1022</v>
      </c>
      <c r="F592" s="2" t="s">
        <v>1016</v>
      </c>
      <c r="G592" s="2" t="s">
        <v>1017</v>
      </c>
      <c r="H592" s="2" t="s">
        <v>1028</v>
      </c>
      <c r="I592" s="2" t="s">
        <v>6</v>
      </c>
    </row>
    <row r="593" spans="1:9">
      <c r="A593" s="2" t="s">
        <v>1634</v>
      </c>
      <c r="B593" s="3">
        <v>45791</v>
      </c>
      <c r="C593" s="2" t="s">
        <v>113</v>
      </c>
      <c r="D593" s="2" t="s">
        <v>252</v>
      </c>
      <c r="E593" s="2" t="s">
        <v>1022</v>
      </c>
      <c r="F593" s="2" t="s">
        <v>1016</v>
      </c>
      <c r="G593" s="2" t="s">
        <v>1017</v>
      </c>
      <c r="H593" s="2" t="s">
        <v>1028</v>
      </c>
      <c r="I593" s="2" t="s">
        <v>6</v>
      </c>
    </row>
    <row r="594" spans="1:9">
      <c r="A594" s="2" t="s">
        <v>1635</v>
      </c>
      <c r="B594" s="3">
        <v>45780</v>
      </c>
      <c r="C594" s="2" t="s">
        <v>113</v>
      </c>
      <c r="D594" s="2" t="s">
        <v>181</v>
      </c>
      <c r="E594" s="2" t="s">
        <v>1048</v>
      </c>
      <c r="F594" s="2" t="s">
        <v>1023</v>
      </c>
      <c r="G594" s="2" t="s">
        <v>1017</v>
      </c>
      <c r="H594" s="2" t="s">
        <v>1045</v>
      </c>
      <c r="I594" s="2" t="s">
        <v>6</v>
      </c>
    </row>
    <row r="595" spans="1:9">
      <c r="A595" s="2" t="s">
        <v>1636</v>
      </c>
      <c r="B595" s="3">
        <v>45800</v>
      </c>
      <c r="C595" s="2" t="s">
        <v>129</v>
      </c>
      <c r="D595" s="2" t="s">
        <v>198</v>
      </c>
      <c r="E595" s="2" t="s">
        <v>1035</v>
      </c>
      <c r="F595" s="2" t="s">
        <v>1036</v>
      </c>
      <c r="G595" s="2" t="s">
        <v>1017</v>
      </c>
      <c r="H595" s="2" t="s">
        <v>1045</v>
      </c>
      <c r="I595" s="2" t="s">
        <v>6</v>
      </c>
    </row>
    <row r="596" spans="1:9">
      <c r="A596" s="2" t="s">
        <v>1637</v>
      </c>
      <c r="B596" s="3">
        <v>45777</v>
      </c>
      <c r="C596" s="2" t="s">
        <v>129</v>
      </c>
      <c r="D596" s="2" t="s">
        <v>216</v>
      </c>
      <c r="E596" s="2" t="s">
        <v>1035</v>
      </c>
      <c r="F596" s="2" t="s">
        <v>1036</v>
      </c>
      <c r="G596" s="2" t="s">
        <v>1017</v>
      </c>
      <c r="H596" s="2" t="s">
        <v>1045</v>
      </c>
      <c r="I596" s="2" t="s">
        <v>6</v>
      </c>
    </row>
    <row r="597" spans="1:9">
      <c r="A597" s="2" t="s">
        <v>1638</v>
      </c>
      <c r="B597" s="3">
        <v>45786</v>
      </c>
      <c r="C597" s="2" t="s">
        <v>113</v>
      </c>
      <c r="D597" s="2" t="s">
        <v>218</v>
      </c>
      <c r="E597" s="2" t="s">
        <v>1087</v>
      </c>
      <c r="F597" s="2" t="s">
        <v>1027</v>
      </c>
      <c r="G597" s="2" t="s">
        <v>1017</v>
      </c>
      <c r="H597" s="2" t="s">
        <v>1028</v>
      </c>
      <c r="I597" s="2" t="s">
        <v>6</v>
      </c>
    </row>
    <row r="598" spans="1:9">
      <c r="A598" s="2" t="s">
        <v>1639</v>
      </c>
      <c r="B598" s="3">
        <v>45778</v>
      </c>
      <c r="C598" s="2" t="s">
        <v>113</v>
      </c>
      <c r="D598" s="2" t="s">
        <v>247</v>
      </c>
      <c r="E598" s="2" t="s">
        <v>1048</v>
      </c>
      <c r="F598" s="2" t="s">
        <v>1023</v>
      </c>
      <c r="G598" s="2" t="s">
        <v>1017</v>
      </c>
      <c r="H598" s="2" t="s">
        <v>1045</v>
      </c>
      <c r="I598" s="2" t="s">
        <v>6</v>
      </c>
    </row>
    <row r="599" spans="1:9">
      <c r="A599" s="2" t="s">
        <v>1640</v>
      </c>
      <c r="B599" s="3">
        <v>45810</v>
      </c>
      <c r="C599" s="2" t="s">
        <v>113</v>
      </c>
      <c r="D599" s="2" t="s">
        <v>232</v>
      </c>
      <c r="E599" s="2" t="s">
        <v>1015</v>
      </c>
      <c r="F599" s="2" t="s">
        <v>1016</v>
      </c>
      <c r="G599" s="2" t="s">
        <v>1017</v>
      </c>
      <c r="H599" s="2" t="s">
        <v>1037</v>
      </c>
      <c r="I599" s="2" t="s">
        <v>6</v>
      </c>
    </row>
    <row r="600" spans="1:9">
      <c r="A600" s="2" t="s">
        <v>1641</v>
      </c>
      <c r="B600" s="3">
        <v>45796</v>
      </c>
      <c r="C600" s="2" t="s">
        <v>146</v>
      </c>
      <c r="D600" s="2" t="s">
        <v>185</v>
      </c>
      <c r="E600" s="2" t="s">
        <v>1087</v>
      </c>
      <c r="F600" s="2" t="s">
        <v>1036</v>
      </c>
      <c r="G600" s="2" t="s">
        <v>1017</v>
      </c>
      <c r="H600" s="2" t="s">
        <v>1028</v>
      </c>
      <c r="I600" s="2" t="s">
        <v>6</v>
      </c>
    </row>
    <row r="601" spans="1:9">
      <c r="A601" s="2" t="s">
        <v>1642</v>
      </c>
      <c r="B601" s="3">
        <v>45809</v>
      </c>
      <c r="C601" s="2" t="s">
        <v>146</v>
      </c>
      <c r="D601" s="2" t="s">
        <v>227</v>
      </c>
      <c r="E601" s="2" t="s">
        <v>1087</v>
      </c>
      <c r="F601" s="2" t="s">
        <v>1036</v>
      </c>
      <c r="G601" s="2" t="s">
        <v>1017</v>
      </c>
      <c r="H601" s="2" t="s">
        <v>1028</v>
      </c>
      <c r="I601" s="2" t="s">
        <v>6</v>
      </c>
    </row>
    <row r="602" spans="1:9">
      <c r="A602" s="2" t="s">
        <v>1643</v>
      </c>
      <c r="B602" s="3">
        <v>45799</v>
      </c>
      <c r="C602" s="2" t="s">
        <v>133</v>
      </c>
      <c r="D602" s="2" t="s">
        <v>233</v>
      </c>
      <c r="E602" s="2" t="s">
        <v>1095</v>
      </c>
      <c r="F602" s="2" t="s">
        <v>1036</v>
      </c>
      <c r="G602" s="2" t="s">
        <v>1017</v>
      </c>
      <c r="H602" s="2" t="s">
        <v>1037</v>
      </c>
      <c r="I602" s="2" t="s">
        <v>6</v>
      </c>
    </row>
    <row r="603" spans="1:9">
      <c r="A603" s="2" t="s">
        <v>1644</v>
      </c>
      <c r="B603" s="3">
        <v>45809</v>
      </c>
      <c r="C603" s="2" t="s">
        <v>133</v>
      </c>
      <c r="D603" s="2" t="s">
        <v>202</v>
      </c>
      <c r="E603" s="2" t="s">
        <v>1087</v>
      </c>
      <c r="F603" s="2" t="s">
        <v>1036</v>
      </c>
      <c r="G603" s="2" t="s">
        <v>1017</v>
      </c>
      <c r="H603" s="2" t="s">
        <v>1045</v>
      </c>
      <c r="I603" s="2" t="s">
        <v>6</v>
      </c>
    </row>
    <row r="604" spans="1:9">
      <c r="A604" s="2" t="s">
        <v>1645</v>
      </c>
      <c r="B604" s="3">
        <v>45837</v>
      </c>
      <c r="C604" s="2" t="s">
        <v>143</v>
      </c>
      <c r="D604" s="2" t="s">
        <v>209</v>
      </c>
      <c r="E604" s="2" t="s">
        <v>1043</v>
      </c>
      <c r="F604" s="2" t="s">
        <v>1027</v>
      </c>
      <c r="G604" s="2" t="s">
        <v>1017</v>
      </c>
      <c r="H604" s="2" t="s">
        <v>1037</v>
      </c>
      <c r="I604" s="2" t="s">
        <v>6</v>
      </c>
    </row>
    <row r="605" spans="1:9">
      <c r="A605" s="2" t="s">
        <v>1646</v>
      </c>
      <c r="B605" s="3">
        <v>45783</v>
      </c>
      <c r="C605" s="2" t="s">
        <v>143</v>
      </c>
      <c r="D605" s="2" t="s">
        <v>212</v>
      </c>
      <c r="E605" s="2" t="s">
        <v>1043</v>
      </c>
      <c r="F605" s="2" t="s">
        <v>1027</v>
      </c>
      <c r="G605" s="2" t="s">
        <v>1049</v>
      </c>
      <c r="H605" s="2" t="s">
        <v>1037</v>
      </c>
      <c r="I605" s="2" t="s">
        <v>6</v>
      </c>
    </row>
    <row r="606" spans="1:9">
      <c r="A606" s="2" t="s">
        <v>1647</v>
      </c>
      <c r="B606" s="3">
        <v>45796</v>
      </c>
      <c r="C606" s="2" t="s">
        <v>133</v>
      </c>
      <c r="D606" s="2" t="s">
        <v>226</v>
      </c>
      <c r="E606" s="2" t="s">
        <v>1043</v>
      </c>
      <c r="F606" s="2" t="s">
        <v>1016</v>
      </c>
      <c r="G606" s="2" t="s">
        <v>1017</v>
      </c>
      <c r="H606" s="2" t="s">
        <v>1037</v>
      </c>
      <c r="I606" s="2" t="s">
        <v>6</v>
      </c>
    </row>
    <row r="607" spans="1:9">
      <c r="A607" s="2" t="s">
        <v>1648</v>
      </c>
      <c r="B607" s="3">
        <v>45799</v>
      </c>
      <c r="C607" s="2" t="s">
        <v>118</v>
      </c>
      <c r="D607" s="2" t="s">
        <v>255</v>
      </c>
      <c r="E607" s="2" t="s">
        <v>1095</v>
      </c>
      <c r="F607" s="2" t="s">
        <v>1027</v>
      </c>
      <c r="G607" s="2" t="s">
        <v>1049</v>
      </c>
      <c r="H607" s="2" t="s">
        <v>1028</v>
      </c>
      <c r="I607" s="2" t="s">
        <v>6</v>
      </c>
    </row>
    <row r="608" spans="1:9">
      <c r="A608" s="2" t="s">
        <v>1649</v>
      </c>
      <c r="B608" s="3">
        <v>45788</v>
      </c>
      <c r="C608" s="2" t="s">
        <v>140</v>
      </c>
      <c r="D608" s="2" t="s">
        <v>194</v>
      </c>
      <c r="E608" s="2" t="s">
        <v>1035</v>
      </c>
      <c r="F608" s="2" t="s">
        <v>1036</v>
      </c>
      <c r="G608" s="2" t="s">
        <v>1017</v>
      </c>
      <c r="H608" s="2" t="s">
        <v>1018</v>
      </c>
      <c r="I608" s="2" t="s">
        <v>6</v>
      </c>
    </row>
    <row r="609" spans="1:9">
      <c r="A609" s="2" t="s">
        <v>1650</v>
      </c>
      <c r="B609" s="3">
        <v>45794</v>
      </c>
      <c r="C609" s="2" t="s">
        <v>140</v>
      </c>
      <c r="D609" s="2" t="s">
        <v>216</v>
      </c>
      <c r="E609" s="2" t="s">
        <v>1035</v>
      </c>
      <c r="F609" s="2" t="s">
        <v>1036</v>
      </c>
      <c r="G609" s="2" t="s">
        <v>1017</v>
      </c>
      <c r="H609" s="2" t="s">
        <v>1018</v>
      </c>
      <c r="I609" s="2" t="s">
        <v>6</v>
      </c>
    </row>
    <row r="610" spans="1:9">
      <c r="A610" s="2" t="s">
        <v>1651</v>
      </c>
      <c r="B610" s="3">
        <v>45782</v>
      </c>
      <c r="C610" s="2" t="s">
        <v>140</v>
      </c>
      <c r="D610" s="2" t="s">
        <v>248</v>
      </c>
      <c r="E610" s="2" t="s">
        <v>1035</v>
      </c>
      <c r="F610" s="2" t="s">
        <v>1036</v>
      </c>
      <c r="G610" s="2" t="s">
        <v>1017</v>
      </c>
      <c r="H610" s="2" t="s">
        <v>1018</v>
      </c>
      <c r="I610" s="2" t="s">
        <v>6</v>
      </c>
    </row>
    <row r="611" spans="1:9">
      <c r="A611" s="2" t="s">
        <v>1652</v>
      </c>
      <c r="B611" s="3">
        <v>45793</v>
      </c>
      <c r="C611" s="2" t="s">
        <v>146</v>
      </c>
      <c r="D611" s="2" t="s">
        <v>258</v>
      </c>
      <c r="E611" s="2" t="s">
        <v>1026</v>
      </c>
      <c r="F611" s="2" t="s">
        <v>1027</v>
      </c>
      <c r="G611" s="2" t="s">
        <v>1017</v>
      </c>
      <c r="H611" s="2" t="s">
        <v>1018</v>
      </c>
      <c r="I611" s="2" t="s">
        <v>6</v>
      </c>
    </row>
    <row r="612" spans="1:9">
      <c r="A612" s="2" t="s">
        <v>1653</v>
      </c>
      <c r="B612" s="3">
        <v>45791</v>
      </c>
      <c r="C612" s="2" t="s">
        <v>143</v>
      </c>
      <c r="D612" s="2" t="s">
        <v>165</v>
      </c>
      <c r="E612" s="2" t="s">
        <v>1095</v>
      </c>
      <c r="F612" s="2" t="s">
        <v>1036</v>
      </c>
      <c r="G612" s="2" t="s">
        <v>1017</v>
      </c>
      <c r="H612" s="2" t="s">
        <v>1018</v>
      </c>
      <c r="I612" s="2" t="s">
        <v>6</v>
      </c>
    </row>
    <row r="613" spans="1:9">
      <c r="A613" s="2" t="s">
        <v>1654</v>
      </c>
      <c r="B613" s="3">
        <v>45786</v>
      </c>
      <c r="C613" s="2" t="s">
        <v>143</v>
      </c>
      <c r="D613" s="2" t="s">
        <v>181</v>
      </c>
      <c r="E613" s="2" t="s">
        <v>1095</v>
      </c>
      <c r="F613" s="2" t="s">
        <v>1023</v>
      </c>
      <c r="G613" s="2" t="s">
        <v>1017</v>
      </c>
      <c r="H613" s="2" t="s">
        <v>1045</v>
      </c>
      <c r="I613" s="2" t="s">
        <v>6</v>
      </c>
    </row>
    <row r="614" spans="1:9">
      <c r="A614" s="2" t="s">
        <v>1655</v>
      </c>
      <c r="B614" s="3">
        <v>45788</v>
      </c>
      <c r="C614" s="2" t="s">
        <v>143</v>
      </c>
      <c r="D614" s="2" t="s">
        <v>212</v>
      </c>
      <c r="E614" s="2" t="s">
        <v>1095</v>
      </c>
      <c r="F614" s="2" t="s">
        <v>1036</v>
      </c>
      <c r="G614" s="2" t="s">
        <v>1017</v>
      </c>
      <c r="H614" s="2" t="s">
        <v>1018</v>
      </c>
      <c r="I614" s="2" t="s">
        <v>6</v>
      </c>
    </row>
    <row r="615" spans="1:9">
      <c r="A615" s="2" t="s">
        <v>1656</v>
      </c>
      <c r="B615" s="3">
        <v>45812</v>
      </c>
      <c r="C615" s="2" t="s">
        <v>143</v>
      </c>
      <c r="D615" s="2" t="s">
        <v>223</v>
      </c>
      <c r="E615" s="2" t="s">
        <v>1090</v>
      </c>
      <c r="F615" s="2" t="s">
        <v>1036</v>
      </c>
      <c r="G615" s="2" t="s">
        <v>1017</v>
      </c>
      <c r="H615" s="2" t="s">
        <v>1045</v>
      </c>
      <c r="I615" s="2" t="s">
        <v>6</v>
      </c>
    </row>
    <row r="616" spans="1:9">
      <c r="A616" s="2" t="s">
        <v>1657</v>
      </c>
      <c r="B616" s="3">
        <v>45794</v>
      </c>
      <c r="C616" s="2" t="s">
        <v>143</v>
      </c>
      <c r="D616" s="2" t="s">
        <v>235</v>
      </c>
      <c r="E616" s="2" t="s">
        <v>1095</v>
      </c>
      <c r="F616" s="2" t="s">
        <v>1036</v>
      </c>
      <c r="G616" s="2" t="s">
        <v>1017</v>
      </c>
      <c r="H616" s="2" t="s">
        <v>1018</v>
      </c>
      <c r="I616" s="2" t="s">
        <v>6</v>
      </c>
    </row>
    <row r="617" spans="1:9">
      <c r="A617" s="2" t="s">
        <v>1658</v>
      </c>
      <c r="B617" s="3">
        <v>45788</v>
      </c>
      <c r="C617" s="2" t="s">
        <v>143</v>
      </c>
      <c r="D617" s="2" t="s">
        <v>247</v>
      </c>
      <c r="E617" s="2" t="s">
        <v>1090</v>
      </c>
      <c r="F617" s="2" t="s">
        <v>1036</v>
      </c>
      <c r="G617" s="2" t="s">
        <v>1049</v>
      </c>
      <c r="H617" s="2" t="s">
        <v>1045</v>
      </c>
      <c r="I617" s="2" t="s">
        <v>6</v>
      </c>
    </row>
    <row r="618" spans="1:9">
      <c r="A618" s="2" t="s">
        <v>1659</v>
      </c>
      <c r="B618" s="3">
        <v>45793</v>
      </c>
      <c r="C618" s="2" t="s">
        <v>129</v>
      </c>
      <c r="D618" s="2" t="s">
        <v>204</v>
      </c>
      <c r="E618" s="2" t="s">
        <v>1087</v>
      </c>
      <c r="F618" s="2" t="s">
        <v>1023</v>
      </c>
      <c r="G618" s="2" t="s">
        <v>1017</v>
      </c>
      <c r="H618" s="2" t="s">
        <v>1037</v>
      </c>
      <c r="I618" s="2" t="s">
        <v>6</v>
      </c>
    </row>
    <row r="619" spans="1:9">
      <c r="A619" s="2" t="s">
        <v>1660</v>
      </c>
      <c r="B619" s="3">
        <v>45841</v>
      </c>
      <c r="C619" s="2" t="s">
        <v>140</v>
      </c>
      <c r="D619" s="2" t="s">
        <v>230</v>
      </c>
      <c r="E619" s="2" t="s">
        <v>1067</v>
      </c>
      <c r="F619" s="2" t="s">
        <v>1016</v>
      </c>
      <c r="G619" s="2" t="s">
        <v>1049</v>
      </c>
      <c r="H619" s="2" t="s">
        <v>1018</v>
      </c>
      <c r="I619" s="2" t="s">
        <v>6</v>
      </c>
    </row>
    <row r="620" spans="1:9">
      <c r="A620" s="2" t="s">
        <v>1661</v>
      </c>
      <c r="B620" s="3">
        <v>45835</v>
      </c>
      <c r="C620" s="2" t="s">
        <v>129</v>
      </c>
      <c r="D620" s="2" t="s">
        <v>215</v>
      </c>
      <c r="E620" s="2" t="s">
        <v>1040</v>
      </c>
      <c r="F620" s="2" t="s">
        <v>1036</v>
      </c>
      <c r="G620" s="2" t="s">
        <v>1017</v>
      </c>
      <c r="H620" s="2" t="s">
        <v>1037</v>
      </c>
      <c r="I620" s="2" t="s">
        <v>6</v>
      </c>
    </row>
    <row r="621" spans="1:9">
      <c r="A621" s="2" t="s">
        <v>1662</v>
      </c>
      <c r="B621" s="3">
        <v>45794</v>
      </c>
      <c r="C621" s="2" t="s">
        <v>118</v>
      </c>
      <c r="D621" s="2" t="s">
        <v>218</v>
      </c>
      <c r="E621" s="2" t="s">
        <v>1048</v>
      </c>
      <c r="F621" s="2" t="s">
        <v>1036</v>
      </c>
      <c r="G621" s="2" t="s">
        <v>1017</v>
      </c>
      <c r="H621" s="2" t="s">
        <v>1037</v>
      </c>
      <c r="I621" s="2" t="s">
        <v>6</v>
      </c>
    </row>
    <row r="622" spans="1:9">
      <c r="A622" s="2" t="s">
        <v>1663</v>
      </c>
      <c r="B622" s="3">
        <v>45817</v>
      </c>
      <c r="C622" s="2" t="s">
        <v>129</v>
      </c>
      <c r="D622" s="2" t="s">
        <v>158</v>
      </c>
      <c r="E622" s="2" t="s">
        <v>1064</v>
      </c>
      <c r="F622" s="2" t="s">
        <v>1016</v>
      </c>
      <c r="G622" s="2" t="s">
        <v>1017</v>
      </c>
      <c r="H622" s="2" t="s">
        <v>1028</v>
      </c>
      <c r="I622" s="2" t="s">
        <v>6</v>
      </c>
    </row>
    <row r="623" spans="1:9">
      <c r="A623" s="2" t="s">
        <v>1664</v>
      </c>
      <c r="B623" s="3">
        <v>45824</v>
      </c>
      <c r="C623" s="2" t="s">
        <v>129</v>
      </c>
      <c r="D623" s="2" t="s">
        <v>170</v>
      </c>
      <c r="E623" s="2" t="s">
        <v>1064</v>
      </c>
      <c r="F623" s="2" t="s">
        <v>1016</v>
      </c>
      <c r="G623" s="2" t="s">
        <v>1017</v>
      </c>
      <c r="H623" s="2" t="s">
        <v>1028</v>
      </c>
      <c r="I623" s="2" t="s">
        <v>6</v>
      </c>
    </row>
    <row r="624" spans="1:9">
      <c r="A624" s="2" t="s">
        <v>1665</v>
      </c>
      <c r="B624" s="3">
        <v>45803</v>
      </c>
      <c r="C624" s="2" t="s">
        <v>133</v>
      </c>
      <c r="D624" s="2" t="s">
        <v>194</v>
      </c>
      <c r="E624" s="2" t="s">
        <v>1090</v>
      </c>
      <c r="F624" s="2" t="s">
        <v>1016</v>
      </c>
      <c r="G624" s="2" t="s">
        <v>1049</v>
      </c>
      <c r="H624" s="2" t="s">
        <v>1018</v>
      </c>
      <c r="I624" s="2" t="s">
        <v>6</v>
      </c>
    </row>
    <row r="625" spans="1:9">
      <c r="A625" s="2" t="s">
        <v>1666</v>
      </c>
      <c r="B625" s="3">
        <v>45801</v>
      </c>
      <c r="C625" s="2" t="s">
        <v>143</v>
      </c>
      <c r="D625" s="2" t="s">
        <v>243</v>
      </c>
      <c r="E625" s="2" t="s">
        <v>1035</v>
      </c>
      <c r="F625" s="2" t="s">
        <v>1023</v>
      </c>
      <c r="G625" s="2" t="s">
        <v>1017</v>
      </c>
      <c r="H625" s="2" t="s">
        <v>1045</v>
      </c>
      <c r="I625" s="2" t="s">
        <v>6</v>
      </c>
    </row>
    <row r="626" spans="1:9">
      <c r="A626" s="2" t="s">
        <v>1667</v>
      </c>
      <c r="B626" s="3">
        <v>45798</v>
      </c>
      <c r="C626" s="2" t="s">
        <v>129</v>
      </c>
      <c r="D626" s="2" t="s">
        <v>249</v>
      </c>
      <c r="E626" s="2" t="s">
        <v>1064</v>
      </c>
      <c r="F626" s="2" t="s">
        <v>1016</v>
      </c>
      <c r="G626" s="2" t="s">
        <v>1017</v>
      </c>
      <c r="H626" s="2" t="s">
        <v>1028</v>
      </c>
      <c r="I626" s="2" t="s">
        <v>6</v>
      </c>
    </row>
    <row r="627" spans="1:9">
      <c r="A627" s="2" t="s">
        <v>1668</v>
      </c>
      <c r="B627" s="3">
        <v>45798</v>
      </c>
      <c r="C627" s="2" t="s">
        <v>143</v>
      </c>
      <c r="D627" s="2" t="s">
        <v>252</v>
      </c>
      <c r="E627" s="2" t="s">
        <v>1035</v>
      </c>
      <c r="F627" s="2" t="s">
        <v>1023</v>
      </c>
      <c r="G627" s="2" t="s">
        <v>1017</v>
      </c>
      <c r="H627" s="2" t="s">
        <v>1045</v>
      </c>
      <c r="I627" s="2" t="s">
        <v>6</v>
      </c>
    </row>
    <row r="628" spans="1:9">
      <c r="A628" s="2" t="s">
        <v>1669</v>
      </c>
      <c r="B628" s="3">
        <v>45800</v>
      </c>
      <c r="C628" s="2" t="s">
        <v>137</v>
      </c>
      <c r="D628" s="2" t="s">
        <v>165</v>
      </c>
      <c r="E628" s="2" t="s">
        <v>1048</v>
      </c>
      <c r="F628" s="2" t="s">
        <v>1036</v>
      </c>
      <c r="G628" s="2" t="s">
        <v>1017</v>
      </c>
      <c r="H628" s="2" t="s">
        <v>1018</v>
      </c>
      <c r="I628" s="2" t="s">
        <v>6</v>
      </c>
    </row>
    <row r="629" spans="1:9">
      <c r="A629" s="2" t="s">
        <v>1670</v>
      </c>
      <c r="B629" s="3">
        <v>45807</v>
      </c>
      <c r="C629" s="2" t="s">
        <v>126</v>
      </c>
      <c r="D629" s="2" t="s">
        <v>235</v>
      </c>
      <c r="E629" s="2" t="s">
        <v>1060</v>
      </c>
      <c r="F629" s="2" t="s">
        <v>1036</v>
      </c>
      <c r="G629" s="2" t="s">
        <v>1017</v>
      </c>
      <c r="H629" s="2" t="s">
        <v>1045</v>
      </c>
      <c r="I629" s="2" t="s">
        <v>6</v>
      </c>
    </row>
    <row r="630" spans="1:9">
      <c r="A630" s="2" t="s">
        <v>1671</v>
      </c>
      <c r="B630" s="3">
        <v>45809</v>
      </c>
      <c r="C630" s="2" t="s">
        <v>126</v>
      </c>
      <c r="D630" s="2" t="s">
        <v>241</v>
      </c>
      <c r="E630" s="2" t="s">
        <v>1060</v>
      </c>
      <c r="F630" s="2" t="s">
        <v>1036</v>
      </c>
      <c r="G630" s="2" t="s">
        <v>1017</v>
      </c>
      <c r="H630" s="2" t="s">
        <v>1045</v>
      </c>
      <c r="I630" s="2" t="s">
        <v>6</v>
      </c>
    </row>
    <row r="631" spans="1:9">
      <c r="A631" s="2" t="s">
        <v>1672</v>
      </c>
      <c r="B631" s="3">
        <v>45807</v>
      </c>
      <c r="C631" s="2" t="s">
        <v>129</v>
      </c>
      <c r="D631" s="2" t="s">
        <v>217</v>
      </c>
      <c r="E631" s="2" t="s">
        <v>1043</v>
      </c>
      <c r="F631" s="2" t="s">
        <v>1027</v>
      </c>
      <c r="G631" s="2" t="s">
        <v>1017</v>
      </c>
      <c r="H631" s="2" t="s">
        <v>1018</v>
      </c>
      <c r="I631" s="2" t="s">
        <v>6</v>
      </c>
    </row>
    <row r="632" spans="1:9">
      <c r="A632" s="2" t="s">
        <v>1673</v>
      </c>
      <c r="B632" s="3">
        <v>45825</v>
      </c>
      <c r="C632" s="2" t="s">
        <v>129</v>
      </c>
      <c r="D632" s="2" t="s">
        <v>238</v>
      </c>
      <c r="E632" s="2" t="s">
        <v>1043</v>
      </c>
      <c r="F632" s="2" t="s">
        <v>1027</v>
      </c>
      <c r="G632" s="2" t="s">
        <v>1017</v>
      </c>
      <c r="H632" s="2" t="s">
        <v>1018</v>
      </c>
      <c r="I632" s="2" t="s">
        <v>6</v>
      </c>
    </row>
    <row r="633" spans="1:9">
      <c r="A633" s="2" t="s">
        <v>1674</v>
      </c>
      <c r="B633" s="3">
        <v>45805</v>
      </c>
      <c r="C633" s="2" t="s">
        <v>146</v>
      </c>
      <c r="D633" s="2" t="s">
        <v>225</v>
      </c>
      <c r="E633" s="2" t="s">
        <v>1087</v>
      </c>
      <c r="F633" s="2" t="s">
        <v>1023</v>
      </c>
      <c r="G633" s="2" t="s">
        <v>1017</v>
      </c>
      <c r="H633" s="2" t="s">
        <v>1028</v>
      </c>
      <c r="I633" s="2" t="s">
        <v>6</v>
      </c>
    </row>
    <row r="634" spans="1:9">
      <c r="A634" s="2" t="s">
        <v>1675</v>
      </c>
      <c r="B634" s="3">
        <v>45881</v>
      </c>
      <c r="C634" s="2" t="s">
        <v>146</v>
      </c>
      <c r="D634" s="2" t="s">
        <v>240</v>
      </c>
      <c r="E634" s="2" t="s">
        <v>1087</v>
      </c>
      <c r="F634" s="2" t="s">
        <v>1023</v>
      </c>
      <c r="G634" s="2" t="s">
        <v>1017</v>
      </c>
      <c r="H634" s="2" t="s">
        <v>1028</v>
      </c>
      <c r="I634" s="2" t="s">
        <v>6</v>
      </c>
    </row>
    <row r="635" spans="1:9">
      <c r="A635" s="2" t="s">
        <v>1676</v>
      </c>
      <c r="B635" s="3">
        <v>45809</v>
      </c>
      <c r="C635" s="2" t="s">
        <v>113</v>
      </c>
      <c r="D635" s="2" t="s">
        <v>252</v>
      </c>
      <c r="E635" s="2" t="s">
        <v>1022</v>
      </c>
      <c r="F635" s="2" t="s">
        <v>1023</v>
      </c>
      <c r="G635" s="2" t="s">
        <v>1017</v>
      </c>
      <c r="H635" s="2" t="s">
        <v>1045</v>
      </c>
      <c r="I635" s="2" t="s">
        <v>6</v>
      </c>
    </row>
    <row r="636" spans="1:9">
      <c r="A636" s="2" t="s">
        <v>1677</v>
      </c>
      <c r="B636" s="3">
        <v>45800</v>
      </c>
      <c r="C636" s="2" t="s">
        <v>126</v>
      </c>
      <c r="D636" s="2" t="s">
        <v>204</v>
      </c>
      <c r="E636" s="2" t="s">
        <v>1040</v>
      </c>
      <c r="F636" s="2" t="s">
        <v>1036</v>
      </c>
      <c r="G636" s="2" t="s">
        <v>1017</v>
      </c>
      <c r="H636" s="2" t="s">
        <v>1028</v>
      </c>
      <c r="I636" s="2" t="s">
        <v>6</v>
      </c>
    </row>
    <row r="637" spans="1:9">
      <c r="A637" s="2" t="s">
        <v>1678</v>
      </c>
      <c r="B637" s="3">
        <v>45832</v>
      </c>
      <c r="C637" s="2" t="s">
        <v>118</v>
      </c>
      <c r="D637" s="2" t="s">
        <v>212</v>
      </c>
      <c r="E637" s="2" t="s">
        <v>1048</v>
      </c>
      <c r="F637" s="2" t="s">
        <v>1036</v>
      </c>
      <c r="G637" s="2" t="s">
        <v>1017</v>
      </c>
      <c r="H637" s="2" t="s">
        <v>1045</v>
      </c>
      <c r="I637" s="2" t="s">
        <v>6</v>
      </c>
    </row>
    <row r="638" spans="1:9">
      <c r="A638" s="2" t="s">
        <v>1679</v>
      </c>
      <c r="B638" s="3">
        <v>45838</v>
      </c>
      <c r="C638" s="2" t="s">
        <v>118</v>
      </c>
      <c r="D638" s="2" t="s">
        <v>216</v>
      </c>
      <c r="E638" s="2" t="s">
        <v>1048</v>
      </c>
      <c r="F638" s="2" t="s">
        <v>1036</v>
      </c>
      <c r="G638" s="2" t="s">
        <v>1017</v>
      </c>
      <c r="H638" s="2" t="s">
        <v>1045</v>
      </c>
      <c r="I638" s="2" t="s">
        <v>6</v>
      </c>
    </row>
    <row r="639" spans="1:9">
      <c r="A639" s="2" t="s">
        <v>1680</v>
      </c>
      <c r="B639" s="3">
        <v>45835</v>
      </c>
      <c r="C639" s="2" t="s">
        <v>146</v>
      </c>
      <c r="D639" s="2" t="s">
        <v>244</v>
      </c>
      <c r="E639" s="2" t="s">
        <v>1067</v>
      </c>
      <c r="F639" s="2" t="s">
        <v>1023</v>
      </c>
      <c r="G639" s="2" t="s">
        <v>1017</v>
      </c>
      <c r="H639" s="2" t="s">
        <v>1028</v>
      </c>
      <c r="I639" s="2" t="s">
        <v>6</v>
      </c>
    </row>
    <row r="640" spans="1:9">
      <c r="A640" s="2" t="s">
        <v>1681</v>
      </c>
      <c r="B640" s="3">
        <v>45809</v>
      </c>
      <c r="C640" s="2" t="s">
        <v>146</v>
      </c>
      <c r="D640" s="2" t="s">
        <v>257</v>
      </c>
      <c r="E640" s="2" t="s">
        <v>1067</v>
      </c>
      <c r="F640" s="2" t="s">
        <v>1023</v>
      </c>
      <c r="G640" s="2" t="s">
        <v>1017</v>
      </c>
      <c r="H640" s="2" t="s">
        <v>1028</v>
      </c>
      <c r="I640" s="2" t="s">
        <v>6</v>
      </c>
    </row>
    <row r="641" spans="1:9">
      <c r="A641" s="2" t="s">
        <v>1682</v>
      </c>
      <c r="B641" s="3">
        <v>45824</v>
      </c>
      <c r="C641" s="2" t="s">
        <v>118</v>
      </c>
      <c r="D641" s="2" t="s">
        <v>181</v>
      </c>
      <c r="E641" s="2" t="s">
        <v>1033</v>
      </c>
      <c r="F641" s="2" t="s">
        <v>1023</v>
      </c>
      <c r="G641" s="2" t="s">
        <v>1017</v>
      </c>
      <c r="H641" s="2" t="s">
        <v>1037</v>
      </c>
      <c r="I641" s="2" t="s">
        <v>6</v>
      </c>
    </row>
    <row r="642" spans="1:9">
      <c r="A642" s="2" t="s">
        <v>1683</v>
      </c>
      <c r="B642" s="3">
        <v>45828</v>
      </c>
      <c r="C642" s="2" t="s">
        <v>118</v>
      </c>
      <c r="D642" s="2" t="s">
        <v>243</v>
      </c>
      <c r="E642" s="2" t="s">
        <v>1033</v>
      </c>
      <c r="F642" s="2" t="s">
        <v>1023</v>
      </c>
      <c r="G642" s="2" t="s">
        <v>1017</v>
      </c>
      <c r="H642" s="2" t="s">
        <v>1037</v>
      </c>
      <c r="I642" s="2" t="s">
        <v>6</v>
      </c>
    </row>
    <row r="643" spans="1:9">
      <c r="A643" s="2" t="s">
        <v>1684</v>
      </c>
      <c r="B643" s="3">
        <v>45809</v>
      </c>
      <c r="C643" s="2" t="s">
        <v>122</v>
      </c>
      <c r="D643" s="2" t="s">
        <v>248</v>
      </c>
      <c r="E643" s="2" t="s">
        <v>1048</v>
      </c>
      <c r="F643" s="2" t="s">
        <v>1036</v>
      </c>
      <c r="G643" s="2" t="s">
        <v>1017</v>
      </c>
      <c r="H643" s="2" t="s">
        <v>1018</v>
      </c>
      <c r="I643" s="2" t="s">
        <v>6</v>
      </c>
    </row>
    <row r="644" spans="1:9">
      <c r="A644" s="2" t="s">
        <v>1685</v>
      </c>
      <c r="B644" s="3">
        <v>45867</v>
      </c>
      <c r="C644" s="2" t="s">
        <v>137</v>
      </c>
      <c r="D644" s="2" t="s">
        <v>198</v>
      </c>
      <c r="E644" s="2" t="s">
        <v>1022</v>
      </c>
      <c r="F644" s="2" t="s">
        <v>1027</v>
      </c>
      <c r="G644" s="2" t="s">
        <v>1017</v>
      </c>
      <c r="H644" s="2" t="s">
        <v>1028</v>
      </c>
      <c r="I644" s="2" t="s">
        <v>6</v>
      </c>
    </row>
    <row r="645" spans="1:9">
      <c r="A645" s="2" t="s">
        <v>1686</v>
      </c>
      <c r="B645" s="3">
        <v>45840</v>
      </c>
      <c r="C645" s="2" t="s">
        <v>133</v>
      </c>
      <c r="D645" s="2" t="s">
        <v>222</v>
      </c>
      <c r="E645" s="2" t="s">
        <v>1090</v>
      </c>
      <c r="F645" s="2" t="s">
        <v>1036</v>
      </c>
      <c r="G645" s="2" t="s">
        <v>1017</v>
      </c>
      <c r="H645" s="2" t="s">
        <v>1045</v>
      </c>
      <c r="I645" s="2" t="s">
        <v>6</v>
      </c>
    </row>
    <row r="646" spans="1:9">
      <c r="A646" s="2" t="s">
        <v>1687</v>
      </c>
      <c r="B646" s="3">
        <v>45834</v>
      </c>
      <c r="C646" s="2" t="s">
        <v>129</v>
      </c>
      <c r="D646" s="2" t="s">
        <v>226</v>
      </c>
      <c r="E646" s="2" t="s">
        <v>1087</v>
      </c>
      <c r="F646" s="2" t="s">
        <v>1016</v>
      </c>
      <c r="G646" s="2" t="s">
        <v>1017</v>
      </c>
      <c r="H646" s="2" t="s">
        <v>1045</v>
      </c>
      <c r="I646" s="2" t="s">
        <v>6</v>
      </c>
    </row>
    <row r="647" spans="1:9">
      <c r="A647" s="2" t="s">
        <v>1688</v>
      </c>
      <c r="B647" s="3">
        <v>45810</v>
      </c>
      <c r="C647" s="2" t="s">
        <v>129</v>
      </c>
      <c r="D647" s="2" t="s">
        <v>239</v>
      </c>
      <c r="E647" s="2" t="s">
        <v>1087</v>
      </c>
      <c r="F647" s="2" t="s">
        <v>1016</v>
      </c>
      <c r="G647" s="2" t="s">
        <v>1017</v>
      </c>
      <c r="H647" s="2" t="s">
        <v>1045</v>
      </c>
      <c r="I647" s="2" t="s">
        <v>6</v>
      </c>
    </row>
    <row r="648" spans="1:9">
      <c r="A648" s="2" t="s">
        <v>1689</v>
      </c>
      <c r="B648" s="3">
        <v>45824</v>
      </c>
      <c r="C648" s="2" t="s">
        <v>122</v>
      </c>
      <c r="D648" s="2" t="s">
        <v>249</v>
      </c>
      <c r="E648" s="2" t="s">
        <v>1062</v>
      </c>
      <c r="F648" s="2" t="s">
        <v>1027</v>
      </c>
      <c r="G648" s="2" t="s">
        <v>1017</v>
      </c>
      <c r="H648" s="2" t="s">
        <v>1028</v>
      </c>
      <c r="I648" s="2" t="s">
        <v>6</v>
      </c>
    </row>
    <row r="649" spans="1:9">
      <c r="A649" s="2" t="s">
        <v>1690</v>
      </c>
      <c r="B649" s="3">
        <v>45829</v>
      </c>
      <c r="C649" s="2" t="s">
        <v>140</v>
      </c>
      <c r="D649" s="2" t="s">
        <v>165</v>
      </c>
      <c r="E649" s="2" t="s">
        <v>1054</v>
      </c>
      <c r="F649" s="2" t="s">
        <v>1016</v>
      </c>
      <c r="G649" s="2" t="s">
        <v>1017</v>
      </c>
      <c r="H649" s="2" t="s">
        <v>1037</v>
      </c>
      <c r="I649" s="2" t="s">
        <v>6</v>
      </c>
    </row>
    <row r="650" spans="1:9">
      <c r="A650" s="2" t="s">
        <v>1691</v>
      </c>
      <c r="B650" s="3">
        <v>45834</v>
      </c>
      <c r="C650" s="2" t="s">
        <v>140</v>
      </c>
      <c r="D650" s="2" t="s">
        <v>217</v>
      </c>
      <c r="E650" s="2" t="s">
        <v>1054</v>
      </c>
      <c r="F650" s="2" t="s">
        <v>1016</v>
      </c>
      <c r="G650" s="2" t="s">
        <v>1017</v>
      </c>
      <c r="H650" s="2" t="s">
        <v>1037</v>
      </c>
      <c r="I650" s="2" t="s">
        <v>6</v>
      </c>
    </row>
    <row r="651" spans="1:9">
      <c r="A651" s="2" t="s">
        <v>1692</v>
      </c>
      <c r="B651" s="3">
        <v>45828</v>
      </c>
      <c r="C651" s="2" t="s">
        <v>140</v>
      </c>
      <c r="D651" s="2" t="s">
        <v>232</v>
      </c>
      <c r="E651" s="2" t="s">
        <v>1054</v>
      </c>
      <c r="F651" s="2" t="s">
        <v>1016</v>
      </c>
      <c r="G651" s="2" t="s">
        <v>1017</v>
      </c>
      <c r="H651" s="2" t="s">
        <v>1037</v>
      </c>
      <c r="I651" s="2" t="s">
        <v>6</v>
      </c>
    </row>
    <row r="652" spans="1:9">
      <c r="A652" s="2" t="s">
        <v>1693</v>
      </c>
      <c r="B652" s="3">
        <v>45832</v>
      </c>
      <c r="C652" s="2" t="s">
        <v>126</v>
      </c>
      <c r="D652" s="2" t="s">
        <v>234</v>
      </c>
      <c r="E652" s="2" t="s">
        <v>1043</v>
      </c>
      <c r="F652" s="2" t="s">
        <v>1016</v>
      </c>
      <c r="G652" s="2" t="s">
        <v>1017</v>
      </c>
      <c r="H652" s="2" t="s">
        <v>1028</v>
      </c>
      <c r="I652" s="2" t="s">
        <v>6</v>
      </c>
    </row>
    <row r="653" spans="1:9">
      <c r="A653" s="2" t="s">
        <v>1694</v>
      </c>
      <c r="B653" s="3">
        <v>45825</v>
      </c>
      <c r="C653" s="2" t="s">
        <v>143</v>
      </c>
      <c r="D653" s="2" t="s">
        <v>204</v>
      </c>
      <c r="E653" s="2" t="s">
        <v>1048</v>
      </c>
      <c r="F653" s="2" t="s">
        <v>1036</v>
      </c>
      <c r="G653" s="2" t="s">
        <v>1017</v>
      </c>
      <c r="H653" s="2" t="s">
        <v>1045</v>
      </c>
      <c r="I653" s="2" t="s">
        <v>6</v>
      </c>
    </row>
    <row r="654" spans="1:9">
      <c r="A654" s="2" t="s">
        <v>1695</v>
      </c>
      <c r="B654" s="3">
        <v>45855</v>
      </c>
      <c r="C654" s="2" t="s">
        <v>143</v>
      </c>
      <c r="D654" s="2" t="s">
        <v>241</v>
      </c>
      <c r="E654" s="2" t="s">
        <v>1048</v>
      </c>
      <c r="F654" s="2" t="s">
        <v>1036</v>
      </c>
      <c r="G654" s="2" t="s">
        <v>1139</v>
      </c>
      <c r="H654" s="2" t="s">
        <v>1045</v>
      </c>
      <c r="I654" s="2" t="s">
        <v>6</v>
      </c>
    </row>
    <row r="655" spans="1:9">
      <c r="A655" s="2" t="s">
        <v>1696</v>
      </c>
      <c r="B655" s="3">
        <v>45828</v>
      </c>
      <c r="C655" s="2" t="s">
        <v>146</v>
      </c>
      <c r="D655" s="2" t="s">
        <v>252</v>
      </c>
      <c r="E655" s="2" t="s">
        <v>1040</v>
      </c>
      <c r="F655" s="2" t="s">
        <v>1023</v>
      </c>
      <c r="G655" s="2" t="s">
        <v>1017</v>
      </c>
      <c r="H655" s="2" t="s">
        <v>1018</v>
      </c>
      <c r="I655" s="2" t="s">
        <v>6</v>
      </c>
    </row>
    <row r="656" spans="1:9">
      <c r="A656" s="2" t="s">
        <v>1697</v>
      </c>
      <c r="B656" s="3">
        <v>45821</v>
      </c>
      <c r="C656" s="2" t="s">
        <v>146</v>
      </c>
      <c r="D656" s="2" t="s">
        <v>258</v>
      </c>
      <c r="E656" s="2" t="s">
        <v>1040</v>
      </c>
      <c r="F656" s="2" t="s">
        <v>1023</v>
      </c>
      <c r="G656" s="2" t="s">
        <v>1017</v>
      </c>
      <c r="H656" s="2" t="s">
        <v>1018</v>
      </c>
      <c r="I656" s="2" t="s">
        <v>6</v>
      </c>
    </row>
    <row r="657" spans="1:9">
      <c r="A657" s="2" t="s">
        <v>1698</v>
      </c>
      <c r="B657" s="3">
        <v>45855</v>
      </c>
      <c r="C657" s="2" t="s">
        <v>137</v>
      </c>
      <c r="D657" s="2" t="s">
        <v>190</v>
      </c>
      <c r="E657" s="2" t="s">
        <v>1015</v>
      </c>
      <c r="F657" s="2" t="s">
        <v>1016</v>
      </c>
      <c r="G657" s="2" t="s">
        <v>1017</v>
      </c>
      <c r="H657" s="2" t="s">
        <v>1037</v>
      </c>
      <c r="I657" s="2" t="s">
        <v>6</v>
      </c>
    </row>
    <row r="658" spans="1:9">
      <c r="A658" s="2" t="s">
        <v>1699</v>
      </c>
      <c r="B658" s="3">
        <v>45833</v>
      </c>
      <c r="C658" s="2" t="s">
        <v>126</v>
      </c>
      <c r="D658" s="2" t="s">
        <v>210</v>
      </c>
      <c r="E658" s="2" t="s">
        <v>1033</v>
      </c>
      <c r="F658" s="2" t="s">
        <v>1016</v>
      </c>
      <c r="G658" s="2" t="s">
        <v>1017</v>
      </c>
      <c r="H658" s="2" t="s">
        <v>1018</v>
      </c>
      <c r="I658" s="2" t="s">
        <v>6</v>
      </c>
    </row>
    <row r="659" spans="1:9">
      <c r="A659" s="2" t="s">
        <v>1700</v>
      </c>
      <c r="B659" s="3">
        <v>45864</v>
      </c>
      <c r="C659" s="2" t="s">
        <v>129</v>
      </c>
      <c r="D659" s="2" t="s">
        <v>224</v>
      </c>
      <c r="E659" s="2" t="s">
        <v>1060</v>
      </c>
      <c r="F659" s="2" t="s">
        <v>1016</v>
      </c>
      <c r="G659" s="2" t="s">
        <v>1017</v>
      </c>
      <c r="H659" s="2" t="s">
        <v>1045</v>
      </c>
      <c r="I659" s="2" t="s">
        <v>6</v>
      </c>
    </row>
    <row r="660" spans="1:9">
      <c r="A660" s="2" t="s">
        <v>1701</v>
      </c>
      <c r="B660" s="3">
        <v>45841</v>
      </c>
      <c r="C660" s="2" t="s">
        <v>133</v>
      </c>
      <c r="D660" s="2" t="s">
        <v>204</v>
      </c>
      <c r="E660" s="2" t="s">
        <v>1103</v>
      </c>
      <c r="F660" s="2" t="s">
        <v>1036</v>
      </c>
      <c r="G660" s="2" t="s">
        <v>1017</v>
      </c>
      <c r="H660" s="2" t="s">
        <v>1045</v>
      </c>
      <c r="I660" s="2" t="s">
        <v>6</v>
      </c>
    </row>
    <row r="661" spans="1:9">
      <c r="A661" s="2" t="s">
        <v>1702</v>
      </c>
      <c r="B661" s="3">
        <v>45843</v>
      </c>
      <c r="C661" s="2" t="s">
        <v>133</v>
      </c>
      <c r="D661" s="2" t="s">
        <v>221</v>
      </c>
      <c r="E661" s="2" t="s">
        <v>1103</v>
      </c>
      <c r="F661" s="2" t="s">
        <v>1036</v>
      </c>
      <c r="G661" s="2" t="s">
        <v>1017</v>
      </c>
      <c r="H661" s="2" t="s">
        <v>1045</v>
      </c>
      <c r="I661" s="2" t="s">
        <v>6</v>
      </c>
    </row>
    <row r="662" spans="1:9">
      <c r="A662" s="2" t="s">
        <v>1703</v>
      </c>
      <c r="B662" s="3">
        <v>45834</v>
      </c>
      <c r="C662" s="2" t="s">
        <v>113</v>
      </c>
      <c r="D662" s="2" t="s">
        <v>238</v>
      </c>
      <c r="E662" s="2" t="s">
        <v>1062</v>
      </c>
      <c r="F662" s="2" t="s">
        <v>1027</v>
      </c>
      <c r="G662" s="2" t="s">
        <v>1017</v>
      </c>
      <c r="H662" s="2" t="s">
        <v>1037</v>
      </c>
      <c r="I662" s="2" t="s">
        <v>6</v>
      </c>
    </row>
    <row r="663" spans="1:9">
      <c r="A663" s="2" t="s">
        <v>1704</v>
      </c>
      <c r="B663" s="3">
        <v>45837</v>
      </c>
      <c r="C663" s="2" t="s">
        <v>143</v>
      </c>
      <c r="D663" s="2" t="s">
        <v>239</v>
      </c>
      <c r="E663" s="2" t="s">
        <v>1103</v>
      </c>
      <c r="F663" s="2" t="s">
        <v>1023</v>
      </c>
      <c r="G663" s="2" t="s">
        <v>1017</v>
      </c>
      <c r="H663" s="2" t="s">
        <v>1045</v>
      </c>
      <c r="I663" s="2" t="s">
        <v>6</v>
      </c>
    </row>
    <row r="664" spans="1:9">
      <c r="A664" s="2" t="s">
        <v>1705</v>
      </c>
      <c r="B664" s="3">
        <v>45834</v>
      </c>
      <c r="C664" s="2" t="s">
        <v>143</v>
      </c>
      <c r="D664" s="2" t="s">
        <v>247</v>
      </c>
      <c r="E664" s="2" t="s">
        <v>1103</v>
      </c>
      <c r="F664" s="2" t="s">
        <v>1023</v>
      </c>
      <c r="G664" s="2" t="s">
        <v>1017</v>
      </c>
      <c r="H664" s="2" t="s">
        <v>1045</v>
      </c>
      <c r="I664" s="2" t="s">
        <v>6</v>
      </c>
    </row>
    <row r="665" spans="1:9">
      <c r="A665" s="2" t="s">
        <v>1706</v>
      </c>
      <c r="B665" s="3">
        <v>45834</v>
      </c>
      <c r="C665" s="2" t="s">
        <v>133</v>
      </c>
      <c r="D665" s="2" t="s">
        <v>248</v>
      </c>
      <c r="E665" s="2" t="s">
        <v>1103</v>
      </c>
      <c r="F665" s="2" t="s">
        <v>1036</v>
      </c>
      <c r="G665" s="2" t="s">
        <v>1017</v>
      </c>
      <c r="H665" s="2" t="s">
        <v>1045</v>
      </c>
      <c r="I665" s="2" t="s">
        <v>6</v>
      </c>
    </row>
    <row r="666" spans="1:9">
      <c r="A666" s="2" t="s">
        <v>1707</v>
      </c>
      <c r="B666" s="3">
        <v>45853</v>
      </c>
      <c r="C666" s="2" t="s">
        <v>129</v>
      </c>
      <c r="D666" s="2" t="s">
        <v>249</v>
      </c>
      <c r="E666" s="2" t="s">
        <v>1067</v>
      </c>
      <c r="F666" s="2" t="s">
        <v>1016</v>
      </c>
      <c r="G666" s="2" t="s">
        <v>1017</v>
      </c>
      <c r="H666" s="2" t="s">
        <v>1045</v>
      </c>
      <c r="I666" s="2" t="s">
        <v>6</v>
      </c>
    </row>
    <row r="667" spans="1:9">
      <c r="A667" s="2" t="s">
        <v>1708</v>
      </c>
      <c r="B667" s="3">
        <v>45850</v>
      </c>
      <c r="C667" s="2" t="s">
        <v>143</v>
      </c>
      <c r="D667" s="2" t="s">
        <v>257</v>
      </c>
      <c r="E667" s="2" t="s">
        <v>1103</v>
      </c>
      <c r="F667" s="2" t="s">
        <v>1023</v>
      </c>
      <c r="G667" s="2" t="s">
        <v>1017</v>
      </c>
      <c r="H667" s="2" t="s">
        <v>1045</v>
      </c>
      <c r="I667" s="2" t="s">
        <v>6</v>
      </c>
    </row>
    <row r="668" spans="1:9">
      <c r="A668" s="2" t="s">
        <v>1709</v>
      </c>
      <c r="B668" s="3">
        <v>45826</v>
      </c>
      <c r="C668" s="2" t="s">
        <v>118</v>
      </c>
      <c r="D668" s="2" t="s">
        <v>236</v>
      </c>
      <c r="E668" s="2" t="s">
        <v>1087</v>
      </c>
      <c r="F668" s="2" t="s">
        <v>1036</v>
      </c>
      <c r="G668" s="2" t="s">
        <v>1017</v>
      </c>
      <c r="H668" s="2" t="s">
        <v>1045</v>
      </c>
      <c r="I668" s="2" t="s">
        <v>6</v>
      </c>
    </row>
    <row r="669" spans="1:9">
      <c r="A669" s="2" t="s">
        <v>1710</v>
      </c>
      <c r="B669" s="3">
        <v>45885</v>
      </c>
      <c r="C669" s="2" t="s">
        <v>122</v>
      </c>
      <c r="D669" s="2" t="s">
        <v>255</v>
      </c>
      <c r="E669" s="2" t="s">
        <v>1035</v>
      </c>
      <c r="F669" s="2" t="s">
        <v>1016</v>
      </c>
      <c r="G669" s="2" t="s">
        <v>1049</v>
      </c>
      <c r="H669" s="2" t="s">
        <v>1037</v>
      </c>
      <c r="I669" s="2" t="s">
        <v>6</v>
      </c>
    </row>
    <row r="670" spans="1:9">
      <c r="A670" s="2" t="s">
        <v>1711</v>
      </c>
      <c r="B670" s="3">
        <v>45850</v>
      </c>
      <c r="C670" s="2" t="s">
        <v>118</v>
      </c>
      <c r="D670" s="2" t="s">
        <v>158</v>
      </c>
      <c r="E670" s="2" t="s">
        <v>1048</v>
      </c>
      <c r="F670" s="2" t="s">
        <v>1016</v>
      </c>
      <c r="G670" s="2" t="s">
        <v>1017</v>
      </c>
      <c r="H670" s="2" t="s">
        <v>1018</v>
      </c>
      <c r="I670" s="2" t="s">
        <v>6</v>
      </c>
    </row>
    <row r="671" spans="1:9">
      <c r="A671" s="2" t="s">
        <v>1712</v>
      </c>
      <c r="B671" s="3">
        <v>45840</v>
      </c>
      <c r="C671" s="2" t="s">
        <v>118</v>
      </c>
      <c r="D671" s="2" t="s">
        <v>233</v>
      </c>
      <c r="E671" s="2" t="s">
        <v>1048</v>
      </c>
      <c r="F671" s="2" t="s">
        <v>1016</v>
      </c>
      <c r="G671" s="2" t="s">
        <v>1049</v>
      </c>
      <c r="H671" s="2" t="s">
        <v>1018</v>
      </c>
      <c r="I671" s="2" t="s">
        <v>6</v>
      </c>
    </row>
    <row r="672" spans="1:9">
      <c r="A672" s="2" t="s">
        <v>1713</v>
      </c>
      <c r="B672" s="3">
        <v>45846</v>
      </c>
      <c r="C672" s="2" t="s">
        <v>122</v>
      </c>
      <c r="D672" s="2" t="s">
        <v>170</v>
      </c>
      <c r="E672" s="2" t="s">
        <v>1067</v>
      </c>
      <c r="F672" s="2" t="s">
        <v>1027</v>
      </c>
      <c r="G672" s="2" t="s">
        <v>1017</v>
      </c>
      <c r="H672" s="2" t="s">
        <v>1018</v>
      </c>
      <c r="I672" s="2" t="s">
        <v>6</v>
      </c>
    </row>
    <row r="673" spans="1:9">
      <c r="A673" s="2" t="s">
        <v>1714</v>
      </c>
      <c r="B673" s="3">
        <v>45837</v>
      </c>
      <c r="C673" s="2" t="s">
        <v>122</v>
      </c>
      <c r="D673" s="2" t="s">
        <v>243</v>
      </c>
      <c r="E673" s="2" t="s">
        <v>1067</v>
      </c>
      <c r="F673" s="2" t="s">
        <v>1027</v>
      </c>
      <c r="G673" s="2" t="s">
        <v>1017</v>
      </c>
      <c r="H673" s="2" t="s">
        <v>1018</v>
      </c>
      <c r="I673" s="2" t="s">
        <v>6</v>
      </c>
    </row>
    <row r="674" spans="1:9">
      <c r="A674" s="2" t="s">
        <v>1715</v>
      </c>
      <c r="B674" s="3">
        <v>45846</v>
      </c>
      <c r="C674" s="2" t="s">
        <v>122</v>
      </c>
      <c r="D674" s="2" t="s">
        <v>185</v>
      </c>
      <c r="E674" s="2" t="s">
        <v>1090</v>
      </c>
      <c r="F674" s="2" t="s">
        <v>1036</v>
      </c>
      <c r="G674" s="2" t="s">
        <v>1017</v>
      </c>
      <c r="H674" s="2" t="s">
        <v>1018</v>
      </c>
      <c r="I674" s="2" t="s">
        <v>6</v>
      </c>
    </row>
    <row r="675" spans="1:9">
      <c r="A675" s="2" t="s">
        <v>1716</v>
      </c>
      <c r="B675" s="3">
        <v>45839</v>
      </c>
      <c r="C675" s="2" t="s">
        <v>122</v>
      </c>
      <c r="D675" s="2" t="s">
        <v>252</v>
      </c>
      <c r="E675" s="2" t="s">
        <v>1090</v>
      </c>
      <c r="F675" s="2" t="s">
        <v>1036</v>
      </c>
      <c r="G675" s="2" t="s">
        <v>1017</v>
      </c>
      <c r="H675" s="2" t="s">
        <v>1018</v>
      </c>
      <c r="I675" s="2" t="s">
        <v>6</v>
      </c>
    </row>
    <row r="676" spans="1:9">
      <c r="A676" s="2" t="s">
        <v>1717</v>
      </c>
      <c r="B676" s="3">
        <v>45848</v>
      </c>
      <c r="C676" s="2" t="s">
        <v>137</v>
      </c>
      <c r="D676" s="2" t="s">
        <v>232</v>
      </c>
      <c r="E676" s="2" t="s">
        <v>1035</v>
      </c>
      <c r="F676" s="2" t="s">
        <v>1016</v>
      </c>
      <c r="G676" s="2" t="s">
        <v>1017</v>
      </c>
      <c r="H676" s="2" t="s">
        <v>1045</v>
      </c>
      <c r="I676" s="2" t="s">
        <v>6</v>
      </c>
    </row>
    <row r="677" spans="1:9">
      <c r="A677" s="2" t="s">
        <v>1718</v>
      </c>
      <c r="B677" s="3">
        <v>45848</v>
      </c>
      <c r="C677" s="2" t="s">
        <v>137</v>
      </c>
      <c r="D677" s="2" t="s">
        <v>258</v>
      </c>
      <c r="E677" s="2" t="s">
        <v>1035</v>
      </c>
      <c r="F677" s="2" t="s">
        <v>1016</v>
      </c>
      <c r="G677" s="2" t="s">
        <v>1017</v>
      </c>
      <c r="H677" s="2" t="s">
        <v>1045</v>
      </c>
      <c r="I677" s="2" t="s">
        <v>6</v>
      </c>
    </row>
    <row r="678" spans="1:9">
      <c r="A678" s="2" t="s">
        <v>1719</v>
      </c>
      <c r="B678" s="3">
        <v>45846</v>
      </c>
      <c r="C678" s="2" t="s">
        <v>143</v>
      </c>
      <c r="D678" s="2" t="s">
        <v>194</v>
      </c>
      <c r="E678" s="2" t="s">
        <v>1090</v>
      </c>
      <c r="F678" s="2" t="s">
        <v>1027</v>
      </c>
      <c r="G678" s="2" t="s">
        <v>1017</v>
      </c>
      <c r="H678" s="2" t="s">
        <v>1045</v>
      </c>
      <c r="I678" s="2" t="s">
        <v>6</v>
      </c>
    </row>
    <row r="679" spans="1:9">
      <c r="A679" s="2" t="s">
        <v>1720</v>
      </c>
      <c r="B679" s="3">
        <v>45843</v>
      </c>
      <c r="C679" s="2" t="s">
        <v>113</v>
      </c>
      <c r="D679" s="2" t="s">
        <v>234</v>
      </c>
      <c r="E679" s="2" t="s">
        <v>1090</v>
      </c>
      <c r="F679" s="2" t="s">
        <v>1023</v>
      </c>
      <c r="G679" s="2" t="s">
        <v>1049</v>
      </c>
      <c r="H679" s="2" t="s">
        <v>1045</v>
      </c>
      <c r="I679" s="2" t="s">
        <v>6</v>
      </c>
    </row>
    <row r="680" spans="1:9">
      <c r="A680" s="2" t="s">
        <v>1721</v>
      </c>
      <c r="B680" s="3">
        <v>45844</v>
      </c>
      <c r="C680" s="2" t="s">
        <v>143</v>
      </c>
      <c r="D680" s="2" t="s">
        <v>218</v>
      </c>
      <c r="E680" s="2" t="s">
        <v>1035</v>
      </c>
      <c r="F680" s="2" t="s">
        <v>1023</v>
      </c>
      <c r="G680" s="2" t="s">
        <v>1017</v>
      </c>
      <c r="H680" s="2" t="s">
        <v>1037</v>
      </c>
      <c r="I680" s="2" t="s">
        <v>6</v>
      </c>
    </row>
    <row r="681" spans="1:9">
      <c r="A681" s="2" t="s">
        <v>1722</v>
      </c>
      <c r="B681" s="3">
        <v>45878</v>
      </c>
      <c r="C681" s="2" t="s">
        <v>143</v>
      </c>
      <c r="D681" s="2" t="s">
        <v>223</v>
      </c>
      <c r="E681" s="2" t="s">
        <v>1035</v>
      </c>
      <c r="F681" s="2" t="s">
        <v>1023</v>
      </c>
      <c r="G681" s="2" t="s">
        <v>1017</v>
      </c>
      <c r="H681" s="2" t="s">
        <v>1037</v>
      </c>
      <c r="I681" s="2" t="s">
        <v>6</v>
      </c>
    </row>
    <row r="682" spans="1:9">
      <c r="A682" s="2" t="s">
        <v>1723</v>
      </c>
      <c r="B682" s="3">
        <v>45857</v>
      </c>
      <c r="C682" s="2" t="s">
        <v>146</v>
      </c>
      <c r="D682" s="2" t="s">
        <v>225</v>
      </c>
      <c r="E682" s="2" t="s">
        <v>1015</v>
      </c>
      <c r="F682" s="2" t="s">
        <v>1027</v>
      </c>
      <c r="G682" s="2" t="s">
        <v>1017</v>
      </c>
      <c r="H682" s="2" t="s">
        <v>1018</v>
      </c>
      <c r="I682" s="2" t="s">
        <v>6</v>
      </c>
    </row>
    <row r="683" spans="1:9">
      <c r="A683" s="2" t="s">
        <v>1724</v>
      </c>
      <c r="B683" s="3">
        <v>45841</v>
      </c>
      <c r="C683" s="2" t="s">
        <v>143</v>
      </c>
      <c r="D683" s="2" t="s">
        <v>247</v>
      </c>
      <c r="E683" s="2" t="s">
        <v>1035</v>
      </c>
      <c r="F683" s="2" t="s">
        <v>1023</v>
      </c>
      <c r="G683" s="2" t="s">
        <v>1017</v>
      </c>
      <c r="H683" s="2" t="s">
        <v>1037</v>
      </c>
      <c r="I683" s="2" t="s">
        <v>6</v>
      </c>
    </row>
    <row r="684" spans="1:9">
      <c r="A684" s="2" t="s">
        <v>1725</v>
      </c>
      <c r="B684" s="3">
        <v>45844</v>
      </c>
      <c r="C684" s="2" t="s">
        <v>146</v>
      </c>
      <c r="D684" s="2" t="s">
        <v>217</v>
      </c>
      <c r="E684" s="2" t="s">
        <v>1064</v>
      </c>
      <c r="F684" s="2" t="s">
        <v>1023</v>
      </c>
      <c r="G684" s="2" t="s">
        <v>1017</v>
      </c>
      <c r="H684" s="2" t="s">
        <v>1037</v>
      </c>
      <c r="I684" s="2" t="s">
        <v>6</v>
      </c>
    </row>
    <row r="685" spans="1:9">
      <c r="A685" s="2" t="s">
        <v>1726</v>
      </c>
      <c r="B685" s="3">
        <v>45853</v>
      </c>
      <c r="C685" s="2" t="s">
        <v>143</v>
      </c>
      <c r="D685" s="2" t="s">
        <v>206</v>
      </c>
      <c r="E685" s="2" t="s">
        <v>1090</v>
      </c>
      <c r="F685" s="2" t="s">
        <v>1036</v>
      </c>
      <c r="G685" s="2" t="s">
        <v>1017</v>
      </c>
      <c r="H685" s="2" t="s">
        <v>1037</v>
      </c>
      <c r="I685" s="2" t="s">
        <v>6</v>
      </c>
    </row>
    <row r="686" spans="1:9">
      <c r="A686" s="2" t="s">
        <v>1727</v>
      </c>
      <c r="B686" s="3">
        <v>45844</v>
      </c>
      <c r="C686" s="2" t="s">
        <v>113</v>
      </c>
      <c r="D686" s="2" t="s">
        <v>210</v>
      </c>
      <c r="E686" s="2" t="s">
        <v>1060</v>
      </c>
      <c r="F686" s="2" t="s">
        <v>1023</v>
      </c>
      <c r="G686" s="2" t="s">
        <v>1017</v>
      </c>
      <c r="H686" s="2" t="s">
        <v>1028</v>
      </c>
      <c r="I686" s="2" t="s">
        <v>6</v>
      </c>
    </row>
    <row r="687" spans="1:9">
      <c r="A687" s="2" t="s">
        <v>1728</v>
      </c>
      <c r="B687" s="3">
        <v>45891</v>
      </c>
      <c r="C687" s="2" t="s">
        <v>113</v>
      </c>
      <c r="D687" s="2" t="s">
        <v>212</v>
      </c>
      <c r="E687" s="2" t="s">
        <v>1048</v>
      </c>
      <c r="F687" s="2" t="s">
        <v>1016</v>
      </c>
      <c r="G687" s="2" t="s">
        <v>1017</v>
      </c>
      <c r="H687" s="2" t="s">
        <v>1018</v>
      </c>
      <c r="I687" s="2" t="s">
        <v>6</v>
      </c>
    </row>
    <row r="688" spans="1:9">
      <c r="A688" s="2" t="s">
        <v>1729</v>
      </c>
      <c r="B688" s="3">
        <v>45841</v>
      </c>
      <c r="C688" s="2" t="s">
        <v>137</v>
      </c>
      <c r="D688" s="2" t="s">
        <v>235</v>
      </c>
      <c r="E688" s="2" t="s">
        <v>1022</v>
      </c>
      <c r="F688" s="2" t="s">
        <v>1036</v>
      </c>
      <c r="G688" s="2" t="s">
        <v>1017</v>
      </c>
      <c r="H688" s="2" t="s">
        <v>1018</v>
      </c>
      <c r="I688" s="2" t="s">
        <v>6</v>
      </c>
    </row>
    <row r="689" spans="1:9">
      <c r="A689" s="2" t="s">
        <v>1730</v>
      </c>
      <c r="B689" s="3">
        <v>45855</v>
      </c>
      <c r="C689" s="2" t="s">
        <v>137</v>
      </c>
      <c r="D689" s="2" t="s">
        <v>237</v>
      </c>
      <c r="E689" s="2" t="s">
        <v>1022</v>
      </c>
      <c r="F689" s="2" t="s">
        <v>1036</v>
      </c>
      <c r="G689" s="2" t="s">
        <v>1017</v>
      </c>
      <c r="H689" s="2" t="s">
        <v>1018</v>
      </c>
      <c r="I689" s="2" t="s">
        <v>6</v>
      </c>
    </row>
    <row r="690" spans="1:9">
      <c r="A690" s="2" t="s">
        <v>1731</v>
      </c>
      <c r="B690" s="3">
        <v>45857</v>
      </c>
      <c r="C690" s="2" t="s">
        <v>143</v>
      </c>
      <c r="D690" s="2" t="s">
        <v>238</v>
      </c>
      <c r="E690" s="2" t="s">
        <v>1051</v>
      </c>
      <c r="F690" s="2" t="s">
        <v>1027</v>
      </c>
      <c r="G690" s="2" t="s">
        <v>1017</v>
      </c>
      <c r="H690" s="2" t="s">
        <v>1045</v>
      </c>
      <c r="I690" s="2" t="s">
        <v>6</v>
      </c>
    </row>
    <row r="691" spans="1:9">
      <c r="A691" s="2" t="s">
        <v>1732</v>
      </c>
      <c r="B691" s="3">
        <v>45859</v>
      </c>
      <c r="C691" s="2" t="s">
        <v>140</v>
      </c>
      <c r="D691" s="2" t="s">
        <v>248</v>
      </c>
      <c r="E691" s="2" t="s">
        <v>1015</v>
      </c>
      <c r="F691" s="2" t="s">
        <v>1016</v>
      </c>
      <c r="G691" s="2" t="s">
        <v>1017</v>
      </c>
      <c r="H691" s="2" t="s">
        <v>1037</v>
      </c>
      <c r="I691" s="2" t="s">
        <v>6</v>
      </c>
    </row>
    <row r="692" spans="1:9">
      <c r="A692" s="2" t="s">
        <v>1733</v>
      </c>
      <c r="B692" s="3">
        <v>45845</v>
      </c>
      <c r="C692" s="2" t="s">
        <v>118</v>
      </c>
      <c r="D692" s="2" t="s">
        <v>221</v>
      </c>
      <c r="E692" s="2" t="s">
        <v>1090</v>
      </c>
      <c r="F692" s="2" t="s">
        <v>1036</v>
      </c>
      <c r="G692" s="2" t="s">
        <v>1017</v>
      </c>
      <c r="H692" s="2" t="s">
        <v>1037</v>
      </c>
      <c r="I692" s="2" t="s">
        <v>6</v>
      </c>
    </row>
    <row r="693" spans="1:9">
      <c r="A693" s="2" t="s">
        <v>1734</v>
      </c>
      <c r="B693" s="3">
        <v>45861</v>
      </c>
      <c r="C693" s="2" t="s">
        <v>129</v>
      </c>
      <c r="D693" s="2" t="s">
        <v>244</v>
      </c>
      <c r="E693" s="2" t="s">
        <v>1043</v>
      </c>
      <c r="F693" s="2" t="s">
        <v>1027</v>
      </c>
      <c r="G693" s="2" t="s">
        <v>1049</v>
      </c>
      <c r="H693" s="2" t="s">
        <v>1037</v>
      </c>
      <c r="I693" s="2" t="s">
        <v>6</v>
      </c>
    </row>
    <row r="694" spans="1:9">
      <c r="A694" s="2" t="s">
        <v>1735</v>
      </c>
      <c r="B694" s="3">
        <v>45846</v>
      </c>
      <c r="C694" s="2" t="s">
        <v>129</v>
      </c>
      <c r="D694" s="2" t="s">
        <v>247</v>
      </c>
      <c r="E694" s="2" t="s">
        <v>1043</v>
      </c>
      <c r="F694" s="2" t="s">
        <v>1027</v>
      </c>
      <c r="G694" s="2" t="s">
        <v>1017</v>
      </c>
      <c r="H694" s="2" t="s">
        <v>1037</v>
      </c>
      <c r="I694" s="2" t="s">
        <v>6</v>
      </c>
    </row>
    <row r="695" spans="1:9">
      <c r="A695" s="2" t="s">
        <v>1736</v>
      </c>
      <c r="B695" s="3">
        <v>45847</v>
      </c>
      <c r="C695" s="2" t="s">
        <v>113</v>
      </c>
      <c r="D695" s="2" t="s">
        <v>218</v>
      </c>
      <c r="E695" s="2" t="s">
        <v>1033</v>
      </c>
      <c r="F695" s="2" t="s">
        <v>1027</v>
      </c>
      <c r="G695" s="2" t="s">
        <v>1017</v>
      </c>
      <c r="H695" s="2" t="s">
        <v>1037</v>
      </c>
      <c r="I695" s="2" t="s">
        <v>6</v>
      </c>
    </row>
    <row r="696" spans="1:9">
      <c r="A696" s="2" t="s">
        <v>1737</v>
      </c>
      <c r="B696" s="3">
        <v>45855</v>
      </c>
      <c r="C696" s="2" t="s">
        <v>118</v>
      </c>
      <c r="D696" s="2" t="s">
        <v>217</v>
      </c>
      <c r="E696" s="2" t="s">
        <v>1103</v>
      </c>
      <c r="F696" s="2" t="s">
        <v>1036</v>
      </c>
      <c r="G696" s="2" t="s">
        <v>1017</v>
      </c>
      <c r="H696" s="2" t="s">
        <v>1045</v>
      </c>
      <c r="I696" s="2" t="s">
        <v>6</v>
      </c>
    </row>
    <row r="697" spans="1:9">
      <c r="A697" s="2" t="s">
        <v>1738</v>
      </c>
      <c r="B697" s="3">
        <v>45850</v>
      </c>
      <c r="C697" s="2" t="s">
        <v>118</v>
      </c>
      <c r="D697" s="2" t="s">
        <v>226</v>
      </c>
      <c r="E697" s="2" t="s">
        <v>1103</v>
      </c>
      <c r="F697" s="2" t="s">
        <v>1036</v>
      </c>
      <c r="G697" s="2" t="s">
        <v>1017</v>
      </c>
      <c r="H697" s="2" t="s">
        <v>1045</v>
      </c>
      <c r="I697" s="2" t="s">
        <v>6</v>
      </c>
    </row>
    <row r="698" spans="1:9">
      <c r="A698" s="2" t="s">
        <v>1739</v>
      </c>
      <c r="B698" s="3">
        <v>45859</v>
      </c>
      <c r="C698" s="2" t="s">
        <v>140</v>
      </c>
      <c r="D698" s="2" t="s">
        <v>239</v>
      </c>
      <c r="E698" s="2" t="s">
        <v>1040</v>
      </c>
      <c r="F698" s="2" t="s">
        <v>1036</v>
      </c>
      <c r="G698" s="2" t="s">
        <v>1017</v>
      </c>
      <c r="H698" s="2" t="s">
        <v>1018</v>
      </c>
      <c r="I698" s="2" t="s">
        <v>6</v>
      </c>
    </row>
    <row r="699" spans="1:9">
      <c r="A699" s="2" t="s">
        <v>1740</v>
      </c>
      <c r="B699" s="3">
        <v>45887</v>
      </c>
      <c r="C699" s="2" t="s">
        <v>129</v>
      </c>
      <c r="D699" s="2" t="s">
        <v>202</v>
      </c>
      <c r="E699" s="2" t="s">
        <v>1051</v>
      </c>
      <c r="F699" s="2" t="s">
        <v>1016</v>
      </c>
      <c r="G699" s="2" t="s">
        <v>1017</v>
      </c>
      <c r="H699" s="2" t="s">
        <v>1018</v>
      </c>
      <c r="I699" s="2" t="s">
        <v>6</v>
      </c>
    </row>
    <row r="700" spans="1:9">
      <c r="A700" s="2" t="s">
        <v>1741</v>
      </c>
      <c r="B700" s="3">
        <v>45886</v>
      </c>
      <c r="C700" s="2" t="s">
        <v>129</v>
      </c>
      <c r="D700" s="2" t="s">
        <v>227</v>
      </c>
      <c r="E700" s="2" t="s">
        <v>1051</v>
      </c>
      <c r="F700" s="2" t="s">
        <v>1016</v>
      </c>
      <c r="G700" s="2" t="s">
        <v>1017</v>
      </c>
      <c r="H700" s="2" t="s">
        <v>1018</v>
      </c>
      <c r="I700" s="2" t="s">
        <v>6</v>
      </c>
    </row>
    <row r="701" spans="1:9">
      <c r="A701" s="2" t="s">
        <v>1742</v>
      </c>
      <c r="B701" s="3">
        <v>45859</v>
      </c>
      <c r="C701" s="2" t="s">
        <v>140</v>
      </c>
      <c r="D701" s="2" t="s">
        <v>165</v>
      </c>
      <c r="E701" s="2" t="s">
        <v>1090</v>
      </c>
      <c r="F701" s="2" t="s">
        <v>1027</v>
      </c>
      <c r="G701" s="2" t="s">
        <v>1017</v>
      </c>
      <c r="H701" s="2" t="s">
        <v>1018</v>
      </c>
      <c r="I701" s="2" t="s">
        <v>6</v>
      </c>
    </row>
    <row r="702" spans="1:9">
      <c r="A702" s="2" t="s">
        <v>1743</v>
      </c>
      <c r="B702" s="3">
        <v>45926</v>
      </c>
      <c r="C702" s="2" t="s">
        <v>122</v>
      </c>
      <c r="D702" s="2" t="s">
        <v>170</v>
      </c>
      <c r="E702" s="2" t="s">
        <v>1062</v>
      </c>
      <c r="F702" s="2" t="s">
        <v>1036</v>
      </c>
      <c r="G702" s="2" t="s">
        <v>1017</v>
      </c>
      <c r="H702" s="2" t="s">
        <v>1028</v>
      </c>
      <c r="I702" s="2" t="s">
        <v>6</v>
      </c>
    </row>
    <row r="703" spans="1:9">
      <c r="A703" s="2" t="s">
        <v>1744</v>
      </c>
      <c r="B703" s="3">
        <v>45855</v>
      </c>
      <c r="C703" s="2" t="s">
        <v>146</v>
      </c>
      <c r="D703" s="2" t="s">
        <v>210</v>
      </c>
      <c r="E703" s="2" t="s">
        <v>1048</v>
      </c>
      <c r="F703" s="2" t="s">
        <v>1036</v>
      </c>
      <c r="G703" s="2" t="s">
        <v>1017</v>
      </c>
      <c r="H703" s="2" t="s">
        <v>1045</v>
      </c>
      <c r="I703" s="2" t="s">
        <v>6</v>
      </c>
    </row>
    <row r="704" spans="1:9">
      <c r="A704" s="2" t="s">
        <v>1745</v>
      </c>
      <c r="B704" s="3">
        <v>45863</v>
      </c>
      <c r="C704" s="2" t="s">
        <v>146</v>
      </c>
      <c r="D704" s="2" t="s">
        <v>230</v>
      </c>
      <c r="E704" s="2" t="s">
        <v>1048</v>
      </c>
      <c r="F704" s="2" t="s">
        <v>1036</v>
      </c>
      <c r="G704" s="2" t="s">
        <v>1017</v>
      </c>
      <c r="H704" s="2" t="s">
        <v>1045</v>
      </c>
      <c r="I704" s="2" t="s">
        <v>6</v>
      </c>
    </row>
    <row r="705" spans="1:9">
      <c r="A705" s="2" t="s">
        <v>1746</v>
      </c>
      <c r="B705" s="3">
        <v>45857</v>
      </c>
      <c r="C705" s="2" t="s">
        <v>122</v>
      </c>
      <c r="D705" s="2" t="s">
        <v>235</v>
      </c>
      <c r="E705" s="2" t="s">
        <v>1062</v>
      </c>
      <c r="F705" s="2" t="s">
        <v>1036</v>
      </c>
      <c r="G705" s="2" t="s">
        <v>1017</v>
      </c>
      <c r="H705" s="2" t="s">
        <v>1028</v>
      </c>
      <c r="I705" s="2" t="s">
        <v>6</v>
      </c>
    </row>
    <row r="706" spans="1:9">
      <c r="A706" s="2" t="s">
        <v>1747</v>
      </c>
      <c r="B706" s="3">
        <v>45873</v>
      </c>
      <c r="C706" s="2" t="s">
        <v>113</v>
      </c>
      <c r="D706" s="2" t="s">
        <v>242</v>
      </c>
      <c r="E706" s="2" t="s">
        <v>1060</v>
      </c>
      <c r="F706" s="2" t="s">
        <v>1023</v>
      </c>
      <c r="G706" s="2" t="s">
        <v>1139</v>
      </c>
      <c r="H706" s="2" t="s">
        <v>1037</v>
      </c>
      <c r="I706" s="2" t="s">
        <v>6</v>
      </c>
    </row>
    <row r="707" spans="1:9">
      <c r="A707" s="2" t="s">
        <v>1748</v>
      </c>
      <c r="B707" s="3">
        <v>45859</v>
      </c>
      <c r="C707" s="2" t="s">
        <v>122</v>
      </c>
      <c r="D707" s="2" t="s">
        <v>215</v>
      </c>
      <c r="E707" s="2" t="s">
        <v>1054</v>
      </c>
      <c r="F707" s="2" t="s">
        <v>1027</v>
      </c>
      <c r="G707" s="2" t="s">
        <v>1017</v>
      </c>
      <c r="H707" s="2" t="s">
        <v>1037</v>
      </c>
      <c r="I707" s="2" t="s">
        <v>6</v>
      </c>
    </row>
    <row r="708" spans="1:9">
      <c r="A708" s="2" t="s">
        <v>1749</v>
      </c>
      <c r="B708" s="3">
        <v>45856</v>
      </c>
      <c r="C708" s="2" t="s">
        <v>113</v>
      </c>
      <c r="D708" s="2" t="s">
        <v>233</v>
      </c>
      <c r="E708" s="2" t="s">
        <v>1035</v>
      </c>
      <c r="F708" s="2" t="s">
        <v>1027</v>
      </c>
      <c r="G708" s="2" t="s">
        <v>1049</v>
      </c>
      <c r="H708" s="2" t="s">
        <v>1037</v>
      </c>
      <c r="I708" s="2" t="s">
        <v>6</v>
      </c>
    </row>
    <row r="709" spans="1:9">
      <c r="A709" s="2" t="s">
        <v>1750</v>
      </c>
      <c r="B709" s="3">
        <v>45897</v>
      </c>
      <c r="C709" s="2" t="s">
        <v>133</v>
      </c>
      <c r="D709" s="2" t="s">
        <v>216</v>
      </c>
      <c r="E709" s="2" t="s">
        <v>1051</v>
      </c>
      <c r="F709" s="2" t="s">
        <v>1027</v>
      </c>
      <c r="G709" s="2" t="s">
        <v>1017</v>
      </c>
      <c r="H709" s="2" t="s">
        <v>1018</v>
      </c>
      <c r="I709" s="2" t="s">
        <v>6</v>
      </c>
    </row>
    <row r="710" spans="1:9">
      <c r="A710" s="2" t="s">
        <v>1751</v>
      </c>
      <c r="B710" s="3">
        <v>45965</v>
      </c>
      <c r="C710" s="2" t="s">
        <v>133</v>
      </c>
      <c r="D710" s="2" t="s">
        <v>247</v>
      </c>
      <c r="E710" s="2" t="s">
        <v>1051</v>
      </c>
      <c r="F710" s="2" t="s">
        <v>1027</v>
      </c>
      <c r="G710" s="2" t="s">
        <v>1017</v>
      </c>
      <c r="H710" s="2" t="s">
        <v>1018</v>
      </c>
      <c r="I710" s="2" t="s">
        <v>6</v>
      </c>
    </row>
    <row r="711" spans="1:9">
      <c r="A711" s="2" t="s">
        <v>1752</v>
      </c>
      <c r="B711" s="3">
        <v>45863</v>
      </c>
      <c r="C711" s="2" t="s">
        <v>129</v>
      </c>
      <c r="D711" s="2" t="s">
        <v>252</v>
      </c>
      <c r="E711" s="2" t="s">
        <v>1087</v>
      </c>
      <c r="F711" s="2" t="s">
        <v>1023</v>
      </c>
      <c r="G711" s="2" t="s">
        <v>1017</v>
      </c>
      <c r="H711" s="2" t="s">
        <v>1037</v>
      </c>
      <c r="I711" s="2" t="s">
        <v>6</v>
      </c>
    </row>
    <row r="712" spans="1:9">
      <c r="A712" s="2" t="s">
        <v>1753</v>
      </c>
      <c r="B712" s="3">
        <v>45872</v>
      </c>
      <c r="C712" s="2" t="s">
        <v>118</v>
      </c>
      <c r="D712" s="2" t="s">
        <v>225</v>
      </c>
      <c r="E712" s="2" t="s">
        <v>1043</v>
      </c>
      <c r="F712" s="2" t="s">
        <v>1027</v>
      </c>
      <c r="G712" s="2" t="s">
        <v>1017</v>
      </c>
      <c r="H712" s="2" t="s">
        <v>1028</v>
      </c>
      <c r="I712" s="2" t="s">
        <v>6</v>
      </c>
    </row>
    <row r="713" spans="1:9">
      <c r="A713" s="2" t="s">
        <v>1754</v>
      </c>
      <c r="B713" s="3">
        <v>45904</v>
      </c>
      <c r="C713" s="2" t="s">
        <v>126</v>
      </c>
      <c r="D713" s="2" t="s">
        <v>237</v>
      </c>
      <c r="E713" s="2" t="s">
        <v>1033</v>
      </c>
      <c r="F713" s="2" t="s">
        <v>1036</v>
      </c>
      <c r="G713" s="2" t="s">
        <v>1017</v>
      </c>
      <c r="H713" s="2" t="s">
        <v>1018</v>
      </c>
      <c r="I713" s="2" t="s">
        <v>6</v>
      </c>
    </row>
    <row r="714" spans="1:9">
      <c r="A714" s="2" t="s">
        <v>1755</v>
      </c>
      <c r="B714" s="3">
        <v>45926</v>
      </c>
      <c r="C714" s="2" t="s">
        <v>126</v>
      </c>
      <c r="D714" s="2" t="s">
        <v>241</v>
      </c>
      <c r="E714" s="2" t="s">
        <v>1095</v>
      </c>
      <c r="F714" s="2" t="s">
        <v>1027</v>
      </c>
      <c r="G714" s="2" t="s">
        <v>1017</v>
      </c>
      <c r="H714" s="2" t="s">
        <v>1037</v>
      </c>
      <c r="I714" s="2" t="s">
        <v>6</v>
      </c>
    </row>
    <row r="715" spans="1:9">
      <c r="A715" s="2" t="s">
        <v>1756</v>
      </c>
      <c r="B715" s="3">
        <v>45871</v>
      </c>
      <c r="C715" s="2" t="s">
        <v>113</v>
      </c>
      <c r="D715" s="2" t="s">
        <v>206</v>
      </c>
      <c r="E715" s="2" t="s">
        <v>1043</v>
      </c>
      <c r="F715" s="2" t="s">
        <v>1016</v>
      </c>
      <c r="G715" s="2" t="s">
        <v>1049</v>
      </c>
      <c r="H715" s="2" t="s">
        <v>1028</v>
      </c>
      <c r="I715" s="2" t="s">
        <v>6</v>
      </c>
    </row>
    <row r="716" spans="1:9">
      <c r="A716" s="2" t="s">
        <v>1757</v>
      </c>
      <c r="B716" s="3">
        <v>45881</v>
      </c>
      <c r="C716" s="2" t="s">
        <v>113</v>
      </c>
      <c r="D716" s="2" t="s">
        <v>215</v>
      </c>
      <c r="E716" s="2" t="s">
        <v>1043</v>
      </c>
      <c r="F716" s="2" t="s">
        <v>1016</v>
      </c>
      <c r="G716" s="2" t="s">
        <v>1017</v>
      </c>
      <c r="H716" s="2" t="s">
        <v>1028</v>
      </c>
      <c r="I716" s="2" t="s">
        <v>6</v>
      </c>
    </row>
    <row r="717" spans="1:9">
      <c r="A717" s="2" t="s">
        <v>1758</v>
      </c>
      <c r="B717" s="3">
        <v>45908</v>
      </c>
      <c r="C717" s="2" t="s">
        <v>129</v>
      </c>
      <c r="D717" s="2" t="s">
        <v>158</v>
      </c>
      <c r="E717" s="2" t="s">
        <v>1060</v>
      </c>
      <c r="F717" s="2" t="s">
        <v>1027</v>
      </c>
      <c r="G717" s="2" t="s">
        <v>1049</v>
      </c>
      <c r="H717" s="2" t="s">
        <v>1045</v>
      </c>
      <c r="I717" s="2" t="s">
        <v>6</v>
      </c>
    </row>
    <row r="718" spans="1:9">
      <c r="A718" s="2" t="s">
        <v>1759</v>
      </c>
      <c r="B718" s="3">
        <v>45861</v>
      </c>
      <c r="C718" s="2" t="s">
        <v>129</v>
      </c>
      <c r="D718" s="2" t="s">
        <v>236</v>
      </c>
      <c r="E718" s="2" t="s">
        <v>1060</v>
      </c>
      <c r="F718" s="2" t="s">
        <v>1027</v>
      </c>
      <c r="G718" s="2" t="s">
        <v>1017</v>
      </c>
      <c r="H718" s="2" t="s">
        <v>1045</v>
      </c>
      <c r="I718" s="2" t="s">
        <v>6</v>
      </c>
    </row>
    <row r="719" spans="1:9">
      <c r="A719" s="2" t="s">
        <v>1760</v>
      </c>
      <c r="B719" s="3">
        <v>45881</v>
      </c>
      <c r="C719" s="2" t="s">
        <v>140</v>
      </c>
      <c r="D719" s="2" t="s">
        <v>248</v>
      </c>
      <c r="E719" s="2" t="s">
        <v>1015</v>
      </c>
      <c r="F719" s="2" t="s">
        <v>1016</v>
      </c>
      <c r="G719" s="2" t="s">
        <v>1017</v>
      </c>
      <c r="H719" s="2" t="s">
        <v>1037</v>
      </c>
      <c r="I719" s="2" t="s">
        <v>6</v>
      </c>
    </row>
    <row r="720" spans="1:9">
      <c r="A720" s="2" t="s">
        <v>1761</v>
      </c>
      <c r="B720" s="3">
        <v>45890</v>
      </c>
      <c r="C720" s="2" t="s">
        <v>129</v>
      </c>
      <c r="D720" s="2" t="s">
        <v>204</v>
      </c>
      <c r="E720" s="2" t="s">
        <v>1051</v>
      </c>
      <c r="F720" s="2" t="s">
        <v>1027</v>
      </c>
      <c r="G720" s="2" t="s">
        <v>1017</v>
      </c>
      <c r="H720" s="2" t="s">
        <v>1028</v>
      </c>
      <c r="I720" s="2" t="s">
        <v>6</v>
      </c>
    </row>
    <row r="721" spans="1:9">
      <c r="A721" s="2" t="s">
        <v>1762</v>
      </c>
      <c r="B721" s="3">
        <v>45902</v>
      </c>
      <c r="C721" s="2" t="s">
        <v>129</v>
      </c>
      <c r="D721" s="2" t="s">
        <v>238</v>
      </c>
      <c r="E721" s="2" t="s">
        <v>1051</v>
      </c>
      <c r="F721" s="2" t="s">
        <v>1027</v>
      </c>
      <c r="G721" s="2" t="s">
        <v>1017</v>
      </c>
      <c r="H721" s="2" t="s">
        <v>1028</v>
      </c>
      <c r="I721" s="2" t="s">
        <v>6</v>
      </c>
    </row>
    <row r="722" spans="1:9">
      <c r="A722" s="2" t="s">
        <v>1763</v>
      </c>
      <c r="B722" s="3">
        <v>45864</v>
      </c>
      <c r="C722" s="2" t="s">
        <v>140</v>
      </c>
      <c r="D722" s="2" t="s">
        <v>232</v>
      </c>
      <c r="E722" s="2" t="s">
        <v>1090</v>
      </c>
      <c r="F722" s="2" t="s">
        <v>1023</v>
      </c>
      <c r="G722" s="2" t="s">
        <v>1017</v>
      </c>
      <c r="H722" s="2" t="s">
        <v>1037</v>
      </c>
      <c r="I722" s="2" t="s">
        <v>6</v>
      </c>
    </row>
    <row r="723" spans="1:9">
      <c r="A723" s="2" t="s">
        <v>1764</v>
      </c>
      <c r="B723" s="3">
        <v>45869</v>
      </c>
      <c r="C723" s="2" t="s">
        <v>118</v>
      </c>
      <c r="D723" s="2" t="s">
        <v>234</v>
      </c>
      <c r="E723" s="2" t="s">
        <v>1033</v>
      </c>
      <c r="F723" s="2" t="s">
        <v>1036</v>
      </c>
      <c r="G723" s="2" t="s">
        <v>1017</v>
      </c>
      <c r="H723" s="2" t="s">
        <v>1028</v>
      </c>
      <c r="I723" s="2" t="s">
        <v>6</v>
      </c>
    </row>
    <row r="724" spans="1:9">
      <c r="A724" s="2" t="s">
        <v>1765</v>
      </c>
      <c r="B724" s="3">
        <v>45863</v>
      </c>
      <c r="C724" s="2" t="s">
        <v>140</v>
      </c>
      <c r="D724" s="2" t="s">
        <v>235</v>
      </c>
      <c r="E724" s="2" t="s">
        <v>1090</v>
      </c>
      <c r="F724" s="2" t="s">
        <v>1023</v>
      </c>
      <c r="G724" s="2" t="s">
        <v>1049</v>
      </c>
      <c r="H724" s="2" t="s">
        <v>1037</v>
      </c>
      <c r="I724" s="2" t="s">
        <v>6</v>
      </c>
    </row>
    <row r="725" spans="1:9">
      <c r="A725" s="2" t="s">
        <v>1766</v>
      </c>
      <c r="B725" s="3">
        <v>45868</v>
      </c>
      <c r="C725" s="2" t="s">
        <v>113</v>
      </c>
      <c r="D725" s="2" t="s">
        <v>249</v>
      </c>
      <c r="E725" s="2" t="s">
        <v>1090</v>
      </c>
      <c r="F725" s="2" t="s">
        <v>1016</v>
      </c>
      <c r="G725" s="2" t="s">
        <v>1017</v>
      </c>
      <c r="H725" s="2" t="s">
        <v>1028</v>
      </c>
      <c r="I725" s="2" t="s">
        <v>6</v>
      </c>
    </row>
    <row r="726" spans="1:9">
      <c r="A726" s="2" t="s">
        <v>1767</v>
      </c>
      <c r="B726" s="3">
        <v>45895</v>
      </c>
      <c r="C726" s="2" t="s">
        <v>137</v>
      </c>
      <c r="D726" s="2" t="s">
        <v>258</v>
      </c>
      <c r="E726" s="2" t="s">
        <v>1051</v>
      </c>
      <c r="F726" s="2" t="s">
        <v>1027</v>
      </c>
      <c r="G726" s="2" t="s">
        <v>1017</v>
      </c>
      <c r="H726" s="2" t="s">
        <v>1045</v>
      </c>
      <c r="I726" s="2" t="s">
        <v>6</v>
      </c>
    </row>
    <row r="727" spans="1:9">
      <c r="A727" s="2" t="s">
        <v>1768</v>
      </c>
      <c r="B727" s="3">
        <v>45904</v>
      </c>
      <c r="C727" s="2" t="s">
        <v>113</v>
      </c>
      <c r="D727" s="2" t="s">
        <v>221</v>
      </c>
      <c r="E727" s="2" t="s">
        <v>1090</v>
      </c>
      <c r="F727" s="2" t="s">
        <v>1023</v>
      </c>
      <c r="G727" s="2" t="s">
        <v>1017</v>
      </c>
      <c r="H727" s="2" t="s">
        <v>1028</v>
      </c>
      <c r="I727" s="2" t="s">
        <v>6</v>
      </c>
    </row>
    <row r="728" spans="1:9">
      <c r="A728" s="2" t="s">
        <v>1769</v>
      </c>
      <c r="B728" s="3">
        <v>45888</v>
      </c>
      <c r="C728" s="2" t="s">
        <v>133</v>
      </c>
      <c r="D728" s="2" t="s">
        <v>230</v>
      </c>
      <c r="E728" s="2" t="s">
        <v>1035</v>
      </c>
      <c r="F728" s="2" t="s">
        <v>1027</v>
      </c>
      <c r="G728" s="2" t="s">
        <v>1017</v>
      </c>
      <c r="H728" s="2" t="s">
        <v>1028</v>
      </c>
      <c r="I728" s="2" t="s">
        <v>6</v>
      </c>
    </row>
    <row r="729" spans="1:9">
      <c r="A729" s="2" t="s">
        <v>1770</v>
      </c>
      <c r="B729" s="3">
        <v>45872</v>
      </c>
      <c r="C729" s="2" t="s">
        <v>146</v>
      </c>
      <c r="D729" s="2" t="s">
        <v>243</v>
      </c>
      <c r="E729" s="2" t="s">
        <v>1051</v>
      </c>
      <c r="F729" s="2" t="s">
        <v>1023</v>
      </c>
      <c r="G729" s="2" t="s">
        <v>1017</v>
      </c>
      <c r="H729" s="2" t="s">
        <v>1028</v>
      </c>
      <c r="I729" s="2" t="s">
        <v>6</v>
      </c>
    </row>
    <row r="730" spans="1:9">
      <c r="A730" s="2" t="s">
        <v>1771</v>
      </c>
      <c r="B730" s="3">
        <v>45878</v>
      </c>
      <c r="C730" s="2" t="s">
        <v>126</v>
      </c>
      <c r="D730" s="2" t="s">
        <v>244</v>
      </c>
      <c r="E730" s="2" t="s">
        <v>1043</v>
      </c>
      <c r="F730" s="2" t="s">
        <v>1016</v>
      </c>
      <c r="G730" s="2" t="s">
        <v>1017</v>
      </c>
      <c r="H730" s="2" t="s">
        <v>1028</v>
      </c>
      <c r="I730" s="2" t="s">
        <v>6</v>
      </c>
    </row>
    <row r="731" spans="1:9">
      <c r="A731" s="2" t="s">
        <v>1772</v>
      </c>
      <c r="B731" s="3">
        <v>45886</v>
      </c>
      <c r="C731" s="2" t="s">
        <v>129</v>
      </c>
      <c r="D731" s="2" t="s">
        <v>232</v>
      </c>
      <c r="E731" s="2" t="s">
        <v>1095</v>
      </c>
      <c r="F731" s="2" t="s">
        <v>1027</v>
      </c>
      <c r="G731" s="2" t="s">
        <v>1017</v>
      </c>
      <c r="H731" s="2" t="s">
        <v>1018</v>
      </c>
      <c r="I731" s="2" t="s">
        <v>6</v>
      </c>
    </row>
    <row r="732" spans="1:9">
      <c r="A732" s="2" t="s">
        <v>1773</v>
      </c>
      <c r="B732" s="3">
        <v>45882</v>
      </c>
      <c r="C732" s="2" t="s">
        <v>146</v>
      </c>
      <c r="D732" s="2" t="s">
        <v>198</v>
      </c>
      <c r="E732" s="2" t="s">
        <v>1064</v>
      </c>
      <c r="F732" s="2" t="s">
        <v>1027</v>
      </c>
      <c r="G732" s="2" t="s">
        <v>1017</v>
      </c>
      <c r="H732" s="2" t="s">
        <v>1045</v>
      </c>
      <c r="I732" s="2" t="s">
        <v>6</v>
      </c>
    </row>
    <row r="733" spans="1:9">
      <c r="A733" s="2" t="s">
        <v>1774</v>
      </c>
      <c r="B733" s="3">
        <v>45903</v>
      </c>
      <c r="C733" s="2" t="s">
        <v>143</v>
      </c>
      <c r="D733" s="2" t="s">
        <v>209</v>
      </c>
      <c r="E733" s="2" t="s">
        <v>1043</v>
      </c>
      <c r="F733" s="2" t="s">
        <v>1027</v>
      </c>
      <c r="G733" s="2" t="s">
        <v>1017</v>
      </c>
      <c r="H733" s="2" t="s">
        <v>1045</v>
      </c>
      <c r="I733" s="2" t="s">
        <v>6</v>
      </c>
    </row>
    <row r="734" spans="1:9">
      <c r="A734" s="2" t="s">
        <v>1775</v>
      </c>
      <c r="B734" s="3">
        <v>45882</v>
      </c>
      <c r="C734" s="2" t="s">
        <v>143</v>
      </c>
      <c r="D734" s="2" t="s">
        <v>218</v>
      </c>
      <c r="E734" s="2" t="s">
        <v>1043</v>
      </c>
      <c r="F734" s="2" t="s">
        <v>1027</v>
      </c>
      <c r="G734" s="2" t="s">
        <v>1017</v>
      </c>
      <c r="H734" s="2" t="s">
        <v>1045</v>
      </c>
      <c r="I734" s="2" t="s">
        <v>6</v>
      </c>
    </row>
    <row r="735" spans="1:9">
      <c r="A735" s="2" t="s">
        <v>1776</v>
      </c>
      <c r="B735" s="3">
        <v>45888</v>
      </c>
      <c r="C735" s="2" t="s">
        <v>143</v>
      </c>
      <c r="D735" s="2" t="s">
        <v>225</v>
      </c>
      <c r="E735" s="2" t="s">
        <v>1043</v>
      </c>
      <c r="F735" s="2" t="s">
        <v>1027</v>
      </c>
      <c r="G735" s="2" t="s">
        <v>1017</v>
      </c>
      <c r="H735" s="2" t="s">
        <v>1045</v>
      </c>
      <c r="I735" s="2" t="s">
        <v>6</v>
      </c>
    </row>
    <row r="736" spans="1:9">
      <c r="A736" s="2" t="s">
        <v>1777</v>
      </c>
      <c r="B736" s="3">
        <v>45882</v>
      </c>
      <c r="C736" s="2" t="s">
        <v>113</v>
      </c>
      <c r="D736" s="2" t="s">
        <v>243</v>
      </c>
      <c r="E736" s="2" t="s">
        <v>1060</v>
      </c>
      <c r="F736" s="2" t="s">
        <v>1027</v>
      </c>
      <c r="G736" s="2" t="s">
        <v>1017</v>
      </c>
      <c r="H736" s="2" t="s">
        <v>1018</v>
      </c>
      <c r="I736" s="2" t="s">
        <v>6</v>
      </c>
    </row>
    <row r="737" spans="1:9">
      <c r="A737" s="2" t="s">
        <v>1778</v>
      </c>
      <c r="B737" s="3">
        <v>45888</v>
      </c>
      <c r="C737" s="2" t="s">
        <v>113</v>
      </c>
      <c r="D737" s="2" t="s">
        <v>257</v>
      </c>
      <c r="E737" s="2" t="s">
        <v>1060</v>
      </c>
      <c r="F737" s="2" t="s">
        <v>1027</v>
      </c>
      <c r="G737" s="2" t="s">
        <v>1017</v>
      </c>
      <c r="H737" s="2" t="s">
        <v>1018</v>
      </c>
      <c r="I737" s="2" t="s">
        <v>6</v>
      </c>
    </row>
    <row r="738" spans="1:9">
      <c r="A738" s="2" t="s">
        <v>1779</v>
      </c>
      <c r="B738" s="3">
        <v>45893</v>
      </c>
      <c r="C738" s="2" t="s">
        <v>143</v>
      </c>
      <c r="D738" s="2" t="s">
        <v>210</v>
      </c>
      <c r="E738" s="2" t="s">
        <v>1054</v>
      </c>
      <c r="F738" s="2" t="s">
        <v>1023</v>
      </c>
      <c r="G738" s="2" t="s">
        <v>1017</v>
      </c>
      <c r="H738" s="2" t="s">
        <v>1037</v>
      </c>
      <c r="I738" s="2" t="s">
        <v>6</v>
      </c>
    </row>
    <row r="739" spans="1:9">
      <c r="A739" s="2" t="s">
        <v>1780</v>
      </c>
      <c r="B739" s="3">
        <v>45919</v>
      </c>
      <c r="C739" s="2" t="s">
        <v>143</v>
      </c>
      <c r="D739" s="2" t="s">
        <v>224</v>
      </c>
      <c r="E739" s="2" t="s">
        <v>1054</v>
      </c>
      <c r="F739" s="2" t="s">
        <v>1023</v>
      </c>
      <c r="G739" s="2" t="s">
        <v>1017</v>
      </c>
      <c r="H739" s="2" t="s">
        <v>1037</v>
      </c>
      <c r="I739" s="2" t="s">
        <v>6</v>
      </c>
    </row>
    <row r="740" spans="1:9">
      <c r="A740" s="2" t="s">
        <v>1781</v>
      </c>
      <c r="B740" s="3">
        <v>45881</v>
      </c>
      <c r="C740" s="2" t="s">
        <v>137</v>
      </c>
      <c r="D740" s="2" t="s">
        <v>249</v>
      </c>
      <c r="E740" s="2" t="s">
        <v>1095</v>
      </c>
      <c r="F740" s="2" t="s">
        <v>1027</v>
      </c>
      <c r="G740" s="2" t="s">
        <v>1017</v>
      </c>
      <c r="H740" s="2" t="s">
        <v>1037</v>
      </c>
      <c r="I740" s="2" t="s">
        <v>6</v>
      </c>
    </row>
    <row r="741" spans="1:9">
      <c r="A741" s="2" t="s">
        <v>1782</v>
      </c>
      <c r="B741" s="3">
        <v>45933</v>
      </c>
      <c r="C741" s="2" t="s">
        <v>126</v>
      </c>
      <c r="D741" s="2" t="s">
        <v>236</v>
      </c>
      <c r="E741" s="2" t="s">
        <v>1054</v>
      </c>
      <c r="F741" s="2" t="s">
        <v>1036</v>
      </c>
      <c r="G741" s="2" t="s">
        <v>1017</v>
      </c>
      <c r="H741" s="2" t="s">
        <v>1018</v>
      </c>
      <c r="I741" s="2" t="s">
        <v>6</v>
      </c>
    </row>
    <row r="742" spans="1:9">
      <c r="A742" s="2" t="s">
        <v>1783</v>
      </c>
      <c r="B742" s="3">
        <v>45887</v>
      </c>
      <c r="C742" s="2" t="s">
        <v>122</v>
      </c>
      <c r="D742" s="2" t="s">
        <v>165</v>
      </c>
      <c r="E742" s="2" t="s">
        <v>1062</v>
      </c>
      <c r="F742" s="2" t="s">
        <v>1027</v>
      </c>
      <c r="G742" s="2" t="s">
        <v>1017</v>
      </c>
      <c r="H742" s="2" t="s">
        <v>1028</v>
      </c>
      <c r="I742" s="2" t="s">
        <v>6</v>
      </c>
    </row>
    <row r="743" spans="1:9">
      <c r="A743" s="2" t="s">
        <v>1784</v>
      </c>
      <c r="B743" s="3">
        <v>45892</v>
      </c>
      <c r="C743" s="2" t="s">
        <v>140</v>
      </c>
      <c r="D743" s="2" t="s">
        <v>185</v>
      </c>
      <c r="E743" s="2" t="s">
        <v>1087</v>
      </c>
      <c r="F743" s="2" t="s">
        <v>1016</v>
      </c>
      <c r="G743" s="2" t="s">
        <v>1017</v>
      </c>
      <c r="H743" s="2" t="s">
        <v>1028</v>
      </c>
      <c r="I743" s="2" t="s">
        <v>6</v>
      </c>
    </row>
    <row r="744" spans="1:9">
      <c r="A744" s="2" t="s">
        <v>1785</v>
      </c>
      <c r="B744" s="3">
        <v>45924</v>
      </c>
      <c r="C744" s="2" t="s">
        <v>122</v>
      </c>
      <c r="D744" s="2" t="s">
        <v>206</v>
      </c>
      <c r="E744" s="2" t="s">
        <v>1064</v>
      </c>
      <c r="F744" s="2" t="s">
        <v>1023</v>
      </c>
      <c r="G744" s="2" t="s">
        <v>1017</v>
      </c>
      <c r="H744" s="2" t="s">
        <v>1028</v>
      </c>
      <c r="I744" s="2" t="s">
        <v>6</v>
      </c>
    </row>
    <row r="745" spans="1:9">
      <c r="A745" s="2" t="s">
        <v>1786</v>
      </c>
      <c r="B745" s="3">
        <v>45893</v>
      </c>
      <c r="C745" s="2" t="s">
        <v>140</v>
      </c>
      <c r="D745" s="2" t="s">
        <v>239</v>
      </c>
      <c r="E745" s="2" t="s">
        <v>1087</v>
      </c>
      <c r="F745" s="2" t="s">
        <v>1016</v>
      </c>
      <c r="G745" s="2" t="s">
        <v>1017</v>
      </c>
      <c r="H745" s="2" t="s">
        <v>1028</v>
      </c>
      <c r="I745" s="2" t="s">
        <v>6</v>
      </c>
    </row>
    <row r="746" spans="1:9">
      <c r="A746" s="2" t="s">
        <v>1787</v>
      </c>
      <c r="B746" s="3">
        <v>45902</v>
      </c>
      <c r="C746" s="2" t="s">
        <v>140</v>
      </c>
      <c r="D746" s="2" t="s">
        <v>252</v>
      </c>
      <c r="E746" s="2" t="s">
        <v>1087</v>
      </c>
      <c r="F746" s="2" t="s">
        <v>1016</v>
      </c>
      <c r="G746" s="2" t="s">
        <v>1017</v>
      </c>
      <c r="H746" s="2" t="s">
        <v>1028</v>
      </c>
      <c r="I746" s="2" t="s">
        <v>6</v>
      </c>
    </row>
    <row r="747" spans="1:9">
      <c r="A747" s="2" t="s">
        <v>1788</v>
      </c>
      <c r="B747" s="3">
        <v>45895</v>
      </c>
      <c r="C747" s="2" t="s">
        <v>137</v>
      </c>
      <c r="D747" s="2" t="s">
        <v>198</v>
      </c>
      <c r="E747" s="2" t="s">
        <v>1090</v>
      </c>
      <c r="F747" s="2" t="s">
        <v>1036</v>
      </c>
      <c r="G747" s="2" t="s">
        <v>1017</v>
      </c>
      <c r="H747" s="2" t="s">
        <v>1028</v>
      </c>
      <c r="I747" s="2" t="s">
        <v>6</v>
      </c>
    </row>
    <row r="748" spans="1:9">
      <c r="A748" s="2" t="s">
        <v>1789</v>
      </c>
      <c r="B748" s="3">
        <v>45910</v>
      </c>
      <c r="C748" s="2" t="s">
        <v>137</v>
      </c>
      <c r="D748" s="2" t="s">
        <v>223</v>
      </c>
      <c r="E748" s="2" t="s">
        <v>1022</v>
      </c>
      <c r="F748" s="2" t="s">
        <v>1016</v>
      </c>
      <c r="G748" s="2" t="s">
        <v>1017</v>
      </c>
      <c r="H748" s="2" t="s">
        <v>1045</v>
      </c>
      <c r="I748" s="2" t="s">
        <v>6</v>
      </c>
    </row>
    <row r="749" spans="1:9">
      <c r="A749" s="2" t="s">
        <v>1790</v>
      </c>
      <c r="B749" s="3">
        <v>45895</v>
      </c>
      <c r="C749" s="2" t="s">
        <v>137</v>
      </c>
      <c r="D749" s="2" t="s">
        <v>235</v>
      </c>
      <c r="E749" s="2" t="s">
        <v>1090</v>
      </c>
      <c r="F749" s="2" t="s">
        <v>1036</v>
      </c>
      <c r="G749" s="2" t="s">
        <v>1017</v>
      </c>
      <c r="H749" s="2" t="s">
        <v>1028</v>
      </c>
      <c r="I749" s="2" t="s">
        <v>6</v>
      </c>
    </row>
    <row r="750" spans="1:9">
      <c r="A750" s="2" t="s">
        <v>1791</v>
      </c>
      <c r="B750" s="3">
        <v>45921</v>
      </c>
      <c r="C750" s="2" t="s">
        <v>137</v>
      </c>
      <c r="D750" s="2" t="s">
        <v>242</v>
      </c>
      <c r="E750" s="2" t="s">
        <v>1022</v>
      </c>
      <c r="F750" s="2" t="s">
        <v>1016</v>
      </c>
      <c r="G750" s="2" t="s">
        <v>1017</v>
      </c>
      <c r="H750" s="2" t="s">
        <v>1045</v>
      </c>
      <c r="I750" s="2" t="s">
        <v>6</v>
      </c>
    </row>
    <row r="751" spans="1:9">
      <c r="A751" s="2" t="s">
        <v>1792</v>
      </c>
      <c r="B751" s="3">
        <v>45933</v>
      </c>
      <c r="C751" s="2" t="s">
        <v>113</v>
      </c>
      <c r="D751" s="2" t="s">
        <v>243</v>
      </c>
      <c r="E751" s="2" t="s">
        <v>1087</v>
      </c>
      <c r="F751" s="2" t="s">
        <v>1023</v>
      </c>
      <c r="G751" s="2" t="s">
        <v>1017</v>
      </c>
      <c r="H751" s="2" t="s">
        <v>1045</v>
      </c>
      <c r="I751" s="2" t="s">
        <v>6</v>
      </c>
    </row>
    <row r="752" spans="1:9">
      <c r="A752" s="2" t="s">
        <v>1793</v>
      </c>
      <c r="B752" s="3">
        <v>45892</v>
      </c>
      <c r="C752" s="2" t="s">
        <v>126</v>
      </c>
      <c r="D752" s="2" t="s">
        <v>233</v>
      </c>
      <c r="E752" s="2" t="s">
        <v>1051</v>
      </c>
      <c r="F752" s="2" t="s">
        <v>1016</v>
      </c>
      <c r="G752" s="2" t="s">
        <v>1017</v>
      </c>
      <c r="H752" s="2" t="s">
        <v>1018</v>
      </c>
      <c r="I752" s="2" t="s">
        <v>6</v>
      </c>
    </row>
    <row r="753" spans="1:9">
      <c r="A753" s="2" t="s">
        <v>1794</v>
      </c>
      <c r="B753" s="3">
        <v>45929</v>
      </c>
      <c r="C753" s="2" t="s">
        <v>126</v>
      </c>
      <c r="D753" s="2" t="s">
        <v>240</v>
      </c>
      <c r="E753" s="2" t="s">
        <v>1051</v>
      </c>
      <c r="F753" s="2" t="s">
        <v>1016</v>
      </c>
      <c r="G753" s="2" t="s">
        <v>1017</v>
      </c>
      <c r="H753" s="2" t="s">
        <v>1018</v>
      </c>
      <c r="I753" s="2" t="s">
        <v>6</v>
      </c>
    </row>
    <row r="754" spans="1:9">
      <c r="A754" s="2" t="s">
        <v>1795</v>
      </c>
      <c r="B754" s="3">
        <v>45926</v>
      </c>
      <c r="C754" s="2" t="s">
        <v>113</v>
      </c>
      <c r="D754" s="2" t="s">
        <v>165</v>
      </c>
      <c r="E754" s="2" t="s">
        <v>1035</v>
      </c>
      <c r="F754" s="2" t="s">
        <v>1036</v>
      </c>
      <c r="G754" s="2" t="s">
        <v>1017</v>
      </c>
      <c r="H754" s="2" t="s">
        <v>1037</v>
      </c>
      <c r="I754" s="2" t="s">
        <v>6</v>
      </c>
    </row>
    <row r="755" spans="1:9">
      <c r="A755" s="2" t="s">
        <v>1796</v>
      </c>
      <c r="B755" s="3">
        <v>45934</v>
      </c>
      <c r="C755" s="2" t="s">
        <v>113</v>
      </c>
      <c r="D755" s="2" t="s">
        <v>229</v>
      </c>
      <c r="E755" s="2" t="s">
        <v>1035</v>
      </c>
      <c r="F755" s="2" t="s">
        <v>1036</v>
      </c>
      <c r="G755" s="2" t="s">
        <v>1017</v>
      </c>
      <c r="H755" s="2" t="s">
        <v>1037</v>
      </c>
      <c r="I755" s="2" t="s">
        <v>6</v>
      </c>
    </row>
    <row r="756" spans="1:9">
      <c r="A756" s="2" t="s">
        <v>1797</v>
      </c>
      <c r="B756" s="3">
        <v>45926</v>
      </c>
      <c r="C756" s="2" t="s">
        <v>129</v>
      </c>
      <c r="D756" s="2" t="s">
        <v>215</v>
      </c>
      <c r="E756" s="2" t="s">
        <v>1054</v>
      </c>
      <c r="F756" s="2" t="s">
        <v>1023</v>
      </c>
      <c r="G756" s="2" t="s">
        <v>1017</v>
      </c>
      <c r="H756" s="2" t="s">
        <v>1018</v>
      </c>
      <c r="I756" s="2" t="s">
        <v>6</v>
      </c>
    </row>
    <row r="757" spans="1:9">
      <c r="A757" s="2" t="s">
        <v>1798</v>
      </c>
      <c r="B757" s="3">
        <v>45909</v>
      </c>
      <c r="C757" s="2" t="s">
        <v>129</v>
      </c>
      <c r="D757" s="2" t="s">
        <v>232</v>
      </c>
      <c r="E757" s="2" t="s">
        <v>1054</v>
      </c>
      <c r="F757" s="2" t="s">
        <v>1023</v>
      </c>
      <c r="G757" s="2" t="s">
        <v>1017</v>
      </c>
      <c r="H757" s="2" t="s">
        <v>1018</v>
      </c>
      <c r="I757" s="2" t="s">
        <v>6</v>
      </c>
    </row>
    <row r="758" spans="1:9">
      <c r="A758" s="2" t="s">
        <v>1799</v>
      </c>
      <c r="B758" s="3">
        <v>45895</v>
      </c>
      <c r="C758" s="2" t="s">
        <v>137</v>
      </c>
      <c r="D758" s="2" t="s">
        <v>185</v>
      </c>
      <c r="E758" s="2" t="s">
        <v>1040</v>
      </c>
      <c r="F758" s="2" t="s">
        <v>1023</v>
      </c>
      <c r="G758" s="2" t="s">
        <v>1017</v>
      </c>
      <c r="H758" s="2" t="s">
        <v>1037</v>
      </c>
      <c r="I758" s="2" t="s">
        <v>6</v>
      </c>
    </row>
    <row r="759" spans="1:9">
      <c r="A759" s="2" t="s">
        <v>1800</v>
      </c>
      <c r="B759" s="3">
        <v>45893</v>
      </c>
      <c r="C759" s="2" t="s">
        <v>137</v>
      </c>
      <c r="D759" s="2" t="s">
        <v>226</v>
      </c>
      <c r="E759" s="2" t="s">
        <v>1040</v>
      </c>
      <c r="F759" s="2" t="s">
        <v>1023</v>
      </c>
      <c r="G759" s="2" t="s">
        <v>1017</v>
      </c>
      <c r="H759" s="2" t="s">
        <v>1037</v>
      </c>
      <c r="I759" s="2" t="s">
        <v>6</v>
      </c>
    </row>
    <row r="760" spans="1:9">
      <c r="A760" s="2" t="s">
        <v>1801</v>
      </c>
      <c r="B760" s="3">
        <v>45910</v>
      </c>
      <c r="C760" s="2" t="s">
        <v>113</v>
      </c>
      <c r="D760" s="2" t="s">
        <v>255</v>
      </c>
      <c r="E760" s="2" t="s">
        <v>1095</v>
      </c>
      <c r="F760" s="2" t="s">
        <v>1036</v>
      </c>
      <c r="G760" s="2" t="s">
        <v>1049</v>
      </c>
      <c r="H760" s="2" t="s">
        <v>1028</v>
      </c>
      <c r="I760" s="2" t="s">
        <v>6</v>
      </c>
    </row>
    <row r="761" spans="1:9">
      <c r="A761" s="2" t="s">
        <v>1802</v>
      </c>
      <c r="B761" s="3">
        <v>45940</v>
      </c>
      <c r="C761" s="2" t="s">
        <v>133</v>
      </c>
      <c r="D761" s="2" t="s">
        <v>244</v>
      </c>
      <c r="E761" s="2" t="s">
        <v>1062</v>
      </c>
      <c r="F761" s="2" t="s">
        <v>1016</v>
      </c>
      <c r="G761" s="2" t="s">
        <v>1017</v>
      </c>
      <c r="H761" s="2" t="s">
        <v>1045</v>
      </c>
      <c r="I761" s="2" t="s">
        <v>6</v>
      </c>
    </row>
    <row r="762" spans="1:9">
      <c r="A762" s="2" t="s">
        <v>1803</v>
      </c>
      <c r="B762" s="3">
        <v>45904</v>
      </c>
      <c r="C762" s="2" t="s">
        <v>137</v>
      </c>
      <c r="D762" s="2" t="s">
        <v>210</v>
      </c>
      <c r="E762" s="2" t="s">
        <v>1060</v>
      </c>
      <c r="F762" s="2" t="s">
        <v>1023</v>
      </c>
      <c r="G762" s="2" t="s">
        <v>1017</v>
      </c>
      <c r="H762" s="2" t="s">
        <v>1018</v>
      </c>
      <c r="I762" s="2" t="s">
        <v>6</v>
      </c>
    </row>
    <row r="763" spans="1:9">
      <c r="A763" s="2" t="s">
        <v>1804</v>
      </c>
      <c r="B763" s="3">
        <v>45927</v>
      </c>
      <c r="C763" s="2" t="s">
        <v>143</v>
      </c>
      <c r="D763" s="2" t="s">
        <v>226</v>
      </c>
      <c r="E763" s="2" t="s">
        <v>1054</v>
      </c>
      <c r="F763" s="2" t="s">
        <v>1023</v>
      </c>
      <c r="G763" s="2" t="s">
        <v>1017</v>
      </c>
      <c r="H763" s="2" t="s">
        <v>1037</v>
      </c>
      <c r="I763" s="2" t="s">
        <v>6</v>
      </c>
    </row>
    <row r="764" spans="1:9">
      <c r="A764" s="2" t="s">
        <v>1805</v>
      </c>
      <c r="B764" s="3">
        <v>45896</v>
      </c>
      <c r="C764" s="2" t="s">
        <v>137</v>
      </c>
      <c r="D764" s="2" t="s">
        <v>227</v>
      </c>
      <c r="E764" s="2" t="s">
        <v>1060</v>
      </c>
      <c r="F764" s="2" t="s">
        <v>1023</v>
      </c>
      <c r="G764" s="2" t="s">
        <v>1017</v>
      </c>
      <c r="H764" s="2" t="s">
        <v>1018</v>
      </c>
      <c r="I764" s="2" t="s">
        <v>6</v>
      </c>
    </row>
    <row r="765" spans="1:9">
      <c r="A765" s="2" t="s">
        <v>1806</v>
      </c>
      <c r="B765" s="3">
        <v>45904</v>
      </c>
      <c r="C765" s="2" t="s">
        <v>113</v>
      </c>
      <c r="D765" s="2" t="s">
        <v>257</v>
      </c>
      <c r="E765" s="2" t="s">
        <v>1064</v>
      </c>
      <c r="F765" s="2" t="s">
        <v>1036</v>
      </c>
      <c r="G765" s="2" t="s">
        <v>1049</v>
      </c>
      <c r="H765" s="2" t="s">
        <v>1028</v>
      </c>
      <c r="I765" s="2" t="s">
        <v>6</v>
      </c>
    </row>
    <row r="766" spans="1:9">
      <c r="A766" s="2" t="s">
        <v>1807</v>
      </c>
      <c r="B766" s="3">
        <v>45913</v>
      </c>
      <c r="C766" s="2" t="s">
        <v>143</v>
      </c>
      <c r="D766" s="2" t="s">
        <v>194</v>
      </c>
      <c r="E766" s="2" t="s">
        <v>1040</v>
      </c>
      <c r="F766" s="2" t="s">
        <v>1023</v>
      </c>
      <c r="G766" s="2" t="s">
        <v>1017</v>
      </c>
      <c r="H766" s="2" t="s">
        <v>1018</v>
      </c>
      <c r="I766" s="2" t="s">
        <v>6</v>
      </c>
    </row>
    <row r="767" spans="1:9">
      <c r="A767" s="2" t="s">
        <v>1808</v>
      </c>
      <c r="B767" s="3">
        <v>45902</v>
      </c>
      <c r="C767" s="2" t="s">
        <v>118</v>
      </c>
      <c r="D767" s="2" t="s">
        <v>198</v>
      </c>
      <c r="E767" s="2" t="s">
        <v>1048</v>
      </c>
      <c r="F767" s="2" t="s">
        <v>1027</v>
      </c>
      <c r="G767" s="2" t="s">
        <v>1017</v>
      </c>
      <c r="H767" s="2" t="s">
        <v>1018</v>
      </c>
      <c r="I767" s="2" t="s">
        <v>6</v>
      </c>
    </row>
    <row r="768" spans="1:9">
      <c r="A768" s="2" t="s">
        <v>1809</v>
      </c>
      <c r="B768" s="3">
        <v>45925</v>
      </c>
      <c r="C768" s="2" t="s">
        <v>137</v>
      </c>
      <c r="D768" s="2" t="s">
        <v>217</v>
      </c>
      <c r="E768" s="2" t="s">
        <v>1064</v>
      </c>
      <c r="F768" s="2" t="s">
        <v>1016</v>
      </c>
      <c r="G768" s="2" t="s">
        <v>1017</v>
      </c>
      <c r="H768" s="2" t="s">
        <v>1037</v>
      </c>
      <c r="I768" s="2" t="s">
        <v>6</v>
      </c>
    </row>
    <row r="769" spans="1:9">
      <c r="A769" s="2" t="s">
        <v>1810</v>
      </c>
      <c r="B769" s="3">
        <v>45897</v>
      </c>
      <c r="C769" s="2" t="s">
        <v>137</v>
      </c>
      <c r="D769" s="2" t="s">
        <v>235</v>
      </c>
      <c r="E769" s="2" t="s">
        <v>1064</v>
      </c>
      <c r="F769" s="2" t="s">
        <v>1016</v>
      </c>
      <c r="G769" s="2" t="s">
        <v>1017</v>
      </c>
      <c r="H769" s="2" t="s">
        <v>1037</v>
      </c>
      <c r="I769" s="2" t="s">
        <v>6</v>
      </c>
    </row>
    <row r="770" spans="1:9">
      <c r="A770" s="2" t="s">
        <v>1811</v>
      </c>
      <c r="B770" s="3">
        <v>45903</v>
      </c>
      <c r="C770" s="2" t="s">
        <v>146</v>
      </c>
      <c r="D770" s="2" t="s">
        <v>204</v>
      </c>
      <c r="E770" s="2" t="s">
        <v>1048</v>
      </c>
      <c r="F770" s="2" t="s">
        <v>1036</v>
      </c>
      <c r="G770" s="2" t="s">
        <v>1017</v>
      </c>
      <c r="H770" s="2" t="s">
        <v>1028</v>
      </c>
      <c r="I770" s="2" t="s">
        <v>6</v>
      </c>
    </row>
    <row r="771" spans="1:9">
      <c r="A771" s="2" t="s">
        <v>1812</v>
      </c>
      <c r="B771" s="3">
        <v>45926</v>
      </c>
      <c r="C771" s="2" t="s">
        <v>146</v>
      </c>
      <c r="D771" s="2" t="s">
        <v>235</v>
      </c>
      <c r="E771" s="2" t="s">
        <v>1048</v>
      </c>
      <c r="F771" s="2" t="s">
        <v>1036</v>
      </c>
      <c r="G771" s="2" t="s">
        <v>1017</v>
      </c>
      <c r="H771" s="2" t="s">
        <v>1028</v>
      </c>
      <c r="I771" s="2" t="s">
        <v>6</v>
      </c>
    </row>
    <row r="772" spans="1:9">
      <c r="A772" s="2" t="s">
        <v>1813</v>
      </c>
      <c r="B772" s="3">
        <v>45930</v>
      </c>
      <c r="C772" s="2" t="s">
        <v>143</v>
      </c>
      <c r="D772" s="2" t="s">
        <v>233</v>
      </c>
      <c r="E772" s="2" t="s">
        <v>1035</v>
      </c>
      <c r="F772" s="2" t="s">
        <v>1016</v>
      </c>
      <c r="G772" s="2" t="s">
        <v>1017</v>
      </c>
      <c r="H772" s="2" t="s">
        <v>1028</v>
      </c>
      <c r="I772" s="2" t="s">
        <v>6</v>
      </c>
    </row>
    <row r="773" spans="1:9">
      <c r="A773" s="2" t="s">
        <v>1814</v>
      </c>
      <c r="B773" s="3">
        <v>45918</v>
      </c>
      <c r="C773" s="2" t="s">
        <v>143</v>
      </c>
      <c r="D773" s="2" t="s">
        <v>258</v>
      </c>
      <c r="E773" s="2" t="s">
        <v>1035</v>
      </c>
      <c r="F773" s="2" t="s">
        <v>1016</v>
      </c>
      <c r="G773" s="2" t="s">
        <v>1017</v>
      </c>
      <c r="H773" s="2" t="s">
        <v>1028</v>
      </c>
      <c r="I773" s="2" t="s">
        <v>6</v>
      </c>
    </row>
    <row r="774" spans="1:9">
      <c r="A774" s="2" t="s">
        <v>1815</v>
      </c>
      <c r="B774" s="3">
        <v>45940</v>
      </c>
      <c r="C774" s="2" t="s">
        <v>137</v>
      </c>
      <c r="D774" s="2" t="s">
        <v>209</v>
      </c>
      <c r="E774" s="2" t="s">
        <v>1040</v>
      </c>
      <c r="F774" s="2" t="s">
        <v>1027</v>
      </c>
      <c r="G774" s="2" t="s">
        <v>1017</v>
      </c>
      <c r="H774" s="2" t="s">
        <v>1028</v>
      </c>
      <c r="I774" s="2" t="s">
        <v>6</v>
      </c>
    </row>
    <row r="775" spans="1:9">
      <c r="A775" s="2" t="s">
        <v>1816</v>
      </c>
      <c r="B775" s="3">
        <v>45910</v>
      </c>
      <c r="C775" s="2" t="s">
        <v>113</v>
      </c>
      <c r="D775" s="2" t="s">
        <v>221</v>
      </c>
      <c r="E775" s="2" t="s">
        <v>1054</v>
      </c>
      <c r="F775" s="2" t="s">
        <v>1016</v>
      </c>
      <c r="G775" s="2" t="s">
        <v>1017</v>
      </c>
      <c r="H775" s="2" t="s">
        <v>1018</v>
      </c>
      <c r="I775" s="2" t="s">
        <v>6</v>
      </c>
    </row>
    <row r="776" spans="1:9">
      <c r="A776" s="2" t="s">
        <v>1817</v>
      </c>
      <c r="B776" s="3">
        <v>45910</v>
      </c>
      <c r="C776" s="2" t="s">
        <v>113</v>
      </c>
      <c r="D776" s="2" t="s">
        <v>238</v>
      </c>
      <c r="E776" s="2" t="s">
        <v>1054</v>
      </c>
      <c r="F776" s="2" t="s">
        <v>1016</v>
      </c>
      <c r="G776" s="2" t="s">
        <v>1017</v>
      </c>
      <c r="H776" s="2" t="s">
        <v>1018</v>
      </c>
      <c r="I776" s="2" t="s">
        <v>6</v>
      </c>
    </row>
    <row r="777" spans="1:9">
      <c r="A777" s="2" t="s">
        <v>1818</v>
      </c>
      <c r="B777" s="3">
        <v>45919</v>
      </c>
      <c r="C777" s="2" t="s">
        <v>143</v>
      </c>
      <c r="D777" s="2" t="s">
        <v>198</v>
      </c>
      <c r="E777" s="2" t="s">
        <v>1060</v>
      </c>
      <c r="F777" s="2" t="s">
        <v>1027</v>
      </c>
      <c r="G777" s="2" t="s">
        <v>1017</v>
      </c>
      <c r="H777" s="2" t="s">
        <v>1037</v>
      </c>
      <c r="I777" s="2" t="s">
        <v>6</v>
      </c>
    </row>
    <row r="778" spans="1:9">
      <c r="A778" s="2" t="s">
        <v>1819</v>
      </c>
      <c r="B778" s="3">
        <v>45910</v>
      </c>
      <c r="C778" s="2" t="s">
        <v>140</v>
      </c>
      <c r="D778" s="2" t="s">
        <v>181</v>
      </c>
      <c r="E778" s="2" t="s">
        <v>1054</v>
      </c>
      <c r="F778" s="2" t="s">
        <v>1036</v>
      </c>
      <c r="G778" s="2" t="s">
        <v>1017</v>
      </c>
      <c r="H778" s="2" t="s">
        <v>1018</v>
      </c>
      <c r="I778" s="2" t="s">
        <v>6</v>
      </c>
    </row>
    <row r="779" spans="1:9">
      <c r="A779" s="2" t="s">
        <v>1820</v>
      </c>
      <c r="B779" s="3">
        <v>45919</v>
      </c>
      <c r="C779" s="2" t="s">
        <v>118</v>
      </c>
      <c r="D779" s="2" t="s">
        <v>230</v>
      </c>
      <c r="E779" s="2" t="s">
        <v>1060</v>
      </c>
      <c r="F779" s="2" t="s">
        <v>1027</v>
      </c>
      <c r="G779" s="2" t="s">
        <v>1017</v>
      </c>
      <c r="H779" s="2" t="s">
        <v>1018</v>
      </c>
      <c r="I779" s="2" t="s">
        <v>6</v>
      </c>
    </row>
    <row r="780" spans="1:9">
      <c r="A780" s="2" t="s">
        <v>1821</v>
      </c>
      <c r="B780" s="3">
        <v>45919</v>
      </c>
      <c r="C780" s="2" t="s">
        <v>113</v>
      </c>
      <c r="D780" s="2" t="s">
        <v>238</v>
      </c>
      <c r="E780" s="2" t="s">
        <v>1015</v>
      </c>
      <c r="F780" s="2" t="s">
        <v>1027</v>
      </c>
      <c r="G780" s="2" t="s">
        <v>1017</v>
      </c>
      <c r="H780" s="2" t="s">
        <v>1037</v>
      </c>
      <c r="I780" s="2" t="s">
        <v>6</v>
      </c>
    </row>
    <row r="781" spans="1:9">
      <c r="A781" s="2" t="s">
        <v>1822</v>
      </c>
      <c r="B781" s="3">
        <v>45941</v>
      </c>
      <c r="C781" s="2" t="s">
        <v>118</v>
      </c>
      <c r="D781" s="2" t="s">
        <v>239</v>
      </c>
      <c r="E781" s="2" t="s">
        <v>1060</v>
      </c>
      <c r="F781" s="2" t="s">
        <v>1027</v>
      </c>
      <c r="G781" s="2" t="s">
        <v>1017</v>
      </c>
      <c r="H781" s="2" t="s">
        <v>1018</v>
      </c>
      <c r="I781" s="2" t="s">
        <v>6</v>
      </c>
    </row>
    <row r="782" spans="1:9">
      <c r="A782" s="2" t="s">
        <v>1823</v>
      </c>
      <c r="B782" s="3">
        <v>45918</v>
      </c>
      <c r="C782" s="2" t="s">
        <v>118</v>
      </c>
      <c r="D782" s="2" t="s">
        <v>252</v>
      </c>
      <c r="E782" s="2" t="s">
        <v>1060</v>
      </c>
      <c r="F782" s="2" t="s">
        <v>1027</v>
      </c>
      <c r="G782" s="2" t="s">
        <v>1017</v>
      </c>
      <c r="H782" s="2" t="s">
        <v>1018</v>
      </c>
      <c r="I782" s="2" t="s">
        <v>6</v>
      </c>
    </row>
    <row r="783" spans="1:9">
      <c r="A783" s="2" t="s">
        <v>1824</v>
      </c>
      <c r="B783" s="3">
        <v>45926</v>
      </c>
      <c r="C783" s="2" t="s">
        <v>122</v>
      </c>
      <c r="D783" s="2" t="s">
        <v>185</v>
      </c>
      <c r="E783" s="2" t="s">
        <v>1043</v>
      </c>
      <c r="F783" s="2" t="s">
        <v>1036</v>
      </c>
      <c r="G783" s="2" t="s">
        <v>1017</v>
      </c>
      <c r="H783" s="2" t="s">
        <v>1028</v>
      </c>
      <c r="I783" s="2" t="s">
        <v>6</v>
      </c>
    </row>
    <row r="784" spans="1:9">
      <c r="A784" s="2" t="s">
        <v>1825</v>
      </c>
      <c r="B784" s="3">
        <v>45924</v>
      </c>
      <c r="C784" s="2" t="s">
        <v>113</v>
      </c>
      <c r="D784" s="2" t="s">
        <v>190</v>
      </c>
      <c r="E784" s="2" t="s">
        <v>1064</v>
      </c>
      <c r="F784" s="2" t="s">
        <v>1016</v>
      </c>
      <c r="G784" s="2" t="s">
        <v>1049</v>
      </c>
      <c r="H784" s="2" t="s">
        <v>1028</v>
      </c>
      <c r="I784" s="2" t="s">
        <v>6</v>
      </c>
    </row>
    <row r="785" spans="1:9">
      <c r="A785" s="2" t="s">
        <v>1826</v>
      </c>
      <c r="B785" s="3">
        <v>45914</v>
      </c>
      <c r="C785" s="2" t="s">
        <v>113</v>
      </c>
      <c r="D785" s="2" t="s">
        <v>234</v>
      </c>
      <c r="E785" s="2" t="s">
        <v>1064</v>
      </c>
      <c r="F785" s="2" t="s">
        <v>1016</v>
      </c>
      <c r="G785" s="2" t="s">
        <v>1017</v>
      </c>
      <c r="H785" s="2" t="s">
        <v>1028</v>
      </c>
      <c r="I785" s="2" t="s">
        <v>6</v>
      </c>
    </row>
    <row r="786" spans="1:9">
      <c r="A786" s="2" t="s">
        <v>1827</v>
      </c>
      <c r="B786" s="3">
        <v>45934</v>
      </c>
      <c r="C786" s="2" t="s">
        <v>143</v>
      </c>
      <c r="D786" s="2" t="s">
        <v>227</v>
      </c>
      <c r="E786" s="2" t="s">
        <v>1090</v>
      </c>
      <c r="F786" s="2" t="s">
        <v>1027</v>
      </c>
      <c r="G786" s="2" t="s">
        <v>1017</v>
      </c>
      <c r="H786" s="2" t="s">
        <v>1028</v>
      </c>
      <c r="I786" s="2" t="s">
        <v>6</v>
      </c>
    </row>
    <row r="787" spans="1:9">
      <c r="A787" s="2" t="s">
        <v>1828</v>
      </c>
      <c r="B787" s="3">
        <v>45918</v>
      </c>
      <c r="C787" s="2" t="s">
        <v>143</v>
      </c>
      <c r="D787" s="2" t="s">
        <v>257</v>
      </c>
      <c r="E787" s="2" t="s">
        <v>1090</v>
      </c>
      <c r="F787" s="2" t="s">
        <v>1027</v>
      </c>
      <c r="G787" s="2" t="s">
        <v>1017</v>
      </c>
      <c r="H787" s="2" t="s">
        <v>1028</v>
      </c>
      <c r="I787" s="2" t="s">
        <v>6</v>
      </c>
    </row>
    <row r="788" spans="1:9">
      <c r="A788" s="2" t="s">
        <v>1829</v>
      </c>
      <c r="B788" s="3">
        <v>45926</v>
      </c>
      <c r="C788" s="2" t="s">
        <v>129</v>
      </c>
      <c r="D788" s="2" t="s">
        <v>202</v>
      </c>
      <c r="E788" s="2" t="s">
        <v>1067</v>
      </c>
      <c r="F788" s="2" t="s">
        <v>1036</v>
      </c>
      <c r="G788" s="2" t="s">
        <v>1049</v>
      </c>
      <c r="H788" s="2" t="s">
        <v>1037</v>
      </c>
      <c r="I788" s="2" t="s">
        <v>6</v>
      </c>
    </row>
    <row r="789" spans="1:9">
      <c r="A789" s="2" t="s">
        <v>1830</v>
      </c>
      <c r="B789" s="3">
        <v>45927</v>
      </c>
      <c r="C789" s="2" t="s">
        <v>129</v>
      </c>
      <c r="D789" s="2" t="s">
        <v>237</v>
      </c>
      <c r="E789" s="2" t="s">
        <v>1067</v>
      </c>
      <c r="F789" s="2" t="s">
        <v>1036</v>
      </c>
      <c r="G789" s="2" t="s">
        <v>1017</v>
      </c>
      <c r="H789" s="2" t="s">
        <v>1037</v>
      </c>
      <c r="I789" s="2" t="s">
        <v>6</v>
      </c>
    </row>
    <row r="790" spans="1:9">
      <c r="A790" s="2" t="s">
        <v>1831</v>
      </c>
      <c r="B790" s="3">
        <v>45972</v>
      </c>
      <c r="C790" s="2" t="s">
        <v>143</v>
      </c>
      <c r="D790" s="2" t="s">
        <v>212</v>
      </c>
      <c r="E790" s="2" t="s">
        <v>1064</v>
      </c>
      <c r="F790" s="2" t="s">
        <v>1023</v>
      </c>
      <c r="G790" s="2" t="s">
        <v>1017</v>
      </c>
      <c r="H790" s="2" t="s">
        <v>1028</v>
      </c>
      <c r="I790" s="2" t="s">
        <v>6</v>
      </c>
    </row>
    <row r="791" spans="1:9">
      <c r="A791" s="2" t="s">
        <v>1832</v>
      </c>
      <c r="B791" s="3">
        <v>45930</v>
      </c>
      <c r="C791" s="2" t="s">
        <v>137</v>
      </c>
      <c r="D791" s="2" t="s">
        <v>255</v>
      </c>
      <c r="E791" s="2" t="s">
        <v>1040</v>
      </c>
      <c r="F791" s="2" t="s">
        <v>1027</v>
      </c>
      <c r="G791" s="2" t="s">
        <v>1017</v>
      </c>
      <c r="H791" s="2" t="s">
        <v>1028</v>
      </c>
      <c r="I791" s="2" t="s">
        <v>6</v>
      </c>
    </row>
    <row r="792" spans="1:9">
      <c r="A792" s="2" t="s">
        <v>1833</v>
      </c>
      <c r="B792" s="3">
        <v>45926</v>
      </c>
      <c r="C792" s="2" t="s">
        <v>122</v>
      </c>
      <c r="D792" s="2" t="s">
        <v>258</v>
      </c>
      <c r="E792" s="2" t="s">
        <v>1022</v>
      </c>
      <c r="F792" s="2" t="s">
        <v>1027</v>
      </c>
      <c r="G792" s="2" t="s">
        <v>1017</v>
      </c>
      <c r="H792" s="2" t="s">
        <v>1037</v>
      </c>
      <c r="I792" s="2" t="s">
        <v>6</v>
      </c>
    </row>
    <row r="793" spans="1:9">
      <c r="A793" s="2" t="s">
        <v>1834</v>
      </c>
      <c r="B793" s="3">
        <v>45933</v>
      </c>
      <c r="C793" s="2" t="s">
        <v>143</v>
      </c>
      <c r="D793" s="2" t="s">
        <v>158</v>
      </c>
      <c r="E793" s="2" t="s">
        <v>1090</v>
      </c>
      <c r="F793" s="2" t="s">
        <v>1036</v>
      </c>
      <c r="G793" s="2" t="s">
        <v>1017</v>
      </c>
      <c r="H793" s="2" t="s">
        <v>1037</v>
      </c>
      <c r="I793" s="2" t="s">
        <v>6</v>
      </c>
    </row>
    <row r="794" spans="1:9">
      <c r="A794" s="2" t="s">
        <v>1835</v>
      </c>
      <c r="B794" s="3">
        <v>45966</v>
      </c>
      <c r="C794" s="2" t="s">
        <v>143</v>
      </c>
      <c r="D794" s="2" t="s">
        <v>218</v>
      </c>
      <c r="E794" s="2" t="s">
        <v>1090</v>
      </c>
      <c r="F794" s="2" t="s">
        <v>1036</v>
      </c>
      <c r="G794" s="2" t="s">
        <v>1017</v>
      </c>
      <c r="H794" s="2" t="s">
        <v>1037</v>
      </c>
      <c r="I794" s="2" t="s">
        <v>6</v>
      </c>
    </row>
    <row r="795" spans="1:9">
      <c r="A795" s="2" t="s">
        <v>1836</v>
      </c>
      <c r="B795" s="3">
        <v>45934</v>
      </c>
      <c r="C795" s="2" t="s">
        <v>140</v>
      </c>
      <c r="D795" s="2" t="s">
        <v>221</v>
      </c>
      <c r="E795" s="2" t="s">
        <v>1067</v>
      </c>
      <c r="F795" s="2" t="s">
        <v>1023</v>
      </c>
      <c r="G795" s="2" t="s">
        <v>1017</v>
      </c>
      <c r="H795" s="2" t="s">
        <v>1045</v>
      </c>
      <c r="I795" s="2" t="s">
        <v>6</v>
      </c>
    </row>
    <row r="796" spans="1:9">
      <c r="A796" s="2" t="s">
        <v>1837</v>
      </c>
      <c r="B796" s="3">
        <v>45924</v>
      </c>
      <c r="C796" s="2" t="s">
        <v>140</v>
      </c>
      <c r="D796" s="2" t="s">
        <v>223</v>
      </c>
      <c r="E796" s="2" t="s">
        <v>1067</v>
      </c>
      <c r="F796" s="2" t="s">
        <v>1023</v>
      </c>
      <c r="G796" s="2" t="s">
        <v>1017</v>
      </c>
      <c r="H796" s="2" t="s">
        <v>1045</v>
      </c>
      <c r="I796" s="2" t="s">
        <v>6</v>
      </c>
    </row>
    <row r="797" spans="1:9">
      <c r="A797" s="2" t="s">
        <v>1838</v>
      </c>
      <c r="B797" s="3">
        <v>45921</v>
      </c>
      <c r="C797" s="2" t="s">
        <v>143</v>
      </c>
      <c r="D797" s="2" t="s">
        <v>234</v>
      </c>
      <c r="E797" s="2" t="s">
        <v>1090</v>
      </c>
      <c r="F797" s="2" t="s">
        <v>1036</v>
      </c>
      <c r="G797" s="2" t="s">
        <v>1017</v>
      </c>
      <c r="H797" s="2" t="s">
        <v>1037</v>
      </c>
      <c r="I797" s="2" t="s">
        <v>6</v>
      </c>
    </row>
    <row r="798" spans="1:9">
      <c r="A798" s="2" t="s">
        <v>1839</v>
      </c>
      <c r="B798" s="3">
        <v>45955</v>
      </c>
      <c r="C798" s="2" t="s">
        <v>133</v>
      </c>
      <c r="D798" s="2" t="s">
        <v>242</v>
      </c>
      <c r="E798" s="2" t="s">
        <v>1040</v>
      </c>
      <c r="F798" s="2" t="s">
        <v>1036</v>
      </c>
      <c r="G798" s="2" t="s">
        <v>1017</v>
      </c>
      <c r="H798" s="2" t="s">
        <v>1018</v>
      </c>
      <c r="I798" s="2" t="s">
        <v>6</v>
      </c>
    </row>
    <row r="799" spans="1:9">
      <c r="A799" s="2" t="s">
        <v>1840</v>
      </c>
      <c r="B799" s="3">
        <v>45926</v>
      </c>
      <c r="C799" s="2" t="s">
        <v>146</v>
      </c>
      <c r="D799" s="2" t="s">
        <v>252</v>
      </c>
      <c r="E799" s="2" t="s">
        <v>1087</v>
      </c>
      <c r="F799" s="2" t="s">
        <v>1036</v>
      </c>
      <c r="G799" s="2" t="s">
        <v>1017</v>
      </c>
      <c r="H799" s="2" t="s">
        <v>1018</v>
      </c>
      <c r="I799" s="2" t="s">
        <v>6</v>
      </c>
    </row>
    <row r="800" spans="1:9">
      <c r="A800" s="2" t="s">
        <v>1841</v>
      </c>
      <c r="B800" s="3">
        <v>45979</v>
      </c>
      <c r="C800" s="2" t="s">
        <v>133</v>
      </c>
      <c r="D800" s="2" t="s">
        <v>198</v>
      </c>
      <c r="E800" s="2" t="s">
        <v>1060</v>
      </c>
      <c r="F800" s="2" t="s">
        <v>1023</v>
      </c>
      <c r="G800" s="2" t="s">
        <v>1017</v>
      </c>
      <c r="H800" s="2" t="s">
        <v>1018</v>
      </c>
      <c r="I800" s="2" t="s">
        <v>6</v>
      </c>
    </row>
    <row r="801" spans="1:9">
      <c r="A801" s="2" t="s">
        <v>1842</v>
      </c>
      <c r="B801" s="3">
        <v>45957</v>
      </c>
      <c r="C801" s="2" t="s">
        <v>126</v>
      </c>
      <c r="D801" s="2" t="s">
        <v>210</v>
      </c>
      <c r="E801" s="2" t="s">
        <v>1035</v>
      </c>
      <c r="F801" s="2" t="s">
        <v>1023</v>
      </c>
      <c r="G801" s="2" t="s">
        <v>1017</v>
      </c>
      <c r="H801" s="2" t="s">
        <v>1028</v>
      </c>
      <c r="I801" s="2" t="s">
        <v>6</v>
      </c>
    </row>
    <row r="802" spans="1:9">
      <c r="A802" s="2" t="s">
        <v>1843</v>
      </c>
      <c r="B802" s="3">
        <v>45931</v>
      </c>
      <c r="C802" s="2" t="s">
        <v>118</v>
      </c>
      <c r="D802" s="2" t="s">
        <v>216</v>
      </c>
      <c r="E802" s="2" t="s">
        <v>1026</v>
      </c>
      <c r="F802" s="2" t="s">
        <v>1023</v>
      </c>
      <c r="G802" s="2" t="s">
        <v>1017</v>
      </c>
      <c r="H802" s="2" t="s">
        <v>1028</v>
      </c>
      <c r="I802" s="2" t="s">
        <v>6</v>
      </c>
    </row>
    <row r="803" spans="1:9">
      <c r="A803" s="2" t="s">
        <v>1844</v>
      </c>
      <c r="B803" s="3">
        <v>45935</v>
      </c>
      <c r="C803" s="2" t="s">
        <v>118</v>
      </c>
      <c r="D803" s="2" t="s">
        <v>225</v>
      </c>
      <c r="E803" s="2" t="s">
        <v>1026</v>
      </c>
      <c r="F803" s="2" t="s">
        <v>1023</v>
      </c>
      <c r="G803" s="2" t="s">
        <v>1049</v>
      </c>
      <c r="H803" s="2" t="s">
        <v>1028</v>
      </c>
      <c r="I803" s="2" t="s">
        <v>6</v>
      </c>
    </row>
    <row r="804" spans="1:9">
      <c r="A804" s="2" t="s">
        <v>1845</v>
      </c>
      <c r="B804" s="3">
        <v>45926</v>
      </c>
      <c r="C804" s="2" t="s">
        <v>143</v>
      </c>
      <c r="D804" s="2" t="s">
        <v>222</v>
      </c>
      <c r="E804" s="2" t="s">
        <v>1033</v>
      </c>
      <c r="F804" s="2" t="s">
        <v>1036</v>
      </c>
      <c r="G804" s="2" t="s">
        <v>1049</v>
      </c>
      <c r="H804" s="2" t="s">
        <v>1018</v>
      </c>
      <c r="I804" s="2" t="s">
        <v>6</v>
      </c>
    </row>
    <row r="805" spans="1:9">
      <c r="A805" s="2" t="s">
        <v>1846</v>
      </c>
      <c r="B805" s="3">
        <v>45931</v>
      </c>
      <c r="C805" s="2" t="s">
        <v>143</v>
      </c>
      <c r="D805" s="2" t="s">
        <v>224</v>
      </c>
      <c r="E805" s="2" t="s">
        <v>1051</v>
      </c>
      <c r="F805" s="2" t="s">
        <v>1027</v>
      </c>
      <c r="G805" s="2" t="s">
        <v>1017</v>
      </c>
      <c r="H805" s="2" t="s">
        <v>1028</v>
      </c>
      <c r="I805" s="2" t="s">
        <v>6</v>
      </c>
    </row>
    <row r="806" spans="1:9">
      <c r="A806" s="2" t="s">
        <v>1847</v>
      </c>
      <c r="B806" s="3">
        <v>45939</v>
      </c>
      <c r="C806" s="2" t="s">
        <v>122</v>
      </c>
      <c r="D806" s="2" t="s">
        <v>232</v>
      </c>
      <c r="E806" s="2" t="s">
        <v>1067</v>
      </c>
      <c r="F806" s="2" t="s">
        <v>1036</v>
      </c>
      <c r="G806" s="2" t="s">
        <v>1017</v>
      </c>
      <c r="H806" s="2" t="s">
        <v>1018</v>
      </c>
      <c r="I806" s="2" t="s">
        <v>6</v>
      </c>
    </row>
    <row r="807" spans="1:9">
      <c r="A807" s="2" t="s">
        <v>1848</v>
      </c>
      <c r="B807" s="3">
        <v>45953</v>
      </c>
      <c r="C807" s="2" t="s">
        <v>146</v>
      </c>
      <c r="D807" s="2" t="s">
        <v>238</v>
      </c>
      <c r="E807" s="2" t="s">
        <v>1087</v>
      </c>
      <c r="F807" s="2" t="s">
        <v>1036</v>
      </c>
      <c r="G807" s="2" t="s">
        <v>1017</v>
      </c>
      <c r="H807" s="2" t="s">
        <v>1028</v>
      </c>
      <c r="I807" s="2" t="s">
        <v>6</v>
      </c>
    </row>
    <row r="808" spans="1:9">
      <c r="A808" s="2" t="s">
        <v>1849</v>
      </c>
      <c r="B808" s="3">
        <v>45940</v>
      </c>
      <c r="C808" s="2" t="s">
        <v>126</v>
      </c>
      <c r="D808" s="2" t="s">
        <v>185</v>
      </c>
      <c r="E808" s="2" t="s">
        <v>1095</v>
      </c>
      <c r="F808" s="2" t="s">
        <v>1027</v>
      </c>
      <c r="G808" s="2" t="s">
        <v>1017</v>
      </c>
      <c r="H808" s="2" t="s">
        <v>1018</v>
      </c>
      <c r="I808" s="2" t="s">
        <v>6</v>
      </c>
    </row>
    <row r="809" spans="1:9">
      <c r="A809" s="2" t="s">
        <v>1850</v>
      </c>
      <c r="B809" s="3">
        <v>45935</v>
      </c>
      <c r="C809" s="2" t="s">
        <v>146</v>
      </c>
      <c r="D809" s="2" t="s">
        <v>204</v>
      </c>
      <c r="E809" s="2" t="s">
        <v>1048</v>
      </c>
      <c r="F809" s="2" t="s">
        <v>1036</v>
      </c>
      <c r="G809" s="2" t="s">
        <v>1017</v>
      </c>
      <c r="H809" s="2" t="s">
        <v>1018</v>
      </c>
      <c r="I809" s="2" t="s">
        <v>6</v>
      </c>
    </row>
    <row r="810" spans="1:9">
      <c r="A810" s="2" t="s">
        <v>1851</v>
      </c>
      <c r="B810" s="3">
        <v>45939</v>
      </c>
      <c r="C810" s="2" t="s">
        <v>126</v>
      </c>
      <c r="D810" s="2" t="s">
        <v>237</v>
      </c>
      <c r="E810" s="2" t="s">
        <v>1095</v>
      </c>
      <c r="F810" s="2" t="s">
        <v>1027</v>
      </c>
      <c r="G810" s="2" t="s">
        <v>1017</v>
      </c>
      <c r="H810" s="2" t="s">
        <v>1018</v>
      </c>
      <c r="I810" s="2" t="s">
        <v>6</v>
      </c>
    </row>
    <row r="811" spans="1:9">
      <c r="A811" s="2" t="s">
        <v>1852</v>
      </c>
      <c r="B811" s="3">
        <v>45935</v>
      </c>
      <c r="C811" s="2" t="s">
        <v>126</v>
      </c>
      <c r="D811" s="2" t="s">
        <v>258</v>
      </c>
      <c r="E811" s="2" t="s">
        <v>1095</v>
      </c>
      <c r="F811" s="2" t="s">
        <v>1027</v>
      </c>
      <c r="G811" s="2" t="s">
        <v>1017</v>
      </c>
      <c r="H811" s="2" t="s">
        <v>1018</v>
      </c>
      <c r="I811" s="2" t="s">
        <v>6</v>
      </c>
    </row>
    <row r="812" spans="1:9">
      <c r="A812" s="2" t="s">
        <v>1853</v>
      </c>
      <c r="B812" s="3">
        <v>45997</v>
      </c>
      <c r="C812" s="2" t="s">
        <v>143</v>
      </c>
      <c r="D812" s="2" t="s">
        <v>181</v>
      </c>
      <c r="E812" s="2" t="s">
        <v>1048</v>
      </c>
      <c r="F812" s="2" t="s">
        <v>1023</v>
      </c>
      <c r="G812" s="2" t="s">
        <v>1017</v>
      </c>
      <c r="H812" s="2" t="s">
        <v>1028</v>
      </c>
      <c r="I812" s="2" t="s">
        <v>6</v>
      </c>
    </row>
    <row r="813" spans="1:9">
      <c r="A813" s="2" t="s">
        <v>1854</v>
      </c>
      <c r="B813" s="3">
        <v>45943</v>
      </c>
      <c r="C813" s="2" t="s">
        <v>133</v>
      </c>
      <c r="D813" s="2" t="s">
        <v>215</v>
      </c>
      <c r="E813" s="2" t="s">
        <v>1022</v>
      </c>
      <c r="F813" s="2" t="s">
        <v>1027</v>
      </c>
      <c r="G813" s="2" t="s">
        <v>1017</v>
      </c>
      <c r="H813" s="2" t="s">
        <v>1045</v>
      </c>
      <c r="I813" s="2" t="s">
        <v>6</v>
      </c>
    </row>
    <row r="814" spans="1:9">
      <c r="A814" s="2" t="s">
        <v>1855</v>
      </c>
      <c r="B814" s="3">
        <v>45934</v>
      </c>
      <c r="C814" s="2" t="s">
        <v>133</v>
      </c>
      <c r="D814" s="2" t="s">
        <v>217</v>
      </c>
      <c r="E814" s="2" t="s">
        <v>1022</v>
      </c>
      <c r="F814" s="2" t="s">
        <v>1027</v>
      </c>
      <c r="G814" s="2" t="s">
        <v>1017</v>
      </c>
      <c r="H814" s="2" t="s">
        <v>1045</v>
      </c>
      <c r="I814" s="2" t="s">
        <v>6</v>
      </c>
    </row>
    <row r="815" spans="1:9">
      <c r="A815" s="2" t="s">
        <v>1856</v>
      </c>
      <c r="B815" s="3">
        <v>45982</v>
      </c>
      <c r="C815" s="2" t="s">
        <v>140</v>
      </c>
      <c r="D815" s="2" t="s">
        <v>165</v>
      </c>
      <c r="E815" s="2" t="s">
        <v>1067</v>
      </c>
      <c r="F815" s="2" t="s">
        <v>1036</v>
      </c>
      <c r="G815" s="2" t="s">
        <v>1017</v>
      </c>
      <c r="H815" s="2" t="s">
        <v>1028</v>
      </c>
      <c r="I815" s="2" t="s">
        <v>6</v>
      </c>
    </row>
    <row r="816" spans="1:9">
      <c r="A816" s="2" t="s">
        <v>1857</v>
      </c>
      <c r="B816" s="3">
        <v>45952</v>
      </c>
      <c r="C816" s="2" t="s">
        <v>140</v>
      </c>
      <c r="D816" s="2" t="s">
        <v>230</v>
      </c>
      <c r="E816" s="2" t="s">
        <v>1067</v>
      </c>
      <c r="F816" s="2" t="s">
        <v>1036</v>
      </c>
      <c r="G816" s="2" t="s">
        <v>1017</v>
      </c>
      <c r="H816" s="2" t="s">
        <v>1028</v>
      </c>
      <c r="I816" s="2" t="s">
        <v>6</v>
      </c>
    </row>
    <row r="817" spans="1:9">
      <c r="A817" s="2" t="s">
        <v>1858</v>
      </c>
      <c r="B817" s="3">
        <v>45937</v>
      </c>
      <c r="C817" s="2" t="s">
        <v>118</v>
      </c>
      <c r="D817" s="2" t="s">
        <v>190</v>
      </c>
      <c r="E817" s="2" t="s">
        <v>1060</v>
      </c>
      <c r="F817" s="2" t="s">
        <v>1023</v>
      </c>
      <c r="G817" s="2" t="s">
        <v>1017</v>
      </c>
      <c r="H817" s="2" t="s">
        <v>1037</v>
      </c>
      <c r="I817" s="2" t="s">
        <v>6</v>
      </c>
    </row>
    <row r="818" spans="1:9">
      <c r="A818" s="2" t="s">
        <v>1859</v>
      </c>
      <c r="B818" s="3">
        <v>45945</v>
      </c>
      <c r="C818" s="2" t="s">
        <v>126</v>
      </c>
      <c r="D818" s="2" t="s">
        <v>206</v>
      </c>
      <c r="E818" s="2" t="s">
        <v>1087</v>
      </c>
      <c r="F818" s="2" t="s">
        <v>1016</v>
      </c>
      <c r="G818" s="2" t="s">
        <v>1017</v>
      </c>
      <c r="H818" s="2" t="s">
        <v>1028</v>
      </c>
      <c r="I818" s="2" t="s">
        <v>6</v>
      </c>
    </row>
    <row r="819" spans="1:9">
      <c r="A819" s="2" t="s">
        <v>1860</v>
      </c>
      <c r="B819" s="3">
        <v>45968</v>
      </c>
      <c r="C819" s="2" t="s">
        <v>126</v>
      </c>
      <c r="D819" s="2" t="s">
        <v>233</v>
      </c>
      <c r="E819" s="2" t="s">
        <v>1087</v>
      </c>
      <c r="F819" s="2" t="s">
        <v>1016</v>
      </c>
      <c r="G819" s="2" t="s">
        <v>1017</v>
      </c>
      <c r="H819" s="2" t="s">
        <v>1028</v>
      </c>
      <c r="I819" s="2" t="s">
        <v>6</v>
      </c>
    </row>
    <row r="820" spans="1:9">
      <c r="A820" s="2" t="s">
        <v>1861</v>
      </c>
      <c r="B820" s="3">
        <v>45936</v>
      </c>
      <c r="C820" s="2" t="s">
        <v>122</v>
      </c>
      <c r="D820" s="2" t="s">
        <v>234</v>
      </c>
      <c r="E820" s="2" t="s">
        <v>1048</v>
      </c>
      <c r="F820" s="2" t="s">
        <v>1036</v>
      </c>
      <c r="G820" s="2" t="s">
        <v>1017</v>
      </c>
      <c r="H820" s="2" t="s">
        <v>1018</v>
      </c>
      <c r="I820" s="2" t="s">
        <v>6</v>
      </c>
    </row>
    <row r="821" spans="1:9">
      <c r="A821" s="2" t="s">
        <v>1862</v>
      </c>
      <c r="B821" s="3">
        <v>45947</v>
      </c>
      <c r="C821" s="2" t="s">
        <v>140</v>
      </c>
      <c r="D821" s="2" t="s">
        <v>248</v>
      </c>
      <c r="E821" s="2" t="s">
        <v>1103</v>
      </c>
      <c r="F821" s="2" t="s">
        <v>1016</v>
      </c>
      <c r="G821" s="2" t="s">
        <v>1017</v>
      </c>
      <c r="H821" s="2" t="s">
        <v>1045</v>
      </c>
      <c r="I821" s="2" t="s">
        <v>6</v>
      </c>
    </row>
    <row r="822" spans="1:9">
      <c r="A822" s="2" t="s">
        <v>1863</v>
      </c>
      <c r="B822" s="3">
        <v>45945</v>
      </c>
      <c r="C822" s="2" t="s">
        <v>146</v>
      </c>
      <c r="D822" s="2" t="s">
        <v>216</v>
      </c>
      <c r="E822" s="2" t="s">
        <v>1040</v>
      </c>
      <c r="F822" s="2" t="s">
        <v>1027</v>
      </c>
      <c r="G822" s="2" t="s">
        <v>1017</v>
      </c>
      <c r="H822" s="2" t="s">
        <v>1018</v>
      </c>
      <c r="I822" s="2" t="s">
        <v>6</v>
      </c>
    </row>
    <row r="823" spans="1:9">
      <c r="A823" s="2" t="s">
        <v>1864</v>
      </c>
      <c r="B823" s="3">
        <v>45957</v>
      </c>
      <c r="C823" s="2" t="s">
        <v>146</v>
      </c>
      <c r="D823" s="2" t="s">
        <v>243</v>
      </c>
      <c r="E823" s="2" t="s">
        <v>1040</v>
      </c>
      <c r="F823" s="2" t="s">
        <v>1027</v>
      </c>
      <c r="G823" s="2" t="s">
        <v>1017</v>
      </c>
      <c r="H823" s="2" t="s">
        <v>1018</v>
      </c>
      <c r="I823" s="2" t="s">
        <v>6</v>
      </c>
    </row>
    <row r="824" spans="1:9">
      <c r="A824" s="2" t="s">
        <v>1865</v>
      </c>
      <c r="B824" s="3">
        <v>45946</v>
      </c>
      <c r="C824" s="2" t="s">
        <v>113</v>
      </c>
      <c r="D824" s="2" t="s">
        <v>217</v>
      </c>
      <c r="E824" s="2" t="s">
        <v>1067</v>
      </c>
      <c r="F824" s="2" t="s">
        <v>1016</v>
      </c>
      <c r="G824" s="2" t="s">
        <v>1017</v>
      </c>
      <c r="H824" s="2" t="s">
        <v>1037</v>
      </c>
      <c r="I824" s="2" t="s">
        <v>6</v>
      </c>
    </row>
    <row r="825" spans="1:9">
      <c r="A825" s="2" t="s">
        <v>1866</v>
      </c>
      <c r="B825" s="3">
        <v>45966</v>
      </c>
      <c r="C825" s="2" t="s">
        <v>140</v>
      </c>
      <c r="D825" s="2" t="s">
        <v>244</v>
      </c>
      <c r="E825" s="2" t="s">
        <v>1067</v>
      </c>
      <c r="F825" s="2" t="s">
        <v>1027</v>
      </c>
      <c r="G825" s="2" t="s">
        <v>1017</v>
      </c>
      <c r="H825" s="2" t="s">
        <v>1045</v>
      </c>
      <c r="I825" s="2" t="s">
        <v>6</v>
      </c>
    </row>
    <row r="826" spans="1:9">
      <c r="A826" s="2" t="s">
        <v>1867</v>
      </c>
      <c r="B826" s="3">
        <v>45953</v>
      </c>
      <c r="C826" s="2" t="s">
        <v>126</v>
      </c>
      <c r="D826" s="2" t="s">
        <v>170</v>
      </c>
      <c r="E826" s="2" t="s">
        <v>1015</v>
      </c>
      <c r="F826" s="2" t="s">
        <v>1027</v>
      </c>
      <c r="G826" s="2" t="s">
        <v>1017</v>
      </c>
      <c r="H826" s="2" t="s">
        <v>1028</v>
      </c>
      <c r="I826" s="2" t="s">
        <v>6</v>
      </c>
    </row>
    <row r="827" spans="1:9">
      <c r="A827" s="2" t="s">
        <v>1868</v>
      </c>
      <c r="B827" s="3">
        <v>45982</v>
      </c>
      <c r="C827" s="2" t="s">
        <v>126</v>
      </c>
      <c r="D827" s="2" t="s">
        <v>258</v>
      </c>
      <c r="E827" s="2" t="s">
        <v>1015</v>
      </c>
      <c r="F827" s="2" t="s">
        <v>1027</v>
      </c>
      <c r="G827" s="2" t="s">
        <v>1017</v>
      </c>
      <c r="H827" s="2" t="s">
        <v>1028</v>
      </c>
      <c r="I827" s="2" t="s">
        <v>6</v>
      </c>
    </row>
    <row r="828" spans="1:9">
      <c r="A828" s="2" t="s">
        <v>1869</v>
      </c>
      <c r="B828" s="3">
        <v>45958</v>
      </c>
      <c r="C828" s="2" t="s">
        <v>137</v>
      </c>
      <c r="D828" s="2" t="s">
        <v>202</v>
      </c>
      <c r="E828" s="2" t="s">
        <v>1043</v>
      </c>
      <c r="F828" s="2" t="s">
        <v>1023</v>
      </c>
      <c r="G828" s="2" t="s">
        <v>1049</v>
      </c>
      <c r="H828" s="2" t="s">
        <v>1028</v>
      </c>
      <c r="I828" s="2" t="s">
        <v>6</v>
      </c>
    </row>
    <row r="829" spans="1:9">
      <c r="A829" s="2" t="s">
        <v>1870</v>
      </c>
      <c r="B829" s="3">
        <v>45955</v>
      </c>
      <c r="C829" s="2" t="s">
        <v>133</v>
      </c>
      <c r="D829" s="2" t="s">
        <v>234</v>
      </c>
      <c r="E829" s="2" t="s">
        <v>1015</v>
      </c>
      <c r="F829" s="2" t="s">
        <v>1027</v>
      </c>
      <c r="G829" s="2" t="s">
        <v>1017</v>
      </c>
      <c r="H829" s="2" t="s">
        <v>1045</v>
      </c>
      <c r="I829" s="2" t="s">
        <v>6</v>
      </c>
    </row>
    <row r="830" spans="1:9">
      <c r="A830" s="2" t="s">
        <v>1871</v>
      </c>
      <c r="B830" s="3">
        <v>45944</v>
      </c>
      <c r="C830" s="2" t="s">
        <v>133</v>
      </c>
      <c r="D830" s="2" t="s">
        <v>236</v>
      </c>
      <c r="E830" s="2" t="s">
        <v>1015</v>
      </c>
      <c r="F830" s="2" t="s">
        <v>1027</v>
      </c>
      <c r="G830" s="2" t="s">
        <v>1017</v>
      </c>
      <c r="H830" s="2" t="s">
        <v>1045</v>
      </c>
      <c r="I830" s="2" t="s">
        <v>6</v>
      </c>
    </row>
    <row r="831" spans="1:9">
      <c r="A831" s="2" t="s">
        <v>1872</v>
      </c>
      <c r="B831" s="3">
        <v>45965</v>
      </c>
      <c r="C831" s="2" t="s">
        <v>133</v>
      </c>
      <c r="D831" s="2" t="s">
        <v>223</v>
      </c>
      <c r="E831" s="2" t="s">
        <v>1103</v>
      </c>
      <c r="F831" s="2" t="s">
        <v>1016</v>
      </c>
      <c r="G831" s="2" t="s">
        <v>1017</v>
      </c>
      <c r="H831" s="2" t="s">
        <v>1028</v>
      </c>
      <c r="I831" s="2" t="s">
        <v>6</v>
      </c>
    </row>
    <row r="832" spans="1:9">
      <c r="A832" s="2" t="s">
        <v>1873</v>
      </c>
      <c r="B832" s="3">
        <v>45982</v>
      </c>
      <c r="C832" s="2" t="s">
        <v>143</v>
      </c>
      <c r="D832" s="2" t="s">
        <v>194</v>
      </c>
      <c r="E832" s="2" t="s">
        <v>1095</v>
      </c>
      <c r="F832" s="2" t="s">
        <v>1023</v>
      </c>
      <c r="G832" s="2" t="s">
        <v>1017</v>
      </c>
      <c r="H832" s="2" t="s">
        <v>1028</v>
      </c>
      <c r="I832" s="2" t="s">
        <v>6</v>
      </c>
    </row>
    <row r="833" spans="1:9">
      <c r="A833" s="2" t="s">
        <v>1874</v>
      </c>
      <c r="B833" s="3">
        <v>45957</v>
      </c>
      <c r="C833" s="2" t="s">
        <v>143</v>
      </c>
      <c r="D833" s="2" t="s">
        <v>226</v>
      </c>
      <c r="E833" s="2" t="s">
        <v>1095</v>
      </c>
      <c r="F833" s="2" t="s">
        <v>1023</v>
      </c>
      <c r="G833" s="2" t="s">
        <v>1017</v>
      </c>
      <c r="H833" s="2" t="s">
        <v>1028</v>
      </c>
      <c r="I833" s="2" t="s">
        <v>6</v>
      </c>
    </row>
    <row r="834" spans="1:9">
      <c r="A834" s="2" t="s">
        <v>1875</v>
      </c>
      <c r="B834" s="3">
        <v>45949</v>
      </c>
      <c r="C834" s="2" t="s">
        <v>140</v>
      </c>
      <c r="D834" s="2" t="s">
        <v>232</v>
      </c>
      <c r="E834" s="2" t="s">
        <v>1040</v>
      </c>
      <c r="F834" s="2" t="s">
        <v>1023</v>
      </c>
      <c r="G834" s="2" t="s">
        <v>1017</v>
      </c>
      <c r="H834" s="2" t="s">
        <v>1037</v>
      </c>
      <c r="I834" s="2" t="s">
        <v>6</v>
      </c>
    </row>
    <row r="835" spans="1:9">
      <c r="A835" s="2" t="s">
        <v>1876</v>
      </c>
      <c r="B835" s="3">
        <v>45957</v>
      </c>
      <c r="C835" s="2" t="s">
        <v>140</v>
      </c>
      <c r="D835" s="2" t="s">
        <v>257</v>
      </c>
      <c r="E835" s="2" t="s">
        <v>1040</v>
      </c>
      <c r="F835" s="2" t="s">
        <v>1023</v>
      </c>
      <c r="G835" s="2" t="s">
        <v>1049</v>
      </c>
      <c r="H835" s="2" t="s">
        <v>1037</v>
      </c>
      <c r="I835" s="2" t="s">
        <v>6</v>
      </c>
    </row>
    <row r="836" spans="1:9">
      <c r="A836" s="2" t="s">
        <v>1877</v>
      </c>
      <c r="B836" s="3">
        <v>45948</v>
      </c>
      <c r="C836" s="2" t="s">
        <v>122</v>
      </c>
      <c r="D836" s="2" t="s">
        <v>221</v>
      </c>
      <c r="E836" s="2" t="s">
        <v>1033</v>
      </c>
      <c r="F836" s="2" t="s">
        <v>1036</v>
      </c>
      <c r="G836" s="2" t="s">
        <v>1017</v>
      </c>
      <c r="H836" s="2" t="s">
        <v>1037</v>
      </c>
      <c r="I836" s="2" t="s">
        <v>6</v>
      </c>
    </row>
    <row r="837" spans="1:9">
      <c r="A837" s="2" t="s">
        <v>1878</v>
      </c>
      <c r="B837" s="3">
        <v>45963</v>
      </c>
      <c r="C837" s="2" t="s">
        <v>133</v>
      </c>
      <c r="D837" s="2" t="s">
        <v>227</v>
      </c>
      <c r="E837" s="2" t="s">
        <v>1043</v>
      </c>
      <c r="F837" s="2" t="s">
        <v>1027</v>
      </c>
      <c r="G837" s="2" t="s">
        <v>1017</v>
      </c>
      <c r="H837" s="2" t="s">
        <v>1037</v>
      </c>
      <c r="I837" s="2" t="s">
        <v>6</v>
      </c>
    </row>
    <row r="838" spans="1:9">
      <c r="A838" s="2" t="s">
        <v>1879</v>
      </c>
      <c r="B838" s="3">
        <v>45963</v>
      </c>
      <c r="C838" s="2" t="s">
        <v>113</v>
      </c>
      <c r="D838" s="2" t="s">
        <v>158</v>
      </c>
      <c r="E838" s="2" t="s">
        <v>1043</v>
      </c>
      <c r="F838" s="2" t="s">
        <v>1027</v>
      </c>
      <c r="G838" s="2" t="s">
        <v>1017</v>
      </c>
      <c r="H838" s="2" t="s">
        <v>1045</v>
      </c>
      <c r="I838" s="2" t="s">
        <v>6</v>
      </c>
    </row>
    <row r="839" spans="1:9">
      <c r="A839" s="2" t="s">
        <v>1880</v>
      </c>
      <c r="B839" s="3">
        <v>45968</v>
      </c>
      <c r="C839" s="2" t="s">
        <v>113</v>
      </c>
      <c r="D839" s="2" t="s">
        <v>216</v>
      </c>
      <c r="E839" s="2" t="s">
        <v>1043</v>
      </c>
      <c r="F839" s="2" t="s">
        <v>1027</v>
      </c>
      <c r="G839" s="2" t="s">
        <v>1017</v>
      </c>
      <c r="H839" s="2" t="s">
        <v>1045</v>
      </c>
      <c r="I839" s="2" t="s">
        <v>6</v>
      </c>
    </row>
    <row r="840" spans="1:9">
      <c r="A840" s="2" t="s">
        <v>1881</v>
      </c>
      <c r="B840" s="3">
        <v>45968</v>
      </c>
      <c r="C840" s="2" t="s">
        <v>113</v>
      </c>
      <c r="D840" s="2" t="s">
        <v>237</v>
      </c>
      <c r="E840" s="2" t="s">
        <v>1043</v>
      </c>
      <c r="F840" s="2" t="s">
        <v>1036</v>
      </c>
      <c r="G840" s="2" t="s">
        <v>1049</v>
      </c>
      <c r="H840" s="2" t="s">
        <v>1018</v>
      </c>
      <c r="I840" s="2" t="s">
        <v>6</v>
      </c>
    </row>
    <row r="841" spans="1:9">
      <c r="A841" s="2" t="s">
        <v>1882</v>
      </c>
      <c r="B841" s="3">
        <v>45984</v>
      </c>
      <c r="C841" s="2" t="s">
        <v>118</v>
      </c>
      <c r="D841" s="2" t="s">
        <v>190</v>
      </c>
      <c r="E841" s="2" t="s">
        <v>1048</v>
      </c>
      <c r="F841" s="2" t="s">
        <v>1023</v>
      </c>
      <c r="G841" s="2" t="s">
        <v>1049</v>
      </c>
      <c r="H841" s="2" t="s">
        <v>1045</v>
      </c>
      <c r="I841" s="2" t="s">
        <v>6</v>
      </c>
    </row>
    <row r="842" spans="1:9">
      <c r="A842" s="2" t="s">
        <v>1883</v>
      </c>
      <c r="B842" s="3">
        <v>45963</v>
      </c>
      <c r="C842" s="2" t="s">
        <v>122</v>
      </c>
      <c r="D842" s="2" t="s">
        <v>225</v>
      </c>
      <c r="E842" s="2" t="s">
        <v>1095</v>
      </c>
      <c r="F842" s="2" t="s">
        <v>1023</v>
      </c>
      <c r="G842" s="2" t="s">
        <v>1017</v>
      </c>
      <c r="H842" s="2" t="s">
        <v>1037</v>
      </c>
      <c r="I842" s="2" t="s">
        <v>6</v>
      </c>
    </row>
    <row r="843" spans="1:9">
      <c r="A843" s="2" t="s">
        <v>1884</v>
      </c>
      <c r="B843" s="3">
        <v>45976</v>
      </c>
      <c r="C843" s="2" t="s">
        <v>122</v>
      </c>
      <c r="D843" s="2" t="s">
        <v>242</v>
      </c>
      <c r="E843" s="2" t="s">
        <v>1095</v>
      </c>
      <c r="F843" s="2" t="s">
        <v>1023</v>
      </c>
      <c r="G843" s="2" t="s">
        <v>1017</v>
      </c>
      <c r="H843" s="2" t="s">
        <v>1037</v>
      </c>
      <c r="I843" s="2" t="s">
        <v>6</v>
      </c>
    </row>
    <row r="844" spans="1:9">
      <c r="A844" s="2" t="s">
        <v>1885</v>
      </c>
      <c r="B844" s="3">
        <v>45957</v>
      </c>
      <c r="C844" s="2" t="s">
        <v>122</v>
      </c>
      <c r="D844" s="2" t="s">
        <v>232</v>
      </c>
      <c r="E844" s="2" t="s">
        <v>1090</v>
      </c>
      <c r="F844" s="2" t="s">
        <v>1027</v>
      </c>
      <c r="G844" s="2" t="s">
        <v>1017</v>
      </c>
      <c r="H844" s="2" t="s">
        <v>1045</v>
      </c>
      <c r="I844" s="2" t="s">
        <v>6</v>
      </c>
    </row>
    <row r="845" spans="1:9">
      <c r="A845" s="2" t="s">
        <v>1886</v>
      </c>
      <c r="B845" s="3">
        <v>45989</v>
      </c>
      <c r="C845" s="2" t="s">
        <v>143</v>
      </c>
      <c r="D845" s="2" t="s">
        <v>234</v>
      </c>
      <c r="E845" s="2" t="s">
        <v>1103</v>
      </c>
      <c r="F845" s="2" t="s">
        <v>1027</v>
      </c>
      <c r="G845" s="2" t="s">
        <v>1017</v>
      </c>
      <c r="H845" s="2" t="s">
        <v>1037</v>
      </c>
      <c r="I845" s="2" t="s">
        <v>6</v>
      </c>
    </row>
    <row r="846" spans="1:9">
      <c r="A846" s="2" t="s">
        <v>1887</v>
      </c>
      <c r="B846" s="3">
        <v>45964</v>
      </c>
      <c r="C846" s="2" t="s">
        <v>122</v>
      </c>
      <c r="D846" s="2" t="s">
        <v>252</v>
      </c>
      <c r="E846" s="2" t="s">
        <v>1090</v>
      </c>
      <c r="F846" s="2" t="s">
        <v>1027</v>
      </c>
      <c r="G846" s="2" t="s">
        <v>1017</v>
      </c>
      <c r="H846" s="2" t="s">
        <v>1045</v>
      </c>
      <c r="I846" s="2" t="s">
        <v>6</v>
      </c>
    </row>
    <row r="847" spans="1:9">
      <c r="A847" s="2" t="s">
        <v>1888</v>
      </c>
      <c r="B847" s="3">
        <v>45988</v>
      </c>
      <c r="C847" s="2" t="s">
        <v>140</v>
      </c>
      <c r="D847" s="2" t="s">
        <v>235</v>
      </c>
      <c r="E847" s="2" t="s">
        <v>1090</v>
      </c>
      <c r="F847" s="2" t="s">
        <v>1036</v>
      </c>
      <c r="G847" s="2" t="s">
        <v>1017</v>
      </c>
      <c r="H847" s="2" t="s">
        <v>1037</v>
      </c>
      <c r="I847" s="2" t="s">
        <v>6</v>
      </c>
    </row>
    <row r="848" spans="1:9">
      <c r="A848" s="2" t="s">
        <v>1889</v>
      </c>
      <c r="B848" s="3">
        <v>45991</v>
      </c>
      <c r="C848" s="2" t="s">
        <v>146</v>
      </c>
      <c r="D848" s="2" t="s">
        <v>226</v>
      </c>
      <c r="E848" s="2" t="s">
        <v>1087</v>
      </c>
      <c r="F848" s="2" t="s">
        <v>1027</v>
      </c>
      <c r="G848" s="2" t="s">
        <v>1017</v>
      </c>
      <c r="H848" s="2" t="s">
        <v>1037</v>
      </c>
      <c r="I848" s="2" t="s">
        <v>6</v>
      </c>
    </row>
    <row r="849" spans="1:9">
      <c r="A849" s="2" t="s">
        <v>1890</v>
      </c>
      <c r="B849" s="3">
        <v>45968</v>
      </c>
      <c r="C849" s="2" t="s">
        <v>146</v>
      </c>
      <c r="D849" s="2" t="s">
        <v>240</v>
      </c>
      <c r="E849" s="2" t="s">
        <v>1087</v>
      </c>
      <c r="F849" s="2" t="s">
        <v>1027</v>
      </c>
      <c r="G849" s="2" t="s">
        <v>1017</v>
      </c>
      <c r="H849" s="2" t="s">
        <v>1037</v>
      </c>
      <c r="I849" s="2" t="s">
        <v>6</v>
      </c>
    </row>
    <row r="850" spans="1:9">
      <c r="A850" s="2" t="s">
        <v>1891</v>
      </c>
      <c r="B850" s="3">
        <v>45976</v>
      </c>
      <c r="C850" s="2" t="s">
        <v>129</v>
      </c>
      <c r="D850" s="2" t="s">
        <v>185</v>
      </c>
      <c r="E850" s="2" t="s">
        <v>1087</v>
      </c>
      <c r="F850" s="2" t="s">
        <v>1023</v>
      </c>
      <c r="G850" s="2" t="s">
        <v>1017</v>
      </c>
      <c r="H850" s="2" t="s">
        <v>1018</v>
      </c>
      <c r="I850" s="2" t="s">
        <v>6</v>
      </c>
    </row>
    <row r="851" spans="1:9">
      <c r="A851" s="2" t="s">
        <v>1892</v>
      </c>
      <c r="B851" s="3">
        <v>45991</v>
      </c>
      <c r="C851" s="2" t="s">
        <v>129</v>
      </c>
      <c r="D851" s="2" t="s">
        <v>236</v>
      </c>
      <c r="E851" s="2" t="s">
        <v>1048</v>
      </c>
      <c r="F851" s="2" t="s">
        <v>1027</v>
      </c>
      <c r="G851" s="2" t="s">
        <v>1017</v>
      </c>
      <c r="H851" s="2" t="s">
        <v>1037</v>
      </c>
      <c r="I851" s="2" t="s">
        <v>6</v>
      </c>
    </row>
    <row r="852" spans="1:9">
      <c r="A852" s="2" t="s">
        <v>1893</v>
      </c>
      <c r="B852" s="3">
        <v>45966</v>
      </c>
      <c r="C852" s="2" t="s">
        <v>129</v>
      </c>
      <c r="D852" s="2" t="s">
        <v>239</v>
      </c>
      <c r="E852" s="2" t="s">
        <v>1087</v>
      </c>
      <c r="F852" s="2" t="s">
        <v>1023</v>
      </c>
      <c r="G852" s="2" t="s">
        <v>1017</v>
      </c>
      <c r="H852" s="2" t="s">
        <v>1018</v>
      </c>
      <c r="I852" s="2" t="s">
        <v>6</v>
      </c>
    </row>
    <row r="853" spans="1:9">
      <c r="A853" s="2" t="s">
        <v>1894</v>
      </c>
      <c r="B853" s="3">
        <v>45995</v>
      </c>
      <c r="C853" s="2" t="s">
        <v>129</v>
      </c>
      <c r="D853" s="2" t="s">
        <v>241</v>
      </c>
      <c r="E853" s="2" t="s">
        <v>1048</v>
      </c>
      <c r="F853" s="2" t="s">
        <v>1027</v>
      </c>
      <c r="G853" s="2" t="s">
        <v>1017</v>
      </c>
      <c r="H853" s="2" t="s">
        <v>1037</v>
      </c>
      <c r="I853" s="2" t="s">
        <v>6</v>
      </c>
    </row>
    <row r="854" spans="1:9">
      <c r="A854" s="2" t="s">
        <v>1895</v>
      </c>
      <c r="B854" s="3">
        <v>45986</v>
      </c>
      <c r="C854" s="2" t="s">
        <v>129</v>
      </c>
      <c r="D854" s="2" t="s">
        <v>248</v>
      </c>
      <c r="E854" s="2" t="s">
        <v>1087</v>
      </c>
      <c r="F854" s="2" t="s">
        <v>1023</v>
      </c>
      <c r="G854" s="2" t="s">
        <v>1017</v>
      </c>
      <c r="H854" s="2" t="s">
        <v>1018</v>
      </c>
      <c r="I854" s="2" t="s">
        <v>6</v>
      </c>
    </row>
    <row r="855" spans="1:9">
      <c r="A855" s="2" t="s">
        <v>1896</v>
      </c>
      <c r="B855" s="3">
        <v>45982</v>
      </c>
      <c r="C855" s="2" t="s">
        <v>118</v>
      </c>
      <c r="D855" s="2" t="s">
        <v>209</v>
      </c>
      <c r="E855" s="2" t="s">
        <v>1054</v>
      </c>
      <c r="F855" s="2" t="s">
        <v>1023</v>
      </c>
      <c r="G855" s="2" t="s">
        <v>1017</v>
      </c>
      <c r="H855" s="2" t="s">
        <v>1045</v>
      </c>
      <c r="I855" s="2" t="s">
        <v>6</v>
      </c>
    </row>
    <row r="856" spans="1:9">
      <c r="A856" s="2" t="s">
        <v>1897</v>
      </c>
      <c r="B856" s="3">
        <v>45966</v>
      </c>
      <c r="C856" s="2" t="s">
        <v>118</v>
      </c>
      <c r="D856" s="2" t="s">
        <v>224</v>
      </c>
      <c r="E856" s="2" t="s">
        <v>1054</v>
      </c>
      <c r="F856" s="2" t="s">
        <v>1023</v>
      </c>
      <c r="G856" s="2" t="s">
        <v>1017</v>
      </c>
      <c r="H856" s="2" t="s">
        <v>1045</v>
      </c>
      <c r="I856" s="2" t="s">
        <v>6</v>
      </c>
    </row>
    <row r="857" spans="1:9">
      <c r="A857" s="2" t="s">
        <v>1898</v>
      </c>
      <c r="B857" s="3">
        <v>45981</v>
      </c>
      <c r="C857" s="2" t="s">
        <v>118</v>
      </c>
      <c r="D857" s="2" t="s">
        <v>230</v>
      </c>
      <c r="E857" s="2" t="s">
        <v>1040</v>
      </c>
      <c r="F857" s="2" t="s">
        <v>1016</v>
      </c>
      <c r="G857" s="2" t="s">
        <v>1017</v>
      </c>
      <c r="H857" s="2" t="s">
        <v>1037</v>
      </c>
      <c r="I857" s="2" t="s">
        <v>6</v>
      </c>
    </row>
    <row r="858" spans="1:9">
      <c r="A858" s="2" t="s">
        <v>1899</v>
      </c>
      <c r="B858" s="3">
        <v>45981</v>
      </c>
      <c r="C858" s="2" t="s">
        <v>122</v>
      </c>
      <c r="D858" s="2" t="s">
        <v>221</v>
      </c>
      <c r="E858" s="2" t="s">
        <v>1051</v>
      </c>
      <c r="F858" s="2" t="s">
        <v>1016</v>
      </c>
      <c r="G858" s="2" t="s">
        <v>1017</v>
      </c>
      <c r="H858" s="2" t="s">
        <v>1028</v>
      </c>
      <c r="I858" s="2" t="s">
        <v>6</v>
      </c>
    </row>
    <row r="859" spans="1:9">
      <c r="A859" s="2" t="s">
        <v>1900</v>
      </c>
      <c r="B859" s="3">
        <v>45968</v>
      </c>
      <c r="C859" s="2" t="s">
        <v>137</v>
      </c>
      <c r="D859" s="2" t="s">
        <v>227</v>
      </c>
      <c r="E859" s="2" t="s">
        <v>1040</v>
      </c>
      <c r="F859" s="2" t="s">
        <v>1036</v>
      </c>
      <c r="G859" s="2" t="s">
        <v>1049</v>
      </c>
      <c r="H859" s="2" t="s">
        <v>1018</v>
      </c>
      <c r="I859" s="2" t="s">
        <v>6</v>
      </c>
    </row>
    <row r="860" spans="1:9">
      <c r="A860" s="2" t="s">
        <v>1901</v>
      </c>
      <c r="B860" s="3">
        <v>45996</v>
      </c>
      <c r="C860" s="2" t="s">
        <v>137</v>
      </c>
      <c r="D860" s="2" t="s">
        <v>243</v>
      </c>
      <c r="E860" s="2" t="s">
        <v>1040</v>
      </c>
      <c r="F860" s="2" t="s">
        <v>1036</v>
      </c>
      <c r="G860" s="2" t="s">
        <v>1017</v>
      </c>
      <c r="H860" s="2" t="s">
        <v>1018</v>
      </c>
      <c r="I860" s="2" t="s">
        <v>6</v>
      </c>
    </row>
    <row r="861" spans="1:9">
      <c r="A861" s="2" t="s">
        <v>1902</v>
      </c>
      <c r="B861" s="3">
        <v>45976</v>
      </c>
      <c r="C861" s="2" t="s">
        <v>122</v>
      </c>
      <c r="D861" s="2" t="s">
        <v>170</v>
      </c>
      <c r="E861" s="2" t="s">
        <v>1103</v>
      </c>
      <c r="F861" s="2" t="s">
        <v>1036</v>
      </c>
      <c r="G861" s="2" t="s">
        <v>1017</v>
      </c>
      <c r="H861" s="2" t="s">
        <v>1018</v>
      </c>
      <c r="I861" s="2" t="s">
        <v>6</v>
      </c>
    </row>
    <row r="862" spans="1:9">
      <c r="A862" s="2" t="s">
        <v>1903</v>
      </c>
      <c r="B862" s="3">
        <v>45972</v>
      </c>
      <c r="C862" s="2" t="s">
        <v>126</v>
      </c>
      <c r="D862" s="2" t="s">
        <v>240</v>
      </c>
      <c r="E862" s="2" t="s">
        <v>1090</v>
      </c>
      <c r="F862" s="2" t="s">
        <v>1023</v>
      </c>
      <c r="G862" s="2" t="s">
        <v>1017</v>
      </c>
      <c r="H862" s="2" t="s">
        <v>1045</v>
      </c>
      <c r="I862" s="2" t="s">
        <v>6</v>
      </c>
    </row>
    <row r="863" spans="1:9">
      <c r="A863" s="2" t="s">
        <v>1904</v>
      </c>
      <c r="B863" s="3">
        <v>45991</v>
      </c>
      <c r="C863" s="2" t="s">
        <v>126</v>
      </c>
      <c r="D863" s="2" t="s">
        <v>252</v>
      </c>
      <c r="E863" s="2" t="s">
        <v>1090</v>
      </c>
      <c r="F863" s="2" t="s">
        <v>1023</v>
      </c>
      <c r="G863" s="2" t="s">
        <v>1017</v>
      </c>
      <c r="H863" s="2" t="s">
        <v>1045</v>
      </c>
      <c r="I863" s="2" t="s">
        <v>6</v>
      </c>
    </row>
    <row r="864" spans="1:9">
      <c r="A864" s="2" t="s">
        <v>1905</v>
      </c>
      <c r="B864" s="3">
        <v>45976</v>
      </c>
      <c r="C864" s="2" t="s">
        <v>137</v>
      </c>
      <c r="D864" s="2" t="s">
        <v>233</v>
      </c>
      <c r="E864" s="2" t="s">
        <v>1064</v>
      </c>
      <c r="F864" s="2" t="s">
        <v>1036</v>
      </c>
      <c r="G864" s="2" t="s">
        <v>1017</v>
      </c>
      <c r="H864" s="2" t="s">
        <v>1037</v>
      </c>
      <c r="I864" s="2" t="s">
        <v>6</v>
      </c>
    </row>
    <row r="865" spans="1:9">
      <c r="A865" s="2" t="s">
        <v>1906</v>
      </c>
      <c r="B865" s="3">
        <v>45978</v>
      </c>
      <c r="C865" s="2" t="s">
        <v>137</v>
      </c>
      <c r="D865" s="2" t="s">
        <v>255</v>
      </c>
      <c r="E865" s="2" t="s">
        <v>1064</v>
      </c>
      <c r="F865" s="2" t="s">
        <v>1036</v>
      </c>
      <c r="G865" s="2" t="s">
        <v>1017</v>
      </c>
      <c r="H865" s="2" t="s">
        <v>1037</v>
      </c>
      <c r="I865" s="2" t="s">
        <v>6</v>
      </c>
    </row>
    <row r="866" spans="1:9">
      <c r="A866" s="2" t="s">
        <v>1907</v>
      </c>
      <c r="B866" s="3">
        <v>46017</v>
      </c>
      <c r="C866" s="2" t="s">
        <v>143</v>
      </c>
      <c r="D866" s="2" t="s">
        <v>170</v>
      </c>
      <c r="E866" s="2" t="s">
        <v>1015</v>
      </c>
      <c r="F866" s="2" t="s">
        <v>1023</v>
      </c>
      <c r="G866" s="2" t="s">
        <v>1017</v>
      </c>
      <c r="H866" s="2" t="s">
        <v>1037</v>
      </c>
      <c r="I866" s="2" t="s">
        <v>6</v>
      </c>
    </row>
    <row r="867" spans="1:9">
      <c r="A867" s="2" t="s">
        <v>1908</v>
      </c>
      <c r="B867" s="3">
        <v>45976</v>
      </c>
      <c r="C867" s="2" t="s">
        <v>129</v>
      </c>
      <c r="D867" s="2" t="s">
        <v>202</v>
      </c>
      <c r="E867" s="2" t="s">
        <v>1035</v>
      </c>
      <c r="F867" s="2" t="s">
        <v>1036</v>
      </c>
      <c r="G867" s="2" t="s">
        <v>1049</v>
      </c>
      <c r="H867" s="2" t="s">
        <v>1018</v>
      </c>
      <c r="I867" s="2" t="s">
        <v>6</v>
      </c>
    </row>
    <row r="868" spans="1:9">
      <c r="A868" s="2" t="s">
        <v>1909</v>
      </c>
      <c r="B868" s="3">
        <v>45986</v>
      </c>
      <c r="C868" s="2" t="s">
        <v>113</v>
      </c>
      <c r="D868" s="2" t="s">
        <v>204</v>
      </c>
      <c r="E868" s="2" t="s">
        <v>1095</v>
      </c>
      <c r="F868" s="2" t="s">
        <v>1027</v>
      </c>
      <c r="G868" s="2" t="s">
        <v>1017</v>
      </c>
      <c r="H868" s="2" t="s">
        <v>1037</v>
      </c>
      <c r="I868" s="2" t="s">
        <v>6</v>
      </c>
    </row>
    <row r="869" spans="1:9">
      <c r="A869" s="2" t="s">
        <v>1910</v>
      </c>
      <c r="B869" s="3">
        <v>45976</v>
      </c>
      <c r="C869" s="2" t="s">
        <v>129</v>
      </c>
      <c r="D869" s="2" t="s">
        <v>215</v>
      </c>
      <c r="E869" s="2" t="s">
        <v>1035</v>
      </c>
      <c r="F869" s="2" t="s">
        <v>1036</v>
      </c>
      <c r="G869" s="2" t="s">
        <v>1017</v>
      </c>
      <c r="H869" s="2" t="s">
        <v>1018</v>
      </c>
      <c r="I869" s="2" t="s">
        <v>6</v>
      </c>
    </row>
    <row r="870" spans="1:9">
      <c r="A870" s="2" t="s">
        <v>1911</v>
      </c>
      <c r="B870" s="3">
        <v>45976</v>
      </c>
      <c r="C870" s="2" t="s">
        <v>129</v>
      </c>
      <c r="D870" s="2" t="s">
        <v>257</v>
      </c>
      <c r="E870" s="2" t="s">
        <v>1035</v>
      </c>
      <c r="F870" s="2" t="s">
        <v>1036</v>
      </c>
      <c r="G870" s="2" t="s">
        <v>1017</v>
      </c>
      <c r="H870" s="2" t="s">
        <v>1018</v>
      </c>
      <c r="I870" s="2" t="s">
        <v>6</v>
      </c>
    </row>
    <row r="871" spans="1:9">
      <c r="A871" s="2" t="s">
        <v>1912</v>
      </c>
      <c r="B871" s="3">
        <v>45987</v>
      </c>
      <c r="C871" s="2" t="s">
        <v>129</v>
      </c>
      <c r="D871" s="2" t="s">
        <v>232</v>
      </c>
      <c r="E871" s="2" t="s">
        <v>1087</v>
      </c>
      <c r="F871" s="2" t="s">
        <v>1016</v>
      </c>
      <c r="G871" s="2" t="s">
        <v>1017</v>
      </c>
      <c r="H871" s="2" t="s">
        <v>1037</v>
      </c>
      <c r="I871" s="2" t="s">
        <v>6</v>
      </c>
    </row>
    <row r="872" spans="1:9">
      <c r="A872" s="2" t="s">
        <v>1913</v>
      </c>
      <c r="B872" s="3">
        <v>45982</v>
      </c>
      <c r="C872" s="2" t="s">
        <v>113</v>
      </c>
      <c r="D872" s="2" t="s">
        <v>212</v>
      </c>
      <c r="E872" s="2" t="s">
        <v>1060</v>
      </c>
      <c r="F872" s="2" t="s">
        <v>1036</v>
      </c>
      <c r="G872" s="2" t="s">
        <v>1017</v>
      </c>
      <c r="H872" s="2" t="s">
        <v>1045</v>
      </c>
      <c r="I872" s="2" t="s">
        <v>6</v>
      </c>
    </row>
    <row r="873" spans="1:9">
      <c r="A873" s="2" t="s">
        <v>1914</v>
      </c>
      <c r="B873" s="3">
        <v>45983</v>
      </c>
      <c r="C873" s="2" t="s">
        <v>113</v>
      </c>
      <c r="D873" s="2" t="s">
        <v>249</v>
      </c>
      <c r="E873" s="2" t="s">
        <v>1060</v>
      </c>
      <c r="F873" s="2" t="s">
        <v>1036</v>
      </c>
      <c r="G873" s="2" t="s">
        <v>1017</v>
      </c>
      <c r="H873" s="2" t="s">
        <v>1045</v>
      </c>
      <c r="I873" s="2" t="s">
        <v>6</v>
      </c>
    </row>
    <row r="874" spans="1:9">
      <c r="A874" s="2" t="s">
        <v>1915</v>
      </c>
      <c r="B874" s="3">
        <v>45988</v>
      </c>
      <c r="C874" s="2" t="s">
        <v>113</v>
      </c>
      <c r="D874" s="2" t="s">
        <v>198</v>
      </c>
      <c r="E874" s="2" t="s">
        <v>1067</v>
      </c>
      <c r="F874" s="2" t="s">
        <v>1023</v>
      </c>
      <c r="G874" s="2" t="s">
        <v>1017</v>
      </c>
      <c r="H874" s="2" t="s">
        <v>1018</v>
      </c>
      <c r="I874" s="2" t="s">
        <v>6</v>
      </c>
    </row>
    <row r="875" spans="1:9">
      <c r="A875" s="2" t="s">
        <v>1916</v>
      </c>
      <c r="B875" s="3">
        <v>45997</v>
      </c>
      <c r="C875" s="2" t="s">
        <v>113</v>
      </c>
      <c r="D875" s="2" t="s">
        <v>237</v>
      </c>
      <c r="E875" s="2" t="s">
        <v>1067</v>
      </c>
      <c r="F875" s="2" t="s">
        <v>1023</v>
      </c>
      <c r="G875" s="2" t="s">
        <v>1017</v>
      </c>
      <c r="H875" s="2" t="s">
        <v>1018</v>
      </c>
      <c r="I875" s="2" t="s">
        <v>6</v>
      </c>
    </row>
    <row r="876" spans="1:9">
      <c r="A876" s="2" t="s">
        <v>1917</v>
      </c>
      <c r="B876" s="3">
        <v>46018</v>
      </c>
      <c r="C876" s="2" t="s">
        <v>146</v>
      </c>
      <c r="D876" s="2" t="s">
        <v>216</v>
      </c>
      <c r="E876" s="2" t="s">
        <v>1051</v>
      </c>
      <c r="F876" s="2" t="s">
        <v>1023</v>
      </c>
      <c r="G876" s="2" t="s">
        <v>1017</v>
      </c>
      <c r="H876" s="2" t="s">
        <v>1018</v>
      </c>
      <c r="I876" s="2" t="s">
        <v>6</v>
      </c>
    </row>
    <row r="877" spans="1:9">
      <c r="A877" s="2" t="s">
        <v>1918</v>
      </c>
      <c r="B877" s="3">
        <v>45989</v>
      </c>
      <c r="C877" s="2" t="s">
        <v>146</v>
      </c>
      <c r="D877" s="2" t="s">
        <v>158</v>
      </c>
      <c r="E877" s="2" t="s">
        <v>1022</v>
      </c>
      <c r="F877" s="2" t="s">
        <v>1036</v>
      </c>
      <c r="G877" s="2" t="s">
        <v>1017</v>
      </c>
      <c r="H877" s="2" t="s">
        <v>1037</v>
      </c>
      <c r="I877" s="2" t="s">
        <v>6</v>
      </c>
    </row>
    <row r="878" spans="1:9">
      <c r="A878" s="2" t="s">
        <v>1919</v>
      </c>
      <c r="B878" s="3">
        <v>45987</v>
      </c>
      <c r="C878" s="2" t="s">
        <v>146</v>
      </c>
      <c r="D878" s="2" t="s">
        <v>202</v>
      </c>
      <c r="E878" s="2" t="s">
        <v>1022</v>
      </c>
      <c r="F878" s="2" t="s">
        <v>1036</v>
      </c>
      <c r="G878" s="2" t="s">
        <v>1139</v>
      </c>
      <c r="H878" s="2" t="s">
        <v>1037</v>
      </c>
      <c r="I878" s="2" t="s">
        <v>6</v>
      </c>
    </row>
    <row r="879" spans="1:9">
      <c r="A879" s="2" t="s">
        <v>1920</v>
      </c>
      <c r="B879" s="3">
        <v>45987</v>
      </c>
      <c r="C879" s="2" t="s">
        <v>143</v>
      </c>
      <c r="D879" s="2" t="s">
        <v>209</v>
      </c>
      <c r="E879" s="2" t="s">
        <v>1043</v>
      </c>
      <c r="F879" s="2" t="s">
        <v>1023</v>
      </c>
      <c r="G879" s="2" t="s">
        <v>1017</v>
      </c>
      <c r="H879" s="2" t="s">
        <v>1018</v>
      </c>
      <c r="I879" s="2" t="s">
        <v>6</v>
      </c>
    </row>
    <row r="880" spans="1:9">
      <c r="A880" s="2" t="s">
        <v>1921</v>
      </c>
      <c r="B880" s="3">
        <v>46002</v>
      </c>
      <c r="C880" s="2" t="s">
        <v>140</v>
      </c>
      <c r="D880" s="2" t="s">
        <v>221</v>
      </c>
      <c r="E880" s="2" t="s">
        <v>1015</v>
      </c>
      <c r="F880" s="2" t="s">
        <v>1023</v>
      </c>
      <c r="G880" s="2" t="s">
        <v>1017</v>
      </c>
      <c r="H880" s="2" t="s">
        <v>1028</v>
      </c>
      <c r="I880" s="2" t="s">
        <v>6</v>
      </c>
    </row>
    <row r="881" spans="1:9">
      <c r="A881" s="2" t="s">
        <v>1922</v>
      </c>
      <c r="B881" s="3">
        <v>45998</v>
      </c>
      <c r="C881" s="2" t="s">
        <v>122</v>
      </c>
      <c r="D881" s="2" t="s">
        <v>230</v>
      </c>
      <c r="E881" s="2" t="s">
        <v>1015</v>
      </c>
      <c r="F881" s="2" t="s">
        <v>1016</v>
      </c>
      <c r="G881" s="2" t="s">
        <v>1017</v>
      </c>
      <c r="H881" s="2" t="s">
        <v>1037</v>
      </c>
      <c r="I881" s="2" t="s">
        <v>6</v>
      </c>
    </row>
    <row r="882" spans="1:9">
      <c r="A882" s="2" t="s">
        <v>1923</v>
      </c>
      <c r="B882" s="3">
        <v>45986</v>
      </c>
      <c r="C882" s="2" t="s">
        <v>122</v>
      </c>
      <c r="D882" s="2" t="s">
        <v>233</v>
      </c>
      <c r="E882" s="2" t="s">
        <v>1015</v>
      </c>
      <c r="F882" s="2" t="s">
        <v>1016</v>
      </c>
      <c r="G882" s="2" t="s">
        <v>1017</v>
      </c>
      <c r="H882" s="2" t="s">
        <v>1037</v>
      </c>
      <c r="I882" s="2" t="s">
        <v>6</v>
      </c>
    </row>
    <row r="883" spans="1:9">
      <c r="A883" s="2" t="s">
        <v>1924</v>
      </c>
      <c r="B883" s="3">
        <v>46018</v>
      </c>
      <c r="C883" s="2" t="s">
        <v>140</v>
      </c>
      <c r="D883" s="2" t="s">
        <v>239</v>
      </c>
      <c r="E883" s="2" t="s">
        <v>1015</v>
      </c>
      <c r="F883" s="2" t="s">
        <v>1023</v>
      </c>
      <c r="G883" s="2" t="s">
        <v>1017</v>
      </c>
      <c r="H883" s="2" t="s">
        <v>1028</v>
      </c>
      <c r="I883" s="2" t="s">
        <v>6</v>
      </c>
    </row>
    <row r="884" spans="1:9">
      <c r="A884" s="2" t="s">
        <v>1925</v>
      </c>
      <c r="B884" s="3">
        <v>46013</v>
      </c>
      <c r="C884" s="2" t="s">
        <v>143</v>
      </c>
      <c r="D884" s="2" t="s">
        <v>194</v>
      </c>
      <c r="E884" s="2" t="s">
        <v>1095</v>
      </c>
      <c r="F884" s="2" t="s">
        <v>1016</v>
      </c>
      <c r="G884" s="2" t="s">
        <v>1017</v>
      </c>
      <c r="H884" s="2" t="s">
        <v>1018</v>
      </c>
      <c r="I884" s="2" t="s">
        <v>6</v>
      </c>
    </row>
    <row r="885" spans="1:9">
      <c r="A885" s="2" t="s">
        <v>1926</v>
      </c>
      <c r="B885" s="3">
        <v>45999</v>
      </c>
      <c r="C885" s="2" t="s">
        <v>146</v>
      </c>
      <c r="D885" s="2" t="s">
        <v>229</v>
      </c>
      <c r="E885" s="2" t="s">
        <v>1062</v>
      </c>
      <c r="F885" s="2" t="s">
        <v>1016</v>
      </c>
      <c r="G885" s="2" t="s">
        <v>1017</v>
      </c>
      <c r="H885" s="2" t="s">
        <v>1037</v>
      </c>
      <c r="I885" s="2" t="s">
        <v>6</v>
      </c>
    </row>
    <row r="886" spans="1:9">
      <c r="A886" s="2" t="s">
        <v>1927</v>
      </c>
      <c r="B886" s="3">
        <v>45987</v>
      </c>
      <c r="C886" s="2" t="s">
        <v>118</v>
      </c>
      <c r="D886" s="2" t="s">
        <v>212</v>
      </c>
      <c r="E886" s="2" t="s">
        <v>1033</v>
      </c>
      <c r="F886" s="2" t="s">
        <v>1016</v>
      </c>
      <c r="G886" s="2" t="s">
        <v>1017</v>
      </c>
      <c r="H886" s="2" t="s">
        <v>1037</v>
      </c>
      <c r="I886" s="2" t="s">
        <v>6</v>
      </c>
    </row>
    <row r="887" spans="1:9">
      <c r="A887" s="2" t="s">
        <v>1928</v>
      </c>
      <c r="B887" s="3">
        <v>45986</v>
      </c>
      <c r="C887" s="2" t="s">
        <v>129</v>
      </c>
      <c r="D887" s="2" t="s">
        <v>227</v>
      </c>
      <c r="E887" s="2" t="s">
        <v>1022</v>
      </c>
      <c r="F887" s="2" t="s">
        <v>1027</v>
      </c>
      <c r="G887" s="2" t="s">
        <v>1017</v>
      </c>
      <c r="H887" s="2" t="s">
        <v>1018</v>
      </c>
      <c r="I887" s="2" t="s">
        <v>6</v>
      </c>
    </row>
    <row r="888" spans="1:9">
      <c r="A888" s="2" t="s">
        <v>1929</v>
      </c>
      <c r="B888" s="3">
        <v>45988</v>
      </c>
      <c r="C888" s="2" t="s">
        <v>126</v>
      </c>
      <c r="D888" s="2" t="s">
        <v>240</v>
      </c>
      <c r="E888" s="2" t="s">
        <v>1095</v>
      </c>
      <c r="F888" s="2" t="s">
        <v>1027</v>
      </c>
      <c r="G888" s="2" t="s">
        <v>1017</v>
      </c>
      <c r="H888" s="2" t="s">
        <v>1018</v>
      </c>
      <c r="I888" s="2" t="s">
        <v>6</v>
      </c>
    </row>
    <row r="889" spans="1:9">
      <c r="A889" s="2" t="s">
        <v>1930</v>
      </c>
      <c r="B889" s="3">
        <v>46025</v>
      </c>
      <c r="C889" s="2" t="s">
        <v>118</v>
      </c>
      <c r="D889" s="2" t="s">
        <v>257</v>
      </c>
      <c r="E889" s="2" t="s">
        <v>1033</v>
      </c>
      <c r="F889" s="2" t="s">
        <v>1016</v>
      </c>
      <c r="G889" s="2" t="s">
        <v>1017</v>
      </c>
      <c r="H889" s="2" t="s">
        <v>1037</v>
      </c>
      <c r="I889" s="2" t="s">
        <v>6</v>
      </c>
    </row>
    <row r="890" spans="1:9">
      <c r="A890" s="2" t="s">
        <v>1931</v>
      </c>
      <c r="B890" s="3">
        <v>45995</v>
      </c>
      <c r="C890" s="2" t="s">
        <v>129</v>
      </c>
      <c r="D890" s="2" t="s">
        <v>190</v>
      </c>
      <c r="E890" s="2" t="s">
        <v>1051</v>
      </c>
      <c r="F890" s="2" t="s">
        <v>1027</v>
      </c>
      <c r="G890" s="2" t="s">
        <v>1017</v>
      </c>
      <c r="H890" s="2" t="s">
        <v>1028</v>
      </c>
      <c r="I890" s="2" t="s">
        <v>6</v>
      </c>
    </row>
    <row r="891" spans="1:9">
      <c r="A891" s="2" t="s">
        <v>1932</v>
      </c>
      <c r="B891" s="3">
        <v>46071</v>
      </c>
      <c r="C891" s="2" t="s">
        <v>113</v>
      </c>
      <c r="D891" s="2" t="s">
        <v>233</v>
      </c>
      <c r="E891" s="2" t="s">
        <v>1064</v>
      </c>
      <c r="F891" s="2" t="s">
        <v>1036</v>
      </c>
      <c r="G891" s="2" t="s">
        <v>1017</v>
      </c>
      <c r="H891" s="2" t="s">
        <v>1045</v>
      </c>
      <c r="I891" s="2" t="s">
        <v>6</v>
      </c>
    </row>
    <row r="892" spans="1:9">
      <c r="A892" s="2" t="s">
        <v>1933</v>
      </c>
      <c r="B892" s="3">
        <v>45991</v>
      </c>
      <c r="C892" s="2" t="s">
        <v>129</v>
      </c>
      <c r="D892" s="2" t="s">
        <v>242</v>
      </c>
      <c r="E892" s="2" t="s">
        <v>1051</v>
      </c>
      <c r="F892" s="2" t="s">
        <v>1027</v>
      </c>
      <c r="G892" s="2" t="s">
        <v>1017</v>
      </c>
      <c r="H892" s="2" t="s">
        <v>1028</v>
      </c>
      <c r="I892" s="2" t="s">
        <v>6</v>
      </c>
    </row>
    <row r="893" spans="1:9">
      <c r="A893" s="2" t="s">
        <v>1934</v>
      </c>
      <c r="B893" s="3">
        <v>46002</v>
      </c>
      <c r="C893" s="2" t="s">
        <v>122</v>
      </c>
      <c r="D893" s="2" t="s">
        <v>248</v>
      </c>
      <c r="E893" s="2" t="s">
        <v>1040</v>
      </c>
      <c r="F893" s="2" t="s">
        <v>1036</v>
      </c>
      <c r="G893" s="2" t="s">
        <v>1017</v>
      </c>
      <c r="H893" s="2" t="s">
        <v>1045</v>
      </c>
      <c r="I893" s="2" t="s">
        <v>6</v>
      </c>
    </row>
    <row r="894" spans="1:9">
      <c r="A894" s="2" t="s">
        <v>1935</v>
      </c>
      <c r="B894" s="3">
        <v>46021</v>
      </c>
      <c r="C894" s="2" t="s">
        <v>146</v>
      </c>
      <c r="D894" s="2" t="s">
        <v>258</v>
      </c>
      <c r="E894" s="2" t="s">
        <v>1051</v>
      </c>
      <c r="F894" s="2" t="s">
        <v>1023</v>
      </c>
      <c r="G894" s="2" t="s">
        <v>1017</v>
      </c>
      <c r="H894" s="2" t="s">
        <v>1037</v>
      </c>
      <c r="I894" s="2" t="s">
        <v>6</v>
      </c>
    </row>
    <row r="895" spans="1:9">
      <c r="A895" s="2" t="s">
        <v>1936</v>
      </c>
      <c r="B895" s="3">
        <v>46025</v>
      </c>
      <c r="C895" s="2" t="s">
        <v>140</v>
      </c>
      <c r="D895" s="2" t="s">
        <v>165</v>
      </c>
      <c r="E895" s="2" t="s">
        <v>1060</v>
      </c>
      <c r="F895" s="2" t="s">
        <v>1027</v>
      </c>
      <c r="G895" s="2" t="s">
        <v>1017</v>
      </c>
      <c r="H895" s="2" t="s">
        <v>1037</v>
      </c>
      <c r="I895" s="2" t="s">
        <v>6</v>
      </c>
    </row>
    <row r="896" spans="1:9">
      <c r="A896" s="2" t="s">
        <v>1937</v>
      </c>
      <c r="B896" s="3">
        <v>45996</v>
      </c>
      <c r="C896" s="2" t="s">
        <v>129</v>
      </c>
      <c r="D896" s="2" t="s">
        <v>206</v>
      </c>
      <c r="E896" s="2" t="s">
        <v>1062</v>
      </c>
      <c r="F896" s="2" t="s">
        <v>1036</v>
      </c>
      <c r="G896" s="2" t="s">
        <v>1017</v>
      </c>
      <c r="H896" s="2" t="s">
        <v>1028</v>
      </c>
      <c r="I896" s="2" t="s">
        <v>6</v>
      </c>
    </row>
    <row r="897" spans="1:9">
      <c r="A897" s="2" t="s">
        <v>1938</v>
      </c>
      <c r="B897" s="3">
        <v>46003</v>
      </c>
      <c r="C897" s="2" t="s">
        <v>113</v>
      </c>
      <c r="D897" s="2" t="s">
        <v>238</v>
      </c>
      <c r="E897" s="2" t="s">
        <v>1062</v>
      </c>
      <c r="F897" s="2" t="s">
        <v>1027</v>
      </c>
      <c r="G897" s="2" t="s">
        <v>1049</v>
      </c>
      <c r="H897" s="2" t="s">
        <v>1028</v>
      </c>
      <c r="I897" s="2" t="s">
        <v>6</v>
      </c>
    </row>
    <row r="898" spans="1:9">
      <c r="A898" s="2" t="s">
        <v>1939</v>
      </c>
      <c r="B898" s="3">
        <v>45990</v>
      </c>
      <c r="C898" s="2" t="s">
        <v>140</v>
      </c>
      <c r="D898" s="2" t="s">
        <v>240</v>
      </c>
      <c r="E898" s="2" t="s">
        <v>1060</v>
      </c>
      <c r="F898" s="2" t="s">
        <v>1027</v>
      </c>
      <c r="G898" s="2" t="s">
        <v>1017</v>
      </c>
      <c r="H898" s="2" t="s">
        <v>1037</v>
      </c>
      <c r="I898" s="2" t="s">
        <v>6</v>
      </c>
    </row>
    <row r="899" spans="1:9">
      <c r="A899" s="2" t="s">
        <v>1940</v>
      </c>
      <c r="B899" s="3">
        <v>45990</v>
      </c>
      <c r="C899" s="2" t="s">
        <v>137</v>
      </c>
      <c r="D899" s="2" t="s">
        <v>198</v>
      </c>
      <c r="E899" s="2" t="s">
        <v>1051</v>
      </c>
      <c r="F899" s="2" t="s">
        <v>1027</v>
      </c>
      <c r="G899" s="2" t="s">
        <v>1017</v>
      </c>
      <c r="H899" s="2" t="s">
        <v>1018</v>
      </c>
      <c r="I899" s="2" t="s">
        <v>6</v>
      </c>
    </row>
    <row r="900" spans="1:9">
      <c r="A900" s="2" t="s">
        <v>1941</v>
      </c>
      <c r="B900" s="3">
        <v>45990</v>
      </c>
      <c r="C900" s="2" t="s">
        <v>129</v>
      </c>
      <c r="D900" s="2" t="s">
        <v>212</v>
      </c>
      <c r="E900" s="2" t="s">
        <v>1026</v>
      </c>
      <c r="F900" s="2" t="s">
        <v>1023</v>
      </c>
      <c r="G900" s="2" t="s">
        <v>1017</v>
      </c>
      <c r="H900" s="2" t="s">
        <v>1028</v>
      </c>
      <c r="I900" s="2" t="s">
        <v>6</v>
      </c>
    </row>
    <row r="901" spans="1:9">
      <c r="A901" s="2" t="s">
        <v>1942</v>
      </c>
      <c r="B901" s="3">
        <v>45993</v>
      </c>
      <c r="C901" s="2" t="s">
        <v>129</v>
      </c>
      <c r="D901" s="2" t="s">
        <v>225</v>
      </c>
      <c r="E901" s="2" t="s">
        <v>1026</v>
      </c>
      <c r="F901" s="2" t="s">
        <v>1023</v>
      </c>
      <c r="G901" s="2" t="s">
        <v>1017</v>
      </c>
      <c r="H901" s="2" t="s">
        <v>1028</v>
      </c>
      <c r="I901" s="2" t="s">
        <v>6</v>
      </c>
    </row>
    <row r="902" spans="1:9">
      <c r="A902" s="2" t="s">
        <v>1943</v>
      </c>
      <c r="B902" s="3">
        <v>45996</v>
      </c>
      <c r="C902" s="2" t="s">
        <v>133</v>
      </c>
      <c r="D902" s="2" t="s">
        <v>204</v>
      </c>
      <c r="E902" s="2" t="s">
        <v>1026</v>
      </c>
      <c r="F902" s="2" t="s">
        <v>1036</v>
      </c>
      <c r="G902" s="2" t="s">
        <v>1017</v>
      </c>
      <c r="H902" s="2" t="s">
        <v>1018</v>
      </c>
      <c r="I902" s="2" t="s">
        <v>6</v>
      </c>
    </row>
    <row r="903" spans="1:9">
      <c r="A903" s="2" t="s">
        <v>1944</v>
      </c>
      <c r="B903" s="3">
        <v>46000</v>
      </c>
      <c r="C903" s="2" t="s">
        <v>133</v>
      </c>
      <c r="D903" s="2" t="s">
        <v>234</v>
      </c>
      <c r="E903" s="2" t="s">
        <v>1026</v>
      </c>
      <c r="F903" s="2" t="s">
        <v>1036</v>
      </c>
      <c r="G903" s="2" t="s">
        <v>1017</v>
      </c>
      <c r="H903" s="2" t="s">
        <v>1018</v>
      </c>
      <c r="I903" s="2" t="s">
        <v>6</v>
      </c>
    </row>
    <row r="904" spans="1:9">
      <c r="A904" s="2" t="s">
        <v>1945</v>
      </c>
      <c r="B904" s="3">
        <v>46025</v>
      </c>
      <c r="C904" s="2" t="s">
        <v>118</v>
      </c>
      <c r="D904" s="2" t="s">
        <v>198</v>
      </c>
      <c r="E904" s="2" t="s">
        <v>1015</v>
      </c>
      <c r="F904" s="2" t="s">
        <v>1023</v>
      </c>
      <c r="G904" s="2" t="s">
        <v>1017</v>
      </c>
      <c r="H904" s="2" t="s">
        <v>1045</v>
      </c>
      <c r="I904" s="2" t="s">
        <v>6</v>
      </c>
    </row>
    <row r="905" spans="1:9">
      <c r="A905" s="2" t="s">
        <v>1946</v>
      </c>
      <c r="B905" s="3">
        <v>46009</v>
      </c>
      <c r="C905" s="2" t="s">
        <v>122</v>
      </c>
      <c r="D905" s="2" t="s">
        <v>218</v>
      </c>
      <c r="E905" s="2" t="s">
        <v>1060</v>
      </c>
      <c r="F905" s="2" t="s">
        <v>1023</v>
      </c>
      <c r="G905" s="2" t="s">
        <v>1017</v>
      </c>
      <c r="H905" s="2" t="s">
        <v>1037</v>
      </c>
      <c r="I905" s="2" t="s">
        <v>6</v>
      </c>
    </row>
    <row r="906" spans="1:9">
      <c r="A906" s="2" t="s">
        <v>1947</v>
      </c>
      <c r="B906" s="3">
        <v>46010</v>
      </c>
      <c r="C906" s="2" t="s">
        <v>122</v>
      </c>
      <c r="D906" s="2" t="s">
        <v>225</v>
      </c>
      <c r="E906" s="2" t="s">
        <v>1060</v>
      </c>
      <c r="F906" s="2" t="s">
        <v>1023</v>
      </c>
      <c r="G906" s="2" t="s">
        <v>1017</v>
      </c>
      <c r="H906" s="2" t="s">
        <v>1037</v>
      </c>
      <c r="I906" s="2" t="s">
        <v>6</v>
      </c>
    </row>
    <row r="907" spans="1:9">
      <c r="A907" s="2" t="s">
        <v>1948</v>
      </c>
      <c r="B907" s="3">
        <v>46013</v>
      </c>
      <c r="C907" s="2" t="s">
        <v>126</v>
      </c>
      <c r="D907" s="2" t="s">
        <v>227</v>
      </c>
      <c r="E907" s="2" t="s">
        <v>1022</v>
      </c>
      <c r="F907" s="2" t="s">
        <v>1016</v>
      </c>
      <c r="G907" s="2" t="s">
        <v>1017</v>
      </c>
      <c r="H907" s="2" t="s">
        <v>1018</v>
      </c>
      <c r="I907" s="2" t="s">
        <v>6</v>
      </c>
    </row>
    <row r="908" spans="1:9">
      <c r="A908" s="2" t="s">
        <v>1949</v>
      </c>
      <c r="B908" s="3">
        <v>46005</v>
      </c>
      <c r="C908" s="2" t="s">
        <v>133</v>
      </c>
      <c r="D908" s="2" t="s">
        <v>190</v>
      </c>
      <c r="E908" s="2" t="s">
        <v>1095</v>
      </c>
      <c r="F908" s="2" t="s">
        <v>1016</v>
      </c>
      <c r="G908" s="2" t="s">
        <v>1017</v>
      </c>
      <c r="H908" s="2" t="s">
        <v>1018</v>
      </c>
      <c r="I908" s="2" t="s">
        <v>6</v>
      </c>
    </row>
    <row r="909" spans="1:9">
      <c r="A909" s="2" t="s">
        <v>1950</v>
      </c>
      <c r="B909" s="3">
        <v>46015</v>
      </c>
      <c r="C909" s="2" t="s">
        <v>133</v>
      </c>
      <c r="D909" s="2" t="s">
        <v>237</v>
      </c>
      <c r="E909" s="2" t="s">
        <v>1051</v>
      </c>
      <c r="F909" s="2" t="s">
        <v>1016</v>
      </c>
      <c r="G909" s="2" t="s">
        <v>1017</v>
      </c>
      <c r="H909" s="2" t="s">
        <v>1028</v>
      </c>
      <c r="I909" s="2" t="s">
        <v>6</v>
      </c>
    </row>
    <row r="910" spans="1:9">
      <c r="A910" s="2" t="s">
        <v>1951</v>
      </c>
      <c r="B910" s="3">
        <v>46038</v>
      </c>
      <c r="C910" s="2" t="s">
        <v>133</v>
      </c>
      <c r="D910" s="2" t="s">
        <v>240</v>
      </c>
      <c r="E910" s="2" t="s">
        <v>1095</v>
      </c>
      <c r="F910" s="2" t="s">
        <v>1016</v>
      </c>
      <c r="G910" s="2" t="s">
        <v>1017</v>
      </c>
      <c r="H910" s="2" t="s">
        <v>1018</v>
      </c>
      <c r="I910" s="2" t="s">
        <v>6</v>
      </c>
    </row>
    <row r="911" spans="1:9">
      <c r="A911" s="2" t="s">
        <v>1952</v>
      </c>
      <c r="B911" s="3">
        <v>46003</v>
      </c>
      <c r="C911" s="2" t="s">
        <v>122</v>
      </c>
      <c r="D911" s="2" t="s">
        <v>202</v>
      </c>
      <c r="E911" s="2" t="s">
        <v>1035</v>
      </c>
      <c r="F911" s="2" t="s">
        <v>1016</v>
      </c>
      <c r="G911" s="2" t="s">
        <v>1017</v>
      </c>
      <c r="H911" s="2" t="s">
        <v>1028</v>
      </c>
      <c r="I911" s="2" t="s">
        <v>6</v>
      </c>
    </row>
    <row r="912" spans="1:9">
      <c r="A912" s="2" t="s">
        <v>1953</v>
      </c>
      <c r="B912" s="3">
        <v>46032</v>
      </c>
      <c r="C912" s="2" t="s">
        <v>122</v>
      </c>
      <c r="D912" s="2" t="s">
        <v>204</v>
      </c>
      <c r="E912" s="2" t="s">
        <v>1035</v>
      </c>
      <c r="F912" s="2" t="s">
        <v>1016</v>
      </c>
      <c r="G912" s="2" t="s">
        <v>1017</v>
      </c>
      <c r="H912" s="2" t="s">
        <v>1028</v>
      </c>
      <c r="I912" s="2" t="s">
        <v>6</v>
      </c>
    </row>
    <row r="913" spans="1:9">
      <c r="A913" s="2" t="s">
        <v>1954</v>
      </c>
      <c r="B913" s="3">
        <v>46018</v>
      </c>
      <c r="C913" s="2" t="s">
        <v>146</v>
      </c>
      <c r="D913" s="2" t="s">
        <v>243</v>
      </c>
      <c r="E913" s="2" t="s">
        <v>1064</v>
      </c>
      <c r="F913" s="2" t="s">
        <v>1036</v>
      </c>
      <c r="G913" s="2" t="s">
        <v>1017</v>
      </c>
      <c r="H913" s="2" t="s">
        <v>1018</v>
      </c>
      <c r="I913" s="2" t="s">
        <v>6</v>
      </c>
    </row>
    <row r="914" spans="1:9">
      <c r="A914" s="2" t="s">
        <v>1955</v>
      </c>
      <c r="B914" s="3">
        <v>46000</v>
      </c>
      <c r="C914" s="2" t="s">
        <v>129</v>
      </c>
      <c r="D914" s="2" t="s">
        <v>158</v>
      </c>
      <c r="E914" s="2" t="s">
        <v>1064</v>
      </c>
      <c r="F914" s="2" t="s">
        <v>1027</v>
      </c>
      <c r="G914" s="2" t="s">
        <v>1017</v>
      </c>
      <c r="H914" s="2" t="s">
        <v>1037</v>
      </c>
      <c r="I914" s="2" t="s">
        <v>6</v>
      </c>
    </row>
    <row r="915" spans="1:9">
      <c r="A915" s="2" t="s">
        <v>1956</v>
      </c>
      <c r="B915" s="3">
        <v>46031</v>
      </c>
      <c r="C915" s="2" t="s">
        <v>126</v>
      </c>
      <c r="D915" s="2" t="s">
        <v>241</v>
      </c>
      <c r="E915" s="2" t="s">
        <v>1067</v>
      </c>
      <c r="F915" s="2" t="s">
        <v>1027</v>
      </c>
      <c r="G915" s="2" t="s">
        <v>1017</v>
      </c>
      <c r="H915" s="2" t="s">
        <v>1018</v>
      </c>
      <c r="I915" s="2" t="s">
        <v>6</v>
      </c>
    </row>
    <row r="916" spans="1:9">
      <c r="A916" s="2" t="s">
        <v>1957</v>
      </c>
      <c r="B916" s="3">
        <v>46046</v>
      </c>
      <c r="C916" s="2" t="s">
        <v>129</v>
      </c>
      <c r="D916" s="2" t="s">
        <v>255</v>
      </c>
      <c r="E916" s="2" t="s">
        <v>1064</v>
      </c>
      <c r="F916" s="2" t="s">
        <v>1027</v>
      </c>
      <c r="G916" s="2" t="s">
        <v>1017</v>
      </c>
      <c r="H916" s="2" t="s">
        <v>1037</v>
      </c>
      <c r="I916" s="2" t="s">
        <v>6</v>
      </c>
    </row>
    <row r="917" spans="1:9">
      <c r="A917" s="2" t="s">
        <v>1958</v>
      </c>
      <c r="B917" s="3">
        <v>46019</v>
      </c>
      <c r="C917" s="2" t="s">
        <v>143</v>
      </c>
      <c r="D917" s="2" t="s">
        <v>212</v>
      </c>
      <c r="E917" s="2" t="s">
        <v>1048</v>
      </c>
      <c r="F917" s="2" t="s">
        <v>1023</v>
      </c>
      <c r="G917" s="2" t="s">
        <v>1017</v>
      </c>
      <c r="H917" s="2" t="s">
        <v>1037</v>
      </c>
      <c r="I917" s="2" t="s">
        <v>6</v>
      </c>
    </row>
    <row r="918" spans="1:9">
      <c r="A918" s="2" t="s">
        <v>1959</v>
      </c>
      <c r="B918" s="3">
        <v>46018</v>
      </c>
      <c r="C918" s="2" t="s">
        <v>143</v>
      </c>
      <c r="D918" s="2" t="s">
        <v>217</v>
      </c>
      <c r="E918" s="2" t="s">
        <v>1048</v>
      </c>
      <c r="F918" s="2" t="s">
        <v>1023</v>
      </c>
      <c r="G918" s="2" t="s">
        <v>1017</v>
      </c>
      <c r="H918" s="2" t="s">
        <v>1037</v>
      </c>
      <c r="I918" s="2" t="s">
        <v>6</v>
      </c>
    </row>
    <row r="919" spans="1:9">
      <c r="A919" s="2" t="s">
        <v>1960</v>
      </c>
      <c r="B919" s="3">
        <v>46025</v>
      </c>
      <c r="C919" s="2" t="s">
        <v>146</v>
      </c>
      <c r="D919" s="2" t="s">
        <v>232</v>
      </c>
      <c r="E919" s="2" t="s">
        <v>1103</v>
      </c>
      <c r="F919" s="2" t="s">
        <v>1036</v>
      </c>
      <c r="G919" s="2" t="s">
        <v>1017</v>
      </c>
      <c r="H919" s="2" t="s">
        <v>1045</v>
      </c>
      <c r="I919" s="2" t="s">
        <v>6</v>
      </c>
    </row>
    <row r="920" spans="1:9">
      <c r="A920" s="2" t="s">
        <v>1961</v>
      </c>
      <c r="B920" s="3">
        <v>46016</v>
      </c>
      <c r="C920" s="2" t="s">
        <v>129</v>
      </c>
      <c r="D920" s="2" t="s">
        <v>223</v>
      </c>
      <c r="E920" s="2" t="s">
        <v>1051</v>
      </c>
      <c r="F920" s="2" t="s">
        <v>1027</v>
      </c>
      <c r="G920" s="2" t="s">
        <v>1017</v>
      </c>
      <c r="H920" s="2" t="s">
        <v>1028</v>
      </c>
      <c r="I920" s="2" t="s">
        <v>6</v>
      </c>
    </row>
    <row r="921" spans="1:9">
      <c r="A921" s="2" t="s">
        <v>1962</v>
      </c>
      <c r="B921" s="3">
        <v>46013</v>
      </c>
      <c r="C921" s="2" t="s">
        <v>126</v>
      </c>
      <c r="D921" s="2" t="s">
        <v>185</v>
      </c>
      <c r="E921" s="2" t="s">
        <v>1095</v>
      </c>
      <c r="F921" s="2" t="s">
        <v>1027</v>
      </c>
      <c r="G921" s="2" t="s">
        <v>1017</v>
      </c>
      <c r="H921" s="2" t="s">
        <v>1018</v>
      </c>
      <c r="I921" s="2" t="s">
        <v>6</v>
      </c>
    </row>
    <row r="922" spans="1:9">
      <c r="A922" s="2" t="s">
        <v>1963</v>
      </c>
      <c r="B922" s="3">
        <v>46013</v>
      </c>
      <c r="C922" s="2" t="s">
        <v>137</v>
      </c>
      <c r="D922" s="2" t="s">
        <v>218</v>
      </c>
      <c r="E922" s="2" t="s">
        <v>1033</v>
      </c>
      <c r="F922" s="2" t="s">
        <v>1027</v>
      </c>
      <c r="G922" s="2" t="s">
        <v>1017</v>
      </c>
      <c r="H922" s="2" t="s">
        <v>1045</v>
      </c>
      <c r="I922" s="2" t="s">
        <v>6</v>
      </c>
    </row>
    <row r="923" spans="1:9">
      <c r="A923" s="2" t="s">
        <v>1964</v>
      </c>
      <c r="B923" s="3">
        <v>46016</v>
      </c>
      <c r="C923" s="2" t="s">
        <v>137</v>
      </c>
      <c r="D923" s="2" t="s">
        <v>226</v>
      </c>
      <c r="E923" s="2" t="s">
        <v>1033</v>
      </c>
      <c r="F923" s="2" t="s">
        <v>1027</v>
      </c>
      <c r="G923" s="2" t="s">
        <v>1017</v>
      </c>
      <c r="H923" s="2" t="s">
        <v>1045</v>
      </c>
      <c r="I923" s="2" t="s">
        <v>6</v>
      </c>
    </row>
    <row r="924" spans="1:9">
      <c r="A924" s="2" t="s">
        <v>1965</v>
      </c>
      <c r="B924" s="3">
        <v>46021</v>
      </c>
      <c r="C924" s="2" t="s">
        <v>126</v>
      </c>
      <c r="D924" s="2" t="s">
        <v>248</v>
      </c>
      <c r="E924" s="2" t="s">
        <v>1095</v>
      </c>
      <c r="F924" s="2" t="s">
        <v>1027</v>
      </c>
      <c r="G924" s="2" t="s">
        <v>1017</v>
      </c>
      <c r="H924" s="2" t="s">
        <v>1018</v>
      </c>
      <c r="I924" s="2" t="s">
        <v>6</v>
      </c>
    </row>
    <row r="925" spans="1:9">
      <c r="A925" s="2" t="s">
        <v>1966</v>
      </c>
      <c r="B925" s="3">
        <v>46021</v>
      </c>
      <c r="C925" s="2" t="s">
        <v>140</v>
      </c>
      <c r="D925" s="2" t="s">
        <v>181</v>
      </c>
      <c r="E925" s="2" t="s">
        <v>1033</v>
      </c>
      <c r="F925" s="2" t="s">
        <v>1016</v>
      </c>
      <c r="G925" s="2" t="s">
        <v>1017</v>
      </c>
      <c r="H925" s="2" t="s">
        <v>1037</v>
      </c>
      <c r="I925" s="2" t="s">
        <v>6</v>
      </c>
    </row>
    <row r="926" spans="1:9">
      <c r="A926" s="2" t="s">
        <v>1967</v>
      </c>
      <c r="B926" s="3">
        <v>46020</v>
      </c>
      <c r="C926" s="2" t="s">
        <v>140</v>
      </c>
      <c r="D926" s="2" t="s">
        <v>206</v>
      </c>
      <c r="E926" s="2" t="s">
        <v>1067</v>
      </c>
      <c r="F926" s="2" t="s">
        <v>1016</v>
      </c>
      <c r="G926" s="2" t="s">
        <v>1017</v>
      </c>
      <c r="H926" s="2" t="s">
        <v>1037</v>
      </c>
      <c r="I926" s="2" t="s">
        <v>6</v>
      </c>
    </row>
    <row r="927" spans="1:9">
      <c r="A927" s="2" t="s">
        <v>1968</v>
      </c>
      <c r="B927" s="3">
        <v>46018</v>
      </c>
      <c r="C927" s="2" t="s">
        <v>140</v>
      </c>
      <c r="D927" s="2" t="s">
        <v>210</v>
      </c>
      <c r="E927" s="2" t="s">
        <v>1067</v>
      </c>
      <c r="F927" s="2" t="s">
        <v>1016</v>
      </c>
      <c r="G927" s="2" t="s">
        <v>1017</v>
      </c>
      <c r="H927" s="2" t="s">
        <v>1037</v>
      </c>
      <c r="I927" s="2" t="s">
        <v>6</v>
      </c>
    </row>
    <row r="928" spans="1:9">
      <c r="A928" s="2" t="s">
        <v>1969</v>
      </c>
      <c r="B928" s="3">
        <v>46013</v>
      </c>
      <c r="C928" s="2" t="s">
        <v>140</v>
      </c>
      <c r="D928" s="2" t="s">
        <v>224</v>
      </c>
      <c r="E928" s="2" t="s">
        <v>1033</v>
      </c>
      <c r="F928" s="2" t="s">
        <v>1016</v>
      </c>
      <c r="G928" s="2" t="s">
        <v>1017</v>
      </c>
      <c r="H928" s="2" t="s">
        <v>1037</v>
      </c>
      <c r="I928" s="2" t="s">
        <v>6</v>
      </c>
    </row>
    <row r="929" spans="1:9">
      <c r="A929" s="2" t="s">
        <v>1970</v>
      </c>
      <c r="B929" s="3">
        <v>46016</v>
      </c>
      <c r="C929" s="2" t="s">
        <v>122</v>
      </c>
      <c r="D929" s="2" t="s">
        <v>222</v>
      </c>
      <c r="E929" s="2" t="s">
        <v>1062</v>
      </c>
      <c r="F929" s="2" t="s">
        <v>1016</v>
      </c>
      <c r="G929" s="2" t="s">
        <v>1049</v>
      </c>
      <c r="H929" s="2" t="s">
        <v>1018</v>
      </c>
      <c r="I929" s="2" t="s">
        <v>6</v>
      </c>
    </row>
    <row r="930" spans="1:9">
      <c r="A930" s="2" t="s">
        <v>1971</v>
      </c>
      <c r="B930" s="3">
        <v>46025</v>
      </c>
      <c r="C930" s="2" t="s">
        <v>113</v>
      </c>
      <c r="D930" s="2" t="s">
        <v>170</v>
      </c>
      <c r="E930" s="2" t="s">
        <v>1090</v>
      </c>
      <c r="F930" s="2" t="s">
        <v>1027</v>
      </c>
      <c r="G930" s="2" t="s">
        <v>1017</v>
      </c>
      <c r="H930" s="2" t="s">
        <v>1045</v>
      </c>
      <c r="I930" s="2" t="s">
        <v>6</v>
      </c>
    </row>
    <row r="931" spans="1:9">
      <c r="A931" s="2" t="s">
        <v>1972</v>
      </c>
      <c r="B931" s="3">
        <v>46025</v>
      </c>
      <c r="C931" s="2" t="s">
        <v>126</v>
      </c>
      <c r="D931" s="2" t="s">
        <v>158</v>
      </c>
      <c r="E931" s="2" t="s">
        <v>1015</v>
      </c>
      <c r="F931" s="2" t="s">
        <v>1016</v>
      </c>
      <c r="G931" s="2" t="s">
        <v>1017</v>
      </c>
      <c r="H931" s="2" t="s">
        <v>1028</v>
      </c>
      <c r="I931" s="2" t="s">
        <v>6</v>
      </c>
    </row>
    <row r="932" spans="1:9">
      <c r="A932" s="2" t="s">
        <v>1973</v>
      </c>
      <c r="B932" s="3">
        <v>46057</v>
      </c>
      <c r="C932" s="2" t="s">
        <v>113</v>
      </c>
      <c r="D932" s="2" t="s">
        <v>252</v>
      </c>
      <c r="E932" s="2" t="s">
        <v>1040</v>
      </c>
      <c r="F932" s="2" t="s">
        <v>1016</v>
      </c>
      <c r="G932" s="2" t="s">
        <v>1017</v>
      </c>
      <c r="H932" s="2" t="s">
        <v>1018</v>
      </c>
      <c r="I932" s="2" t="s">
        <v>6</v>
      </c>
    </row>
    <row r="933" spans="1:9">
      <c r="A933" s="2" t="s">
        <v>1974</v>
      </c>
      <c r="B933" s="3">
        <v>46050</v>
      </c>
      <c r="C933" s="2" t="s">
        <v>146</v>
      </c>
      <c r="D933" s="2" t="s">
        <v>194</v>
      </c>
      <c r="E933" s="2" t="s">
        <v>1051</v>
      </c>
      <c r="F933" s="2" t="s">
        <v>1027</v>
      </c>
      <c r="G933" s="2" t="s">
        <v>1017</v>
      </c>
      <c r="H933" s="2" t="s">
        <v>1037</v>
      </c>
      <c r="I933" s="2" t="s">
        <v>6</v>
      </c>
    </row>
    <row r="934" spans="1:9">
      <c r="A934" s="2" t="s">
        <v>1975</v>
      </c>
      <c r="B934" s="3">
        <v>46037</v>
      </c>
      <c r="C934" s="2" t="s">
        <v>146</v>
      </c>
      <c r="D934" s="2" t="s">
        <v>217</v>
      </c>
      <c r="E934" s="2" t="s">
        <v>1051</v>
      </c>
      <c r="F934" s="2" t="s">
        <v>1027</v>
      </c>
      <c r="G934" s="2" t="s">
        <v>1017</v>
      </c>
      <c r="H934" s="2" t="s">
        <v>1037</v>
      </c>
      <c r="I934" s="2" t="s">
        <v>6</v>
      </c>
    </row>
    <row r="935" spans="1:9">
      <c r="A935" s="2" t="s">
        <v>1976</v>
      </c>
      <c r="B935" s="3">
        <v>46042</v>
      </c>
      <c r="C935" s="2" t="s">
        <v>122</v>
      </c>
      <c r="D935" s="2" t="s">
        <v>226</v>
      </c>
      <c r="E935" s="2" t="s">
        <v>1048</v>
      </c>
      <c r="F935" s="2" t="s">
        <v>1023</v>
      </c>
      <c r="G935" s="2" t="s">
        <v>1017</v>
      </c>
      <c r="H935" s="2" t="s">
        <v>1037</v>
      </c>
      <c r="I935" s="2" t="s">
        <v>6</v>
      </c>
    </row>
    <row r="936" spans="1:9">
      <c r="A936" s="2" t="s">
        <v>1977</v>
      </c>
      <c r="B936" s="3">
        <v>46047</v>
      </c>
      <c r="C936" s="2" t="s">
        <v>129</v>
      </c>
      <c r="D936" s="2" t="s">
        <v>181</v>
      </c>
      <c r="E936" s="2" t="s">
        <v>1026</v>
      </c>
      <c r="F936" s="2" t="s">
        <v>1027</v>
      </c>
      <c r="G936" s="2" t="s">
        <v>1017</v>
      </c>
      <c r="H936" s="2" t="s">
        <v>1028</v>
      </c>
      <c r="I936" s="2" t="s">
        <v>6</v>
      </c>
    </row>
    <row r="937" spans="1:9">
      <c r="A937" s="2" t="s">
        <v>1978</v>
      </c>
      <c r="B937" s="3">
        <v>46028</v>
      </c>
      <c r="C937" s="2" t="s">
        <v>129</v>
      </c>
      <c r="D937" s="2" t="s">
        <v>237</v>
      </c>
      <c r="E937" s="2" t="s">
        <v>1026</v>
      </c>
      <c r="F937" s="2" t="s">
        <v>1027</v>
      </c>
      <c r="G937" s="2" t="s">
        <v>1017</v>
      </c>
      <c r="H937" s="2" t="s">
        <v>1028</v>
      </c>
      <c r="I937" s="2" t="s">
        <v>6</v>
      </c>
    </row>
    <row r="938" spans="1:9">
      <c r="A938" s="2" t="s">
        <v>1979</v>
      </c>
      <c r="B938" s="3">
        <v>46066</v>
      </c>
      <c r="C938" s="2" t="s">
        <v>118</v>
      </c>
      <c r="D938" s="2" t="s">
        <v>216</v>
      </c>
      <c r="E938" s="2" t="s">
        <v>1035</v>
      </c>
      <c r="F938" s="2" t="s">
        <v>1016</v>
      </c>
      <c r="G938" s="2" t="s">
        <v>1017</v>
      </c>
      <c r="H938" s="2" t="s">
        <v>1045</v>
      </c>
      <c r="I938" s="2" t="s">
        <v>6</v>
      </c>
    </row>
    <row r="939" spans="1:9">
      <c r="A939" s="2" t="s">
        <v>1980</v>
      </c>
      <c r="B939" s="3">
        <v>46035</v>
      </c>
      <c r="C939" s="2" t="s">
        <v>118</v>
      </c>
      <c r="D939" s="2" t="s">
        <v>248</v>
      </c>
      <c r="E939" s="2" t="s">
        <v>1035</v>
      </c>
      <c r="F939" s="2" t="s">
        <v>1016</v>
      </c>
      <c r="G939" s="2" t="s">
        <v>1017</v>
      </c>
      <c r="H939" s="2" t="s">
        <v>1045</v>
      </c>
      <c r="I939" s="2" t="s">
        <v>6</v>
      </c>
    </row>
    <row r="940" spans="1:9">
      <c r="A940" s="2" t="s">
        <v>1981</v>
      </c>
      <c r="B940" s="3">
        <v>46060</v>
      </c>
      <c r="C940" s="2" t="s">
        <v>126</v>
      </c>
      <c r="D940" s="2" t="s">
        <v>218</v>
      </c>
      <c r="E940" s="2" t="s">
        <v>1033</v>
      </c>
      <c r="F940" s="2" t="s">
        <v>1016</v>
      </c>
      <c r="G940" s="2" t="s">
        <v>1017</v>
      </c>
      <c r="H940" s="2" t="s">
        <v>1028</v>
      </c>
      <c r="I940" s="2" t="s">
        <v>6</v>
      </c>
    </row>
    <row r="941" spans="1:9">
      <c r="A941" s="2" t="s">
        <v>1982</v>
      </c>
      <c r="B941" s="3">
        <v>46038</v>
      </c>
      <c r="C941" s="2" t="s">
        <v>126</v>
      </c>
      <c r="D941" s="2" t="s">
        <v>225</v>
      </c>
      <c r="E941" s="2" t="s">
        <v>1033</v>
      </c>
      <c r="F941" s="2" t="s">
        <v>1016</v>
      </c>
      <c r="G941" s="2" t="s">
        <v>1017</v>
      </c>
      <c r="H941" s="2" t="s">
        <v>1028</v>
      </c>
      <c r="I941" s="2" t="s">
        <v>6</v>
      </c>
    </row>
    <row r="942" spans="1:9">
      <c r="A942" s="2" t="s">
        <v>1983</v>
      </c>
      <c r="B942" s="3">
        <v>46047</v>
      </c>
      <c r="C942" s="2" t="s">
        <v>118</v>
      </c>
      <c r="D942" s="2" t="s">
        <v>238</v>
      </c>
      <c r="E942" s="2" t="s">
        <v>1022</v>
      </c>
      <c r="F942" s="2" t="s">
        <v>1023</v>
      </c>
      <c r="G942" s="2" t="s">
        <v>1017</v>
      </c>
      <c r="H942" s="2" t="s">
        <v>1037</v>
      </c>
      <c r="I942" s="2" t="s">
        <v>6</v>
      </c>
    </row>
    <row r="943" spans="1:9">
      <c r="A943" s="2" t="s">
        <v>1984</v>
      </c>
      <c r="B943" s="3">
        <v>46046</v>
      </c>
      <c r="C943" s="2" t="s">
        <v>133</v>
      </c>
      <c r="D943" s="2" t="s">
        <v>244</v>
      </c>
      <c r="E943" s="2" t="s">
        <v>1103</v>
      </c>
      <c r="F943" s="2" t="s">
        <v>1016</v>
      </c>
      <c r="G943" s="2" t="s">
        <v>1017</v>
      </c>
      <c r="H943" s="2" t="s">
        <v>1018</v>
      </c>
      <c r="I943" s="2" t="s">
        <v>6</v>
      </c>
    </row>
    <row r="944" spans="1:9">
      <c r="A944" s="2" t="s">
        <v>1985</v>
      </c>
      <c r="B944" s="3">
        <v>46036</v>
      </c>
      <c r="C944" s="2" t="s">
        <v>122</v>
      </c>
      <c r="D944" s="2" t="s">
        <v>232</v>
      </c>
      <c r="E944" s="2" t="s">
        <v>1040</v>
      </c>
      <c r="F944" s="2" t="s">
        <v>1023</v>
      </c>
      <c r="G944" s="2" t="s">
        <v>1017</v>
      </c>
      <c r="H944" s="2" t="s">
        <v>1037</v>
      </c>
      <c r="I944" s="2" t="s">
        <v>6</v>
      </c>
    </row>
    <row r="945" spans="1:9">
      <c r="A945" s="2" t="s">
        <v>1986</v>
      </c>
      <c r="B945" s="3">
        <v>46042</v>
      </c>
      <c r="C945" s="2" t="s">
        <v>140</v>
      </c>
      <c r="D945" s="2" t="s">
        <v>234</v>
      </c>
      <c r="E945" s="2" t="s">
        <v>1087</v>
      </c>
      <c r="F945" s="2" t="s">
        <v>1023</v>
      </c>
      <c r="G945" s="2" t="s">
        <v>1049</v>
      </c>
      <c r="H945" s="2" t="s">
        <v>1037</v>
      </c>
      <c r="I945" s="2" t="s">
        <v>6</v>
      </c>
    </row>
    <row r="946" spans="1:9">
      <c r="A946" s="2" t="s">
        <v>1987</v>
      </c>
      <c r="B946" s="3">
        <v>46039</v>
      </c>
      <c r="C946" s="2" t="s">
        <v>122</v>
      </c>
      <c r="D946" s="2" t="s">
        <v>236</v>
      </c>
      <c r="E946" s="2" t="s">
        <v>1040</v>
      </c>
      <c r="F946" s="2" t="s">
        <v>1023</v>
      </c>
      <c r="G946" s="2" t="s">
        <v>1017</v>
      </c>
      <c r="H946" s="2" t="s">
        <v>1037</v>
      </c>
      <c r="I946" s="2" t="s">
        <v>6</v>
      </c>
    </row>
    <row r="947" spans="1:9">
      <c r="A947" s="2" t="s">
        <v>1988</v>
      </c>
      <c r="B947" s="3">
        <v>46038</v>
      </c>
      <c r="C947" s="2" t="s">
        <v>140</v>
      </c>
      <c r="D947" s="2" t="s">
        <v>242</v>
      </c>
      <c r="E947" s="2" t="s">
        <v>1087</v>
      </c>
      <c r="F947" s="2" t="s">
        <v>1023</v>
      </c>
      <c r="G947" s="2" t="s">
        <v>1017</v>
      </c>
      <c r="H947" s="2" t="s">
        <v>1037</v>
      </c>
      <c r="I947" s="2" t="s">
        <v>6</v>
      </c>
    </row>
    <row r="948" spans="1:9">
      <c r="A948" s="2" t="s">
        <v>1989</v>
      </c>
      <c r="B948" s="3">
        <v>46044</v>
      </c>
      <c r="C948" s="2" t="s">
        <v>140</v>
      </c>
      <c r="D948" s="2" t="s">
        <v>158</v>
      </c>
      <c r="E948" s="2" t="s">
        <v>1090</v>
      </c>
      <c r="F948" s="2" t="s">
        <v>1027</v>
      </c>
      <c r="G948" s="2" t="s">
        <v>1017</v>
      </c>
      <c r="H948" s="2" t="s">
        <v>1045</v>
      </c>
      <c r="I948" s="2" t="s">
        <v>6</v>
      </c>
    </row>
    <row r="949" spans="1:9">
      <c r="A949" s="2" t="s">
        <v>1990</v>
      </c>
      <c r="B949" s="3">
        <v>46035</v>
      </c>
      <c r="C949" s="2" t="s">
        <v>137</v>
      </c>
      <c r="D949" s="2" t="s">
        <v>237</v>
      </c>
      <c r="E949" s="2" t="s">
        <v>1095</v>
      </c>
      <c r="F949" s="2" t="s">
        <v>1016</v>
      </c>
      <c r="G949" s="2" t="s">
        <v>1017</v>
      </c>
      <c r="H949" s="2" t="s">
        <v>1037</v>
      </c>
      <c r="I949" s="2" t="s">
        <v>6</v>
      </c>
    </row>
    <row r="950" spans="1:9">
      <c r="A950" s="2" t="s">
        <v>1991</v>
      </c>
      <c r="B950" s="3">
        <v>46036</v>
      </c>
      <c r="C950" s="2" t="s">
        <v>137</v>
      </c>
      <c r="D950" s="2" t="s">
        <v>257</v>
      </c>
      <c r="E950" s="2" t="s">
        <v>1095</v>
      </c>
      <c r="F950" s="2" t="s">
        <v>1016</v>
      </c>
      <c r="G950" s="2" t="s">
        <v>1017</v>
      </c>
      <c r="H950" s="2" t="s">
        <v>1037</v>
      </c>
      <c r="I950" s="2" t="s">
        <v>6</v>
      </c>
    </row>
    <row r="951" spans="1:9">
      <c r="A951" s="2" t="s">
        <v>1992</v>
      </c>
      <c r="B951" s="3">
        <v>46075</v>
      </c>
      <c r="C951" s="2" t="s">
        <v>118</v>
      </c>
      <c r="D951" s="2" t="s">
        <v>215</v>
      </c>
      <c r="E951" s="2" t="s">
        <v>1060</v>
      </c>
      <c r="F951" s="2" t="s">
        <v>1016</v>
      </c>
      <c r="G951" s="2" t="s">
        <v>1017</v>
      </c>
      <c r="H951" s="2" t="s">
        <v>1045</v>
      </c>
      <c r="I951" s="2" t="s">
        <v>6</v>
      </c>
    </row>
    <row r="952" spans="1:9">
      <c r="A952" s="2" t="s">
        <v>1993</v>
      </c>
      <c r="B952" s="3">
        <v>46046</v>
      </c>
      <c r="C952" s="2" t="s">
        <v>118</v>
      </c>
      <c r="D952" s="2" t="s">
        <v>230</v>
      </c>
      <c r="E952" s="2" t="s">
        <v>1060</v>
      </c>
      <c r="F952" s="2" t="s">
        <v>1016</v>
      </c>
      <c r="G952" s="2" t="s">
        <v>1017</v>
      </c>
      <c r="H952" s="2" t="s">
        <v>1045</v>
      </c>
      <c r="I952" s="2" t="s">
        <v>6</v>
      </c>
    </row>
    <row r="953" spans="1:9">
      <c r="A953" s="2" t="s">
        <v>1994</v>
      </c>
      <c r="B953" s="3">
        <v>46039</v>
      </c>
      <c r="C953" s="2" t="s">
        <v>118</v>
      </c>
      <c r="D953" s="2" t="s">
        <v>198</v>
      </c>
      <c r="E953" s="2" t="s">
        <v>1103</v>
      </c>
      <c r="F953" s="2" t="s">
        <v>1016</v>
      </c>
      <c r="G953" s="2" t="s">
        <v>1017</v>
      </c>
      <c r="H953" s="2" t="s">
        <v>1037</v>
      </c>
      <c r="I953" s="2" t="s">
        <v>6</v>
      </c>
    </row>
    <row r="954" spans="1:9">
      <c r="A954" s="2" t="s">
        <v>1995</v>
      </c>
      <c r="B954" s="3">
        <v>46044</v>
      </c>
      <c r="C954" s="2" t="s">
        <v>126</v>
      </c>
      <c r="D954" s="2" t="s">
        <v>241</v>
      </c>
      <c r="E954" s="2" t="s">
        <v>1022</v>
      </c>
      <c r="F954" s="2" t="s">
        <v>1023</v>
      </c>
      <c r="G954" s="2" t="s">
        <v>1017</v>
      </c>
      <c r="H954" s="2" t="s">
        <v>1018</v>
      </c>
      <c r="I954" s="2" t="s">
        <v>6</v>
      </c>
    </row>
    <row r="955" spans="1:9">
      <c r="A955" s="2" t="s">
        <v>1996</v>
      </c>
      <c r="B955" s="3">
        <v>46055</v>
      </c>
      <c r="C955" s="2" t="s">
        <v>126</v>
      </c>
      <c r="D955" s="2" t="s">
        <v>249</v>
      </c>
      <c r="E955" s="2" t="s">
        <v>1022</v>
      </c>
      <c r="F955" s="2" t="s">
        <v>1023</v>
      </c>
      <c r="G955" s="2" t="s">
        <v>1017</v>
      </c>
      <c r="H955" s="2" t="s">
        <v>1018</v>
      </c>
      <c r="I955" s="2" t="s">
        <v>6</v>
      </c>
    </row>
    <row r="956" spans="1:9">
      <c r="A956" s="2" t="s">
        <v>1997</v>
      </c>
      <c r="B956" s="3">
        <v>46084</v>
      </c>
      <c r="C956" s="2" t="s">
        <v>146</v>
      </c>
      <c r="D956" s="2" t="s">
        <v>212</v>
      </c>
      <c r="E956" s="2" t="s">
        <v>1103</v>
      </c>
      <c r="F956" s="2" t="s">
        <v>1036</v>
      </c>
      <c r="G956" s="2" t="s">
        <v>1017</v>
      </c>
      <c r="H956" s="2" t="s">
        <v>1037</v>
      </c>
      <c r="I956" s="2" t="s">
        <v>6</v>
      </c>
    </row>
    <row r="957" spans="1:9">
      <c r="A957" s="2" t="s">
        <v>1998</v>
      </c>
      <c r="B957" s="3">
        <v>46041</v>
      </c>
      <c r="C957" s="2" t="s">
        <v>133</v>
      </c>
      <c r="D957" s="2" t="s">
        <v>227</v>
      </c>
      <c r="E957" s="2" t="s">
        <v>1035</v>
      </c>
      <c r="F957" s="2" t="s">
        <v>1027</v>
      </c>
      <c r="G957" s="2" t="s">
        <v>1017</v>
      </c>
      <c r="H957" s="2" t="s">
        <v>1037</v>
      </c>
      <c r="I957" s="2" t="s">
        <v>6</v>
      </c>
    </row>
    <row r="958" spans="1:9">
      <c r="A958" s="2" t="s">
        <v>1999</v>
      </c>
      <c r="B958" s="3">
        <v>46039</v>
      </c>
      <c r="C958" s="2" t="s">
        <v>140</v>
      </c>
      <c r="D958" s="2" t="s">
        <v>235</v>
      </c>
      <c r="E958" s="2" t="s">
        <v>1067</v>
      </c>
      <c r="F958" s="2" t="s">
        <v>1027</v>
      </c>
      <c r="G958" s="2" t="s">
        <v>1139</v>
      </c>
      <c r="H958" s="2" t="s">
        <v>1018</v>
      </c>
      <c r="I958" s="2" t="s">
        <v>6</v>
      </c>
    </row>
    <row r="959" spans="1:9">
      <c r="A959" s="2" t="s">
        <v>2000</v>
      </c>
      <c r="B959" s="3">
        <v>46043</v>
      </c>
      <c r="C959" s="2" t="s">
        <v>126</v>
      </c>
      <c r="D959" s="2" t="s">
        <v>206</v>
      </c>
      <c r="E959" s="2" t="s">
        <v>1103</v>
      </c>
      <c r="F959" s="2" t="s">
        <v>1027</v>
      </c>
      <c r="G959" s="2" t="s">
        <v>1017</v>
      </c>
      <c r="H959" s="2" t="s">
        <v>1018</v>
      </c>
      <c r="I959" s="2" t="s">
        <v>6</v>
      </c>
    </row>
    <row r="960" spans="1:9">
      <c r="A960" s="2" t="s">
        <v>2001</v>
      </c>
      <c r="B960" s="3">
        <v>46048</v>
      </c>
      <c r="C960" s="2" t="s">
        <v>126</v>
      </c>
      <c r="D960" s="2" t="s">
        <v>224</v>
      </c>
      <c r="E960" s="2" t="s">
        <v>1090</v>
      </c>
      <c r="F960" s="2" t="s">
        <v>1016</v>
      </c>
      <c r="G960" s="2" t="s">
        <v>1017</v>
      </c>
      <c r="H960" s="2" t="s">
        <v>1028</v>
      </c>
      <c r="I960" s="2" t="s">
        <v>6</v>
      </c>
    </row>
    <row r="961" spans="1:9">
      <c r="A961" s="2" t="s">
        <v>2002</v>
      </c>
      <c r="B961" s="3">
        <v>46056</v>
      </c>
      <c r="C961" s="2" t="s">
        <v>122</v>
      </c>
      <c r="D961" s="2" t="s">
        <v>170</v>
      </c>
      <c r="E961" s="2" t="s">
        <v>1022</v>
      </c>
      <c r="F961" s="2" t="s">
        <v>1023</v>
      </c>
      <c r="G961" s="2" t="s">
        <v>1017</v>
      </c>
      <c r="H961" s="2" t="s">
        <v>1028</v>
      </c>
      <c r="I961" s="2" t="s">
        <v>6</v>
      </c>
    </row>
    <row r="962" spans="1:9">
      <c r="A962" s="2" t="s">
        <v>2003</v>
      </c>
      <c r="B962" s="3">
        <v>46060</v>
      </c>
      <c r="C962" s="2" t="s">
        <v>126</v>
      </c>
      <c r="D962" s="2" t="s">
        <v>225</v>
      </c>
      <c r="E962" s="2" t="s">
        <v>1048</v>
      </c>
      <c r="F962" s="2" t="s">
        <v>1023</v>
      </c>
      <c r="G962" s="2" t="s">
        <v>1017</v>
      </c>
      <c r="H962" s="2" t="s">
        <v>1018</v>
      </c>
      <c r="I962" s="2" t="s">
        <v>6</v>
      </c>
    </row>
    <row r="963" spans="1:9">
      <c r="A963" s="2" t="s">
        <v>2004</v>
      </c>
      <c r="B963" s="3">
        <v>46041</v>
      </c>
      <c r="C963" s="2" t="s">
        <v>118</v>
      </c>
      <c r="D963" s="2" t="s">
        <v>240</v>
      </c>
      <c r="E963" s="2" t="s">
        <v>1048</v>
      </c>
      <c r="F963" s="2" t="s">
        <v>1023</v>
      </c>
      <c r="G963" s="2" t="s">
        <v>1017</v>
      </c>
      <c r="H963" s="2" t="s">
        <v>1037</v>
      </c>
      <c r="I963" s="2" t="s">
        <v>6</v>
      </c>
    </row>
    <row r="964" spans="1:9">
      <c r="A964" s="2" t="s">
        <v>2005</v>
      </c>
      <c r="B964" s="3">
        <v>46045</v>
      </c>
      <c r="C964" s="2" t="s">
        <v>126</v>
      </c>
      <c r="D964" s="2" t="s">
        <v>247</v>
      </c>
      <c r="E964" s="2" t="s">
        <v>1048</v>
      </c>
      <c r="F964" s="2" t="s">
        <v>1023</v>
      </c>
      <c r="G964" s="2" t="s">
        <v>1017</v>
      </c>
      <c r="H964" s="2" t="s">
        <v>1018</v>
      </c>
      <c r="I964" s="2" t="s">
        <v>6</v>
      </c>
    </row>
    <row r="965" spans="1:9">
      <c r="A965" s="2" t="s">
        <v>2006</v>
      </c>
      <c r="B965" s="3">
        <v>46044</v>
      </c>
      <c r="C965" s="2" t="s">
        <v>122</v>
      </c>
      <c r="D965" s="2" t="s">
        <v>248</v>
      </c>
      <c r="E965" s="2" t="s">
        <v>1022</v>
      </c>
      <c r="F965" s="2" t="s">
        <v>1023</v>
      </c>
      <c r="G965" s="2" t="s">
        <v>1017</v>
      </c>
      <c r="H965" s="2" t="s">
        <v>1028</v>
      </c>
      <c r="I965" s="2" t="s">
        <v>6</v>
      </c>
    </row>
    <row r="966" spans="1:9">
      <c r="A966" s="2" t="s">
        <v>2007</v>
      </c>
      <c r="B966" s="3">
        <v>46046</v>
      </c>
      <c r="C966" s="2" t="s">
        <v>143</v>
      </c>
      <c r="D966" s="2" t="s">
        <v>202</v>
      </c>
      <c r="E966" s="2" t="s">
        <v>1060</v>
      </c>
      <c r="F966" s="2" t="s">
        <v>1036</v>
      </c>
      <c r="G966" s="2" t="s">
        <v>1017</v>
      </c>
      <c r="H966" s="2" t="s">
        <v>1045</v>
      </c>
      <c r="I966" s="2" t="s">
        <v>6</v>
      </c>
    </row>
    <row r="967" spans="1:9">
      <c r="A967" s="2" t="s">
        <v>2008</v>
      </c>
      <c r="B967" s="3">
        <v>46058</v>
      </c>
      <c r="C967" s="2" t="s">
        <v>133</v>
      </c>
      <c r="D967" s="2" t="s">
        <v>242</v>
      </c>
      <c r="E967" s="2" t="s">
        <v>1015</v>
      </c>
      <c r="F967" s="2" t="s">
        <v>1016</v>
      </c>
      <c r="G967" s="2" t="s">
        <v>1017</v>
      </c>
      <c r="H967" s="2" t="s">
        <v>1028</v>
      </c>
      <c r="I967" s="2" t="s">
        <v>6</v>
      </c>
    </row>
    <row r="968" spans="1:9">
      <c r="A968" s="2" t="s">
        <v>2009</v>
      </c>
      <c r="B968" s="3">
        <v>46044</v>
      </c>
      <c r="C968" s="2" t="s">
        <v>137</v>
      </c>
      <c r="D968" s="2" t="s">
        <v>223</v>
      </c>
      <c r="E968" s="2" t="s">
        <v>1060</v>
      </c>
      <c r="F968" s="2" t="s">
        <v>1036</v>
      </c>
      <c r="G968" s="2" t="s">
        <v>1017</v>
      </c>
      <c r="H968" s="2" t="s">
        <v>1028</v>
      </c>
      <c r="I968" s="2" t="s">
        <v>6</v>
      </c>
    </row>
    <row r="969" spans="1:9">
      <c r="A969" s="2" t="s">
        <v>2010</v>
      </c>
      <c r="B969" s="3">
        <v>46085</v>
      </c>
      <c r="C969" s="2" t="s">
        <v>133</v>
      </c>
      <c r="D969" s="2" t="s">
        <v>226</v>
      </c>
      <c r="E969" s="2" t="s">
        <v>1095</v>
      </c>
      <c r="F969" s="2" t="s">
        <v>1023</v>
      </c>
      <c r="G969" s="2" t="s">
        <v>1017</v>
      </c>
      <c r="H969" s="2" t="s">
        <v>1037</v>
      </c>
      <c r="I969" s="2" t="s">
        <v>6</v>
      </c>
    </row>
    <row r="970" spans="1:9">
      <c r="A970" s="2" t="s">
        <v>2011</v>
      </c>
      <c r="B970" s="3">
        <v>46053</v>
      </c>
      <c r="C970" s="2" t="s">
        <v>122</v>
      </c>
      <c r="D970" s="2" t="s">
        <v>229</v>
      </c>
      <c r="E970" s="2" t="s">
        <v>1026</v>
      </c>
      <c r="F970" s="2" t="s">
        <v>1016</v>
      </c>
      <c r="G970" s="2" t="s">
        <v>1017</v>
      </c>
      <c r="H970" s="2" t="s">
        <v>1028</v>
      </c>
      <c r="I970" s="2" t="s">
        <v>6</v>
      </c>
    </row>
    <row r="971" spans="1:9">
      <c r="A971" s="2" t="s">
        <v>2012</v>
      </c>
      <c r="B971" s="3">
        <v>46053</v>
      </c>
      <c r="C971" s="2" t="s">
        <v>133</v>
      </c>
      <c r="D971" s="2" t="s">
        <v>237</v>
      </c>
      <c r="E971" s="2" t="s">
        <v>1095</v>
      </c>
      <c r="F971" s="2" t="s">
        <v>1023</v>
      </c>
      <c r="G971" s="2" t="s">
        <v>1017</v>
      </c>
      <c r="H971" s="2" t="s">
        <v>1037</v>
      </c>
      <c r="I971" s="2" t="s">
        <v>6</v>
      </c>
    </row>
    <row r="972" spans="1:9">
      <c r="A972" s="2" t="s">
        <v>2013</v>
      </c>
      <c r="B972" s="3">
        <v>46046</v>
      </c>
      <c r="C972" s="2" t="s">
        <v>137</v>
      </c>
      <c r="D972" s="2" t="s">
        <v>240</v>
      </c>
      <c r="E972" s="2" t="s">
        <v>1060</v>
      </c>
      <c r="F972" s="2" t="s">
        <v>1036</v>
      </c>
      <c r="G972" s="2" t="s">
        <v>1017</v>
      </c>
      <c r="H972" s="2" t="s">
        <v>1028</v>
      </c>
      <c r="I972" s="2" t="s">
        <v>6</v>
      </c>
    </row>
    <row r="973" spans="1:9">
      <c r="A973" s="2" t="s">
        <v>2014</v>
      </c>
      <c r="B973" s="3">
        <v>46054</v>
      </c>
      <c r="C973" s="2" t="s">
        <v>133</v>
      </c>
      <c r="D973" s="2" t="s">
        <v>257</v>
      </c>
      <c r="E973" s="2" t="s">
        <v>1095</v>
      </c>
      <c r="F973" s="2" t="s">
        <v>1023</v>
      </c>
      <c r="G973" s="2" t="s">
        <v>1017</v>
      </c>
      <c r="H973" s="2" t="s">
        <v>1037</v>
      </c>
      <c r="I973" s="2" t="s">
        <v>6</v>
      </c>
    </row>
    <row r="974" spans="1:9">
      <c r="A974" s="2" t="s">
        <v>2015</v>
      </c>
      <c r="B974" s="3">
        <v>46054</v>
      </c>
      <c r="C974" s="2" t="s">
        <v>137</v>
      </c>
      <c r="D974" s="2" t="s">
        <v>227</v>
      </c>
      <c r="E974" s="2" t="s">
        <v>1048</v>
      </c>
      <c r="F974" s="2" t="s">
        <v>1016</v>
      </c>
      <c r="G974" s="2" t="s">
        <v>1017</v>
      </c>
      <c r="H974" s="2" t="s">
        <v>1018</v>
      </c>
      <c r="I974" s="2" t="s">
        <v>6</v>
      </c>
    </row>
    <row r="975" spans="1:9">
      <c r="A975" s="2" t="s">
        <v>2016</v>
      </c>
      <c r="B975" s="3">
        <v>46053</v>
      </c>
      <c r="C975" s="2" t="s">
        <v>146</v>
      </c>
      <c r="D975" s="2" t="s">
        <v>234</v>
      </c>
      <c r="E975" s="2" t="s">
        <v>1060</v>
      </c>
      <c r="F975" s="2" t="s">
        <v>1023</v>
      </c>
      <c r="G975" s="2" t="s">
        <v>1017</v>
      </c>
      <c r="H975" s="2" t="s">
        <v>1028</v>
      </c>
      <c r="I975" s="2" t="s">
        <v>6</v>
      </c>
    </row>
    <row r="976" spans="1:9">
      <c r="A976" s="2" t="s">
        <v>2017</v>
      </c>
      <c r="B976" s="3">
        <v>46046</v>
      </c>
      <c r="C976" s="2" t="s">
        <v>137</v>
      </c>
      <c r="D976" s="2" t="s">
        <v>248</v>
      </c>
      <c r="E976" s="2" t="s">
        <v>1048</v>
      </c>
      <c r="F976" s="2" t="s">
        <v>1016</v>
      </c>
      <c r="G976" s="2" t="s">
        <v>1017</v>
      </c>
      <c r="H976" s="2" t="s">
        <v>1018</v>
      </c>
      <c r="I976" s="2" t="s">
        <v>6</v>
      </c>
    </row>
    <row r="977" spans="1:9">
      <c r="A977" s="2" t="s">
        <v>2018</v>
      </c>
      <c r="B977" s="3">
        <v>46052</v>
      </c>
      <c r="C977" s="2" t="s">
        <v>137</v>
      </c>
      <c r="D977" s="2" t="s">
        <v>221</v>
      </c>
      <c r="E977" s="2" t="s">
        <v>1103</v>
      </c>
      <c r="F977" s="2" t="s">
        <v>1027</v>
      </c>
      <c r="G977" s="2" t="s">
        <v>1017</v>
      </c>
      <c r="H977" s="2" t="s">
        <v>1018</v>
      </c>
      <c r="I977" s="2" t="s">
        <v>6</v>
      </c>
    </row>
    <row r="978" spans="1:9">
      <c r="A978" s="2" t="s">
        <v>2019</v>
      </c>
      <c r="B978" s="3">
        <v>46108</v>
      </c>
      <c r="C978" s="2" t="s">
        <v>137</v>
      </c>
      <c r="D978" s="2" t="s">
        <v>243</v>
      </c>
      <c r="E978" s="2" t="s">
        <v>1103</v>
      </c>
      <c r="F978" s="2" t="s">
        <v>1027</v>
      </c>
      <c r="G978" s="2" t="s">
        <v>1017</v>
      </c>
      <c r="H978" s="2" t="s">
        <v>1018</v>
      </c>
      <c r="I978" s="2" t="s">
        <v>6</v>
      </c>
    </row>
    <row r="979" spans="1:9">
      <c r="A979" s="2" t="s">
        <v>2020</v>
      </c>
      <c r="B979" s="3">
        <v>46048</v>
      </c>
      <c r="C979" s="2" t="s">
        <v>122</v>
      </c>
      <c r="D979" s="2" t="s">
        <v>202</v>
      </c>
      <c r="E979" s="2" t="s">
        <v>1067</v>
      </c>
      <c r="F979" s="2" t="s">
        <v>1027</v>
      </c>
      <c r="G979" s="2" t="s">
        <v>1017</v>
      </c>
      <c r="H979" s="2" t="s">
        <v>1028</v>
      </c>
      <c r="I979" s="2" t="s">
        <v>6</v>
      </c>
    </row>
    <row r="980" spans="1:9">
      <c r="A980" s="2" t="s">
        <v>2021</v>
      </c>
      <c r="B980" s="3">
        <v>46089</v>
      </c>
      <c r="C980" s="2" t="s">
        <v>122</v>
      </c>
      <c r="D980" s="2" t="s">
        <v>206</v>
      </c>
      <c r="E980" s="2" t="s">
        <v>1067</v>
      </c>
      <c r="F980" s="2" t="s">
        <v>1027</v>
      </c>
      <c r="G980" s="2" t="s">
        <v>1017</v>
      </c>
      <c r="H980" s="2" t="s">
        <v>1028</v>
      </c>
      <c r="I980" s="2" t="s">
        <v>6</v>
      </c>
    </row>
    <row r="981" spans="1:9">
      <c r="A981" s="2" t="s">
        <v>2022</v>
      </c>
      <c r="B981" s="3">
        <v>46062</v>
      </c>
      <c r="C981" s="2" t="s">
        <v>129</v>
      </c>
      <c r="D981" s="2" t="s">
        <v>210</v>
      </c>
      <c r="E981" s="2" t="s">
        <v>1067</v>
      </c>
      <c r="F981" s="2" t="s">
        <v>1016</v>
      </c>
      <c r="G981" s="2" t="s">
        <v>1017</v>
      </c>
      <c r="H981" s="2" t="s">
        <v>1045</v>
      </c>
      <c r="I981" s="2" t="s">
        <v>6</v>
      </c>
    </row>
    <row r="982" spans="1:9">
      <c r="A982" s="2" t="s">
        <v>2023</v>
      </c>
      <c r="B982" s="3">
        <v>46056</v>
      </c>
      <c r="C982" s="2" t="s">
        <v>129</v>
      </c>
      <c r="D982" s="2" t="s">
        <v>165</v>
      </c>
      <c r="E982" s="2" t="s">
        <v>1095</v>
      </c>
      <c r="F982" s="2" t="s">
        <v>1036</v>
      </c>
      <c r="G982" s="2" t="s">
        <v>1017</v>
      </c>
      <c r="H982" s="2" t="s">
        <v>1037</v>
      </c>
      <c r="I982" s="2" t="s">
        <v>6</v>
      </c>
    </row>
    <row r="983" spans="1:9">
      <c r="A983" s="2" t="s">
        <v>2024</v>
      </c>
      <c r="B983" s="3">
        <v>46057</v>
      </c>
      <c r="C983" s="2" t="s">
        <v>122</v>
      </c>
      <c r="D983" s="2" t="s">
        <v>240</v>
      </c>
      <c r="E983" s="2" t="s">
        <v>1022</v>
      </c>
      <c r="F983" s="2" t="s">
        <v>1036</v>
      </c>
      <c r="G983" s="2" t="s">
        <v>1017</v>
      </c>
      <c r="H983" s="2" t="s">
        <v>1045</v>
      </c>
      <c r="I983" s="2" t="s">
        <v>6</v>
      </c>
    </row>
    <row r="984" spans="1:9">
      <c r="A984" s="2" t="s">
        <v>2025</v>
      </c>
      <c r="B984" s="3">
        <v>46063</v>
      </c>
      <c r="C984" s="2" t="s">
        <v>122</v>
      </c>
      <c r="D984" s="2" t="s">
        <v>241</v>
      </c>
      <c r="E984" s="2" t="s">
        <v>1022</v>
      </c>
      <c r="F984" s="2" t="s">
        <v>1036</v>
      </c>
      <c r="G984" s="2" t="s">
        <v>1049</v>
      </c>
      <c r="H984" s="2" t="s">
        <v>1045</v>
      </c>
      <c r="I984" s="2" t="s">
        <v>6</v>
      </c>
    </row>
    <row r="985" spans="1:9">
      <c r="A985" s="2" t="s">
        <v>2026</v>
      </c>
      <c r="B985" s="3">
        <v>46057</v>
      </c>
      <c r="C985" s="2" t="s">
        <v>122</v>
      </c>
      <c r="D985" s="2" t="s">
        <v>235</v>
      </c>
      <c r="E985" s="2" t="s">
        <v>1064</v>
      </c>
      <c r="F985" s="2" t="s">
        <v>1027</v>
      </c>
      <c r="G985" s="2" t="s">
        <v>1017</v>
      </c>
      <c r="H985" s="2" t="s">
        <v>1037</v>
      </c>
      <c r="I985" s="2" t="s">
        <v>6</v>
      </c>
    </row>
    <row r="986" spans="1:9">
      <c r="A986" s="2" t="s">
        <v>2027</v>
      </c>
      <c r="B986" s="3">
        <v>46055</v>
      </c>
      <c r="C986" s="2" t="s">
        <v>146</v>
      </c>
      <c r="D986" s="2" t="s">
        <v>185</v>
      </c>
      <c r="E986" s="2" t="s">
        <v>1040</v>
      </c>
      <c r="F986" s="2" t="s">
        <v>1023</v>
      </c>
      <c r="G986" s="2" t="s">
        <v>1017</v>
      </c>
      <c r="H986" s="2" t="s">
        <v>1028</v>
      </c>
      <c r="I986" s="2" t="s">
        <v>6</v>
      </c>
    </row>
    <row r="987" spans="1:9">
      <c r="A987" s="2" t="s">
        <v>2028</v>
      </c>
      <c r="B987" s="3">
        <v>46055</v>
      </c>
      <c r="C987" s="2" t="s">
        <v>137</v>
      </c>
      <c r="D987" s="2" t="s">
        <v>224</v>
      </c>
      <c r="E987" s="2" t="s">
        <v>1095</v>
      </c>
      <c r="F987" s="2" t="s">
        <v>1016</v>
      </c>
      <c r="G987" s="2" t="s">
        <v>1017</v>
      </c>
      <c r="H987" s="2" t="s">
        <v>1045</v>
      </c>
      <c r="I987" s="2" t="s">
        <v>6</v>
      </c>
    </row>
    <row r="988" spans="1:9">
      <c r="A988" s="2" t="s">
        <v>2029</v>
      </c>
      <c r="B988" s="3">
        <v>46072</v>
      </c>
      <c r="C988" s="2" t="s">
        <v>137</v>
      </c>
      <c r="D988" s="2" t="s">
        <v>230</v>
      </c>
      <c r="E988" s="2" t="s">
        <v>1095</v>
      </c>
      <c r="F988" s="2" t="s">
        <v>1016</v>
      </c>
      <c r="G988" s="2" t="s">
        <v>1017</v>
      </c>
      <c r="H988" s="2" t="s">
        <v>1045</v>
      </c>
      <c r="I988" s="2" t="s">
        <v>6</v>
      </c>
    </row>
    <row r="989" spans="1:9">
      <c r="A989" s="2" t="s">
        <v>2030</v>
      </c>
      <c r="B989" s="3">
        <v>46060</v>
      </c>
      <c r="C989" s="2" t="s">
        <v>140</v>
      </c>
      <c r="D989" s="2" t="s">
        <v>221</v>
      </c>
      <c r="E989" s="2" t="s">
        <v>1087</v>
      </c>
      <c r="F989" s="2" t="s">
        <v>1027</v>
      </c>
      <c r="G989" s="2" t="s">
        <v>1017</v>
      </c>
      <c r="H989" s="2" t="s">
        <v>1037</v>
      </c>
      <c r="I989" s="2" t="s">
        <v>6</v>
      </c>
    </row>
    <row r="990" spans="1:9">
      <c r="A990" s="2" t="s">
        <v>2031</v>
      </c>
      <c r="B990" s="3">
        <v>46097</v>
      </c>
      <c r="C990" s="2" t="s">
        <v>137</v>
      </c>
      <c r="D990" s="2" t="s">
        <v>257</v>
      </c>
      <c r="E990" s="2" t="s">
        <v>1035</v>
      </c>
      <c r="F990" s="2" t="s">
        <v>1036</v>
      </c>
      <c r="G990" s="2" t="s">
        <v>1139</v>
      </c>
      <c r="H990" s="2" t="s">
        <v>1045</v>
      </c>
      <c r="I990" s="2" t="s">
        <v>6</v>
      </c>
    </row>
    <row r="991" spans="1:9">
      <c r="A991" s="2" t="s">
        <v>2032</v>
      </c>
      <c r="B991" s="3">
        <v>46070</v>
      </c>
      <c r="C991" s="2" t="s">
        <v>129</v>
      </c>
      <c r="D991" s="2" t="s">
        <v>222</v>
      </c>
      <c r="E991" s="2" t="s">
        <v>1022</v>
      </c>
      <c r="F991" s="2" t="s">
        <v>1036</v>
      </c>
      <c r="G991" s="2" t="s">
        <v>1017</v>
      </c>
      <c r="H991" s="2" t="s">
        <v>1037</v>
      </c>
      <c r="I991" s="2" t="s">
        <v>6</v>
      </c>
    </row>
    <row r="992" spans="1:9">
      <c r="A992" s="2" t="s">
        <v>2033</v>
      </c>
      <c r="B992" s="3">
        <v>46152</v>
      </c>
      <c r="C992" s="2" t="s">
        <v>143</v>
      </c>
      <c r="D992" s="2" t="s">
        <v>235</v>
      </c>
      <c r="E992" s="2" t="s">
        <v>1103</v>
      </c>
      <c r="F992" s="2" t="s">
        <v>1023</v>
      </c>
      <c r="G992" s="2" t="s">
        <v>1017</v>
      </c>
      <c r="H992" s="2" t="s">
        <v>1028</v>
      </c>
      <c r="I992" s="2" t="s">
        <v>6</v>
      </c>
    </row>
    <row r="993" spans="1:9">
      <c r="A993" s="2" t="s">
        <v>2034</v>
      </c>
      <c r="B993" s="3">
        <v>46079</v>
      </c>
      <c r="C993" s="2" t="s">
        <v>143</v>
      </c>
      <c r="D993" s="2" t="s">
        <v>185</v>
      </c>
      <c r="E993" s="2" t="s">
        <v>1026</v>
      </c>
      <c r="F993" s="2" t="s">
        <v>1016</v>
      </c>
      <c r="G993" s="2" t="s">
        <v>1017</v>
      </c>
      <c r="H993" s="2" t="s">
        <v>1045</v>
      </c>
      <c r="I993" s="2" t="s">
        <v>6</v>
      </c>
    </row>
    <row r="994" spans="1:9">
      <c r="A994" s="2" t="s">
        <v>2035</v>
      </c>
      <c r="B994" s="3">
        <v>46060</v>
      </c>
      <c r="C994" s="2" t="s">
        <v>143</v>
      </c>
      <c r="D994" s="2" t="s">
        <v>202</v>
      </c>
      <c r="E994" s="2" t="s">
        <v>1026</v>
      </c>
      <c r="F994" s="2" t="s">
        <v>1016</v>
      </c>
      <c r="G994" s="2" t="s">
        <v>1017</v>
      </c>
      <c r="H994" s="2" t="s">
        <v>1045</v>
      </c>
      <c r="I994" s="2" t="s">
        <v>6</v>
      </c>
    </row>
    <row r="995" spans="1:9">
      <c r="A995" s="2" t="s">
        <v>2036</v>
      </c>
      <c r="B995" s="3">
        <v>46087</v>
      </c>
      <c r="C995" s="2" t="s">
        <v>126</v>
      </c>
      <c r="D995" s="2" t="s">
        <v>223</v>
      </c>
      <c r="E995" s="2" t="s">
        <v>1087</v>
      </c>
      <c r="F995" s="2" t="s">
        <v>1036</v>
      </c>
      <c r="G995" s="2" t="s">
        <v>1017</v>
      </c>
      <c r="H995" s="2" t="s">
        <v>1037</v>
      </c>
      <c r="I995" s="2" t="s">
        <v>6</v>
      </c>
    </row>
    <row r="996" spans="1:9">
      <c r="A996" s="2" t="s">
        <v>2037</v>
      </c>
      <c r="B996" s="3">
        <v>46065</v>
      </c>
      <c r="C996" s="2" t="s">
        <v>126</v>
      </c>
      <c r="D996" s="2" t="s">
        <v>239</v>
      </c>
      <c r="E996" s="2" t="s">
        <v>1087</v>
      </c>
      <c r="F996" s="2" t="s">
        <v>1036</v>
      </c>
      <c r="G996" s="2" t="s">
        <v>1017</v>
      </c>
      <c r="H996" s="2" t="s">
        <v>1037</v>
      </c>
      <c r="I996" s="2" t="s">
        <v>6</v>
      </c>
    </row>
    <row r="997" spans="1:9">
      <c r="A997" s="2" t="s">
        <v>2038</v>
      </c>
      <c r="B997" s="3">
        <v>46070</v>
      </c>
      <c r="C997" s="2" t="s">
        <v>129</v>
      </c>
      <c r="D997" s="2" t="s">
        <v>218</v>
      </c>
      <c r="E997" s="2" t="s">
        <v>1095</v>
      </c>
      <c r="F997" s="2" t="s">
        <v>1016</v>
      </c>
      <c r="G997" s="2" t="s">
        <v>1017</v>
      </c>
      <c r="H997" s="2" t="s">
        <v>1037</v>
      </c>
      <c r="I997" s="2" t="s">
        <v>6</v>
      </c>
    </row>
    <row r="998" spans="1:9">
      <c r="A998" s="2" t="s">
        <v>2039</v>
      </c>
      <c r="B998" s="3">
        <v>46089</v>
      </c>
      <c r="C998" s="2" t="s">
        <v>143</v>
      </c>
      <c r="D998" s="2" t="s">
        <v>221</v>
      </c>
      <c r="E998" s="2" t="s">
        <v>1051</v>
      </c>
      <c r="F998" s="2" t="s">
        <v>1016</v>
      </c>
      <c r="G998" s="2" t="s">
        <v>1017</v>
      </c>
      <c r="H998" s="2" t="s">
        <v>1037</v>
      </c>
      <c r="I998" s="2" t="s">
        <v>6</v>
      </c>
    </row>
    <row r="999" spans="1:9">
      <c r="A999" s="2" t="s">
        <v>2040</v>
      </c>
      <c r="B999" s="3">
        <v>46066</v>
      </c>
      <c r="C999" s="2" t="s">
        <v>143</v>
      </c>
      <c r="D999" s="2" t="s">
        <v>224</v>
      </c>
      <c r="E999" s="2" t="s">
        <v>1051</v>
      </c>
      <c r="F999" s="2" t="s">
        <v>1016</v>
      </c>
      <c r="G999" s="2" t="s">
        <v>1017</v>
      </c>
      <c r="H999" s="2" t="s">
        <v>1037</v>
      </c>
      <c r="I999" s="2" t="s">
        <v>6</v>
      </c>
    </row>
    <row r="1000" spans="1:9">
      <c r="A1000" s="2" t="s">
        <v>2041</v>
      </c>
      <c r="B1000" s="3">
        <v>46065</v>
      </c>
      <c r="C1000" s="2" t="s">
        <v>143</v>
      </c>
      <c r="D1000" s="2" t="s">
        <v>238</v>
      </c>
      <c r="E1000" s="2" t="s">
        <v>1051</v>
      </c>
      <c r="F1000" s="2" t="s">
        <v>1016</v>
      </c>
      <c r="G1000" s="2" t="s">
        <v>1017</v>
      </c>
      <c r="H1000" s="2" t="s">
        <v>1037</v>
      </c>
      <c r="I1000" s="2" t="s">
        <v>6</v>
      </c>
    </row>
    <row r="1001" spans="1:9">
      <c r="A1001" s="2" t="s">
        <v>2042</v>
      </c>
      <c r="B1001" s="3">
        <v>46123</v>
      </c>
      <c r="C1001" s="2" t="s">
        <v>137</v>
      </c>
      <c r="D1001" s="2" t="s">
        <v>255</v>
      </c>
      <c r="E1001" s="2" t="s">
        <v>1103</v>
      </c>
      <c r="F1001" s="2" t="s">
        <v>1036</v>
      </c>
      <c r="G1001" s="2" t="s">
        <v>1049</v>
      </c>
      <c r="H1001" s="2" t="s">
        <v>1028</v>
      </c>
      <c r="I1001" s="2" t="s">
        <v>6</v>
      </c>
    </row>
    <row r="1002" spans="1:9">
      <c r="A1002" s="2" t="s">
        <v>2043</v>
      </c>
      <c r="B1002" s="3">
        <v>46071</v>
      </c>
      <c r="C1002" s="2" t="s">
        <v>129</v>
      </c>
      <c r="D1002" s="2" t="s">
        <v>258</v>
      </c>
      <c r="E1002" s="2" t="s">
        <v>1095</v>
      </c>
      <c r="F1002" s="2" t="s">
        <v>1016</v>
      </c>
      <c r="G1002" s="2" t="s">
        <v>1017</v>
      </c>
      <c r="H1002" s="2" t="s">
        <v>1037</v>
      </c>
      <c r="I1002" s="2" t="s">
        <v>6</v>
      </c>
    </row>
    <row r="1003" spans="1:9">
      <c r="A1003" s="2" t="s">
        <v>2044</v>
      </c>
      <c r="B1003" s="3">
        <v>46089</v>
      </c>
      <c r="C1003" s="2" t="s">
        <v>137</v>
      </c>
      <c r="D1003" s="2" t="s">
        <v>194</v>
      </c>
      <c r="E1003" s="2" t="s">
        <v>1067</v>
      </c>
      <c r="F1003" s="2" t="s">
        <v>1027</v>
      </c>
      <c r="G1003" s="2" t="s">
        <v>1017</v>
      </c>
      <c r="H1003" s="2" t="s">
        <v>1037</v>
      </c>
      <c r="I1003" s="2" t="s">
        <v>6</v>
      </c>
    </row>
    <row r="1004" spans="1:9">
      <c r="A1004" s="2" t="s">
        <v>2045</v>
      </c>
      <c r="B1004" s="3">
        <v>46072</v>
      </c>
      <c r="C1004" s="2" t="s">
        <v>113</v>
      </c>
      <c r="D1004" s="2" t="s">
        <v>227</v>
      </c>
      <c r="E1004" s="2" t="s">
        <v>1035</v>
      </c>
      <c r="F1004" s="2" t="s">
        <v>1016</v>
      </c>
      <c r="G1004" s="2" t="s">
        <v>1017</v>
      </c>
      <c r="H1004" s="2" t="s">
        <v>1018</v>
      </c>
      <c r="I1004" s="2" t="s">
        <v>6</v>
      </c>
    </row>
    <row r="1005" spans="1:9">
      <c r="A1005" s="2" t="s">
        <v>2046</v>
      </c>
      <c r="B1005" s="3">
        <v>46099</v>
      </c>
      <c r="C1005" s="2" t="s">
        <v>146</v>
      </c>
      <c r="D1005" s="2" t="s">
        <v>158</v>
      </c>
      <c r="E1005" s="2" t="s">
        <v>1067</v>
      </c>
      <c r="F1005" s="2" t="s">
        <v>1023</v>
      </c>
      <c r="G1005" s="2" t="s">
        <v>1017</v>
      </c>
      <c r="H1005" s="2" t="s">
        <v>1045</v>
      </c>
      <c r="I1005" s="2" t="s">
        <v>6</v>
      </c>
    </row>
    <row r="1006" spans="1:9">
      <c r="A1006" s="2" t="s">
        <v>2047</v>
      </c>
      <c r="B1006" s="3">
        <v>46087</v>
      </c>
      <c r="C1006" s="2" t="s">
        <v>126</v>
      </c>
      <c r="D1006" s="2" t="s">
        <v>165</v>
      </c>
      <c r="E1006" s="2" t="s">
        <v>1090</v>
      </c>
      <c r="F1006" s="2" t="s">
        <v>1016</v>
      </c>
      <c r="G1006" s="2" t="s">
        <v>1017</v>
      </c>
      <c r="H1006" s="2" t="s">
        <v>1028</v>
      </c>
      <c r="I1006" s="2" t="s">
        <v>6</v>
      </c>
    </row>
    <row r="1007" spans="1:9">
      <c r="A1007" s="2" t="s">
        <v>2048</v>
      </c>
      <c r="B1007" s="3">
        <v>46071</v>
      </c>
      <c r="C1007" s="2" t="s">
        <v>126</v>
      </c>
      <c r="D1007" s="2" t="s">
        <v>170</v>
      </c>
      <c r="E1007" s="2" t="s">
        <v>1095</v>
      </c>
      <c r="F1007" s="2" t="s">
        <v>1027</v>
      </c>
      <c r="G1007" s="2" t="s">
        <v>1017</v>
      </c>
      <c r="H1007" s="2" t="s">
        <v>1045</v>
      </c>
      <c r="I1007" s="2" t="s">
        <v>6</v>
      </c>
    </row>
    <row r="1008" spans="1:9">
      <c r="A1008" s="2" t="s">
        <v>2049</v>
      </c>
      <c r="B1008" s="3">
        <v>46100</v>
      </c>
      <c r="C1008" s="2" t="s">
        <v>126</v>
      </c>
      <c r="D1008" s="2" t="s">
        <v>209</v>
      </c>
      <c r="E1008" s="2" t="s">
        <v>1095</v>
      </c>
      <c r="F1008" s="2" t="s">
        <v>1027</v>
      </c>
      <c r="G1008" s="2" t="s">
        <v>1017</v>
      </c>
      <c r="H1008" s="2" t="s">
        <v>1045</v>
      </c>
      <c r="I1008" s="2" t="s">
        <v>6</v>
      </c>
    </row>
    <row r="1009" spans="1:9">
      <c r="A1009" s="2" t="s">
        <v>2050</v>
      </c>
      <c r="B1009" s="3">
        <v>46075</v>
      </c>
      <c r="C1009" s="2" t="s">
        <v>133</v>
      </c>
      <c r="D1009" s="2" t="s">
        <v>216</v>
      </c>
      <c r="E1009" s="2" t="s">
        <v>1062</v>
      </c>
      <c r="F1009" s="2" t="s">
        <v>1023</v>
      </c>
      <c r="G1009" s="2" t="s">
        <v>1017</v>
      </c>
      <c r="H1009" s="2" t="s">
        <v>1018</v>
      </c>
      <c r="I1009" s="2" t="s">
        <v>6</v>
      </c>
    </row>
    <row r="1010" spans="1:9">
      <c r="A1010" s="2" t="s">
        <v>2051</v>
      </c>
      <c r="B1010" s="3">
        <v>46069</v>
      </c>
      <c r="C1010" s="2" t="s">
        <v>133</v>
      </c>
      <c r="D1010" s="2" t="s">
        <v>242</v>
      </c>
      <c r="E1010" s="2" t="s">
        <v>1062</v>
      </c>
      <c r="F1010" s="2" t="s">
        <v>1023</v>
      </c>
      <c r="G1010" s="2" t="s">
        <v>1017</v>
      </c>
      <c r="H1010" s="2" t="s">
        <v>1018</v>
      </c>
      <c r="I1010" s="2" t="s">
        <v>6</v>
      </c>
    </row>
    <row r="1011" spans="1:9">
      <c r="A1011" s="2" t="s">
        <v>2052</v>
      </c>
      <c r="B1011" s="3">
        <v>46075</v>
      </c>
      <c r="C1011" s="2" t="s">
        <v>146</v>
      </c>
      <c r="D1011" s="2" t="s">
        <v>181</v>
      </c>
      <c r="E1011" s="2" t="s">
        <v>1054</v>
      </c>
      <c r="F1011" s="2" t="s">
        <v>1027</v>
      </c>
      <c r="G1011" s="2" t="s">
        <v>1017</v>
      </c>
      <c r="H1011" s="2" t="s">
        <v>1037</v>
      </c>
      <c r="I1011" s="2" t="s">
        <v>6</v>
      </c>
    </row>
    <row r="1012" spans="1:9">
      <c r="A1012" s="2" t="s">
        <v>2053</v>
      </c>
      <c r="B1012" s="3">
        <v>46113</v>
      </c>
      <c r="C1012" s="2" t="s">
        <v>133</v>
      </c>
      <c r="D1012" s="2" t="s">
        <v>247</v>
      </c>
      <c r="E1012" s="2" t="s">
        <v>1095</v>
      </c>
      <c r="F1012" s="2" t="s">
        <v>1016</v>
      </c>
      <c r="G1012" s="2" t="s">
        <v>1017</v>
      </c>
      <c r="H1012" s="2" t="s">
        <v>1045</v>
      </c>
      <c r="I1012" s="2" t="s">
        <v>6</v>
      </c>
    </row>
    <row r="1013" spans="1:9">
      <c r="A1013" s="2" t="s">
        <v>2054</v>
      </c>
      <c r="B1013" s="3">
        <v>46115</v>
      </c>
      <c r="C1013" s="2" t="s">
        <v>146</v>
      </c>
      <c r="D1013" s="2" t="s">
        <v>241</v>
      </c>
      <c r="E1013" s="2" t="s">
        <v>1060</v>
      </c>
      <c r="F1013" s="2" t="s">
        <v>1036</v>
      </c>
      <c r="G1013" s="2" t="s">
        <v>1017</v>
      </c>
      <c r="H1013" s="2" t="s">
        <v>1037</v>
      </c>
      <c r="I1013" s="2" t="s">
        <v>6</v>
      </c>
    </row>
    <row r="1014" spans="1:9">
      <c r="A1014" s="2" t="s">
        <v>2055</v>
      </c>
      <c r="B1014" s="3">
        <v>46074</v>
      </c>
      <c r="C1014" s="2" t="s">
        <v>137</v>
      </c>
      <c r="D1014" s="2" t="s">
        <v>242</v>
      </c>
      <c r="E1014" s="2" t="s">
        <v>1043</v>
      </c>
      <c r="F1014" s="2" t="s">
        <v>1036</v>
      </c>
      <c r="G1014" s="2" t="s">
        <v>1139</v>
      </c>
      <c r="H1014" s="2" t="s">
        <v>1018</v>
      </c>
      <c r="I1014" s="2" t="s">
        <v>6</v>
      </c>
    </row>
    <row r="1015" spans="1:9">
      <c r="A1015" s="2" t="s">
        <v>2056</v>
      </c>
      <c r="B1015" s="3">
        <v>46086</v>
      </c>
      <c r="C1015" s="2" t="s">
        <v>126</v>
      </c>
      <c r="D1015" s="2" t="s">
        <v>170</v>
      </c>
      <c r="E1015" s="2" t="s">
        <v>1022</v>
      </c>
      <c r="F1015" s="2" t="s">
        <v>1027</v>
      </c>
      <c r="G1015" s="2" t="s">
        <v>1017</v>
      </c>
      <c r="H1015" s="2" t="s">
        <v>1028</v>
      </c>
      <c r="I1015" s="2" t="s">
        <v>6</v>
      </c>
    </row>
    <row r="1016" spans="1:9">
      <c r="A1016" s="2" t="s">
        <v>2057</v>
      </c>
      <c r="B1016" s="3">
        <v>46107</v>
      </c>
      <c r="C1016" s="2" t="s">
        <v>126</v>
      </c>
      <c r="D1016" s="2" t="s">
        <v>190</v>
      </c>
      <c r="E1016" s="2" t="s">
        <v>1022</v>
      </c>
      <c r="F1016" s="2" t="s">
        <v>1027</v>
      </c>
      <c r="G1016" s="2" t="s">
        <v>1017</v>
      </c>
      <c r="H1016" s="2" t="s">
        <v>1028</v>
      </c>
      <c r="I1016" s="2" t="s">
        <v>6</v>
      </c>
    </row>
    <row r="1017" spans="1:9">
      <c r="A1017" s="2" t="s">
        <v>2058</v>
      </c>
      <c r="B1017" s="3">
        <v>46127</v>
      </c>
      <c r="C1017" s="2" t="s">
        <v>118</v>
      </c>
      <c r="D1017" s="2" t="s">
        <v>217</v>
      </c>
      <c r="E1017" s="2" t="s">
        <v>1064</v>
      </c>
      <c r="F1017" s="2" t="s">
        <v>1036</v>
      </c>
      <c r="G1017" s="2" t="s">
        <v>1017</v>
      </c>
      <c r="H1017" s="2" t="s">
        <v>1037</v>
      </c>
      <c r="I1017" s="2" t="s">
        <v>6</v>
      </c>
    </row>
    <row r="1018" spans="1:9">
      <c r="A1018" s="2" t="s">
        <v>2059</v>
      </c>
      <c r="B1018" s="3">
        <v>46077</v>
      </c>
      <c r="C1018" s="2" t="s">
        <v>118</v>
      </c>
      <c r="D1018" s="2" t="s">
        <v>222</v>
      </c>
      <c r="E1018" s="2" t="s">
        <v>1064</v>
      </c>
      <c r="F1018" s="2" t="s">
        <v>1036</v>
      </c>
      <c r="G1018" s="2" t="s">
        <v>1017</v>
      </c>
      <c r="H1018" s="2" t="s">
        <v>1037</v>
      </c>
      <c r="I1018" s="2" t="s">
        <v>6</v>
      </c>
    </row>
    <row r="1019" spans="1:9">
      <c r="A1019" s="2" t="s">
        <v>2060</v>
      </c>
      <c r="B1019" s="3">
        <v>46095</v>
      </c>
      <c r="C1019" s="2" t="s">
        <v>118</v>
      </c>
      <c r="D1019" s="2" t="s">
        <v>237</v>
      </c>
      <c r="E1019" s="2" t="s">
        <v>1064</v>
      </c>
      <c r="F1019" s="2" t="s">
        <v>1036</v>
      </c>
      <c r="G1019" s="2" t="s">
        <v>1049</v>
      </c>
      <c r="H1019" s="2" t="s">
        <v>1037</v>
      </c>
      <c r="I1019" s="2" t="s">
        <v>6</v>
      </c>
    </row>
    <row r="1020" spans="1:9">
      <c r="A1020" s="2" t="s">
        <v>2061</v>
      </c>
      <c r="B1020" s="3">
        <v>46084</v>
      </c>
      <c r="C1020" s="2" t="s">
        <v>146</v>
      </c>
      <c r="D1020" s="2" t="s">
        <v>249</v>
      </c>
      <c r="E1020" s="2" t="s">
        <v>1090</v>
      </c>
      <c r="F1020" s="2" t="s">
        <v>1023</v>
      </c>
      <c r="G1020" s="2" t="s">
        <v>1017</v>
      </c>
      <c r="H1020" s="2" t="s">
        <v>1028</v>
      </c>
      <c r="I1020" s="2" t="s">
        <v>6</v>
      </c>
    </row>
    <row r="1021" spans="1:9">
      <c r="A1021" s="2" t="s">
        <v>2062</v>
      </c>
      <c r="B1021" s="3">
        <v>46124</v>
      </c>
      <c r="C1021" s="2" t="s">
        <v>126</v>
      </c>
      <c r="D1021" s="2" t="s">
        <v>216</v>
      </c>
      <c r="E1021" s="2" t="s">
        <v>1064</v>
      </c>
      <c r="F1021" s="2" t="s">
        <v>1036</v>
      </c>
      <c r="G1021" s="2" t="s">
        <v>1017</v>
      </c>
      <c r="H1021" s="2" t="s">
        <v>1045</v>
      </c>
      <c r="I1021" s="2" t="s">
        <v>6</v>
      </c>
    </row>
    <row r="1022" spans="1:9">
      <c r="A1022" s="2" t="s">
        <v>2063</v>
      </c>
      <c r="B1022" s="3">
        <v>46085</v>
      </c>
      <c r="C1022" s="2" t="s">
        <v>122</v>
      </c>
      <c r="D1022" s="2" t="s">
        <v>240</v>
      </c>
      <c r="E1022" s="2" t="s">
        <v>1015</v>
      </c>
      <c r="F1022" s="2" t="s">
        <v>1027</v>
      </c>
      <c r="G1022" s="2" t="s">
        <v>1139</v>
      </c>
      <c r="H1022" s="2" t="s">
        <v>1037</v>
      </c>
      <c r="I1022" s="2" t="s">
        <v>6</v>
      </c>
    </row>
    <row r="1023" spans="1:9">
      <c r="A1023" s="2" t="s">
        <v>2064</v>
      </c>
      <c r="B1023" s="3">
        <v>46081</v>
      </c>
      <c r="C1023" s="2" t="s">
        <v>133</v>
      </c>
      <c r="D1023" s="2" t="s">
        <v>242</v>
      </c>
      <c r="E1023" s="2" t="s">
        <v>1026</v>
      </c>
      <c r="F1023" s="2" t="s">
        <v>1023</v>
      </c>
      <c r="G1023" s="2" t="s">
        <v>1049</v>
      </c>
      <c r="H1023" s="2" t="s">
        <v>1045</v>
      </c>
      <c r="I1023" s="2" t="s">
        <v>6</v>
      </c>
    </row>
    <row r="1024" spans="1:9">
      <c r="A1024" s="2" t="s">
        <v>2065</v>
      </c>
      <c r="B1024" s="3">
        <v>46101</v>
      </c>
      <c r="C1024" s="2" t="s">
        <v>122</v>
      </c>
      <c r="D1024" s="2" t="s">
        <v>258</v>
      </c>
      <c r="E1024" s="2" t="s">
        <v>1015</v>
      </c>
      <c r="F1024" s="2" t="s">
        <v>1027</v>
      </c>
      <c r="G1024" s="2" t="s">
        <v>1017</v>
      </c>
      <c r="H1024" s="2" t="s">
        <v>1037</v>
      </c>
      <c r="I1024" s="2" t="s">
        <v>6</v>
      </c>
    </row>
    <row r="1025" spans="1:9">
      <c r="A1025" s="2" t="s">
        <v>2066</v>
      </c>
      <c r="B1025" s="3">
        <v>46078</v>
      </c>
      <c r="C1025" s="2" t="s">
        <v>146</v>
      </c>
      <c r="D1025" s="2" t="s">
        <v>234</v>
      </c>
      <c r="E1025" s="2" t="s">
        <v>1048</v>
      </c>
      <c r="F1025" s="2" t="s">
        <v>1036</v>
      </c>
      <c r="G1025" s="2" t="s">
        <v>1017</v>
      </c>
      <c r="H1025" s="2" t="s">
        <v>1028</v>
      </c>
      <c r="I1025" s="2" t="s">
        <v>6</v>
      </c>
    </row>
    <row r="1026" spans="1:9">
      <c r="A1026" s="2" t="s">
        <v>2067</v>
      </c>
      <c r="B1026" s="3">
        <v>46089</v>
      </c>
      <c r="C1026" s="2" t="s">
        <v>146</v>
      </c>
      <c r="D1026" s="2" t="s">
        <v>252</v>
      </c>
      <c r="E1026" s="2" t="s">
        <v>1048</v>
      </c>
      <c r="F1026" s="2" t="s">
        <v>1036</v>
      </c>
      <c r="G1026" s="2" t="s">
        <v>1017</v>
      </c>
      <c r="H1026" s="2" t="s">
        <v>1028</v>
      </c>
      <c r="I1026" s="2" t="s">
        <v>6</v>
      </c>
    </row>
    <row r="1027" spans="1:9">
      <c r="A1027" s="2" t="s">
        <v>2068</v>
      </c>
      <c r="B1027" s="3">
        <v>46101</v>
      </c>
      <c r="C1027" s="2" t="s">
        <v>143</v>
      </c>
      <c r="D1027" s="2" t="s">
        <v>233</v>
      </c>
      <c r="E1027" s="2" t="s">
        <v>1087</v>
      </c>
      <c r="F1027" s="2" t="s">
        <v>1023</v>
      </c>
      <c r="G1027" s="2" t="s">
        <v>1017</v>
      </c>
      <c r="H1027" s="2" t="s">
        <v>1018</v>
      </c>
      <c r="I1027" s="2" t="s">
        <v>6</v>
      </c>
    </row>
    <row r="1028" spans="1:9">
      <c r="A1028" s="2" t="s">
        <v>2069</v>
      </c>
      <c r="B1028" s="3">
        <v>46091</v>
      </c>
      <c r="C1028" s="2" t="s">
        <v>140</v>
      </c>
      <c r="D1028" s="2" t="s">
        <v>202</v>
      </c>
      <c r="E1028" s="2" t="s">
        <v>1033</v>
      </c>
      <c r="F1028" s="2" t="s">
        <v>1027</v>
      </c>
      <c r="G1028" s="2" t="s">
        <v>1017</v>
      </c>
      <c r="H1028" s="2" t="s">
        <v>1045</v>
      </c>
      <c r="I1028" s="2" t="s">
        <v>6</v>
      </c>
    </row>
    <row r="1029" spans="1:9">
      <c r="A1029" s="2" t="s">
        <v>2070</v>
      </c>
      <c r="B1029" s="3">
        <v>46086</v>
      </c>
      <c r="C1029" s="2" t="s">
        <v>140</v>
      </c>
      <c r="D1029" s="2" t="s">
        <v>215</v>
      </c>
      <c r="E1029" s="2" t="s">
        <v>1033</v>
      </c>
      <c r="F1029" s="2" t="s">
        <v>1027</v>
      </c>
      <c r="G1029" s="2" t="s">
        <v>1017</v>
      </c>
      <c r="H1029" s="2" t="s">
        <v>1045</v>
      </c>
      <c r="I1029" s="2" t="s">
        <v>6</v>
      </c>
    </row>
    <row r="1030" spans="1:9">
      <c r="A1030" s="2" t="s">
        <v>2071</v>
      </c>
      <c r="B1030" s="3">
        <v>46097</v>
      </c>
      <c r="C1030" s="2" t="s">
        <v>133</v>
      </c>
      <c r="D1030" s="2" t="s">
        <v>227</v>
      </c>
      <c r="E1030" s="2" t="s">
        <v>1095</v>
      </c>
      <c r="F1030" s="2" t="s">
        <v>1027</v>
      </c>
      <c r="G1030" s="2" t="s">
        <v>1017</v>
      </c>
      <c r="H1030" s="2" t="s">
        <v>1045</v>
      </c>
      <c r="I1030" s="2" t="s">
        <v>6</v>
      </c>
    </row>
    <row r="1031" spans="1:9">
      <c r="A1031" s="2" t="s">
        <v>2072</v>
      </c>
      <c r="B1031" s="3">
        <v>46093</v>
      </c>
      <c r="C1031" s="2" t="s">
        <v>113</v>
      </c>
      <c r="D1031" s="2" t="s">
        <v>212</v>
      </c>
      <c r="E1031" s="2" t="s">
        <v>1064</v>
      </c>
      <c r="F1031" s="2" t="s">
        <v>1016</v>
      </c>
      <c r="G1031" s="2" t="s">
        <v>1017</v>
      </c>
      <c r="H1031" s="2" t="s">
        <v>1018</v>
      </c>
      <c r="I1031" s="2" t="s">
        <v>6</v>
      </c>
    </row>
    <row r="1032" spans="1:9">
      <c r="A1032" s="2" t="s">
        <v>2073</v>
      </c>
      <c r="B1032" s="3">
        <v>46103</v>
      </c>
      <c r="C1032" s="2" t="s">
        <v>146</v>
      </c>
      <c r="D1032" s="2" t="s">
        <v>234</v>
      </c>
      <c r="E1032" s="2" t="s">
        <v>1043</v>
      </c>
      <c r="F1032" s="2" t="s">
        <v>1027</v>
      </c>
      <c r="G1032" s="2" t="s">
        <v>1017</v>
      </c>
      <c r="H1032" s="2" t="s">
        <v>1028</v>
      </c>
      <c r="I1032" s="2" t="s">
        <v>6</v>
      </c>
    </row>
    <row r="1033" spans="1:9">
      <c r="A1033" s="2" t="s">
        <v>2074</v>
      </c>
      <c r="B1033" s="3">
        <v>46161</v>
      </c>
      <c r="C1033" s="2" t="s">
        <v>113</v>
      </c>
      <c r="D1033" s="2" t="s">
        <v>249</v>
      </c>
      <c r="E1033" s="2" t="s">
        <v>1064</v>
      </c>
      <c r="F1033" s="2" t="s">
        <v>1016</v>
      </c>
      <c r="G1033" s="2" t="s">
        <v>1017</v>
      </c>
      <c r="H1033" s="2" t="s">
        <v>1018</v>
      </c>
      <c r="I1033" s="2" t="s">
        <v>6</v>
      </c>
    </row>
    <row r="1034" spans="1:9">
      <c r="A1034" s="2" t="s">
        <v>2075</v>
      </c>
      <c r="B1034" s="3">
        <v>46123</v>
      </c>
      <c r="C1034" s="2" t="s">
        <v>126</v>
      </c>
      <c r="D1034" s="2" t="s">
        <v>222</v>
      </c>
      <c r="E1034" s="2" t="s">
        <v>1087</v>
      </c>
      <c r="F1034" s="2" t="s">
        <v>1016</v>
      </c>
      <c r="G1034" s="2" t="s">
        <v>1017</v>
      </c>
      <c r="H1034" s="2" t="s">
        <v>1018</v>
      </c>
      <c r="I1034" s="2" t="s">
        <v>6</v>
      </c>
    </row>
    <row r="1035" spans="1:9">
      <c r="A1035" s="2" t="s">
        <v>2076</v>
      </c>
      <c r="B1035" s="3">
        <v>46093</v>
      </c>
      <c r="C1035" s="2" t="s">
        <v>129</v>
      </c>
      <c r="D1035" s="2" t="s">
        <v>240</v>
      </c>
      <c r="E1035" s="2" t="s">
        <v>1051</v>
      </c>
      <c r="F1035" s="2" t="s">
        <v>1036</v>
      </c>
      <c r="G1035" s="2" t="s">
        <v>1017</v>
      </c>
      <c r="H1035" s="2" t="s">
        <v>1018</v>
      </c>
      <c r="I1035" s="2" t="s">
        <v>6</v>
      </c>
    </row>
    <row r="1036" spans="1:9">
      <c r="A1036" s="2" t="s">
        <v>2077</v>
      </c>
      <c r="B1036" s="3">
        <v>46123</v>
      </c>
      <c r="C1036" s="2" t="s">
        <v>113</v>
      </c>
      <c r="D1036" s="2" t="s">
        <v>170</v>
      </c>
      <c r="E1036" s="2" t="s">
        <v>1054</v>
      </c>
      <c r="F1036" s="2" t="s">
        <v>1036</v>
      </c>
      <c r="G1036" s="2" t="s">
        <v>1017</v>
      </c>
      <c r="H1036" s="2" t="s">
        <v>1028</v>
      </c>
      <c r="I1036" s="2" t="s">
        <v>6</v>
      </c>
    </row>
    <row r="1037" spans="1:9">
      <c r="A1037" s="2" t="s">
        <v>2078</v>
      </c>
      <c r="B1037" s="3">
        <v>46097</v>
      </c>
      <c r="C1037" s="2" t="s">
        <v>113</v>
      </c>
      <c r="D1037" s="2" t="s">
        <v>181</v>
      </c>
      <c r="E1037" s="2" t="s">
        <v>1054</v>
      </c>
      <c r="F1037" s="2" t="s">
        <v>1036</v>
      </c>
      <c r="G1037" s="2" t="s">
        <v>1017</v>
      </c>
      <c r="H1037" s="2" t="s">
        <v>1028</v>
      </c>
      <c r="I1037" s="2" t="s">
        <v>6</v>
      </c>
    </row>
    <row r="1038" spans="1:9">
      <c r="A1038" s="2" t="s">
        <v>2079</v>
      </c>
      <c r="B1038" s="3">
        <v>46101</v>
      </c>
      <c r="C1038" s="2" t="s">
        <v>137</v>
      </c>
      <c r="D1038" s="2" t="s">
        <v>194</v>
      </c>
      <c r="E1038" s="2" t="s">
        <v>1040</v>
      </c>
      <c r="F1038" s="2" t="s">
        <v>1023</v>
      </c>
      <c r="G1038" s="2" t="s">
        <v>1017</v>
      </c>
      <c r="H1038" s="2" t="s">
        <v>1028</v>
      </c>
      <c r="I1038" s="2" t="s">
        <v>6</v>
      </c>
    </row>
    <row r="1039" spans="1:9">
      <c r="A1039" s="2" t="s">
        <v>2080</v>
      </c>
      <c r="B1039" s="3">
        <v>46173</v>
      </c>
      <c r="C1039" s="2" t="s">
        <v>137</v>
      </c>
      <c r="D1039" s="2" t="s">
        <v>225</v>
      </c>
      <c r="E1039" s="2" t="s">
        <v>1040</v>
      </c>
      <c r="F1039" s="2" t="s">
        <v>1023</v>
      </c>
      <c r="G1039" s="2" t="s">
        <v>1049</v>
      </c>
      <c r="H1039" s="2" t="s">
        <v>1028</v>
      </c>
      <c r="I1039" s="2" t="s">
        <v>6</v>
      </c>
    </row>
    <row r="1040" spans="1:9">
      <c r="A1040" s="2" t="s">
        <v>2081</v>
      </c>
      <c r="B1040" s="3">
        <v>46112</v>
      </c>
      <c r="C1040" s="2" t="s">
        <v>126</v>
      </c>
      <c r="D1040" s="2" t="s">
        <v>236</v>
      </c>
      <c r="E1040" s="2" t="s">
        <v>1067</v>
      </c>
      <c r="F1040" s="2" t="s">
        <v>1016</v>
      </c>
      <c r="G1040" s="2" t="s">
        <v>1017</v>
      </c>
      <c r="H1040" s="2" t="s">
        <v>1045</v>
      </c>
      <c r="I1040" s="2" t="s">
        <v>6</v>
      </c>
    </row>
    <row r="1041" spans="1:9">
      <c r="A1041" s="2" t="s">
        <v>2082</v>
      </c>
      <c r="B1041" s="3">
        <v>46135</v>
      </c>
      <c r="C1041" s="2" t="s">
        <v>133</v>
      </c>
      <c r="D1041" s="2" t="s">
        <v>239</v>
      </c>
      <c r="E1041" s="2" t="s">
        <v>1062</v>
      </c>
      <c r="F1041" s="2" t="s">
        <v>1036</v>
      </c>
      <c r="G1041" s="2" t="s">
        <v>1017</v>
      </c>
      <c r="H1041" s="2" t="s">
        <v>1037</v>
      </c>
      <c r="I1041" s="2" t="s">
        <v>6</v>
      </c>
    </row>
    <row r="1042" spans="1:9">
      <c r="A1042" s="2" t="s">
        <v>2083</v>
      </c>
      <c r="B1042" s="3">
        <v>46107</v>
      </c>
      <c r="C1042" s="2" t="s">
        <v>113</v>
      </c>
      <c r="D1042" s="2" t="s">
        <v>202</v>
      </c>
      <c r="E1042" s="2" t="s">
        <v>1090</v>
      </c>
      <c r="F1042" s="2" t="s">
        <v>1036</v>
      </c>
      <c r="G1042" s="2" t="s">
        <v>1017</v>
      </c>
      <c r="H1042" s="2" t="s">
        <v>1028</v>
      </c>
      <c r="I1042" s="2" t="s">
        <v>6</v>
      </c>
    </row>
    <row r="1043" spans="1:9">
      <c r="A1043" s="2" t="s">
        <v>2084</v>
      </c>
      <c r="B1043" s="3">
        <v>46163</v>
      </c>
      <c r="C1043" s="2" t="s">
        <v>113</v>
      </c>
      <c r="D1043" s="2" t="s">
        <v>229</v>
      </c>
      <c r="E1043" s="2" t="s">
        <v>1090</v>
      </c>
      <c r="F1043" s="2" t="s">
        <v>1036</v>
      </c>
      <c r="G1043" s="2" t="s">
        <v>1017</v>
      </c>
      <c r="H1043" s="2" t="s">
        <v>1028</v>
      </c>
      <c r="I1043" s="2" t="s">
        <v>6</v>
      </c>
    </row>
    <row r="1044" spans="1:9">
      <c r="A1044" s="2" t="s">
        <v>2085</v>
      </c>
      <c r="B1044" s="3">
        <v>46099</v>
      </c>
      <c r="C1044" s="2" t="s">
        <v>118</v>
      </c>
      <c r="D1044" s="2" t="s">
        <v>212</v>
      </c>
      <c r="E1044" s="2" t="s">
        <v>1062</v>
      </c>
      <c r="F1044" s="2" t="s">
        <v>1016</v>
      </c>
      <c r="G1044" s="2" t="s">
        <v>1017</v>
      </c>
      <c r="H1044" s="2" t="s">
        <v>1028</v>
      </c>
      <c r="I1044" s="2" t="s">
        <v>6</v>
      </c>
    </row>
    <row r="1045" spans="1:9">
      <c r="A1045" s="2" t="s">
        <v>2086</v>
      </c>
      <c r="B1045" s="3">
        <v>46099</v>
      </c>
      <c r="C1045" s="2" t="s">
        <v>129</v>
      </c>
      <c r="D1045" s="2" t="s">
        <v>232</v>
      </c>
      <c r="E1045" s="2" t="s">
        <v>1043</v>
      </c>
      <c r="F1045" s="2" t="s">
        <v>1036</v>
      </c>
      <c r="G1045" s="2" t="s">
        <v>1017</v>
      </c>
      <c r="H1045" s="2" t="s">
        <v>1045</v>
      </c>
      <c r="I1045" s="2" t="s">
        <v>6</v>
      </c>
    </row>
    <row r="1046" spans="1:9">
      <c r="A1046" s="2" t="s">
        <v>2087</v>
      </c>
      <c r="B1046" s="3">
        <v>46102</v>
      </c>
      <c r="C1046" s="2" t="s">
        <v>126</v>
      </c>
      <c r="D1046" s="2" t="s">
        <v>210</v>
      </c>
      <c r="E1046" s="2" t="s">
        <v>1090</v>
      </c>
      <c r="F1046" s="2" t="s">
        <v>1027</v>
      </c>
      <c r="G1046" s="2" t="s">
        <v>1017</v>
      </c>
      <c r="H1046" s="2" t="s">
        <v>1037</v>
      </c>
      <c r="I1046" s="2" t="s">
        <v>6</v>
      </c>
    </row>
    <row r="1047" spans="1:9">
      <c r="A1047" s="2" t="s">
        <v>2088</v>
      </c>
      <c r="B1047" s="3">
        <v>46120</v>
      </c>
      <c r="C1047" s="2" t="s">
        <v>133</v>
      </c>
      <c r="D1047" s="2" t="s">
        <v>223</v>
      </c>
      <c r="E1047" s="2" t="s">
        <v>1060</v>
      </c>
      <c r="F1047" s="2" t="s">
        <v>1036</v>
      </c>
      <c r="G1047" s="2" t="s">
        <v>1017</v>
      </c>
      <c r="H1047" s="2" t="s">
        <v>1037</v>
      </c>
      <c r="I1047" s="2" t="s">
        <v>6</v>
      </c>
    </row>
    <row r="1048" spans="1:9">
      <c r="A1048" s="2" t="s">
        <v>2089</v>
      </c>
      <c r="B1048" s="3">
        <v>46103</v>
      </c>
      <c r="C1048" s="2" t="s">
        <v>133</v>
      </c>
      <c r="D1048" s="2" t="s">
        <v>230</v>
      </c>
      <c r="E1048" s="2" t="s">
        <v>1060</v>
      </c>
      <c r="F1048" s="2" t="s">
        <v>1036</v>
      </c>
      <c r="G1048" s="2" t="s">
        <v>1017</v>
      </c>
      <c r="H1048" s="2" t="s">
        <v>1037</v>
      </c>
      <c r="I1048" s="2" t="s">
        <v>6</v>
      </c>
    </row>
    <row r="1049" spans="1:9">
      <c r="A1049" s="2" t="s">
        <v>2090</v>
      </c>
      <c r="B1049" s="3">
        <v>46101</v>
      </c>
      <c r="C1049" s="2" t="s">
        <v>126</v>
      </c>
      <c r="D1049" s="2" t="s">
        <v>248</v>
      </c>
      <c r="E1049" s="2" t="s">
        <v>1090</v>
      </c>
      <c r="F1049" s="2" t="s">
        <v>1027</v>
      </c>
      <c r="G1049" s="2" t="s">
        <v>1017</v>
      </c>
      <c r="H1049" s="2" t="s">
        <v>1037</v>
      </c>
      <c r="I1049" s="2" t="s">
        <v>6</v>
      </c>
    </row>
    <row r="1050" spans="1:9">
      <c r="A1050" s="2" t="s">
        <v>2091</v>
      </c>
      <c r="B1050" s="3">
        <v>46102</v>
      </c>
      <c r="C1050" s="2" t="s">
        <v>122</v>
      </c>
      <c r="D1050" s="2" t="s">
        <v>232</v>
      </c>
      <c r="E1050" s="2" t="s">
        <v>1103</v>
      </c>
      <c r="F1050" s="2" t="s">
        <v>1027</v>
      </c>
      <c r="G1050" s="2" t="s">
        <v>1017</v>
      </c>
      <c r="H1050" s="2" t="s">
        <v>1037</v>
      </c>
      <c r="I1050" s="2" t="s">
        <v>6</v>
      </c>
    </row>
    <row r="1051" spans="1:9">
      <c r="A1051" s="2" t="s">
        <v>2092</v>
      </c>
      <c r="B1051" s="3">
        <v>46122</v>
      </c>
      <c r="C1051" s="2" t="s">
        <v>118</v>
      </c>
      <c r="D1051" s="2" t="s">
        <v>165</v>
      </c>
      <c r="E1051" s="2" t="s">
        <v>1035</v>
      </c>
      <c r="F1051" s="2" t="s">
        <v>1016</v>
      </c>
      <c r="G1051" s="2" t="s">
        <v>1017</v>
      </c>
      <c r="H1051" s="2" t="s">
        <v>1028</v>
      </c>
      <c r="I1051" s="2" t="s">
        <v>6</v>
      </c>
    </row>
    <row r="1052" spans="1:9">
      <c r="A1052" s="2" t="s">
        <v>2093</v>
      </c>
      <c r="B1052" s="3">
        <v>46102</v>
      </c>
      <c r="C1052" s="2" t="s">
        <v>140</v>
      </c>
      <c r="D1052" s="2" t="s">
        <v>185</v>
      </c>
      <c r="E1052" s="2" t="s">
        <v>1060</v>
      </c>
      <c r="F1052" s="2" t="s">
        <v>1016</v>
      </c>
      <c r="G1052" s="2" t="s">
        <v>1017</v>
      </c>
      <c r="H1052" s="2" t="s">
        <v>1018</v>
      </c>
      <c r="I1052" s="2" t="s">
        <v>6</v>
      </c>
    </row>
    <row r="1053" spans="1:9">
      <c r="A1053" s="2" t="s">
        <v>2094</v>
      </c>
      <c r="B1053" s="3">
        <v>46123</v>
      </c>
      <c r="C1053" s="2" t="s">
        <v>137</v>
      </c>
      <c r="D1053" s="2" t="s">
        <v>218</v>
      </c>
      <c r="E1053" s="2" t="s">
        <v>1060</v>
      </c>
      <c r="F1053" s="2" t="s">
        <v>1027</v>
      </c>
      <c r="G1053" s="2" t="s">
        <v>1017</v>
      </c>
      <c r="H1053" s="2" t="s">
        <v>1028</v>
      </c>
      <c r="I1053" s="2" t="s">
        <v>6</v>
      </c>
    </row>
    <row r="1054" spans="1:9">
      <c r="A1054" s="2" t="s">
        <v>2095</v>
      </c>
      <c r="B1054" s="3">
        <v>46110</v>
      </c>
      <c r="C1054" s="2" t="s">
        <v>122</v>
      </c>
      <c r="D1054" s="2" t="s">
        <v>224</v>
      </c>
      <c r="E1054" s="2" t="s">
        <v>1043</v>
      </c>
      <c r="F1054" s="2" t="s">
        <v>1027</v>
      </c>
      <c r="G1054" s="2" t="s">
        <v>1017</v>
      </c>
      <c r="H1054" s="2" t="s">
        <v>1037</v>
      </c>
      <c r="I1054" s="2" t="s">
        <v>6</v>
      </c>
    </row>
    <row r="1055" spans="1:9">
      <c r="A1055" s="2" t="s">
        <v>2096</v>
      </c>
      <c r="B1055" s="3">
        <v>46119</v>
      </c>
      <c r="C1055" s="2" t="s">
        <v>140</v>
      </c>
      <c r="D1055" s="2" t="s">
        <v>237</v>
      </c>
      <c r="E1055" s="2" t="s">
        <v>1060</v>
      </c>
      <c r="F1055" s="2" t="s">
        <v>1016</v>
      </c>
      <c r="G1055" s="2" t="s">
        <v>1017</v>
      </c>
      <c r="H1055" s="2" t="s">
        <v>1018</v>
      </c>
      <c r="I1055" s="2" t="s">
        <v>6</v>
      </c>
    </row>
    <row r="1056" spans="1:9">
      <c r="A1056" s="2" t="s">
        <v>2097</v>
      </c>
      <c r="B1056" s="3">
        <v>46120</v>
      </c>
      <c r="C1056" s="2" t="s">
        <v>122</v>
      </c>
      <c r="D1056" s="2" t="s">
        <v>242</v>
      </c>
      <c r="E1056" s="2" t="s">
        <v>1043</v>
      </c>
      <c r="F1056" s="2" t="s">
        <v>1027</v>
      </c>
      <c r="G1056" s="2" t="s">
        <v>1049</v>
      </c>
      <c r="H1056" s="2" t="s">
        <v>1037</v>
      </c>
      <c r="I1056" s="2" t="s">
        <v>6</v>
      </c>
    </row>
    <row r="1057" spans="1:9">
      <c r="A1057" s="2" t="s">
        <v>2098</v>
      </c>
      <c r="B1057" s="3">
        <v>46112</v>
      </c>
      <c r="C1057" s="2" t="s">
        <v>113</v>
      </c>
      <c r="D1057" s="2" t="s">
        <v>185</v>
      </c>
      <c r="E1057" s="2" t="s">
        <v>1064</v>
      </c>
      <c r="F1057" s="2" t="s">
        <v>1027</v>
      </c>
      <c r="G1057" s="2" t="s">
        <v>1017</v>
      </c>
      <c r="H1057" s="2" t="s">
        <v>1018</v>
      </c>
      <c r="I1057" s="2" t="s">
        <v>6</v>
      </c>
    </row>
    <row r="1058" spans="1:9">
      <c r="A1058" s="2" t="s">
        <v>2099</v>
      </c>
      <c r="B1058" s="3">
        <v>46119</v>
      </c>
      <c r="C1058" s="2" t="s">
        <v>113</v>
      </c>
      <c r="D1058" s="2" t="s">
        <v>257</v>
      </c>
      <c r="E1058" s="2" t="s">
        <v>1064</v>
      </c>
      <c r="F1058" s="2" t="s">
        <v>1027</v>
      </c>
      <c r="G1058" s="2" t="s">
        <v>1017</v>
      </c>
      <c r="H1058" s="2" t="s">
        <v>1018</v>
      </c>
      <c r="I1058" s="2" t="s">
        <v>6</v>
      </c>
    </row>
    <row r="1059" spans="1:9">
      <c r="A1059" s="2" t="s">
        <v>2100</v>
      </c>
      <c r="B1059" s="3">
        <v>46193</v>
      </c>
      <c r="C1059" s="2" t="s">
        <v>146</v>
      </c>
      <c r="D1059" s="2" t="s">
        <v>204</v>
      </c>
      <c r="E1059" s="2" t="s">
        <v>1043</v>
      </c>
      <c r="F1059" s="2" t="s">
        <v>1016</v>
      </c>
      <c r="G1059" s="2" t="s">
        <v>1017</v>
      </c>
      <c r="H1059" s="2" t="s">
        <v>1018</v>
      </c>
      <c r="I1059" s="2" t="s">
        <v>6</v>
      </c>
    </row>
    <row r="1060" spans="1:9">
      <c r="A1060" s="2" t="s">
        <v>2101</v>
      </c>
      <c r="B1060" s="3">
        <v>46120</v>
      </c>
      <c r="C1060" s="2" t="s">
        <v>146</v>
      </c>
      <c r="D1060" s="2" t="s">
        <v>209</v>
      </c>
      <c r="E1060" s="2" t="s">
        <v>1043</v>
      </c>
      <c r="F1060" s="2" t="s">
        <v>1016</v>
      </c>
      <c r="G1060" s="2" t="s">
        <v>1017</v>
      </c>
      <c r="H1060" s="2" t="s">
        <v>1018</v>
      </c>
      <c r="I1060" s="2" t="s">
        <v>6</v>
      </c>
    </row>
    <row r="1061" spans="1:9">
      <c r="A1061" s="2" t="s">
        <v>2102</v>
      </c>
      <c r="B1061" s="3">
        <v>46124</v>
      </c>
      <c r="C1061" s="2" t="s">
        <v>146</v>
      </c>
      <c r="D1061" s="2" t="s">
        <v>240</v>
      </c>
      <c r="E1061" s="2" t="s">
        <v>1043</v>
      </c>
      <c r="F1061" s="2" t="s">
        <v>1016</v>
      </c>
      <c r="G1061" s="2" t="s">
        <v>1017</v>
      </c>
      <c r="H1061" s="2" t="s">
        <v>1018</v>
      </c>
      <c r="I1061" s="2" t="s">
        <v>6</v>
      </c>
    </row>
    <row r="1062" spans="1:9">
      <c r="A1062" s="2" t="s">
        <v>2103</v>
      </c>
      <c r="B1062" s="3">
        <v>46119</v>
      </c>
      <c r="C1062" s="2" t="s">
        <v>129</v>
      </c>
      <c r="D1062" s="2" t="s">
        <v>158</v>
      </c>
      <c r="E1062" s="2" t="s">
        <v>1035</v>
      </c>
      <c r="F1062" s="2" t="s">
        <v>1016</v>
      </c>
      <c r="G1062" s="2" t="s">
        <v>1017</v>
      </c>
      <c r="H1062" s="2" t="s">
        <v>1037</v>
      </c>
      <c r="I1062" s="2" t="s">
        <v>6</v>
      </c>
    </row>
    <row r="1063" spans="1:9">
      <c r="A1063" s="2" t="s">
        <v>2104</v>
      </c>
      <c r="B1063" s="3">
        <v>46115</v>
      </c>
      <c r="C1063" s="2" t="s">
        <v>122</v>
      </c>
      <c r="D1063" s="2" t="s">
        <v>198</v>
      </c>
      <c r="E1063" s="2" t="s">
        <v>1035</v>
      </c>
      <c r="F1063" s="2" t="s">
        <v>1016</v>
      </c>
      <c r="G1063" s="2" t="s">
        <v>1017</v>
      </c>
      <c r="H1063" s="2" t="s">
        <v>1045</v>
      </c>
      <c r="I1063" s="2" t="s">
        <v>6</v>
      </c>
    </row>
    <row r="1064" spans="1:9">
      <c r="A1064" s="2" t="s">
        <v>2105</v>
      </c>
      <c r="B1064" s="3">
        <v>46119</v>
      </c>
      <c r="C1064" s="2" t="s">
        <v>122</v>
      </c>
      <c r="D1064" s="2" t="s">
        <v>212</v>
      </c>
      <c r="E1064" s="2" t="s">
        <v>1035</v>
      </c>
      <c r="F1064" s="2" t="s">
        <v>1016</v>
      </c>
      <c r="G1064" s="2" t="s">
        <v>1017</v>
      </c>
      <c r="H1064" s="2" t="s">
        <v>1045</v>
      </c>
      <c r="I1064" s="2" t="s">
        <v>6</v>
      </c>
    </row>
    <row r="1065" spans="1:9">
      <c r="A1065" s="2" t="s">
        <v>2106</v>
      </c>
      <c r="B1065" s="3">
        <v>46111</v>
      </c>
      <c r="C1065" s="2" t="s">
        <v>122</v>
      </c>
      <c r="D1065" s="2" t="s">
        <v>238</v>
      </c>
      <c r="E1065" s="2" t="s">
        <v>1035</v>
      </c>
      <c r="F1065" s="2" t="s">
        <v>1016</v>
      </c>
      <c r="G1065" s="2" t="s">
        <v>1017</v>
      </c>
      <c r="H1065" s="2" t="s">
        <v>1045</v>
      </c>
      <c r="I1065" s="2" t="s">
        <v>6</v>
      </c>
    </row>
    <row r="1066" spans="1:9">
      <c r="A1066" s="2" t="s">
        <v>2107</v>
      </c>
      <c r="B1066" s="3">
        <v>46139</v>
      </c>
      <c r="C1066" s="2" t="s">
        <v>140</v>
      </c>
      <c r="D1066" s="2" t="s">
        <v>206</v>
      </c>
      <c r="E1066" s="2" t="s">
        <v>1035</v>
      </c>
      <c r="F1066" s="2" t="s">
        <v>1036</v>
      </c>
      <c r="G1066" s="2" t="s">
        <v>1017</v>
      </c>
      <c r="H1066" s="2" t="s">
        <v>1045</v>
      </c>
      <c r="I1066" s="2" t="s">
        <v>6</v>
      </c>
    </row>
    <row r="1067" spans="1:9">
      <c r="A1067" s="2" t="s">
        <v>2108</v>
      </c>
      <c r="B1067" s="3">
        <v>46115</v>
      </c>
      <c r="C1067" s="2" t="s">
        <v>143</v>
      </c>
      <c r="D1067" s="2" t="s">
        <v>226</v>
      </c>
      <c r="E1067" s="2" t="s">
        <v>1033</v>
      </c>
      <c r="F1067" s="2" t="s">
        <v>1036</v>
      </c>
      <c r="G1067" s="2" t="s">
        <v>1017</v>
      </c>
      <c r="H1067" s="2" t="s">
        <v>1037</v>
      </c>
      <c r="I1067" s="2" t="s">
        <v>6</v>
      </c>
    </row>
    <row r="1068" spans="1:9">
      <c r="A1068" s="2" t="s">
        <v>2109</v>
      </c>
      <c r="B1068" s="3">
        <v>46118</v>
      </c>
      <c r="C1068" s="2" t="s">
        <v>113</v>
      </c>
      <c r="D1068" s="2" t="s">
        <v>224</v>
      </c>
      <c r="E1068" s="2" t="s">
        <v>1026</v>
      </c>
      <c r="F1068" s="2" t="s">
        <v>1023</v>
      </c>
      <c r="G1068" s="2" t="s">
        <v>1017</v>
      </c>
      <c r="H1068" s="2" t="s">
        <v>1045</v>
      </c>
      <c r="I1068" s="2" t="s">
        <v>6</v>
      </c>
    </row>
    <row r="1069" spans="1:9">
      <c r="A1069" s="2" t="s">
        <v>2110</v>
      </c>
      <c r="B1069" s="3">
        <v>46114</v>
      </c>
      <c r="C1069" s="2" t="s">
        <v>113</v>
      </c>
      <c r="D1069" s="2" t="s">
        <v>230</v>
      </c>
      <c r="E1069" s="2" t="s">
        <v>1026</v>
      </c>
      <c r="F1069" s="2" t="s">
        <v>1023</v>
      </c>
      <c r="G1069" s="2" t="s">
        <v>1017</v>
      </c>
      <c r="H1069" s="2" t="s">
        <v>1045</v>
      </c>
      <c r="I1069" s="2" t="s">
        <v>6</v>
      </c>
    </row>
    <row r="1070" spans="1:9">
      <c r="A1070" s="2" t="s">
        <v>2111</v>
      </c>
      <c r="B1070" s="3">
        <v>46114</v>
      </c>
      <c r="C1070" s="2" t="s">
        <v>113</v>
      </c>
      <c r="D1070" s="2" t="s">
        <v>232</v>
      </c>
      <c r="E1070" s="2" t="s">
        <v>1026</v>
      </c>
      <c r="F1070" s="2" t="s">
        <v>1023</v>
      </c>
      <c r="G1070" s="2" t="s">
        <v>1017</v>
      </c>
      <c r="H1070" s="2" t="s">
        <v>1045</v>
      </c>
      <c r="I1070" s="2" t="s">
        <v>6</v>
      </c>
    </row>
    <row r="1071" spans="1:9">
      <c r="A1071" s="2" t="s">
        <v>2112</v>
      </c>
      <c r="B1071" s="3">
        <v>46141</v>
      </c>
      <c r="C1071" s="2" t="s">
        <v>129</v>
      </c>
      <c r="D1071" s="2" t="s">
        <v>194</v>
      </c>
      <c r="E1071" s="2" t="s">
        <v>1090</v>
      </c>
      <c r="F1071" s="2" t="s">
        <v>1023</v>
      </c>
      <c r="G1071" s="2" t="s">
        <v>1017</v>
      </c>
      <c r="H1071" s="2" t="s">
        <v>1037</v>
      </c>
      <c r="I1071" s="2" t="s">
        <v>6</v>
      </c>
    </row>
    <row r="1072" spans="1:9">
      <c r="A1072" s="2" t="s">
        <v>2113</v>
      </c>
      <c r="B1072" s="3">
        <v>46136</v>
      </c>
      <c r="C1072" s="2" t="s">
        <v>129</v>
      </c>
      <c r="D1072" s="2" t="s">
        <v>236</v>
      </c>
      <c r="E1072" s="2" t="s">
        <v>1090</v>
      </c>
      <c r="F1072" s="2" t="s">
        <v>1023</v>
      </c>
      <c r="G1072" s="2" t="s">
        <v>1049</v>
      </c>
      <c r="H1072" s="2" t="s">
        <v>1037</v>
      </c>
      <c r="I1072" s="2" t="s">
        <v>6</v>
      </c>
    </row>
    <row r="1073" spans="1:9">
      <c r="A1073" s="2" t="s">
        <v>2114</v>
      </c>
      <c r="B1073" s="3">
        <v>46132</v>
      </c>
      <c r="C1073" s="2" t="s">
        <v>133</v>
      </c>
      <c r="D1073" s="2" t="s">
        <v>227</v>
      </c>
      <c r="E1073" s="2" t="s">
        <v>1103</v>
      </c>
      <c r="F1073" s="2" t="s">
        <v>1036</v>
      </c>
      <c r="G1073" s="2" t="s">
        <v>1017</v>
      </c>
      <c r="H1073" s="2" t="s">
        <v>1045</v>
      </c>
      <c r="I1073" s="2" t="s">
        <v>6</v>
      </c>
    </row>
    <row r="1074" spans="1:9">
      <c r="A1074" s="2" t="s">
        <v>2115</v>
      </c>
      <c r="B1074" s="3">
        <v>46115</v>
      </c>
      <c r="C1074" s="2" t="s">
        <v>129</v>
      </c>
      <c r="D1074" s="2" t="s">
        <v>244</v>
      </c>
      <c r="E1074" s="2" t="s">
        <v>1095</v>
      </c>
      <c r="F1074" s="2" t="s">
        <v>1016</v>
      </c>
      <c r="G1074" s="2" t="s">
        <v>1017</v>
      </c>
      <c r="H1074" s="2" t="s">
        <v>1018</v>
      </c>
      <c r="I1074" s="2" t="s">
        <v>6</v>
      </c>
    </row>
    <row r="1075" spans="1:9">
      <c r="A1075" s="2" t="s">
        <v>2116</v>
      </c>
      <c r="B1075" s="3">
        <v>46124</v>
      </c>
      <c r="C1075" s="2" t="s">
        <v>126</v>
      </c>
      <c r="D1075" s="2" t="s">
        <v>185</v>
      </c>
      <c r="E1075" s="2" t="s">
        <v>1062</v>
      </c>
      <c r="F1075" s="2" t="s">
        <v>1023</v>
      </c>
      <c r="G1075" s="2" t="s">
        <v>1017</v>
      </c>
      <c r="H1075" s="2" t="s">
        <v>1045</v>
      </c>
      <c r="I1075" s="2" t="s">
        <v>6</v>
      </c>
    </row>
    <row r="1076" spans="1:9">
      <c r="A1076" s="2" t="s">
        <v>2117</v>
      </c>
      <c r="B1076" s="3">
        <v>46119</v>
      </c>
      <c r="C1076" s="2" t="s">
        <v>113</v>
      </c>
      <c r="D1076" s="2" t="s">
        <v>181</v>
      </c>
      <c r="E1076" s="2" t="s">
        <v>1033</v>
      </c>
      <c r="F1076" s="2" t="s">
        <v>1036</v>
      </c>
      <c r="G1076" s="2" t="s">
        <v>1017</v>
      </c>
      <c r="H1076" s="2" t="s">
        <v>1037</v>
      </c>
      <c r="I1076" s="2" t="s">
        <v>6</v>
      </c>
    </row>
    <row r="1077" spans="1:9">
      <c r="A1077" s="2" t="s">
        <v>2118</v>
      </c>
      <c r="B1077" s="3">
        <v>46140</v>
      </c>
      <c r="C1077" s="2" t="s">
        <v>113</v>
      </c>
      <c r="D1077" s="2" t="s">
        <v>244</v>
      </c>
      <c r="E1077" s="2" t="s">
        <v>1033</v>
      </c>
      <c r="F1077" s="2" t="s">
        <v>1036</v>
      </c>
      <c r="G1077" s="2" t="s">
        <v>1017</v>
      </c>
      <c r="H1077" s="2" t="s">
        <v>1037</v>
      </c>
      <c r="I1077" s="2" t="s">
        <v>6</v>
      </c>
    </row>
    <row r="1078" spans="1:9">
      <c r="A1078" s="2" t="s">
        <v>2119</v>
      </c>
      <c r="B1078" s="3">
        <v>46157</v>
      </c>
      <c r="C1078" s="2" t="s">
        <v>143</v>
      </c>
      <c r="D1078" s="2" t="s">
        <v>190</v>
      </c>
      <c r="E1078" s="2" t="s">
        <v>1095</v>
      </c>
      <c r="F1078" s="2" t="s">
        <v>1016</v>
      </c>
      <c r="G1078" s="2" t="s">
        <v>1017</v>
      </c>
      <c r="H1078" s="2" t="s">
        <v>1028</v>
      </c>
      <c r="I1078" s="2" t="s">
        <v>6</v>
      </c>
    </row>
    <row r="1079" spans="1:9">
      <c r="A1079" s="2" t="s">
        <v>2120</v>
      </c>
      <c r="B1079" s="3">
        <v>46135</v>
      </c>
      <c r="C1079" s="2" t="s">
        <v>118</v>
      </c>
      <c r="D1079" s="2" t="s">
        <v>238</v>
      </c>
      <c r="E1079" s="2" t="s">
        <v>1064</v>
      </c>
      <c r="F1079" s="2" t="s">
        <v>1016</v>
      </c>
      <c r="G1079" s="2" t="s">
        <v>1017</v>
      </c>
      <c r="H1079" s="2" t="s">
        <v>1037</v>
      </c>
      <c r="I1079" s="2" t="s">
        <v>6</v>
      </c>
    </row>
    <row r="1080" spans="1:9">
      <c r="A1080" s="2" t="s">
        <v>2121</v>
      </c>
      <c r="B1080" s="3">
        <v>46158</v>
      </c>
      <c r="C1080" s="2" t="s">
        <v>143</v>
      </c>
      <c r="D1080" s="2" t="s">
        <v>257</v>
      </c>
      <c r="E1080" s="2" t="s">
        <v>1062</v>
      </c>
      <c r="F1080" s="2" t="s">
        <v>1036</v>
      </c>
      <c r="G1080" s="2" t="s">
        <v>1017</v>
      </c>
      <c r="H1080" s="2" t="s">
        <v>1028</v>
      </c>
      <c r="I1080" s="2" t="s">
        <v>6</v>
      </c>
    </row>
    <row r="1081" spans="1:9">
      <c r="A1081" s="2" t="s">
        <v>2122</v>
      </c>
      <c r="B1081" s="3">
        <v>46123</v>
      </c>
      <c r="C1081" s="2" t="s">
        <v>126</v>
      </c>
      <c r="D1081" s="2" t="s">
        <v>258</v>
      </c>
      <c r="E1081" s="2" t="s">
        <v>1033</v>
      </c>
      <c r="F1081" s="2" t="s">
        <v>1027</v>
      </c>
      <c r="G1081" s="2" t="s">
        <v>1017</v>
      </c>
      <c r="H1081" s="2" t="s">
        <v>1037</v>
      </c>
      <c r="I1081" s="2" t="s">
        <v>6</v>
      </c>
    </row>
    <row r="1082" spans="1:9">
      <c r="A1082" s="2" t="s">
        <v>2123</v>
      </c>
      <c r="B1082" s="3">
        <v>46123</v>
      </c>
      <c r="C1082" s="2" t="s">
        <v>133</v>
      </c>
      <c r="D1082" s="2" t="s">
        <v>243</v>
      </c>
      <c r="E1082" s="2" t="s">
        <v>1015</v>
      </c>
      <c r="F1082" s="2" t="s">
        <v>1027</v>
      </c>
      <c r="G1082" s="2" t="s">
        <v>1017</v>
      </c>
      <c r="H1082" s="2" t="s">
        <v>1045</v>
      </c>
      <c r="I1082" s="2" t="s">
        <v>6</v>
      </c>
    </row>
    <row r="1083" spans="1:9">
      <c r="A1083" s="2" t="s">
        <v>2124</v>
      </c>
      <c r="B1083" s="3">
        <v>46123</v>
      </c>
      <c r="C1083" s="2" t="s">
        <v>133</v>
      </c>
      <c r="D1083" s="2" t="s">
        <v>247</v>
      </c>
      <c r="E1083" s="2" t="s">
        <v>1015</v>
      </c>
      <c r="F1083" s="2" t="s">
        <v>1027</v>
      </c>
      <c r="G1083" s="2" t="s">
        <v>1017</v>
      </c>
      <c r="H1083" s="2" t="s">
        <v>1045</v>
      </c>
      <c r="I1083" s="2" t="s">
        <v>6</v>
      </c>
    </row>
    <row r="1084" spans="1:9">
      <c r="A1084" s="2" t="s">
        <v>2125</v>
      </c>
      <c r="B1084" s="3">
        <v>46162</v>
      </c>
      <c r="C1084" s="2" t="s">
        <v>118</v>
      </c>
      <c r="D1084" s="2" t="s">
        <v>165</v>
      </c>
      <c r="E1084" s="2" t="s">
        <v>1040</v>
      </c>
      <c r="F1084" s="2" t="s">
        <v>1023</v>
      </c>
      <c r="G1084" s="2" t="s">
        <v>1049</v>
      </c>
      <c r="H1084" s="2" t="s">
        <v>1037</v>
      </c>
      <c r="I1084" s="2" t="s">
        <v>6</v>
      </c>
    </row>
    <row r="1085" spans="1:9">
      <c r="A1085" s="2" t="s">
        <v>2126</v>
      </c>
      <c r="B1085" s="3">
        <v>46126</v>
      </c>
      <c r="C1085" s="2" t="s">
        <v>113</v>
      </c>
      <c r="D1085" s="2" t="s">
        <v>212</v>
      </c>
      <c r="E1085" s="2" t="s">
        <v>1026</v>
      </c>
      <c r="F1085" s="2" t="s">
        <v>1027</v>
      </c>
      <c r="G1085" s="2" t="s">
        <v>1017</v>
      </c>
      <c r="H1085" s="2" t="s">
        <v>1037</v>
      </c>
      <c r="I1085" s="2" t="s">
        <v>6</v>
      </c>
    </row>
    <row r="1086" spans="1:9">
      <c r="A1086" s="2" t="s">
        <v>2127</v>
      </c>
      <c r="B1086" s="3">
        <v>46152</v>
      </c>
      <c r="C1086" s="2" t="s">
        <v>113</v>
      </c>
      <c r="D1086" s="2" t="s">
        <v>218</v>
      </c>
      <c r="E1086" s="2" t="s">
        <v>1026</v>
      </c>
      <c r="F1086" s="2" t="s">
        <v>1027</v>
      </c>
      <c r="G1086" s="2" t="s">
        <v>1017</v>
      </c>
      <c r="H1086" s="2" t="s">
        <v>1037</v>
      </c>
      <c r="I1086" s="2" t="s">
        <v>6</v>
      </c>
    </row>
    <row r="1087" spans="1:9">
      <c r="A1087" s="2" t="s">
        <v>2128</v>
      </c>
      <c r="B1087" s="3">
        <v>46128</v>
      </c>
      <c r="C1087" s="2" t="s">
        <v>113</v>
      </c>
      <c r="D1087" s="2" t="s">
        <v>226</v>
      </c>
      <c r="E1087" s="2" t="s">
        <v>1026</v>
      </c>
      <c r="F1087" s="2" t="s">
        <v>1027</v>
      </c>
      <c r="G1087" s="2" t="s">
        <v>1017</v>
      </c>
      <c r="H1087" s="2" t="s">
        <v>1037</v>
      </c>
      <c r="I1087" s="2" t="s">
        <v>6</v>
      </c>
    </row>
    <row r="1088" spans="1:9">
      <c r="A1088" s="2" t="s">
        <v>2129</v>
      </c>
      <c r="B1088" s="3">
        <v>46140</v>
      </c>
      <c r="C1088" s="2" t="s">
        <v>129</v>
      </c>
      <c r="D1088" s="2" t="s">
        <v>170</v>
      </c>
      <c r="E1088" s="2" t="s">
        <v>1060</v>
      </c>
      <c r="F1088" s="2" t="s">
        <v>1016</v>
      </c>
      <c r="G1088" s="2" t="s">
        <v>1017</v>
      </c>
      <c r="H1088" s="2" t="s">
        <v>1037</v>
      </c>
      <c r="I1088" s="2" t="s">
        <v>6</v>
      </c>
    </row>
    <row r="1089" spans="1:9">
      <c r="A1089" s="2" t="s">
        <v>2130</v>
      </c>
      <c r="B1089" s="3">
        <v>46128</v>
      </c>
      <c r="C1089" s="2" t="s">
        <v>129</v>
      </c>
      <c r="D1089" s="2" t="s">
        <v>216</v>
      </c>
      <c r="E1089" s="2" t="s">
        <v>1060</v>
      </c>
      <c r="F1089" s="2" t="s">
        <v>1016</v>
      </c>
      <c r="G1089" s="2" t="s">
        <v>1017</v>
      </c>
      <c r="H1089" s="2" t="s">
        <v>1037</v>
      </c>
      <c r="I1089" s="2" t="s">
        <v>6</v>
      </c>
    </row>
    <row r="1090" spans="1:9">
      <c r="A1090" s="2" t="s">
        <v>2131</v>
      </c>
      <c r="B1090" s="3">
        <v>46127</v>
      </c>
      <c r="C1090" s="2" t="s">
        <v>118</v>
      </c>
      <c r="D1090" s="2" t="s">
        <v>224</v>
      </c>
      <c r="E1090" s="2" t="s">
        <v>1090</v>
      </c>
      <c r="F1090" s="2" t="s">
        <v>1027</v>
      </c>
      <c r="G1090" s="2" t="s">
        <v>1017</v>
      </c>
      <c r="H1090" s="2" t="s">
        <v>1018</v>
      </c>
      <c r="I1090" s="2" t="s">
        <v>6</v>
      </c>
    </row>
    <row r="1091" spans="1:9">
      <c r="A1091" s="2" t="s">
        <v>2132</v>
      </c>
      <c r="B1091" s="3">
        <v>46127</v>
      </c>
      <c r="C1091" s="2" t="s">
        <v>118</v>
      </c>
      <c r="D1091" s="2" t="s">
        <v>234</v>
      </c>
      <c r="E1091" s="2" t="s">
        <v>1090</v>
      </c>
      <c r="F1091" s="2" t="s">
        <v>1027</v>
      </c>
      <c r="G1091" s="2" t="s">
        <v>1017</v>
      </c>
      <c r="H1091" s="2" t="s">
        <v>1018</v>
      </c>
      <c r="I1091" s="2" t="s">
        <v>6</v>
      </c>
    </row>
    <row r="1092" spans="1:9">
      <c r="A1092" s="2" t="s">
        <v>2133</v>
      </c>
      <c r="B1092" s="3">
        <v>46126</v>
      </c>
      <c r="C1092" s="2" t="s">
        <v>133</v>
      </c>
      <c r="D1092" s="2" t="s">
        <v>158</v>
      </c>
      <c r="E1092" s="2" t="s">
        <v>1026</v>
      </c>
      <c r="F1092" s="2" t="s">
        <v>1036</v>
      </c>
      <c r="G1092" s="2" t="s">
        <v>1017</v>
      </c>
      <c r="H1092" s="2" t="s">
        <v>1028</v>
      </c>
      <c r="I1092" s="2" t="s">
        <v>6</v>
      </c>
    </row>
    <row r="1093" spans="1:9">
      <c r="A1093" s="2" t="s">
        <v>2134</v>
      </c>
      <c r="B1093" s="3">
        <v>46127</v>
      </c>
      <c r="C1093" s="2" t="s">
        <v>140</v>
      </c>
      <c r="D1093" s="2" t="s">
        <v>240</v>
      </c>
      <c r="E1093" s="2" t="s">
        <v>1087</v>
      </c>
      <c r="F1093" s="2" t="s">
        <v>1027</v>
      </c>
      <c r="G1093" s="2" t="s">
        <v>1017</v>
      </c>
      <c r="H1093" s="2" t="s">
        <v>1045</v>
      </c>
      <c r="I1093" s="2" t="s">
        <v>6</v>
      </c>
    </row>
    <row r="1094" spans="1:9">
      <c r="A1094" s="2" t="s">
        <v>2135</v>
      </c>
      <c r="B1094" s="3">
        <v>46137</v>
      </c>
      <c r="C1094" s="2" t="s">
        <v>140</v>
      </c>
      <c r="D1094" s="2" t="s">
        <v>241</v>
      </c>
      <c r="E1094" s="2" t="s">
        <v>1087</v>
      </c>
      <c r="F1094" s="2" t="s">
        <v>1027</v>
      </c>
      <c r="G1094" s="2" t="s">
        <v>1017</v>
      </c>
      <c r="H1094" s="2" t="s">
        <v>1045</v>
      </c>
      <c r="I1094" s="2" t="s">
        <v>6</v>
      </c>
    </row>
    <row r="1095" spans="1:9">
      <c r="A1095" s="2" t="s">
        <v>2136</v>
      </c>
      <c r="B1095" s="3">
        <v>46148</v>
      </c>
      <c r="C1095" s="2" t="s">
        <v>126</v>
      </c>
      <c r="D1095" s="2" t="s">
        <v>247</v>
      </c>
      <c r="E1095" s="2" t="s">
        <v>1035</v>
      </c>
      <c r="F1095" s="2" t="s">
        <v>1016</v>
      </c>
      <c r="G1095" s="2" t="s">
        <v>1017</v>
      </c>
      <c r="H1095" s="2" t="s">
        <v>1037</v>
      </c>
      <c r="I1095" s="2" t="s">
        <v>6</v>
      </c>
    </row>
    <row r="1096" spans="1:9">
      <c r="A1096" s="2" t="s">
        <v>2137</v>
      </c>
      <c r="B1096" s="3">
        <v>46163</v>
      </c>
      <c r="C1096" s="2" t="s">
        <v>143</v>
      </c>
      <c r="D1096" s="2" t="s">
        <v>202</v>
      </c>
      <c r="E1096" s="2" t="s">
        <v>1103</v>
      </c>
      <c r="F1096" s="2" t="s">
        <v>1027</v>
      </c>
      <c r="G1096" s="2" t="s">
        <v>1017</v>
      </c>
      <c r="H1096" s="2" t="s">
        <v>1037</v>
      </c>
      <c r="I1096" s="2" t="s">
        <v>6</v>
      </c>
    </row>
    <row r="1097" spans="1:9">
      <c r="A1097" s="2" t="s">
        <v>2138</v>
      </c>
      <c r="B1097" s="3">
        <v>46133</v>
      </c>
      <c r="C1097" s="2" t="s">
        <v>143</v>
      </c>
      <c r="D1097" s="2" t="s">
        <v>210</v>
      </c>
      <c r="E1097" s="2" t="s">
        <v>1103</v>
      </c>
      <c r="F1097" s="2" t="s">
        <v>1027</v>
      </c>
      <c r="G1097" s="2" t="s">
        <v>1017</v>
      </c>
      <c r="H1097" s="2" t="s">
        <v>1037</v>
      </c>
      <c r="I1097" s="2" t="s">
        <v>6</v>
      </c>
    </row>
    <row r="1098" spans="1:9">
      <c r="A1098" s="2" t="s">
        <v>2139</v>
      </c>
      <c r="B1098" s="3">
        <v>46136</v>
      </c>
      <c r="C1098" s="2" t="s">
        <v>146</v>
      </c>
      <c r="D1098" s="2" t="s">
        <v>217</v>
      </c>
      <c r="E1098" s="2" t="s">
        <v>1087</v>
      </c>
      <c r="F1098" s="2" t="s">
        <v>1027</v>
      </c>
      <c r="G1098" s="2" t="s">
        <v>1017</v>
      </c>
      <c r="H1098" s="2" t="s">
        <v>1037</v>
      </c>
      <c r="I1098" s="2" t="s">
        <v>6</v>
      </c>
    </row>
    <row r="1099" spans="1:9">
      <c r="A1099" s="2" t="s">
        <v>2140</v>
      </c>
      <c r="B1099" s="3">
        <v>46164</v>
      </c>
      <c r="C1099" s="2" t="s">
        <v>113</v>
      </c>
      <c r="D1099" s="2" t="s">
        <v>158</v>
      </c>
      <c r="E1099" s="2" t="s">
        <v>1015</v>
      </c>
      <c r="F1099" s="2" t="s">
        <v>1036</v>
      </c>
      <c r="G1099" s="2" t="s">
        <v>1017</v>
      </c>
      <c r="H1099" s="2" t="s">
        <v>1018</v>
      </c>
      <c r="I1099" s="2" t="s">
        <v>6</v>
      </c>
    </row>
    <row r="1100" spans="1:9">
      <c r="A1100" s="2" t="s">
        <v>2141</v>
      </c>
      <c r="B1100" s="3">
        <v>46159</v>
      </c>
      <c r="C1100" s="2" t="s">
        <v>137</v>
      </c>
      <c r="D1100" s="2" t="s">
        <v>181</v>
      </c>
      <c r="E1100" s="2" t="s">
        <v>1103</v>
      </c>
      <c r="F1100" s="2" t="s">
        <v>1023</v>
      </c>
      <c r="G1100" s="2" t="s">
        <v>1017</v>
      </c>
      <c r="H1100" s="2" t="s">
        <v>1037</v>
      </c>
      <c r="I1100" s="2" t="s">
        <v>6</v>
      </c>
    </row>
    <row r="1101" spans="1:9">
      <c r="A1101" s="2" t="s">
        <v>2142</v>
      </c>
      <c r="B1101" s="3">
        <v>46154</v>
      </c>
      <c r="C1101" s="2" t="s">
        <v>137</v>
      </c>
      <c r="D1101" s="2" t="s">
        <v>226</v>
      </c>
      <c r="E1101" s="2" t="s">
        <v>1103</v>
      </c>
      <c r="F1101" s="2" t="s">
        <v>1023</v>
      </c>
      <c r="G1101" s="2" t="s">
        <v>1017</v>
      </c>
      <c r="H1101" s="2" t="s">
        <v>1037</v>
      </c>
      <c r="I1101" s="2" t="s">
        <v>6</v>
      </c>
    </row>
    <row r="1102" spans="1:9">
      <c r="A1102" s="2" t="s">
        <v>2143</v>
      </c>
      <c r="B1102" s="3">
        <v>46140</v>
      </c>
      <c r="C1102" s="2" t="s">
        <v>113</v>
      </c>
      <c r="D1102" s="2" t="s">
        <v>240</v>
      </c>
      <c r="E1102" s="2" t="s">
        <v>1015</v>
      </c>
      <c r="F1102" s="2" t="s">
        <v>1036</v>
      </c>
      <c r="G1102" s="2" t="s">
        <v>1139</v>
      </c>
      <c r="H1102" s="2" t="s">
        <v>1018</v>
      </c>
      <c r="I1102" s="2" t="s">
        <v>6</v>
      </c>
    </row>
    <row r="1103" spans="1:9">
      <c r="A1103" s="2" t="s">
        <v>2144</v>
      </c>
      <c r="B1103" s="3">
        <v>46141</v>
      </c>
      <c r="C1103" s="2" t="s">
        <v>140</v>
      </c>
      <c r="D1103" s="2" t="s">
        <v>233</v>
      </c>
      <c r="E1103" s="2" t="s">
        <v>1060</v>
      </c>
      <c r="F1103" s="2" t="s">
        <v>1036</v>
      </c>
      <c r="G1103" s="2" t="s">
        <v>1017</v>
      </c>
      <c r="H1103" s="2" t="s">
        <v>1037</v>
      </c>
      <c r="I1103" s="2" t="s">
        <v>6</v>
      </c>
    </row>
    <row r="1104" spans="1:9">
      <c r="A1104" s="2" t="s">
        <v>2145</v>
      </c>
      <c r="B1104" s="3">
        <v>46149</v>
      </c>
      <c r="C1104" s="2" t="s">
        <v>140</v>
      </c>
      <c r="D1104" s="2" t="s">
        <v>242</v>
      </c>
      <c r="E1104" s="2" t="s">
        <v>1060</v>
      </c>
      <c r="F1104" s="2" t="s">
        <v>1036</v>
      </c>
      <c r="G1104" s="2" t="s">
        <v>1017</v>
      </c>
      <c r="H1104" s="2" t="s">
        <v>1037</v>
      </c>
      <c r="I1104" s="2" t="s">
        <v>6</v>
      </c>
    </row>
    <row r="1105" spans="1:9">
      <c r="A1105" s="2" t="s">
        <v>2146</v>
      </c>
      <c r="B1105" s="3">
        <v>46172</v>
      </c>
      <c r="C1105" s="2" t="s">
        <v>140</v>
      </c>
      <c r="D1105" s="2" t="s">
        <v>210</v>
      </c>
      <c r="E1105" s="2" t="s">
        <v>1062</v>
      </c>
      <c r="F1105" s="2" t="s">
        <v>1027</v>
      </c>
      <c r="G1105" s="2" t="s">
        <v>1017</v>
      </c>
      <c r="H1105" s="2" t="s">
        <v>1045</v>
      </c>
      <c r="I1105" s="2" t="s">
        <v>6</v>
      </c>
    </row>
    <row r="1106" spans="1:9">
      <c r="A1106" s="2" t="s">
        <v>2147</v>
      </c>
      <c r="B1106" s="3">
        <v>46166</v>
      </c>
      <c r="C1106" s="2" t="s">
        <v>143</v>
      </c>
      <c r="D1106" s="2" t="s">
        <v>198</v>
      </c>
      <c r="E1106" s="2" t="s">
        <v>1026</v>
      </c>
      <c r="F1106" s="2" t="s">
        <v>1023</v>
      </c>
      <c r="G1106" s="2" t="s">
        <v>1017</v>
      </c>
      <c r="H1106" s="2" t="s">
        <v>1028</v>
      </c>
      <c r="I1106" s="2" t="s">
        <v>6</v>
      </c>
    </row>
    <row r="1107" spans="1:9">
      <c r="A1107" s="2" t="s">
        <v>2148</v>
      </c>
      <c r="B1107" s="3">
        <v>46151</v>
      </c>
      <c r="C1107" s="2" t="s">
        <v>129</v>
      </c>
      <c r="D1107" s="2" t="s">
        <v>224</v>
      </c>
      <c r="E1107" s="2" t="s">
        <v>1048</v>
      </c>
      <c r="F1107" s="2" t="s">
        <v>1027</v>
      </c>
      <c r="G1107" s="2" t="s">
        <v>1017</v>
      </c>
      <c r="H1107" s="2" t="s">
        <v>1045</v>
      </c>
      <c r="I1107" s="2" t="s">
        <v>6</v>
      </c>
    </row>
    <row r="1108" spans="1:9">
      <c r="A1108" s="2" t="s">
        <v>2149</v>
      </c>
      <c r="B1108" s="3">
        <v>46136</v>
      </c>
      <c r="C1108" s="2" t="s">
        <v>129</v>
      </c>
      <c r="D1108" s="2" t="s">
        <v>243</v>
      </c>
      <c r="E1108" s="2" t="s">
        <v>1048</v>
      </c>
      <c r="F1108" s="2" t="s">
        <v>1027</v>
      </c>
      <c r="G1108" s="2" t="s">
        <v>1017</v>
      </c>
      <c r="H1108" s="2" t="s">
        <v>1045</v>
      </c>
      <c r="I1108" s="2" t="s">
        <v>6</v>
      </c>
    </row>
    <row r="1109" spans="1:9">
      <c r="A1109" s="2" t="s">
        <v>2150</v>
      </c>
      <c r="B1109" s="3">
        <v>46137</v>
      </c>
      <c r="C1109" s="2" t="s">
        <v>133</v>
      </c>
      <c r="D1109" s="2" t="s">
        <v>217</v>
      </c>
      <c r="E1109" s="2" t="s">
        <v>1062</v>
      </c>
      <c r="F1109" s="2" t="s">
        <v>1036</v>
      </c>
      <c r="G1109" s="2" t="s">
        <v>1017</v>
      </c>
      <c r="H1109" s="2" t="s">
        <v>1028</v>
      </c>
      <c r="I1109" s="2" t="s">
        <v>6</v>
      </c>
    </row>
    <row r="1110" spans="1:9">
      <c r="A1110" s="2" t="s">
        <v>2151</v>
      </c>
      <c r="B1110" s="3">
        <v>46161</v>
      </c>
      <c r="C1110" s="2" t="s">
        <v>143</v>
      </c>
      <c r="D1110" s="2" t="s">
        <v>221</v>
      </c>
      <c r="E1110" s="2" t="s">
        <v>1054</v>
      </c>
      <c r="F1110" s="2" t="s">
        <v>1036</v>
      </c>
      <c r="G1110" s="2" t="s">
        <v>1017</v>
      </c>
      <c r="H1110" s="2" t="s">
        <v>1028</v>
      </c>
      <c r="I1110" s="2" t="s">
        <v>6</v>
      </c>
    </row>
    <row r="1111" spans="1:9">
      <c r="A1111" s="2" t="s">
        <v>2152</v>
      </c>
      <c r="B1111" s="3">
        <v>46162</v>
      </c>
      <c r="C1111" s="2" t="s">
        <v>143</v>
      </c>
      <c r="D1111" s="2" t="s">
        <v>185</v>
      </c>
      <c r="E1111" s="2" t="s">
        <v>1064</v>
      </c>
      <c r="F1111" s="2" t="s">
        <v>1016</v>
      </c>
      <c r="G1111" s="2" t="s">
        <v>1049</v>
      </c>
      <c r="H1111" s="2" t="s">
        <v>1037</v>
      </c>
      <c r="I1111" s="2" t="s">
        <v>6</v>
      </c>
    </row>
    <row r="1112" spans="1:9">
      <c r="A1112" s="2" t="s">
        <v>2153</v>
      </c>
      <c r="B1112" s="3">
        <v>46152</v>
      </c>
      <c r="C1112" s="2" t="s">
        <v>143</v>
      </c>
      <c r="D1112" s="2" t="s">
        <v>237</v>
      </c>
      <c r="E1112" s="2" t="s">
        <v>1064</v>
      </c>
      <c r="F1112" s="2" t="s">
        <v>1016</v>
      </c>
      <c r="G1112" s="2" t="s">
        <v>1017</v>
      </c>
      <c r="H1112" s="2" t="s">
        <v>1037</v>
      </c>
      <c r="I1112" s="2" t="s">
        <v>6</v>
      </c>
    </row>
    <row r="1113" spans="1:9">
      <c r="A1113" s="2" t="s">
        <v>2154</v>
      </c>
      <c r="B1113" s="3">
        <v>46141</v>
      </c>
      <c r="C1113" s="2" t="s">
        <v>143</v>
      </c>
      <c r="D1113" s="2" t="s">
        <v>252</v>
      </c>
      <c r="E1113" s="2" t="s">
        <v>1064</v>
      </c>
      <c r="F1113" s="2" t="s">
        <v>1016</v>
      </c>
      <c r="G1113" s="2" t="s">
        <v>1017</v>
      </c>
      <c r="H1113" s="2" t="s">
        <v>1037</v>
      </c>
      <c r="I1113" s="2" t="s">
        <v>6</v>
      </c>
    </row>
    <row r="1114" spans="1:9">
      <c r="A1114" s="2" t="s">
        <v>2155</v>
      </c>
      <c r="B1114" s="3">
        <v>46139</v>
      </c>
      <c r="C1114" s="2" t="s">
        <v>113</v>
      </c>
      <c r="D1114" s="2" t="s">
        <v>222</v>
      </c>
      <c r="E1114" s="2" t="s">
        <v>1040</v>
      </c>
      <c r="F1114" s="2" t="s">
        <v>1036</v>
      </c>
      <c r="G1114" s="2" t="s">
        <v>1017</v>
      </c>
      <c r="H1114" s="2" t="s">
        <v>1028</v>
      </c>
      <c r="I1114" s="2" t="s">
        <v>6</v>
      </c>
    </row>
    <row r="1115" spans="1:9">
      <c r="A1115" s="2" t="s">
        <v>2156</v>
      </c>
      <c r="B1115" s="3">
        <v>46150</v>
      </c>
      <c r="C1115" s="2" t="s">
        <v>113</v>
      </c>
      <c r="D1115" s="2" t="s">
        <v>227</v>
      </c>
      <c r="E1115" s="2" t="s">
        <v>1040</v>
      </c>
      <c r="F1115" s="2" t="s">
        <v>1036</v>
      </c>
      <c r="G1115" s="2" t="s">
        <v>1017</v>
      </c>
      <c r="H1115" s="2" t="s">
        <v>1028</v>
      </c>
      <c r="I1115" s="2" t="s">
        <v>6</v>
      </c>
    </row>
    <row r="1116" spans="1:9">
      <c r="A1116" s="2" t="s">
        <v>2157</v>
      </c>
      <c r="B1116" s="3">
        <v>46177</v>
      </c>
      <c r="C1116" s="2" t="s">
        <v>140</v>
      </c>
      <c r="D1116" s="2" t="s">
        <v>209</v>
      </c>
      <c r="E1116" s="2" t="s">
        <v>1103</v>
      </c>
      <c r="F1116" s="2" t="s">
        <v>1036</v>
      </c>
      <c r="G1116" s="2" t="s">
        <v>1017</v>
      </c>
      <c r="H1116" s="2" t="s">
        <v>1028</v>
      </c>
      <c r="I1116" s="2" t="s">
        <v>6</v>
      </c>
    </row>
    <row r="1117" spans="1:9">
      <c r="A1117" s="2" t="s">
        <v>2158</v>
      </c>
      <c r="B1117" s="3">
        <v>46147</v>
      </c>
      <c r="C1117" s="2" t="s">
        <v>140</v>
      </c>
      <c r="D1117" s="2" t="s">
        <v>223</v>
      </c>
      <c r="E1117" s="2" t="s">
        <v>1103</v>
      </c>
      <c r="F1117" s="2" t="s">
        <v>1036</v>
      </c>
      <c r="G1117" s="2" t="s">
        <v>1017</v>
      </c>
      <c r="H1117" s="2" t="s">
        <v>1028</v>
      </c>
      <c r="I1117" s="2" t="s">
        <v>6</v>
      </c>
    </row>
    <row r="1118" spans="1:9">
      <c r="A1118" s="2" t="s">
        <v>2159</v>
      </c>
      <c r="B1118" s="3">
        <v>46150</v>
      </c>
      <c r="C1118" s="2" t="s">
        <v>133</v>
      </c>
      <c r="D1118" s="2" t="s">
        <v>236</v>
      </c>
      <c r="E1118" s="2" t="s">
        <v>1051</v>
      </c>
      <c r="F1118" s="2" t="s">
        <v>1036</v>
      </c>
      <c r="G1118" s="2" t="s">
        <v>1017</v>
      </c>
      <c r="H1118" s="2" t="s">
        <v>1037</v>
      </c>
      <c r="I1118" s="2" t="s">
        <v>6</v>
      </c>
    </row>
    <row r="1119" spans="1:9">
      <c r="A1119" s="2" t="s">
        <v>2160</v>
      </c>
      <c r="B1119" s="3">
        <v>46151</v>
      </c>
      <c r="C1119" s="2" t="s">
        <v>129</v>
      </c>
      <c r="D1119" s="2" t="s">
        <v>255</v>
      </c>
      <c r="E1119" s="2" t="s">
        <v>1062</v>
      </c>
      <c r="F1119" s="2" t="s">
        <v>1016</v>
      </c>
      <c r="G1119" s="2" t="s">
        <v>1017</v>
      </c>
      <c r="H1119" s="2" t="s">
        <v>1045</v>
      </c>
      <c r="I1119" s="2" t="s">
        <v>6</v>
      </c>
    </row>
    <row r="1120" spans="1:9">
      <c r="A1120" s="2" t="s">
        <v>2161</v>
      </c>
      <c r="B1120" s="3">
        <v>46151</v>
      </c>
      <c r="C1120" s="2" t="s">
        <v>122</v>
      </c>
      <c r="D1120" s="2" t="s">
        <v>215</v>
      </c>
      <c r="E1120" s="2" t="s">
        <v>1103</v>
      </c>
      <c r="F1120" s="2" t="s">
        <v>1027</v>
      </c>
      <c r="G1120" s="2" t="s">
        <v>1049</v>
      </c>
      <c r="H1120" s="2" t="s">
        <v>1028</v>
      </c>
      <c r="I1120" s="2" t="s">
        <v>6</v>
      </c>
    </row>
    <row r="1121" spans="1:9">
      <c r="A1121" s="2" t="s">
        <v>2162</v>
      </c>
      <c r="B1121" s="3">
        <v>46152</v>
      </c>
      <c r="C1121" s="2" t="s">
        <v>137</v>
      </c>
      <c r="D1121" s="2" t="s">
        <v>223</v>
      </c>
      <c r="E1121" s="2" t="s">
        <v>1067</v>
      </c>
      <c r="F1121" s="2" t="s">
        <v>1016</v>
      </c>
      <c r="G1121" s="2" t="s">
        <v>1017</v>
      </c>
      <c r="H1121" s="2" t="s">
        <v>1028</v>
      </c>
      <c r="I1121" s="2" t="s">
        <v>6</v>
      </c>
    </row>
    <row r="1122" spans="1:9">
      <c r="A1122" s="2" t="s">
        <v>2163</v>
      </c>
      <c r="B1122" s="3">
        <v>46149</v>
      </c>
      <c r="C1122" s="2" t="s">
        <v>122</v>
      </c>
      <c r="D1122" s="2" t="s">
        <v>258</v>
      </c>
      <c r="E1122" s="2" t="s">
        <v>1103</v>
      </c>
      <c r="F1122" s="2" t="s">
        <v>1027</v>
      </c>
      <c r="G1122" s="2" t="s">
        <v>1139</v>
      </c>
      <c r="H1122" s="2" t="s">
        <v>1028</v>
      </c>
      <c r="I1122" s="2" t="s">
        <v>6</v>
      </c>
    </row>
    <row r="1123" spans="1:9">
      <c r="A1123" s="2" t="s">
        <v>2164</v>
      </c>
      <c r="B1123" s="3">
        <v>46195</v>
      </c>
      <c r="C1123" s="2" t="s">
        <v>146</v>
      </c>
      <c r="D1123" s="2" t="s">
        <v>239</v>
      </c>
      <c r="E1123" s="2" t="s">
        <v>1040</v>
      </c>
      <c r="F1123" s="2" t="s">
        <v>1023</v>
      </c>
      <c r="G1123" s="2" t="s">
        <v>1049</v>
      </c>
      <c r="H1123" s="2" t="s">
        <v>1037</v>
      </c>
      <c r="I1123" s="2" t="s">
        <v>6</v>
      </c>
    </row>
    <row r="1124" spans="1:9">
      <c r="A1124" s="2" t="s">
        <v>2165</v>
      </c>
      <c r="B1124" s="3">
        <v>46168</v>
      </c>
      <c r="C1124" s="2" t="s">
        <v>143</v>
      </c>
      <c r="D1124" s="2" t="s">
        <v>215</v>
      </c>
      <c r="E1124" s="2" t="s">
        <v>1048</v>
      </c>
      <c r="F1124" s="2" t="s">
        <v>1036</v>
      </c>
      <c r="G1124" s="2" t="s">
        <v>1017</v>
      </c>
      <c r="H1124" s="2" t="s">
        <v>1018</v>
      </c>
      <c r="I1124" s="2" t="s">
        <v>6</v>
      </c>
    </row>
    <row r="1125" spans="1:9">
      <c r="A1125" s="2" t="s">
        <v>2166</v>
      </c>
      <c r="B1125" s="3">
        <v>46163</v>
      </c>
      <c r="C1125" s="2" t="s">
        <v>122</v>
      </c>
      <c r="D1125" s="2" t="s">
        <v>216</v>
      </c>
      <c r="E1125" s="2" t="s">
        <v>1051</v>
      </c>
      <c r="F1125" s="2" t="s">
        <v>1036</v>
      </c>
      <c r="G1125" s="2" t="s">
        <v>1017</v>
      </c>
      <c r="H1125" s="2" t="s">
        <v>1045</v>
      </c>
      <c r="I1125" s="2" t="s">
        <v>6</v>
      </c>
    </row>
    <row r="1126" spans="1:9">
      <c r="A1126" s="2" t="s">
        <v>2167</v>
      </c>
      <c r="B1126" s="3">
        <v>46162</v>
      </c>
      <c r="C1126" s="2" t="s">
        <v>129</v>
      </c>
      <c r="D1126" s="2" t="s">
        <v>222</v>
      </c>
      <c r="E1126" s="2" t="s">
        <v>1062</v>
      </c>
      <c r="F1126" s="2" t="s">
        <v>1027</v>
      </c>
      <c r="G1126" s="2" t="s">
        <v>1017</v>
      </c>
      <c r="H1126" s="2" t="s">
        <v>1045</v>
      </c>
      <c r="I1126" s="2" t="s">
        <v>6</v>
      </c>
    </row>
    <row r="1127" spans="1:9">
      <c r="A1127" s="2" t="s">
        <v>2168</v>
      </c>
      <c r="B1127" s="3">
        <v>46153</v>
      </c>
      <c r="C1127" s="2" t="s">
        <v>129</v>
      </c>
      <c r="D1127" s="2" t="s">
        <v>223</v>
      </c>
      <c r="E1127" s="2" t="s">
        <v>1062</v>
      </c>
      <c r="F1127" s="2" t="s">
        <v>1027</v>
      </c>
      <c r="G1127" s="2" t="s">
        <v>1017</v>
      </c>
      <c r="H1127" s="2" t="s">
        <v>1045</v>
      </c>
      <c r="I1127" s="2" t="s">
        <v>6</v>
      </c>
    </row>
    <row r="1128" spans="1:9">
      <c r="A1128" s="2" t="s">
        <v>2169</v>
      </c>
      <c r="B1128" s="3">
        <v>46161</v>
      </c>
      <c r="C1128" s="2" t="s">
        <v>143</v>
      </c>
      <c r="D1128" s="2" t="s">
        <v>233</v>
      </c>
      <c r="E1128" s="2" t="s">
        <v>1035</v>
      </c>
      <c r="F1128" s="2" t="s">
        <v>1023</v>
      </c>
      <c r="G1128" s="2" t="s">
        <v>1017</v>
      </c>
      <c r="H1128" s="2" t="s">
        <v>1045</v>
      </c>
      <c r="I1128" s="2" t="s">
        <v>6</v>
      </c>
    </row>
    <row r="1129" spans="1:9">
      <c r="A1129" s="2" t="s">
        <v>2170</v>
      </c>
      <c r="B1129" s="3">
        <v>46154</v>
      </c>
      <c r="C1129" s="2" t="s">
        <v>143</v>
      </c>
      <c r="D1129" s="2" t="s">
        <v>242</v>
      </c>
      <c r="E1129" s="2" t="s">
        <v>1035</v>
      </c>
      <c r="F1129" s="2" t="s">
        <v>1023</v>
      </c>
      <c r="G1129" s="2" t="s">
        <v>1017</v>
      </c>
      <c r="H1129" s="2" t="s">
        <v>1045</v>
      </c>
      <c r="I1129" s="2" t="s">
        <v>6</v>
      </c>
    </row>
    <row r="1130" spans="1:9">
      <c r="A1130" s="2" t="s">
        <v>2171</v>
      </c>
      <c r="B1130" s="3">
        <v>46209</v>
      </c>
      <c r="C1130" s="2" t="s">
        <v>122</v>
      </c>
      <c r="D1130" s="2" t="s">
        <v>243</v>
      </c>
      <c r="E1130" s="2" t="s">
        <v>1051</v>
      </c>
      <c r="F1130" s="2" t="s">
        <v>1036</v>
      </c>
      <c r="G1130" s="2" t="s">
        <v>1139</v>
      </c>
      <c r="H1130" s="2" t="s">
        <v>1045</v>
      </c>
      <c r="I1130" s="2" t="s">
        <v>6</v>
      </c>
    </row>
    <row r="1131" spans="1:9">
      <c r="A1131" s="2" t="s">
        <v>2172</v>
      </c>
      <c r="B1131" s="3">
        <v>46160</v>
      </c>
      <c r="C1131" s="2" t="s">
        <v>126</v>
      </c>
      <c r="D1131" s="2" t="s">
        <v>258</v>
      </c>
      <c r="E1131" s="2" t="s">
        <v>1051</v>
      </c>
      <c r="F1131" s="2" t="s">
        <v>1016</v>
      </c>
      <c r="G1131" s="2" t="s">
        <v>1017</v>
      </c>
      <c r="H1131" s="2" t="s">
        <v>1018</v>
      </c>
      <c r="I1131" s="2" t="s">
        <v>6</v>
      </c>
    </row>
    <row r="1132" spans="1:9">
      <c r="A1132" s="2" t="s">
        <v>2173</v>
      </c>
      <c r="B1132" s="3">
        <v>46178</v>
      </c>
      <c r="C1132" s="2" t="s">
        <v>118</v>
      </c>
      <c r="D1132" s="2" t="s">
        <v>237</v>
      </c>
      <c r="E1132" s="2" t="s">
        <v>1103</v>
      </c>
      <c r="F1132" s="2" t="s">
        <v>1036</v>
      </c>
      <c r="G1132" s="2" t="s">
        <v>1017</v>
      </c>
      <c r="H1132" s="2" t="s">
        <v>1045</v>
      </c>
      <c r="I1132" s="2" t="s">
        <v>6</v>
      </c>
    </row>
    <row r="1133" spans="1:9">
      <c r="A1133" s="2" t="s">
        <v>2174</v>
      </c>
      <c r="B1133" s="3">
        <v>46157</v>
      </c>
      <c r="C1133" s="2" t="s">
        <v>140</v>
      </c>
      <c r="D1133" s="2" t="s">
        <v>223</v>
      </c>
      <c r="E1133" s="2" t="s">
        <v>1022</v>
      </c>
      <c r="F1133" s="2" t="s">
        <v>1036</v>
      </c>
      <c r="G1133" s="2" t="s">
        <v>1049</v>
      </c>
      <c r="H1133" s="2" t="s">
        <v>1018</v>
      </c>
      <c r="I1133" s="2" t="s">
        <v>6</v>
      </c>
    </row>
    <row r="1134" spans="1:9">
      <c r="A1134" s="2" t="s">
        <v>2175</v>
      </c>
      <c r="B1134" s="3">
        <v>46185</v>
      </c>
      <c r="C1134" s="2" t="s">
        <v>140</v>
      </c>
      <c r="D1134" s="2" t="s">
        <v>242</v>
      </c>
      <c r="E1134" s="2" t="s">
        <v>1022</v>
      </c>
      <c r="F1134" s="2" t="s">
        <v>1036</v>
      </c>
      <c r="G1134" s="2" t="s">
        <v>1139</v>
      </c>
      <c r="H1134" s="2" t="s">
        <v>1018</v>
      </c>
      <c r="I1134" s="2" t="s">
        <v>6</v>
      </c>
    </row>
    <row r="1135" spans="1:9">
      <c r="A1135" s="2" t="s">
        <v>2176</v>
      </c>
      <c r="B1135" s="3">
        <v>46181</v>
      </c>
      <c r="C1135" s="2" t="s">
        <v>113</v>
      </c>
      <c r="D1135" s="2" t="s">
        <v>241</v>
      </c>
      <c r="E1135" s="2" t="s">
        <v>1095</v>
      </c>
      <c r="F1135" s="2" t="s">
        <v>1027</v>
      </c>
      <c r="G1135" s="2" t="s">
        <v>1017</v>
      </c>
      <c r="H1135" s="2" t="s">
        <v>1028</v>
      </c>
      <c r="I1135" s="2" t="s">
        <v>6</v>
      </c>
    </row>
    <row r="1136" spans="1:9">
      <c r="A1136" s="2" t="s">
        <v>2177</v>
      </c>
      <c r="B1136" s="3">
        <v>46162</v>
      </c>
      <c r="C1136" s="2" t="s">
        <v>140</v>
      </c>
      <c r="D1136" s="2" t="s">
        <v>218</v>
      </c>
      <c r="E1136" s="2" t="s">
        <v>1043</v>
      </c>
      <c r="F1136" s="2" t="s">
        <v>1016</v>
      </c>
      <c r="G1136" s="2" t="s">
        <v>1017</v>
      </c>
      <c r="H1136" s="2" t="s">
        <v>1018</v>
      </c>
      <c r="I1136" s="2" t="s">
        <v>6</v>
      </c>
    </row>
    <row r="1137" spans="1:9">
      <c r="A1137" s="2" t="s">
        <v>2178</v>
      </c>
      <c r="B1137" s="3">
        <v>46168</v>
      </c>
      <c r="C1137" s="2" t="s">
        <v>143</v>
      </c>
      <c r="D1137" s="2" t="s">
        <v>235</v>
      </c>
      <c r="E1137" s="2" t="s">
        <v>1103</v>
      </c>
      <c r="F1137" s="2" t="s">
        <v>1016</v>
      </c>
      <c r="G1137" s="2" t="s">
        <v>1049</v>
      </c>
      <c r="H1137" s="2" t="s">
        <v>1018</v>
      </c>
      <c r="I1137" s="2" t="s">
        <v>6</v>
      </c>
    </row>
    <row r="1138" spans="1:9">
      <c r="A1138" s="2" t="s">
        <v>2179</v>
      </c>
      <c r="B1138" s="3">
        <v>46168</v>
      </c>
      <c r="C1138" s="2" t="s">
        <v>143</v>
      </c>
      <c r="D1138" s="2" t="s">
        <v>190</v>
      </c>
      <c r="E1138" s="2" t="s">
        <v>1087</v>
      </c>
      <c r="F1138" s="2" t="s">
        <v>1016</v>
      </c>
      <c r="G1138" s="2" t="s">
        <v>1017</v>
      </c>
      <c r="H1138" s="2" t="s">
        <v>1018</v>
      </c>
      <c r="I1138" s="2" t="s">
        <v>6</v>
      </c>
    </row>
    <row r="1139" spans="1:9">
      <c r="A1139" s="2" t="s">
        <v>2180</v>
      </c>
      <c r="B1139" s="3">
        <v>46171</v>
      </c>
      <c r="C1139" s="2" t="s">
        <v>126</v>
      </c>
      <c r="D1139" s="2" t="s">
        <v>194</v>
      </c>
      <c r="E1139" s="2" t="s">
        <v>1054</v>
      </c>
      <c r="F1139" s="2" t="s">
        <v>1023</v>
      </c>
      <c r="G1139" s="2" t="s">
        <v>1017</v>
      </c>
      <c r="H1139" s="2" t="s">
        <v>1018</v>
      </c>
      <c r="I1139" s="2" t="s">
        <v>6</v>
      </c>
    </row>
    <row r="1140" spans="1:9">
      <c r="A1140" s="2" t="s">
        <v>2181</v>
      </c>
      <c r="B1140" s="3">
        <v>46161</v>
      </c>
      <c r="C1140" s="2" t="s">
        <v>143</v>
      </c>
      <c r="D1140" s="2" t="s">
        <v>206</v>
      </c>
      <c r="E1140" s="2" t="s">
        <v>1087</v>
      </c>
      <c r="F1140" s="2" t="s">
        <v>1016</v>
      </c>
      <c r="G1140" s="2" t="s">
        <v>1017</v>
      </c>
      <c r="H1140" s="2" t="s">
        <v>1018</v>
      </c>
      <c r="I1140" s="2" t="s">
        <v>6</v>
      </c>
    </row>
    <row r="1141" spans="1:9">
      <c r="A1141" s="2" t="s">
        <v>2182</v>
      </c>
      <c r="B1141" s="3">
        <v>46179</v>
      </c>
      <c r="C1141" s="2" t="s">
        <v>126</v>
      </c>
      <c r="D1141" s="2" t="s">
        <v>232</v>
      </c>
      <c r="E1141" s="2" t="s">
        <v>1054</v>
      </c>
      <c r="F1141" s="2" t="s">
        <v>1023</v>
      </c>
      <c r="G1141" s="2" t="s">
        <v>1049</v>
      </c>
      <c r="H1141" s="2" t="s">
        <v>1018</v>
      </c>
      <c r="I1141" s="2" t="s">
        <v>6</v>
      </c>
    </row>
    <row r="1142" spans="1:9">
      <c r="A1142" s="2" t="s">
        <v>2183</v>
      </c>
      <c r="B1142" s="3">
        <v>46172</v>
      </c>
      <c r="C1142" s="2" t="s">
        <v>143</v>
      </c>
      <c r="D1142" s="2" t="s">
        <v>217</v>
      </c>
      <c r="E1142" s="2" t="s">
        <v>1015</v>
      </c>
      <c r="F1142" s="2" t="s">
        <v>1027</v>
      </c>
      <c r="G1142" s="2" t="s">
        <v>1139</v>
      </c>
      <c r="H1142" s="2" t="s">
        <v>1018</v>
      </c>
      <c r="I1142" s="2" t="s">
        <v>6</v>
      </c>
    </row>
    <row r="1143" spans="1:9">
      <c r="A1143" s="2" t="s">
        <v>2184</v>
      </c>
      <c r="B1143" s="3">
        <v>46163</v>
      </c>
      <c r="C1143" s="2" t="s">
        <v>118</v>
      </c>
      <c r="D1143" s="2" t="s">
        <v>230</v>
      </c>
      <c r="E1143" s="2" t="s">
        <v>1033</v>
      </c>
      <c r="F1143" s="2" t="s">
        <v>1023</v>
      </c>
      <c r="G1143" s="2" t="s">
        <v>1017</v>
      </c>
      <c r="H1143" s="2" t="s">
        <v>1018</v>
      </c>
      <c r="I1143" s="2" t="s">
        <v>6</v>
      </c>
    </row>
    <row r="1144" spans="1:9">
      <c r="A1144" s="2" t="s">
        <v>2185</v>
      </c>
      <c r="B1144" s="3">
        <v>46171</v>
      </c>
      <c r="C1144" s="2" t="s">
        <v>113</v>
      </c>
      <c r="D1144" s="2" t="s">
        <v>247</v>
      </c>
      <c r="E1144" s="2" t="s">
        <v>1048</v>
      </c>
      <c r="F1144" s="2" t="s">
        <v>1023</v>
      </c>
      <c r="G1144" s="2" t="s">
        <v>1049</v>
      </c>
      <c r="H1144" s="2" t="s">
        <v>1028</v>
      </c>
      <c r="I1144" s="2" t="s">
        <v>6</v>
      </c>
    </row>
    <row r="1145" spans="1:9">
      <c r="A1145" s="2" t="s">
        <v>2186</v>
      </c>
      <c r="B1145" s="3">
        <v>46188</v>
      </c>
      <c r="C1145" s="2" t="s">
        <v>143</v>
      </c>
      <c r="D1145" s="2" t="s">
        <v>248</v>
      </c>
      <c r="E1145" s="2" t="s">
        <v>1062</v>
      </c>
      <c r="F1145" s="2" t="s">
        <v>1027</v>
      </c>
      <c r="G1145" s="2" t="s">
        <v>1049</v>
      </c>
      <c r="H1145" s="2" t="s">
        <v>1037</v>
      </c>
      <c r="I1145" s="2" t="s">
        <v>6</v>
      </c>
    </row>
    <row r="1146" spans="1:9">
      <c r="A1146" s="2" t="s">
        <v>2187</v>
      </c>
      <c r="B1146" s="3">
        <v>46184</v>
      </c>
      <c r="C1146" s="2" t="s">
        <v>129</v>
      </c>
      <c r="D1146" s="2" t="s">
        <v>206</v>
      </c>
      <c r="E1146" s="2" t="s">
        <v>1051</v>
      </c>
      <c r="F1146" s="2" t="s">
        <v>1036</v>
      </c>
      <c r="G1146" s="2" t="s">
        <v>1139</v>
      </c>
      <c r="H1146" s="2" t="s">
        <v>1018</v>
      </c>
      <c r="I1146" s="2" t="s">
        <v>6</v>
      </c>
    </row>
    <row r="1147" spans="1:9">
      <c r="A1147" s="2" t="s">
        <v>2188</v>
      </c>
      <c r="B1147" s="3">
        <v>46168</v>
      </c>
      <c r="C1147" s="2" t="s">
        <v>126</v>
      </c>
      <c r="D1147" s="2" t="s">
        <v>229</v>
      </c>
      <c r="E1147" s="2" t="s">
        <v>1095</v>
      </c>
      <c r="F1147" s="2" t="s">
        <v>1016</v>
      </c>
      <c r="G1147" s="2" t="s">
        <v>1049</v>
      </c>
      <c r="H1147" s="2" t="s">
        <v>1018</v>
      </c>
      <c r="I1147" s="2" t="s">
        <v>6</v>
      </c>
    </row>
    <row r="1148" spans="1:9">
      <c r="A1148" s="2" t="s">
        <v>2189</v>
      </c>
      <c r="B1148" s="3">
        <v>46170</v>
      </c>
      <c r="C1148" s="2" t="s">
        <v>113</v>
      </c>
      <c r="D1148" s="2" t="s">
        <v>255</v>
      </c>
      <c r="E1148" s="2" t="s">
        <v>1051</v>
      </c>
      <c r="F1148" s="2" t="s">
        <v>1016</v>
      </c>
      <c r="G1148" s="2" t="s">
        <v>1049</v>
      </c>
      <c r="H1148" s="2" t="s">
        <v>1037</v>
      </c>
      <c r="I1148" s="2" t="s">
        <v>6</v>
      </c>
    </row>
    <row r="1149" spans="1:9">
      <c r="A1149" s="2" t="s">
        <v>2190</v>
      </c>
      <c r="B1149" s="3">
        <v>46189</v>
      </c>
      <c r="C1149" s="2" t="s">
        <v>118</v>
      </c>
      <c r="D1149" s="2" t="s">
        <v>158</v>
      </c>
      <c r="E1149" s="2" t="s">
        <v>1035</v>
      </c>
      <c r="F1149" s="2" t="s">
        <v>1027</v>
      </c>
      <c r="G1149" s="2" t="s">
        <v>1017</v>
      </c>
      <c r="H1149" s="2" t="s">
        <v>1028</v>
      </c>
      <c r="I1149" s="2" t="s">
        <v>6</v>
      </c>
    </row>
    <row r="1150" spans="1:9">
      <c r="A1150" s="2" t="s">
        <v>2191</v>
      </c>
      <c r="B1150" s="3">
        <v>46192</v>
      </c>
      <c r="C1150" s="2" t="s">
        <v>118</v>
      </c>
      <c r="D1150" s="2" t="s">
        <v>249</v>
      </c>
      <c r="E1150" s="2" t="s">
        <v>1035</v>
      </c>
      <c r="F1150" s="2" t="s">
        <v>1027</v>
      </c>
      <c r="G1150" s="2" t="s">
        <v>1139</v>
      </c>
      <c r="H1150" s="2" t="s">
        <v>1028</v>
      </c>
      <c r="I1150" s="2" t="s">
        <v>6</v>
      </c>
    </row>
    <row r="1151" spans="1:9">
      <c r="A1151" s="2" t="s">
        <v>2192</v>
      </c>
      <c r="B1151" s="3">
        <v>46178</v>
      </c>
      <c r="C1151" s="2" t="s">
        <v>113</v>
      </c>
      <c r="D1151" s="2" t="s">
        <v>230</v>
      </c>
      <c r="E1151" s="2" t="s">
        <v>1022</v>
      </c>
      <c r="F1151" s="2" t="s">
        <v>1036</v>
      </c>
      <c r="G1151" s="2" t="s">
        <v>1049</v>
      </c>
      <c r="H1151" s="2" t="s">
        <v>1018</v>
      </c>
      <c r="I1151" s="2" t="s">
        <v>6</v>
      </c>
    </row>
    <row r="1152" spans="1:9">
      <c r="A1152" s="2" t="s">
        <v>2193</v>
      </c>
      <c r="B1152" s="3">
        <v>46223</v>
      </c>
      <c r="C1152" s="2" t="s">
        <v>113</v>
      </c>
      <c r="D1152" s="2" t="s">
        <v>234</v>
      </c>
      <c r="E1152" s="2" t="s">
        <v>1095</v>
      </c>
      <c r="F1152" s="2" t="s">
        <v>1036</v>
      </c>
      <c r="G1152" s="2" t="s">
        <v>1017</v>
      </c>
      <c r="H1152" s="2" t="s">
        <v>1018</v>
      </c>
      <c r="I1152" s="2" t="s">
        <v>6</v>
      </c>
    </row>
    <row r="1153" spans="1:9">
      <c r="A1153" s="2" t="s">
        <v>2194</v>
      </c>
      <c r="B1153" s="3">
        <v>46166</v>
      </c>
      <c r="C1153" s="2" t="s">
        <v>113</v>
      </c>
      <c r="D1153" s="2" t="s">
        <v>238</v>
      </c>
      <c r="E1153" s="2" t="s">
        <v>1022</v>
      </c>
      <c r="F1153" s="2" t="s">
        <v>1036</v>
      </c>
      <c r="G1153" s="2" t="s">
        <v>1017</v>
      </c>
      <c r="H1153" s="2" t="s">
        <v>1018</v>
      </c>
      <c r="I1153" s="2" t="s">
        <v>6</v>
      </c>
    </row>
    <row r="1154" spans="1:9">
      <c r="A1154" s="2" t="s">
        <v>2195</v>
      </c>
      <c r="B1154" s="3">
        <v>46185</v>
      </c>
      <c r="C1154" s="2" t="s">
        <v>143</v>
      </c>
      <c r="D1154" s="2" t="s">
        <v>218</v>
      </c>
      <c r="E1154" s="2" t="s">
        <v>1095</v>
      </c>
      <c r="F1154" s="2" t="s">
        <v>1027</v>
      </c>
      <c r="G1154" s="2" t="s">
        <v>1139</v>
      </c>
      <c r="H1154" s="2" t="s">
        <v>1028</v>
      </c>
      <c r="I1154" s="2" t="s">
        <v>6</v>
      </c>
    </row>
    <row r="1155" spans="1:9">
      <c r="A1155" s="2" t="s">
        <v>2196</v>
      </c>
      <c r="B1155" s="3">
        <v>46168</v>
      </c>
      <c r="C1155" s="2" t="s">
        <v>143</v>
      </c>
      <c r="D1155" s="2" t="s">
        <v>257</v>
      </c>
      <c r="E1155" s="2" t="s">
        <v>1095</v>
      </c>
      <c r="F1155" s="2" t="s">
        <v>1027</v>
      </c>
      <c r="G1155" s="2" t="s">
        <v>1017</v>
      </c>
      <c r="H1155" s="2" t="s">
        <v>1028</v>
      </c>
      <c r="I1155" s="2" t="s">
        <v>6</v>
      </c>
    </row>
    <row r="1156" spans="1:9">
      <c r="A1156" s="2" t="s">
        <v>2197</v>
      </c>
      <c r="B1156" s="3">
        <v>46171</v>
      </c>
      <c r="C1156" s="2" t="s">
        <v>133</v>
      </c>
      <c r="D1156" s="2" t="s">
        <v>165</v>
      </c>
      <c r="E1156" s="2" t="s">
        <v>1095</v>
      </c>
      <c r="F1156" s="2" t="s">
        <v>1036</v>
      </c>
      <c r="G1156" s="2" t="s">
        <v>1049</v>
      </c>
      <c r="H1156" s="2" t="s">
        <v>1037</v>
      </c>
      <c r="I1156" s="2" t="s">
        <v>6</v>
      </c>
    </row>
    <row r="1157" spans="1:9">
      <c r="A1157" s="2" t="s">
        <v>2198</v>
      </c>
      <c r="B1157" s="3">
        <v>46185</v>
      </c>
      <c r="C1157" s="2" t="s">
        <v>133</v>
      </c>
      <c r="D1157" s="2" t="s">
        <v>170</v>
      </c>
      <c r="E1157" s="2" t="s">
        <v>1095</v>
      </c>
      <c r="F1157" s="2" t="s">
        <v>1036</v>
      </c>
      <c r="G1157" s="2" t="s">
        <v>1049</v>
      </c>
      <c r="H1157" s="2" t="s">
        <v>1037</v>
      </c>
      <c r="I1157" s="2" t="s">
        <v>6</v>
      </c>
    </row>
    <row r="1158" spans="1:9">
      <c r="A1158" s="2" t="s">
        <v>2199</v>
      </c>
      <c r="B1158" s="3">
        <v>46195</v>
      </c>
      <c r="C1158" s="2" t="s">
        <v>122</v>
      </c>
      <c r="D1158" s="2" t="s">
        <v>181</v>
      </c>
      <c r="E1158" s="2" t="s">
        <v>1035</v>
      </c>
      <c r="F1158" s="2" t="s">
        <v>1027</v>
      </c>
      <c r="G1158" s="2" t="s">
        <v>1139</v>
      </c>
      <c r="H1158" s="2" t="s">
        <v>1037</v>
      </c>
      <c r="I1158" s="2" t="s">
        <v>6</v>
      </c>
    </row>
    <row r="1159" spans="1:9">
      <c r="A1159" s="2" t="s">
        <v>2200</v>
      </c>
      <c r="B1159" s="3">
        <v>46181</v>
      </c>
      <c r="C1159" s="2" t="s">
        <v>122</v>
      </c>
      <c r="D1159" s="2" t="s">
        <v>212</v>
      </c>
      <c r="E1159" s="2" t="s">
        <v>1035</v>
      </c>
      <c r="F1159" s="2" t="s">
        <v>1027</v>
      </c>
      <c r="G1159" s="2" t="s">
        <v>1049</v>
      </c>
      <c r="H1159" s="2" t="s">
        <v>1037</v>
      </c>
      <c r="I1159" s="2" t="s">
        <v>6</v>
      </c>
    </row>
    <row r="1160" spans="1:9">
      <c r="A1160" s="2" t="s">
        <v>2201</v>
      </c>
      <c r="B1160" s="3">
        <v>46228</v>
      </c>
      <c r="C1160" s="2" t="s">
        <v>122</v>
      </c>
      <c r="D1160" s="2" t="s">
        <v>258</v>
      </c>
      <c r="E1160" s="2" t="s">
        <v>1035</v>
      </c>
      <c r="F1160" s="2" t="s">
        <v>1027</v>
      </c>
      <c r="G1160" s="2" t="s">
        <v>1049</v>
      </c>
      <c r="H1160" s="2" t="s">
        <v>1037</v>
      </c>
      <c r="I1160" s="2" t="s">
        <v>6</v>
      </c>
    </row>
    <row r="1161" spans="1:9">
      <c r="A1161" s="2" t="s">
        <v>2202</v>
      </c>
      <c r="B1161" s="3">
        <v>46186</v>
      </c>
      <c r="C1161" s="2" t="s">
        <v>137</v>
      </c>
      <c r="D1161" s="2" t="s">
        <v>235</v>
      </c>
      <c r="E1161" s="2" t="s">
        <v>1026</v>
      </c>
      <c r="F1161" s="2" t="s">
        <v>1023</v>
      </c>
      <c r="G1161" s="2" t="s">
        <v>1017</v>
      </c>
      <c r="H1161" s="2" t="s">
        <v>1018</v>
      </c>
      <c r="I1161" s="2" t="s">
        <v>6</v>
      </c>
    </row>
    <row r="1162" spans="1:9">
      <c r="A1162" s="2" t="s">
        <v>2203</v>
      </c>
      <c r="B1162" s="3">
        <v>46214</v>
      </c>
      <c r="C1162" s="2" t="s">
        <v>118</v>
      </c>
      <c r="D1162" s="2" t="s">
        <v>190</v>
      </c>
      <c r="E1162" s="2" t="s">
        <v>1090</v>
      </c>
      <c r="F1162" s="2" t="s">
        <v>1027</v>
      </c>
      <c r="G1162" s="2" t="s">
        <v>1139</v>
      </c>
      <c r="H1162" s="2" t="s">
        <v>1037</v>
      </c>
      <c r="I1162" s="2" t="s">
        <v>6</v>
      </c>
    </row>
    <row r="1163" spans="1:9">
      <c r="A1163" s="2" t="s">
        <v>2204</v>
      </c>
      <c r="B1163" s="3">
        <v>46179</v>
      </c>
      <c r="C1163" s="2" t="s">
        <v>118</v>
      </c>
      <c r="D1163" s="2" t="s">
        <v>223</v>
      </c>
      <c r="E1163" s="2" t="s">
        <v>1090</v>
      </c>
      <c r="F1163" s="2" t="s">
        <v>1027</v>
      </c>
      <c r="G1163" s="2" t="s">
        <v>1049</v>
      </c>
      <c r="H1163" s="2" t="s">
        <v>1037</v>
      </c>
      <c r="I1163" s="2" t="s">
        <v>6</v>
      </c>
    </row>
    <row r="1164" spans="1:9">
      <c r="A1164" s="2" t="s">
        <v>2205</v>
      </c>
      <c r="B1164" s="3">
        <v>46184</v>
      </c>
      <c r="C1164" s="2" t="s">
        <v>137</v>
      </c>
      <c r="D1164" s="2" t="s">
        <v>224</v>
      </c>
      <c r="E1164" s="2" t="s">
        <v>1054</v>
      </c>
      <c r="F1164" s="2" t="s">
        <v>1027</v>
      </c>
      <c r="G1164" s="2" t="s">
        <v>1049</v>
      </c>
      <c r="H1164" s="2" t="s">
        <v>1037</v>
      </c>
      <c r="I1164" s="2" t="s">
        <v>6</v>
      </c>
    </row>
    <row r="1165" spans="1:9">
      <c r="A1165" s="2" t="s">
        <v>2206</v>
      </c>
      <c r="B1165" s="3">
        <v>46195</v>
      </c>
      <c r="C1165" s="2" t="s">
        <v>137</v>
      </c>
      <c r="D1165" s="2" t="s">
        <v>227</v>
      </c>
      <c r="E1165" s="2" t="s">
        <v>1054</v>
      </c>
      <c r="F1165" s="2" t="s">
        <v>1027</v>
      </c>
      <c r="G1165" s="2" t="s">
        <v>1049</v>
      </c>
      <c r="H1165" s="2" t="s">
        <v>1037</v>
      </c>
      <c r="I1165" s="2" t="s">
        <v>6</v>
      </c>
    </row>
    <row r="1166" spans="1:9">
      <c r="A1166" s="2" t="s">
        <v>2207</v>
      </c>
      <c r="B1166" s="3">
        <v>46178</v>
      </c>
      <c r="C1166" s="2" t="s">
        <v>146</v>
      </c>
      <c r="D1166" s="2" t="s">
        <v>217</v>
      </c>
      <c r="E1166" s="2" t="s">
        <v>1103</v>
      </c>
      <c r="F1166" s="2" t="s">
        <v>1036</v>
      </c>
      <c r="G1166" s="2" t="s">
        <v>1139</v>
      </c>
      <c r="H1166" s="2" t="s">
        <v>1045</v>
      </c>
      <c r="I1166" s="2" t="s">
        <v>6</v>
      </c>
    </row>
    <row r="1167" spans="1:9">
      <c r="A1167" s="2" t="s">
        <v>2208</v>
      </c>
      <c r="B1167" s="3">
        <v>46193</v>
      </c>
      <c r="C1167" s="2" t="s">
        <v>133</v>
      </c>
      <c r="D1167" s="2" t="s">
        <v>230</v>
      </c>
      <c r="E1167" s="2" t="s">
        <v>1035</v>
      </c>
      <c r="F1167" s="2" t="s">
        <v>1016</v>
      </c>
      <c r="G1167" s="2" t="s">
        <v>1049</v>
      </c>
      <c r="H1167" s="2" t="s">
        <v>1028</v>
      </c>
      <c r="I1167" s="2" t="s">
        <v>6</v>
      </c>
    </row>
    <row r="1168" spans="1:9">
      <c r="A1168" s="2" t="s">
        <v>2209</v>
      </c>
      <c r="B1168" s="3">
        <v>46194</v>
      </c>
      <c r="C1168" s="2" t="s">
        <v>133</v>
      </c>
      <c r="D1168" s="2" t="s">
        <v>252</v>
      </c>
      <c r="E1168" s="2" t="s">
        <v>1035</v>
      </c>
      <c r="F1168" s="2" t="s">
        <v>1016</v>
      </c>
      <c r="G1168" s="2" t="s">
        <v>1049</v>
      </c>
      <c r="H1168" s="2" t="s">
        <v>1028</v>
      </c>
      <c r="I1168" s="2" t="s">
        <v>6</v>
      </c>
    </row>
    <row r="1169" spans="1:9">
      <c r="A1169" s="2" t="s">
        <v>2210</v>
      </c>
      <c r="B1169" s="3">
        <v>46231</v>
      </c>
      <c r="C1169" s="2" t="s">
        <v>126</v>
      </c>
      <c r="D1169" s="2" t="s">
        <v>198</v>
      </c>
      <c r="E1169" s="2" t="s">
        <v>1026</v>
      </c>
      <c r="F1169" s="2" t="s">
        <v>1027</v>
      </c>
      <c r="G1169" s="2" t="s">
        <v>1049</v>
      </c>
      <c r="H1169" s="2" t="s">
        <v>1037</v>
      </c>
      <c r="I1169" s="2" t="s">
        <v>6</v>
      </c>
    </row>
    <row r="1170" spans="1:9">
      <c r="A1170" s="2" t="s">
        <v>2211</v>
      </c>
      <c r="B1170" s="3">
        <v>46193</v>
      </c>
      <c r="C1170" s="2" t="s">
        <v>140</v>
      </c>
      <c r="D1170" s="2" t="s">
        <v>202</v>
      </c>
      <c r="E1170" s="2" t="s">
        <v>1067</v>
      </c>
      <c r="F1170" s="2" t="s">
        <v>1036</v>
      </c>
      <c r="G1170" s="2" t="s">
        <v>1139</v>
      </c>
      <c r="H1170" s="2" t="s">
        <v>1028</v>
      </c>
      <c r="I1170" s="2" t="s">
        <v>6</v>
      </c>
    </row>
    <row r="1171" spans="1:9">
      <c r="A1171" s="2" t="s">
        <v>2212</v>
      </c>
      <c r="B1171" s="3">
        <v>46195</v>
      </c>
      <c r="C1171" s="2" t="s">
        <v>126</v>
      </c>
      <c r="D1171" s="2" t="s">
        <v>240</v>
      </c>
      <c r="E1171" s="2" t="s">
        <v>1026</v>
      </c>
      <c r="F1171" s="2" t="s">
        <v>1027</v>
      </c>
      <c r="G1171" s="2" t="s">
        <v>1049</v>
      </c>
      <c r="H1171" s="2" t="s">
        <v>1037</v>
      </c>
      <c r="I1171" s="2" t="s">
        <v>6</v>
      </c>
    </row>
    <row r="1172" spans="1:9">
      <c r="A1172" s="2" t="s">
        <v>2213</v>
      </c>
      <c r="B1172" s="3">
        <v>46217</v>
      </c>
      <c r="C1172" s="2" t="s">
        <v>129</v>
      </c>
      <c r="D1172" s="2" t="s">
        <v>215</v>
      </c>
      <c r="E1172" s="2" t="s">
        <v>1015</v>
      </c>
      <c r="F1172" s="2" t="s">
        <v>1036</v>
      </c>
      <c r="G1172" s="2" t="s">
        <v>1049</v>
      </c>
      <c r="H1172" s="2" t="s">
        <v>1028</v>
      </c>
      <c r="I1172" s="2" t="s">
        <v>6</v>
      </c>
    </row>
    <row r="1173" spans="1:9">
      <c r="A1173" s="2" t="s">
        <v>2214</v>
      </c>
      <c r="B1173" s="3">
        <v>46186</v>
      </c>
      <c r="C1173" s="2" t="s">
        <v>129</v>
      </c>
      <c r="D1173" s="2" t="s">
        <v>233</v>
      </c>
      <c r="E1173" s="2" t="s">
        <v>1015</v>
      </c>
      <c r="F1173" s="2" t="s">
        <v>1036</v>
      </c>
      <c r="G1173" s="2" t="s">
        <v>1049</v>
      </c>
      <c r="H1173" s="2" t="s">
        <v>1028</v>
      </c>
      <c r="I1173" s="2" t="s">
        <v>6</v>
      </c>
    </row>
    <row r="1174" spans="1:9">
      <c r="A1174" s="2" t="s">
        <v>2215</v>
      </c>
      <c r="B1174" s="3">
        <v>46203</v>
      </c>
      <c r="C1174" s="2" t="s">
        <v>113</v>
      </c>
      <c r="D1174" s="2" t="s">
        <v>232</v>
      </c>
      <c r="E1174" s="2" t="s">
        <v>1040</v>
      </c>
      <c r="F1174" s="2" t="s">
        <v>1027</v>
      </c>
      <c r="G1174" s="2" t="s">
        <v>1139</v>
      </c>
      <c r="H1174" s="2" t="s">
        <v>1037</v>
      </c>
      <c r="I1174" s="2" t="s">
        <v>6</v>
      </c>
    </row>
    <row r="1175" spans="1:9">
      <c r="A1175" s="2" t="s">
        <v>2216</v>
      </c>
      <c r="B1175" s="3">
        <v>46204</v>
      </c>
      <c r="C1175" s="2" t="s">
        <v>113</v>
      </c>
      <c r="D1175" s="2" t="s">
        <v>238</v>
      </c>
      <c r="E1175" s="2" t="s">
        <v>1040</v>
      </c>
      <c r="F1175" s="2" t="s">
        <v>1027</v>
      </c>
      <c r="G1175" s="2" t="s">
        <v>1049</v>
      </c>
      <c r="H1175" s="2" t="s">
        <v>1037</v>
      </c>
      <c r="I1175" s="2" t="s">
        <v>6</v>
      </c>
    </row>
    <row r="1176" spans="1:9">
      <c r="A1176" s="2" t="s">
        <v>2217</v>
      </c>
      <c r="B1176" s="3">
        <v>46184</v>
      </c>
      <c r="C1176" s="2" t="s">
        <v>113</v>
      </c>
      <c r="D1176" s="2" t="s">
        <v>255</v>
      </c>
      <c r="E1176" s="2" t="s">
        <v>1040</v>
      </c>
      <c r="F1176" s="2" t="s">
        <v>1027</v>
      </c>
      <c r="G1176" s="2" t="s">
        <v>1049</v>
      </c>
      <c r="H1176" s="2" t="s">
        <v>1037</v>
      </c>
      <c r="I1176" s="2" t="s">
        <v>6</v>
      </c>
    </row>
    <row r="1177" spans="1:9">
      <c r="A1177" s="2" t="s">
        <v>2218</v>
      </c>
      <c r="B1177" s="3">
        <v>46191</v>
      </c>
      <c r="C1177" s="2" t="s">
        <v>146</v>
      </c>
      <c r="D1177" s="2" t="s">
        <v>223</v>
      </c>
      <c r="E1177" s="2" t="s">
        <v>1054</v>
      </c>
      <c r="F1177" s="2" t="s">
        <v>1023</v>
      </c>
      <c r="G1177" s="2" t="s">
        <v>1049</v>
      </c>
      <c r="H1177" s="2" t="s">
        <v>1045</v>
      </c>
      <c r="I1177" s="2" t="s">
        <v>6</v>
      </c>
    </row>
    <row r="1178" spans="1:9">
      <c r="A1178" s="2" t="s">
        <v>2219</v>
      </c>
      <c r="B1178" s="3">
        <v>46197</v>
      </c>
      <c r="C1178" s="2" t="s">
        <v>146</v>
      </c>
      <c r="D1178" s="2" t="s">
        <v>237</v>
      </c>
      <c r="E1178" s="2" t="s">
        <v>1054</v>
      </c>
      <c r="F1178" s="2" t="s">
        <v>1016</v>
      </c>
      <c r="G1178" s="2" t="s">
        <v>1139</v>
      </c>
      <c r="H1178" s="2" t="s">
        <v>1037</v>
      </c>
      <c r="I1178" s="2" t="s">
        <v>6</v>
      </c>
    </row>
    <row r="1179" spans="1:9">
      <c r="A1179" s="2" t="s">
        <v>2220</v>
      </c>
      <c r="B1179" s="3">
        <v>46188</v>
      </c>
      <c r="C1179" s="2" t="s">
        <v>113</v>
      </c>
      <c r="D1179" s="2" t="s">
        <v>194</v>
      </c>
      <c r="E1179" s="2" t="s">
        <v>1040</v>
      </c>
      <c r="F1179" s="2" t="s">
        <v>1023</v>
      </c>
      <c r="G1179" s="2" t="s">
        <v>1049</v>
      </c>
      <c r="H1179" s="2" t="s">
        <v>1045</v>
      </c>
      <c r="I1179" s="2" t="s">
        <v>6</v>
      </c>
    </row>
    <row r="1180" spans="1:9">
      <c r="A1180" s="2" t="s">
        <v>2221</v>
      </c>
      <c r="B1180" s="3">
        <v>46197</v>
      </c>
      <c r="C1180" s="2" t="s">
        <v>140</v>
      </c>
      <c r="D1180" s="2" t="s">
        <v>216</v>
      </c>
      <c r="E1180" s="2" t="s">
        <v>1035</v>
      </c>
      <c r="F1180" s="2" t="s">
        <v>1027</v>
      </c>
      <c r="G1180" s="2" t="s">
        <v>1049</v>
      </c>
      <c r="H1180" s="2" t="s">
        <v>1037</v>
      </c>
      <c r="I1180" s="2" t="s">
        <v>6</v>
      </c>
    </row>
    <row r="1181" spans="1:9">
      <c r="A1181" s="2" t="s">
        <v>2222</v>
      </c>
      <c r="B1181" s="3">
        <v>46201</v>
      </c>
      <c r="C1181" s="2" t="s">
        <v>140</v>
      </c>
      <c r="D1181" s="2" t="s">
        <v>218</v>
      </c>
      <c r="E1181" s="2" t="s">
        <v>1035</v>
      </c>
      <c r="F1181" s="2" t="s">
        <v>1027</v>
      </c>
      <c r="G1181" s="2" t="s">
        <v>1049</v>
      </c>
      <c r="H1181" s="2" t="s">
        <v>1037</v>
      </c>
      <c r="I1181" s="2" t="s">
        <v>6</v>
      </c>
    </row>
    <row r="1182" spans="1:9">
      <c r="A1182" s="2" t="s">
        <v>2223</v>
      </c>
      <c r="B1182" s="3">
        <v>46186</v>
      </c>
      <c r="C1182" s="2" t="s">
        <v>133</v>
      </c>
      <c r="D1182" s="2" t="s">
        <v>255</v>
      </c>
      <c r="E1182" s="2" t="s">
        <v>1090</v>
      </c>
      <c r="F1182" s="2" t="s">
        <v>1023</v>
      </c>
      <c r="G1182" s="2" t="s">
        <v>1139</v>
      </c>
      <c r="H1182" s="2" t="s">
        <v>1028</v>
      </c>
      <c r="I1182" s="2" t="s">
        <v>6</v>
      </c>
    </row>
    <row r="1183" spans="1:9">
      <c r="A1183" s="2" t="s">
        <v>2224</v>
      </c>
      <c r="B1183" s="3">
        <v>46191</v>
      </c>
      <c r="C1183" s="2" t="s">
        <v>118</v>
      </c>
      <c r="D1183" s="2" t="s">
        <v>170</v>
      </c>
      <c r="E1183" s="2" t="s">
        <v>1026</v>
      </c>
      <c r="F1183" s="2" t="s">
        <v>1023</v>
      </c>
      <c r="G1183" s="2" t="s">
        <v>1049</v>
      </c>
      <c r="H1183" s="2" t="s">
        <v>1037</v>
      </c>
      <c r="I1183" s="2" t="s">
        <v>6</v>
      </c>
    </row>
    <row r="1184" spans="1:9">
      <c r="A1184" s="2" t="s">
        <v>2225</v>
      </c>
      <c r="B1184" s="3">
        <v>46200</v>
      </c>
      <c r="C1184" s="2" t="s">
        <v>118</v>
      </c>
      <c r="D1184" s="2" t="s">
        <v>212</v>
      </c>
      <c r="E1184" s="2" t="s">
        <v>1026</v>
      </c>
      <c r="F1184" s="2" t="s">
        <v>1023</v>
      </c>
      <c r="G1184" s="2" t="s">
        <v>1049</v>
      </c>
      <c r="H1184" s="2" t="s">
        <v>1037</v>
      </c>
      <c r="I1184" s="2" t="s">
        <v>6</v>
      </c>
    </row>
    <row r="1185" spans="1:9">
      <c r="A1185" s="2" t="s">
        <v>2226</v>
      </c>
      <c r="B1185" s="3">
        <v>46206</v>
      </c>
      <c r="C1185" s="2" t="s">
        <v>140</v>
      </c>
      <c r="D1185" s="2" t="s">
        <v>210</v>
      </c>
      <c r="E1185" s="2" t="s">
        <v>1040</v>
      </c>
      <c r="F1185" s="2" t="s">
        <v>1036</v>
      </c>
      <c r="G1185" s="2" t="s">
        <v>1049</v>
      </c>
      <c r="H1185" s="2" t="s">
        <v>1045</v>
      </c>
      <c r="I1185" s="2" t="s">
        <v>6</v>
      </c>
    </row>
    <row r="1186" spans="1:9">
      <c r="A1186" s="2" t="s">
        <v>2227</v>
      </c>
      <c r="B1186" s="3">
        <v>46195</v>
      </c>
      <c r="C1186" s="2" t="s">
        <v>126</v>
      </c>
      <c r="D1186" s="2" t="s">
        <v>233</v>
      </c>
      <c r="E1186" s="2" t="s">
        <v>1035</v>
      </c>
      <c r="F1186" s="2" t="s">
        <v>1036</v>
      </c>
      <c r="G1186" s="2" t="s">
        <v>1139</v>
      </c>
      <c r="H1186" s="2" t="s">
        <v>1045</v>
      </c>
      <c r="I1186" s="2" t="s">
        <v>6</v>
      </c>
    </row>
    <row r="1187" spans="1:9">
      <c r="A1187" s="2" t="s">
        <v>2228</v>
      </c>
      <c r="B1187" s="3">
        <v>46215</v>
      </c>
      <c r="C1187" s="2" t="s">
        <v>122</v>
      </c>
      <c r="D1187" s="2" t="s">
        <v>223</v>
      </c>
      <c r="E1187" s="2" t="s">
        <v>1026</v>
      </c>
      <c r="F1187" s="2" t="s">
        <v>1016</v>
      </c>
      <c r="G1187" s="2" t="s">
        <v>1049</v>
      </c>
      <c r="H1187" s="2" t="s">
        <v>1018</v>
      </c>
      <c r="I1187" s="2" t="s">
        <v>6</v>
      </c>
    </row>
    <row r="1188" spans="1:9">
      <c r="A1188" s="2" t="s">
        <v>2229</v>
      </c>
      <c r="B1188" s="3">
        <v>46221</v>
      </c>
      <c r="C1188" s="2" t="s">
        <v>129</v>
      </c>
      <c r="D1188" s="2" t="s">
        <v>221</v>
      </c>
      <c r="E1188" s="2" t="s">
        <v>1015</v>
      </c>
      <c r="F1188" s="2" t="s">
        <v>1036</v>
      </c>
      <c r="G1188" s="2" t="s">
        <v>1049</v>
      </c>
      <c r="H1188" s="2" t="s">
        <v>1028</v>
      </c>
      <c r="I1188" s="2" t="s">
        <v>6</v>
      </c>
    </row>
    <row r="1189" spans="1:9">
      <c r="A1189" s="2" t="s">
        <v>2230</v>
      </c>
      <c r="B1189" s="3">
        <v>46209</v>
      </c>
      <c r="C1189" s="2" t="s">
        <v>126</v>
      </c>
      <c r="D1189" s="2" t="s">
        <v>222</v>
      </c>
      <c r="E1189" s="2" t="s">
        <v>1051</v>
      </c>
      <c r="F1189" s="2" t="s">
        <v>1016</v>
      </c>
      <c r="G1189" s="2" t="s">
        <v>1049</v>
      </c>
      <c r="H1189" s="2" t="s">
        <v>1045</v>
      </c>
      <c r="I1189" s="2" t="s">
        <v>6</v>
      </c>
    </row>
    <row r="1190" spans="1:9">
      <c r="A1190" s="2" t="s">
        <v>2231</v>
      </c>
      <c r="B1190" s="3">
        <v>46195</v>
      </c>
      <c r="C1190" s="2" t="s">
        <v>126</v>
      </c>
      <c r="D1190" s="2" t="s">
        <v>224</v>
      </c>
      <c r="E1190" s="2" t="s">
        <v>1051</v>
      </c>
      <c r="F1190" s="2" t="s">
        <v>1016</v>
      </c>
      <c r="G1190" s="2" t="s">
        <v>1139</v>
      </c>
      <c r="H1190" s="2" t="s">
        <v>1045</v>
      </c>
      <c r="I1190" s="2" t="s">
        <v>6</v>
      </c>
    </row>
    <row r="1191" spans="1:9">
      <c r="A1191" s="2" t="s">
        <v>2232</v>
      </c>
      <c r="B1191" s="3">
        <v>46234</v>
      </c>
      <c r="C1191" s="2" t="s">
        <v>129</v>
      </c>
      <c r="D1191" s="2" t="s">
        <v>249</v>
      </c>
      <c r="E1191" s="2" t="s">
        <v>1015</v>
      </c>
      <c r="F1191" s="2" t="s">
        <v>1036</v>
      </c>
      <c r="G1191" s="2" t="s">
        <v>1049</v>
      </c>
      <c r="H1191" s="2" t="s">
        <v>1028</v>
      </c>
      <c r="I1191" s="2" t="s">
        <v>6</v>
      </c>
    </row>
    <row r="1192" spans="1:9">
      <c r="A1192" s="2" t="s">
        <v>2233</v>
      </c>
      <c r="B1192" s="3">
        <v>46227</v>
      </c>
      <c r="C1192" s="2" t="s">
        <v>118</v>
      </c>
      <c r="D1192" s="2" t="s">
        <v>202</v>
      </c>
      <c r="E1192" s="2" t="s">
        <v>1062</v>
      </c>
      <c r="F1192" s="2" t="s">
        <v>1023</v>
      </c>
      <c r="G1192" s="2" t="s">
        <v>1049</v>
      </c>
      <c r="H1192" s="2" t="s">
        <v>1028</v>
      </c>
      <c r="I1192" s="2" t="s">
        <v>6</v>
      </c>
    </row>
    <row r="1193" spans="1:9">
      <c r="A1193" s="2" t="s">
        <v>2234</v>
      </c>
      <c r="B1193" s="3">
        <v>46195</v>
      </c>
      <c r="C1193" s="2" t="s">
        <v>118</v>
      </c>
      <c r="D1193" s="2" t="s">
        <v>244</v>
      </c>
      <c r="E1193" s="2" t="s">
        <v>1062</v>
      </c>
      <c r="F1193" s="2" t="s">
        <v>1023</v>
      </c>
      <c r="G1193" s="2" t="s">
        <v>1049</v>
      </c>
      <c r="H1193" s="2" t="s">
        <v>1028</v>
      </c>
      <c r="I1193" s="2" t="s">
        <v>6</v>
      </c>
    </row>
    <row r="1194" spans="1:9">
      <c r="A1194" s="2" t="s">
        <v>2235</v>
      </c>
      <c r="B1194" s="3">
        <v>46195</v>
      </c>
      <c r="C1194" s="2" t="s">
        <v>137</v>
      </c>
      <c r="D1194" s="2" t="s">
        <v>170</v>
      </c>
      <c r="E1194" s="2" t="s">
        <v>1015</v>
      </c>
      <c r="F1194" s="2" t="s">
        <v>1023</v>
      </c>
      <c r="G1194" s="2" t="s">
        <v>1139</v>
      </c>
      <c r="H1194" s="2" t="s">
        <v>1028</v>
      </c>
      <c r="I1194" s="2" t="s">
        <v>6</v>
      </c>
    </row>
    <row r="1195" spans="1:9">
      <c r="A1195" s="2" t="s">
        <v>2236</v>
      </c>
      <c r="B1195" s="3">
        <v>46219</v>
      </c>
      <c r="C1195" s="2" t="s">
        <v>113</v>
      </c>
      <c r="D1195" s="2" t="s">
        <v>235</v>
      </c>
      <c r="E1195" s="2" t="s">
        <v>1067</v>
      </c>
      <c r="F1195" s="2" t="s">
        <v>1016</v>
      </c>
      <c r="G1195" s="2" t="s">
        <v>1049</v>
      </c>
      <c r="H1195" s="2" t="s">
        <v>1045</v>
      </c>
      <c r="I1195" s="2" t="s">
        <v>6</v>
      </c>
    </row>
    <row r="1196" spans="1:9">
      <c r="A1196" s="2" t="s">
        <v>2237</v>
      </c>
      <c r="B1196" s="3">
        <v>46201</v>
      </c>
      <c r="C1196" s="2" t="s">
        <v>129</v>
      </c>
      <c r="D1196" s="2" t="s">
        <v>240</v>
      </c>
      <c r="E1196" s="2" t="s">
        <v>1022</v>
      </c>
      <c r="F1196" s="2" t="s">
        <v>1036</v>
      </c>
      <c r="G1196" s="2" t="s">
        <v>1049</v>
      </c>
      <c r="H1196" s="2" t="s">
        <v>1018</v>
      </c>
      <c r="I1196" s="2" t="s">
        <v>6</v>
      </c>
    </row>
    <row r="1197" spans="1:9">
      <c r="A1197" s="2" t="s">
        <v>2238</v>
      </c>
      <c r="B1197" s="3">
        <v>46201</v>
      </c>
      <c r="C1197" s="2" t="s">
        <v>113</v>
      </c>
      <c r="D1197" s="2" t="s">
        <v>247</v>
      </c>
      <c r="E1197" s="2" t="s">
        <v>1090</v>
      </c>
      <c r="F1197" s="2" t="s">
        <v>1023</v>
      </c>
      <c r="G1197" s="2" t="s">
        <v>1049</v>
      </c>
      <c r="H1197" s="2" t="s">
        <v>1037</v>
      </c>
      <c r="I1197" s="2" t="s">
        <v>6</v>
      </c>
    </row>
    <row r="1198" spans="1:9">
      <c r="A1198" s="2" t="s">
        <v>2239</v>
      </c>
      <c r="B1198" s="3">
        <v>46208</v>
      </c>
      <c r="C1198" s="2" t="s">
        <v>140</v>
      </c>
      <c r="D1198" s="2" t="s">
        <v>194</v>
      </c>
      <c r="E1198" s="2" t="s">
        <v>1033</v>
      </c>
      <c r="F1198" s="2" t="s">
        <v>1016</v>
      </c>
      <c r="G1198" s="2" t="s">
        <v>1139</v>
      </c>
      <c r="H1198" s="2" t="s">
        <v>1018</v>
      </c>
      <c r="I1198" s="2" t="s">
        <v>6</v>
      </c>
    </row>
    <row r="1199" spans="1:9">
      <c r="A1199" s="2" t="s">
        <v>2240</v>
      </c>
      <c r="B1199" s="3">
        <v>46206</v>
      </c>
      <c r="C1199" s="2" t="s">
        <v>140</v>
      </c>
      <c r="D1199" s="2" t="s">
        <v>248</v>
      </c>
      <c r="E1199" s="2" t="s">
        <v>1033</v>
      </c>
      <c r="F1199" s="2" t="s">
        <v>1016</v>
      </c>
      <c r="G1199" s="2" t="s">
        <v>1049</v>
      </c>
      <c r="H1199" s="2" t="s">
        <v>1018</v>
      </c>
      <c r="I1199" s="2" t="s">
        <v>6</v>
      </c>
    </row>
    <row r="1200" spans="1:9">
      <c r="A1200" s="2" t="s">
        <v>2241</v>
      </c>
      <c r="B1200" s="3">
        <v>46208</v>
      </c>
      <c r="C1200" s="2" t="s">
        <v>113</v>
      </c>
      <c r="D1200" s="2" t="s">
        <v>209</v>
      </c>
      <c r="E1200" s="2" t="s">
        <v>1026</v>
      </c>
      <c r="F1200" s="2" t="s">
        <v>1036</v>
      </c>
      <c r="G1200" s="2" t="s">
        <v>1049</v>
      </c>
      <c r="H1200" s="2" t="s">
        <v>1028</v>
      </c>
      <c r="I1200" s="2" t="s">
        <v>6</v>
      </c>
    </row>
    <row r="1201" spans="1:9">
      <c r="A1201" s="2" t="s">
        <v>2242</v>
      </c>
      <c r="B1201" s="3">
        <v>46208</v>
      </c>
      <c r="C1201" s="2" t="s">
        <v>143</v>
      </c>
      <c r="D1201" s="2" t="s">
        <v>229</v>
      </c>
      <c r="E1201" s="2" t="s">
        <v>1054</v>
      </c>
      <c r="F1201" s="2" t="s">
        <v>1023</v>
      </c>
      <c r="G1201" s="2" t="s">
        <v>1049</v>
      </c>
      <c r="H1201" s="2" t="s">
        <v>1028</v>
      </c>
      <c r="I1201" s="2" t="s">
        <v>6</v>
      </c>
    </row>
    <row r="1202" spans="1:9">
      <c r="A1202" s="2" t="s">
        <v>2243</v>
      </c>
      <c r="B1202" s="3">
        <v>46220</v>
      </c>
      <c r="C1202" s="2" t="s">
        <v>143</v>
      </c>
      <c r="D1202" s="2" t="s">
        <v>242</v>
      </c>
      <c r="E1202" s="2" t="s">
        <v>1054</v>
      </c>
      <c r="F1202" s="2" t="s">
        <v>1023</v>
      </c>
      <c r="G1202" s="2" t="s">
        <v>1139</v>
      </c>
      <c r="H1202" s="2" t="s">
        <v>1028</v>
      </c>
      <c r="I1202" s="2" t="s">
        <v>6</v>
      </c>
    </row>
    <row r="1203" spans="1:9">
      <c r="A1203" s="2" t="s">
        <v>2244</v>
      </c>
      <c r="B1203" s="3">
        <v>46208</v>
      </c>
      <c r="C1203" s="2" t="s">
        <v>122</v>
      </c>
      <c r="D1203" s="2" t="s">
        <v>216</v>
      </c>
      <c r="E1203" s="2" t="s">
        <v>1060</v>
      </c>
      <c r="F1203" s="2" t="s">
        <v>1027</v>
      </c>
      <c r="G1203" s="2" t="s">
        <v>1049</v>
      </c>
      <c r="H1203" s="2" t="s">
        <v>1037</v>
      </c>
      <c r="I1203" s="2" t="s">
        <v>6</v>
      </c>
    </row>
    <row r="1204" spans="1:9">
      <c r="A1204" s="2" t="s">
        <v>2245</v>
      </c>
      <c r="B1204" s="3">
        <v>46227</v>
      </c>
      <c r="C1204" s="2" t="s">
        <v>137</v>
      </c>
      <c r="D1204" s="2" t="s">
        <v>170</v>
      </c>
      <c r="E1204" s="2" t="s">
        <v>1015</v>
      </c>
      <c r="F1204" s="2" t="s">
        <v>1036</v>
      </c>
      <c r="G1204" s="2" t="s">
        <v>1049</v>
      </c>
      <c r="H1204" s="2" t="s">
        <v>1045</v>
      </c>
      <c r="I1204" s="2" t="s">
        <v>6</v>
      </c>
    </row>
    <row r="1205" spans="1:9">
      <c r="A1205" s="2" t="s">
        <v>2246</v>
      </c>
      <c r="B1205" s="3">
        <v>46215</v>
      </c>
      <c r="C1205" s="2" t="s">
        <v>137</v>
      </c>
      <c r="D1205" s="2" t="s">
        <v>185</v>
      </c>
      <c r="E1205" s="2" t="s">
        <v>1015</v>
      </c>
      <c r="F1205" s="2" t="s">
        <v>1036</v>
      </c>
      <c r="G1205" s="2" t="s">
        <v>1049</v>
      </c>
      <c r="H1205" s="2" t="s">
        <v>1045</v>
      </c>
      <c r="I1205" s="2" t="s">
        <v>6</v>
      </c>
    </row>
    <row r="1206" spans="1:9">
      <c r="A1206" s="2" t="s">
        <v>2247</v>
      </c>
      <c r="B1206" s="3">
        <v>46202</v>
      </c>
      <c r="C1206" s="2" t="s">
        <v>113</v>
      </c>
      <c r="D1206" s="2" t="s">
        <v>218</v>
      </c>
      <c r="E1206" s="2" t="s">
        <v>1043</v>
      </c>
      <c r="F1206" s="2" t="s">
        <v>1036</v>
      </c>
      <c r="G1206" s="2" t="s">
        <v>1139</v>
      </c>
      <c r="H1206" s="2" t="s">
        <v>1028</v>
      </c>
      <c r="I1206" s="2" t="s">
        <v>6</v>
      </c>
    </row>
    <row r="1207" spans="1:9">
      <c r="A1207" s="2" t="s">
        <v>2248</v>
      </c>
      <c r="B1207" s="3">
        <v>46202</v>
      </c>
      <c r="C1207" s="2" t="s">
        <v>122</v>
      </c>
      <c r="D1207" s="2" t="s">
        <v>224</v>
      </c>
      <c r="E1207" s="2" t="s">
        <v>1095</v>
      </c>
      <c r="F1207" s="2" t="s">
        <v>1023</v>
      </c>
      <c r="G1207" s="2" t="s">
        <v>1049</v>
      </c>
      <c r="H1207" s="2" t="s">
        <v>1045</v>
      </c>
      <c r="I1207" s="2" t="s">
        <v>6</v>
      </c>
    </row>
    <row r="1208" spans="1:9">
      <c r="A1208" s="2" t="s">
        <v>2249</v>
      </c>
      <c r="B1208" s="3">
        <v>46208</v>
      </c>
      <c r="C1208" s="2" t="s">
        <v>137</v>
      </c>
      <c r="D1208" s="2" t="s">
        <v>226</v>
      </c>
      <c r="E1208" s="2" t="s">
        <v>1015</v>
      </c>
      <c r="F1208" s="2" t="s">
        <v>1036</v>
      </c>
      <c r="G1208" s="2" t="s">
        <v>1049</v>
      </c>
      <c r="H1208" s="2" t="s">
        <v>1045</v>
      </c>
      <c r="I1208" s="2" t="s">
        <v>6</v>
      </c>
    </row>
    <row r="1209" spans="1:9">
      <c r="A1209" s="2" t="s">
        <v>2250</v>
      </c>
      <c r="B1209" s="3">
        <v>46214</v>
      </c>
      <c r="C1209" s="2" t="s">
        <v>122</v>
      </c>
      <c r="D1209" s="2" t="s">
        <v>230</v>
      </c>
      <c r="E1209" s="2" t="s">
        <v>1051</v>
      </c>
      <c r="F1209" s="2" t="s">
        <v>1016</v>
      </c>
      <c r="G1209" s="2" t="s">
        <v>1049</v>
      </c>
      <c r="H1209" s="2" t="s">
        <v>1045</v>
      </c>
      <c r="I1209" s="2" t="s">
        <v>6</v>
      </c>
    </row>
    <row r="1210" spans="1:9">
      <c r="A1210" s="2" t="s">
        <v>2251</v>
      </c>
      <c r="B1210" s="3">
        <v>46208</v>
      </c>
      <c r="C1210" s="2" t="s">
        <v>118</v>
      </c>
      <c r="D1210" s="2" t="s">
        <v>240</v>
      </c>
      <c r="E1210" s="2" t="s">
        <v>1026</v>
      </c>
      <c r="F1210" s="2" t="s">
        <v>1027</v>
      </c>
      <c r="G1210" s="2" t="s">
        <v>1139</v>
      </c>
      <c r="H1210" s="2" t="s">
        <v>1028</v>
      </c>
      <c r="I1210" s="2" t="s">
        <v>6</v>
      </c>
    </row>
    <row r="1211" spans="1:9">
      <c r="A1211" s="2" t="s">
        <v>2252</v>
      </c>
      <c r="B1211" s="3">
        <v>46208</v>
      </c>
      <c r="C1211" s="2" t="s">
        <v>140</v>
      </c>
      <c r="D1211" s="2" t="s">
        <v>225</v>
      </c>
      <c r="E1211" s="2" t="s">
        <v>1064</v>
      </c>
      <c r="F1211" s="2" t="s">
        <v>1016</v>
      </c>
      <c r="G1211" s="2" t="s">
        <v>1049</v>
      </c>
      <c r="H1211" s="2" t="s">
        <v>1037</v>
      </c>
      <c r="I1211" s="2" t="s">
        <v>6</v>
      </c>
    </row>
    <row r="1212" spans="1:9">
      <c r="A1212" s="2" t="s">
        <v>2253</v>
      </c>
      <c r="B1212" s="3">
        <v>46216</v>
      </c>
      <c r="C1212" s="2" t="s">
        <v>140</v>
      </c>
      <c r="D1212" s="2" t="s">
        <v>237</v>
      </c>
      <c r="E1212" s="2" t="s">
        <v>1064</v>
      </c>
      <c r="F1212" s="2" t="s">
        <v>1016</v>
      </c>
      <c r="G1212" s="2" t="s">
        <v>1049</v>
      </c>
      <c r="H1212" s="2" t="s">
        <v>1037</v>
      </c>
      <c r="I1212" s="2" t="s">
        <v>6</v>
      </c>
    </row>
    <row r="1213" spans="1:9">
      <c r="A1213" s="2" t="s">
        <v>2254</v>
      </c>
      <c r="B1213" s="3">
        <v>46226</v>
      </c>
      <c r="C1213" s="2" t="s">
        <v>113</v>
      </c>
      <c r="D1213" s="2" t="s">
        <v>224</v>
      </c>
      <c r="E1213" s="2" t="s">
        <v>1051</v>
      </c>
      <c r="F1213" s="2" t="s">
        <v>1036</v>
      </c>
      <c r="G1213" s="2" t="s">
        <v>1049</v>
      </c>
      <c r="H1213" s="2" t="s">
        <v>1018</v>
      </c>
      <c r="I1213" s="2" t="s">
        <v>6</v>
      </c>
    </row>
    <row r="1214" spans="1:9">
      <c r="A1214" s="2" t="s">
        <v>2255</v>
      </c>
      <c r="B1214" s="3">
        <v>46209</v>
      </c>
      <c r="C1214" s="2" t="s">
        <v>113</v>
      </c>
      <c r="D1214" s="2" t="s">
        <v>239</v>
      </c>
      <c r="E1214" s="2" t="s">
        <v>1051</v>
      </c>
      <c r="F1214" s="2" t="s">
        <v>1023</v>
      </c>
      <c r="G1214" s="2" t="s">
        <v>1139</v>
      </c>
      <c r="H1214" s="2" t="s">
        <v>1028</v>
      </c>
      <c r="I1214" s="2" t="s">
        <v>6</v>
      </c>
    </row>
    <row r="1215" spans="1:9">
      <c r="A1215" s="2" t="s">
        <v>2256</v>
      </c>
      <c r="B1215" s="3">
        <v>46211</v>
      </c>
      <c r="C1215" s="2" t="s">
        <v>143</v>
      </c>
      <c r="D1215" s="2" t="s">
        <v>210</v>
      </c>
      <c r="E1215" s="2" t="s">
        <v>1067</v>
      </c>
      <c r="F1215" s="2" t="s">
        <v>1023</v>
      </c>
      <c r="G1215" s="2" t="s">
        <v>1049</v>
      </c>
      <c r="H1215" s="2" t="s">
        <v>1018</v>
      </c>
      <c r="I1215" s="2" t="s">
        <v>6</v>
      </c>
    </row>
    <row r="1216" spans="1:9">
      <c r="A1216" s="2" t="s">
        <v>2257</v>
      </c>
      <c r="B1216" s="3">
        <v>46209</v>
      </c>
      <c r="C1216" s="2" t="s">
        <v>133</v>
      </c>
      <c r="D1216" s="2" t="s">
        <v>240</v>
      </c>
      <c r="E1216" s="2" t="s">
        <v>1060</v>
      </c>
      <c r="F1216" s="2" t="s">
        <v>1036</v>
      </c>
      <c r="G1216" s="2" t="s">
        <v>1049</v>
      </c>
      <c r="H1216" s="2" t="s">
        <v>1028</v>
      </c>
      <c r="I1216" s="2" t="s">
        <v>6</v>
      </c>
    </row>
    <row r="1217" spans="1:9">
      <c r="A1217" s="2" t="s">
        <v>2258</v>
      </c>
      <c r="B1217" s="3">
        <v>46223</v>
      </c>
      <c r="C1217" s="2" t="s">
        <v>146</v>
      </c>
      <c r="D1217" s="2" t="s">
        <v>204</v>
      </c>
      <c r="E1217" s="2" t="s">
        <v>1015</v>
      </c>
      <c r="F1217" s="2" t="s">
        <v>1023</v>
      </c>
      <c r="G1217" s="2" t="s">
        <v>1049</v>
      </c>
      <c r="H1217" s="2" t="s">
        <v>1037</v>
      </c>
      <c r="I1217" s="2" t="s">
        <v>6</v>
      </c>
    </row>
    <row r="1218" spans="1:9">
      <c r="A1218" s="2" t="s">
        <v>2259</v>
      </c>
      <c r="B1218" s="3">
        <v>46215</v>
      </c>
      <c r="C1218" s="2" t="s">
        <v>118</v>
      </c>
      <c r="D1218" s="2" t="s">
        <v>229</v>
      </c>
      <c r="E1218" s="2" t="s">
        <v>1087</v>
      </c>
      <c r="F1218" s="2" t="s">
        <v>1023</v>
      </c>
      <c r="G1218" s="2" t="s">
        <v>1139</v>
      </c>
      <c r="H1218" s="2" t="s">
        <v>1028</v>
      </c>
      <c r="I1218" s="2" t="s">
        <v>6</v>
      </c>
    </row>
    <row r="1219" spans="1:9">
      <c r="A1219" s="2" t="s">
        <v>2260</v>
      </c>
      <c r="B1219" s="3">
        <v>46211</v>
      </c>
      <c r="C1219" s="2" t="s">
        <v>143</v>
      </c>
      <c r="D1219" s="2" t="s">
        <v>257</v>
      </c>
      <c r="E1219" s="2" t="s">
        <v>1054</v>
      </c>
      <c r="F1219" s="2" t="s">
        <v>1036</v>
      </c>
      <c r="G1219" s="2" t="s">
        <v>1049</v>
      </c>
      <c r="H1219" s="2" t="s">
        <v>1028</v>
      </c>
      <c r="I1219" s="2" t="s">
        <v>6</v>
      </c>
    </row>
    <row r="1220" spans="1:9">
      <c r="A1220" s="2" t="s">
        <v>2261</v>
      </c>
      <c r="B1220" s="3">
        <v>46212</v>
      </c>
      <c r="C1220" s="2" t="s">
        <v>133</v>
      </c>
      <c r="D1220" s="2" t="s">
        <v>217</v>
      </c>
      <c r="E1220" s="2" t="s">
        <v>1054</v>
      </c>
      <c r="F1220" s="2" t="s">
        <v>1027</v>
      </c>
      <c r="G1220" s="2" t="s">
        <v>1049</v>
      </c>
      <c r="H1220" s="2" t="s">
        <v>1045</v>
      </c>
      <c r="I1220" s="2" t="s">
        <v>6</v>
      </c>
    </row>
    <row r="1221" spans="1:9">
      <c r="A1221" s="2" t="s">
        <v>2262</v>
      </c>
      <c r="B1221" s="3">
        <v>46223</v>
      </c>
      <c r="C1221" s="2" t="s">
        <v>118</v>
      </c>
      <c r="D1221" s="2" t="s">
        <v>236</v>
      </c>
      <c r="E1221" s="2" t="s">
        <v>1022</v>
      </c>
      <c r="F1221" s="2" t="s">
        <v>1023</v>
      </c>
      <c r="G1221" s="2" t="s">
        <v>1049</v>
      </c>
      <c r="H1221" s="2" t="s">
        <v>1028</v>
      </c>
      <c r="I1221" s="2" t="s">
        <v>6</v>
      </c>
    </row>
    <row r="1222" spans="1:9">
      <c r="A1222" s="2" t="s">
        <v>2263</v>
      </c>
      <c r="B1222" s="3">
        <v>46218</v>
      </c>
      <c r="C1222" s="2" t="s">
        <v>118</v>
      </c>
      <c r="D1222" s="2" t="s">
        <v>247</v>
      </c>
      <c r="E1222" s="2" t="s">
        <v>1022</v>
      </c>
      <c r="F1222" s="2" t="s">
        <v>1023</v>
      </c>
      <c r="G1222" s="2" t="s">
        <v>1139</v>
      </c>
      <c r="H1222" s="2" t="s">
        <v>1028</v>
      </c>
      <c r="I1222" s="2" t="s">
        <v>6</v>
      </c>
    </row>
    <row r="1223" spans="1:9">
      <c r="A1223" s="2" t="s">
        <v>2264</v>
      </c>
      <c r="B1223" s="3">
        <v>46233</v>
      </c>
      <c r="C1223" s="2" t="s">
        <v>140</v>
      </c>
      <c r="D1223" s="2" t="s">
        <v>206</v>
      </c>
      <c r="E1223" s="2" t="s">
        <v>1040</v>
      </c>
      <c r="F1223" s="2" t="s">
        <v>1027</v>
      </c>
      <c r="G1223" s="2" t="s">
        <v>1049</v>
      </c>
      <c r="H1223" s="2" t="s">
        <v>1018</v>
      </c>
      <c r="I1223" s="2" t="s">
        <v>6</v>
      </c>
    </row>
    <row r="1224" spans="1:9">
      <c r="A1224" s="2" t="s">
        <v>2265</v>
      </c>
      <c r="B1224" s="3">
        <v>46218</v>
      </c>
      <c r="C1224" s="2" t="s">
        <v>140</v>
      </c>
      <c r="D1224" s="2" t="s">
        <v>226</v>
      </c>
      <c r="E1224" s="2" t="s">
        <v>1040</v>
      </c>
      <c r="F1224" s="2" t="s">
        <v>1027</v>
      </c>
      <c r="G1224" s="2" t="s">
        <v>1049</v>
      </c>
      <c r="H1224" s="2" t="s">
        <v>1018</v>
      </c>
      <c r="I1224" s="2" t="s">
        <v>6</v>
      </c>
    </row>
    <row r="1225" spans="1:9">
      <c r="A1225" s="2" t="s">
        <v>2266</v>
      </c>
      <c r="B1225" s="3">
        <v>46214</v>
      </c>
      <c r="C1225" s="2" t="s">
        <v>113</v>
      </c>
      <c r="D1225" s="2" t="s">
        <v>222</v>
      </c>
      <c r="E1225" s="2" t="s">
        <v>1095</v>
      </c>
      <c r="F1225" s="2" t="s">
        <v>1016</v>
      </c>
      <c r="G1225" s="2" t="s">
        <v>1049</v>
      </c>
      <c r="H1225" s="2" t="s">
        <v>1028</v>
      </c>
      <c r="I1225" s="2" t="s">
        <v>6</v>
      </c>
    </row>
    <row r="1226" spans="1:9">
      <c r="A1226" s="2" t="s">
        <v>2267</v>
      </c>
      <c r="B1226" s="3">
        <v>46230</v>
      </c>
      <c r="C1226" s="2" t="s">
        <v>113</v>
      </c>
      <c r="D1226" s="2" t="s">
        <v>222</v>
      </c>
      <c r="E1226" s="2" t="s">
        <v>1090</v>
      </c>
      <c r="F1226" s="2" t="s">
        <v>1036</v>
      </c>
      <c r="G1226" s="2" t="s">
        <v>1139</v>
      </c>
      <c r="H1226" s="2" t="s">
        <v>1018</v>
      </c>
      <c r="I1226" s="2" t="s">
        <v>6</v>
      </c>
    </row>
    <row r="1227" spans="1:9">
      <c r="A1227" s="2" t="s">
        <v>2268</v>
      </c>
      <c r="B1227" s="3">
        <v>46234</v>
      </c>
      <c r="C1227" s="2" t="s">
        <v>113</v>
      </c>
      <c r="D1227" s="2" t="s">
        <v>244</v>
      </c>
      <c r="E1227" s="2" t="s">
        <v>1090</v>
      </c>
      <c r="F1227" s="2" t="s">
        <v>1036</v>
      </c>
      <c r="G1227" s="2" t="s">
        <v>1049</v>
      </c>
      <c r="H1227" s="2" t="s">
        <v>1018</v>
      </c>
      <c r="I1227" s="2" t="s">
        <v>6</v>
      </c>
    </row>
    <row r="1228" spans="1:9">
      <c r="A1228" s="2" t="s">
        <v>2269</v>
      </c>
      <c r="B1228" s="3">
        <v>46230</v>
      </c>
      <c r="C1228" s="2" t="s">
        <v>122</v>
      </c>
      <c r="D1228" s="2" t="s">
        <v>181</v>
      </c>
      <c r="E1228" s="2" t="s">
        <v>1087</v>
      </c>
      <c r="F1228" s="2" t="s">
        <v>1023</v>
      </c>
      <c r="G1228" s="2" t="s">
        <v>1049</v>
      </c>
      <c r="H1228" s="2" t="s">
        <v>1037</v>
      </c>
      <c r="I1228" s="2" t="s">
        <v>6</v>
      </c>
    </row>
    <row r="1229" spans="1:9">
      <c r="A1229" s="2" t="s">
        <v>2270</v>
      </c>
      <c r="B1229" s="3">
        <v>46217</v>
      </c>
      <c r="C1229" s="2" t="s">
        <v>122</v>
      </c>
      <c r="D1229" s="2" t="s">
        <v>241</v>
      </c>
      <c r="E1229" s="2" t="s">
        <v>1087</v>
      </c>
      <c r="F1229" s="2" t="s">
        <v>1023</v>
      </c>
      <c r="G1229" s="2" t="s">
        <v>1049</v>
      </c>
      <c r="H1229" s="2" t="s">
        <v>1037</v>
      </c>
      <c r="I1229" s="2" t="s">
        <v>6</v>
      </c>
    </row>
    <row r="1230" spans="1:9">
      <c r="A1230" s="2" t="s">
        <v>2271</v>
      </c>
      <c r="B1230" s="3">
        <v>46223</v>
      </c>
      <c r="C1230" s="2" t="s">
        <v>118</v>
      </c>
      <c r="D1230" s="2" t="s">
        <v>252</v>
      </c>
      <c r="E1230" s="2" t="s">
        <v>1064</v>
      </c>
      <c r="F1230" s="2" t="s">
        <v>1036</v>
      </c>
      <c r="G1230" s="2" t="s">
        <v>1139</v>
      </c>
      <c r="H1230" s="2" t="s">
        <v>1037</v>
      </c>
      <c r="I1230" s="2" t="s">
        <v>6</v>
      </c>
    </row>
    <row r="1231" spans="1:9">
      <c r="A1231" s="2" t="s">
        <v>2272</v>
      </c>
      <c r="B1231" s="3">
        <v>46217</v>
      </c>
      <c r="C1231" s="2" t="s">
        <v>118</v>
      </c>
      <c r="D1231" s="2" t="s">
        <v>257</v>
      </c>
      <c r="E1231" s="2" t="s">
        <v>1064</v>
      </c>
      <c r="F1231" s="2" t="s">
        <v>1036</v>
      </c>
      <c r="G1231" s="2" t="s">
        <v>1049</v>
      </c>
      <c r="H1231" s="2" t="s">
        <v>1037</v>
      </c>
      <c r="I1231" s="2" t="s">
        <v>6</v>
      </c>
    </row>
    <row r="1232" spans="1:9">
      <c r="A1232" s="2" t="s">
        <v>2273</v>
      </c>
      <c r="B1232" s="3">
        <v>46233</v>
      </c>
      <c r="C1232" s="2" t="s">
        <v>113</v>
      </c>
      <c r="D1232" s="2" t="s">
        <v>185</v>
      </c>
      <c r="E1232" s="2" t="s">
        <v>1015</v>
      </c>
      <c r="F1232" s="2" t="s">
        <v>1036</v>
      </c>
      <c r="G1232" s="2" t="s">
        <v>1049</v>
      </c>
      <c r="H1232" s="2" t="s">
        <v>1045</v>
      </c>
      <c r="I1232" s="2" t="s">
        <v>6</v>
      </c>
    </row>
    <row r="1233" spans="1:9">
      <c r="A1233" s="2" t="s">
        <v>2274</v>
      </c>
      <c r="B1233" s="3">
        <v>46231</v>
      </c>
      <c r="C1233" s="2" t="s">
        <v>113</v>
      </c>
      <c r="D1233" s="2" t="s">
        <v>227</v>
      </c>
      <c r="E1233" s="2" t="s">
        <v>1015</v>
      </c>
      <c r="F1233" s="2" t="s">
        <v>1036</v>
      </c>
      <c r="G1233" s="2" t="s">
        <v>1049</v>
      </c>
      <c r="H1233" s="2" t="s">
        <v>1045</v>
      </c>
      <c r="I1233" s="2" t="s">
        <v>6</v>
      </c>
    </row>
    <row r="1234" spans="1:9">
      <c r="A1234" s="2" t="s">
        <v>2275</v>
      </c>
      <c r="B1234" s="3">
        <v>46220</v>
      </c>
      <c r="C1234" s="2" t="s">
        <v>143</v>
      </c>
      <c r="D1234" s="2" t="s">
        <v>194</v>
      </c>
      <c r="E1234" s="2" t="s">
        <v>1103</v>
      </c>
      <c r="F1234" s="2" t="s">
        <v>1027</v>
      </c>
      <c r="G1234" s="2" t="s">
        <v>1139</v>
      </c>
      <c r="H1234" s="2" t="s">
        <v>1028</v>
      </c>
      <c r="I1234" s="2" t="s">
        <v>6</v>
      </c>
    </row>
    <row r="1235" spans="1:9">
      <c r="A1235" s="2" t="s">
        <v>2276</v>
      </c>
      <c r="B1235" s="3">
        <v>46218</v>
      </c>
      <c r="C1235" s="2" t="s">
        <v>137</v>
      </c>
      <c r="D1235" s="2" t="s">
        <v>230</v>
      </c>
      <c r="E1235" s="2" t="s">
        <v>1054</v>
      </c>
      <c r="F1235" s="2" t="s">
        <v>1023</v>
      </c>
      <c r="G1235" s="2" t="s">
        <v>1049</v>
      </c>
      <c r="H1235" s="2" t="s">
        <v>1045</v>
      </c>
      <c r="I1235" s="2" t="s">
        <v>6</v>
      </c>
    </row>
    <row r="1236" spans="1:9">
      <c r="A1236" s="2" t="s">
        <v>2277</v>
      </c>
      <c r="B1236" s="3">
        <v>46225</v>
      </c>
      <c r="C1236" s="2" t="s">
        <v>118</v>
      </c>
      <c r="D1236" s="2" t="s">
        <v>241</v>
      </c>
      <c r="E1236" s="2" t="s">
        <v>1022</v>
      </c>
      <c r="F1236" s="2" t="s">
        <v>1027</v>
      </c>
      <c r="G1236" s="2" t="s">
        <v>1049</v>
      </c>
      <c r="H1236" s="2" t="s">
        <v>1028</v>
      </c>
      <c r="I1236" s="2" t="s">
        <v>6</v>
      </c>
    </row>
    <row r="1237" spans="1:9">
      <c r="A1237" s="2" t="s">
        <v>2278</v>
      </c>
      <c r="B1237" s="3">
        <v>46230</v>
      </c>
      <c r="C1237" s="2" t="s">
        <v>137</v>
      </c>
      <c r="D1237" s="2" t="s">
        <v>190</v>
      </c>
      <c r="E1237" s="2" t="s">
        <v>1060</v>
      </c>
      <c r="F1237" s="2" t="s">
        <v>1016</v>
      </c>
      <c r="G1237" s="2" t="s">
        <v>1049</v>
      </c>
      <c r="H1237" s="2" t="s">
        <v>1045</v>
      </c>
      <c r="I1237" s="2" t="s">
        <v>6</v>
      </c>
    </row>
    <row r="1238" spans="1:9">
      <c r="A1238" s="2" t="s">
        <v>2279</v>
      </c>
      <c r="B1238" s="3">
        <v>46222</v>
      </c>
      <c r="C1238" s="2" t="s">
        <v>137</v>
      </c>
      <c r="D1238" s="2" t="s">
        <v>240</v>
      </c>
      <c r="E1238" s="2" t="s">
        <v>1060</v>
      </c>
      <c r="F1238" s="2" t="s">
        <v>1016</v>
      </c>
      <c r="G1238" s="2" t="s">
        <v>1139</v>
      </c>
      <c r="H1238" s="2" t="s">
        <v>1045</v>
      </c>
      <c r="I1238" s="2" t="s">
        <v>6</v>
      </c>
    </row>
    <row r="1239" spans="1:9">
      <c r="A1239" s="2" t="s">
        <v>2280</v>
      </c>
      <c r="B1239" s="3">
        <v>46234</v>
      </c>
      <c r="C1239" s="2" t="s">
        <v>122</v>
      </c>
      <c r="D1239" s="2" t="s">
        <v>243</v>
      </c>
      <c r="E1239" s="2" t="s">
        <v>1048</v>
      </c>
      <c r="F1239" s="2" t="s">
        <v>1016</v>
      </c>
      <c r="G1239" s="2" t="s">
        <v>1049</v>
      </c>
      <c r="H1239" s="2" t="s">
        <v>1028</v>
      </c>
      <c r="I1239" s="2" t="s">
        <v>6</v>
      </c>
    </row>
    <row r="1240" spans="1:9">
      <c r="A1240" s="2" t="s">
        <v>2281</v>
      </c>
      <c r="B1240" s="3">
        <v>46227</v>
      </c>
      <c r="C1240" s="2" t="s">
        <v>133</v>
      </c>
      <c r="D1240" s="2" t="s">
        <v>194</v>
      </c>
      <c r="E1240" s="2" t="s">
        <v>1103</v>
      </c>
      <c r="F1240" s="2" t="s">
        <v>1027</v>
      </c>
      <c r="G1240" s="2" t="s">
        <v>1049</v>
      </c>
      <c r="H1240" s="2" t="s">
        <v>1018</v>
      </c>
      <c r="I1240" s="2" t="s">
        <v>6</v>
      </c>
    </row>
    <row r="1241" spans="1:9">
      <c r="A1241" s="2" t="s">
        <v>2282</v>
      </c>
      <c r="B1241" s="3">
        <v>46228</v>
      </c>
      <c r="C1241" s="2" t="s">
        <v>113</v>
      </c>
      <c r="D1241" s="2" t="s">
        <v>218</v>
      </c>
      <c r="E1241" s="2" t="s">
        <v>1043</v>
      </c>
      <c r="F1241" s="2" t="s">
        <v>1016</v>
      </c>
      <c r="G1241" s="2" t="s">
        <v>1049</v>
      </c>
      <c r="H1241" s="2" t="s">
        <v>1037</v>
      </c>
      <c r="I1241" s="2" t="s">
        <v>6</v>
      </c>
    </row>
    <row r="1242" spans="1:9">
      <c r="A1242" s="2" t="s">
        <v>2283</v>
      </c>
      <c r="B1242" s="3">
        <v>46228</v>
      </c>
      <c r="C1242" s="2" t="s">
        <v>146</v>
      </c>
      <c r="D1242" s="2" t="s">
        <v>165</v>
      </c>
      <c r="E1242" s="2" t="s">
        <v>1087</v>
      </c>
      <c r="F1242" s="2" t="s">
        <v>1023</v>
      </c>
      <c r="G1242" s="2" t="s">
        <v>1139</v>
      </c>
      <c r="H1242" s="2" t="s">
        <v>1037</v>
      </c>
      <c r="I1242" s="2" t="s">
        <v>6</v>
      </c>
    </row>
    <row r="1243" spans="1:9">
      <c r="A1243" s="2" t="s">
        <v>2284</v>
      </c>
      <c r="B1243" s="3">
        <v>46234</v>
      </c>
      <c r="C1243" s="2" t="s">
        <v>118</v>
      </c>
      <c r="D1243" s="2" t="s">
        <v>224</v>
      </c>
      <c r="E1243" s="2" t="s">
        <v>1033</v>
      </c>
      <c r="F1243" s="2" t="s">
        <v>1036</v>
      </c>
      <c r="G1243" s="2" t="s">
        <v>1049</v>
      </c>
      <c r="H1243" s="2" t="s">
        <v>1045</v>
      </c>
      <c r="I1243" s="2" t="s">
        <v>6</v>
      </c>
    </row>
    <row r="1244" spans="1:9">
      <c r="A1244" s="2" t="s">
        <v>2285</v>
      </c>
      <c r="B1244" s="3">
        <v>46234</v>
      </c>
      <c r="C1244" s="2" t="s">
        <v>146</v>
      </c>
      <c r="D1244" s="2" t="s">
        <v>226</v>
      </c>
      <c r="E1244" s="2" t="s">
        <v>1087</v>
      </c>
      <c r="F1244" s="2" t="s">
        <v>1023</v>
      </c>
      <c r="G1244" s="2" t="s">
        <v>1049</v>
      </c>
      <c r="H1244" s="2" t="s">
        <v>1037</v>
      </c>
      <c r="I1244" s="2" t="s">
        <v>6</v>
      </c>
    </row>
    <row r="1245" spans="1:9">
      <c r="A1245" s="2" t="s">
        <v>2286</v>
      </c>
      <c r="B1245" s="3">
        <v>46230</v>
      </c>
      <c r="C1245" s="2" t="s">
        <v>118</v>
      </c>
      <c r="D1245" s="2" t="s">
        <v>233</v>
      </c>
      <c r="E1245" s="2" t="s">
        <v>1033</v>
      </c>
      <c r="F1245" s="2" t="s">
        <v>1036</v>
      </c>
      <c r="G1245" s="2" t="s">
        <v>1049</v>
      </c>
      <c r="H1245" s="2" t="s">
        <v>1045</v>
      </c>
      <c r="I1245" s="2" t="s">
        <v>6</v>
      </c>
    </row>
    <row r="1246" spans="1:9">
      <c r="A1246" s="2" t="s">
        <v>2287</v>
      </c>
      <c r="B1246" s="3">
        <v>46229</v>
      </c>
      <c r="C1246" s="2" t="s">
        <v>129</v>
      </c>
      <c r="D1246" s="2" t="s">
        <v>237</v>
      </c>
      <c r="E1246" s="2" t="s">
        <v>1064</v>
      </c>
      <c r="F1246" s="2" t="s">
        <v>1036</v>
      </c>
      <c r="G1246" s="2" t="s">
        <v>1139</v>
      </c>
      <c r="H1246" s="2" t="s">
        <v>1018</v>
      </c>
      <c r="I1246" s="2" t="s">
        <v>6</v>
      </c>
    </row>
    <row r="1247" spans="1:9">
      <c r="A1247" s="2" t="s">
        <v>2288</v>
      </c>
      <c r="B1247" s="3">
        <v>46234</v>
      </c>
      <c r="C1247" s="2" t="s">
        <v>140</v>
      </c>
      <c r="D1247" s="2" t="s">
        <v>239</v>
      </c>
      <c r="E1247" s="2" t="s">
        <v>1062</v>
      </c>
      <c r="F1247" s="2" t="s">
        <v>1036</v>
      </c>
      <c r="G1247" s="2" t="s">
        <v>1049</v>
      </c>
      <c r="H1247" s="2" t="s">
        <v>1028</v>
      </c>
      <c r="I1247" s="2" t="s">
        <v>6</v>
      </c>
    </row>
    <row r="1248" spans="1:9">
      <c r="A1248" s="2" t="s">
        <v>2289</v>
      </c>
      <c r="B1248" s="3">
        <v>46230</v>
      </c>
      <c r="C1248" s="2" t="s">
        <v>126</v>
      </c>
      <c r="D1248" s="2" t="s">
        <v>165</v>
      </c>
      <c r="E1248" s="2" t="s">
        <v>1048</v>
      </c>
      <c r="F1248" s="2" t="s">
        <v>1023</v>
      </c>
      <c r="G1248" s="2" t="s">
        <v>1049</v>
      </c>
      <c r="H1248" s="2" t="s">
        <v>1037</v>
      </c>
      <c r="I1248" s="2" t="s">
        <v>6</v>
      </c>
    </row>
    <row r="1249" spans="1:9">
      <c r="A1249" s="2" t="s">
        <v>2290</v>
      </c>
      <c r="B1249" s="3">
        <v>46229</v>
      </c>
      <c r="C1249" s="2" t="s">
        <v>126</v>
      </c>
      <c r="D1249" s="2" t="s">
        <v>204</v>
      </c>
      <c r="E1249" s="2" t="s">
        <v>1048</v>
      </c>
      <c r="F1249" s="2" t="s">
        <v>1023</v>
      </c>
      <c r="G1249" s="2" t="s">
        <v>1049</v>
      </c>
      <c r="H1249" s="2" t="s">
        <v>1037</v>
      </c>
      <c r="I1249" s="2" t="s">
        <v>6</v>
      </c>
    </row>
    <row r="1250" spans="1:9">
      <c r="A1250" s="2" t="s">
        <v>2291</v>
      </c>
      <c r="B1250" s="3">
        <v>46234</v>
      </c>
      <c r="C1250" s="2" t="s">
        <v>146</v>
      </c>
      <c r="D1250" s="2" t="s">
        <v>225</v>
      </c>
      <c r="E1250" s="2" t="s">
        <v>1067</v>
      </c>
      <c r="F1250" s="2" t="s">
        <v>1016</v>
      </c>
      <c r="G1250" s="2" t="s">
        <v>1139</v>
      </c>
      <c r="H1250" s="2" t="s">
        <v>1028</v>
      </c>
      <c r="I1250" s="2" t="s">
        <v>6</v>
      </c>
    </row>
    <row r="1251" spans="1:9">
      <c r="A1251" s="2" t="s">
        <v>2292</v>
      </c>
      <c r="B1251" s="3">
        <v>46231</v>
      </c>
      <c r="C1251" s="2" t="s">
        <v>146</v>
      </c>
      <c r="D1251" s="2" t="s">
        <v>232</v>
      </c>
      <c r="E1251" s="2" t="s">
        <v>1067</v>
      </c>
      <c r="F1251" s="2" t="s">
        <v>1016</v>
      </c>
      <c r="G1251" s="2" t="s">
        <v>1049</v>
      </c>
      <c r="H1251" s="2" t="s">
        <v>1028</v>
      </c>
      <c r="I1251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001"/>
  <sheetViews>
    <sheetView showGridLines="0" workbookViewId="0">
      <selection activeCell="K2" sqref="K2"/>
    </sheetView>
  </sheetViews>
  <sheetFormatPr defaultRowHeight="14"/>
  <cols>
    <col min="1" max="1" width="11" customWidth="1"/>
    <col min="2" max="2" width="8.5" bestFit="1" customWidth="1"/>
    <col min="3" max="3" width="9.75" customWidth="1"/>
    <col min="4" max="4" width="9.33203125" customWidth="1"/>
    <col min="5" max="5" width="11.25" customWidth="1"/>
    <col min="6" max="6" width="12.4140625" customWidth="1"/>
    <col min="7" max="7" width="9.25" bestFit="1" customWidth="1"/>
    <col min="8" max="8" width="12.75" customWidth="1"/>
    <col min="9" max="9" width="11" customWidth="1"/>
    <col min="10" max="10" width="15.33203125" customWidth="1"/>
    <col min="11" max="11" width="17.33203125" customWidth="1"/>
    <col min="12" max="12" width="16.9140625" customWidth="1"/>
    <col min="13" max="13" width="9.25" customWidth="1"/>
    <col min="14" max="14" width="15.58203125" customWidth="1"/>
    <col min="15" max="15" width="7.9140625" customWidth="1"/>
    <col min="16" max="16" width="8.4140625" customWidth="1"/>
    <col min="17" max="17" width="14.4140625" customWidth="1"/>
    <col min="18" max="18" width="10.4140625" customWidth="1"/>
    <col min="19" max="19" width="16.4140625" customWidth="1"/>
    <col min="20" max="20" width="13.25" customWidth="1"/>
  </cols>
  <sheetData>
    <row r="1" spans="1:20" ht="24" customHeight="1">
      <c r="A1" s="1" t="s">
        <v>62</v>
      </c>
      <c r="B1" s="1" t="s">
        <v>57</v>
      </c>
      <c r="C1" s="1" t="s">
        <v>48</v>
      </c>
      <c r="D1" s="1" t="s">
        <v>43</v>
      </c>
      <c r="E1" s="1" t="s">
        <v>67</v>
      </c>
      <c r="F1" s="1" t="s">
        <v>35</v>
      </c>
      <c r="G1" s="1" t="s">
        <v>1009</v>
      </c>
      <c r="H1" s="1" t="s">
        <v>2293</v>
      </c>
      <c r="I1" s="1" t="s">
        <v>2294</v>
      </c>
      <c r="J1" s="1" t="s">
        <v>2295</v>
      </c>
      <c r="K1" s="1" t="s">
        <v>2296</v>
      </c>
      <c r="L1" s="1" t="s">
        <v>2297</v>
      </c>
      <c r="M1" s="1" t="s">
        <v>5</v>
      </c>
      <c r="N1" s="1" t="s">
        <v>2298</v>
      </c>
      <c r="O1" s="1" t="s">
        <v>2299</v>
      </c>
      <c r="P1" s="1" t="s">
        <v>1010</v>
      </c>
      <c r="Q1" s="1" t="s">
        <v>2300</v>
      </c>
      <c r="R1" s="1" t="s">
        <v>2301</v>
      </c>
      <c r="S1" s="1" t="s">
        <v>2302</v>
      </c>
      <c r="T1" s="1" t="s">
        <v>2303</v>
      </c>
    </row>
    <row r="2" spans="1:20">
      <c r="A2" s="2" t="s">
        <v>2304</v>
      </c>
      <c r="B2" s="2" t="s">
        <v>1014</v>
      </c>
      <c r="C2" s="2" t="s">
        <v>383</v>
      </c>
      <c r="D2" s="2" t="s">
        <v>202</v>
      </c>
      <c r="E2" s="2" t="s">
        <v>2305</v>
      </c>
      <c r="F2" s="2" t="s">
        <v>126</v>
      </c>
      <c r="G2" s="3">
        <v>45313</v>
      </c>
      <c r="H2" s="2">
        <v>30</v>
      </c>
      <c r="I2" s="2">
        <v>30</v>
      </c>
      <c r="J2" s="4">
        <v>1403.41</v>
      </c>
      <c r="K2" s="4">
        <v>1485.89</v>
      </c>
      <c r="L2" s="4">
        <v>1332.03</v>
      </c>
      <c r="M2" s="2" t="s">
        <v>6</v>
      </c>
      <c r="N2" s="2" t="s">
        <v>2306</v>
      </c>
      <c r="O2" s="2" t="s">
        <v>2307</v>
      </c>
      <c r="P2" s="2" t="s">
        <v>1015</v>
      </c>
      <c r="Q2" s="4">
        <f t="shared" ref="Q2:Q65" si="0">I2*J2</f>
        <v>42102.3</v>
      </c>
      <c r="R2" s="4">
        <f t="shared" ref="R2:R65" si="1">I2*L2</f>
        <v>39960.9</v>
      </c>
      <c r="S2" s="4">
        <f t="shared" ref="S2:S65" si="2">Q2-R2</f>
        <v>2141.4000000000015</v>
      </c>
      <c r="T2" s="5">
        <f t="shared" ref="T2:T65" si="3">IF(Q2=0,0,S2/Q2)</f>
        <v>5.0861829401244146E-2</v>
      </c>
    </row>
    <row r="3" spans="1:20">
      <c r="A3" s="2" t="s">
        <v>2308</v>
      </c>
      <c r="B3" s="2" t="s">
        <v>1020</v>
      </c>
      <c r="C3" s="2" t="s">
        <v>397</v>
      </c>
      <c r="D3" s="2" t="s">
        <v>241</v>
      </c>
      <c r="E3" s="2" t="s">
        <v>2309</v>
      </c>
      <c r="F3" s="2" t="s">
        <v>126</v>
      </c>
      <c r="G3" s="3">
        <v>45321</v>
      </c>
      <c r="H3" s="2">
        <v>30</v>
      </c>
      <c r="I3" s="2">
        <v>30</v>
      </c>
      <c r="J3" s="4">
        <v>856.18</v>
      </c>
      <c r="K3" s="4">
        <v>862.89</v>
      </c>
      <c r="L3" s="4">
        <v>776.11</v>
      </c>
      <c r="M3" s="2" t="s">
        <v>6</v>
      </c>
      <c r="N3" s="2" t="s">
        <v>2306</v>
      </c>
      <c r="O3" s="2" t="s">
        <v>2307</v>
      </c>
      <c r="P3" s="2" t="s">
        <v>1015</v>
      </c>
      <c r="Q3" s="4">
        <f t="shared" si="0"/>
        <v>25685.399999999998</v>
      </c>
      <c r="R3" s="4">
        <f t="shared" si="1"/>
        <v>23283.3</v>
      </c>
      <c r="S3" s="4">
        <f t="shared" si="2"/>
        <v>2402.0999999999985</v>
      </c>
      <c r="T3" s="5">
        <f t="shared" si="3"/>
        <v>9.3520054194211444E-2</v>
      </c>
    </row>
    <row r="4" spans="1:20">
      <c r="A4" s="2" t="s">
        <v>2310</v>
      </c>
      <c r="B4" s="2" t="s">
        <v>1019</v>
      </c>
      <c r="C4" s="2" t="s">
        <v>275</v>
      </c>
      <c r="D4" s="2" t="s">
        <v>239</v>
      </c>
      <c r="E4" s="2" t="s">
        <v>2311</v>
      </c>
      <c r="F4" s="2" t="s">
        <v>126</v>
      </c>
      <c r="G4" s="3">
        <v>45307</v>
      </c>
      <c r="H4" s="2">
        <v>13</v>
      </c>
      <c r="I4" s="2">
        <v>13</v>
      </c>
      <c r="J4" s="4">
        <v>512.96</v>
      </c>
      <c r="K4" s="4">
        <v>501.73</v>
      </c>
      <c r="L4" s="4">
        <v>492.76</v>
      </c>
      <c r="M4" s="2" t="s">
        <v>6</v>
      </c>
      <c r="N4" s="2" t="s">
        <v>2312</v>
      </c>
      <c r="O4" s="2" t="s">
        <v>2313</v>
      </c>
      <c r="P4" s="2" t="s">
        <v>1015</v>
      </c>
      <c r="Q4" s="4">
        <f t="shared" si="0"/>
        <v>6668.4800000000005</v>
      </c>
      <c r="R4" s="4">
        <f t="shared" si="1"/>
        <v>6405.88</v>
      </c>
      <c r="S4" s="4">
        <f t="shared" si="2"/>
        <v>262.60000000000036</v>
      </c>
      <c r="T4" s="5">
        <f t="shared" si="3"/>
        <v>3.9379288833437359E-2</v>
      </c>
    </row>
    <row r="5" spans="1:20">
      <c r="A5" s="2" t="s">
        <v>2314</v>
      </c>
      <c r="B5" s="2" t="s">
        <v>1024</v>
      </c>
      <c r="C5" s="2" t="s">
        <v>483</v>
      </c>
      <c r="D5" s="2" t="s">
        <v>248</v>
      </c>
      <c r="E5" s="2" t="s">
        <v>2315</v>
      </c>
      <c r="F5" s="2" t="s">
        <v>129</v>
      </c>
      <c r="G5" s="3">
        <v>45308</v>
      </c>
      <c r="H5" s="2">
        <v>29</v>
      </c>
      <c r="I5" s="2">
        <v>29</v>
      </c>
      <c r="J5" s="4">
        <v>1837.35</v>
      </c>
      <c r="K5" s="4">
        <v>1819.58</v>
      </c>
      <c r="L5" s="4">
        <v>1715.33</v>
      </c>
      <c r="M5" s="2" t="s">
        <v>6</v>
      </c>
      <c r="N5" s="2" t="s">
        <v>2312</v>
      </c>
      <c r="O5" s="2" t="s">
        <v>2307</v>
      </c>
      <c r="P5" s="2" t="s">
        <v>1022</v>
      </c>
      <c r="Q5" s="4">
        <f t="shared" si="0"/>
        <v>53283.149999999994</v>
      </c>
      <c r="R5" s="4">
        <f t="shared" si="1"/>
        <v>49744.57</v>
      </c>
      <c r="S5" s="4">
        <f t="shared" si="2"/>
        <v>3538.5799999999945</v>
      </c>
      <c r="T5" s="5">
        <f t="shared" si="3"/>
        <v>6.641086347184795E-2</v>
      </c>
    </row>
    <row r="6" spans="1:20">
      <c r="A6" s="2" t="s">
        <v>2316</v>
      </c>
      <c r="B6" s="2" t="s">
        <v>1021</v>
      </c>
      <c r="C6" s="2" t="s">
        <v>437</v>
      </c>
      <c r="D6" s="2" t="s">
        <v>225</v>
      </c>
      <c r="E6" s="2" t="s">
        <v>2317</v>
      </c>
      <c r="F6" s="2" t="s">
        <v>129</v>
      </c>
      <c r="G6" s="3">
        <v>45327</v>
      </c>
      <c r="H6" s="2">
        <v>20</v>
      </c>
      <c r="I6" s="2">
        <v>20</v>
      </c>
      <c r="J6" s="4">
        <v>2243.7399999999998</v>
      </c>
      <c r="K6" s="4">
        <v>2194.48</v>
      </c>
      <c r="L6" s="4">
        <v>1981.33</v>
      </c>
      <c r="M6" s="2" t="s">
        <v>6</v>
      </c>
      <c r="N6" s="2" t="s">
        <v>2312</v>
      </c>
      <c r="O6" s="2" t="s">
        <v>2313</v>
      </c>
      <c r="P6" s="2" t="s">
        <v>1022</v>
      </c>
      <c r="Q6" s="4">
        <f t="shared" si="0"/>
        <v>44874.799999999996</v>
      </c>
      <c r="R6" s="4">
        <f t="shared" si="1"/>
        <v>39626.6</v>
      </c>
      <c r="S6" s="4">
        <f t="shared" si="2"/>
        <v>5248.1999999999971</v>
      </c>
      <c r="T6" s="5">
        <f t="shared" si="3"/>
        <v>0.11695205326820393</v>
      </c>
    </row>
    <row r="7" spans="1:20">
      <c r="A7" s="2" t="s">
        <v>2318</v>
      </c>
      <c r="B7" s="2" t="s">
        <v>1021</v>
      </c>
      <c r="C7" s="2" t="s">
        <v>413</v>
      </c>
      <c r="D7" s="2" t="s">
        <v>225</v>
      </c>
      <c r="E7" s="2" t="s">
        <v>2319</v>
      </c>
      <c r="F7" s="2" t="s">
        <v>129</v>
      </c>
      <c r="G7" s="3">
        <v>45327</v>
      </c>
      <c r="H7" s="2">
        <v>9</v>
      </c>
      <c r="I7" s="2">
        <v>9</v>
      </c>
      <c r="J7" s="4">
        <v>1408.72</v>
      </c>
      <c r="K7" s="4">
        <v>1389.28</v>
      </c>
      <c r="L7" s="4">
        <v>1317.4</v>
      </c>
      <c r="M7" s="2" t="s">
        <v>6</v>
      </c>
      <c r="N7" s="2" t="s">
        <v>2312</v>
      </c>
      <c r="O7" s="2" t="s">
        <v>2313</v>
      </c>
      <c r="P7" s="2" t="s">
        <v>1022</v>
      </c>
      <c r="Q7" s="4">
        <f t="shared" si="0"/>
        <v>12678.48</v>
      </c>
      <c r="R7" s="4">
        <f t="shared" si="1"/>
        <v>11856.6</v>
      </c>
      <c r="S7" s="4">
        <f t="shared" si="2"/>
        <v>821.8799999999992</v>
      </c>
      <c r="T7" s="5">
        <f t="shared" si="3"/>
        <v>6.4824805497188873E-2</v>
      </c>
    </row>
    <row r="8" spans="1:20">
      <c r="A8" s="2" t="s">
        <v>2320</v>
      </c>
      <c r="B8" s="2" t="s">
        <v>1029</v>
      </c>
      <c r="C8" s="2" t="s">
        <v>389</v>
      </c>
      <c r="D8" s="2" t="s">
        <v>249</v>
      </c>
      <c r="E8" s="2" t="s">
        <v>2321</v>
      </c>
      <c r="F8" s="2" t="s">
        <v>113</v>
      </c>
      <c r="G8" s="3">
        <v>45371</v>
      </c>
      <c r="H8" s="2">
        <v>39</v>
      </c>
      <c r="I8" s="2">
        <v>39</v>
      </c>
      <c r="J8" s="4">
        <v>1850.17</v>
      </c>
      <c r="K8" s="4">
        <v>1942.34</v>
      </c>
      <c r="L8" s="4">
        <v>1803.53</v>
      </c>
      <c r="M8" s="2" t="s">
        <v>6</v>
      </c>
      <c r="N8" s="2" t="s">
        <v>2322</v>
      </c>
      <c r="O8" s="2" t="s">
        <v>2307</v>
      </c>
      <c r="P8" s="2" t="s">
        <v>1026</v>
      </c>
      <c r="Q8" s="4">
        <f t="shared" si="0"/>
        <v>72156.63</v>
      </c>
      <c r="R8" s="4">
        <f t="shared" si="1"/>
        <v>70337.67</v>
      </c>
      <c r="S8" s="4">
        <f t="shared" si="2"/>
        <v>1818.9600000000064</v>
      </c>
      <c r="T8" s="5">
        <f t="shared" si="3"/>
        <v>2.5208494354572911E-2</v>
      </c>
    </row>
    <row r="9" spans="1:20">
      <c r="A9" s="2" t="s">
        <v>2323</v>
      </c>
      <c r="B9" s="2" t="s">
        <v>1025</v>
      </c>
      <c r="C9" s="2" t="s">
        <v>347</v>
      </c>
      <c r="D9" s="2" t="s">
        <v>240</v>
      </c>
      <c r="E9" s="2" t="s">
        <v>2324</v>
      </c>
      <c r="F9" s="2" t="s">
        <v>113</v>
      </c>
      <c r="G9" s="3">
        <v>45300</v>
      </c>
      <c r="H9" s="2">
        <v>1</v>
      </c>
      <c r="I9" s="2">
        <v>1</v>
      </c>
      <c r="J9" s="4">
        <v>2792.88</v>
      </c>
      <c r="K9" s="4">
        <v>2773.29</v>
      </c>
      <c r="L9" s="4">
        <v>2674.37</v>
      </c>
      <c r="M9" s="2" t="s">
        <v>6</v>
      </c>
      <c r="N9" s="2" t="s">
        <v>2312</v>
      </c>
      <c r="O9" s="2" t="s">
        <v>2313</v>
      </c>
      <c r="P9" s="2" t="s">
        <v>1026</v>
      </c>
      <c r="Q9" s="4">
        <f t="shared" si="0"/>
        <v>2792.88</v>
      </c>
      <c r="R9" s="4">
        <f t="shared" si="1"/>
        <v>2674.37</v>
      </c>
      <c r="S9" s="4">
        <f t="shared" si="2"/>
        <v>118.51000000000022</v>
      </c>
      <c r="T9" s="5">
        <f t="shared" si="3"/>
        <v>4.2432900804903972E-2</v>
      </c>
    </row>
    <row r="10" spans="1:20">
      <c r="A10" s="2" t="s">
        <v>2325</v>
      </c>
      <c r="B10" s="2" t="s">
        <v>1031</v>
      </c>
      <c r="C10" s="2" t="s">
        <v>503</v>
      </c>
      <c r="D10" s="2" t="s">
        <v>234</v>
      </c>
      <c r="E10" s="2" t="s">
        <v>2326</v>
      </c>
      <c r="F10" s="2" t="s">
        <v>143</v>
      </c>
      <c r="G10" s="3">
        <v>45341</v>
      </c>
      <c r="H10" s="2">
        <v>41</v>
      </c>
      <c r="I10" s="2">
        <v>41</v>
      </c>
      <c r="J10" s="4">
        <v>7003.51</v>
      </c>
      <c r="K10" s="4">
        <v>6933.73</v>
      </c>
      <c r="L10" s="4">
        <v>6497.16</v>
      </c>
      <c r="M10" s="2" t="s">
        <v>6</v>
      </c>
      <c r="N10" s="2" t="s">
        <v>2306</v>
      </c>
      <c r="O10" s="2" t="s">
        <v>2313</v>
      </c>
      <c r="P10" s="2" t="s">
        <v>1015</v>
      </c>
      <c r="Q10" s="4">
        <f t="shared" si="0"/>
        <v>287143.91000000003</v>
      </c>
      <c r="R10" s="4">
        <f t="shared" si="1"/>
        <v>266383.56</v>
      </c>
      <c r="S10" s="4">
        <f t="shared" si="2"/>
        <v>20760.350000000035</v>
      </c>
      <c r="T10" s="5">
        <f t="shared" si="3"/>
        <v>7.229946127013466E-2</v>
      </c>
    </row>
    <row r="11" spans="1:20">
      <c r="A11" s="2" t="s">
        <v>2327</v>
      </c>
      <c r="B11" s="2" t="s">
        <v>1030</v>
      </c>
      <c r="C11" s="2" t="s">
        <v>477</v>
      </c>
      <c r="D11" s="2" t="s">
        <v>198</v>
      </c>
      <c r="E11" s="2" t="s">
        <v>2328</v>
      </c>
      <c r="F11" s="2" t="s">
        <v>143</v>
      </c>
      <c r="G11" s="3">
        <v>45327</v>
      </c>
      <c r="H11" s="2">
        <v>22</v>
      </c>
      <c r="I11" s="2">
        <v>22</v>
      </c>
      <c r="J11" s="4">
        <v>777.16</v>
      </c>
      <c r="K11" s="4">
        <v>782</v>
      </c>
      <c r="L11" s="4">
        <v>756.17</v>
      </c>
      <c r="M11" s="2" t="s">
        <v>6</v>
      </c>
      <c r="N11" s="2" t="s">
        <v>2306</v>
      </c>
      <c r="O11" s="2" t="s">
        <v>2307</v>
      </c>
      <c r="P11" s="2" t="s">
        <v>1015</v>
      </c>
      <c r="Q11" s="4">
        <f t="shared" si="0"/>
        <v>17097.52</v>
      </c>
      <c r="R11" s="4">
        <f t="shared" si="1"/>
        <v>16635.739999999998</v>
      </c>
      <c r="S11" s="4">
        <f t="shared" si="2"/>
        <v>461.78000000000247</v>
      </c>
      <c r="T11" s="5">
        <f t="shared" si="3"/>
        <v>2.7008595398631055E-2</v>
      </c>
    </row>
    <row r="12" spans="1:20">
      <c r="A12" s="2" t="s">
        <v>2329</v>
      </c>
      <c r="B12" s="2" t="s">
        <v>1042</v>
      </c>
      <c r="C12" s="2" t="s">
        <v>357</v>
      </c>
      <c r="D12" s="2" t="s">
        <v>257</v>
      </c>
      <c r="E12" s="2" t="s">
        <v>2330</v>
      </c>
      <c r="F12" s="2" t="s">
        <v>140</v>
      </c>
      <c r="G12" s="3">
        <v>45346</v>
      </c>
      <c r="H12" s="2">
        <v>43</v>
      </c>
      <c r="I12" s="2">
        <v>43</v>
      </c>
      <c r="J12" s="4">
        <v>1356.02</v>
      </c>
      <c r="K12" s="4">
        <v>1406.92</v>
      </c>
      <c r="L12" s="4">
        <v>1243.72</v>
      </c>
      <c r="M12" s="2" t="s">
        <v>6</v>
      </c>
      <c r="N12" s="2" t="s">
        <v>2306</v>
      </c>
      <c r="O12" s="2" t="s">
        <v>2307</v>
      </c>
      <c r="P12" s="2" t="s">
        <v>1043</v>
      </c>
      <c r="Q12" s="4">
        <f t="shared" si="0"/>
        <v>58308.86</v>
      </c>
      <c r="R12" s="4">
        <f t="shared" si="1"/>
        <v>53479.96</v>
      </c>
      <c r="S12" s="4">
        <f t="shared" si="2"/>
        <v>4828.9000000000015</v>
      </c>
      <c r="T12" s="5">
        <f t="shared" si="3"/>
        <v>8.2815887671273306E-2</v>
      </c>
    </row>
    <row r="13" spans="1:20">
      <c r="A13" s="2" t="s">
        <v>2331</v>
      </c>
      <c r="B13" s="2" t="s">
        <v>1031</v>
      </c>
      <c r="C13" s="2" t="s">
        <v>359</v>
      </c>
      <c r="D13" s="2" t="s">
        <v>234</v>
      </c>
      <c r="E13" s="2" t="s">
        <v>2332</v>
      </c>
      <c r="F13" s="2" t="s">
        <v>143</v>
      </c>
      <c r="G13" s="3">
        <v>45341</v>
      </c>
      <c r="H13" s="2">
        <v>6</v>
      </c>
      <c r="I13" s="2">
        <v>6</v>
      </c>
      <c r="J13" s="4">
        <v>1120.04</v>
      </c>
      <c r="K13" s="4">
        <v>1121.2</v>
      </c>
      <c r="L13" s="4">
        <v>1011.04</v>
      </c>
      <c r="M13" s="2" t="s">
        <v>6</v>
      </c>
      <c r="N13" s="2" t="s">
        <v>2312</v>
      </c>
      <c r="O13" s="2" t="s">
        <v>2313</v>
      </c>
      <c r="P13" s="2" t="s">
        <v>1015</v>
      </c>
      <c r="Q13" s="4">
        <f t="shared" si="0"/>
        <v>6720.24</v>
      </c>
      <c r="R13" s="4">
        <f t="shared" si="1"/>
        <v>6066.24</v>
      </c>
      <c r="S13" s="4">
        <f t="shared" si="2"/>
        <v>654</v>
      </c>
      <c r="T13" s="5">
        <f t="shared" si="3"/>
        <v>9.7317952930252499E-2</v>
      </c>
    </row>
    <row r="14" spans="1:20">
      <c r="A14" s="2" t="s">
        <v>2333</v>
      </c>
      <c r="B14" s="2" t="s">
        <v>1038</v>
      </c>
      <c r="C14" s="2" t="s">
        <v>515</v>
      </c>
      <c r="D14" s="2" t="s">
        <v>212</v>
      </c>
      <c r="E14" s="2" t="s">
        <v>2334</v>
      </c>
      <c r="F14" s="2" t="s">
        <v>113</v>
      </c>
      <c r="G14" s="3">
        <v>45304</v>
      </c>
      <c r="H14" s="2">
        <v>38</v>
      </c>
      <c r="I14" s="2">
        <v>38</v>
      </c>
      <c r="J14" s="4">
        <v>4304.5200000000004</v>
      </c>
      <c r="K14" s="4">
        <v>4603.04</v>
      </c>
      <c r="L14" s="4">
        <v>3871.97</v>
      </c>
      <c r="M14" s="2" t="s">
        <v>6</v>
      </c>
      <c r="N14" s="2" t="s">
        <v>2322</v>
      </c>
      <c r="O14" s="2" t="s">
        <v>2313</v>
      </c>
      <c r="P14" s="2" t="s">
        <v>1033</v>
      </c>
      <c r="Q14" s="4">
        <f t="shared" si="0"/>
        <v>163571.76</v>
      </c>
      <c r="R14" s="4">
        <f t="shared" si="1"/>
        <v>147134.85999999999</v>
      </c>
      <c r="S14" s="4">
        <f t="shared" si="2"/>
        <v>16436.900000000023</v>
      </c>
      <c r="T14" s="5">
        <f t="shared" si="3"/>
        <v>0.10048739464562845</v>
      </c>
    </row>
    <row r="15" spans="1:20">
      <c r="A15" s="2" t="s">
        <v>2335</v>
      </c>
      <c r="B15" s="2" t="s">
        <v>1041</v>
      </c>
      <c r="C15" s="2" t="s">
        <v>501</v>
      </c>
      <c r="D15" s="2" t="s">
        <v>233</v>
      </c>
      <c r="E15" s="2" t="s">
        <v>2336</v>
      </c>
      <c r="F15" s="2" t="s">
        <v>113</v>
      </c>
      <c r="G15" s="3">
        <v>45315</v>
      </c>
      <c r="H15" s="2">
        <v>30</v>
      </c>
      <c r="I15" s="2">
        <v>30</v>
      </c>
      <c r="J15" s="4">
        <v>1231.1600000000001</v>
      </c>
      <c r="K15" s="4">
        <v>1197.3399999999999</v>
      </c>
      <c r="L15" s="4">
        <v>1163.5</v>
      </c>
      <c r="M15" s="2" t="s">
        <v>6</v>
      </c>
      <c r="N15" s="2" t="s">
        <v>2322</v>
      </c>
      <c r="O15" s="2" t="s">
        <v>2307</v>
      </c>
      <c r="P15" s="2" t="s">
        <v>1033</v>
      </c>
      <c r="Q15" s="4">
        <f t="shared" si="0"/>
        <v>36934.800000000003</v>
      </c>
      <c r="R15" s="4">
        <f t="shared" si="1"/>
        <v>34905</v>
      </c>
      <c r="S15" s="4">
        <f t="shared" si="2"/>
        <v>2029.8000000000029</v>
      </c>
      <c r="T15" s="5">
        <f t="shared" si="3"/>
        <v>5.4956301374313732E-2</v>
      </c>
    </row>
    <row r="16" spans="1:20">
      <c r="A16" s="2" t="s">
        <v>2337</v>
      </c>
      <c r="B16" s="2" t="s">
        <v>1032</v>
      </c>
      <c r="C16" s="2" t="s">
        <v>423</v>
      </c>
      <c r="D16" s="2" t="s">
        <v>185</v>
      </c>
      <c r="E16" s="2" t="s">
        <v>2338</v>
      </c>
      <c r="F16" s="2" t="s">
        <v>113</v>
      </c>
      <c r="G16" s="3">
        <v>45323</v>
      </c>
      <c r="H16" s="2">
        <v>20</v>
      </c>
      <c r="I16" s="2">
        <v>20</v>
      </c>
      <c r="J16" s="4">
        <v>8.2799999999999994</v>
      </c>
      <c r="K16" s="4">
        <v>8.32</v>
      </c>
      <c r="L16" s="4">
        <v>7.4</v>
      </c>
      <c r="M16" s="2" t="s">
        <v>6</v>
      </c>
      <c r="N16" s="2" t="s">
        <v>2312</v>
      </c>
      <c r="O16" s="2" t="s">
        <v>2313</v>
      </c>
      <c r="P16" s="2" t="s">
        <v>1033</v>
      </c>
      <c r="Q16" s="4">
        <f t="shared" si="0"/>
        <v>165.6</v>
      </c>
      <c r="R16" s="4">
        <f t="shared" si="1"/>
        <v>148</v>
      </c>
      <c r="S16" s="4">
        <f t="shared" si="2"/>
        <v>17.599999999999994</v>
      </c>
      <c r="T16" s="5">
        <f t="shared" si="3"/>
        <v>0.10628019323671495</v>
      </c>
    </row>
    <row r="17" spans="1:20">
      <c r="A17" s="2" t="s">
        <v>2339</v>
      </c>
      <c r="B17" s="2" t="s">
        <v>1014</v>
      </c>
      <c r="C17" s="2" t="s">
        <v>383</v>
      </c>
      <c r="D17" s="2" t="s">
        <v>202</v>
      </c>
      <c r="E17" s="2" t="s">
        <v>2340</v>
      </c>
      <c r="F17" s="2" t="s">
        <v>126</v>
      </c>
      <c r="G17" s="3">
        <v>45313</v>
      </c>
      <c r="H17" s="2">
        <v>29</v>
      </c>
      <c r="I17" s="2">
        <v>29</v>
      </c>
      <c r="J17" s="4">
        <v>1396.27</v>
      </c>
      <c r="K17" s="4">
        <v>1434.82</v>
      </c>
      <c r="L17" s="4">
        <v>1243.76</v>
      </c>
      <c r="M17" s="2" t="s">
        <v>6</v>
      </c>
      <c r="N17" s="2" t="s">
        <v>2306</v>
      </c>
      <c r="O17" s="2" t="s">
        <v>2313</v>
      </c>
      <c r="P17" s="2" t="s">
        <v>1015</v>
      </c>
      <c r="Q17" s="4">
        <f t="shared" si="0"/>
        <v>40491.83</v>
      </c>
      <c r="R17" s="4">
        <f t="shared" si="1"/>
        <v>36069.040000000001</v>
      </c>
      <c r="S17" s="4">
        <f t="shared" si="2"/>
        <v>4422.7900000000009</v>
      </c>
      <c r="T17" s="5">
        <f t="shared" si="3"/>
        <v>0.10922672549005566</v>
      </c>
    </row>
    <row r="18" spans="1:20">
      <c r="A18" s="2" t="s">
        <v>2341</v>
      </c>
      <c r="B18" s="2" t="s">
        <v>1034</v>
      </c>
      <c r="C18" s="2" t="s">
        <v>463</v>
      </c>
      <c r="D18" s="2" t="s">
        <v>209</v>
      </c>
      <c r="E18" s="2" t="s">
        <v>2342</v>
      </c>
      <c r="F18" s="2" t="s">
        <v>137</v>
      </c>
      <c r="G18" s="3">
        <v>45300</v>
      </c>
      <c r="H18" s="2">
        <v>16</v>
      </c>
      <c r="I18" s="2">
        <v>16</v>
      </c>
      <c r="J18" s="4">
        <v>1463.58</v>
      </c>
      <c r="K18" s="4">
        <v>1520.24</v>
      </c>
      <c r="L18" s="4">
        <v>1484.89</v>
      </c>
      <c r="M18" s="2" t="s">
        <v>6</v>
      </c>
      <c r="N18" s="2" t="s">
        <v>2312</v>
      </c>
      <c r="O18" s="2" t="s">
        <v>2313</v>
      </c>
      <c r="P18" s="2" t="s">
        <v>1035</v>
      </c>
      <c r="Q18" s="4">
        <f t="shared" si="0"/>
        <v>23417.279999999999</v>
      </c>
      <c r="R18" s="4">
        <f t="shared" si="1"/>
        <v>23758.240000000002</v>
      </c>
      <c r="S18" s="4">
        <f t="shared" si="2"/>
        <v>-340.96000000000276</v>
      </c>
      <c r="T18" s="5">
        <f t="shared" si="3"/>
        <v>-1.4560188032085827E-2</v>
      </c>
    </row>
    <row r="19" spans="1:20">
      <c r="A19" s="2" t="s">
        <v>2343</v>
      </c>
      <c r="B19" s="2" t="s">
        <v>1034</v>
      </c>
      <c r="C19" s="2" t="s">
        <v>318</v>
      </c>
      <c r="D19" s="2" t="s">
        <v>209</v>
      </c>
      <c r="E19" s="2" t="s">
        <v>2344</v>
      </c>
      <c r="F19" s="2" t="s">
        <v>137</v>
      </c>
      <c r="G19" s="3">
        <v>45300</v>
      </c>
      <c r="H19" s="2">
        <v>34</v>
      </c>
      <c r="I19" s="2">
        <v>34</v>
      </c>
      <c r="J19" s="4">
        <v>1485.26</v>
      </c>
      <c r="K19" s="4">
        <v>1480.35</v>
      </c>
      <c r="L19" s="4">
        <v>1362.28</v>
      </c>
      <c r="M19" s="2" t="s">
        <v>6</v>
      </c>
      <c r="N19" s="2" t="s">
        <v>2322</v>
      </c>
      <c r="O19" s="2" t="s">
        <v>2307</v>
      </c>
      <c r="P19" s="2" t="s">
        <v>1035</v>
      </c>
      <c r="Q19" s="4">
        <f t="shared" si="0"/>
        <v>50498.84</v>
      </c>
      <c r="R19" s="4">
        <f t="shared" si="1"/>
        <v>46317.52</v>
      </c>
      <c r="S19" s="4">
        <f t="shared" si="2"/>
        <v>4181.32</v>
      </c>
      <c r="T19" s="5">
        <f t="shared" si="3"/>
        <v>8.280031778947794E-2</v>
      </c>
    </row>
    <row r="20" spans="1:20">
      <c r="A20" s="2" t="s">
        <v>2345</v>
      </c>
      <c r="B20" s="2" t="s">
        <v>1024</v>
      </c>
      <c r="C20" s="2" t="s">
        <v>507</v>
      </c>
      <c r="D20" s="2" t="s">
        <v>248</v>
      </c>
      <c r="E20" s="2" t="s">
        <v>2346</v>
      </c>
      <c r="F20" s="2" t="s">
        <v>129</v>
      </c>
      <c r="G20" s="3">
        <v>45308</v>
      </c>
      <c r="H20" s="2">
        <v>40</v>
      </c>
      <c r="I20" s="2">
        <v>40</v>
      </c>
      <c r="J20" s="4">
        <v>2630.6</v>
      </c>
      <c r="K20" s="4">
        <v>2635.5</v>
      </c>
      <c r="L20" s="4">
        <v>2398.86</v>
      </c>
      <c r="M20" s="2" t="s">
        <v>6</v>
      </c>
      <c r="N20" s="2" t="s">
        <v>2322</v>
      </c>
      <c r="O20" s="2" t="s">
        <v>2313</v>
      </c>
      <c r="P20" s="2" t="s">
        <v>1022</v>
      </c>
      <c r="Q20" s="4">
        <f t="shared" si="0"/>
        <v>105224</v>
      </c>
      <c r="R20" s="4">
        <f t="shared" si="1"/>
        <v>95954.400000000009</v>
      </c>
      <c r="S20" s="4">
        <f t="shared" si="2"/>
        <v>9269.5999999999913</v>
      </c>
      <c r="T20" s="5">
        <f t="shared" si="3"/>
        <v>8.8093970957195997E-2</v>
      </c>
    </row>
    <row r="21" spans="1:20">
      <c r="A21" s="2" t="s">
        <v>2347</v>
      </c>
      <c r="B21" s="2" t="s">
        <v>1039</v>
      </c>
      <c r="C21" s="2" t="s">
        <v>457</v>
      </c>
      <c r="D21" s="2" t="s">
        <v>223</v>
      </c>
      <c r="E21" s="2" t="s">
        <v>2348</v>
      </c>
      <c r="F21" s="2" t="s">
        <v>126</v>
      </c>
      <c r="G21" s="3">
        <v>45313</v>
      </c>
      <c r="H21" s="2">
        <v>24</v>
      </c>
      <c r="I21" s="2">
        <v>24</v>
      </c>
      <c r="J21" s="4">
        <v>938.77</v>
      </c>
      <c r="K21" s="4">
        <v>990.82</v>
      </c>
      <c r="L21" s="4">
        <v>860.11</v>
      </c>
      <c r="M21" s="2" t="s">
        <v>6</v>
      </c>
      <c r="N21" s="2" t="s">
        <v>2306</v>
      </c>
      <c r="O21" s="2" t="s">
        <v>2313</v>
      </c>
      <c r="P21" s="2" t="s">
        <v>1040</v>
      </c>
      <c r="Q21" s="4">
        <f t="shared" si="0"/>
        <v>22530.48</v>
      </c>
      <c r="R21" s="4">
        <f t="shared" si="1"/>
        <v>20642.64</v>
      </c>
      <c r="S21" s="4">
        <f t="shared" si="2"/>
        <v>1887.8400000000001</v>
      </c>
      <c r="T21" s="5">
        <f t="shared" si="3"/>
        <v>8.3790491813756307E-2</v>
      </c>
    </row>
    <row r="22" spans="1:20">
      <c r="A22" s="2" t="s">
        <v>2349</v>
      </c>
      <c r="B22" s="2" t="s">
        <v>1044</v>
      </c>
      <c r="C22" s="2" t="s">
        <v>351</v>
      </c>
      <c r="D22" s="2" t="s">
        <v>230</v>
      </c>
      <c r="E22" s="2" t="s">
        <v>2350</v>
      </c>
      <c r="F22" s="2" t="s">
        <v>133</v>
      </c>
      <c r="G22" s="3">
        <v>45308</v>
      </c>
      <c r="H22" s="2">
        <v>12</v>
      </c>
      <c r="I22" s="2">
        <v>12</v>
      </c>
      <c r="J22" s="4">
        <v>49.68</v>
      </c>
      <c r="K22" s="4">
        <v>49.67</v>
      </c>
      <c r="L22" s="4">
        <v>45.34</v>
      </c>
      <c r="M22" s="2" t="s">
        <v>6</v>
      </c>
      <c r="N22" s="2" t="s">
        <v>2306</v>
      </c>
      <c r="O22" s="2" t="s">
        <v>2313</v>
      </c>
      <c r="P22" s="2" t="s">
        <v>1015</v>
      </c>
      <c r="Q22" s="4">
        <f t="shared" si="0"/>
        <v>596.16</v>
      </c>
      <c r="R22" s="4">
        <f t="shared" si="1"/>
        <v>544.08000000000004</v>
      </c>
      <c r="S22" s="4">
        <f t="shared" si="2"/>
        <v>52.079999999999927</v>
      </c>
      <c r="T22" s="5">
        <f t="shared" si="3"/>
        <v>8.7359098228663334E-2</v>
      </c>
    </row>
    <row r="23" spans="1:20">
      <c r="A23" s="2" t="s">
        <v>2351</v>
      </c>
      <c r="B23" s="2" t="s">
        <v>1025</v>
      </c>
      <c r="C23" s="2" t="s">
        <v>395</v>
      </c>
      <c r="D23" s="2" t="s">
        <v>240</v>
      </c>
      <c r="E23" s="2" t="s">
        <v>2352</v>
      </c>
      <c r="F23" s="2" t="s">
        <v>113</v>
      </c>
      <c r="G23" s="3">
        <v>45300</v>
      </c>
      <c r="H23" s="2">
        <v>45</v>
      </c>
      <c r="I23" s="2">
        <v>45</v>
      </c>
      <c r="J23" s="4">
        <v>1623.65</v>
      </c>
      <c r="K23" s="4">
        <v>1657</v>
      </c>
      <c r="L23" s="4">
        <v>1489.29</v>
      </c>
      <c r="M23" s="2" t="s">
        <v>6</v>
      </c>
      <c r="N23" s="2" t="s">
        <v>2322</v>
      </c>
      <c r="O23" s="2" t="s">
        <v>2313</v>
      </c>
      <c r="P23" s="2" t="s">
        <v>1026</v>
      </c>
      <c r="Q23" s="4">
        <f t="shared" si="0"/>
        <v>73064.25</v>
      </c>
      <c r="R23" s="4">
        <f t="shared" si="1"/>
        <v>67018.05</v>
      </c>
      <c r="S23" s="4">
        <f t="shared" si="2"/>
        <v>6046.1999999999971</v>
      </c>
      <c r="T23" s="5">
        <f t="shared" si="3"/>
        <v>8.275182459273854E-2</v>
      </c>
    </row>
    <row r="24" spans="1:20">
      <c r="A24" s="2" t="s">
        <v>2353</v>
      </c>
      <c r="B24" s="2" t="s">
        <v>1038</v>
      </c>
      <c r="C24" s="2" t="s">
        <v>347</v>
      </c>
      <c r="D24" s="2" t="s">
        <v>212</v>
      </c>
      <c r="E24" s="2" t="s">
        <v>2354</v>
      </c>
      <c r="F24" s="2" t="s">
        <v>113</v>
      </c>
      <c r="G24" s="3">
        <v>45304</v>
      </c>
      <c r="H24" s="2">
        <v>26</v>
      </c>
      <c r="I24" s="2">
        <v>26</v>
      </c>
      <c r="J24" s="4">
        <v>2773.03</v>
      </c>
      <c r="K24" s="4">
        <v>2898.09</v>
      </c>
      <c r="L24" s="4">
        <v>2543.2399999999998</v>
      </c>
      <c r="M24" s="2" t="s">
        <v>6</v>
      </c>
      <c r="N24" s="2" t="s">
        <v>2312</v>
      </c>
      <c r="O24" s="2" t="s">
        <v>2307</v>
      </c>
      <c r="P24" s="2" t="s">
        <v>1033</v>
      </c>
      <c r="Q24" s="4">
        <f t="shared" si="0"/>
        <v>72098.78</v>
      </c>
      <c r="R24" s="4">
        <f t="shared" si="1"/>
        <v>66124.239999999991</v>
      </c>
      <c r="S24" s="4">
        <f t="shared" si="2"/>
        <v>5974.5400000000081</v>
      </c>
      <c r="T24" s="5">
        <f t="shared" si="3"/>
        <v>8.2866034626383533E-2</v>
      </c>
    </row>
    <row r="25" spans="1:20">
      <c r="A25" s="2" t="s">
        <v>2355</v>
      </c>
      <c r="B25" s="2" t="s">
        <v>1046</v>
      </c>
      <c r="C25" s="2" t="s">
        <v>463</v>
      </c>
      <c r="D25" s="2" t="s">
        <v>238</v>
      </c>
      <c r="E25" s="2" t="s">
        <v>2356</v>
      </c>
      <c r="F25" s="2" t="s">
        <v>129</v>
      </c>
      <c r="G25" s="3">
        <v>45335</v>
      </c>
      <c r="H25" s="2">
        <v>5</v>
      </c>
      <c r="I25" s="2">
        <v>5</v>
      </c>
      <c r="J25" s="4">
        <v>1465.46</v>
      </c>
      <c r="K25" s="4">
        <v>1492.09</v>
      </c>
      <c r="L25" s="4">
        <v>1341.09</v>
      </c>
      <c r="M25" s="2" t="s">
        <v>6</v>
      </c>
      <c r="N25" s="2" t="s">
        <v>2312</v>
      </c>
      <c r="O25" s="2" t="s">
        <v>2307</v>
      </c>
      <c r="P25" s="2" t="s">
        <v>1033</v>
      </c>
      <c r="Q25" s="4">
        <f t="shared" si="0"/>
        <v>7327.3</v>
      </c>
      <c r="R25" s="4">
        <f t="shared" si="1"/>
        <v>6705.45</v>
      </c>
      <c r="S25" s="4">
        <f t="shared" si="2"/>
        <v>621.85000000000036</v>
      </c>
      <c r="T25" s="5">
        <f t="shared" si="3"/>
        <v>8.4867550120781232E-2</v>
      </c>
    </row>
    <row r="26" spans="1:20">
      <c r="A26" s="2" t="s">
        <v>2357</v>
      </c>
      <c r="B26" s="2" t="s">
        <v>1047</v>
      </c>
      <c r="C26" s="2" t="s">
        <v>355</v>
      </c>
      <c r="D26" s="2" t="s">
        <v>218</v>
      </c>
      <c r="E26" s="2" t="s">
        <v>2358</v>
      </c>
      <c r="F26" s="2" t="s">
        <v>113</v>
      </c>
      <c r="G26" s="3">
        <v>45327</v>
      </c>
      <c r="H26" s="2">
        <v>39</v>
      </c>
      <c r="I26" s="2">
        <v>39</v>
      </c>
      <c r="J26" s="4">
        <v>7172.84</v>
      </c>
      <c r="K26" s="4">
        <v>7416.42</v>
      </c>
      <c r="L26" s="4">
        <v>6471.88</v>
      </c>
      <c r="M26" s="2" t="s">
        <v>6</v>
      </c>
      <c r="N26" s="2" t="s">
        <v>2312</v>
      </c>
      <c r="O26" s="2" t="s">
        <v>2307</v>
      </c>
      <c r="P26" s="2" t="s">
        <v>1048</v>
      </c>
      <c r="Q26" s="4">
        <f t="shared" si="0"/>
        <v>279740.76</v>
      </c>
      <c r="R26" s="4">
        <f t="shared" si="1"/>
        <v>252403.32</v>
      </c>
      <c r="S26" s="4">
        <f t="shared" si="2"/>
        <v>27337.440000000002</v>
      </c>
      <c r="T26" s="5">
        <f t="shared" si="3"/>
        <v>9.7724192927766407E-2</v>
      </c>
    </row>
    <row r="27" spans="1:20">
      <c r="A27" s="2" t="s">
        <v>2359</v>
      </c>
      <c r="B27" s="2" t="s">
        <v>1034</v>
      </c>
      <c r="C27" s="2" t="s">
        <v>487</v>
      </c>
      <c r="D27" s="2" t="s">
        <v>209</v>
      </c>
      <c r="E27" s="2" t="s">
        <v>2360</v>
      </c>
      <c r="F27" s="2" t="s">
        <v>137</v>
      </c>
      <c r="G27" s="3">
        <v>45300</v>
      </c>
      <c r="H27" s="2">
        <v>6</v>
      </c>
      <c r="I27" s="2">
        <v>6</v>
      </c>
      <c r="J27" s="4">
        <v>1083.21</v>
      </c>
      <c r="K27" s="4">
        <v>1133.28</v>
      </c>
      <c r="L27" s="4">
        <v>963.64</v>
      </c>
      <c r="M27" s="2" t="s">
        <v>6</v>
      </c>
      <c r="N27" s="2" t="s">
        <v>2312</v>
      </c>
      <c r="O27" s="2" t="s">
        <v>2313</v>
      </c>
      <c r="P27" s="2" t="s">
        <v>1035</v>
      </c>
      <c r="Q27" s="4">
        <f t="shared" si="0"/>
        <v>6499.26</v>
      </c>
      <c r="R27" s="4">
        <f t="shared" si="1"/>
        <v>5781.84</v>
      </c>
      <c r="S27" s="4">
        <f t="shared" si="2"/>
        <v>717.42000000000007</v>
      </c>
      <c r="T27" s="5">
        <f t="shared" si="3"/>
        <v>0.11038487458572208</v>
      </c>
    </row>
    <row r="28" spans="1:20">
      <c r="A28" s="2" t="s">
        <v>2361</v>
      </c>
      <c r="B28" s="2" t="s">
        <v>1025</v>
      </c>
      <c r="C28" s="2" t="s">
        <v>467</v>
      </c>
      <c r="D28" s="2" t="s">
        <v>240</v>
      </c>
      <c r="E28" s="2" t="s">
        <v>2362</v>
      </c>
      <c r="F28" s="2" t="s">
        <v>113</v>
      </c>
      <c r="G28" s="3">
        <v>45300</v>
      </c>
      <c r="H28" s="2">
        <v>18</v>
      </c>
      <c r="I28" s="2">
        <v>18</v>
      </c>
      <c r="J28" s="4">
        <v>2090.11</v>
      </c>
      <c r="K28" s="4">
        <v>2240.67</v>
      </c>
      <c r="L28" s="4">
        <v>2030.69</v>
      </c>
      <c r="M28" s="2" t="s">
        <v>6</v>
      </c>
      <c r="N28" s="2" t="s">
        <v>2322</v>
      </c>
      <c r="O28" s="2" t="s">
        <v>2313</v>
      </c>
      <c r="P28" s="2" t="s">
        <v>1026</v>
      </c>
      <c r="Q28" s="4">
        <f t="shared" si="0"/>
        <v>37621.980000000003</v>
      </c>
      <c r="R28" s="4">
        <f t="shared" si="1"/>
        <v>36552.42</v>
      </c>
      <c r="S28" s="4">
        <f t="shared" si="2"/>
        <v>1069.5600000000049</v>
      </c>
      <c r="T28" s="5">
        <f t="shared" si="3"/>
        <v>2.8429125739793729E-2</v>
      </c>
    </row>
    <row r="29" spans="1:20">
      <c r="A29" s="2" t="s">
        <v>2363</v>
      </c>
      <c r="B29" s="2" t="s">
        <v>1050</v>
      </c>
      <c r="C29" s="2" t="s">
        <v>395</v>
      </c>
      <c r="D29" s="2" t="s">
        <v>252</v>
      </c>
      <c r="E29" s="2" t="s">
        <v>2364</v>
      </c>
      <c r="F29" s="2" t="s">
        <v>146</v>
      </c>
      <c r="G29" s="3">
        <v>45332</v>
      </c>
      <c r="H29" s="2">
        <v>24</v>
      </c>
      <c r="I29" s="2">
        <v>24</v>
      </c>
      <c r="J29" s="4">
        <v>1709.73</v>
      </c>
      <c r="K29" s="4">
        <v>1827.09</v>
      </c>
      <c r="L29" s="4">
        <v>1618.8</v>
      </c>
      <c r="M29" s="2" t="s">
        <v>6</v>
      </c>
      <c r="N29" s="2" t="s">
        <v>2322</v>
      </c>
      <c r="O29" s="2" t="s">
        <v>2313</v>
      </c>
      <c r="P29" s="2" t="s">
        <v>1051</v>
      </c>
      <c r="Q29" s="4">
        <f t="shared" si="0"/>
        <v>41033.520000000004</v>
      </c>
      <c r="R29" s="4">
        <f t="shared" si="1"/>
        <v>38851.199999999997</v>
      </c>
      <c r="S29" s="4">
        <f t="shared" si="2"/>
        <v>2182.320000000007</v>
      </c>
      <c r="T29" s="5">
        <f t="shared" si="3"/>
        <v>5.3183836044287856E-2</v>
      </c>
    </row>
    <row r="30" spans="1:20">
      <c r="A30" s="2" t="s">
        <v>2365</v>
      </c>
      <c r="B30" s="2" t="s">
        <v>1032</v>
      </c>
      <c r="C30" s="2" t="s">
        <v>375</v>
      </c>
      <c r="D30" s="2" t="s">
        <v>185</v>
      </c>
      <c r="E30" s="2" t="s">
        <v>2366</v>
      </c>
      <c r="F30" s="2" t="s">
        <v>113</v>
      </c>
      <c r="G30" s="3">
        <v>45323</v>
      </c>
      <c r="H30" s="2">
        <v>17</v>
      </c>
      <c r="I30" s="2">
        <v>17</v>
      </c>
      <c r="J30" s="4">
        <v>63.49</v>
      </c>
      <c r="K30" s="4">
        <v>68.349999999999994</v>
      </c>
      <c r="L30" s="4">
        <v>55.98</v>
      </c>
      <c r="M30" s="2" t="s">
        <v>6</v>
      </c>
      <c r="N30" s="2" t="s">
        <v>2306</v>
      </c>
      <c r="O30" s="2" t="s">
        <v>2313</v>
      </c>
      <c r="P30" s="2" t="s">
        <v>1033</v>
      </c>
      <c r="Q30" s="4">
        <f t="shared" si="0"/>
        <v>1079.33</v>
      </c>
      <c r="R30" s="4">
        <f t="shared" si="1"/>
        <v>951.66</v>
      </c>
      <c r="S30" s="4">
        <f t="shared" si="2"/>
        <v>127.66999999999996</v>
      </c>
      <c r="T30" s="5">
        <f t="shared" si="3"/>
        <v>0.11828634430618992</v>
      </c>
    </row>
    <row r="31" spans="1:20">
      <c r="A31" s="2" t="s">
        <v>2367</v>
      </c>
      <c r="B31" s="2" t="s">
        <v>1050</v>
      </c>
      <c r="C31" s="2" t="s">
        <v>371</v>
      </c>
      <c r="D31" s="2" t="s">
        <v>252</v>
      </c>
      <c r="E31" s="2" t="s">
        <v>2368</v>
      </c>
      <c r="F31" s="2" t="s">
        <v>146</v>
      </c>
      <c r="G31" s="3">
        <v>45332</v>
      </c>
      <c r="H31" s="2">
        <v>22</v>
      </c>
      <c r="I31" s="2">
        <v>22</v>
      </c>
      <c r="J31" s="4">
        <v>570.4</v>
      </c>
      <c r="K31" s="4">
        <v>559.59</v>
      </c>
      <c r="L31" s="4">
        <v>507.2</v>
      </c>
      <c r="M31" s="2" t="s">
        <v>6</v>
      </c>
      <c r="N31" s="2" t="s">
        <v>2306</v>
      </c>
      <c r="O31" s="2" t="s">
        <v>2313</v>
      </c>
      <c r="P31" s="2" t="s">
        <v>1051</v>
      </c>
      <c r="Q31" s="4">
        <f t="shared" si="0"/>
        <v>12548.8</v>
      </c>
      <c r="R31" s="4">
        <f t="shared" si="1"/>
        <v>11158.4</v>
      </c>
      <c r="S31" s="4">
        <f t="shared" si="2"/>
        <v>1390.3999999999996</v>
      </c>
      <c r="T31" s="5">
        <f t="shared" si="3"/>
        <v>0.11079943899018231</v>
      </c>
    </row>
    <row r="32" spans="1:20">
      <c r="A32" s="2" t="s">
        <v>2369</v>
      </c>
      <c r="B32" s="2" t="s">
        <v>1053</v>
      </c>
      <c r="C32" s="2" t="s">
        <v>511</v>
      </c>
      <c r="D32" s="2" t="s">
        <v>209</v>
      </c>
      <c r="E32" s="2" t="s">
        <v>2370</v>
      </c>
      <c r="F32" s="2" t="s">
        <v>133</v>
      </c>
      <c r="G32" s="3">
        <v>45325</v>
      </c>
      <c r="H32" s="2">
        <v>25</v>
      </c>
      <c r="I32" s="2">
        <v>25</v>
      </c>
      <c r="J32" s="4">
        <v>1104.01</v>
      </c>
      <c r="K32" s="4">
        <v>1179.8699999999999</v>
      </c>
      <c r="L32" s="4">
        <v>1069.1500000000001</v>
      </c>
      <c r="M32" s="2" t="s">
        <v>6</v>
      </c>
      <c r="N32" s="2" t="s">
        <v>2312</v>
      </c>
      <c r="O32" s="2" t="s">
        <v>2307</v>
      </c>
      <c r="P32" s="2" t="s">
        <v>1054</v>
      </c>
      <c r="Q32" s="4">
        <f t="shared" si="0"/>
        <v>27600.25</v>
      </c>
      <c r="R32" s="4">
        <f t="shared" si="1"/>
        <v>26728.750000000004</v>
      </c>
      <c r="S32" s="4">
        <f t="shared" si="2"/>
        <v>871.49999999999636</v>
      </c>
      <c r="T32" s="5">
        <f t="shared" si="3"/>
        <v>3.1575800943831896E-2</v>
      </c>
    </row>
    <row r="33" spans="1:20">
      <c r="A33" s="2" t="s">
        <v>2371</v>
      </c>
      <c r="B33" s="2" t="s">
        <v>1057</v>
      </c>
      <c r="C33" s="2" t="s">
        <v>409</v>
      </c>
      <c r="D33" s="2" t="s">
        <v>235</v>
      </c>
      <c r="E33" s="2" t="s">
        <v>2372</v>
      </c>
      <c r="F33" s="2" t="s">
        <v>133</v>
      </c>
      <c r="G33" s="3">
        <v>45317</v>
      </c>
      <c r="H33" s="2">
        <v>1</v>
      </c>
      <c r="I33" s="2">
        <v>1</v>
      </c>
      <c r="J33" s="4">
        <v>1269.51</v>
      </c>
      <c r="K33" s="4">
        <v>1240.69</v>
      </c>
      <c r="L33" s="4">
        <v>1132.33</v>
      </c>
      <c r="M33" s="2" t="s">
        <v>6</v>
      </c>
      <c r="N33" s="2" t="s">
        <v>2322</v>
      </c>
      <c r="O33" s="2" t="s">
        <v>2307</v>
      </c>
      <c r="P33" s="2" t="s">
        <v>1054</v>
      </c>
      <c r="Q33" s="4">
        <f t="shared" si="0"/>
        <v>1269.51</v>
      </c>
      <c r="R33" s="4">
        <f t="shared" si="1"/>
        <v>1132.33</v>
      </c>
      <c r="S33" s="4">
        <f t="shared" si="2"/>
        <v>137.18000000000006</v>
      </c>
      <c r="T33" s="5">
        <f t="shared" si="3"/>
        <v>0.10805743948452558</v>
      </c>
    </row>
    <row r="34" spans="1:20">
      <c r="A34" s="2" t="s">
        <v>2373</v>
      </c>
      <c r="B34" s="2" t="s">
        <v>1052</v>
      </c>
      <c r="C34" s="2" t="s">
        <v>497</v>
      </c>
      <c r="D34" s="2" t="s">
        <v>190</v>
      </c>
      <c r="E34" s="2" t="s">
        <v>2374</v>
      </c>
      <c r="F34" s="2" t="s">
        <v>118</v>
      </c>
      <c r="G34" s="3">
        <v>45320</v>
      </c>
      <c r="H34" s="2">
        <v>7</v>
      </c>
      <c r="I34" s="2">
        <v>7</v>
      </c>
      <c r="J34" s="4">
        <v>862.56</v>
      </c>
      <c r="K34" s="4">
        <v>917.21</v>
      </c>
      <c r="L34" s="4">
        <v>794.09</v>
      </c>
      <c r="M34" s="2" t="s">
        <v>6</v>
      </c>
      <c r="N34" s="2" t="s">
        <v>2322</v>
      </c>
      <c r="O34" s="2" t="s">
        <v>2313</v>
      </c>
      <c r="P34" s="2" t="s">
        <v>1040</v>
      </c>
      <c r="Q34" s="4">
        <f t="shared" si="0"/>
        <v>6037.92</v>
      </c>
      <c r="R34" s="4">
        <f t="shared" si="1"/>
        <v>5558.63</v>
      </c>
      <c r="S34" s="4">
        <f t="shared" si="2"/>
        <v>479.28999999999996</v>
      </c>
      <c r="T34" s="5">
        <f t="shared" si="3"/>
        <v>7.9379985160452596E-2</v>
      </c>
    </row>
    <row r="35" spans="1:20">
      <c r="A35" s="2" t="s">
        <v>2375</v>
      </c>
      <c r="B35" s="2" t="s">
        <v>1055</v>
      </c>
      <c r="C35" s="2" t="s">
        <v>501</v>
      </c>
      <c r="D35" s="2" t="s">
        <v>221</v>
      </c>
      <c r="E35" s="2" t="s">
        <v>2376</v>
      </c>
      <c r="F35" s="2" t="s">
        <v>118</v>
      </c>
      <c r="G35" s="3">
        <v>45335</v>
      </c>
      <c r="H35" s="2">
        <v>16</v>
      </c>
      <c r="I35" s="2">
        <v>16</v>
      </c>
      <c r="J35" s="4">
        <v>1235.0999999999999</v>
      </c>
      <c r="K35" s="4">
        <v>1303.31</v>
      </c>
      <c r="L35" s="4">
        <v>1091.2</v>
      </c>
      <c r="M35" s="2" t="s">
        <v>6</v>
      </c>
      <c r="N35" s="2" t="s">
        <v>2306</v>
      </c>
      <c r="O35" s="2" t="s">
        <v>2313</v>
      </c>
      <c r="P35" s="2" t="s">
        <v>1040</v>
      </c>
      <c r="Q35" s="4">
        <f t="shared" si="0"/>
        <v>19761.599999999999</v>
      </c>
      <c r="R35" s="4">
        <f t="shared" si="1"/>
        <v>17459.2</v>
      </c>
      <c r="S35" s="4">
        <f t="shared" si="2"/>
        <v>2302.3999999999978</v>
      </c>
      <c r="T35" s="5">
        <f t="shared" si="3"/>
        <v>0.11650878471378825</v>
      </c>
    </row>
    <row r="36" spans="1:20">
      <c r="A36" s="2" t="s">
        <v>2377</v>
      </c>
      <c r="B36" s="2" t="s">
        <v>1057</v>
      </c>
      <c r="C36" s="2" t="s">
        <v>457</v>
      </c>
      <c r="D36" s="2" t="s">
        <v>235</v>
      </c>
      <c r="E36" s="2" t="s">
        <v>2378</v>
      </c>
      <c r="F36" s="2" t="s">
        <v>133</v>
      </c>
      <c r="G36" s="3">
        <v>45317</v>
      </c>
      <c r="H36" s="2">
        <v>32</v>
      </c>
      <c r="I36" s="2">
        <v>32</v>
      </c>
      <c r="J36" s="4">
        <v>943.29</v>
      </c>
      <c r="K36" s="4">
        <v>945.55</v>
      </c>
      <c r="L36" s="4">
        <v>852.54</v>
      </c>
      <c r="M36" s="2" t="s">
        <v>6</v>
      </c>
      <c r="N36" s="2" t="s">
        <v>2322</v>
      </c>
      <c r="O36" s="2" t="s">
        <v>2307</v>
      </c>
      <c r="P36" s="2" t="s">
        <v>1054</v>
      </c>
      <c r="Q36" s="4">
        <f t="shared" si="0"/>
        <v>30185.279999999999</v>
      </c>
      <c r="R36" s="4">
        <f t="shared" si="1"/>
        <v>27281.279999999999</v>
      </c>
      <c r="S36" s="4">
        <f t="shared" si="2"/>
        <v>2904</v>
      </c>
      <c r="T36" s="5">
        <f t="shared" si="3"/>
        <v>9.6205832776770667E-2</v>
      </c>
    </row>
    <row r="37" spans="1:20">
      <c r="A37" s="2" t="s">
        <v>2379</v>
      </c>
      <c r="B37" s="2" t="s">
        <v>1055</v>
      </c>
      <c r="C37" s="2" t="s">
        <v>405</v>
      </c>
      <c r="D37" s="2" t="s">
        <v>221</v>
      </c>
      <c r="E37" s="2" t="s">
        <v>2380</v>
      </c>
      <c r="F37" s="2" t="s">
        <v>118</v>
      </c>
      <c r="G37" s="3">
        <v>45335</v>
      </c>
      <c r="H37" s="2">
        <v>2</v>
      </c>
      <c r="I37" s="2">
        <v>2</v>
      </c>
      <c r="J37" s="4">
        <v>1715.09</v>
      </c>
      <c r="K37" s="4">
        <v>1738.84</v>
      </c>
      <c r="L37" s="4">
        <v>1545.92</v>
      </c>
      <c r="M37" s="2" t="s">
        <v>6</v>
      </c>
      <c r="N37" s="2" t="s">
        <v>2322</v>
      </c>
      <c r="O37" s="2" t="s">
        <v>2313</v>
      </c>
      <c r="P37" s="2" t="s">
        <v>1040</v>
      </c>
      <c r="Q37" s="4">
        <f t="shared" si="0"/>
        <v>3430.18</v>
      </c>
      <c r="R37" s="4">
        <f t="shared" si="1"/>
        <v>3091.84</v>
      </c>
      <c r="S37" s="4">
        <f t="shared" si="2"/>
        <v>338.33999999999969</v>
      </c>
      <c r="T37" s="5">
        <f t="shared" si="3"/>
        <v>9.8636223171961732E-2</v>
      </c>
    </row>
    <row r="38" spans="1:20">
      <c r="A38" s="2" t="s">
        <v>2381</v>
      </c>
      <c r="B38" s="2" t="s">
        <v>1044</v>
      </c>
      <c r="C38" s="2" t="s">
        <v>326</v>
      </c>
      <c r="D38" s="2" t="s">
        <v>230</v>
      </c>
      <c r="E38" s="2" t="s">
        <v>2382</v>
      </c>
      <c r="F38" s="2" t="s">
        <v>133</v>
      </c>
      <c r="G38" s="3">
        <v>45308</v>
      </c>
      <c r="H38" s="2">
        <v>36</v>
      </c>
      <c r="I38" s="2">
        <v>36</v>
      </c>
      <c r="J38" s="4">
        <v>74.959999999999994</v>
      </c>
      <c r="K38" s="4">
        <v>74.42</v>
      </c>
      <c r="L38" s="4">
        <v>69.900000000000006</v>
      </c>
      <c r="M38" s="2" t="s">
        <v>6</v>
      </c>
      <c r="N38" s="2" t="s">
        <v>2312</v>
      </c>
      <c r="O38" s="2" t="s">
        <v>2313</v>
      </c>
      <c r="P38" s="2" t="s">
        <v>1015</v>
      </c>
      <c r="Q38" s="4">
        <f t="shared" si="0"/>
        <v>2698.56</v>
      </c>
      <c r="R38" s="4">
        <f t="shared" si="1"/>
        <v>2516.4</v>
      </c>
      <c r="S38" s="4">
        <f t="shared" si="2"/>
        <v>182.15999999999985</v>
      </c>
      <c r="T38" s="5">
        <f t="shared" si="3"/>
        <v>6.7502668089647763E-2</v>
      </c>
    </row>
    <row r="39" spans="1:20">
      <c r="A39" s="2" t="s">
        <v>2383</v>
      </c>
      <c r="B39" s="2" t="s">
        <v>1058</v>
      </c>
      <c r="C39" s="2" t="s">
        <v>335</v>
      </c>
      <c r="D39" s="2" t="s">
        <v>258</v>
      </c>
      <c r="E39" s="2" t="s">
        <v>2384</v>
      </c>
      <c r="F39" s="2" t="s">
        <v>118</v>
      </c>
      <c r="G39" s="3">
        <v>45305</v>
      </c>
      <c r="H39" s="2">
        <v>12</v>
      </c>
      <c r="I39" s="2">
        <v>12</v>
      </c>
      <c r="J39" s="4">
        <v>10494.07</v>
      </c>
      <c r="K39" s="4">
        <v>10921.25</v>
      </c>
      <c r="L39" s="4">
        <v>9294.4500000000007</v>
      </c>
      <c r="M39" s="2" t="s">
        <v>6</v>
      </c>
      <c r="N39" s="2" t="s">
        <v>2322</v>
      </c>
      <c r="O39" s="2" t="s">
        <v>2307</v>
      </c>
      <c r="P39" s="2" t="s">
        <v>1035</v>
      </c>
      <c r="Q39" s="4">
        <f t="shared" si="0"/>
        <v>125928.84</v>
      </c>
      <c r="R39" s="4">
        <f t="shared" si="1"/>
        <v>111533.40000000001</v>
      </c>
      <c r="S39" s="4">
        <f t="shared" si="2"/>
        <v>14395.439999999988</v>
      </c>
      <c r="T39" s="5">
        <f t="shared" si="3"/>
        <v>0.11431408404937256</v>
      </c>
    </row>
    <row r="40" spans="1:20">
      <c r="A40" s="2" t="s">
        <v>2385</v>
      </c>
      <c r="B40" s="2" t="s">
        <v>1056</v>
      </c>
      <c r="C40" s="2" t="s">
        <v>463</v>
      </c>
      <c r="D40" s="2" t="s">
        <v>226</v>
      </c>
      <c r="E40" s="2" t="s">
        <v>2386</v>
      </c>
      <c r="F40" s="2" t="s">
        <v>118</v>
      </c>
      <c r="G40" s="3">
        <v>45315</v>
      </c>
      <c r="H40" s="2">
        <v>8</v>
      </c>
      <c r="I40" s="2">
        <v>8</v>
      </c>
      <c r="J40" s="4">
        <v>1504.37</v>
      </c>
      <c r="K40" s="4">
        <v>1593.73</v>
      </c>
      <c r="L40" s="4">
        <v>1431.81</v>
      </c>
      <c r="M40" s="2" t="s">
        <v>6</v>
      </c>
      <c r="N40" s="2" t="s">
        <v>2306</v>
      </c>
      <c r="O40" s="2" t="s">
        <v>2313</v>
      </c>
      <c r="P40" s="2" t="s">
        <v>1035</v>
      </c>
      <c r="Q40" s="4">
        <f t="shared" si="0"/>
        <v>12034.96</v>
      </c>
      <c r="R40" s="4">
        <f t="shared" si="1"/>
        <v>11454.48</v>
      </c>
      <c r="S40" s="4">
        <f t="shared" si="2"/>
        <v>580.47999999999956</v>
      </c>
      <c r="T40" s="5">
        <f t="shared" si="3"/>
        <v>4.8232815065442643E-2</v>
      </c>
    </row>
    <row r="41" spans="1:20">
      <c r="A41" s="2" t="s">
        <v>2387</v>
      </c>
      <c r="B41" s="2" t="s">
        <v>1059</v>
      </c>
      <c r="C41" s="2" t="s">
        <v>339</v>
      </c>
      <c r="D41" s="2" t="s">
        <v>206</v>
      </c>
      <c r="E41" s="2" t="s">
        <v>2388</v>
      </c>
      <c r="F41" s="2" t="s">
        <v>143</v>
      </c>
      <c r="G41" s="3">
        <v>45352</v>
      </c>
      <c r="H41" s="2">
        <v>36</v>
      </c>
      <c r="I41" s="2">
        <v>36</v>
      </c>
      <c r="J41" s="4">
        <v>1634.82</v>
      </c>
      <c r="K41" s="4">
        <v>1725.22</v>
      </c>
      <c r="L41" s="4">
        <v>1483.64</v>
      </c>
      <c r="M41" s="2" t="s">
        <v>6</v>
      </c>
      <c r="N41" s="2" t="s">
        <v>2306</v>
      </c>
      <c r="O41" s="2" t="s">
        <v>2307</v>
      </c>
      <c r="P41" s="2" t="s">
        <v>1060</v>
      </c>
      <c r="Q41" s="4">
        <f t="shared" si="0"/>
        <v>58853.52</v>
      </c>
      <c r="R41" s="4">
        <f t="shared" si="1"/>
        <v>53411.040000000001</v>
      </c>
      <c r="S41" s="4">
        <f t="shared" si="2"/>
        <v>5442.4799999999959</v>
      </c>
      <c r="T41" s="5">
        <f t="shared" si="3"/>
        <v>9.2475012539606744E-2</v>
      </c>
    </row>
    <row r="42" spans="1:20">
      <c r="A42" s="2" t="s">
        <v>2389</v>
      </c>
      <c r="B42" s="2" t="s">
        <v>1019</v>
      </c>
      <c r="C42" s="2" t="s">
        <v>513</v>
      </c>
      <c r="D42" s="2" t="s">
        <v>239</v>
      </c>
      <c r="E42" s="2" t="s">
        <v>2390</v>
      </c>
      <c r="F42" s="2" t="s">
        <v>126</v>
      </c>
      <c r="G42" s="3">
        <v>45307</v>
      </c>
      <c r="H42" s="2">
        <v>33</v>
      </c>
      <c r="I42" s="2">
        <v>33</v>
      </c>
      <c r="J42" s="4">
        <v>208.75</v>
      </c>
      <c r="K42" s="4">
        <v>221.12</v>
      </c>
      <c r="L42" s="4">
        <v>196.75</v>
      </c>
      <c r="M42" s="2" t="s">
        <v>6</v>
      </c>
      <c r="N42" s="2" t="s">
        <v>2322</v>
      </c>
      <c r="O42" s="2" t="s">
        <v>2307</v>
      </c>
      <c r="P42" s="2" t="s">
        <v>1015</v>
      </c>
      <c r="Q42" s="4">
        <f t="shared" si="0"/>
        <v>6888.75</v>
      </c>
      <c r="R42" s="4">
        <f t="shared" si="1"/>
        <v>6492.75</v>
      </c>
      <c r="S42" s="4">
        <f t="shared" si="2"/>
        <v>396</v>
      </c>
      <c r="T42" s="5">
        <f t="shared" si="3"/>
        <v>5.748502994011976E-2</v>
      </c>
    </row>
    <row r="43" spans="1:20">
      <c r="A43" s="2" t="s">
        <v>2391</v>
      </c>
      <c r="B43" s="2" t="s">
        <v>1038</v>
      </c>
      <c r="C43" s="2" t="s">
        <v>467</v>
      </c>
      <c r="D43" s="2" t="s">
        <v>212</v>
      </c>
      <c r="E43" s="2" t="s">
        <v>2392</v>
      </c>
      <c r="F43" s="2" t="s">
        <v>113</v>
      </c>
      <c r="G43" s="3">
        <v>45304</v>
      </c>
      <c r="H43" s="2">
        <v>29</v>
      </c>
      <c r="I43" s="2">
        <v>29</v>
      </c>
      <c r="J43" s="4">
        <v>2160.0500000000002</v>
      </c>
      <c r="K43" s="4">
        <v>2352.67</v>
      </c>
      <c r="L43" s="4">
        <v>2010.19</v>
      </c>
      <c r="M43" s="2" t="s">
        <v>6</v>
      </c>
      <c r="N43" s="2" t="s">
        <v>2312</v>
      </c>
      <c r="O43" s="2" t="s">
        <v>2313</v>
      </c>
      <c r="P43" s="2" t="s">
        <v>1033</v>
      </c>
      <c r="Q43" s="4">
        <f t="shared" si="0"/>
        <v>62641.450000000004</v>
      </c>
      <c r="R43" s="4">
        <f t="shared" si="1"/>
        <v>58295.51</v>
      </c>
      <c r="S43" s="4">
        <f t="shared" si="2"/>
        <v>4345.9400000000023</v>
      </c>
      <c r="T43" s="5">
        <f t="shared" si="3"/>
        <v>6.9378023656859827E-2</v>
      </c>
    </row>
    <row r="44" spans="1:20">
      <c r="A44" s="2" t="s">
        <v>2393</v>
      </c>
      <c r="B44" s="2" t="s">
        <v>1058</v>
      </c>
      <c r="C44" s="2" t="s">
        <v>431</v>
      </c>
      <c r="D44" s="2" t="s">
        <v>258</v>
      </c>
      <c r="E44" s="2" t="s">
        <v>2394</v>
      </c>
      <c r="F44" s="2" t="s">
        <v>118</v>
      </c>
      <c r="G44" s="3">
        <v>45305</v>
      </c>
      <c r="H44" s="2">
        <v>33</v>
      </c>
      <c r="I44" s="2">
        <v>33</v>
      </c>
      <c r="J44" s="4">
        <v>5423.87</v>
      </c>
      <c r="K44" s="4">
        <v>5634.67</v>
      </c>
      <c r="L44" s="4">
        <v>4858.34</v>
      </c>
      <c r="M44" s="2" t="s">
        <v>6</v>
      </c>
      <c r="N44" s="2" t="s">
        <v>2312</v>
      </c>
      <c r="O44" s="2" t="s">
        <v>2313</v>
      </c>
      <c r="P44" s="2" t="s">
        <v>1035</v>
      </c>
      <c r="Q44" s="4">
        <f t="shared" si="0"/>
        <v>178987.71</v>
      </c>
      <c r="R44" s="4">
        <f t="shared" si="1"/>
        <v>160325.22</v>
      </c>
      <c r="S44" s="4">
        <f t="shared" si="2"/>
        <v>18662.489999999991</v>
      </c>
      <c r="T44" s="5">
        <f t="shared" si="3"/>
        <v>0.1042668795527916</v>
      </c>
    </row>
    <row r="45" spans="1:20">
      <c r="A45" s="2" t="s">
        <v>2395</v>
      </c>
      <c r="B45" s="2" t="s">
        <v>1061</v>
      </c>
      <c r="C45" s="2" t="s">
        <v>371</v>
      </c>
      <c r="D45" s="2" t="s">
        <v>212</v>
      </c>
      <c r="E45" s="2" t="s">
        <v>2396</v>
      </c>
      <c r="F45" s="2" t="s">
        <v>126</v>
      </c>
      <c r="G45" s="3">
        <v>45310</v>
      </c>
      <c r="H45" s="2">
        <v>34</v>
      </c>
      <c r="I45" s="2">
        <v>34</v>
      </c>
      <c r="J45" s="4">
        <v>584.82000000000005</v>
      </c>
      <c r="K45" s="4">
        <v>616.07000000000005</v>
      </c>
      <c r="L45" s="4">
        <v>605.5</v>
      </c>
      <c r="M45" s="2" t="s">
        <v>6</v>
      </c>
      <c r="N45" s="2" t="s">
        <v>2322</v>
      </c>
      <c r="O45" s="2" t="s">
        <v>2313</v>
      </c>
      <c r="P45" s="2" t="s">
        <v>1062</v>
      </c>
      <c r="Q45" s="4">
        <f t="shared" si="0"/>
        <v>19883.88</v>
      </c>
      <c r="R45" s="4">
        <f t="shared" si="1"/>
        <v>20587</v>
      </c>
      <c r="S45" s="4">
        <f t="shared" si="2"/>
        <v>-703.11999999999898</v>
      </c>
      <c r="T45" s="5">
        <f t="shared" si="3"/>
        <v>-3.5361307752812779E-2</v>
      </c>
    </row>
    <row r="46" spans="1:20">
      <c r="A46" s="2" t="s">
        <v>2397</v>
      </c>
      <c r="B46" s="2" t="s">
        <v>1063</v>
      </c>
      <c r="C46" s="2" t="s">
        <v>275</v>
      </c>
      <c r="D46" s="2" t="s">
        <v>210</v>
      </c>
      <c r="E46" s="2" t="s">
        <v>2398</v>
      </c>
      <c r="F46" s="2" t="s">
        <v>143</v>
      </c>
      <c r="G46" s="3">
        <v>45322</v>
      </c>
      <c r="H46" s="2">
        <v>30</v>
      </c>
      <c r="I46" s="2">
        <v>30</v>
      </c>
      <c r="J46" s="4">
        <v>515.89</v>
      </c>
      <c r="K46" s="4">
        <v>559.54</v>
      </c>
      <c r="L46" s="4">
        <v>483.11</v>
      </c>
      <c r="M46" s="2" t="s">
        <v>6</v>
      </c>
      <c r="N46" s="2" t="s">
        <v>2306</v>
      </c>
      <c r="O46" s="2" t="s">
        <v>2313</v>
      </c>
      <c r="P46" s="2" t="s">
        <v>1064</v>
      </c>
      <c r="Q46" s="4">
        <f t="shared" si="0"/>
        <v>15476.699999999999</v>
      </c>
      <c r="R46" s="4">
        <f t="shared" si="1"/>
        <v>14493.300000000001</v>
      </c>
      <c r="S46" s="4">
        <f t="shared" si="2"/>
        <v>983.39999999999782</v>
      </c>
      <c r="T46" s="5">
        <f t="shared" si="3"/>
        <v>6.3540677276163388E-2</v>
      </c>
    </row>
    <row r="47" spans="1:20">
      <c r="A47" s="2" t="s">
        <v>2399</v>
      </c>
      <c r="B47" s="2" t="s">
        <v>1058</v>
      </c>
      <c r="C47" s="2" t="s">
        <v>503</v>
      </c>
      <c r="D47" s="2" t="s">
        <v>258</v>
      </c>
      <c r="E47" s="2" t="s">
        <v>2400</v>
      </c>
      <c r="F47" s="2" t="s">
        <v>118</v>
      </c>
      <c r="G47" s="3">
        <v>45305</v>
      </c>
      <c r="H47" s="2">
        <v>43</v>
      </c>
      <c r="I47" s="2">
        <v>43</v>
      </c>
      <c r="J47" s="4">
        <v>6875.64</v>
      </c>
      <c r="K47" s="4">
        <v>7132.45</v>
      </c>
      <c r="L47" s="4">
        <v>6214.58</v>
      </c>
      <c r="M47" s="2" t="s">
        <v>6</v>
      </c>
      <c r="N47" s="2" t="s">
        <v>2306</v>
      </c>
      <c r="O47" s="2" t="s">
        <v>2313</v>
      </c>
      <c r="P47" s="2" t="s">
        <v>1035</v>
      </c>
      <c r="Q47" s="4">
        <f t="shared" si="0"/>
        <v>295652.52</v>
      </c>
      <c r="R47" s="4">
        <f t="shared" si="1"/>
        <v>267226.94</v>
      </c>
      <c r="S47" s="4">
        <f t="shared" si="2"/>
        <v>28425.580000000016</v>
      </c>
      <c r="T47" s="5">
        <f t="shared" si="3"/>
        <v>9.6145231571170151E-2</v>
      </c>
    </row>
    <row r="48" spans="1:20">
      <c r="A48" s="2" t="s">
        <v>2401</v>
      </c>
      <c r="B48" s="2" t="s">
        <v>1065</v>
      </c>
      <c r="C48" s="2" t="s">
        <v>435</v>
      </c>
      <c r="D48" s="2" t="s">
        <v>224</v>
      </c>
      <c r="E48" s="2" t="s">
        <v>2402</v>
      </c>
      <c r="F48" s="2" t="s">
        <v>113</v>
      </c>
      <c r="G48" s="3">
        <v>45314</v>
      </c>
      <c r="H48" s="2">
        <v>30</v>
      </c>
      <c r="I48" s="2">
        <v>30</v>
      </c>
      <c r="J48" s="4">
        <v>791.22</v>
      </c>
      <c r="K48" s="4">
        <v>809.44</v>
      </c>
      <c r="L48" s="4">
        <v>761.84</v>
      </c>
      <c r="M48" s="2" t="s">
        <v>6</v>
      </c>
      <c r="N48" s="2" t="s">
        <v>2322</v>
      </c>
      <c r="O48" s="2" t="s">
        <v>2307</v>
      </c>
      <c r="P48" s="2" t="s">
        <v>1064</v>
      </c>
      <c r="Q48" s="4">
        <f t="shared" si="0"/>
        <v>23736.600000000002</v>
      </c>
      <c r="R48" s="4">
        <f t="shared" si="1"/>
        <v>22855.200000000001</v>
      </c>
      <c r="S48" s="4">
        <f t="shared" si="2"/>
        <v>881.40000000000146</v>
      </c>
      <c r="T48" s="5">
        <f t="shared" si="3"/>
        <v>3.7132529511387534E-2</v>
      </c>
    </row>
    <row r="49" spans="1:20">
      <c r="A49" s="2" t="s">
        <v>2403</v>
      </c>
      <c r="B49" s="2" t="s">
        <v>1056</v>
      </c>
      <c r="C49" s="2" t="s">
        <v>367</v>
      </c>
      <c r="D49" s="2" t="s">
        <v>226</v>
      </c>
      <c r="E49" s="2" t="s">
        <v>2404</v>
      </c>
      <c r="F49" s="2" t="s">
        <v>118</v>
      </c>
      <c r="G49" s="3">
        <v>45315</v>
      </c>
      <c r="H49" s="2">
        <v>20</v>
      </c>
      <c r="I49" s="2">
        <v>20</v>
      </c>
      <c r="J49" s="4">
        <v>1155.3699999999999</v>
      </c>
      <c r="K49" s="4">
        <v>1138.01</v>
      </c>
      <c r="L49" s="4">
        <v>1036.93</v>
      </c>
      <c r="M49" s="2" t="s">
        <v>6</v>
      </c>
      <c r="N49" s="2" t="s">
        <v>2306</v>
      </c>
      <c r="O49" s="2" t="s">
        <v>2307</v>
      </c>
      <c r="P49" s="2" t="s">
        <v>1035</v>
      </c>
      <c r="Q49" s="4">
        <f t="shared" si="0"/>
        <v>23107.399999999998</v>
      </c>
      <c r="R49" s="4">
        <f t="shared" si="1"/>
        <v>20738.600000000002</v>
      </c>
      <c r="S49" s="4">
        <f t="shared" si="2"/>
        <v>2368.7999999999956</v>
      </c>
      <c r="T49" s="5">
        <f t="shared" si="3"/>
        <v>0.10251261500644797</v>
      </c>
    </row>
    <row r="50" spans="1:20">
      <c r="A50" s="2" t="s">
        <v>2405</v>
      </c>
      <c r="B50" s="2" t="s">
        <v>1072</v>
      </c>
      <c r="C50" s="2" t="s">
        <v>328</v>
      </c>
      <c r="D50" s="2" t="s">
        <v>255</v>
      </c>
      <c r="E50" s="2" t="s">
        <v>2406</v>
      </c>
      <c r="F50" s="2" t="s">
        <v>133</v>
      </c>
      <c r="G50" s="3">
        <v>45381</v>
      </c>
      <c r="H50" s="2">
        <v>42</v>
      </c>
      <c r="I50" s="2">
        <v>42</v>
      </c>
      <c r="J50" s="4">
        <v>847.51</v>
      </c>
      <c r="K50" s="4">
        <v>866.69</v>
      </c>
      <c r="L50" s="4">
        <v>783.44</v>
      </c>
      <c r="M50" s="2" t="s">
        <v>6</v>
      </c>
      <c r="N50" s="2" t="s">
        <v>2306</v>
      </c>
      <c r="O50" s="2" t="s">
        <v>2313</v>
      </c>
      <c r="P50" s="2" t="s">
        <v>1054</v>
      </c>
      <c r="Q50" s="4">
        <f t="shared" si="0"/>
        <v>35595.42</v>
      </c>
      <c r="R50" s="4">
        <f t="shared" si="1"/>
        <v>32904.480000000003</v>
      </c>
      <c r="S50" s="4">
        <f t="shared" si="2"/>
        <v>2690.9399999999951</v>
      </c>
      <c r="T50" s="5">
        <f t="shared" si="3"/>
        <v>7.5597928048046492E-2</v>
      </c>
    </row>
    <row r="51" spans="1:20">
      <c r="A51" s="2" t="s">
        <v>2407</v>
      </c>
      <c r="B51" s="2" t="s">
        <v>1065</v>
      </c>
      <c r="C51" s="2" t="s">
        <v>459</v>
      </c>
      <c r="D51" s="2" t="s">
        <v>224</v>
      </c>
      <c r="E51" s="2" t="s">
        <v>2408</v>
      </c>
      <c r="F51" s="2" t="s">
        <v>113</v>
      </c>
      <c r="G51" s="3">
        <v>45314</v>
      </c>
      <c r="H51" s="2">
        <v>2</v>
      </c>
      <c r="I51" s="2">
        <v>2</v>
      </c>
      <c r="J51" s="4">
        <v>822.71</v>
      </c>
      <c r="K51" s="4">
        <v>870.21</v>
      </c>
      <c r="L51" s="4">
        <v>759.34</v>
      </c>
      <c r="M51" s="2" t="s">
        <v>6</v>
      </c>
      <c r="N51" s="2" t="s">
        <v>2312</v>
      </c>
      <c r="O51" s="2" t="s">
        <v>2313</v>
      </c>
      <c r="P51" s="2" t="s">
        <v>1064</v>
      </c>
      <c r="Q51" s="4">
        <f t="shared" si="0"/>
        <v>1645.42</v>
      </c>
      <c r="R51" s="4">
        <f t="shared" si="1"/>
        <v>1518.68</v>
      </c>
      <c r="S51" s="4">
        <f t="shared" si="2"/>
        <v>126.74000000000001</v>
      </c>
      <c r="T51" s="5">
        <f t="shared" si="3"/>
        <v>7.7025926511164328E-2</v>
      </c>
    </row>
    <row r="52" spans="1:20">
      <c r="A52" s="2" t="s">
        <v>2409</v>
      </c>
      <c r="B52" s="2" t="s">
        <v>1020</v>
      </c>
      <c r="C52" s="2" t="s">
        <v>282</v>
      </c>
      <c r="D52" s="2" t="s">
        <v>241</v>
      </c>
      <c r="E52" s="2" t="s">
        <v>2410</v>
      </c>
      <c r="F52" s="2" t="s">
        <v>126</v>
      </c>
      <c r="G52" s="3">
        <v>45321</v>
      </c>
      <c r="H52" s="2">
        <v>6</v>
      </c>
      <c r="I52" s="2">
        <v>6</v>
      </c>
      <c r="J52" s="4">
        <v>544.54999999999995</v>
      </c>
      <c r="K52" s="4">
        <v>563.41999999999996</v>
      </c>
      <c r="L52" s="4">
        <v>494.22</v>
      </c>
      <c r="M52" s="2" t="s">
        <v>6</v>
      </c>
      <c r="N52" s="2" t="s">
        <v>2312</v>
      </c>
      <c r="O52" s="2" t="s">
        <v>2313</v>
      </c>
      <c r="P52" s="2" t="s">
        <v>1015</v>
      </c>
      <c r="Q52" s="4">
        <f t="shared" si="0"/>
        <v>3267.2999999999997</v>
      </c>
      <c r="R52" s="4">
        <f t="shared" si="1"/>
        <v>2965.32</v>
      </c>
      <c r="S52" s="4">
        <f t="shared" si="2"/>
        <v>301.97999999999956</v>
      </c>
      <c r="T52" s="5">
        <f t="shared" si="3"/>
        <v>9.2424938022220057E-2</v>
      </c>
    </row>
    <row r="53" spans="1:20">
      <c r="A53" s="2" t="s">
        <v>2411</v>
      </c>
      <c r="B53" s="2" t="s">
        <v>1069</v>
      </c>
      <c r="C53" s="2" t="s">
        <v>517</v>
      </c>
      <c r="D53" s="2" t="s">
        <v>229</v>
      </c>
      <c r="E53" s="2" t="s">
        <v>2412</v>
      </c>
      <c r="F53" s="2" t="s">
        <v>143</v>
      </c>
      <c r="G53" s="3">
        <v>45340</v>
      </c>
      <c r="H53" s="2">
        <v>12</v>
      </c>
      <c r="I53" s="2">
        <v>12</v>
      </c>
      <c r="J53" s="4">
        <v>188.69</v>
      </c>
      <c r="K53" s="4">
        <v>203.3</v>
      </c>
      <c r="L53" s="4">
        <v>168.27</v>
      </c>
      <c r="M53" s="2" t="s">
        <v>6</v>
      </c>
      <c r="N53" s="2" t="s">
        <v>2306</v>
      </c>
      <c r="O53" s="2" t="s">
        <v>2307</v>
      </c>
      <c r="P53" s="2" t="s">
        <v>1040</v>
      </c>
      <c r="Q53" s="4">
        <f t="shared" si="0"/>
        <v>2264.2799999999997</v>
      </c>
      <c r="R53" s="4">
        <f t="shared" si="1"/>
        <v>2019.2400000000002</v>
      </c>
      <c r="S53" s="4">
        <f t="shared" si="2"/>
        <v>245.03999999999951</v>
      </c>
      <c r="T53" s="5">
        <f t="shared" si="3"/>
        <v>0.10821983146960602</v>
      </c>
    </row>
    <row r="54" spans="1:20">
      <c r="A54" s="2" t="s">
        <v>2413</v>
      </c>
      <c r="B54" s="2" t="s">
        <v>1019</v>
      </c>
      <c r="C54" s="2" t="s">
        <v>417</v>
      </c>
      <c r="D54" s="2" t="s">
        <v>239</v>
      </c>
      <c r="E54" s="2" t="s">
        <v>2414</v>
      </c>
      <c r="F54" s="2" t="s">
        <v>126</v>
      </c>
      <c r="G54" s="3">
        <v>45307</v>
      </c>
      <c r="H54" s="2">
        <v>10</v>
      </c>
      <c r="I54" s="2">
        <v>10</v>
      </c>
      <c r="J54" s="4">
        <v>373.2</v>
      </c>
      <c r="K54" s="4">
        <v>366.52</v>
      </c>
      <c r="L54" s="4">
        <v>345.98</v>
      </c>
      <c r="M54" s="2" t="s">
        <v>6</v>
      </c>
      <c r="N54" s="2" t="s">
        <v>2312</v>
      </c>
      <c r="O54" s="2" t="s">
        <v>2313</v>
      </c>
      <c r="P54" s="2" t="s">
        <v>1015</v>
      </c>
      <c r="Q54" s="4">
        <f t="shared" si="0"/>
        <v>3732</v>
      </c>
      <c r="R54" s="4">
        <f t="shared" si="1"/>
        <v>3459.8</v>
      </c>
      <c r="S54" s="4">
        <f t="shared" si="2"/>
        <v>272.19999999999982</v>
      </c>
      <c r="T54" s="5">
        <f t="shared" si="3"/>
        <v>7.2936763129689122E-2</v>
      </c>
    </row>
    <row r="55" spans="1:20">
      <c r="A55" s="2" t="s">
        <v>2415</v>
      </c>
      <c r="B55" s="2" t="s">
        <v>1071</v>
      </c>
      <c r="C55" s="2" t="s">
        <v>307</v>
      </c>
      <c r="D55" s="2" t="s">
        <v>247</v>
      </c>
      <c r="E55" s="2" t="s">
        <v>2416</v>
      </c>
      <c r="F55" s="2" t="s">
        <v>113</v>
      </c>
      <c r="G55" s="3">
        <v>45318</v>
      </c>
      <c r="H55" s="2">
        <v>20</v>
      </c>
      <c r="I55" s="2">
        <v>20</v>
      </c>
      <c r="J55" s="4">
        <v>532.53</v>
      </c>
      <c r="K55" s="4">
        <v>555.38</v>
      </c>
      <c r="L55" s="4">
        <v>481.47</v>
      </c>
      <c r="M55" s="2" t="s">
        <v>6</v>
      </c>
      <c r="N55" s="2" t="s">
        <v>2322</v>
      </c>
      <c r="O55" s="2" t="s">
        <v>2313</v>
      </c>
      <c r="P55" s="2" t="s">
        <v>1067</v>
      </c>
      <c r="Q55" s="4">
        <f t="shared" si="0"/>
        <v>10650.599999999999</v>
      </c>
      <c r="R55" s="4">
        <f t="shared" si="1"/>
        <v>9629.4000000000015</v>
      </c>
      <c r="S55" s="4">
        <f t="shared" si="2"/>
        <v>1021.1999999999971</v>
      </c>
      <c r="T55" s="5">
        <f t="shared" si="3"/>
        <v>9.5881922145230988E-2</v>
      </c>
    </row>
    <row r="56" spans="1:20">
      <c r="A56" s="2" t="s">
        <v>2417</v>
      </c>
      <c r="B56" s="2" t="s">
        <v>1041</v>
      </c>
      <c r="C56" s="2" t="s">
        <v>333</v>
      </c>
      <c r="D56" s="2" t="s">
        <v>233</v>
      </c>
      <c r="E56" s="2" t="s">
        <v>2418</v>
      </c>
      <c r="F56" s="2" t="s">
        <v>113</v>
      </c>
      <c r="G56" s="3">
        <v>45315</v>
      </c>
      <c r="H56" s="2">
        <v>14</v>
      </c>
      <c r="I56" s="2">
        <v>14</v>
      </c>
      <c r="J56" s="4">
        <v>1604.52</v>
      </c>
      <c r="K56" s="4">
        <v>1640.11</v>
      </c>
      <c r="L56" s="4">
        <v>1537.56</v>
      </c>
      <c r="M56" s="2" t="s">
        <v>6</v>
      </c>
      <c r="N56" s="2" t="s">
        <v>2306</v>
      </c>
      <c r="O56" s="2" t="s">
        <v>2313</v>
      </c>
      <c r="P56" s="2" t="s">
        <v>1033</v>
      </c>
      <c r="Q56" s="4">
        <f t="shared" si="0"/>
        <v>22463.279999999999</v>
      </c>
      <c r="R56" s="4">
        <f t="shared" si="1"/>
        <v>21525.84</v>
      </c>
      <c r="S56" s="4">
        <f t="shared" si="2"/>
        <v>937.43999999999869</v>
      </c>
      <c r="T56" s="5">
        <f t="shared" si="3"/>
        <v>4.1732106798294762E-2</v>
      </c>
    </row>
    <row r="57" spans="1:20">
      <c r="A57" s="2" t="s">
        <v>2419</v>
      </c>
      <c r="B57" s="2" t="s">
        <v>1066</v>
      </c>
      <c r="C57" s="2" t="s">
        <v>287</v>
      </c>
      <c r="D57" s="2" t="s">
        <v>216</v>
      </c>
      <c r="E57" s="2" t="s">
        <v>2420</v>
      </c>
      <c r="F57" s="2" t="s">
        <v>113</v>
      </c>
      <c r="G57" s="3">
        <v>45374</v>
      </c>
      <c r="H57" s="2">
        <v>25</v>
      </c>
      <c r="I57" s="2">
        <v>25</v>
      </c>
      <c r="J57" s="4">
        <v>61.78</v>
      </c>
      <c r="K57" s="4">
        <v>60.16</v>
      </c>
      <c r="L57" s="4">
        <v>55.26</v>
      </c>
      <c r="M57" s="2" t="s">
        <v>6</v>
      </c>
      <c r="N57" s="2" t="s">
        <v>2312</v>
      </c>
      <c r="O57" s="2" t="s">
        <v>2313</v>
      </c>
      <c r="P57" s="2" t="s">
        <v>1067</v>
      </c>
      <c r="Q57" s="4">
        <f t="shared" si="0"/>
        <v>1544.5</v>
      </c>
      <c r="R57" s="4">
        <f t="shared" si="1"/>
        <v>1381.5</v>
      </c>
      <c r="S57" s="4">
        <f t="shared" si="2"/>
        <v>163</v>
      </c>
      <c r="T57" s="5">
        <f t="shared" si="3"/>
        <v>0.10553577209452897</v>
      </c>
    </row>
    <row r="58" spans="1:20">
      <c r="A58" s="2" t="s">
        <v>2421</v>
      </c>
      <c r="B58" s="2" t="s">
        <v>1070</v>
      </c>
      <c r="C58" s="2" t="s">
        <v>326</v>
      </c>
      <c r="D58" s="2" t="s">
        <v>242</v>
      </c>
      <c r="E58" s="2" t="s">
        <v>2422</v>
      </c>
      <c r="F58" s="2" t="s">
        <v>146</v>
      </c>
      <c r="G58" s="3">
        <v>45383</v>
      </c>
      <c r="H58" s="2">
        <v>21</v>
      </c>
      <c r="I58" s="2">
        <v>21</v>
      </c>
      <c r="J58" s="4">
        <v>75.48</v>
      </c>
      <c r="K58" s="4">
        <v>78.819999999999993</v>
      </c>
      <c r="L58" s="4">
        <v>68.010000000000005</v>
      </c>
      <c r="M58" s="2" t="s">
        <v>6</v>
      </c>
      <c r="N58" s="2" t="s">
        <v>2312</v>
      </c>
      <c r="O58" s="2" t="s">
        <v>2313</v>
      </c>
      <c r="P58" s="2" t="s">
        <v>1051</v>
      </c>
      <c r="Q58" s="4">
        <f t="shared" si="0"/>
        <v>1585.0800000000002</v>
      </c>
      <c r="R58" s="4">
        <f t="shared" si="1"/>
        <v>1428.21</v>
      </c>
      <c r="S58" s="4">
        <f t="shared" si="2"/>
        <v>156.87000000000012</v>
      </c>
      <c r="T58" s="5">
        <f t="shared" si="3"/>
        <v>9.8966613672496095E-2</v>
      </c>
    </row>
    <row r="59" spans="1:20">
      <c r="A59" s="2" t="s">
        <v>2423</v>
      </c>
      <c r="B59" s="2" t="s">
        <v>1068</v>
      </c>
      <c r="C59" s="2" t="s">
        <v>473</v>
      </c>
      <c r="D59" s="2" t="s">
        <v>217</v>
      </c>
      <c r="E59" s="2" t="s">
        <v>2424</v>
      </c>
      <c r="F59" s="2" t="s">
        <v>146</v>
      </c>
      <c r="G59" s="3">
        <v>45325</v>
      </c>
      <c r="H59" s="2">
        <v>42</v>
      </c>
      <c r="I59" s="2">
        <v>42</v>
      </c>
      <c r="J59" s="4">
        <v>863.64</v>
      </c>
      <c r="K59" s="4">
        <v>916.72</v>
      </c>
      <c r="L59" s="4">
        <v>790.52</v>
      </c>
      <c r="M59" s="2" t="s">
        <v>6</v>
      </c>
      <c r="N59" s="2" t="s">
        <v>2312</v>
      </c>
      <c r="O59" s="2" t="s">
        <v>2307</v>
      </c>
      <c r="P59" s="2" t="s">
        <v>1051</v>
      </c>
      <c r="Q59" s="4">
        <f t="shared" si="0"/>
        <v>36272.879999999997</v>
      </c>
      <c r="R59" s="4">
        <f t="shared" si="1"/>
        <v>33201.839999999997</v>
      </c>
      <c r="S59" s="4">
        <f t="shared" si="2"/>
        <v>3071.0400000000009</v>
      </c>
      <c r="T59" s="5">
        <f t="shared" si="3"/>
        <v>8.4664906674077195E-2</v>
      </c>
    </row>
    <row r="60" spans="1:20">
      <c r="A60" s="2" t="s">
        <v>2425</v>
      </c>
      <c r="B60" s="2" t="s">
        <v>1073</v>
      </c>
      <c r="C60" s="2" t="s">
        <v>272</v>
      </c>
      <c r="D60" s="2" t="s">
        <v>165</v>
      </c>
      <c r="E60" s="2" t="s">
        <v>2426</v>
      </c>
      <c r="F60" s="2" t="s">
        <v>126</v>
      </c>
      <c r="G60" s="3">
        <v>45310</v>
      </c>
      <c r="H60" s="2">
        <v>27</v>
      </c>
      <c r="I60" s="2">
        <v>27</v>
      </c>
      <c r="J60" s="4">
        <v>1482.64</v>
      </c>
      <c r="K60" s="4">
        <v>1458.05</v>
      </c>
      <c r="L60" s="4">
        <v>1409.48</v>
      </c>
      <c r="M60" s="2" t="s">
        <v>6</v>
      </c>
      <c r="N60" s="2" t="s">
        <v>2312</v>
      </c>
      <c r="O60" s="2" t="s">
        <v>2313</v>
      </c>
      <c r="P60" s="2" t="s">
        <v>1054</v>
      </c>
      <c r="Q60" s="4">
        <f t="shared" si="0"/>
        <v>40031.280000000006</v>
      </c>
      <c r="R60" s="4">
        <f t="shared" si="1"/>
        <v>38055.96</v>
      </c>
      <c r="S60" s="4">
        <f t="shared" si="2"/>
        <v>1975.320000000007</v>
      </c>
      <c r="T60" s="5">
        <f t="shared" si="3"/>
        <v>4.9344412669292778E-2</v>
      </c>
    </row>
    <row r="61" spans="1:20">
      <c r="A61" s="2" t="s">
        <v>2427</v>
      </c>
      <c r="B61" s="2" t="s">
        <v>1044</v>
      </c>
      <c r="C61" s="2" t="s">
        <v>447</v>
      </c>
      <c r="D61" s="2" t="s">
        <v>230</v>
      </c>
      <c r="E61" s="2" t="s">
        <v>2428</v>
      </c>
      <c r="F61" s="2" t="s">
        <v>133</v>
      </c>
      <c r="G61" s="3">
        <v>45308</v>
      </c>
      <c r="H61" s="2">
        <v>32</v>
      </c>
      <c r="I61" s="2">
        <v>32</v>
      </c>
      <c r="J61" s="4">
        <v>45.27</v>
      </c>
      <c r="K61" s="4">
        <v>49.32</v>
      </c>
      <c r="L61" s="4">
        <v>42.04</v>
      </c>
      <c r="M61" s="2" t="s">
        <v>6</v>
      </c>
      <c r="N61" s="2" t="s">
        <v>2322</v>
      </c>
      <c r="O61" s="2" t="s">
        <v>2307</v>
      </c>
      <c r="P61" s="2" t="s">
        <v>1015</v>
      </c>
      <c r="Q61" s="4">
        <f t="shared" si="0"/>
        <v>1448.64</v>
      </c>
      <c r="R61" s="4">
        <f t="shared" si="1"/>
        <v>1345.28</v>
      </c>
      <c r="S61" s="4">
        <f t="shared" si="2"/>
        <v>103.36000000000013</v>
      </c>
      <c r="T61" s="5">
        <f t="shared" si="3"/>
        <v>7.1349679699580379E-2</v>
      </c>
    </row>
    <row r="62" spans="1:20">
      <c r="A62" s="2" t="s">
        <v>2429</v>
      </c>
      <c r="B62" s="2" t="s">
        <v>1061</v>
      </c>
      <c r="C62" s="2" t="s">
        <v>515</v>
      </c>
      <c r="D62" s="2" t="s">
        <v>212</v>
      </c>
      <c r="E62" s="2" t="s">
        <v>2430</v>
      </c>
      <c r="F62" s="2" t="s">
        <v>126</v>
      </c>
      <c r="G62" s="3">
        <v>45310</v>
      </c>
      <c r="H62" s="2">
        <v>35</v>
      </c>
      <c r="I62" s="2">
        <v>35</v>
      </c>
      <c r="J62" s="4">
        <v>4277.3999999999996</v>
      </c>
      <c r="K62" s="4">
        <v>4608.08</v>
      </c>
      <c r="L62" s="4">
        <v>3781.8</v>
      </c>
      <c r="M62" s="2" t="s">
        <v>6</v>
      </c>
      <c r="N62" s="2" t="s">
        <v>2322</v>
      </c>
      <c r="O62" s="2" t="s">
        <v>2307</v>
      </c>
      <c r="P62" s="2" t="s">
        <v>1062</v>
      </c>
      <c r="Q62" s="4">
        <f t="shared" si="0"/>
        <v>149709</v>
      </c>
      <c r="R62" s="4">
        <f t="shared" si="1"/>
        <v>132363</v>
      </c>
      <c r="S62" s="4">
        <f t="shared" si="2"/>
        <v>17346</v>
      </c>
      <c r="T62" s="5">
        <f t="shared" si="3"/>
        <v>0.11586477766867724</v>
      </c>
    </row>
    <row r="63" spans="1:20">
      <c r="A63" s="2" t="s">
        <v>2431</v>
      </c>
      <c r="B63" s="2" t="s">
        <v>1074</v>
      </c>
      <c r="C63" s="2" t="s">
        <v>267</v>
      </c>
      <c r="D63" s="2" t="s">
        <v>237</v>
      </c>
      <c r="E63" s="2" t="s">
        <v>2432</v>
      </c>
      <c r="F63" s="2" t="s">
        <v>140</v>
      </c>
      <c r="G63" s="3">
        <v>45312</v>
      </c>
      <c r="H63" s="2">
        <v>24</v>
      </c>
      <c r="I63" s="2">
        <v>24</v>
      </c>
      <c r="J63" s="4">
        <v>1905.42</v>
      </c>
      <c r="K63" s="4">
        <v>1879.21</v>
      </c>
      <c r="L63" s="4">
        <v>1770.08</v>
      </c>
      <c r="M63" s="2" t="s">
        <v>6</v>
      </c>
      <c r="N63" s="2" t="s">
        <v>2322</v>
      </c>
      <c r="O63" s="2" t="s">
        <v>2313</v>
      </c>
      <c r="P63" s="2" t="s">
        <v>1062</v>
      </c>
      <c r="Q63" s="4">
        <f t="shared" si="0"/>
        <v>45730.080000000002</v>
      </c>
      <c r="R63" s="4">
        <f t="shared" si="1"/>
        <v>42481.919999999998</v>
      </c>
      <c r="S63" s="4">
        <f t="shared" si="2"/>
        <v>3248.1600000000035</v>
      </c>
      <c r="T63" s="5">
        <f t="shared" si="3"/>
        <v>7.1028959494494726E-2</v>
      </c>
    </row>
    <row r="64" spans="1:20">
      <c r="A64" s="2" t="s">
        <v>2433</v>
      </c>
      <c r="B64" s="2" t="s">
        <v>1024</v>
      </c>
      <c r="C64" s="2" t="s">
        <v>387</v>
      </c>
      <c r="D64" s="2" t="s">
        <v>248</v>
      </c>
      <c r="E64" s="2" t="s">
        <v>2434</v>
      </c>
      <c r="F64" s="2" t="s">
        <v>129</v>
      </c>
      <c r="G64" s="3">
        <v>45308</v>
      </c>
      <c r="H64" s="2">
        <v>28</v>
      </c>
      <c r="I64" s="2">
        <v>28</v>
      </c>
      <c r="J64" s="4">
        <v>2667.18</v>
      </c>
      <c r="K64" s="4">
        <v>2637.11</v>
      </c>
      <c r="L64" s="4">
        <v>2452.37</v>
      </c>
      <c r="M64" s="2" t="s">
        <v>6</v>
      </c>
      <c r="N64" s="2" t="s">
        <v>2322</v>
      </c>
      <c r="O64" s="2" t="s">
        <v>2313</v>
      </c>
      <c r="P64" s="2" t="s">
        <v>1022</v>
      </c>
      <c r="Q64" s="4">
        <f t="shared" si="0"/>
        <v>74681.039999999994</v>
      </c>
      <c r="R64" s="4">
        <f t="shared" si="1"/>
        <v>68666.36</v>
      </c>
      <c r="S64" s="4">
        <f t="shared" si="2"/>
        <v>6014.679999999993</v>
      </c>
      <c r="T64" s="5">
        <f t="shared" si="3"/>
        <v>8.0538246387570303E-2</v>
      </c>
    </row>
    <row r="65" spans="1:20">
      <c r="A65" s="2" t="s">
        <v>2435</v>
      </c>
      <c r="B65" s="2" t="s">
        <v>1073</v>
      </c>
      <c r="C65" s="2" t="s">
        <v>487</v>
      </c>
      <c r="D65" s="2" t="s">
        <v>165</v>
      </c>
      <c r="E65" s="2" t="s">
        <v>2436</v>
      </c>
      <c r="F65" s="2" t="s">
        <v>126</v>
      </c>
      <c r="G65" s="3">
        <v>45310</v>
      </c>
      <c r="H65" s="2">
        <v>5</v>
      </c>
      <c r="I65" s="2">
        <v>5</v>
      </c>
      <c r="J65" s="4">
        <v>1105.48</v>
      </c>
      <c r="K65" s="4">
        <v>1166.51</v>
      </c>
      <c r="L65" s="4">
        <v>1018.81</v>
      </c>
      <c r="M65" s="2" t="s">
        <v>6</v>
      </c>
      <c r="N65" s="2" t="s">
        <v>2306</v>
      </c>
      <c r="O65" s="2" t="s">
        <v>2313</v>
      </c>
      <c r="P65" s="2" t="s">
        <v>1054</v>
      </c>
      <c r="Q65" s="4">
        <f t="shared" si="0"/>
        <v>5527.4</v>
      </c>
      <c r="R65" s="4">
        <f t="shared" si="1"/>
        <v>5094.0499999999993</v>
      </c>
      <c r="S65" s="4">
        <f t="shared" si="2"/>
        <v>433.35000000000036</v>
      </c>
      <c r="T65" s="5">
        <f t="shared" si="3"/>
        <v>7.8400332887071753E-2</v>
      </c>
    </row>
    <row r="66" spans="1:20">
      <c r="A66" s="2" t="s">
        <v>2437</v>
      </c>
      <c r="B66" s="2" t="s">
        <v>1073</v>
      </c>
      <c r="C66" s="2" t="s">
        <v>367</v>
      </c>
      <c r="D66" s="2" t="s">
        <v>165</v>
      </c>
      <c r="E66" s="2" t="s">
        <v>2438</v>
      </c>
      <c r="F66" s="2" t="s">
        <v>126</v>
      </c>
      <c r="G66" s="3">
        <v>45310</v>
      </c>
      <c r="H66" s="2">
        <v>41</v>
      </c>
      <c r="I66" s="2">
        <v>41</v>
      </c>
      <c r="J66" s="4">
        <v>1129.73</v>
      </c>
      <c r="K66" s="4">
        <v>1106.27</v>
      </c>
      <c r="L66" s="4">
        <v>1047.6400000000001</v>
      </c>
      <c r="M66" s="2" t="s">
        <v>6</v>
      </c>
      <c r="N66" s="2" t="s">
        <v>2306</v>
      </c>
      <c r="O66" s="2" t="s">
        <v>2313</v>
      </c>
      <c r="P66" s="2" t="s">
        <v>1054</v>
      </c>
      <c r="Q66" s="4">
        <f t="shared" ref="Q66:Q129" si="4">I66*J66</f>
        <v>46318.93</v>
      </c>
      <c r="R66" s="4">
        <f t="shared" ref="R66:R129" si="5">I66*L66</f>
        <v>42953.240000000005</v>
      </c>
      <c r="S66" s="4">
        <f t="shared" ref="S66:S129" si="6">Q66-R66</f>
        <v>3365.6899999999951</v>
      </c>
      <c r="T66" s="5">
        <f t="shared" ref="T66:T129" si="7">IF(Q66=0,0,S66/Q66)</f>
        <v>7.266337974560283E-2</v>
      </c>
    </row>
    <row r="67" spans="1:20">
      <c r="A67" s="2" t="s">
        <v>2439</v>
      </c>
      <c r="B67" s="2" t="s">
        <v>1074</v>
      </c>
      <c r="C67" s="2" t="s">
        <v>341</v>
      </c>
      <c r="D67" s="2" t="s">
        <v>237</v>
      </c>
      <c r="E67" s="2" t="s">
        <v>2440</v>
      </c>
      <c r="F67" s="2" t="s">
        <v>140</v>
      </c>
      <c r="G67" s="3">
        <v>45312</v>
      </c>
      <c r="H67" s="2">
        <v>42</v>
      </c>
      <c r="I67" s="2">
        <v>42</v>
      </c>
      <c r="J67" s="4">
        <v>2384.1999999999998</v>
      </c>
      <c r="K67" s="4">
        <v>2587.21</v>
      </c>
      <c r="L67" s="4">
        <v>2165.48</v>
      </c>
      <c r="M67" s="2" t="s">
        <v>6</v>
      </c>
      <c r="N67" s="2" t="s">
        <v>2312</v>
      </c>
      <c r="O67" s="2" t="s">
        <v>2307</v>
      </c>
      <c r="P67" s="2" t="s">
        <v>1062</v>
      </c>
      <c r="Q67" s="4">
        <f t="shared" si="4"/>
        <v>100136.4</v>
      </c>
      <c r="R67" s="4">
        <f t="shared" si="5"/>
        <v>90950.16</v>
      </c>
      <c r="S67" s="4">
        <f t="shared" si="6"/>
        <v>9186.2399999999907</v>
      </c>
      <c r="T67" s="5">
        <f t="shared" si="7"/>
        <v>9.1737270363224474E-2</v>
      </c>
    </row>
    <row r="68" spans="1:20">
      <c r="A68" s="2" t="s">
        <v>2441</v>
      </c>
      <c r="B68" s="2" t="s">
        <v>1075</v>
      </c>
      <c r="C68" s="2" t="s">
        <v>445</v>
      </c>
      <c r="D68" s="2" t="s">
        <v>215</v>
      </c>
      <c r="E68" s="2" t="s">
        <v>2442</v>
      </c>
      <c r="F68" s="2" t="s">
        <v>113</v>
      </c>
      <c r="G68" s="3">
        <v>45318</v>
      </c>
      <c r="H68" s="2">
        <v>7</v>
      </c>
      <c r="I68" s="2">
        <v>7</v>
      </c>
      <c r="J68" s="4">
        <v>266.5</v>
      </c>
      <c r="K68" s="4">
        <v>279.39</v>
      </c>
      <c r="L68" s="4">
        <v>235.5</v>
      </c>
      <c r="M68" s="2" t="s">
        <v>6</v>
      </c>
      <c r="N68" s="2" t="s">
        <v>2306</v>
      </c>
      <c r="O68" s="2" t="s">
        <v>2307</v>
      </c>
      <c r="P68" s="2" t="s">
        <v>1035</v>
      </c>
      <c r="Q68" s="4">
        <f t="shared" si="4"/>
        <v>1865.5</v>
      </c>
      <c r="R68" s="4">
        <f t="shared" si="5"/>
        <v>1648.5</v>
      </c>
      <c r="S68" s="4">
        <f t="shared" si="6"/>
        <v>217</v>
      </c>
      <c r="T68" s="5">
        <f t="shared" si="7"/>
        <v>0.11632270168855535</v>
      </c>
    </row>
    <row r="69" spans="1:20">
      <c r="A69" s="2" t="s">
        <v>2443</v>
      </c>
      <c r="B69" s="2" t="s">
        <v>1077</v>
      </c>
      <c r="C69" s="2" t="s">
        <v>411</v>
      </c>
      <c r="D69" s="2" t="s">
        <v>248</v>
      </c>
      <c r="E69" s="2" t="s">
        <v>2444</v>
      </c>
      <c r="F69" s="2" t="s">
        <v>113</v>
      </c>
      <c r="G69" s="3">
        <v>45318</v>
      </c>
      <c r="H69" s="2">
        <v>20</v>
      </c>
      <c r="I69" s="2">
        <v>20</v>
      </c>
      <c r="J69" s="4">
        <v>2556.1</v>
      </c>
      <c r="K69" s="4">
        <v>2574.3000000000002</v>
      </c>
      <c r="L69" s="4">
        <v>2274.4299999999998</v>
      </c>
      <c r="M69" s="2" t="s">
        <v>6</v>
      </c>
      <c r="N69" s="2" t="s">
        <v>2306</v>
      </c>
      <c r="O69" s="2" t="s">
        <v>2307</v>
      </c>
      <c r="P69" s="2" t="s">
        <v>1035</v>
      </c>
      <c r="Q69" s="4">
        <f t="shared" si="4"/>
        <v>51122</v>
      </c>
      <c r="R69" s="4">
        <f t="shared" si="5"/>
        <v>45488.6</v>
      </c>
      <c r="S69" s="4">
        <f t="shared" si="6"/>
        <v>5633.4000000000015</v>
      </c>
      <c r="T69" s="5">
        <f t="shared" si="7"/>
        <v>0.11019521927937094</v>
      </c>
    </row>
    <row r="70" spans="1:20">
      <c r="A70" s="2" t="s">
        <v>2445</v>
      </c>
      <c r="B70" s="2" t="s">
        <v>1061</v>
      </c>
      <c r="C70" s="2" t="s">
        <v>491</v>
      </c>
      <c r="D70" s="2" t="s">
        <v>212</v>
      </c>
      <c r="E70" s="2" t="s">
        <v>2446</v>
      </c>
      <c r="F70" s="2" t="s">
        <v>126</v>
      </c>
      <c r="G70" s="3">
        <v>45310</v>
      </c>
      <c r="H70" s="2">
        <v>42</v>
      </c>
      <c r="I70" s="2">
        <v>42</v>
      </c>
      <c r="J70" s="4">
        <v>3999.58</v>
      </c>
      <c r="K70" s="4">
        <v>4094.72</v>
      </c>
      <c r="L70" s="4">
        <v>3561.72</v>
      </c>
      <c r="M70" s="2" t="s">
        <v>6</v>
      </c>
      <c r="N70" s="2" t="s">
        <v>2322</v>
      </c>
      <c r="O70" s="2" t="s">
        <v>2313</v>
      </c>
      <c r="P70" s="2" t="s">
        <v>1062</v>
      </c>
      <c r="Q70" s="4">
        <f t="shared" si="4"/>
        <v>167982.36</v>
      </c>
      <c r="R70" s="4">
        <f t="shared" si="5"/>
        <v>149592.24</v>
      </c>
      <c r="S70" s="4">
        <f t="shared" si="6"/>
        <v>18390.119999999995</v>
      </c>
      <c r="T70" s="5">
        <f t="shared" si="7"/>
        <v>0.10947649503197834</v>
      </c>
    </row>
    <row r="71" spans="1:20">
      <c r="A71" s="2" t="s">
        <v>2447</v>
      </c>
      <c r="B71" s="2" t="s">
        <v>1076</v>
      </c>
      <c r="C71" s="2" t="s">
        <v>519</v>
      </c>
      <c r="D71" s="2" t="s">
        <v>230</v>
      </c>
      <c r="E71" s="2" t="s">
        <v>2448</v>
      </c>
      <c r="F71" s="2" t="s">
        <v>122</v>
      </c>
      <c r="G71" s="3">
        <v>45315</v>
      </c>
      <c r="H71" s="2">
        <v>18</v>
      </c>
      <c r="I71" s="2">
        <v>18</v>
      </c>
      <c r="J71" s="4">
        <v>88.51</v>
      </c>
      <c r="K71" s="4">
        <v>94.54</v>
      </c>
      <c r="L71" s="4">
        <v>83.09</v>
      </c>
      <c r="M71" s="2" t="s">
        <v>6</v>
      </c>
      <c r="N71" s="2" t="s">
        <v>2306</v>
      </c>
      <c r="O71" s="2" t="s">
        <v>2313</v>
      </c>
      <c r="P71" s="2" t="s">
        <v>1051</v>
      </c>
      <c r="Q71" s="4">
        <f t="shared" si="4"/>
        <v>1593.18</v>
      </c>
      <c r="R71" s="4">
        <f t="shared" si="5"/>
        <v>1495.6200000000001</v>
      </c>
      <c r="S71" s="4">
        <f t="shared" si="6"/>
        <v>97.559999999999945</v>
      </c>
      <c r="T71" s="5">
        <f t="shared" si="7"/>
        <v>6.1236018528979738E-2</v>
      </c>
    </row>
    <row r="72" spans="1:20">
      <c r="A72" s="2" t="s">
        <v>2449</v>
      </c>
      <c r="B72" s="2" t="s">
        <v>1039</v>
      </c>
      <c r="C72" s="2" t="s">
        <v>433</v>
      </c>
      <c r="D72" s="2" t="s">
        <v>223</v>
      </c>
      <c r="E72" s="2" t="s">
        <v>2450</v>
      </c>
      <c r="F72" s="2" t="s">
        <v>126</v>
      </c>
      <c r="G72" s="3">
        <v>45313</v>
      </c>
      <c r="H72" s="2">
        <v>15</v>
      </c>
      <c r="I72" s="2">
        <v>15</v>
      </c>
      <c r="J72" s="4">
        <v>833.94</v>
      </c>
      <c r="K72" s="4">
        <v>830.93</v>
      </c>
      <c r="L72" s="4">
        <v>789.77</v>
      </c>
      <c r="M72" s="2" t="s">
        <v>6</v>
      </c>
      <c r="N72" s="2" t="s">
        <v>2322</v>
      </c>
      <c r="O72" s="2" t="s">
        <v>2313</v>
      </c>
      <c r="P72" s="2" t="s">
        <v>1040</v>
      </c>
      <c r="Q72" s="4">
        <f t="shared" si="4"/>
        <v>12509.1</v>
      </c>
      <c r="R72" s="4">
        <f t="shared" si="5"/>
        <v>11846.55</v>
      </c>
      <c r="S72" s="4">
        <f t="shared" si="6"/>
        <v>662.55000000000109</v>
      </c>
      <c r="T72" s="5">
        <f t="shared" si="7"/>
        <v>5.2965441158836453E-2</v>
      </c>
    </row>
    <row r="73" spans="1:20">
      <c r="A73" s="2" t="s">
        <v>2451</v>
      </c>
      <c r="B73" s="2" t="s">
        <v>1078</v>
      </c>
      <c r="C73" s="2" t="s">
        <v>353</v>
      </c>
      <c r="D73" s="2" t="s">
        <v>243</v>
      </c>
      <c r="E73" s="2" t="s">
        <v>2452</v>
      </c>
      <c r="F73" s="2" t="s">
        <v>118</v>
      </c>
      <c r="G73" s="3">
        <v>45341</v>
      </c>
      <c r="H73" s="2">
        <v>37</v>
      </c>
      <c r="I73" s="2">
        <v>37</v>
      </c>
      <c r="J73" s="4">
        <v>89.04</v>
      </c>
      <c r="K73" s="4">
        <v>96.58</v>
      </c>
      <c r="L73" s="4">
        <v>84.43</v>
      </c>
      <c r="M73" s="2" t="s">
        <v>6</v>
      </c>
      <c r="N73" s="2" t="s">
        <v>2312</v>
      </c>
      <c r="O73" s="2" t="s">
        <v>2307</v>
      </c>
      <c r="P73" s="2" t="s">
        <v>1033</v>
      </c>
      <c r="Q73" s="4">
        <f t="shared" si="4"/>
        <v>3294.48</v>
      </c>
      <c r="R73" s="4">
        <f t="shared" si="5"/>
        <v>3123.9100000000003</v>
      </c>
      <c r="S73" s="4">
        <f t="shared" si="6"/>
        <v>170.56999999999971</v>
      </c>
      <c r="T73" s="5">
        <f t="shared" si="7"/>
        <v>5.1774483378256873E-2</v>
      </c>
    </row>
    <row r="74" spans="1:20">
      <c r="A74" s="2" t="s">
        <v>2453</v>
      </c>
      <c r="B74" s="2" t="s">
        <v>1074</v>
      </c>
      <c r="C74" s="2" t="s">
        <v>389</v>
      </c>
      <c r="D74" s="2" t="s">
        <v>237</v>
      </c>
      <c r="E74" s="2" t="s">
        <v>2454</v>
      </c>
      <c r="F74" s="2" t="s">
        <v>140</v>
      </c>
      <c r="G74" s="3">
        <v>45312</v>
      </c>
      <c r="H74" s="2">
        <v>42</v>
      </c>
      <c r="I74" s="2">
        <v>42</v>
      </c>
      <c r="J74" s="4">
        <v>1865.9</v>
      </c>
      <c r="K74" s="4">
        <v>1938.52</v>
      </c>
      <c r="L74" s="4">
        <v>1653.97</v>
      </c>
      <c r="M74" s="2" t="s">
        <v>6</v>
      </c>
      <c r="N74" s="2" t="s">
        <v>2312</v>
      </c>
      <c r="O74" s="2" t="s">
        <v>2313</v>
      </c>
      <c r="P74" s="2" t="s">
        <v>1062</v>
      </c>
      <c r="Q74" s="4">
        <f t="shared" si="4"/>
        <v>78367.8</v>
      </c>
      <c r="R74" s="4">
        <f t="shared" si="5"/>
        <v>69466.740000000005</v>
      </c>
      <c r="S74" s="4">
        <f t="shared" si="6"/>
        <v>8901.0599999999977</v>
      </c>
      <c r="T74" s="5">
        <f t="shared" si="7"/>
        <v>0.11358057773728492</v>
      </c>
    </row>
    <row r="75" spans="1:20">
      <c r="A75" s="2" t="s">
        <v>2455</v>
      </c>
      <c r="B75" s="2" t="s">
        <v>1075</v>
      </c>
      <c r="C75" s="2" t="s">
        <v>421</v>
      </c>
      <c r="D75" s="2" t="s">
        <v>215</v>
      </c>
      <c r="E75" s="2" t="s">
        <v>2456</v>
      </c>
      <c r="F75" s="2" t="s">
        <v>113</v>
      </c>
      <c r="G75" s="3">
        <v>45318</v>
      </c>
      <c r="H75" s="2">
        <v>44</v>
      </c>
      <c r="I75" s="2">
        <v>44</v>
      </c>
      <c r="J75" s="4">
        <v>779.04</v>
      </c>
      <c r="K75" s="4">
        <v>775.96</v>
      </c>
      <c r="L75" s="4">
        <v>711.36</v>
      </c>
      <c r="M75" s="2" t="s">
        <v>6</v>
      </c>
      <c r="N75" s="2" t="s">
        <v>2312</v>
      </c>
      <c r="O75" s="2" t="s">
        <v>2313</v>
      </c>
      <c r="P75" s="2" t="s">
        <v>1035</v>
      </c>
      <c r="Q75" s="4">
        <f t="shared" si="4"/>
        <v>34277.759999999995</v>
      </c>
      <c r="R75" s="4">
        <f t="shared" si="5"/>
        <v>31299.84</v>
      </c>
      <c r="S75" s="4">
        <f t="shared" si="6"/>
        <v>2977.9199999999946</v>
      </c>
      <c r="T75" s="5">
        <f t="shared" si="7"/>
        <v>8.6876155268022032E-2</v>
      </c>
    </row>
    <row r="76" spans="1:20">
      <c r="A76" s="2" t="s">
        <v>2457</v>
      </c>
      <c r="B76" s="2" t="s">
        <v>1079</v>
      </c>
      <c r="C76" s="2" t="s">
        <v>383</v>
      </c>
      <c r="D76" s="2" t="s">
        <v>258</v>
      </c>
      <c r="E76" s="2" t="s">
        <v>2458</v>
      </c>
      <c r="F76" s="2" t="s">
        <v>118</v>
      </c>
      <c r="G76" s="3">
        <v>45320</v>
      </c>
      <c r="H76" s="2">
        <v>8</v>
      </c>
      <c r="I76" s="2">
        <v>8</v>
      </c>
      <c r="J76" s="4">
        <v>1394.16</v>
      </c>
      <c r="K76" s="4">
        <v>1385.48</v>
      </c>
      <c r="L76" s="4">
        <v>1278.77</v>
      </c>
      <c r="M76" s="2" t="s">
        <v>6</v>
      </c>
      <c r="N76" s="2" t="s">
        <v>2306</v>
      </c>
      <c r="O76" s="2" t="s">
        <v>2313</v>
      </c>
      <c r="P76" s="2" t="s">
        <v>1015</v>
      </c>
      <c r="Q76" s="4">
        <f t="shared" si="4"/>
        <v>11153.28</v>
      </c>
      <c r="R76" s="4">
        <f t="shared" si="5"/>
        <v>10230.16</v>
      </c>
      <c r="S76" s="4">
        <f t="shared" si="6"/>
        <v>923.1200000000008</v>
      </c>
      <c r="T76" s="5">
        <f t="shared" si="7"/>
        <v>8.2766683881333625E-2</v>
      </c>
    </row>
    <row r="77" spans="1:20">
      <c r="A77" s="2" t="s">
        <v>2459</v>
      </c>
      <c r="B77" s="2" t="s">
        <v>1081</v>
      </c>
      <c r="C77" s="2" t="s">
        <v>279</v>
      </c>
      <c r="D77" s="2" t="s">
        <v>240</v>
      </c>
      <c r="E77" s="2" t="s">
        <v>2460</v>
      </c>
      <c r="F77" s="2" t="s">
        <v>122</v>
      </c>
      <c r="G77" s="3">
        <v>45334</v>
      </c>
      <c r="H77" s="2">
        <v>7</v>
      </c>
      <c r="I77" s="2">
        <v>7</v>
      </c>
      <c r="J77" s="4">
        <v>1745.4</v>
      </c>
      <c r="K77" s="4">
        <v>1819.31</v>
      </c>
      <c r="L77" s="4">
        <v>1697.8</v>
      </c>
      <c r="M77" s="2" t="s">
        <v>6</v>
      </c>
      <c r="N77" s="2" t="s">
        <v>2306</v>
      </c>
      <c r="O77" s="2" t="s">
        <v>2313</v>
      </c>
      <c r="P77" s="2" t="s">
        <v>1043</v>
      </c>
      <c r="Q77" s="4">
        <f t="shared" si="4"/>
        <v>12217.800000000001</v>
      </c>
      <c r="R77" s="4">
        <f t="shared" si="5"/>
        <v>11884.6</v>
      </c>
      <c r="S77" s="4">
        <f t="shared" si="6"/>
        <v>333.20000000000073</v>
      </c>
      <c r="T77" s="5">
        <f t="shared" si="7"/>
        <v>2.7271685573507561E-2</v>
      </c>
    </row>
    <row r="78" spans="1:20">
      <c r="A78" s="2" t="s">
        <v>2461</v>
      </c>
      <c r="B78" s="2" t="s">
        <v>1080</v>
      </c>
      <c r="C78" s="2" t="s">
        <v>403</v>
      </c>
      <c r="D78" s="2" t="s">
        <v>232</v>
      </c>
      <c r="E78" s="2" t="s">
        <v>2462</v>
      </c>
      <c r="F78" s="2" t="s">
        <v>122</v>
      </c>
      <c r="G78" s="3">
        <v>45329</v>
      </c>
      <c r="H78" s="2">
        <v>6</v>
      </c>
      <c r="I78" s="2">
        <v>6</v>
      </c>
      <c r="J78" s="4">
        <v>8578.7099999999991</v>
      </c>
      <c r="K78" s="4">
        <v>8731.4500000000007</v>
      </c>
      <c r="L78" s="4">
        <v>7834.99</v>
      </c>
      <c r="M78" s="2" t="s">
        <v>6</v>
      </c>
      <c r="N78" s="2" t="s">
        <v>2306</v>
      </c>
      <c r="O78" s="2" t="s">
        <v>2313</v>
      </c>
      <c r="P78" s="2" t="s">
        <v>1043</v>
      </c>
      <c r="Q78" s="4">
        <f t="shared" si="4"/>
        <v>51472.259999999995</v>
      </c>
      <c r="R78" s="4">
        <f t="shared" si="5"/>
        <v>47009.94</v>
      </c>
      <c r="S78" s="4">
        <f t="shared" si="6"/>
        <v>4462.3199999999924</v>
      </c>
      <c r="T78" s="5">
        <f t="shared" si="7"/>
        <v>8.6693687046187462E-2</v>
      </c>
    </row>
    <row r="79" spans="1:20">
      <c r="A79" s="2" t="s">
        <v>2463</v>
      </c>
      <c r="B79" s="2" t="s">
        <v>1014</v>
      </c>
      <c r="C79" s="2" t="s">
        <v>455</v>
      </c>
      <c r="D79" s="2" t="s">
        <v>202</v>
      </c>
      <c r="E79" s="2" t="s">
        <v>2464</v>
      </c>
      <c r="F79" s="2" t="s">
        <v>126</v>
      </c>
      <c r="G79" s="3">
        <v>45313</v>
      </c>
      <c r="H79" s="2">
        <v>24</v>
      </c>
      <c r="I79" s="2">
        <v>24</v>
      </c>
      <c r="J79" s="4">
        <v>10872.8</v>
      </c>
      <c r="K79" s="4">
        <v>11134.97</v>
      </c>
      <c r="L79" s="4">
        <v>9735.16</v>
      </c>
      <c r="M79" s="2" t="s">
        <v>6</v>
      </c>
      <c r="N79" s="2" t="s">
        <v>2306</v>
      </c>
      <c r="O79" s="2" t="s">
        <v>2307</v>
      </c>
      <c r="P79" s="2" t="s">
        <v>1015</v>
      </c>
      <c r="Q79" s="4">
        <f t="shared" si="4"/>
        <v>260947.19999999998</v>
      </c>
      <c r="R79" s="4">
        <f t="shared" si="5"/>
        <v>233643.84</v>
      </c>
      <c r="S79" s="4">
        <f t="shared" si="6"/>
        <v>27303.359999999986</v>
      </c>
      <c r="T79" s="5">
        <f t="shared" si="7"/>
        <v>0.10463174159370167</v>
      </c>
    </row>
    <row r="80" spans="1:20">
      <c r="A80" s="2" t="s">
        <v>2465</v>
      </c>
      <c r="B80" s="2" t="s">
        <v>1076</v>
      </c>
      <c r="C80" s="2" t="s">
        <v>326</v>
      </c>
      <c r="D80" s="2" t="s">
        <v>230</v>
      </c>
      <c r="E80" s="2" t="s">
        <v>2466</v>
      </c>
      <c r="F80" s="2" t="s">
        <v>122</v>
      </c>
      <c r="G80" s="3">
        <v>45315</v>
      </c>
      <c r="H80" s="2">
        <v>38</v>
      </c>
      <c r="I80" s="2">
        <v>38</v>
      </c>
      <c r="J80" s="4">
        <v>75.150000000000006</v>
      </c>
      <c r="K80" s="4">
        <v>76.459999999999994</v>
      </c>
      <c r="L80" s="4">
        <v>67.73</v>
      </c>
      <c r="M80" s="2" t="s">
        <v>6</v>
      </c>
      <c r="N80" s="2" t="s">
        <v>2312</v>
      </c>
      <c r="O80" s="2" t="s">
        <v>2313</v>
      </c>
      <c r="P80" s="2" t="s">
        <v>1051</v>
      </c>
      <c r="Q80" s="4">
        <f t="shared" si="4"/>
        <v>2855.7000000000003</v>
      </c>
      <c r="R80" s="4">
        <f t="shared" si="5"/>
        <v>2573.7400000000002</v>
      </c>
      <c r="S80" s="4">
        <f t="shared" si="6"/>
        <v>281.96000000000004</v>
      </c>
      <c r="T80" s="5">
        <f t="shared" si="7"/>
        <v>9.8735861610113107E-2</v>
      </c>
    </row>
    <row r="81" spans="1:20">
      <c r="A81" s="2" t="s">
        <v>2467</v>
      </c>
      <c r="B81" s="2" t="s">
        <v>1039</v>
      </c>
      <c r="C81" s="2" t="s">
        <v>307</v>
      </c>
      <c r="D81" s="2" t="s">
        <v>223</v>
      </c>
      <c r="E81" s="2" t="s">
        <v>2468</v>
      </c>
      <c r="F81" s="2" t="s">
        <v>126</v>
      </c>
      <c r="G81" s="3">
        <v>45313</v>
      </c>
      <c r="H81" s="2">
        <v>10</v>
      </c>
      <c r="I81" s="2">
        <v>10</v>
      </c>
      <c r="J81" s="4">
        <v>516.84</v>
      </c>
      <c r="K81" s="4">
        <v>510.33</v>
      </c>
      <c r="L81" s="4">
        <v>502.89</v>
      </c>
      <c r="M81" s="2" t="s">
        <v>6</v>
      </c>
      <c r="N81" s="2" t="s">
        <v>2322</v>
      </c>
      <c r="O81" s="2" t="s">
        <v>2313</v>
      </c>
      <c r="P81" s="2" t="s">
        <v>1040</v>
      </c>
      <c r="Q81" s="4">
        <f t="shared" si="4"/>
        <v>5168.4000000000005</v>
      </c>
      <c r="R81" s="4">
        <f t="shared" si="5"/>
        <v>5028.8999999999996</v>
      </c>
      <c r="S81" s="4">
        <f t="shared" si="6"/>
        <v>139.50000000000091</v>
      </c>
      <c r="T81" s="5">
        <f t="shared" si="7"/>
        <v>2.6990944973299454E-2</v>
      </c>
    </row>
    <row r="82" spans="1:20">
      <c r="A82" s="2" t="s">
        <v>2469</v>
      </c>
      <c r="B82" s="2" t="s">
        <v>1047</v>
      </c>
      <c r="C82" s="2" t="s">
        <v>403</v>
      </c>
      <c r="D82" s="2" t="s">
        <v>218</v>
      </c>
      <c r="E82" s="2" t="s">
        <v>2470</v>
      </c>
      <c r="F82" s="2" t="s">
        <v>113</v>
      </c>
      <c r="G82" s="3">
        <v>45327</v>
      </c>
      <c r="H82" s="2">
        <v>36</v>
      </c>
      <c r="I82" s="2">
        <v>36</v>
      </c>
      <c r="J82" s="4">
        <v>8370.82</v>
      </c>
      <c r="K82" s="4">
        <v>8732.41</v>
      </c>
      <c r="L82" s="4">
        <v>7570.7</v>
      </c>
      <c r="M82" s="2" t="s">
        <v>6</v>
      </c>
      <c r="N82" s="2" t="s">
        <v>2312</v>
      </c>
      <c r="O82" s="2" t="s">
        <v>2313</v>
      </c>
      <c r="P82" s="2" t="s">
        <v>1048</v>
      </c>
      <c r="Q82" s="4">
        <f t="shared" si="4"/>
        <v>301349.52</v>
      </c>
      <c r="R82" s="4">
        <f t="shared" si="5"/>
        <v>272545.2</v>
      </c>
      <c r="S82" s="4">
        <f t="shared" si="6"/>
        <v>28804.320000000007</v>
      </c>
      <c r="T82" s="5">
        <f t="shared" si="7"/>
        <v>9.5584423031435412E-2</v>
      </c>
    </row>
    <row r="83" spans="1:20">
      <c r="A83" s="2" t="s">
        <v>2471</v>
      </c>
      <c r="B83" s="2" t="s">
        <v>1065</v>
      </c>
      <c r="C83" s="2" t="s">
        <v>435</v>
      </c>
      <c r="D83" s="2" t="s">
        <v>224</v>
      </c>
      <c r="E83" s="2" t="s">
        <v>2472</v>
      </c>
      <c r="F83" s="2" t="s">
        <v>113</v>
      </c>
      <c r="G83" s="3">
        <v>45314</v>
      </c>
      <c r="H83" s="2">
        <v>34</v>
      </c>
      <c r="I83" s="2">
        <v>34</v>
      </c>
      <c r="J83" s="4">
        <v>775.51</v>
      </c>
      <c r="K83" s="4">
        <v>820.45</v>
      </c>
      <c r="L83" s="4">
        <v>731.41</v>
      </c>
      <c r="M83" s="2" t="s">
        <v>6</v>
      </c>
      <c r="N83" s="2" t="s">
        <v>2312</v>
      </c>
      <c r="O83" s="2" t="s">
        <v>2307</v>
      </c>
      <c r="P83" s="2" t="s">
        <v>1064</v>
      </c>
      <c r="Q83" s="4">
        <f t="shared" si="4"/>
        <v>26367.34</v>
      </c>
      <c r="R83" s="4">
        <f t="shared" si="5"/>
        <v>24867.94</v>
      </c>
      <c r="S83" s="4">
        <f t="shared" si="6"/>
        <v>1499.4000000000015</v>
      </c>
      <c r="T83" s="5">
        <f t="shared" si="7"/>
        <v>5.6865804438369645E-2</v>
      </c>
    </row>
    <row r="84" spans="1:20">
      <c r="A84" s="2" t="s">
        <v>2473</v>
      </c>
      <c r="B84" s="2" t="s">
        <v>1082</v>
      </c>
      <c r="C84" s="2" t="s">
        <v>359</v>
      </c>
      <c r="D84" s="2" t="s">
        <v>222</v>
      </c>
      <c r="E84" s="2" t="s">
        <v>2474</v>
      </c>
      <c r="F84" s="2" t="s">
        <v>146</v>
      </c>
      <c r="G84" s="3">
        <v>45333</v>
      </c>
      <c r="H84" s="2">
        <v>6</v>
      </c>
      <c r="I84" s="2">
        <v>6</v>
      </c>
      <c r="J84" s="4">
        <v>1153.6199999999999</v>
      </c>
      <c r="K84" s="4">
        <v>1138.08</v>
      </c>
      <c r="L84" s="4">
        <v>1100.48</v>
      </c>
      <c r="M84" s="2" t="s">
        <v>6</v>
      </c>
      <c r="N84" s="2" t="s">
        <v>2322</v>
      </c>
      <c r="O84" s="2" t="s">
        <v>2313</v>
      </c>
      <c r="P84" s="2" t="s">
        <v>1040</v>
      </c>
      <c r="Q84" s="4">
        <f t="shared" si="4"/>
        <v>6921.7199999999993</v>
      </c>
      <c r="R84" s="4">
        <f t="shared" si="5"/>
        <v>6602.88</v>
      </c>
      <c r="S84" s="4">
        <f t="shared" si="6"/>
        <v>318.83999999999924</v>
      </c>
      <c r="T84" s="5">
        <f t="shared" si="7"/>
        <v>4.6063695150916142E-2</v>
      </c>
    </row>
    <row r="85" spans="1:20">
      <c r="A85" s="2" t="s">
        <v>2475</v>
      </c>
      <c r="B85" s="2" t="s">
        <v>1076</v>
      </c>
      <c r="C85" s="2" t="s">
        <v>399</v>
      </c>
      <c r="D85" s="2" t="s">
        <v>230</v>
      </c>
      <c r="E85" s="2" t="s">
        <v>2476</v>
      </c>
      <c r="F85" s="2" t="s">
        <v>122</v>
      </c>
      <c r="G85" s="3">
        <v>45315</v>
      </c>
      <c r="H85" s="2">
        <v>18</v>
      </c>
      <c r="I85" s="2">
        <v>18</v>
      </c>
      <c r="J85" s="4">
        <v>77.36</v>
      </c>
      <c r="K85" s="4">
        <v>81.62</v>
      </c>
      <c r="L85" s="4">
        <v>68.19</v>
      </c>
      <c r="M85" s="2" t="s">
        <v>6</v>
      </c>
      <c r="N85" s="2" t="s">
        <v>2306</v>
      </c>
      <c r="O85" s="2" t="s">
        <v>2313</v>
      </c>
      <c r="P85" s="2" t="s">
        <v>1051</v>
      </c>
      <c r="Q85" s="4">
        <f t="shared" si="4"/>
        <v>1392.48</v>
      </c>
      <c r="R85" s="4">
        <f t="shared" si="5"/>
        <v>1227.42</v>
      </c>
      <c r="S85" s="4">
        <f t="shared" si="6"/>
        <v>165.05999999999995</v>
      </c>
      <c r="T85" s="5">
        <f t="shared" si="7"/>
        <v>0.11853671147880038</v>
      </c>
    </row>
    <row r="86" spans="1:20">
      <c r="A86" s="2" t="s">
        <v>2477</v>
      </c>
      <c r="B86" s="2" t="s">
        <v>1041</v>
      </c>
      <c r="C86" s="2" t="s">
        <v>405</v>
      </c>
      <c r="D86" s="2" t="s">
        <v>233</v>
      </c>
      <c r="E86" s="2" t="s">
        <v>2478</v>
      </c>
      <c r="F86" s="2" t="s">
        <v>113</v>
      </c>
      <c r="G86" s="3">
        <v>45315</v>
      </c>
      <c r="H86" s="2">
        <v>26</v>
      </c>
      <c r="I86" s="2">
        <v>26</v>
      </c>
      <c r="J86" s="4">
        <v>1683.46</v>
      </c>
      <c r="K86" s="4">
        <v>1823.28</v>
      </c>
      <c r="L86" s="4">
        <v>1529.77</v>
      </c>
      <c r="M86" s="2" t="s">
        <v>6</v>
      </c>
      <c r="N86" s="2" t="s">
        <v>2312</v>
      </c>
      <c r="O86" s="2" t="s">
        <v>2313</v>
      </c>
      <c r="P86" s="2" t="s">
        <v>1033</v>
      </c>
      <c r="Q86" s="4">
        <f t="shared" si="4"/>
        <v>43769.96</v>
      </c>
      <c r="R86" s="4">
        <f t="shared" si="5"/>
        <v>39774.019999999997</v>
      </c>
      <c r="S86" s="4">
        <f t="shared" si="6"/>
        <v>3995.9400000000023</v>
      </c>
      <c r="T86" s="5">
        <f t="shared" si="7"/>
        <v>9.1294120442422202E-2</v>
      </c>
    </row>
    <row r="87" spans="1:20">
      <c r="A87" s="2" t="s">
        <v>2479</v>
      </c>
      <c r="B87" s="2" t="s">
        <v>1056</v>
      </c>
      <c r="C87" s="2" t="s">
        <v>487</v>
      </c>
      <c r="D87" s="2" t="s">
        <v>226</v>
      </c>
      <c r="E87" s="2" t="s">
        <v>2480</v>
      </c>
      <c r="F87" s="2" t="s">
        <v>118</v>
      </c>
      <c r="G87" s="3">
        <v>45315</v>
      </c>
      <c r="H87" s="2">
        <v>3</v>
      </c>
      <c r="I87" s="2">
        <v>3</v>
      </c>
      <c r="J87" s="4">
        <v>1065.3</v>
      </c>
      <c r="K87" s="4">
        <v>1085.19</v>
      </c>
      <c r="L87" s="4">
        <v>1025.67</v>
      </c>
      <c r="M87" s="2" t="s">
        <v>6</v>
      </c>
      <c r="N87" s="2" t="s">
        <v>2306</v>
      </c>
      <c r="O87" s="2" t="s">
        <v>2307</v>
      </c>
      <c r="P87" s="2" t="s">
        <v>1035</v>
      </c>
      <c r="Q87" s="4">
        <f t="shared" si="4"/>
        <v>3195.8999999999996</v>
      </c>
      <c r="R87" s="4">
        <f t="shared" si="5"/>
        <v>3077.01</v>
      </c>
      <c r="S87" s="4">
        <f t="shared" si="6"/>
        <v>118.88999999999942</v>
      </c>
      <c r="T87" s="5">
        <f t="shared" si="7"/>
        <v>3.7200788510278616E-2</v>
      </c>
    </row>
    <row r="88" spans="1:20">
      <c r="A88" s="2" t="s">
        <v>2481</v>
      </c>
      <c r="B88" s="2" t="s">
        <v>1046</v>
      </c>
      <c r="C88" s="2" t="s">
        <v>463</v>
      </c>
      <c r="D88" s="2" t="s">
        <v>238</v>
      </c>
      <c r="E88" s="2" t="s">
        <v>2482</v>
      </c>
      <c r="F88" s="2" t="s">
        <v>129</v>
      </c>
      <c r="G88" s="3">
        <v>45335</v>
      </c>
      <c r="H88" s="2">
        <v>30</v>
      </c>
      <c r="I88" s="2">
        <v>30</v>
      </c>
      <c r="J88" s="4">
        <v>1475.84</v>
      </c>
      <c r="K88" s="4">
        <v>1436.16</v>
      </c>
      <c r="L88" s="4">
        <v>1415.15</v>
      </c>
      <c r="M88" s="2" t="s">
        <v>6</v>
      </c>
      <c r="N88" s="2" t="s">
        <v>2312</v>
      </c>
      <c r="O88" s="2" t="s">
        <v>2313</v>
      </c>
      <c r="P88" s="2" t="s">
        <v>1033</v>
      </c>
      <c r="Q88" s="4">
        <f t="shared" si="4"/>
        <v>44275.199999999997</v>
      </c>
      <c r="R88" s="4">
        <f t="shared" si="5"/>
        <v>42454.5</v>
      </c>
      <c r="S88" s="4">
        <f t="shared" si="6"/>
        <v>1820.6999999999971</v>
      </c>
      <c r="T88" s="5">
        <f t="shared" si="7"/>
        <v>4.1122343885515979E-2</v>
      </c>
    </row>
    <row r="89" spans="1:20">
      <c r="A89" s="2" t="s">
        <v>2483</v>
      </c>
      <c r="B89" s="2" t="s">
        <v>1082</v>
      </c>
      <c r="C89" s="2" t="s">
        <v>503</v>
      </c>
      <c r="D89" s="2" t="s">
        <v>222</v>
      </c>
      <c r="E89" s="2" t="s">
        <v>2484</v>
      </c>
      <c r="F89" s="2" t="s">
        <v>146</v>
      </c>
      <c r="G89" s="3">
        <v>45333</v>
      </c>
      <c r="H89" s="2">
        <v>13</v>
      </c>
      <c r="I89" s="2">
        <v>13</v>
      </c>
      <c r="J89" s="4">
        <v>7165.44</v>
      </c>
      <c r="K89" s="4">
        <v>7491.16</v>
      </c>
      <c r="L89" s="4">
        <v>6778.36</v>
      </c>
      <c r="M89" s="2" t="s">
        <v>6</v>
      </c>
      <c r="N89" s="2" t="s">
        <v>2312</v>
      </c>
      <c r="O89" s="2" t="s">
        <v>2313</v>
      </c>
      <c r="P89" s="2" t="s">
        <v>1040</v>
      </c>
      <c r="Q89" s="4">
        <f t="shared" si="4"/>
        <v>93150.720000000001</v>
      </c>
      <c r="R89" s="4">
        <f t="shared" si="5"/>
        <v>88118.68</v>
      </c>
      <c r="S89" s="4">
        <f t="shared" si="6"/>
        <v>5032.0400000000081</v>
      </c>
      <c r="T89" s="5">
        <f t="shared" si="7"/>
        <v>5.4020409074669609E-2</v>
      </c>
    </row>
    <row r="90" spans="1:20">
      <c r="A90" s="2" t="s">
        <v>2485</v>
      </c>
      <c r="B90" s="2" t="s">
        <v>1084</v>
      </c>
      <c r="C90" s="2" t="s">
        <v>383</v>
      </c>
      <c r="D90" s="2" t="s">
        <v>202</v>
      </c>
      <c r="E90" s="2" t="s">
        <v>2486</v>
      </c>
      <c r="F90" s="2" t="s">
        <v>143</v>
      </c>
      <c r="G90" s="3">
        <v>45346</v>
      </c>
      <c r="H90" s="2">
        <v>35</v>
      </c>
      <c r="I90" s="2">
        <v>35</v>
      </c>
      <c r="J90" s="4">
        <v>1422.85</v>
      </c>
      <c r="K90" s="4">
        <v>1410.57</v>
      </c>
      <c r="L90" s="4">
        <v>1355.79</v>
      </c>
      <c r="M90" s="2" t="s">
        <v>6</v>
      </c>
      <c r="N90" s="2" t="s">
        <v>2312</v>
      </c>
      <c r="O90" s="2" t="s">
        <v>2307</v>
      </c>
      <c r="P90" s="2" t="s">
        <v>1067</v>
      </c>
      <c r="Q90" s="4">
        <f t="shared" si="4"/>
        <v>49799.75</v>
      </c>
      <c r="R90" s="4">
        <f t="shared" si="5"/>
        <v>47452.65</v>
      </c>
      <c r="S90" s="4">
        <f t="shared" si="6"/>
        <v>2347.0999999999985</v>
      </c>
      <c r="T90" s="5">
        <f t="shared" si="7"/>
        <v>4.7130758688547603E-2</v>
      </c>
    </row>
    <row r="91" spans="1:20">
      <c r="A91" s="2" t="s">
        <v>2487</v>
      </c>
      <c r="B91" s="2" t="s">
        <v>1030</v>
      </c>
      <c r="C91" s="2" t="s">
        <v>299</v>
      </c>
      <c r="D91" s="2" t="s">
        <v>198</v>
      </c>
      <c r="E91" s="2" t="s">
        <v>2488</v>
      </c>
      <c r="F91" s="2" t="s">
        <v>143</v>
      </c>
      <c r="G91" s="3">
        <v>45327</v>
      </c>
      <c r="H91" s="2">
        <v>12</v>
      </c>
      <c r="I91" s="2">
        <v>12</v>
      </c>
      <c r="J91" s="4">
        <v>914.85</v>
      </c>
      <c r="K91" s="4">
        <v>911.05</v>
      </c>
      <c r="L91" s="4">
        <v>813.75</v>
      </c>
      <c r="M91" s="2" t="s">
        <v>6</v>
      </c>
      <c r="N91" s="2" t="s">
        <v>2312</v>
      </c>
      <c r="O91" s="2" t="s">
        <v>2313</v>
      </c>
      <c r="P91" s="2" t="s">
        <v>1015</v>
      </c>
      <c r="Q91" s="4">
        <f t="shared" si="4"/>
        <v>10978.2</v>
      </c>
      <c r="R91" s="4">
        <f t="shared" si="5"/>
        <v>9765</v>
      </c>
      <c r="S91" s="4">
        <f t="shared" si="6"/>
        <v>1213.2000000000007</v>
      </c>
      <c r="T91" s="5">
        <f t="shared" si="7"/>
        <v>0.11050991965896055</v>
      </c>
    </row>
    <row r="92" spans="1:20">
      <c r="A92" s="2" t="s">
        <v>2489</v>
      </c>
      <c r="B92" s="2" t="s">
        <v>1085</v>
      </c>
      <c r="C92" s="2" t="s">
        <v>505</v>
      </c>
      <c r="D92" s="2" t="s">
        <v>204</v>
      </c>
      <c r="E92" s="2" t="s">
        <v>2490</v>
      </c>
      <c r="F92" s="2" t="s">
        <v>143</v>
      </c>
      <c r="G92" s="3">
        <v>45333</v>
      </c>
      <c r="H92" s="2">
        <v>22</v>
      </c>
      <c r="I92" s="2">
        <v>22</v>
      </c>
      <c r="J92" s="4">
        <v>637.73</v>
      </c>
      <c r="K92" s="4">
        <v>639.80999999999995</v>
      </c>
      <c r="L92" s="4">
        <v>608.34</v>
      </c>
      <c r="M92" s="2" t="s">
        <v>6</v>
      </c>
      <c r="N92" s="2" t="s">
        <v>2312</v>
      </c>
      <c r="O92" s="2" t="s">
        <v>2307</v>
      </c>
      <c r="P92" s="2" t="s">
        <v>1033</v>
      </c>
      <c r="Q92" s="4">
        <f t="shared" si="4"/>
        <v>14030.060000000001</v>
      </c>
      <c r="R92" s="4">
        <f t="shared" si="5"/>
        <v>13383.480000000001</v>
      </c>
      <c r="S92" s="4">
        <f t="shared" si="6"/>
        <v>646.57999999999993</v>
      </c>
      <c r="T92" s="5">
        <f t="shared" si="7"/>
        <v>4.6085333918743032E-2</v>
      </c>
    </row>
    <row r="93" spans="1:20">
      <c r="A93" s="2" t="s">
        <v>2491</v>
      </c>
      <c r="B93" s="2" t="s">
        <v>1083</v>
      </c>
      <c r="C93" s="2" t="s">
        <v>275</v>
      </c>
      <c r="D93" s="2" t="s">
        <v>170</v>
      </c>
      <c r="E93" s="2" t="s">
        <v>2492</v>
      </c>
      <c r="F93" s="2" t="s">
        <v>143</v>
      </c>
      <c r="G93" s="3">
        <v>45325</v>
      </c>
      <c r="H93" s="2">
        <v>26</v>
      </c>
      <c r="I93" s="2">
        <v>26</v>
      </c>
      <c r="J93" s="4">
        <v>502.62</v>
      </c>
      <c r="K93" s="4">
        <v>535.13</v>
      </c>
      <c r="L93" s="4">
        <v>467.06</v>
      </c>
      <c r="M93" s="2" t="s">
        <v>6</v>
      </c>
      <c r="N93" s="2" t="s">
        <v>2306</v>
      </c>
      <c r="O93" s="2" t="s">
        <v>2313</v>
      </c>
      <c r="P93" s="2" t="s">
        <v>1033</v>
      </c>
      <c r="Q93" s="4">
        <f t="shared" si="4"/>
        <v>13068.12</v>
      </c>
      <c r="R93" s="4">
        <f t="shared" si="5"/>
        <v>12143.56</v>
      </c>
      <c r="S93" s="4">
        <f t="shared" si="6"/>
        <v>924.56000000000131</v>
      </c>
      <c r="T93" s="5">
        <f t="shared" si="7"/>
        <v>7.0749273805260526E-2</v>
      </c>
    </row>
    <row r="94" spans="1:20">
      <c r="A94" s="2" t="s">
        <v>2493</v>
      </c>
      <c r="B94" s="2" t="s">
        <v>1086</v>
      </c>
      <c r="C94" s="2" t="s">
        <v>491</v>
      </c>
      <c r="D94" s="2" t="s">
        <v>212</v>
      </c>
      <c r="E94" s="2" t="s">
        <v>2494</v>
      </c>
      <c r="F94" s="2" t="s">
        <v>129</v>
      </c>
      <c r="G94" s="3">
        <v>45350</v>
      </c>
      <c r="H94" s="2">
        <v>2</v>
      </c>
      <c r="I94" s="2">
        <v>2</v>
      </c>
      <c r="J94" s="4">
        <v>3883.03</v>
      </c>
      <c r="K94" s="4">
        <v>3807.06</v>
      </c>
      <c r="L94" s="4">
        <v>3678.85</v>
      </c>
      <c r="M94" s="2" t="s">
        <v>6</v>
      </c>
      <c r="N94" s="2" t="s">
        <v>2306</v>
      </c>
      <c r="O94" s="2" t="s">
        <v>2313</v>
      </c>
      <c r="P94" s="2" t="s">
        <v>1087</v>
      </c>
      <c r="Q94" s="4">
        <f t="shared" si="4"/>
        <v>7766.06</v>
      </c>
      <c r="R94" s="4">
        <f t="shared" si="5"/>
        <v>7357.7</v>
      </c>
      <c r="S94" s="4">
        <f t="shared" si="6"/>
        <v>408.36000000000058</v>
      </c>
      <c r="T94" s="5">
        <f t="shared" si="7"/>
        <v>5.2582648086674656E-2</v>
      </c>
    </row>
    <row r="95" spans="1:20">
      <c r="A95" s="2" t="s">
        <v>2495</v>
      </c>
      <c r="B95" s="2" t="s">
        <v>1057</v>
      </c>
      <c r="C95" s="2" t="s">
        <v>481</v>
      </c>
      <c r="D95" s="2" t="s">
        <v>235</v>
      </c>
      <c r="E95" s="2" t="s">
        <v>2496</v>
      </c>
      <c r="F95" s="2" t="s">
        <v>133</v>
      </c>
      <c r="G95" s="3">
        <v>45317</v>
      </c>
      <c r="H95" s="2">
        <v>30</v>
      </c>
      <c r="I95" s="2">
        <v>30</v>
      </c>
      <c r="J95" s="4">
        <v>1339.4</v>
      </c>
      <c r="K95" s="4">
        <v>1437.33</v>
      </c>
      <c r="L95" s="4">
        <v>1247.3</v>
      </c>
      <c r="M95" s="2" t="s">
        <v>6</v>
      </c>
      <c r="N95" s="2" t="s">
        <v>2312</v>
      </c>
      <c r="O95" s="2" t="s">
        <v>2307</v>
      </c>
      <c r="P95" s="2" t="s">
        <v>1054</v>
      </c>
      <c r="Q95" s="4">
        <f t="shared" si="4"/>
        <v>40182</v>
      </c>
      <c r="R95" s="4">
        <f t="shared" si="5"/>
        <v>37419</v>
      </c>
      <c r="S95" s="4">
        <f t="shared" si="6"/>
        <v>2763</v>
      </c>
      <c r="T95" s="5">
        <f t="shared" si="7"/>
        <v>6.8762132298043899E-2</v>
      </c>
    </row>
    <row r="96" spans="1:20">
      <c r="A96" s="2" t="s">
        <v>2497</v>
      </c>
      <c r="B96" s="2" t="s">
        <v>1063</v>
      </c>
      <c r="C96" s="2" t="s">
        <v>417</v>
      </c>
      <c r="D96" s="2" t="s">
        <v>210</v>
      </c>
      <c r="E96" s="2" t="s">
        <v>2498</v>
      </c>
      <c r="F96" s="2" t="s">
        <v>143</v>
      </c>
      <c r="G96" s="3">
        <v>45322</v>
      </c>
      <c r="H96" s="2">
        <v>44</v>
      </c>
      <c r="I96" s="2">
        <v>44</v>
      </c>
      <c r="J96" s="4">
        <v>373.63</v>
      </c>
      <c r="K96" s="4">
        <v>403.3</v>
      </c>
      <c r="L96" s="4">
        <v>356.77</v>
      </c>
      <c r="M96" s="2" t="s">
        <v>6</v>
      </c>
      <c r="N96" s="2" t="s">
        <v>2312</v>
      </c>
      <c r="O96" s="2" t="s">
        <v>2313</v>
      </c>
      <c r="P96" s="2" t="s">
        <v>1064</v>
      </c>
      <c r="Q96" s="4">
        <f t="shared" si="4"/>
        <v>16439.72</v>
      </c>
      <c r="R96" s="4">
        <f t="shared" si="5"/>
        <v>15697.88</v>
      </c>
      <c r="S96" s="4">
        <f t="shared" si="6"/>
        <v>741.84000000000196</v>
      </c>
      <c r="T96" s="5">
        <f t="shared" si="7"/>
        <v>4.5124856141102274E-2</v>
      </c>
    </row>
    <row r="97" spans="1:20">
      <c r="A97" s="2" t="s">
        <v>2499</v>
      </c>
      <c r="B97" s="2" t="s">
        <v>1077</v>
      </c>
      <c r="C97" s="2" t="s">
        <v>507</v>
      </c>
      <c r="D97" s="2" t="s">
        <v>248</v>
      </c>
      <c r="E97" s="2" t="s">
        <v>2500</v>
      </c>
      <c r="F97" s="2" t="s">
        <v>113</v>
      </c>
      <c r="G97" s="3">
        <v>45318</v>
      </c>
      <c r="H97" s="2">
        <v>20</v>
      </c>
      <c r="I97" s="2">
        <v>20</v>
      </c>
      <c r="J97" s="4">
        <v>2673.93</v>
      </c>
      <c r="K97" s="4">
        <v>2672.65</v>
      </c>
      <c r="L97" s="4">
        <v>2393.08</v>
      </c>
      <c r="M97" s="2" t="s">
        <v>6</v>
      </c>
      <c r="N97" s="2" t="s">
        <v>2306</v>
      </c>
      <c r="O97" s="2" t="s">
        <v>2307</v>
      </c>
      <c r="P97" s="2" t="s">
        <v>1035</v>
      </c>
      <c r="Q97" s="4">
        <f t="shared" si="4"/>
        <v>53478.6</v>
      </c>
      <c r="R97" s="4">
        <f t="shared" si="5"/>
        <v>47861.599999999999</v>
      </c>
      <c r="S97" s="4">
        <f t="shared" si="6"/>
        <v>5617</v>
      </c>
      <c r="T97" s="5">
        <f t="shared" si="7"/>
        <v>0.10503266727251649</v>
      </c>
    </row>
    <row r="98" spans="1:20">
      <c r="A98" s="2" t="s">
        <v>2501</v>
      </c>
      <c r="B98" s="2" t="s">
        <v>1068</v>
      </c>
      <c r="C98" s="2" t="s">
        <v>328</v>
      </c>
      <c r="D98" s="2" t="s">
        <v>217</v>
      </c>
      <c r="E98" s="2" t="s">
        <v>2502</v>
      </c>
      <c r="F98" s="2" t="s">
        <v>146</v>
      </c>
      <c r="G98" s="3">
        <v>45325</v>
      </c>
      <c r="H98" s="2">
        <v>36</v>
      </c>
      <c r="I98" s="2">
        <v>36</v>
      </c>
      <c r="J98" s="4">
        <v>854.06</v>
      </c>
      <c r="K98" s="4">
        <v>926.9</v>
      </c>
      <c r="L98" s="4">
        <v>801.21</v>
      </c>
      <c r="M98" s="2" t="s">
        <v>6</v>
      </c>
      <c r="N98" s="2" t="s">
        <v>2312</v>
      </c>
      <c r="O98" s="2" t="s">
        <v>2307</v>
      </c>
      <c r="P98" s="2" t="s">
        <v>1051</v>
      </c>
      <c r="Q98" s="4">
        <f t="shared" si="4"/>
        <v>30746.159999999996</v>
      </c>
      <c r="R98" s="4">
        <f t="shared" si="5"/>
        <v>28843.56</v>
      </c>
      <c r="S98" s="4">
        <f t="shared" si="6"/>
        <v>1902.5999999999949</v>
      </c>
      <c r="T98" s="5">
        <f t="shared" si="7"/>
        <v>6.1880898297543341E-2</v>
      </c>
    </row>
    <row r="99" spans="1:20">
      <c r="A99" s="2" t="s">
        <v>2503</v>
      </c>
      <c r="B99" s="2" t="s">
        <v>1075</v>
      </c>
      <c r="C99" s="2" t="s">
        <v>397</v>
      </c>
      <c r="D99" s="2" t="s">
        <v>215</v>
      </c>
      <c r="E99" s="2" t="s">
        <v>2504</v>
      </c>
      <c r="F99" s="2" t="s">
        <v>113</v>
      </c>
      <c r="G99" s="3">
        <v>45318</v>
      </c>
      <c r="H99" s="2">
        <v>3</v>
      </c>
      <c r="I99" s="2">
        <v>3</v>
      </c>
      <c r="J99" s="4">
        <v>867.28</v>
      </c>
      <c r="K99" s="4">
        <v>907.67</v>
      </c>
      <c r="L99" s="4">
        <v>764.06</v>
      </c>
      <c r="M99" s="2" t="s">
        <v>6</v>
      </c>
      <c r="N99" s="2" t="s">
        <v>2306</v>
      </c>
      <c r="O99" s="2" t="s">
        <v>2313</v>
      </c>
      <c r="P99" s="2" t="s">
        <v>1035</v>
      </c>
      <c r="Q99" s="4">
        <f t="shared" si="4"/>
        <v>2601.84</v>
      </c>
      <c r="R99" s="4">
        <f t="shared" si="5"/>
        <v>2292.1799999999998</v>
      </c>
      <c r="S99" s="4">
        <f t="shared" si="6"/>
        <v>309.66000000000031</v>
      </c>
      <c r="T99" s="5">
        <f t="shared" si="7"/>
        <v>0.11901577345263363</v>
      </c>
    </row>
    <row r="100" spans="1:20">
      <c r="A100" s="2" t="s">
        <v>2505</v>
      </c>
      <c r="B100" s="2" t="s">
        <v>1077</v>
      </c>
      <c r="C100" s="2" t="s">
        <v>531</v>
      </c>
      <c r="D100" s="2" t="s">
        <v>248</v>
      </c>
      <c r="E100" s="2" t="s">
        <v>2506</v>
      </c>
      <c r="F100" s="2" t="s">
        <v>113</v>
      </c>
      <c r="G100" s="3">
        <v>45318</v>
      </c>
      <c r="H100" s="2">
        <v>32</v>
      </c>
      <c r="I100" s="2">
        <v>32</v>
      </c>
      <c r="J100" s="4">
        <v>1443.68</v>
      </c>
      <c r="K100" s="4">
        <v>1456.38</v>
      </c>
      <c r="L100" s="4">
        <v>1298.94</v>
      </c>
      <c r="M100" s="2" t="s">
        <v>6</v>
      </c>
      <c r="N100" s="2" t="s">
        <v>2312</v>
      </c>
      <c r="O100" s="2" t="s">
        <v>2307</v>
      </c>
      <c r="P100" s="2" t="s">
        <v>1035</v>
      </c>
      <c r="Q100" s="4">
        <f t="shared" si="4"/>
        <v>46197.760000000002</v>
      </c>
      <c r="R100" s="4">
        <f t="shared" si="5"/>
        <v>41566.080000000002</v>
      </c>
      <c r="S100" s="4">
        <f t="shared" si="6"/>
        <v>4631.68</v>
      </c>
      <c r="T100" s="5">
        <f t="shared" si="7"/>
        <v>0.10025767483098748</v>
      </c>
    </row>
    <row r="101" spans="1:20">
      <c r="A101" s="2" t="s">
        <v>2507</v>
      </c>
      <c r="B101" s="2" t="s">
        <v>1059</v>
      </c>
      <c r="C101" s="2" t="s">
        <v>507</v>
      </c>
      <c r="D101" s="2" t="s">
        <v>206</v>
      </c>
      <c r="E101" s="2" t="s">
        <v>2508</v>
      </c>
      <c r="F101" s="2" t="s">
        <v>143</v>
      </c>
      <c r="G101" s="3">
        <v>45352</v>
      </c>
      <c r="H101" s="2">
        <v>39</v>
      </c>
      <c r="I101" s="2">
        <v>39</v>
      </c>
      <c r="J101" s="4">
        <v>2667.82</v>
      </c>
      <c r="K101" s="4">
        <v>2861.06</v>
      </c>
      <c r="L101" s="4">
        <v>2479.0300000000002</v>
      </c>
      <c r="M101" s="2" t="s">
        <v>6</v>
      </c>
      <c r="N101" s="2" t="s">
        <v>2312</v>
      </c>
      <c r="O101" s="2" t="s">
        <v>2313</v>
      </c>
      <c r="P101" s="2" t="s">
        <v>1060</v>
      </c>
      <c r="Q101" s="4">
        <f t="shared" si="4"/>
        <v>104044.98000000001</v>
      </c>
      <c r="R101" s="4">
        <f t="shared" si="5"/>
        <v>96682.170000000013</v>
      </c>
      <c r="S101" s="4">
        <f t="shared" si="6"/>
        <v>7362.8099999999977</v>
      </c>
      <c r="T101" s="5">
        <f t="shared" si="7"/>
        <v>7.0765643859030933E-2</v>
      </c>
    </row>
    <row r="102" spans="1:20">
      <c r="A102" s="2" t="s">
        <v>2509</v>
      </c>
      <c r="B102" s="2" t="s">
        <v>1088</v>
      </c>
      <c r="C102" s="2" t="s">
        <v>413</v>
      </c>
      <c r="D102" s="2" t="s">
        <v>237</v>
      </c>
      <c r="E102" s="2" t="s">
        <v>2510</v>
      </c>
      <c r="F102" s="2" t="s">
        <v>118</v>
      </c>
      <c r="G102" s="3">
        <v>45347</v>
      </c>
      <c r="H102" s="2">
        <v>24</v>
      </c>
      <c r="I102" s="2">
        <v>24</v>
      </c>
      <c r="J102" s="4">
        <v>1384.39</v>
      </c>
      <c r="K102" s="4">
        <v>1456.88</v>
      </c>
      <c r="L102" s="4">
        <v>1288.73</v>
      </c>
      <c r="M102" s="2" t="s">
        <v>6</v>
      </c>
      <c r="N102" s="2" t="s">
        <v>2322</v>
      </c>
      <c r="O102" s="2" t="s">
        <v>2313</v>
      </c>
      <c r="P102" s="2" t="s">
        <v>1060</v>
      </c>
      <c r="Q102" s="4">
        <f t="shared" si="4"/>
        <v>33225.360000000001</v>
      </c>
      <c r="R102" s="4">
        <f t="shared" si="5"/>
        <v>30929.52</v>
      </c>
      <c r="S102" s="4">
        <f t="shared" si="6"/>
        <v>2295.84</v>
      </c>
      <c r="T102" s="5">
        <f t="shared" si="7"/>
        <v>6.9099025563605629E-2</v>
      </c>
    </row>
    <row r="103" spans="1:20">
      <c r="A103" s="2" t="s">
        <v>2511</v>
      </c>
      <c r="B103" s="2" t="s">
        <v>1071</v>
      </c>
      <c r="C103" s="2" t="s">
        <v>307</v>
      </c>
      <c r="D103" s="2" t="s">
        <v>247</v>
      </c>
      <c r="E103" s="2" t="s">
        <v>2512</v>
      </c>
      <c r="F103" s="2" t="s">
        <v>113</v>
      </c>
      <c r="G103" s="3">
        <v>45318</v>
      </c>
      <c r="H103" s="2">
        <v>34</v>
      </c>
      <c r="I103" s="2">
        <v>34</v>
      </c>
      <c r="J103" s="4">
        <v>535.72</v>
      </c>
      <c r="K103" s="4">
        <v>520.96</v>
      </c>
      <c r="L103" s="4">
        <v>517.98</v>
      </c>
      <c r="M103" s="2" t="s">
        <v>6</v>
      </c>
      <c r="N103" s="2" t="s">
        <v>2306</v>
      </c>
      <c r="O103" s="2" t="s">
        <v>2313</v>
      </c>
      <c r="P103" s="2" t="s">
        <v>1067</v>
      </c>
      <c r="Q103" s="4">
        <f t="shared" si="4"/>
        <v>18214.48</v>
      </c>
      <c r="R103" s="4">
        <f t="shared" si="5"/>
        <v>17611.32</v>
      </c>
      <c r="S103" s="4">
        <f t="shared" si="6"/>
        <v>603.15999999999985</v>
      </c>
      <c r="T103" s="5">
        <f t="shared" si="7"/>
        <v>3.311431344732322E-2</v>
      </c>
    </row>
    <row r="104" spans="1:20">
      <c r="A104" s="2" t="s">
        <v>2513</v>
      </c>
      <c r="B104" s="2" t="s">
        <v>1071</v>
      </c>
      <c r="C104" s="2" t="s">
        <v>385</v>
      </c>
      <c r="D104" s="2" t="s">
        <v>247</v>
      </c>
      <c r="E104" s="2" t="s">
        <v>2514</v>
      </c>
      <c r="F104" s="2" t="s">
        <v>113</v>
      </c>
      <c r="G104" s="3">
        <v>45318</v>
      </c>
      <c r="H104" s="2">
        <v>4</v>
      </c>
      <c r="I104" s="2">
        <v>4</v>
      </c>
      <c r="J104" s="4">
        <v>861.12</v>
      </c>
      <c r="K104" s="4">
        <v>908.78</v>
      </c>
      <c r="L104" s="4">
        <v>813.54</v>
      </c>
      <c r="M104" s="2" t="s">
        <v>6</v>
      </c>
      <c r="N104" s="2" t="s">
        <v>2322</v>
      </c>
      <c r="O104" s="2" t="s">
        <v>2313</v>
      </c>
      <c r="P104" s="2" t="s">
        <v>1067</v>
      </c>
      <c r="Q104" s="4">
        <f t="shared" si="4"/>
        <v>3444.48</v>
      </c>
      <c r="R104" s="4">
        <f t="shared" si="5"/>
        <v>3254.16</v>
      </c>
      <c r="S104" s="4">
        <f t="shared" si="6"/>
        <v>190.32000000000016</v>
      </c>
      <c r="T104" s="5">
        <f t="shared" si="7"/>
        <v>5.5253623188405841E-2</v>
      </c>
    </row>
    <row r="105" spans="1:20">
      <c r="A105" s="2" t="s">
        <v>2515</v>
      </c>
      <c r="B105" s="2" t="s">
        <v>1089</v>
      </c>
      <c r="C105" s="2" t="s">
        <v>345</v>
      </c>
      <c r="D105" s="2" t="s">
        <v>239</v>
      </c>
      <c r="E105" s="2" t="s">
        <v>2516</v>
      </c>
      <c r="F105" s="2" t="s">
        <v>133</v>
      </c>
      <c r="G105" s="3">
        <v>45370</v>
      </c>
      <c r="H105" s="2">
        <v>39</v>
      </c>
      <c r="I105" s="2">
        <v>39</v>
      </c>
      <c r="J105" s="4">
        <v>241.68</v>
      </c>
      <c r="K105" s="4">
        <v>235.5</v>
      </c>
      <c r="L105" s="4">
        <v>234.33</v>
      </c>
      <c r="M105" s="2" t="s">
        <v>6</v>
      </c>
      <c r="N105" s="2" t="s">
        <v>2312</v>
      </c>
      <c r="O105" s="2" t="s">
        <v>2313</v>
      </c>
      <c r="P105" s="2" t="s">
        <v>1090</v>
      </c>
      <c r="Q105" s="4">
        <f t="shared" si="4"/>
        <v>9425.52</v>
      </c>
      <c r="R105" s="4">
        <f t="shared" si="5"/>
        <v>9138.8700000000008</v>
      </c>
      <c r="S105" s="4">
        <f t="shared" si="6"/>
        <v>286.64999999999964</v>
      </c>
      <c r="T105" s="5">
        <f t="shared" si="7"/>
        <v>3.0412115193644448E-2</v>
      </c>
    </row>
    <row r="106" spans="1:20">
      <c r="A106" s="2" t="s">
        <v>2517</v>
      </c>
      <c r="B106" s="2" t="s">
        <v>1079</v>
      </c>
      <c r="C106" s="2" t="s">
        <v>407</v>
      </c>
      <c r="D106" s="2" t="s">
        <v>258</v>
      </c>
      <c r="E106" s="2" t="s">
        <v>2518</v>
      </c>
      <c r="F106" s="2" t="s">
        <v>118</v>
      </c>
      <c r="G106" s="3">
        <v>45320</v>
      </c>
      <c r="H106" s="2">
        <v>19</v>
      </c>
      <c r="I106" s="2">
        <v>19</v>
      </c>
      <c r="J106" s="4">
        <v>6790.8</v>
      </c>
      <c r="K106" s="4">
        <v>6910.26</v>
      </c>
      <c r="L106" s="4">
        <v>6158.53</v>
      </c>
      <c r="M106" s="2" t="s">
        <v>6</v>
      </c>
      <c r="N106" s="2" t="s">
        <v>2312</v>
      </c>
      <c r="O106" s="2" t="s">
        <v>2313</v>
      </c>
      <c r="P106" s="2" t="s">
        <v>1015</v>
      </c>
      <c r="Q106" s="4">
        <f t="shared" si="4"/>
        <v>129025.2</v>
      </c>
      <c r="R106" s="4">
        <f t="shared" si="5"/>
        <v>117012.06999999999</v>
      </c>
      <c r="S106" s="4">
        <f t="shared" si="6"/>
        <v>12013.130000000005</v>
      </c>
      <c r="T106" s="5">
        <f t="shared" si="7"/>
        <v>9.3106850444719363E-2</v>
      </c>
    </row>
    <row r="107" spans="1:20">
      <c r="A107" s="2" t="s">
        <v>2519</v>
      </c>
      <c r="B107" s="2" t="s">
        <v>1052</v>
      </c>
      <c r="C107" s="2" t="s">
        <v>377</v>
      </c>
      <c r="D107" s="2" t="s">
        <v>190</v>
      </c>
      <c r="E107" s="2" t="s">
        <v>2520</v>
      </c>
      <c r="F107" s="2" t="s">
        <v>118</v>
      </c>
      <c r="G107" s="3">
        <v>45320</v>
      </c>
      <c r="H107" s="2">
        <v>21</v>
      </c>
      <c r="I107" s="2">
        <v>21</v>
      </c>
      <c r="J107" s="4">
        <v>467.97</v>
      </c>
      <c r="K107" s="4">
        <v>505.24</v>
      </c>
      <c r="L107" s="4">
        <v>424.4</v>
      </c>
      <c r="M107" s="2" t="s">
        <v>6</v>
      </c>
      <c r="N107" s="2" t="s">
        <v>2312</v>
      </c>
      <c r="O107" s="2" t="s">
        <v>2307</v>
      </c>
      <c r="P107" s="2" t="s">
        <v>1040</v>
      </c>
      <c r="Q107" s="4">
        <f t="shared" si="4"/>
        <v>9827.3700000000008</v>
      </c>
      <c r="R107" s="4">
        <f t="shared" si="5"/>
        <v>8912.4</v>
      </c>
      <c r="S107" s="4">
        <f t="shared" si="6"/>
        <v>914.97000000000116</v>
      </c>
      <c r="T107" s="5">
        <f t="shared" si="7"/>
        <v>9.3104258820009944E-2</v>
      </c>
    </row>
    <row r="108" spans="1:20">
      <c r="A108" s="2" t="s">
        <v>2521</v>
      </c>
      <c r="B108" s="2" t="s">
        <v>1079</v>
      </c>
      <c r="C108" s="2" t="s">
        <v>304</v>
      </c>
      <c r="D108" s="2" t="s">
        <v>258</v>
      </c>
      <c r="E108" s="2" t="s">
        <v>2522</v>
      </c>
      <c r="F108" s="2" t="s">
        <v>118</v>
      </c>
      <c r="G108" s="3">
        <v>45320</v>
      </c>
      <c r="H108" s="2">
        <v>5</v>
      </c>
      <c r="I108" s="2">
        <v>5</v>
      </c>
      <c r="J108" s="4">
        <v>740.26</v>
      </c>
      <c r="K108" s="4">
        <v>719.61</v>
      </c>
      <c r="L108" s="4">
        <v>708.49</v>
      </c>
      <c r="M108" s="2" t="s">
        <v>6</v>
      </c>
      <c r="N108" s="2" t="s">
        <v>2312</v>
      </c>
      <c r="O108" s="2" t="s">
        <v>2313</v>
      </c>
      <c r="P108" s="2" t="s">
        <v>1015</v>
      </c>
      <c r="Q108" s="4">
        <f t="shared" si="4"/>
        <v>3701.3</v>
      </c>
      <c r="R108" s="4">
        <f t="shared" si="5"/>
        <v>3542.45</v>
      </c>
      <c r="S108" s="4">
        <f t="shared" si="6"/>
        <v>158.85000000000036</v>
      </c>
      <c r="T108" s="5">
        <f t="shared" si="7"/>
        <v>4.2917353362332253E-2</v>
      </c>
    </row>
    <row r="109" spans="1:20">
      <c r="A109" s="2" t="s">
        <v>2523</v>
      </c>
      <c r="B109" s="2" t="s">
        <v>1052</v>
      </c>
      <c r="C109" s="2" t="s">
        <v>401</v>
      </c>
      <c r="D109" s="2" t="s">
        <v>190</v>
      </c>
      <c r="E109" s="2" t="s">
        <v>2524</v>
      </c>
      <c r="F109" s="2" t="s">
        <v>118</v>
      </c>
      <c r="G109" s="3">
        <v>45320</v>
      </c>
      <c r="H109" s="2">
        <v>38</v>
      </c>
      <c r="I109" s="2">
        <v>38</v>
      </c>
      <c r="J109" s="4">
        <v>822.65</v>
      </c>
      <c r="K109" s="4">
        <v>809.02</v>
      </c>
      <c r="L109" s="4">
        <v>749.13</v>
      </c>
      <c r="M109" s="2" t="s">
        <v>6</v>
      </c>
      <c r="N109" s="2" t="s">
        <v>2312</v>
      </c>
      <c r="O109" s="2" t="s">
        <v>2313</v>
      </c>
      <c r="P109" s="2" t="s">
        <v>1040</v>
      </c>
      <c r="Q109" s="4">
        <f t="shared" si="4"/>
        <v>31260.7</v>
      </c>
      <c r="R109" s="4">
        <f t="shared" si="5"/>
        <v>28466.94</v>
      </c>
      <c r="S109" s="4">
        <f t="shared" si="6"/>
        <v>2793.760000000002</v>
      </c>
      <c r="T109" s="5">
        <f t="shared" si="7"/>
        <v>8.9369719807937828E-2</v>
      </c>
    </row>
    <row r="110" spans="1:20">
      <c r="A110" s="2" t="s">
        <v>2525</v>
      </c>
      <c r="B110" s="2" t="s">
        <v>1081</v>
      </c>
      <c r="C110" s="2" t="s">
        <v>347</v>
      </c>
      <c r="D110" s="2" t="s">
        <v>240</v>
      </c>
      <c r="E110" s="2" t="s">
        <v>2526</v>
      </c>
      <c r="F110" s="2" t="s">
        <v>122</v>
      </c>
      <c r="G110" s="3">
        <v>45334</v>
      </c>
      <c r="H110" s="2">
        <v>11</v>
      </c>
      <c r="I110" s="2">
        <v>11</v>
      </c>
      <c r="J110" s="4">
        <v>2793.51</v>
      </c>
      <c r="K110" s="4">
        <v>2742.25</v>
      </c>
      <c r="L110" s="4">
        <v>2674.3</v>
      </c>
      <c r="M110" s="2" t="s">
        <v>6</v>
      </c>
      <c r="N110" s="2" t="s">
        <v>2312</v>
      </c>
      <c r="O110" s="2" t="s">
        <v>2313</v>
      </c>
      <c r="P110" s="2" t="s">
        <v>1043</v>
      </c>
      <c r="Q110" s="4">
        <f t="shared" si="4"/>
        <v>30728.61</v>
      </c>
      <c r="R110" s="4">
        <f t="shared" si="5"/>
        <v>29417.300000000003</v>
      </c>
      <c r="S110" s="4">
        <f t="shared" si="6"/>
        <v>1311.3099999999977</v>
      </c>
      <c r="T110" s="5">
        <f t="shared" si="7"/>
        <v>4.267391203181653E-2</v>
      </c>
    </row>
    <row r="111" spans="1:20">
      <c r="A111" s="2" t="s">
        <v>2527</v>
      </c>
      <c r="B111" s="2" t="s">
        <v>1020</v>
      </c>
      <c r="C111" s="2" t="s">
        <v>349</v>
      </c>
      <c r="D111" s="2" t="s">
        <v>241</v>
      </c>
      <c r="E111" s="2" t="s">
        <v>2528</v>
      </c>
      <c r="F111" s="2" t="s">
        <v>126</v>
      </c>
      <c r="G111" s="3">
        <v>45321</v>
      </c>
      <c r="H111" s="2">
        <v>28</v>
      </c>
      <c r="I111" s="2">
        <v>28</v>
      </c>
      <c r="J111" s="4">
        <v>659.83</v>
      </c>
      <c r="K111" s="4">
        <v>669.85</v>
      </c>
      <c r="L111" s="4">
        <v>596.76</v>
      </c>
      <c r="M111" s="2" t="s">
        <v>6</v>
      </c>
      <c r="N111" s="2" t="s">
        <v>2306</v>
      </c>
      <c r="O111" s="2" t="s">
        <v>2313</v>
      </c>
      <c r="P111" s="2" t="s">
        <v>1015</v>
      </c>
      <c r="Q111" s="4">
        <f t="shared" si="4"/>
        <v>18475.240000000002</v>
      </c>
      <c r="R111" s="4">
        <f t="shared" si="5"/>
        <v>16709.28</v>
      </c>
      <c r="S111" s="4">
        <f t="shared" si="6"/>
        <v>1765.9600000000028</v>
      </c>
      <c r="T111" s="5">
        <f t="shared" si="7"/>
        <v>9.5585226497734405E-2</v>
      </c>
    </row>
    <row r="112" spans="1:20">
      <c r="A112" s="2" t="s">
        <v>2529</v>
      </c>
      <c r="B112" s="2" t="s">
        <v>1084</v>
      </c>
      <c r="C112" s="2" t="s">
        <v>455</v>
      </c>
      <c r="D112" s="2" t="s">
        <v>202</v>
      </c>
      <c r="E112" s="2" t="s">
        <v>2530</v>
      </c>
      <c r="F112" s="2" t="s">
        <v>143</v>
      </c>
      <c r="G112" s="3">
        <v>45346</v>
      </c>
      <c r="H112" s="2">
        <v>37</v>
      </c>
      <c r="I112" s="2">
        <v>37</v>
      </c>
      <c r="J112" s="4">
        <v>11111.78</v>
      </c>
      <c r="K112" s="4">
        <v>11366.95</v>
      </c>
      <c r="L112" s="4">
        <v>10454.82</v>
      </c>
      <c r="M112" s="2" t="s">
        <v>6</v>
      </c>
      <c r="N112" s="2" t="s">
        <v>2322</v>
      </c>
      <c r="O112" s="2" t="s">
        <v>2313</v>
      </c>
      <c r="P112" s="2" t="s">
        <v>1067</v>
      </c>
      <c r="Q112" s="4">
        <f t="shared" si="4"/>
        <v>411135.86000000004</v>
      </c>
      <c r="R112" s="4">
        <f t="shared" si="5"/>
        <v>386828.33999999997</v>
      </c>
      <c r="S112" s="4">
        <f t="shared" si="6"/>
        <v>24307.520000000077</v>
      </c>
      <c r="T112" s="5">
        <f t="shared" si="7"/>
        <v>5.9122840804983721E-2</v>
      </c>
    </row>
    <row r="113" spans="1:20">
      <c r="A113" s="2" t="s">
        <v>2531</v>
      </c>
      <c r="B113" s="2" t="s">
        <v>1063</v>
      </c>
      <c r="C113" s="2" t="s">
        <v>345</v>
      </c>
      <c r="D113" s="2" t="s">
        <v>210</v>
      </c>
      <c r="E113" s="2" t="s">
        <v>2532</v>
      </c>
      <c r="F113" s="2" t="s">
        <v>143</v>
      </c>
      <c r="G113" s="3">
        <v>45322</v>
      </c>
      <c r="H113" s="2">
        <v>29</v>
      </c>
      <c r="I113" s="2">
        <v>29</v>
      </c>
      <c r="J113" s="4">
        <v>243.39</v>
      </c>
      <c r="K113" s="4">
        <v>254.09</v>
      </c>
      <c r="L113" s="4">
        <v>228.7</v>
      </c>
      <c r="M113" s="2" t="s">
        <v>6</v>
      </c>
      <c r="N113" s="2" t="s">
        <v>2322</v>
      </c>
      <c r="O113" s="2" t="s">
        <v>2313</v>
      </c>
      <c r="P113" s="2" t="s">
        <v>1064</v>
      </c>
      <c r="Q113" s="4">
        <f t="shared" si="4"/>
        <v>7058.3099999999995</v>
      </c>
      <c r="R113" s="4">
        <f t="shared" si="5"/>
        <v>6632.2999999999993</v>
      </c>
      <c r="S113" s="4">
        <f t="shared" si="6"/>
        <v>426.01000000000022</v>
      </c>
      <c r="T113" s="5">
        <f t="shared" si="7"/>
        <v>6.0355807551666085E-2</v>
      </c>
    </row>
    <row r="114" spans="1:20">
      <c r="A114" s="2" t="s">
        <v>2533</v>
      </c>
      <c r="B114" s="2" t="s">
        <v>1053</v>
      </c>
      <c r="C114" s="2" t="s">
        <v>367</v>
      </c>
      <c r="D114" s="2" t="s">
        <v>209</v>
      </c>
      <c r="E114" s="2" t="s">
        <v>2534</v>
      </c>
      <c r="F114" s="2" t="s">
        <v>133</v>
      </c>
      <c r="G114" s="3">
        <v>45325</v>
      </c>
      <c r="H114" s="2">
        <v>30</v>
      </c>
      <c r="I114" s="2">
        <v>30</v>
      </c>
      <c r="J114" s="4">
        <v>1165.82</v>
      </c>
      <c r="K114" s="4">
        <v>1147.02</v>
      </c>
      <c r="L114" s="4">
        <v>1098.03</v>
      </c>
      <c r="M114" s="2" t="s">
        <v>6</v>
      </c>
      <c r="N114" s="2" t="s">
        <v>2306</v>
      </c>
      <c r="O114" s="2" t="s">
        <v>2307</v>
      </c>
      <c r="P114" s="2" t="s">
        <v>1054</v>
      </c>
      <c r="Q114" s="4">
        <f t="shared" si="4"/>
        <v>34974.6</v>
      </c>
      <c r="R114" s="4">
        <f t="shared" si="5"/>
        <v>32940.9</v>
      </c>
      <c r="S114" s="4">
        <f t="shared" si="6"/>
        <v>2033.6999999999971</v>
      </c>
      <c r="T114" s="5">
        <f t="shared" si="7"/>
        <v>5.8147913056904074E-2</v>
      </c>
    </row>
    <row r="115" spans="1:20">
      <c r="A115" s="2" t="s">
        <v>2535</v>
      </c>
      <c r="B115" s="2" t="s">
        <v>1092</v>
      </c>
      <c r="C115" s="2" t="s">
        <v>275</v>
      </c>
      <c r="D115" s="2" t="s">
        <v>227</v>
      </c>
      <c r="E115" s="2" t="s">
        <v>2536</v>
      </c>
      <c r="F115" s="2" t="s">
        <v>126</v>
      </c>
      <c r="G115" s="3">
        <v>45331</v>
      </c>
      <c r="H115" s="2">
        <v>4</v>
      </c>
      <c r="I115" s="2">
        <v>4</v>
      </c>
      <c r="J115" s="4">
        <v>503.9</v>
      </c>
      <c r="K115" s="4">
        <v>533.11</v>
      </c>
      <c r="L115" s="4">
        <v>454.93</v>
      </c>
      <c r="M115" s="2" t="s">
        <v>6</v>
      </c>
      <c r="N115" s="2" t="s">
        <v>2312</v>
      </c>
      <c r="O115" s="2" t="s">
        <v>2313</v>
      </c>
      <c r="P115" s="2" t="s">
        <v>1022</v>
      </c>
      <c r="Q115" s="4">
        <f t="shared" si="4"/>
        <v>2015.6</v>
      </c>
      <c r="R115" s="4">
        <f t="shared" si="5"/>
        <v>1819.72</v>
      </c>
      <c r="S115" s="4">
        <f t="shared" si="6"/>
        <v>195.87999999999988</v>
      </c>
      <c r="T115" s="5">
        <f t="shared" si="7"/>
        <v>9.7181980551696717E-2</v>
      </c>
    </row>
    <row r="116" spans="1:20">
      <c r="A116" s="2" t="s">
        <v>2537</v>
      </c>
      <c r="B116" s="2" t="s">
        <v>1093</v>
      </c>
      <c r="C116" s="2" t="s">
        <v>405</v>
      </c>
      <c r="D116" s="2" t="s">
        <v>233</v>
      </c>
      <c r="E116" s="2" t="s">
        <v>2538</v>
      </c>
      <c r="F116" s="2" t="s">
        <v>126</v>
      </c>
      <c r="G116" s="3">
        <v>45411</v>
      </c>
      <c r="H116" s="2">
        <v>35</v>
      </c>
      <c r="I116" s="2">
        <v>35</v>
      </c>
      <c r="J116" s="4">
        <v>1670.53</v>
      </c>
      <c r="K116" s="4">
        <v>1730.74</v>
      </c>
      <c r="L116" s="4">
        <v>1479.34</v>
      </c>
      <c r="M116" s="2" t="s">
        <v>6</v>
      </c>
      <c r="N116" s="2" t="s">
        <v>2322</v>
      </c>
      <c r="O116" s="2" t="s">
        <v>2307</v>
      </c>
      <c r="P116" s="2" t="s">
        <v>1022</v>
      </c>
      <c r="Q116" s="4">
        <f t="shared" si="4"/>
        <v>58468.549999999996</v>
      </c>
      <c r="R116" s="4">
        <f t="shared" si="5"/>
        <v>51776.899999999994</v>
      </c>
      <c r="S116" s="4">
        <f t="shared" si="6"/>
        <v>6691.6500000000015</v>
      </c>
      <c r="T116" s="5">
        <f t="shared" si="7"/>
        <v>0.1144487078950992</v>
      </c>
    </row>
    <row r="117" spans="1:20">
      <c r="A117" s="2" t="s">
        <v>2539</v>
      </c>
      <c r="B117" s="2" t="s">
        <v>1072</v>
      </c>
      <c r="C117" s="2" t="s">
        <v>449</v>
      </c>
      <c r="D117" s="2" t="s">
        <v>255</v>
      </c>
      <c r="E117" s="2" t="s">
        <v>2540</v>
      </c>
      <c r="F117" s="2" t="s">
        <v>133</v>
      </c>
      <c r="G117" s="3">
        <v>45381</v>
      </c>
      <c r="H117" s="2">
        <v>17</v>
      </c>
      <c r="I117" s="2">
        <v>17</v>
      </c>
      <c r="J117" s="4">
        <v>530.20000000000005</v>
      </c>
      <c r="K117" s="4">
        <v>539.95000000000005</v>
      </c>
      <c r="L117" s="4">
        <v>504.96</v>
      </c>
      <c r="M117" s="2" t="s">
        <v>6</v>
      </c>
      <c r="N117" s="2" t="s">
        <v>2312</v>
      </c>
      <c r="O117" s="2" t="s">
        <v>2313</v>
      </c>
      <c r="P117" s="2" t="s">
        <v>1054</v>
      </c>
      <c r="Q117" s="4">
        <f t="shared" si="4"/>
        <v>9013.4000000000015</v>
      </c>
      <c r="R117" s="4">
        <f t="shared" si="5"/>
        <v>8584.32</v>
      </c>
      <c r="S117" s="4">
        <f t="shared" si="6"/>
        <v>429.08000000000175</v>
      </c>
      <c r="T117" s="5">
        <f t="shared" si="7"/>
        <v>4.7604677480196339E-2</v>
      </c>
    </row>
    <row r="118" spans="1:20">
      <c r="A118" s="2" t="s">
        <v>2541</v>
      </c>
      <c r="B118" s="2" t="s">
        <v>1085</v>
      </c>
      <c r="C118" s="2" t="s">
        <v>481</v>
      </c>
      <c r="D118" s="2" t="s">
        <v>204</v>
      </c>
      <c r="E118" s="2" t="s">
        <v>2542</v>
      </c>
      <c r="F118" s="2" t="s">
        <v>143</v>
      </c>
      <c r="G118" s="3">
        <v>45333</v>
      </c>
      <c r="H118" s="2">
        <v>31</v>
      </c>
      <c r="I118" s="2">
        <v>31</v>
      </c>
      <c r="J118" s="4">
        <v>1363.86</v>
      </c>
      <c r="K118" s="4">
        <v>1341.39</v>
      </c>
      <c r="L118" s="4">
        <v>1229.56</v>
      </c>
      <c r="M118" s="2" t="s">
        <v>6</v>
      </c>
      <c r="N118" s="2" t="s">
        <v>2322</v>
      </c>
      <c r="O118" s="2" t="s">
        <v>2307</v>
      </c>
      <c r="P118" s="2" t="s">
        <v>1033</v>
      </c>
      <c r="Q118" s="4">
        <f t="shared" si="4"/>
        <v>42279.659999999996</v>
      </c>
      <c r="R118" s="4">
        <f t="shared" si="5"/>
        <v>38116.36</v>
      </c>
      <c r="S118" s="4">
        <f t="shared" si="6"/>
        <v>4163.2999999999956</v>
      </c>
      <c r="T118" s="5">
        <f t="shared" si="7"/>
        <v>9.8470517501796279E-2</v>
      </c>
    </row>
    <row r="119" spans="1:20">
      <c r="A119" s="2" t="s">
        <v>2543</v>
      </c>
      <c r="B119" s="2" t="s">
        <v>1091</v>
      </c>
      <c r="C119" s="2" t="s">
        <v>324</v>
      </c>
      <c r="D119" s="2" t="s">
        <v>215</v>
      </c>
      <c r="E119" s="2" t="s">
        <v>2544</v>
      </c>
      <c r="F119" s="2" t="s">
        <v>133</v>
      </c>
      <c r="G119" s="3">
        <v>45447</v>
      </c>
      <c r="H119" s="2">
        <v>19</v>
      </c>
      <c r="I119" s="2">
        <v>19</v>
      </c>
      <c r="J119" s="4">
        <v>576.6</v>
      </c>
      <c r="K119" s="4">
        <v>579.91</v>
      </c>
      <c r="L119" s="4">
        <v>550.97</v>
      </c>
      <c r="M119" s="2" t="s">
        <v>6</v>
      </c>
      <c r="N119" s="2" t="s">
        <v>2322</v>
      </c>
      <c r="O119" s="2" t="s">
        <v>2313</v>
      </c>
      <c r="P119" s="2" t="s">
        <v>1062</v>
      </c>
      <c r="Q119" s="4">
        <f t="shared" si="4"/>
        <v>10955.4</v>
      </c>
      <c r="R119" s="4">
        <f t="shared" si="5"/>
        <v>10468.43</v>
      </c>
      <c r="S119" s="4">
        <f t="shared" si="6"/>
        <v>486.96999999999935</v>
      </c>
      <c r="T119" s="5">
        <f t="shared" si="7"/>
        <v>4.4450225459590646E-2</v>
      </c>
    </row>
    <row r="120" spans="1:20">
      <c r="A120" s="2" t="s">
        <v>2545</v>
      </c>
      <c r="B120" s="2" t="s">
        <v>1080</v>
      </c>
      <c r="C120" s="2" t="s">
        <v>427</v>
      </c>
      <c r="D120" s="2" t="s">
        <v>232</v>
      </c>
      <c r="E120" s="2" t="s">
        <v>2546</v>
      </c>
      <c r="F120" s="2" t="s">
        <v>122</v>
      </c>
      <c r="G120" s="3">
        <v>45329</v>
      </c>
      <c r="H120" s="2">
        <v>2</v>
      </c>
      <c r="I120" s="2">
        <v>2</v>
      </c>
      <c r="J120" s="4">
        <v>6840.41</v>
      </c>
      <c r="K120" s="4">
        <v>6724.04</v>
      </c>
      <c r="L120" s="4">
        <v>6168.03</v>
      </c>
      <c r="M120" s="2" t="s">
        <v>6</v>
      </c>
      <c r="N120" s="2" t="s">
        <v>2322</v>
      </c>
      <c r="O120" s="2" t="s">
        <v>2313</v>
      </c>
      <c r="P120" s="2" t="s">
        <v>1043</v>
      </c>
      <c r="Q120" s="4">
        <f t="shared" si="4"/>
        <v>13680.82</v>
      </c>
      <c r="R120" s="4">
        <f t="shared" si="5"/>
        <v>12336.06</v>
      </c>
      <c r="S120" s="4">
        <f t="shared" si="6"/>
        <v>1344.7600000000002</v>
      </c>
      <c r="T120" s="5">
        <f t="shared" si="7"/>
        <v>9.8295277622247809E-2</v>
      </c>
    </row>
    <row r="121" spans="1:20">
      <c r="A121" s="2" t="s">
        <v>2547</v>
      </c>
      <c r="B121" s="2" t="s">
        <v>1083</v>
      </c>
      <c r="C121" s="2" t="s">
        <v>275</v>
      </c>
      <c r="D121" s="2" t="s">
        <v>170</v>
      </c>
      <c r="E121" s="2" t="s">
        <v>2548</v>
      </c>
      <c r="F121" s="2" t="s">
        <v>143</v>
      </c>
      <c r="G121" s="3">
        <v>45325</v>
      </c>
      <c r="H121" s="2">
        <v>36</v>
      </c>
      <c r="I121" s="2">
        <v>36</v>
      </c>
      <c r="J121" s="4">
        <v>526.52</v>
      </c>
      <c r="K121" s="4">
        <v>571.70000000000005</v>
      </c>
      <c r="L121" s="4">
        <v>476.18</v>
      </c>
      <c r="M121" s="2" t="s">
        <v>6</v>
      </c>
      <c r="N121" s="2" t="s">
        <v>2306</v>
      </c>
      <c r="O121" s="2" t="s">
        <v>2313</v>
      </c>
      <c r="P121" s="2" t="s">
        <v>1033</v>
      </c>
      <c r="Q121" s="4">
        <f t="shared" si="4"/>
        <v>18954.72</v>
      </c>
      <c r="R121" s="4">
        <f t="shared" si="5"/>
        <v>17142.48</v>
      </c>
      <c r="S121" s="4">
        <f t="shared" si="6"/>
        <v>1812.2400000000016</v>
      </c>
      <c r="T121" s="5">
        <f t="shared" si="7"/>
        <v>9.560890374534689E-2</v>
      </c>
    </row>
    <row r="122" spans="1:20">
      <c r="A122" s="2" t="s">
        <v>2549</v>
      </c>
      <c r="B122" s="2" t="s">
        <v>1096</v>
      </c>
      <c r="C122" s="2" t="s">
        <v>473</v>
      </c>
      <c r="D122" s="2" t="s">
        <v>190</v>
      </c>
      <c r="E122" s="2" t="s">
        <v>2550</v>
      </c>
      <c r="F122" s="2" t="s">
        <v>118</v>
      </c>
      <c r="G122" s="3">
        <v>45332</v>
      </c>
      <c r="H122" s="2">
        <v>8</v>
      </c>
      <c r="I122" s="2">
        <v>8</v>
      </c>
      <c r="J122" s="4">
        <v>849.88</v>
      </c>
      <c r="K122" s="4">
        <v>902.89</v>
      </c>
      <c r="L122" s="4">
        <v>794.88</v>
      </c>
      <c r="M122" s="2" t="s">
        <v>6</v>
      </c>
      <c r="N122" s="2" t="s">
        <v>2322</v>
      </c>
      <c r="O122" s="2" t="s">
        <v>2313</v>
      </c>
      <c r="P122" s="2" t="s">
        <v>1015</v>
      </c>
      <c r="Q122" s="4">
        <f t="shared" si="4"/>
        <v>6799.04</v>
      </c>
      <c r="R122" s="4">
        <f t="shared" si="5"/>
        <v>6359.04</v>
      </c>
      <c r="S122" s="4">
        <f t="shared" si="6"/>
        <v>440</v>
      </c>
      <c r="T122" s="5">
        <f t="shared" si="7"/>
        <v>6.4715018590859888E-2</v>
      </c>
    </row>
    <row r="123" spans="1:20">
      <c r="A123" s="2" t="s">
        <v>2551</v>
      </c>
      <c r="B123" s="2" t="s">
        <v>1097</v>
      </c>
      <c r="C123" s="2" t="s">
        <v>465</v>
      </c>
      <c r="D123" s="2" t="s">
        <v>210</v>
      </c>
      <c r="E123" s="2" t="s">
        <v>2552</v>
      </c>
      <c r="F123" s="2" t="s">
        <v>118</v>
      </c>
      <c r="G123" s="3">
        <v>45380</v>
      </c>
      <c r="H123" s="2">
        <v>4</v>
      </c>
      <c r="I123" s="2">
        <v>4</v>
      </c>
      <c r="J123" s="4">
        <v>753.87</v>
      </c>
      <c r="K123" s="4">
        <v>779.54</v>
      </c>
      <c r="L123" s="4">
        <v>685.51</v>
      </c>
      <c r="M123" s="2" t="s">
        <v>6</v>
      </c>
      <c r="N123" s="2" t="s">
        <v>2312</v>
      </c>
      <c r="O123" s="2" t="s">
        <v>2313</v>
      </c>
      <c r="P123" s="2" t="s">
        <v>1015</v>
      </c>
      <c r="Q123" s="4">
        <f t="shared" si="4"/>
        <v>3015.48</v>
      </c>
      <c r="R123" s="4">
        <f t="shared" si="5"/>
        <v>2742.04</v>
      </c>
      <c r="S123" s="4">
        <f t="shared" si="6"/>
        <v>273.44000000000005</v>
      </c>
      <c r="T123" s="5">
        <f t="shared" si="7"/>
        <v>9.0678764243171922E-2</v>
      </c>
    </row>
    <row r="124" spans="1:20">
      <c r="A124" s="2" t="s">
        <v>2553</v>
      </c>
      <c r="B124" s="2" t="s">
        <v>1098</v>
      </c>
      <c r="C124" s="2" t="s">
        <v>349</v>
      </c>
      <c r="D124" s="2" t="s">
        <v>241</v>
      </c>
      <c r="E124" s="2" t="s">
        <v>2554</v>
      </c>
      <c r="F124" s="2" t="s">
        <v>118</v>
      </c>
      <c r="G124" s="3">
        <v>45347</v>
      </c>
      <c r="H124" s="2">
        <v>42</v>
      </c>
      <c r="I124" s="2">
        <v>42</v>
      </c>
      <c r="J124" s="4">
        <v>669.43</v>
      </c>
      <c r="K124" s="4">
        <v>715</v>
      </c>
      <c r="L124" s="4">
        <v>612.57000000000005</v>
      </c>
      <c r="M124" s="2" t="s">
        <v>6</v>
      </c>
      <c r="N124" s="2" t="s">
        <v>2322</v>
      </c>
      <c r="O124" s="2" t="s">
        <v>2313</v>
      </c>
      <c r="P124" s="2" t="s">
        <v>1015</v>
      </c>
      <c r="Q124" s="4">
        <f t="shared" si="4"/>
        <v>28116.059999999998</v>
      </c>
      <c r="R124" s="4">
        <f t="shared" si="5"/>
        <v>25727.940000000002</v>
      </c>
      <c r="S124" s="4">
        <f t="shared" si="6"/>
        <v>2388.1199999999953</v>
      </c>
      <c r="T124" s="5">
        <f t="shared" si="7"/>
        <v>8.4937932270737634E-2</v>
      </c>
    </row>
    <row r="125" spans="1:20">
      <c r="A125" s="2" t="s">
        <v>2555</v>
      </c>
      <c r="B125" s="2" t="s">
        <v>1032</v>
      </c>
      <c r="C125" s="2" t="s">
        <v>495</v>
      </c>
      <c r="D125" s="2" t="s">
        <v>185</v>
      </c>
      <c r="E125" s="2" t="s">
        <v>2556</v>
      </c>
      <c r="F125" s="2" t="s">
        <v>113</v>
      </c>
      <c r="G125" s="3">
        <v>45323</v>
      </c>
      <c r="H125" s="2">
        <v>18</v>
      </c>
      <c r="I125" s="2">
        <v>18</v>
      </c>
      <c r="J125" s="4">
        <v>30.85</v>
      </c>
      <c r="K125" s="4">
        <v>31.17</v>
      </c>
      <c r="L125" s="4">
        <v>27.46</v>
      </c>
      <c r="M125" s="2" t="s">
        <v>6</v>
      </c>
      <c r="N125" s="2" t="s">
        <v>2322</v>
      </c>
      <c r="O125" s="2" t="s">
        <v>2313</v>
      </c>
      <c r="P125" s="2" t="s">
        <v>1033</v>
      </c>
      <c r="Q125" s="4">
        <f t="shared" si="4"/>
        <v>555.30000000000007</v>
      </c>
      <c r="R125" s="4">
        <f t="shared" si="5"/>
        <v>494.28000000000003</v>
      </c>
      <c r="S125" s="4">
        <f t="shared" si="6"/>
        <v>61.020000000000039</v>
      </c>
      <c r="T125" s="5">
        <f t="shared" si="7"/>
        <v>0.10988654781199357</v>
      </c>
    </row>
    <row r="126" spans="1:20">
      <c r="A126" s="2" t="s">
        <v>2557</v>
      </c>
      <c r="B126" s="2" t="s">
        <v>1094</v>
      </c>
      <c r="C126" s="2" t="s">
        <v>511</v>
      </c>
      <c r="D126" s="2" t="s">
        <v>165</v>
      </c>
      <c r="E126" s="2" t="s">
        <v>2558</v>
      </c>
      <c r="F126" s="2" t="s">
        <v>113</v>
      </c>
      <c r="G126" s="3">
        <v>45327</v>
      </c>
      <c r="H126" s="2">
        <v>35</v>
      </c>
      <c r="I126" s="2">
        <v>35</v>
      </c>
      <c r="J126" s="4">
        <v>1134.3900000000001</v>
      </c>
      <c r="K126" s="4">
        <v>1167.24</v>
      </c>
      <c r="L126" s="4">
        <v>1044.4100000000001</v>
      </c>
      <c r="M126" s="2" t="s">
        <v>6</v>
      </c>
      <c r="N126" s="2" t="s">
        <v>2312</v>
      </c>
      <c r="O126" s="2" t="s">
        <v>2307</v>
      </c>
      <c r="P126" s="2" t="s">
        <v>1095</v>
      </c>
      <c r="Q126" s="4">
        <f t="shared" si="4"/>
        <v>39703.65</v>
      </c>
      <c r="R126" s="4">
        <f t="shared" si="5"/>
        <v>36554.350000000006</v>
      </c>
      <c r="S126" s="4">
        <f t="shared" si="6"/>
        <v>3149.2999999999956</v>
      </c>
      <c r="T126" s="5">
        <f t="shared" si="7"/>
        <v>7.9320163259549076E-2</v>
      </c>
    </row>
    <row r="127" spans="1:20">
      <c r="A127" s="2" t="s">
        <v>2559</v>
      </c>
      <c r="B127" s="2" t="s">
        <v>1099</v>
      </c>
      <c r="C127" s="2" t="s">
        <v>343</v>
      </c>
      <c r="D127" s="2" t="s">
        <v>226</v>
      </c>
      <c r="E127" s="2" t="s">
        <v>2560</v>
      </c>
      <c r="F127" s="2" t="s">
        <v>133</v>
      </c>
      <c r="G127" s="3">
        <v>45332</v>
      </c>
      <c r="H127" s="2">
        <v>11</v>
      </c>
      <c r="I127" s="2">
        <v>11</v>
      </c>
      <c r="J127" s="4">
        <v>1430.27</v>
      </c>
      <c r="K127" s="4">
        <v>1523.32</v>
      </c>
      <c r="L127" s="4">
        <v>1367.32</v>
      </c>
      <c r="M127" s="2" t="s">
        <v>6</v>
      </c>
      <c r="N127" s="2" t="s">
        <v>2312</v>
      </c>
      <c r="O127" s="2" t="s">
        <v>2313</v>
      </c>
      <c r="P127" s="2" t="s">
        <v>1060</v>
      </c>
      <c r="Q127" s="4">
        <f t="shared" si="4"/>
        <v>15732.97</v>
      </c>
      <c r="R127" s="4">
        <f t="shared" si="5"/>
        <v>15040.519999999999</v>
      </c>
      <c r="S127" s="4">
        <f t="shared" si="6"/>
        <v>692.45000000000073</v>
      </c>
      <c r="T127" s="5">
        <f t="shared" si="7"/>
        <v>4.4012668936634393E-2</v>
      </c>
    </row>
    <row r="128" spans="1:20">
      <c r="A128" s="2" t="s">
        <v>2561</v>
      </c>
      <c r="B128" s="2" t="s">
        <v>1066</v>
      </c>
      <c r="C128" s="2" t="s">
        <v>326</v>
      </c>
      <c r="D128" s="2" t="s">
        <v>216</v>
      </c>
      <c r="E128" s="2" t="s">
        <v>2562</v>
      </c>
      <c r="F128" s="2" t="s">
        <v>113</v>
      </c>
      <c r="G128" s="3">
        <v>45374</v>
      </c>
      <c r="H128" s="2">
        <v>26</v>
      </c>
      <c r="I128" s="2">
        <v>26</v>
      </c>
      <c r="J128" s="4">
        <v>78.13</v>
      </c>
      <c r="K128" s="4">
        <v>76.13</v>
      </c>
      <c r="L128" s="4">
        <v>72.56</v>
      </c>
      <c r="M128" s="2" t="s">
        <v>6</v>
      </c>
      <c r="N128" s="2" t="s">
        <v>2306</v>
      </c>
      <c r="O128" s="2" t="s">
        <v>2313</v>
      </c>
      <c r="P128" s="2" t="s">
        <v>1067</v>
      </c>
      <c r="Q128" s="4">
        <f t="shared" si="4"/>
        <v>2031.3799999999999</v>
      </c>
      <c r="R128" s="4">
        <f t="shared" si="5"/>
        <v>1886.56</v>
      </c>
      <c r="S128" s="4">
        <f t="shared" si="6"/>
        <v>144.81999999999994</v>
      </c>
      <c r="T128" s="5">
        <f t="shared" si="7"/>
        <v>7.1291437348009704E-2</v>
      </c>
    </row>
    <row r="129" spans="1:20">
      <c r="A129" s="2" t="s">
        <v>2563</v>
      </c>
      <c r="B129" s="2" t="s">
        <v>1094</v>
      </c>
      <c r="C129" s="2" t="s">
        <v>439</v>
      </c>
      <c r="D129" s="2" t="s">
        <v>165</v>
      </c>
      <c r="E129" s="2" t="s">
        <v>2564</v>
      </c>
      <c r="F129" s="2" t="s">
        <v>113</v>
      </c>
      <c r="G129" s="3">
        <v>45327</v>
      </c>
      <c r="H129" s="2">
        <v>14</v>
      </c>
      <c r="I129" s="2">
        <v>14</v>
      </c>
      <c r="J129" s="4">
        <v>1552.58</v>
      </c>
      <c r="K129" s="4">
        <v>1668.13</v>
      </c>
      <c r="L129" s="4">
        <v>1470.31</v>
      </c>
      <c r="M129" s="2" t="s">
        <v>6</v>
      </c>
      <c r="N129" s="2" t="s">
        <v>2312</v>
      </c>
      <c r="O129" s="2" t="s">
        <v>2313</v>
      </c>
      <c r="P129" s="2" t="s">
        <v>1095</v>
      </c>
      <c r="Q129" s="4">
        <f t="shared" si="4"/>
        <v>21736.12</v>
      </c>
      <c r="R129" s="4">
        <f t="shared" si="5"/>
        <v>20584.34</v>
      </c>
      <c r="S129" s="4">
        <f t="shared" si="6"/>
        <v>1151.7799999999988</v>
      </c>
      <c r="T129" s="5">
        <f t="shared" si="7"/>
        <v>5.2989217946901236E-2</v>
      </c>
    </row>
    <row r="130" spans="1:20">
      <c r="A130" s="2" t="s">
        <v>2565</v>
      </c>
      <c r="B130" s="2" t="s">
        <v>1053</v>
      </c>
      <c r="C130" s="2" t="s">
        <v>463</v>
      </c>
      <c r="D130" s="2" t="s">
        <v>209</v>
      </c>
      <c r="E130" s="2" t="s">
        <v>2566</v>
      </c>
      <c r="F130" s="2" t="s">
        <v>133</v>
      </c>
      <c r="G130" s="3">
        <v>45325</v>
      </c>
      <c r="H130" s="2">
        <v>20</v>
      </c>
      <c r="I130" s="2">
        <v>20</v>
      </c>
      <c r="J130" s="4">
        <v>1475.22</v>
      </c>
      <c r="K130" s="4">
        <v>1484.4</v>
      </c>
      <c r="L130" s="4">
        <v>1312.26</v>
      </c>
      <c r="M130" s="2" t="s">
        <v>6</v>
      </c>
      <c r="N130" s="2" t="s">
        <v>2322</v>
      </c>
      <c r="O130" s="2" t="s">
        <v>2313</v>
      </c>
      <c r="P130" s="2" t="s">
        <v>1054</v>
      </c>
      <c r="Q130" s="4">
        <f t="shared" ref="Q130:Q193" si="8">I130*J130</f>
        <v>29504.400000000001</v>
      </c>
      <c r="R130" s="4">
        <f t="shared" ref="R130:R193" si="9">I130*L130</f>
        <v>26245.200000000001</v>
      </c>
      <c r="S130" s="4">
        <f t="shared" ref="S130:S193" si="10">Q130-R130</f>
        <v>3259.2000000000007</v>
      </c>
      <c r="T130" s="5">
        <f t="shared" ref="T130:T193" si="11">IF(Q130=0,0,S130/Q130)</f>
        <v>0.11046487981453616</v>
      </c>
    </row>
    <row r="131" spans="1:20">
      <c r="A131" s="2" t="s">
        <v>2567</v>
      </c>
      <c r="B131" s="2" t="s">
        <v>1101</v>
      </c>
      <c r="C131" s="2" t="s">
        <v>505</v>
      </c>
      <c r="D131" s="2" t="s">
        <v>235</v>
      </c>
      <c r="E131" s="2" t="s">
        <v>2568</v>
      </c>
      <c r="F131" s="2" t="s">
        <v>137</v>
      </c>
      <c r="G131" s="3">
        <v>45349</v>
      </c>
      <c r="H131" s="2">
        <v>14</v>
      </c>
      <c r="I131" s="2">
        <v>14</v>
      </c>
      <c r="J131" s="4">
        <v>636.20000000000005</v>
      </c>
      <c r="K131" s="4">
        <v>657.47</v>
      </c>
      <c r="L131" s="4">
        <v>617.04999999999995</v>
      </c>
      <c r="M131" s="2" t="s">
        <v>6</v>
      </c>
      <c r="N131" s="2" t="s">
        <v>2312</v>
      </c>
      <c r="O131" s="2" t="s">
        <v>2313</v>
      </c>
      <c r="P131" s="2" t="s">
        <v>1033</v>
      </c>
      <c r="Q131" s="4">
        <f t="shared" si="8"/>
        <v>8906.8000000000011</v>
      </c>
      <c r="R131" s="4">
        <f t="shared" si="9"/>
        <v>8638.6999999999989</v>
      </c>
      <c r="S131" s="4">
        <f t="shared" si="10"/>
        <v>268.10000000000218</v>
      </c>
      <c r="T131" s="5">
        <f t="shared" si="11"/>
        <v>3.0100597296447901E-2</v>
      </c>
    </row>
    <row r="132" spans="1:20">
      <c r="A132" s="2" t="s">
        <v>2569</v>
      </c>
      <c r="B132" s="2" t="s">
        <v>1068</v>
      </c>
      <c r="C132" s="2" t="s">
        <v>425</v>
      </c>
      <c r="D132" s="2" t="s">
        <v>217</v>
      </c>
      <c r="E132" s="2" t="s">
        <v>2570</v>
      </c>
      <c r="F132" s="2" t="s">
        <v>146</v>
      </c>
      <c r="G132" s="3">
        <v>45325</v>
      </c>
      <c r="H132" s="2">
        <v>8</v>
      </c>
      <c r="I132" s="2">
        <v>8</v>
      </c>
      <c r="J132" s="4">
        <v>916.07</v>
      </c>
      <c r="K132" s="4">
        <v>960.19</v>
      </c>
      <c r="L132" s="4">
        <v>881.04</v>
      </c>
      <c r="M132" s="2" t="s">
        <v>6</v>
      </c>
      <c r="N132" s="2" t="s">
        <v>2322</v>
      </c>
      <c r="O132" s="2" t="s">
        <v>2307</v>
      </c>
      <c r="P132" s="2" t="s">
        <v>1051</v>
      </c>
      <c r="Q132" s="4">
        <f t="shared" si="8"/>
        <v>7328.56</v>
      </c>
      <c r="R132" s="4">
        <f t="shared" si="9"/>
        <v>7048.32</v>
      </c>
      <c r="S132" s="4">
        <f t="shared" si="10"/>
        <v>280.24000000000069</v>
      </c>
      <c r="T132" s="5">
        <f t="shared" si="11"/>
        <v>3.8239435850972177E-2</v>
      </c>
    </row>
    <row r="133" spans="1:20">
      <c r="A133" s="2" t="s">
        <v>2571</v>
      </c>
      <c r="B133" s="2" t="s">
        <v>1083</v>
      </c>
      <c r="C133" s="2" t="s">
        <v>320</v>
      </c>
      <c r="D133" s="2" t="s">
        <v>170</v>
      </c>
      <c r="E133" s="2" t="s">
        <v>2572</v>
      </c>
      <c r="F133" s="2" t="s">
        <v>143</v>
      </c>
      <c r="G133" s="3">
        <v>45325</v>
      </c>
      <c r="H133" s="2">
        <v>8</v>
      </c>
      <c r="I133" s="2">
        <v>8</v>
      </c>
      <c r="J133" s="4">
        <v>215.55</v>
      </c>
      <c r="K133" s="4">
        <v>216.37</v>
      </c>
      <c r="L133" s="4">
        <v>191.66</v>
      </c>
      <c r="M133" s="2" t="s">
        <v>6</v>
      </c>
      <c r="N133" s="2" t="s">
        <v>2322</v>
      </c>
      <c r="O133" s="2" t="s">
        <v>2313</v>
      </c>
      <c r="P133" s="2" t="s">
        <v>1033</v>
      </c>
      <c r="Q133" s="4">
        <f t="shared" si="8"/>
        <v>1724.4</v>
      </c>
      <c r="R133" s="4">
        <f t="shared" si="9"/>
        <v>1533.28</v>
      </c>
      <c r="S133" s="4">
        <f t="shared" si="10"/>
        <v>191.12000000000012</v>
      </c>
      <c r="T133" s="5">
        <f t="shared" si="11"/>
        <v>0.11083275342148</v>
      </c>
    </row>
    <row r="134" spans="1:20">
      <c r="A134" s="2" t="s">
        <v>2573</v>
      </c>
      <c r="B134" s="2" t="s">
        <v>1096</v>
      </c>
      <c r="C134" s="2" t="s">
        <v>353</v>
      </c>
      <c r="D134" s="2" t="s">
        <v>190</v>
      </c>
      <c r="E134" s="2" t="s">
        <v>2574</v>
      </c>
      <c r="F134" s="2" t="s">
        <v>118</v>
      </c>
      <c r="G134" s="3">
        <v>45332</v>
      </c>
      <c r="H134" s="2">
        <v>35</v>
      </c>
      <c r="I134" s="2">
        <v>35</v>
      </c>
      <c r="J134" s="4">
        <v>88.97</v>
      </c>
      <c r="K134" s="4">
        <v>87.35</v>
      </c>
      <c r="L134" s="4">
        <v>84.94</v>
      </c>
      <c r="M134" s="2" t="s">
        <v>6</v>
      </c>
      <c r="N134" s="2" t="s">
        <v>2312</v>
      </c>
      <c r="O134" s="2" t="s">
        <v>2313</v>
      </c>
      <c r="P134" s="2" t="s">
        <v>1015</v>
      </c>
      <c r="Q134" s="4">
        <f t="shared" si="8"/>
        <v>3113.95</v>
      </c>
      <c r="R134" s="4">
        <f t="shared" si="9"/>
        <v>2972.9</v>
      </c>
      <c r="S134" s="4">
        <f t="shared" si="10"/>
        <v>141.04999999999973</v>
      </c>
      <c r="T134" s="5">
        <f t="shared" si="11"/>
        <v>4.5296167247386672E-2</v>
      </c>
    </row>
    <row r="135" spans="1:20">
      <c r="A135" s="2" t="s">
        <v>2575</v>
      </c>
      <c r="B135" s="2" t="s">
        <v>1100</v>
      </c>
      <c r="C135" s="2" t="s">
        <v>397</v>
      </c>
      <c r="D135" s="2" t="s">
        <v>181</v>
      </c>
      <c r="E135" s="2" t="s">
        <v>2576</v>
      </c>
      <c r="F135" s="2" t="s">
        <v>122</v>
      </c>
      <c r="G135" s="3">
        <v>45379</v>
      </c>
      <c r="H135" s="2">
        <v>7</v>
      </c>
      <c r="I135" s="2">
        <v>7</v>
      </c>
      <c r="J135" s="4">
        <v>860.79</v>
      </c>
      <c r="K135" s="4">
        <v>888.94</v>
      </c>
      <c r="L135" s="4">
        <v>802.8</v>
      </c>
      <c r="M135" s="2" t="s">
        <v>6</v>
      </c>
      <c r="N135" s="2" t="s">
        <v>2322</v>
      </c>
      <c r="O135" s="2" t="s">
        <v>2307</v>
      </c>
      <c r="P135" s="2" t="s">
        <v>1060</v>
      </c>
      <c r="Q135" s="4">
        <f t="shared" si="8"/>
        <v>6025.53</v>
      </c>
      <c r="R135" s="4">
        <f t="shared" si="9"/>
        <v>5619.5999999999995</v>
      </c>
      <c r="S135" s="4">
        <f t="shared" si="10"/>
        <v>405.93000000000029</v>
      </c>
      <c r="T135" s="5">
        <f t="shared" si="11"/>
        <v>6.7368347680619015E-2</v>
      </c>
    </row>
    <row r="136" spans="1:20">
      <c r="A136" s="2" t="s">
        <v>2577</v>
      </c>
      <c r="B136" s="2" t="s">
        <v>1092</v>
      </c>
      <c r="C136" s="2" t="s">
        <v>513</v>
      </c>
      <c r="D136" s="2" t="s">
        <v>227</v>
      </c>
      <c r="E136" s="2" t="s">
        <v>2578</v>
      </c>
      <c r="F136" s="2" t="s">
        <v>126</v>
      </c>
      <c r="G136" s="3">
        <v>45331</v>
      </c>
      <c r="H136" s="2">
        <v>12</v>
      </c>
      <c r="I136" s="2">
        <v>12</v>
      </c>
      <c r="J136" s="4">
        <v>205.06</v>
      </c>
      <c r="K136" s="4">
        <v>219.67</v>
      </c>
      <c r="L136" s="4">
        <v>181.05</v>
      </c>
      <c r="M136" s="2" t="s">
        <v>6</v>
      </c>
      <c r="N136" s="2" t="s">
        <v>2322</v>
      </c>
      <c r="O136" s="2" t="s">
        <v>2313</v>
      </c>
      <c r="P136" s="2" t="s">
        <v>1022</v>
      </c>
      <c r="Q136" s="4">
        <f t="shared" si="8"/>
        <v>2460.7200000000003</v>
      </c>
      <c r="R136" s="4">
        <f t="shared" si="9"/>
        <v>2172.6000000000004</v>
      </c>
      <c r="S136" s="4">
        <f t="shared" si="10"/>
        <v>288.11999999999989</v>
      </c>
      <c r="T136" s="5">
        <f t="shared" si="11"/>
        <v>0.11708768165414994</v>
      </c>
    </row>
    <row r="137" spans="1:20">
      <c r="A137" s="2" t="s">
        <v>2579</v>
      </c>
      <c r="B137" s="2" t="s">
        <v>1030</v>
      </c>
      <c r="C137" s="2" t="s">
        <v>299</v>
      </c>
      <c r="D137" s="2" t="s">
        <v>198</v>
      </c>
      <c r="E137" s="2" t="s">
        <v>2580</v>
      </c>
      <c r="F137" s="2" t="s">
        <v>143</v>
      </c>
      <c r="G137" s="3">
        <v>45327</v>
      </c>
      <c r="H137" s="2">
        <v>7</v>
      </c>
      <c r="I137" s="2">
        <v>7</v>
      </c>
      <c r="J137" s="4">
        <v>881.65</v>
      </c>
      <c r="K137" s="4">
        <v>891.21</v>
      </c>
      <c r="L137" s="4">
        <v>776.48</v>
      </c>
      <c r="M137" s="2" t="s">
        <v>6</v>
      </c>
      <c r="N137" s="2" t="s">
        <v>2306</v>
      </c>
      <c r="O137" s="2" t="s">
        <v>2313</v>
      </c>
      <c r="P137" s="2" t="s">
        <v>1015</v>
      </c>
      <c r="Q137" s="4">
        <f t="shared" si="8"/>
        <v>6171.55</v>
      </c>
      <c r="R137" s="4">
        <f t="shared" si="9"/>
        <v>5435.3600000000006</v>
      </c>
      <c r="S137" s="4">
        <f t="shared" si="10"/>
        <v>736.1899999999996</v>
      </c>
      <c r="T137" s="5">
        <f t="shared" si="11"/>
        <v>0.11928769920036289</v>
      </c>
    </row>
    <row r="138" spans="1:20">
      <c r="A138" s="2" t="s">
        <v>2581</v>
      </c>
      <c r="B138" s="2" t="s">
        <v>1047</v>
      </c>
      <c r="C138" s="2" t="s">
        <v>523</v>
      </c>
      <c r="D138" s="2" t="s">
        <v>218</v>
      </c>
      <c r="E138" s="2" t="s">
        <v>2582</v>
      </c>
      <c r="F138" s="2" t="s">
        <v>113</v>
      </c>
      <c r="G138" s="3">
        <v>45327</v>
      </c>
      <c r="H138" s="2">
        <v>15</v>
      </c>
      <c r="I138" s="2">
        <v>15</v>
      </c>
      <c r="J138" s="4">
        <v>7018.52</v>
      </c>
      <c r="K138" s="4">
        <v>7164.01</v>
      </c>
      <c r="L138" s="4">
        <v>6367.63</v>
      </c>
      <c r="M138" s="2" t="s">
        <v>6</v>
      </c>
      <c r="N138" s="2" t="s">
        <v>2306</v>
      </c>
      <c r="O138" s="2" t="s">
        <v>2313</v>
      </c>
      <c r="P138" s="2" t="s">
        <v>1048</v>
      </c>
      <c r="Q138" s="4">
        <f t="shared" si="8"/>
        <v>105277.8</v>
      </c>
      <c r="R138" s="4">
        <f t="shared" si="9"/>
        <v>95514.45</v>
      </c>
      <c r="S138" s="4">
        <f t="shared" si="10"/>
        <v>9763.3500000000058</v>
      </c>
      <c r="T138" s="5">
        <f t="shared" si="11"/>
        <v>9.2738925015530396E-2</v>
      </c>
    </row>
    <row r="139" spans="1:20">
      <c r="A139" s="2" t="s">
        <v>2583</v>
      </c>
      <c r="B139" s="2" t="s">
        <v>1094</v>
      </c>
      <c r="C139" s="2" t="s">
        <v>343</v>
      </c>
      <c r="D139" s="2" t="s">
        <v>165</v>
      </c>
      <c r="E139" s="2" t="s">
        <v>2584</v>
      </c>
      <c r="F139" s="2" t="s">
        <v>113</v>
      </c>
      <c r="G139" s="3">
        <v>45327</v>
      </c>
      <c r="H139" s="2">
        <v>33</v>
      </c>
      <c r="I139" s="2">
        <v>33</v>
      </c>
      <c r="J139" s="4">
        <v>1468.91</v>
      </c>
      <c r="K139" s="4">
        <v>1446.45</v>
      </c>
      <c r="L139" s="4">
        <v>1308.0999999999999</v>
      </c>
      <c r="M139" s="2" t="s">
        <v>6</v>
      </c>
      <c r="N139" s="2" t="s">
        <v>2306</v>
      </c>
      <c r="O139" s="2" t="s">
        <v>2313</v>
      </c>
      <c r="P139" s="2" t="s">
        <v>1095</v>
      </c>
      <c r="Q139" s="4">
        <f t="shared" si="8"/>
        <v>48474.030000000006</v>
      </c>
      <c r="R139" s="4">
        <f t="shared" si="9"/>
        <v>43167.299999999996</v>
      </c>
      <c r="S139" s="4">
        <f t="shared" si="10"/>
        <v>5306.7300000000105</v>
      </c>
      <c r="T139" s="5">
        <f t="shared" si="11"/>
        <v>0.10947573370730698</v>
      </c>
    </row>
    <row r="140" spans="1:20">
      <c r="A140" s="2" t="s">
        <v>2585</v>
      </c>
      <c r="B140" s="2" t="s">
        <v>1078</v>
      </c>
      <c r="C140" s="2" t="s">
        <v>377</v>
      </c>
      <c r="D140" s="2" t="s">
        <v>243</v>
      </c>
      <c r="E140" s="2" t="s">
        <v>2586</v>
      </c>
      <c r="F140" s="2" t="s">
        <v>118</v>
      </c>
      <c r="G140" s="3">
        <v>45341</v>
      </c>
      <c r="H140" s="2">
        <v>12</v>
      </c>
      <c r="I140" s="2">
        <v>12</v>
      </c>
      <c r="J140" s="4">
        <v>465.19</v>
      </c>
      <c r="K140" s="4">
        <v>479.66</v>
      </c>
      <c r="L140" s="4">
        <v>425.09</v>
      </c>
      <c r="M140" s="2" t="s">
        <v>6</v>
      </c>
      <c r="N140" s="2" t="s">
        <v>2306</v>
      </c>
      <c r="O140" s="2" t="s">
        <v>2307</v>
      </c>
      <c r="P140" s="2" t="s">
        <v>1033</v>
      </c>
      <c r="Q140" s="4">
        <f t="shared" si="8"/>
        <v>5582.28</v>
      </c>
      <c r="R140" s="4">
        <f t="shared" si="9"/>
        <v>5101.08</v>
      </c>
      <c r="S140" s="4">
        <f t="shared" si="10"/>
        <v>481.19999999999982</v>
      </c>
      <c r="T140" s="5">
        <f t="shared" si="11"/>
        <v>8.6201337088071511E-2</v>
      </c>
    </row>
    <row r="141" spans="1:20">
      <c r="A141" s="2" t="s">
        <v>2587</v>
      </c>
      <c r="B141" s="2" t="s">
        <v>1104</v>
      </c>
      <c r="C141" s="2" t="s">
        <v>363</v>
      </c>
      <c r="D141" s="2" t="s">
        <v>248</v>
      </c>
      <c r="E141" s="2" t="s">
        <v>2588</v>
      </c>
      <c r="F141" s="2" t="s">
        <v>140</v>
      </c>
      <c r="G141" s="3">
        <v>45371</v>
      </c>
      <c r="H141" s="2">
        <v>8</v>
      </c>
      <c r="I141" s="2">
        <v>8</v>
      </c>
      <c r="J141" s="4">
        <v>1986.42</v>
      </c>
      <c r="K141" s="4">
        <v>2157.16</v>
      </c>
      <c r="L141" s="4">
        <v>1892.34</v>
      </c>
      <c r="M141" s="2" t="s">
        <v>6</v>
      </c>
      <c r="N141" s="2" t="s">
        <v>2322</v>
      </c>
      <c r="O141" s="2" t="s">
        <v>2313</v>
      </c>
      <c r="P141" s="2" t="s">
        <v>1033</v>
      </c>
      <c r="Q141" s="4">
        <f t="shared" si="8"/>
        <v>15891.36</v>
      </c>
      <c r="R141" s="4">
        <f t="shared" si="9"/>
        <v>15138.72</v>
      </c>
      <c r="S141" s="4">
        <f t="shared" si="10"/>
        <v>752.64000000000124</v>
      </c>
      <c r="T141" s="5">
        <f t="shared" si="11"/>
        <v>4.7361585163258599E-2</v>
      </c>
    </row>
    <row r="142" spans="1:20">
      <c r="A142" s="2" t="s">
        <v>2589</v>
      </c>
      <c r="B142" s="2" t="s">
        <v>1021</v>
      </c>
      <c r="C142" s="2" t="s">
        <v>437</v>
      </c>
      <c r="D142" s="2" t="s">
        <v>225</v>
      </c>
      <c r="E142" s="2" t="s">
        <v>2590</v>
      </c>
      <c r="F142" s="2" t="s">
        <v>129</v>
      </c>
      <c r="G142" s="3">
        <v>45327</v>
      </c>
      <c r="H142" s="2">
        <v>17</v>
      </c>
      <c r="I142" s="2">
        <v>17</v>
      </c>
      <c r="J142" s="4">
        <v>2274.44</v>
      </c>
      <c r="K142" s="4">
        <v>2348.7800000000002</v>
      </c>
      <c r="L142" s="4">
        <v>2101.66</v>
      </c>
      <c r="M142" s="2" t="s">
        <v>6</v>
      </c>
      <c r="N142" s="2" t="s">
        <v>2306</v>
      </c>
      <c r="O142" s="2" t="s">
        <v>2313</v>
      </c>
      <c r="P142" s="2" t="s">
        <v>1022</v>
      </c>
      <c r="Q142" s="4">
        <f t="shared" si="8"/>
        <v>38665.480000000003</v>
      </c>
      <c r="R142" s="4">
        <f t="shared" si="9"/>
        <v>35728.22</v>
      </c>
      <c r="S142" s="4">
        <f t="shared" si="10"/>
        <v>2937.260000000002</v>
      </c>
      <c r="T142" s="5">
        <f t="shared" si="11"/>
        <v>7.5965952058528741E-2</v>
      </c>
    </row>
    <row r="143" spans="1:20">
      <c r="A143" s="2" t="s">
        <v>2591</v>
      </c>
      <c r="B143" s="2" t="s">
        <v>1102</v>
      </c>
      <c r="C143" s="2" t="s">
        <v>361</v>
      </c>
      <c r="D143" s="2" t="s">
        <v>247</v>
      </c>
      <c r="E143" s="2" t="s">
        <v>2592</v>
      </c>
      <c r="F143" s="2" t="s">
        <v>146</v>
      </c>
      <c r="G143" s="3">
        <v>45357</v>
      </c>
      <c r="H143" s="2">
        <v>17</v>
      </c>
      <c r="I143" s="2">
        <v>17</v>
      </c>
      <c r="J143" s="4">
        <v>809.07</v>
      </c>
      <c r="K143" s="4">
        <v>785.43</v>
      </c>
      <c r="L143" s="4">
        <v>770.73</v>
      </c>
      <c r="M143" s="2" t="s">
        <v>6</v>
      </c>
      <c r="N143" s="2" t="s">
        <v>2322</v>
      </c>
      <c r="O143" s="2" t="s">
        <v>2313</v>
      </c>
      <c r="P143" s="2" t="s">
        <v>1103</v>
      </c>
      <c r="Q143" s="4">
        <f t="shared" si="8"/>
        <v>13754.19</v>
      </c>
      <c r="R143" s="4">
        <f t="shared" si="9"/>
        <v>13102.41</v>
      </c>
      <c r="S143" s="4">
        <f t="shared" si="10"/>
        <v>651.78000000000065</v>
      </c>
      <c r="T143" s="5">
        <f t="shared" si="11"/>
        <v>4.7387741480959665E-2</v>
      </c>
    </row>
    <row r="144" spans="1:20">
      <c r="A144" s="2" t="s">
        <v>2593</v>
      </c>
      <c r="B144" s="2" t="s">
        <v>1105</v>
      </c>
      <c r="C144" s="2" t="s">
        <v>407</v>
      </c>
      <c r="D144" s="2" t="s">
        <v>258</v>
      </c>
      <c r="E144" s="2" t="s">
        <v>2594</v>
      </c>
      <c r="F144" s="2" t="s">
        <v>113</v>
      </c>
      <c r="G144" s="3">
        <v>45360</v>
      </c>
      <c r="H144" s="2">
        <v>6</v>
      </c>
      <c r="I144" s="2">
        <v>6</v>
      </c>
      <c r="J144" s="4">
        <v>6923.15</v>
      </c>
      <c r="K144" s="4">
        <v>6850.05</v>
      </c>
      <c r="L144" s="4">
        <v>6209.58</v>
      </c>
      <c r="M144" s="2" t="s">
        <v>6</v>
      </c>
      <c r="N144" s="2" t="s">
        <v>2306</v>
      </c>
      <c r="O144" s="2" t="s">
        <v>2313</v>
      </c>
      <c r="P144" s="2" t="s">
        <v>1060</v>
      </c>
      <c r="Q144" s="4">
        <f t="shared" si="8"/>
        <v>41538.899999999994</v>
      </c>
      <c r="R144" s="4">
        <f t="shared" si="9"/>
        <v>37257.479999999996</v>
      </c>
      <c r="S144" s="4">
        <f t="shared" si="10"/>
        <v>4281.4199999999983</v>
      </c>
      <c r="T144" s="5">
        <f t="shared" si="11"/>
        <v>0.1030701342596939</v>
      </c>
    </row>
    <row r="145" spans="1:20">
      <c r="A145" s="2" t="s">
        <v>2595</v>
      </c>
      <c r="B145" s="2" t="s">
        <v>1080</v>
      </c>
      <c r="C145" s="2" t="s">
        <v>523</v>
      </c>
      <c r="D145" s="2" t="s">
        <v>232</v>
      </c>
      <c r="E145" s="2" t="s">
        <v>2596</v>
      </c>
      <c r="F145" s="2" t="s">
        <v>122</v>
      </c>
      <c r="G145" s="3">
        <v>45329</v>
      </c>
      <c r="H145" s="2">
        <v>28</v>
      </c>
      <c r="I145" s="2">
        <v>28</v>
      </c>
      <c r="J145" s="4">
        <v>7221.98</v>
      </c>
      <c r="K145" s="4">
        <v>7042.67</v>
      </c>
      <c r="L145" s="4">
        <v>6547.32</v>
      </c>
      <c r="M145" s="2" t="s">
        <v>6</v>
      </c>
      <c r="N145" s="2" t="s">
        <v>2322</v>
      </c>
      <c r="O145" s="2" t="s">
        <v>2313</v>
      </c>
      <c r="P145" s="2" t="s">
        <v>1043</v>
      </c>
      <c r="Q145" s="4">
        <f t="shared" si="8"/>
        <v>202215.44</v>
      </c>
      <c r="R145" s="4">
        <f t="shared" si="9"/>
        <v>183324.96</v>
      </c>
      <c r="S145" s="4">
        <f t="shared" si="10"/>
        <v>18890.48000000001</v>
      </c>
      <c r="T145" s="5">
        <f t="shared" si="11"/>
        <v>9.3417594620865796E-2</v>
      </c>
    </row>
    <row r="146" spans="1:20">
      <c r="A146" s="2" t="s">
        <v>2597</v>
      </c>
      <c r="B146" s="2" t="s">
        <v>1092</v>
      </c>
      <c r="C146" s="2" t="s">
        <v>369</v>
      </c>
      <c r="D146" s="2" t="s">
        <v>227</v>
      </c>
      <c r="E146" s="2" t="s">
        <v>2598</v>
      </c>
      <c r="F146" s="2" t="s">
        <v>126</v>
      </c>
      <c r="G146" s="3">
        <v>45331</v>
      </c>
      <c r="H146" s="2">
        <v>10</v>
      </c>
      <c r="I146" s="2">
        <v>10</v>
      </c>
      <c r="J146" s="4">
        <v>683.26</v>
      </c>
      <c r="K146" s="4">
        <v>730.95</v>
      </c>
      <c r="L146" s="4">
        <v>655.11</v>
      </c>
      <c r="M146" s="2" t="s">
        <v>6</v>
      </c>
      <c r="N146" s="2" t="s">
        <v>2322</v>
      </c>
      <c r="O146" s="2" t="s">
        <v>2313</v>
      </c>
      <c r="P146" s="2" t="s">
        <v>1022</v>
      </c>
      <c r="Q146" s="4">
        <f t="shared" si="8"/>
        <v>6832.6</v>
      </c>
      <c r="R146" s="4">
        <f t="shared" si="9"/>
        <v>6551.1</v>
      </c>
      <c r="S146" s="4">
        <f t="shared" si="10"/>
        <v>281.5</v>
      </c>
      <c r="T146" s="5">
        <f t="shared" si="11"/>
        <v>4.1199543365629483E-2</v>
      </c>
    </row>
    <row r="147" spans="1:20">
      <c r="A147" s="2" t="s">
        <v>2599</v>
      </c>
      <c r="B147" s="2" t="s">
        <v>1069</v>
      </c>
      <c r="C147" s="2" t="s">
        <v>349</v>
      </c>
      <c r="D147" s="2" t="s">
        <v>229</v>
      </c>
      <c r="E147" s="2" t="s">
        <v>2600</v>
      </c>
      <c r="F147" s="2" t="s">
        <v>143</v>
      </c>
      <c r="G147" s="3">
        <v>45340</v>
      </c>
      <c r="H147" s="2">
        <v>45</v>
      </c>
      <c r="I147" s="2">
        <v>45</v>
      </c>
      <c r="J147" s="4">
        <v>659.49</v>
      </c>
      <c r="K147" s="4">
        <v>687.9</v>
      </c>
      <c r="L147" s="4">
        <v>613.88</v>
      </c>
      <c r="M147" s="2" t="s">
        <v>6</v>
      </c>
      <c r="N147" s="2" t="s">
        <v>2312</v>
      </c>
      <c r="O147" s="2" t="s">
        <v>2313</v>
      </c>
      <c r="P147" s="2" t="s">
        <v>1040</v>
      </c>
      <c r="Q147" s="4">
        <f t="shared" si="8"/>
        <v>29677.05</v>
      </c>
      <c r="R147" s="4">
        <f t="shared" si="9"/>
        <v>27624.6</v>
      </c>
      <c r="S147" s="4">
        <f t="shared" si="10"/>
        <v>2052.4500000000007</v>
      </c>
      <c r="T147" s="5">
        <f t="shared" si="11"/>
        <v>6.9159502039454757E-2</v>
      </c>
    </row>
    <row r="148" spans="1:20">
      <c r="A148" s="2" t="s">
        <v>2601</v>
      </c>
      <c r="B148" s="2" t="s">
        <v>1106</v>
      </c>
      <c r="C148" s="2" t="s">
        <v>411</v>
      </c>
      <c r="D148" s="2" t="s">
        <v>224</v>
      </c>
      <c r="E148" s="2" t="s">
        <v>2602</v>
      </c>
      <c r="F148" s="2" t="s">
        <v>140</v>
      </c>
      <c r="G148" s="3">
        <v>45386</v>
      </c>
      <c r="H148" s="2">
        <v>16</v>
      </c>
      <c r="I148" s="2">
        <v>16</v>
      </c>
      <c r="J148" s="4">
        <v>2556.83</v>
      </c>
      <c r="K148" s="4">
        <v>2551.34</v>
      </c>
      <c r="L148" s="4">
        <v>2327.5</v>
      </c>
      <c r="M148" s="2" t="s">
        <v>6</v>
      </c>
      <c r="N148" s="2" t="s">
        <v>2306</v>
      </c>
      <c r="O148" s="2" t="s">
        <v>2313</v>
      </c>
      <c r="P148" s="2" t="s">
        <v>1067</v>
      </c>
      <c r="Q148" s="4">
        <f t="shared" si="8"/>
        <v>40909.279999999999</v>
      </c>
      <c r="R148" s="4">
        <f t="shared" si="9"/>
        <v>37240</v>
      </c>
      <c r="S148" s="4">
        <f t="shared" si="10"/>
        <v>3669.2799999999988</v>
      </c>
      <c r="T148" s="5">
        <f t="shared" si="11"/>
        <v>8.9693096529687127E-2</v>
      </c>
    </row>
    <row r="149" spans="1:20">
      <c r="A149" s="2" t="s">
        <v>2603</v>
      </c>
      <c r="B149" s="2" t="s">
        <v>1099</v>
      </c>
      <c r="C149" s="2" t="s">
        <v>463</v>
      </c>
      <c r="D149" s="2" t="s">
        <v>226</v>
      </c>
      <c r="E149" s="2" t="s">
        <v>2604</v>
      </c>
      <c r="F149" s="2" t="s">
        <v>133</v>
      </c>
      <c r="G149" s="3">
        <v>45332</v>
      </c>
      <c r="H149" s="2">
        <v>21</v>
      </c>
      <c r="I149" s="2">
        <v>21</v>
      </c>
      <c r="J149" s="4">
        <v>1493.4</v>
      </c>
      <c r="K149" s="4">
        <v>1572.51</v>
      </c>
      <c r="L149" s="4">
        <v>1376.52</v>
      </c>
      <c r="M149" s="2" t="s">
        <v>6</v>
      </c>
      <c r="N149" s="2" t="s">
        <v>2322</v>
      </c>
      <c r="O149" s="2" t="s">
        <v>2307</v>
      </c>
      <c r="P149" s="2" t="s">
        <v>1060</v>
      </c>
      <c r="Q149" s="4">
        <f t="shared" si="8"/>
        <v>31361.4</v>
      </c>
      <c r="R149" s="4">
        <f t="shared" si="9"/>
        <v>28906.92</v>
      </c>
      <c r="S149" s="4">
        <f t="shared" si="10"/>
        <v>2454.4800000000032</v>
      </c>
      <c r="T149" s="5">
        <f t="shared" si="11"/>
        <v>7.8264363198071618E-2</v>
      </c>
    </row>
    <row r="150" spans="1:20">
      <c r="A150" s="2" t="s">
        <v>2605</v>
      </c>
      <c r="B150" s="2" t="s">
        <v>1109</v>
      </c>
      <c r="C150" s="2" t="s">
        <v>295</v>
      </c>
      <c r="D150" s="2" t="s">
        <v>232</v>
      </c>
      <c r="E150" s="2" t="s">
        <v>2606</v>
      </c>
      <c r="F150" s="2" t="s">
        <v>140</v>
      </c>
      <c r="G150" s="3">
        <v>45358</v>
      </c>
      <c r="H150" s="2">
        <v>25</v>
      </c>
      <c r="I150" s="2">
        <v>25</v>
      </c>
      <c r="J150" s="4">
        <v>6924.74</v>
      </c>
      <c r="K150" s="4">
        <v>6916.81</v>
      </c>
      <c r="L150" s="4">
        <v>6521.73</v>
      </c>
      <c r="M150" s="2" t="s">
        <v>6</v>
      </c>
      <c r="N150" s="2" t="s">
        <v>2306</v>
      </c>
      <c r="O150" s="2" t="s">
        <v>2313</v>
      </c>
      <c r="P150" s="2" t="s">
        <v>1087</v>
      </c>
      <c r="Q150" s="4">
        <f t="shared" si="8"/>
        <v>173118.5</v>
      </c>
      <c r="R150" s="4">
        <f t="shared" si="9"/>
        <v>163043.25</v>
      </c>
      <c r="S150" s="4">
        <f t="shared" si="10"/>
        <v>10075.25</v>
      </c>
      <c r="T150" s="5">
        <f t="shared" si="11"/>
        <v>5.8198574964547403E-2</v>
      </c>
    </row>
    <row r="151" spans="1:20">
      <c r="A151" s="2" t="s">
        <v>2607</v>
      </c>
      <c r="B151" s="2" t="s">
        <v>1050</v>
      </c>
      <c r="C151" s="2" t="s">
        <v>515</v>
      </c>
      <c r="D151" s="2" t="s">
        <v>252</v>
      </c>
      <c r="E151" s="2" t="s">
        <v>2608</v>
      </c>
      <c r="F151" s="2" t="s">
        <v>146</v>
      </c>
      <c r="G151" s="3">
        <v>45332</v>
      </c>
      <c r="H151" s="2">
        <v>3</v>
      </c>
      <c r="I151" s="2">
        <v>3</v>
      </c>
      <c r="J151" s="4">
        <v>4207.37</v>
      </c>
      <c r="K151" s="4">
        <v>4081.45</v>
      </c>
      <c r="L151" s="4">
        <v>3947.52</v>
      </c>
      <c r="M151" s="2" t="s">
        <v>6</v>
      </c>
      <c r="N151" s="2" t="s">
        <v>2306</v>
      </c>
      <c r="O151" s="2" t="s">
        <v>2313</v>
      </c>
      <c r="P151" s="2" t="s">
        <v>1051</v>
      </c>
      <c r="Q151" s="4">
        <f t="shared" si="8"/>
        <v>12622.11</v>
      </c>
      <c r="R151" s="4">
        <f t="shared" si="9"/>
        <v>11842.56</v>
      </c>
      <c r="S151" s="4">
        <f t="shared" si="10"/>
        <v>779.55000000000109</v>
      </c>
      <c r="T151" s="5">
        <f t="shared" si="11"/>
        <v>6.1760672344005958E-2</v>
      </c>
    </row>
    <row r="152" spans="1:20">
      <c r="A152" s="2" t="s">
        <v>2609</v>
      </c>
      <c r="B152" s="2" t="s">
        <v>1098</v>
      </c>
      <c r="C152" s="2" t="s">
        <v>421</v>
      </c>
      <c r="D152" s="2" t="s">
        <v>241</v>
      </c>
      <c r="E152" s="2" t="s">
        <v>2610</v>
      </c>
      <c r="F152" s="2" t="s">
        <v>118</v>
      </c>
      <c r="G152" s="3">
        <v>45347</v>
      </c>
      <c r="H152" s="2">
        <v>40</v>
      </c>
      <c r="I152" s="2">
        <v>40</v>
      </c>
      <c r="J152" s="4">
        <v>778.77</v>
      </c>
      <c r="K152" s="4">
        <v>766.19</v>
      </c>
      <c r="L152" s="4">
        <v>719.79</v>
      </c>
      <c r="M152" s="2" t="s">
        <v>6</v>
      </c>
      <c r="N152" s="2" t="s">
        <v>2322</v>
      </c>
      <c r="O152" s="2" t="s">
        <v>2313</v>
      </c>
      <c r="P152" s="2" t="s">
        <v>1015</v>
      </c>
      <c r="Q152" s="4">
        <f t="shared" si="8"/>
        <v>31150.799999999999</v>
      </c>
      <c r="R152" s="4">
        <f t="shared" si="9"/>
        <v>28791.599999999999</v>
      </c>
      <c r="S152" s="4">
        <f t="shared" si="10"/>
        <v>2359.2000000000007</v>
      </c>
      <c r="T152" s="5">
        <f t="shared" si="11"/>
        <v>7.5734812589082809E-2</v>
      </c>
    </row>
    <row r="153" spans="1:20">
      <c r="A153" s="2" t="s">
        <v>2611</v>
      </c>
      <c r="B153" s="2" t="s">
        <v>1107</v>
      </c>
      <c r="C153" s="2" t="s">
        <v>318</v>
      </c>
      <c r="D153" s="2" t="s">
        <v>165</v>
      </c>
      <c r="E153" s="2" t="s">
        <v>2612</v>
      </c>
      <c r="F153" s="2" t="s">
        <v>126</v>
      </c>
      <c r="G153" s="3">
        <v>45434</v>
      </c>
      <c r="H153" s="2">
        <v>17</v>
      </c>
      <c r="I153" s="2">
        <v>17</v>
      </c>
      <c r="J153" s="4">
        <v>1501.37</v>
      </c>
      <c r="K153" s="4">
        <v>1599.79</v>
      </c>
      <c r="L153" s="4">
        <v>1402.27</v>
      </c>
      <c r="M153" s="2" t="s">
        <v>6</v>
      </c>
      <c r="N153" s="2" t="s">
        <v>2312</v>
      </c>
      <c r="O153" s="2" t="s">
        <v>2307</v>
      </c>
      <c r="P153" s="2" t="s">
        <v>1040</v>
      </c>
      <c r="Q153" s="4">
        <f t="shared" si="8"/>
        <v>25523.289999999997</v>
      </c>
      <c r="R153" s="4">
        <f t="shared" si="9"/>
        <v>23838.59</v>
      </c>
      <c r="S153" s="4">
        <f t="shared" si="10"/>
        <v>1684.6999999999971</v>
      </c>
      <c r="T153" s="5">
        <f t="shared" si="11"/>
        <v>6.6006380838833756E-2</v>
      </c>
    </row>
    <row r="154" spans="1:20">
      <c r="A154" s="2" t="s">
        <v>2613</v>
      </c>
      <c r="B154" s="2" t="s">
        <v>1088</v>
      </c>
      <c r="C154" s="2" t="s">
        <v>267</v>
      </c>
      <c r="D154" s="2" t="s">
        <v>237</v>
      </c>
      <c r="E154" s="2" t="s">
        <v>2614</v>
      </c>
      <c r="F154" s="2" t="s">
        <v>118</v>
      </c>
      <c r="G154" s="3">
        <v>45347</v>
      </c>
      <c r="H154" s="2">
        <v>28</v>
      </c>
      <c r="I154" s="2">
        <v>28</v>
      </c>
      <c r="J154" s="4">
        <v>1865.83</v>
      </c>
      <c r="K154" s="4">
        <v>1840.79</v>
      </c>
      <c r="L154" s="4">
        <v>1805.81</v>
      </c>
      <c r="M154" s="2" t="s">
        <v>6</v>
      </c>
      <c r="N154" s="2" t="s">
        <v>2312</v>
      </c>
      <c r="O154" s="2" t="s">
        <v>2313</v>
      </c>
      <c r="P154" s="2" t="s">
        <v>1060</v>
      </c>
      <c r="Q154" s="4">
        <f t="shared" si="8"/>
        <v>52243.24</v>
      </c>
      <c r="R154" s="4">
        <f t="shared" si="9"/>
        <v>50562.68</v>
      </c>
      <c r="S154" s="4">
        <f t="shared" si="10"/>
        <v>1680.5599999999977</v>
      </c>
      <c r="T154" s="5">
        <f t="shared" si="11"/>
        <v>3.2167989581044318E-2</v>
      </c>
    </row>
    <row r="155" spans="1:20">
      <c r="A155" s="2" t="s">
        <v>2615</v>
      </c>
      <c r="B155" s="2" t="s">
        <v>1099</v>
      </c>
      <c r="C155" s="2" t="s">
        <v>439</v>
      </c>
      <c r="D155" s="2" t="s">
        <v>226</v>
      </c>
      <c r="E155" s="2" t="s">
        <v>2616</v>
      </c>
      <c r="F155" s="2" t="s">
        <v>133</v>
      </c>
      <c r="G155" s="3">
        <v>45332</v>
      </c>
      <c r="H155" s="2">
        <v>3</v>
      </c>
      <c r="I155" s="2">
        <v>3</v>
      </c>
      <c r="J155" s="4">
        <v>1581.78</v>
      </c>
      <c r="K155" s="4">
        <v>1560.54</v>
      </c>
      <c r="L155" s="4">
        <v>1471.96</v>
      </c>
      <c r="M155" s="2" t="s">
        <v>6</v>
      </c>
      <c r="N155" s="2" t="s">
        <v>2306</v>
      </c>
      <c r="O155" s="2" t="s">
        <v>2313</v>
      </c>
      <c r="P155" s="2" t="s">
        <v>1060</v>
      </c>
      <c r="Q155" s="4">
        <f t="shared" si="8"/>
        <v>4745.34</v>
      </c>
      <c r="R155" s="4">
        <f t="shared" si="9"/>
        <v>4415.88</v>
      </c>
      <c r="S155" s="4">
        <f t="shared" si="10"/>
        <v>329.46000000000004</v>
      </c>
      <c r="T155" s="5">
        <f t="shared" si="11"/>
        <v>6.9428112632603775E-2</v>
      </c>
    </row>
    <row r="156" spans="1:20">
      <c r="A156" s="2" t="s">
        <v>2617</v>
      </c>
      <c r="B156" s="2" t="s">
        <v>1096</v>
      </c>
      <c r="C156" s="2" t="s">
        <v>521</v>
      </c>
      <c r="D156" s="2" t="s">
        <v>190</v>
      </c>
      <c r="E156" s="2" t="s">
        <v>2618</v>
      </c>
      <c r="F156" s="2" t="s">
        <v>118</v>
      </c>
      <c r="G156" s="3">
        <v>45332</v>
      </c>
      <c r="H156" s="2">
        <v>35</v>
      </c>
      <c r="I156" s="2">
        <v>35</v>
      </c>
      <c r="J156" s="4">
        <v>988.45</v>
      </c>
      <c r="K156" s="4">
        <v>1027.97</v>
      </c>
      <c r="L156" s="4">
        <v>912.93</v>
      </c>
      <c r="M156" s="2" t="s">
        <v>6</v>
      </c>
      <c r="N156" s="2" t="s">
        <v>2312</v>
      </c>
      <c r="O156" s="2" t="s">
        <v>2307</v>
      </c>
      <c r="P156" s="2" t="s">
        <v>1015</v>
      </c>
      <c r="Q156" s="4">
        <f t="shared" si="8"/>
        <v>34595.75</v>
      </c>
      <c r="R156" s="4">
        <f t="shared" si="9"/>
        <v>31952.55</v>
      </c>
      <c r="S156" s="4">
        <f t="shared" si="10"/>
        <v>2643.2000000000007</v>
      </c>
      <c r="T156" s="5">
        <f t="shared" si="11"/>
        <v>7.640244827760638E-2</v>
      </c>
    </row>
    <row r="157" spans="1:20">
      <c r="A157" s="2" t="s">
        <v>2619</v>
      </c>
      <c r="B157" s="2" t="s">
        <v>1108</v>
      </c>
      <c r="C157" s="2" t="s">
        <v>307</v>
      </c>
      <c r="D157" s="2" t="s">
        <v>223</v>
      </c>
      <c r="E157" s="2" t="s">
        <v>2620</v>
      </c>
      <c r="F157" s="2" t="s">
        <v>122</v>
      </c>
      <c r="G157" s="3">
        <v>45346</v>
      </c>
      <c r="H157" s="2">
        <v>29</v>
      </c>
      <c r="I157" s="2">
        <v>29</v>
      </c>
      <c r="J157" s="4">
        <v>524.11</v>
      </c>
      <c r="K157" s="4">
        <v>560.98</v>
      </c>
      <c r="L157" s="4">
        <v>505.66</v>
      </c>
      <c r="M157" s="2" t="s">
        <v>6</v>
      </c>
      <c r="N157" s="2" t="s">
        <v>2322</v>
      </c>
      <c r="O157" s="2" t="s">
        <v>2313</v>
      </c>
      <c r="P157" s="2" t="s">
        <v>1060</v>
      </c>
      <c r="Q157" s="4">
        <f t="shared" si="8"/>
        <v>15199.19</v>
      </c>
      <c r="R157" s="4">
        <f t="shared" si="9"/>
        <v>14664.140000000001</v>
      </c>
      <c r="S157" s="4">
        <f t="shared" si="10"/>
        <v>535.04999999999927</v>
      </c>
      <c r="T157" s="5">
        <f t="shared" si="11"/>
        <v>3.5202533819236367E-2</v>
      </c>
    </row>
    <row r="158" spans="1:20">
      <c r="A158" s="2" t="s">
        <v>2621</v>
      </c>
      <c r="B158" s="2" t="s">
        <v>1085</v>
      </c>
      <c r="C158" s="2" t="s">
        <v>307</v>
      </c>
      <c r="D158" s="2" t="s">
        <v>204</v>
      </c>
      <c r="E158" s="2" t="s">
        <v>2622</v>
      </c>
      <c r="F158" s="2" t="s">
        <v>143</v>
      </c>
      <c r="G158" s="3">
        <v>45333</v>
      </c>
      <c r="H158" s="2">
        <v>32</v>
      </c>
      <c r="I158" s="2">
        <v>32</v>
      </c>
      <c r="J158" s="4">
        <v>519.37</v>
      </c>
      <c r="K158" s="4">
        <v>532.85</v>
      </c>
      <c r="L158" s="4">
        <v>498.75</v>
      </c>
      <c r="M158" s="2" t="s">
        <v>6</v>
      </c>
      <c r="N158" s="2" t="s">
        <v>2306</v>
      </c>
      <c r="O158" s="2" t="s">
        <v>2313</v>
      </c>
      <c r="P158" s="2" t="s">
        <v>1033</v>
      </c>
      <c r="Q158" s="4">
        <f t="shared" si="8"/>
        <v>16619.84</v>
      </c>
      <c r="R158" s="4">
        <f t="shared" si="9"/>
        <v>15960</v>
      </c>
      <c r="S158" s="4">
        <f t="shared" si="10"/>
        <v>659.84000000000015</v>
      </c>
      <c r="T158" s="5">
        <f t="shared" si="11"/>
        <v>3.9701946589136845E-2</v>
      </c>
    </row>
    <row r="159" spans="1:20">
      <c r="A159" s="2" t="s">
        <v>2623</v>
      </c>
      <c r="B159" s="2" t="s">
        <v>1082</v>
      </c>
      <c r="C159" s="2" t="s">
        <v>503</v>
      </c>
      <c r="D159" s="2" t="s">
        <v>222</v>
      </c>
      <c r="E159" s="2" t="s">
        <v>2624</v>
      </c>
      <c r="F159" s="2" t="s">
        <v>146</v>
      </c>
      <c r="G159" s="3">
        <v>45333</v>
      </c>
      <c r="H159" s="2">
        <v>1</v>
      </c>
      <c r="I159" s="2">
        <v>1</v>
      </c>
      <c r="J159" s="4">
        <v>6813.63</v>
      </c>
      <c r="K159" s="4">
        <v>7148.37</v>
      </c>
      <c r="L159" s="4">
        <v>6174.11</v>
      </c>
      <c r="M159" s="2" t="s">
        <v>6</v>
      </c>
      <c r="N159" s="2" t="s">
        <v>2312</v>
      </c>
      <c r="O159" s="2" t="s">
        <v>2313</v>
      </c>
      <c r="P159" s="2" t="s">
        <v>1040</v>
      </c>
      <c r="Q159" s="4">
        <f t="shared" si="8"/>
        <v>6813.63</v>
      </c>
      <c r="R159" s="4">
        <f t="shared" si="9"/>
        <v>6174.11</v>
      </c>
      <c r="S159" s="4">
        <f t="shared" si="10"/>
        <v>639.52000000000044</v>
      </c>
      <c r="T159" s="5">
        <f t="shared" si="11"/>
        <v>9.3858926886255994E-2</v>
      </c>
    </row>
    <row r="160" spans="1:20">
      <c r="A160" s="2" t="s">
        <v>2625</v>
      </c>
      <c r="B160" s="2" t="s">
        <v>1110</v>
      </c>
      <c r="C160" s="2" t="s">
        <v>423</v>
      </c>
      <c r="D160" s="2" t="s">
        <v>185</v>
      </c>
      <c r="E160" s="2" t="s">
        <v>2626</v>
      </c>
      <c r="F160" s="2" t="s">
        <v>140</v>
      </c>
      <c r="G160" s="3">
        <v>45350</v>
      </c>
      <c r="H160" s="2">
        <v>8</v>
      </c>
      <c r="I160" s="2">
        <v>8</v>
      </c>
      <c r="J160" s="4">
        <v>8.42</v>
      </c>
      <c r="K160" s="4">
        <v>8.58</v>
      </c>
      <c r="L160" s="4">
        <v>7.98</v>
      </c>
      <c r="M160" s="2" t="s">
        <v>6</v>
      </c>
      <c r="N160" s="2" t="s">
        <v>2312</v>
      </c>
      <c r="O160" s="2" t="s">
        <v>2307</v>
      </c>
      <c r="P160" s="2" t="s">
        <v>1026</v>
      </c>
      <c r="Q160" s="4">
        <f t="shared" si="8"/>
        <v>67.36</v>
      </c>
      <c r="R160" s="4">
        <f t="shared" si="9"/>
        <v>63.84</v>
      </c>
      <c r="S160" s="4">
        <f t="shared" si="10"/>
        <v>3.519999999999996</v>
      </c>
      <c r="T160" s="5">
        <f t="shared" si="11"/>
        <v>5.2256532066508252E-2</v>
      </c>
    </row>
    <row r="161" spans="1:20">
      <c r="A161" s="2" t="s">
        <v>2627</v>
      </c>
      <c r="B161" s="2" t="s">
        <v>1111</v>
      </c>
      <c r="C161" s="2" t="s">
        <v>427</v>
      </c>
      <c r="D161" s="2" t="s">
        <v>194</v>
      </c>
      <c r="E161" s="2" t="s">
        <v>2628</v>
      </c>
      <c r="F161" s="2" t="s">
        <v>126</v>
      </c>
      <c r="G161" s="3">
        <v>45456</v>
      </c>
      <c r="H161" s="2">
        <v>25</v>
      </c>
      <c r="I161" s="2">
        <v>25</v>
      </c>
      <c r="J161" s="4">
        <v>7156.26</v>
      </c>
      <c r="K161" s="4">
        <v>7209.16</v>
      </c>
      <c r="L161" s="4">
        <v>6412.49</v>
      </c>
      <c r="M161" s="2" t="s">
        <v>6</v>
      </c>
      <c r="N161" s="2" t="s">
        <v>2322</v>
      </c>
      <c r="O161" s="2" t="s">
        <v>2313</v>
      </c>
      <c r="P161" s="2" t="s">
        <v>1026</v>
      </c>
      <c r="Q161" s="4">
        <f t="shared" si="8"/>
        <v>178906.5</v>
      </c>
      <c r="R161" s="4">
        <f t="shared" si="9"/>
        <v>160312.25</v>
      </c>
      <c r="S161" s="4">
        <f t="shared" si="10"/>
        <v>18594.25</v>
      </c>
      <c r="T161" s="5">
        <f t="shared" si="11"/>
        <v>0.10393278053061236</v>
      </c>
    </row>
    <row r="162" spans="1:20">
      <c r="A162" s="2" t="s">
        <v>2629</v>
      </c>
      <c r="B162" s="2" t="s">
        <v>1081</v>
      </c>
      <c r="C162" s="2" t="s">
        <v>419</v>
      </c>
      <c r="D162" s="2" t="s">
        <v>240</v>
      </c>
      <c r="E162" s="2" t="s">
        <v>2630</v>
      </c>
      <c r="F162" s="2" t="s">
        <v>122</v>
      </c>
      <c r="G162" s="3">
        <v>45334</v>
      </c>
      <c r="H162" s="2">
        <v>40</v>
      </c>
      <c r="I162" s="2">
        <v>40</v>
      </c>
      <c r="J162" s="4">
        <v>1657.88</v>
      </c>
      <c r="K162" s="4">
        <v>1660.81</v>
      </c>
      <c r="L162" s="4">
        <v>1555.3</v>
      </c>
      <c r="M162" s="2" t="s">
        <v>6</v>
      </c>
      <c r="N162" s="2" t="s">
        <v>2312</v>
      </c>
      <c r="O162" s="2" t="s">
        <v>2313</v>
      </c>
      <c r="P162" s="2" t="s">
        <v>1043</v>
      </c>
      <c r="Q162" s="4">
        <f t="shared" si="8"/>
        <v>66315.200000000012</v>
      </c>
      <c r="R162" s="4">
        <f t="shared" si="9"/>
        <v>62212</v>
      </c>
      <c r="S162" s="4">
        <f t="shared" si="10"/>
        <v>4103.2000000000116</v>
      </c>
      <c r="T162" s="5">
        <f t="shared" si="11"/>
        <v>6.1874200786546839E-2</v>
      </c>
    </row>
    <row r="163" spans="1:20">
      <c r="A163" s="2" t="s">
        <v>2631</v>
      </c>
      <c r="B163" s="2" t="s">
        <v>1105</v>
      </c>
      <c r="C163" s="2" t="s">
        <v>455</v>
      </c>
      <c r="D163" s="2" t="s">
        <v>258</v>
      </c>
      <c r="E163" s="2" t="s">
        <v>2632</v>
      </c>
      <c r="F163" s="2" t="s">
        <v>113</v>
      </c>
      <c r="G163" s="3">
        <v>45360</v>
      </c>
      <c r="H163" s="2">
        <v>31</v>
      </c>
      <c r="I163" s="2">
        <v>31</v>
      </c>
      <c r="J163" s="4">
        <v>11093.76</v>
      </c>
      <c r="K163" s="4">
        <v>11618.09</v>
      </c>
      <c r="L163" s="4">
        <v>10392.459999999999</v>
      </c>
      <c r="M163" s="2" t="s">
        <v>6</v>
      </c>
      <c r="N163" s="2" t="s">
        <v>2312</v>
      </c>
      <c r="O163" s="2" t="s">
        <v>2313</v>
      </c>
      <c r="P163" s="2" t="s">
        <v>1060</v>
      </c>
      <c r="Q163" s="4">
        <f t="shared" si="8"/>
        <v>343906.56</v>
      </c>
      <c r="R163" s="4">
        <f t="shared" si="9"/>
        <v>322166.25999999995</v>
      </c>
      <c r="S163" s="4">
        <f t="shared" si="10"/>
        <v>21740.300000000047</v>
      </c>
      <c r="T163" s="5">
        <f t="shared" si="11"/>
        <v>6.3215717664705337E-2</v>
      </c>
    </row>
    <row r="164" spans="1:20">
      <c r="A164" s="2" t="s">
        <v>2633</v>
      </c>
      <c r="B164" s="2" t="s">
        <v>1055</v>
      </c>
      <c r="C164" s="2" t="s">
        <v>429</v>
      </c>
      <c r="D164" s="2" t="s">
        <v>221</v>
      </c>
      <c r="E164" s="2" t="s">
        <v>2634</v>
      </c>
      <c r="F164" s="2" t="s">
        <v>118</v>
      </c>
      <c r="G164" s="3">
        <v>45335</v>
      </c>
      <c r="H164" s="2">
        <v>26</v>
      </c>
      <c r="I164" s="2">
        <v>26</v>
      </c>
      <c r="J164" s="4">
        <v>1338.03</v>
      </c>
      <c r="K164" s="4">
        <v>1352.37</v>
      </c>
      <c r="L164" s="4">
        <v>1208.3399999999999</v>
      </c>
      <c r="M164" s="2" t="s">
        <v>6</v>
      </c>
      <c r="N164" s="2" t="s">
        <v>2312</v>
      </c>
      <c r="O164" s="2" t="s">
        <v>2313</v>
      </c>
      <c r="P164" s="2" t="s">
        <v>1040</v>
      </c>
      <c r="Q164" s="4">
        <f t="shared" si="8"/>
        <v>34788.78</v>
      </c>
      <c r="R164" s="4">
        <f t="shared" si="9"/>
        <v>31416.839999999997</v>
      </c>
      <c r="S164" s="4">
        <f t="shared" si="10"/>
        <v>3371.9400000000023</v>
      </c>
      <c r="T164" s="5">
        <f t="shared" si="11"/>
        <v>9.6926077890630319E-2</v>
      </c>
    </row>
    <row r="165" spans="1:20">
      <c r="A165" s="2" t="s">
        <v>2635</v>
      </c>
      <c r="B165" s="2" t="s">
        <v>1046</v>
      </c>
      <c r="C165" s="2" t="s">
        <v>463</v>
      </c>
      <c r="D165" s="2" t="s">
        <v>238</v>
      </c>
      <c r="E165" s="2" t="s">
        <v>2636</v>
      </c>
      <c r="F165" s="2" t="s">
        <v>129</v>
      </c>
      <c r="G165" s="3">
        <v>45335</v>
      </c>
      <c r="H165" s="2">
        <v>27</v>
      </c>
      <c r="I165" s="2">
        <v>27</v>
      </c>
      <c r="J165" s="4">
        <v>1496.52</v>
      </c>
      <c r="K165" s="4">
        <v>1508.63</v>
      </c>
      <c r="L165" s="4">
        <v>1445.91</v>
      </c>
      <c r="M165" s="2" t="s">
        <v>6</v>
      </c>
      <c r="N165" s="2" t="s">
        <v>2312</v>
      </c>
      <c r="O165" s="2" t="s">
        <v>2313</v>
      </c>
      <c r="P165" s="2" t="s">
        <v>1033</v>
      </c>
      <c r="Q165" s="4">
        <f t="shared" si="8"/>
        <v>40406.04</v>
      </c>
      <c r="R165" s="4">
        <f t="shared" si="9"/>
        <v>39039.57</v>
      </c>
      <c r="S165" s="4">
        <f t="shared" si="10"/>
        <v>1366.4700000000012</v>
      </c>
      <c r="T165" s="5">
        <f t="shared" si="11"/>
        <v>3.3818458824472805E-2</v>
      </c>
    </row>
    <row r="166" spans="1:20">
      <c r="A166" s="2" t="s">
        <v>2637</v>
      </c>
      <c r="B166" s="2" t="s">
        <v>1112</v>
      </c>
      <c r="C166" s="2" t="s">
        <v>391</v>
      </c>
      <c r="D166" s="2" t="s">
        <v>238</v>
      </c>
      <c r="E166" s="2" t="s">
        <v>2638</v>
      </c>
      <c r="F166" s="2" t="s">
        <v>133</v>
      </c>
      <c r="G166" s="3">
        <v>45357</v>
      </c>
      <c r="H166" s="2">
        <v>5</v>
      </c>
      <c r="I166" s="2">
        <v>5</v>
      </c>
      <c r="J166" s="4">
        <v>1579.97</v>
      </c>
      <c r="K166" s="4">
        <v>1616.82</v>
      </c>
      <c r="L166" s="4">
        <v>1494.17</v>
      </c>
      <c r="M166" s="2" t="s">
        <v>6</v>
      </c>
      <c r="N166" s="2" t="s">
        <v>2322</v>
      </c>
      <c r="O166" s="2" t="s">
        <v>2313</v>
      </c>
      <c r="P166" s="2" t="s">
        <v>1095</v>
      </c>
      <c r="Q166" s="4">
        <f t="shared" si="8"/>
        <v>7899.85</v>
      </c>
      <c r="R166" s="4">
        <f t="shared" si="9"/>
        <v>7470.85</v>
      </c>
      <c r="S166" s="4">
        <f t="shared" si="10"/>
        <v>429</v>
      </c>
      <c r="T166" s="5">
        <f t="shared" si="11"/>
        <v>5.4304828572694419E-2</v>
      </c>
    </row>
    <row r="167" spans="1:20">
      <c r="A167" s="2" t="s">
        <v>2639</v>
      </c>
      <c r="B167" s="2" t="s">
        <v>1113</v>
      </c>
      <c r="C167" s="2" t="s">
        <v>322</v>
      </c>
      <c r="D167" s="2" t="s">
        <v>240</v>
      </c>
      <c r="E167" s="2" t="s">
        <v>2640</v>
      </c>
      <c r="F167" s="2" t="s">
        <v>133</v>
      </c>
      <c r="G167" s="3">
        <v>45358</v>
      </c>
      <c r="H167" s="2">
        <v>33</v>
      </c>
      <c r="I167" s="2">
        <v>33</v>
      </c>
      <c r="J167" s="4">
        <v>368.21</v>
      </c>
      <c r="K167" s="4">
        <v>357.62</v>
      </c>
      <c r="L167" s="4">
        <v>328.47</v>
      </c>
      <c r="M167" s="2" t="s">
        <v>6</v>
      </c>
      <c r="N167" s="2" t="s">
        <v>2312</v>
      </c>
      <c r="O167" s="2" t="s">
        <v>2307</v>
      </c>
      <c r="P167" s="2" t="s">
        <v>1095</v>
      </c>
      <c r="Q167" s="4">
        <f t="shared" si="8"/>
        <v>12150.929999999998</v>
      </c>
      <c r="R167" s="4">
        <f t="shared" si="9"/>
        <v>10839.51</v>
      </c>
      <c r="S167" s="4">
        <f t="shared" si="10"/>
        <v>1311.4199999999983</v>
      </c>
      <c r="T167" s="5">
        <f t="shared" si="11"/>
        <v>0.10792754134868676</v>
      </c>
    </row>
    <row r="168" spans="1:20">
      <c r="A168" s="2" t="s">
        <v>2641</v>
      </c>
      <c r="B168" s="2" t="s">
        <v>1115</v>
      </c>
      <c r="C168" s="2" t="s">
        <v>379</v>
      </c>
      <c r="D168" s="2" t="s">
        <v>244</v>
      </c>
      <c r="E168" s="2" t="s">
        <v>2642</v>
      </c>
      <c r="F168" s="2" t="s">
        <v>146</v>
      </c>
      <c r="G168" s="3">
        <v>45368</v>
      </c>
      <c r="H168" s="2">
        <v>45</v>
      </c>
      <c r="I168" s="2">
        <v>45</v>
      </c>
      <c r="J168" s="4">
        <v>9355.35</v>
      </c>
      <c r="K168" s="4">
        <v>9878.44</v>
      </c>
      <c r="L168" s="4">
        <v>9388.92</v>
      </c>
      <c r="M168" s="2" t="s">
        <v>6</v>
      </c>
      <c r="N168" s="2" t="s">
        <v>2306</v>
      </c>
      <c r="O168" s="2" t="s">
        <v>2313</v>
      </c>
      <c r="P168" s="2" t="s">
        <v>1043</v>
      </c>
      <c r="Q168" s="4">
        <f t="shared" si="8"/>
        <v>420990.75</v>
      </c>
      <c r="R168" s="4">
        <f t="shared" si="9"/>
        <v>422501.4</v>
      </c>
      <c r="S168" s="4">
        <f t="shared" si="10"/>
        <v>-1510.6500000000233</v>
      </c>
      <c r="T168" s="5">
        <f t="shared" si="11"/>
        <v>-3.5883211210698176E-3</v>
      </c>
    </row>
    <row r="169" spans="1:20">
      <c r="A169" s="2" t="s">
        <v>2643</v>
      </c>
      <c r="B169" s="2" t="s">
        <v>1114</v>
      </c>
      <c r="C169" s="2" t="s">
        <v>497</v>
      </c>
      <c r="D169" s="2" t="s">
        <v>217</v>
      </c>
      <c r="E169" s="2" t="s">
        <v>2644</v>
      </c>
      <c r="F169" s="2" t="s">
        <v>146</v>
      </c>
      <c r="G169" s="3">
        <v>45412</v>
      </c>
      <c r="H169" s="2">
        <v>35</v>
      </c>
      <c r="I169" s="2">
        <v>35</v>
      </c>
      <c r="J169" s="4">
        <v>853.73</v>
      </c>
      <c r="K169" s="4">
        <v>834.24</v>
      </c>
      <c r="L169" s="4">
        <v>820.43</v>
      </c>
      <c r="M169" s="2" t="s">
        <v>6</v>
      </c>
      <c r="N169" s="2" t="s">
        <v>2312</v>
      </c>
      <c r="O169" s="2" t="s">
        <v>2313</v>
      </c>
      <c r="P169" s="2" t="s">
        <v>1043</v>
      </c>
      <c r="Q169" s="4">
        <f t="shared" si="8"/>
        <v>29880.55</v>
      </c>
      <c r="R169" s="4">
        <f t="shared" si="9"/>
        <v>28715.05</v>
      </c>
      <c r="S169" s="4">
        <f t="shared" si="10"/>
        <v>1165.5</v>
      </c>
      <c r="T169" s="5">
        <f t="shared" si="11"/>
        <v>3.9005306127229925E-2</v>
      </c>
    </row>
    <row r="170" spans="1:20">
      <c r="A170" s="2" t="s">
        <v>2645</v>
      </c>
      <c r="B170" s="2" t="s">
        <v>1110</v>
      </c>
      <c r="C170" s="2" t="s">
        <v>351</v>
      </c>
      <c r="D170" s="2" t="s">
        <v>185</v>
      </c>
      <c r="E170" s="2" t="s">
        <v>2646</v>
      </c>
      <c r="F170" s="2" t="s">
        <v>140</v>
      </c>
      <c r="G170" s="3">
        <v>45350</v>
      </c>
      <c r="H170" s="2">
        <v>31</v>
      </c>
      <c r="I170" s="2">
        <v>31</v>
      </c>
      <c r="J170" s="4">
        <v>47.99</v>
      </c>
      <c r="K170" s="4">
        <v>51</v>
      </c>
      <c r="L170" s="4">
        <v>46.32</v>
      </c>
      <c r="M170" s="2" t="s">
        <v>6</v>
      </c>
      <c r="N170" s="2" t="s">
        <v>2322</v>
      </c>
      <c r="O170" s="2" t="s">
        <v>2313</v>
      </c>
      <c r="P170" s="2" t="s">
        <v>1026</v>
      </c>
      <c r="Q170" s="4">
        <f t="shared" si="8"/>
        <v>1487.69</v>
      </c>
      <c r="R170" s="4">
        <f t="shared" si="9"/>
        <v>1435.92</v>
      </c>
      <c r="S170" s="4">
        <f t="shared" si="10"/>
        <v>51.769999999999982</v>
      </c>
      <c r="T170" s="5">
        <f t="shared" si="11"/>
        <v>3.4798916440925177E-2</v>
      </c>
    </row>
    <row r="171" spans="1:20">
      <c r="A171" s="2" t="s">
        <v>2647</v>
      </c>
      <c r="B171" s="2" t="s">
        <v>1069</v>
      </c>
      <c r="C171" s="2" t="s">
        <v>349</v>
      </c>
      <c r="D171" s="2" t="s">
        <v>229</v>
      </c>
      <c r="E171" s="2" t="s">
        <v>2648</v>
      </c>
      <c r="F171" s="2" t="s">
        <v>143</v>
      </c>
      <c r="G171" s="3">
        <v>45340</v>
      </c>
      <c r="H171" s="2">
        <v>27</v>
      </c>
      <c r="I171" s="2">
        <v>27</v>
      </c>
      <c r="J171" s="4">
        <v>650.71</v>
      </c>
      <c r="K171" s="4">
        <v>668.3</v>
      </c>
      <c r="L171" s="4">
        <v>574.17999999999995</v>
      </c>
      <c r="M171" s="2" t="s">
        <v>6</v>
      </c>
      <c r="N171" s="2" t="s">
        <v>2312</v>
      </c>
      <c r="O171" s="2" t="s">
        <v>2313</v>
      </c>
      <c r="P171" s="2" t="s">
        <v>1040</v>
      </c>
      <c r="Q171" s="4">
        <f t="shared" si="8"/>
        <v>17569.170000000002</v>
      </c>
      <c r="R171" s="4">
        <f t="shared" si="9"/>
        <v>15502.859999999999</v>
      </c>
      <c r="S171" s="4">
        <f t="shared" si="10"/>
        <v>2066.3100000000031</v>
      </c>
      <c r="T171" s="5">
        <f t="shared" si="11"/>
        <v>0.11760999523597318</v>
      </c>
    </row>
    <row r="172" spans="1:20">
      <c r="A172" s="2" t="s">
        <v>2649</v>
      </c>
      <c r="B172" s="2" t="s">
        <v>1116</v>
      </c>
      <c r="C172" s="2" t="s">
        <v>337</v>
      </c>
      <c r="D172" s="2" t="s">
        <v>204</v>
      </c>
      <c r="E172" s="2" t="s">
        <v>2650</v>
      </c>
      <c r="F172" s="2" t="s">
        <v>140</v>
      </c>
      <c r="G172" s="3">
        <v>45372</v>
      </c>
      <c r="H172" s="2">
        <v>27</v>
      </c>
      <c r="I172" s="2">
        <v>27</v>
      </c>
      <c r="J172" s="4">
        <v>803</v>
      </c>
      <c r="K172" s="4">
        <v>821.83</v>
      </c>
      <c r="L172" s="4">
        <v>780.84</v>
      </c>
      <c r="M172" s="2" t="s">
        <v>6</v>
      </c>
      <c r="N172" s="2" t="s">
        <v>2312</v>
      </c>
      <c r="O172" s="2" t="s">
        <v>2313</v>
      </c>
      <c r="P172" s="2" t="s">
        <v>1026</v>
      </c>
      <c r="Q172" s="4">
        <f t="shared" si="8"/>
        <v>21681</v>
      </c>
      <c r="R172" s="4">
        <f t="shared" si="9"/>
        <v>21082.68</v>
      </c>
      <c r="S172" s="4">
        <f t="shared" si="10"/>
        <v>598.31999999999971</v>
      </c>
      <c r="T172" s="5">
        <f t="shared" si="11"/>
        <v>2.7596513075965116E-2</v>
      </c>
    </row>
    <row r="173" spans="1:20">
      <c r="A173" s="2" t="s">
        <v>2651</v>
      </c>
      <c r="B173" s="2" t="s">
        <v>1118</v>
      </c>
      <c r="C173" s="2" t="s">
        <v>383</v>
      </c>
      <c r="D173" s="2" t="s">
        <v>222</v>
      </c>
      <c r="E173" s="2" t="s">
        <v>2652</v>
      </c>
      <c r="F173" s="2" t="s">
        <v>146</v>
      </c>
      <c r="G173" s="3">
        <v>45373</v>
      </c>
      <c r="H173" s="2">
        <v>44</v>
      </c>
      <c r="I173" s="2">
        <v>44</v>
      </c>
      <c r="J173" s="4">
        <v>1456.81</v>
      </c>
      <c r="K173" s="4">
        <v>1476.11</v>
      </c>
      <c r="L173" s="4">
        <v>1499.86</v>
      </c>
      <c r="M173" s="2" t="s">
        <v>6</v>
      </c>
      <c r="N173" s="2" t="s">
        <v>2322</v>
      </c>
      <c r="O173" s="2" t="s">
        <v>2313</v>
      </c>
      <c r="P173" s="2" t="s">
        <v>1095</v>
      </c>
      <c r="Q173" s="4">
        <f t="shared" si="8"/>
        <v>64099.64</v>
      </c>
      <c r="R173" s="4">
        <f t="shared" si="9"/>
        <v>65993.84</v>
      </c>
      <c r="S173" s="4">
        <f t="shared" si="10"/>
        <v>-1894.1999999999971</v>
      </c>
      <c r="T173" s="5">
        <f t="shared" si="11"/>
        <v>-2.9550867992394297E-2</v>
      </c>
    </row>
    <row r="174" spans="1:20">
      <c r="A174" s="2" t="s">
        <v>2653</v>
      </c>
      <c r="B174" s="2" t="s">
        <v>1086</v>
      </c>
      <c r="C174" s="2" t="s">
        <v>395</v>
      </c>
      <c r="D174" s="2" t="s">
        <v>212</v>
      </c>
      <c r="E174" s="2" t="s">
        <v>2654</v>
      </c>
      <c r="F174" s="2" t="s">
        <v>129</v>
      </c>
      <c r="G174" s="3">
        <v>45350</v>
      </c>
      <c r="H174" s="2">
        <v>31</v>
      </c>
      <c r="I174" s="2">
        <v>31</v>
      </c>
      <c r="J174" s="4">
        <v>1699.89</v>
      </c>
      <c r="K174" s="4">
        <v>1711.56</v>
      </c>
      <c r="L174" s="4">
        <v>1638.66</v>
      </c>
      <c r="M174" s="2" t="s">
        <v>6</v>
      </c>
      <c r="N174" s="2" t="s">
        <v>2312</v>
      </c>
      <c r="O174" s="2" t="s">
        <v>2313</v>
      </c>
      <c r="P174" s="2" t="s">
        <v>1087</v>
      </c>
      <c r="Q174" s="4">
        <f t="shared" si="8"/>
        <v>52696.590000000004</v>
      </c>
      <c r="R174" s="4">
        <f t="shared" si="9"/>
        <v>50798.46</v>
      </c>
      <c r="S174" s="4">
        <f t="shared" si="10"/>
        <v>1898.1300000000047</v>
      </c>
      <c r="T174" s="5">
        <f t="shared" si="11"/>
        <v>3.6019977763267118E-2</v>
      </c>
    </row>
    <row r="175" spans="1:20">
      <c r="A175" s="2" t="s">
        <v>2655</v>
      </c>
      <c r="B175" s="2" t="s">
        <v>1117</v>
      </c>
      <c r="C175" s="2" t="s">
        <v>292</v>
      </c>
      <c r="D175" s="2" t="s">
        <v>190</v>
      </c>
      <c r="E175" s="2" t="s">
        <v>2656</v>
      </c>
      <c r="F175" s="2" t="s">
        <v>137</v>
      </c>
      <c r="G175" s="3">
        <v>45374</v>
      </c>
      <c r="H175" s="2">
        <v>38</v>
      </c>
      <c r="I175" s="2">
        <v>38</v>
      </c>
      <c r="J175" s="4">
        <v>1097.31</v>
      </c>
      <c r="K175" s="4">
        <v>1096.1400000000001</v>
      </c>
      <c r="L175" s="4">
        <v>993.56</v>
      </c>
      <c r="M175" s="2" t="s">
        <v>6</v>
      </c>
      <c r="N175" s="2" t="s">
        <v>2322</v>
      </c>
      <c r="O175" s="2" t="s">
        <v>2307</v>
      </c>
      <c r="P175" s="2" t="s">
        <v>1103</v>
      </c>
      <c r="Q175" s="4">
        <f t="shared" si="8"/>
        <v>41697.78</v>
      </c>
      <c r="R175" s="4">
        <f t="shared" si="9"/>
        <v>37755.279999999999</v>
      </c>
      <c r="S175" s="4">
        <f t="shared" si="10"/>
        <v>3942.5</v>
      </c>
      <c r="T175" s="5">
        <f t="shared" si="11"/>
        <v>9.4549398073470584E-2</v>
      </c>
    </row>
    <row r="176" spans="1:20">
      <c r="A176" s="2" t="s">
        <v>2657</v>
      </c>
      <c r="B176" s="2" t="s">
        <v>1078</v>
      </c>
      <c r="C176" s="2" t="s">
        <v>521</v>
      </c>
      <c r="D176" s="2" t="s">
        <v>243</v>
      </c>
      <c r="E176" s="2" t="s">
        <v>2658</v>
      </c>
      <c r="F176" s="2" t="s">
        <v>118</v>
      </c>
      <c r="G176" s="3">
        <v>45341</v>
      </c>
      <c r="H176" s="2">
        <v>45</v>
      </c>
      <c r="I176" s="2">
        <v>45</v>
      </c>
      <c r="J176" s="4">
        <v>988.99</v>
      </c>
      <c r="K176" s="4">
        <v>969.81</v>
      </c>
      <c r="L176" s="4">
        <v>936.11</v>
      </c>
      <c r="M176" s="2" t="s">
        <v>6</v>
      </c>
      <c r="N176" s="2" t="s">
        <v>2322</v>
      </c>
      <c r="O176" s="2" t="s">
        <v>2313</v>
      </c>
      <c r="P176" s="2" t="s">
        <v>1033</v>
      </c>
      <c r="Q176" s="4">
        <f t="shared" si="8"/>
        <v>44504.55</v>
      </c>
      <c r="R176" s="4">
        <f t="shared" si="9"/>
        <v>42124.95</v>
      </c>
      <c r="S176" s="4">
        <f t="shared" si="10"/>
        <v>2379.6000000000058</v>
      </c>
      <c r="T176" s="5">
        <f t="shared" si="11"/>
        <v>5.3468690279982738E-2</v>
      </c>
    </row>
    <row r="177" spans="1:20">
      <c r="A177" s="2" t="s">
        <v>2659</v>
      </c>
      <c r="B177" s="2" t="s">
        <v>1104</v>
      </c>
      <c r="C177" s="2" t="s">
        <v>411</v>
      </c>
      <c r="D177" s="2" t="s">
        <v>248</v>
      </c>
      <c r="E177" s="2" t="s">
        <v>2660</v>
      </c>
      <c r="F177" s="2" t="s">
        <v>140</v>
      </c>
      <c r="G177" s="3">
        <v>45371</v>
      </c>
      <c r="H177" s="2">
        <v>37</v>
      </c>
      <c r="I177" s="2">
        <v>37</v>
      </c>
      <c r="J177" s="4">
        <v>2536.21</v>
      </c>
      <c r="K177" s="4">
        <v>2596.58</v>
      </c>
      <c r="L177" s="4">
        <v>2448.89</v>
      </c>
      <c r="M177" s="2" t="s">
        <v>6</v>
      </c>
      <c r="N177" s="2" t="s">
        <v>2322</v>
      </c>
      <c r="O177" s="2" t="s">
        <v>2313</v>
      </c>
      <c r="P177" s="2" t="s">
        <v>1033</v>
      </c>
      <c r="Q177" s="4">
        <f t="shared" si="8"/>
        <v>93839.77</v>
      </c>
      <c r="R177" s="4">
        <f t="shared" si="9"/>
        <v>90608.93</v>
      </c>
      <c r="S177" s="4">
        <f t="shared" si="10"/>
        <v>3230.8400000000111</v>
      </c>
      <c r="T177" s="5">
        <f t="shared" si="11"/>
        <v>3.4429325647324274E-2</v>
      </c>
    </row>
    <row r="178" spans="1:20">
      <c r="A178" s="2" t="s">
        <v>2661</v>
      </c>
      <c r="B178" s="2" t="s">
        <v>1031</v>
      </c>
      <c r="C178" s="2" t="s">
        <v>304</v>
      </c>
      <c r="D178" s="2" t="s">
        <v>234</v>
      </c>
      <c r="E178" s="2" t="s">
        <v>2662</v>
      </c>
      <c r="F178" s="2" t="s">
        <v>143</v>
      </c>
      <c r="G178" s="3">
        <v>45341</v>
      </c>
      <c r="H178" s="2">
        <v>21</v>
      </c>
      <c r="I178" s="2">
        <v>21</v>
      </c>
      <c r="J178" s="4">
        <v>747.54</v>
      </c>
      <c r="K178" s="4">
        <v>792.68</v>
      </c>
      <c r="L178" s="4">
        <v>724.31</v>
      </c>
      <c r="M178" s="2" t="s">
        <v>6</v>
      </c>
      <c r="N178" s="2" t="s">
        <v>2322</v>
      </c>
      <c r="O178" s="2" t="s">
        <v>2313</v>
      </c>
      <c r="P178" s="2" t="s">
        <v>1015</v>
      </c>
      <c r="Q178" s="4">
        <f t="shared" si="8"/>
        <v>15698.34</v>
      </c>
      <c r="R178" s="4">
        <f t="shared" si="9"/>
        <v>15210.509999999998</v>
      </c>
      <c r="S178" s="4">
        <f t="shared" si="10"/>
        <v>487.83000000000175</v>
      </c>
      <c r="T178" s="5">
        <f t="shared" si="11"/>
        <v>3.107526018674597E-2</v>
      </c>
    </row>
    <row r="179" spans="1:20">
      <c r="A179" s="2" t="s">
        <v>2663</v>
      </c>
      <c r="B179" s="2" t="s">
        <v>1042</v>
      </c>
      <c r="C179" s="2" t="s">
        <v>299</v>
      </c>
      <c r="D179" s="2" t="s">
        <v>257</v>
      </c>
      <c r="E179" s="2" t="s">
        <v>2664</v>
      </c>
      <c r="F179" s="2" t="s">
        <v>140</v>
      </c>
      <c r="G179" s="3">
        <v>45346</v>
      </c>
      <c r="H179" s="2">
        <v>32</v>
      </c>
      <c r="I179" s="2">
        <v>32</v>
      </c>
      <c r="J179" s="4">
        <v>926.87</v>
      </c>
      <c r="K179" s="4">
        <v>992.43</v>
      </c>
      <c r="L179" s="4">
        <v>889.11</v>
      </c>
      <c r="M179" s="2" t="s">
        <v>6</v>
      </c>
      <c r="N179" s="2" t="s">
        <v>2306</v>
      </c>
      <c r="O179" s="2" t="s">
        <v>2307</v>
      </c>
      <c r="P179" s="2" t="s">
        <v>1043</v>
      </c>
      <c r="Q179" s="4">
        <f t="shared" si="8"/>
        <v>29659.84</v>
      </c>
      <c r="R179" s="4">
        <f t="shared" si="9"/>
        <v>28451.52</v>
      </c>
      <c r="S179" s="4">
        <f t="shared" si="10"/>
        <v>1208.3199999999997</v>
      </c>
      <c r="T179" s="5">
        <f t="shared" si="11"/>
        <v>4.0739262248211713E-2</v>
      </c>
    </row>
    <row r="180" spans="1:20">
      <c r="A180" s="2" t="s">
        <v>2665</v>
      </c>
      <c r="B180" s="2" t="s">
        <v>1102</v>
      </c>
      <c r="C180" s="2" t="s">
        <v>385</v>
      </c>
      <c r="D180" s="2" t="s">
        <v>247</v>
      </c>
      <c r="E180" s="2" t="s">
        <v>2666</v>
      </c>
      <c r="F180" s="2" t="s">
        <v>146</v>
      </c>
      <c r="G180" s="3">
        <v>45357</v>
      </c>
      <c r="H180" s="2">
        <v>9</v>
      </c>
      <c r="I180" s="2">
        <v>9</v>
      </c>
      <c r="J180" s="4">
        <v>863.54</v>
      </c>
      <c r="K180" s="4">
        <v>861.59</v>
      </c>
      <c r="L180" s="4">
        <v>794.63</v>
      </c>
      <c r="M180" s="2" t="s">
        <v>6</v>
      </c>
      <c r="N180" s="2" t="s">
        <v>2322</v>
      </c>
      <c r="O180" s="2" t="s">
        <v>2313</v>
      </c>
      <c r="P180" s="2" t="s">
        <v>1103</v>
      </c>
      <c r="Q180" s="4">
        <f t="shared" si="8"/>
        <v>7771.86</v>
      </c>
      <c r="R180" s="4">
        <f t="shared" si="9"/>
        <v>7151.67</v>
      </c>
      <c r="S180" s="4">
        <f t="shared" si="10"/>
        <v>620.1899999999996</v>
      </c>
      <c r="T180" s="5">
        <f t="shared" si="11"/>
        <v>7.9799430252217571E-2</v>
      </c>
    </row>
    <row r="181" spans="1:20">
      <c r="A181" s="2" t="s">
        <v>2667</v>
      </c>
      <c r="B181" s="2" t="s">
        <v>1108</v>
      </c>
      <c r="C181" s="2" t="s">
        <v>307</v>
      </c>
      <c r="D181" s="2" t="s">
        <v>223</v>
      </c>
      <c r="E181" s="2" t="s">
        <v>2668</v>
      </c>
      <c r="F181" s="2" t="s">
        <v>122</v>
      </c>
      <c r="G181" s="3">
        <v>45346</v>
      </c>
      <c r="H181" s="2">
        <v>31</v>
      </c>
      <c r="I181" s="2">
        <v>31</v>
      </c>
      <c r="J181" s="4">
        <v>521.69000000000005</v>
      </c>
      <c r="K181" s="4">
        <v>542.58000000000004</v>
      </c>
      <c r="L181" s="4">
        <v>503.69</v>
      </c>
      <c r="M181" s="2" t="s">
        <v>6</v>
      </c>
      <c r="N181" s="2" t="s">
        <v>2312</v>
      </c>
      <c r="O181" s="2" t="s">
        <v>2313</v>
      </c>
      <c r="P181" s="2" t="s">
        <v>1060</v>
      </c>
      <c r="Q181" s="4">
        <f t="shared" si="8"/>
        <v>16172.390000000001</v>
      </c>
      <c r="R181" s="4">
        <f t="shared" si="9"/>
        <v>15614.39</v>
      </c>
      <c r="S181" s="4">
        <f t="shared" si="10"/>
        <v>558.00000000000182</v>
      </c>
      <c r="T181" s="5">
        <f t="shared" si="11"/>
        <v>3.4503249055952881E-2</v>
      </c>
    </row>
    <row r="182" spans="1:20">
      <c r="A182" s="2" t="s">
        <v>2669</v>
      </c>
      <c r="B182" s="2" t="s">
        <v>1029</v>
      </c>
      <c r="C182" s="2" t="s">
        <v>316</v>
      </c>
      <c r="D182" s="2" t="s">
        <v>249</v>
      </c>
      <c r="E182" s="2" t="s">
        <v>2670</v>
      </c>
      <c r="F182" s="2" t="s">
        <v>113</v>
      </c>
      <c r="G182" s="3">
        <v>45371</v>
      </c>
      <c r="H182" s="2">
        <v>34</v>
      </c>
      <c r="I182" s="2">
        <v>34</v>
      </c>
      <c r="J182" s="4">
        <v>1720.38</v>
      </c>
      <c r="K182" s="4">
        <v>1771.08</v>
      </c>
      <c r="L182" s="4">
        <v>1535.99</v>
      </c>
      <c r="M182" s="2" t="s">
        <v>6</v>
      </c>
      <c r="N182" s="2" t="s">
        <v>2306</v>
      </c>
      <c r="O182" s="2" t="s">
        <v>2307</v>
      </c>
      <c r="P182" s="2" t="s">
        <v>1026</v>
      </c>
      <c r="Q182" s="4">
        <f t="shared" si="8"/>
        <v>58492.920000000006</v>
      </c>
      <c r="R182" s="4">
        <f t="shared" si="9"/>
        <v>52223.66</v>
      </c>
      <c r="S182" s="4">
        <f t="shared" si="10"/>
        <v>6269.260000000002</v>
      </c>
      <c r="T182" s="5">
        <f t="shared" si="11"/>
        <v>0.10717980911194042</v>
      </c>
    </row>
    <row r="183" spans="1:20">
      <c r="A183" s="2" t="s">
        <v>2671</v>
      </c>
      <c r="B183" s="2" t="s">
        <v>1112</v>
      </c>
      <c r="C183" s="2" t="s">
        <v>343</v>
      </c>
      <c r="D183" s="2" t="s">
        <v>238</v>
      </c>
      <c r="E183" s="2" t="s">
        <v>2672</v>
      </c>
      <c r="F183" s="2" t="s">
        <v>133</v>
      </c>
      <c r="G183" s="3">
        <v>45357</v>
      </c>
      <c r="H183" s="2">
        <v>38</v>
      </c>
      <c r="I183" s="2">
        <v>38</v>
      </c>
      <c r="J183" s="4">
        <v>1474.2</v>
      </c>
      <c r="K183" s="4">
        <v>1571.24</v>
      </c>
      <c r="L183" s="4">
        <v>1346.9</v>
      </c>
      <c r="M183" s="2" t="s">
        <v>6</v>
      </c>
      <c r="N183" s="2" t="s">
        <v>2312</v>
      </c>
      <c r="O183" s="2" t="s">
        <v>2313</v>
      </c>
      <c r="P183" s="2" t="s">
        <v>1095</v>
      </c>
      <c r="Q183" s="4">
        <f t="shared" si="8"/>
        <v>56019.6</v>
      </c>
      <c r="R183" s="4">
        <f t="shared" si="9"/>
        <v>51182.200000000004</v>
      </c>
      <c r="S183" s="4">
        <f t="shared" si="10"/>
        <v>4837.3999999999942</v>
      </c>
      <c r="T183" s="5">
        <f t="shared" si="11"/>
        <v>8.6351919685252923E-2</v>
      </c>
    </row>
    <row r="184" spans="1:20">
      <c r="A184" s="2" t="s">
        <v>2673</v>
      </c>
      <c r="B184" s="2" t="s">
        <v>1119</v>
      </c>
      <c r="C184" s="2" t="s">
        <v>333</v>
      </c>
      <c r="D184" s="2" t="s">
        <v>221</v>
      </c>
      <c r="E184" s="2" t="s">
        <v>2674</v>
      </c>
      <c r="F184" s="2" t="s">
        <v>140</v>
      </c>
      <c r="G184" s="3">
        <v>45371</v>
      </c>
      <c r="H184" s="2">
        <v>3</v>
      </c>
      <c r="I184" s="2">
        <v>3</v>
      </c>
      <c r="J184" s="4">
        <v>1575.57</v>
      </c>
      <c r="K184" s="4">
        <v>1619.04</v>
      </c>
      <c r="L184" s="4">
        <v>1510.33</v>
      </c>
      <c r="M184" s="2" t="s">
        <v>6</v>
      </c>
      <c r="N184" s="2" t="s">
        <v>2312</v>
      </c>
      <c r="O184" s="2" t="s">
        <v>2313</v>
      </c>
      <c r="P184" s="2" t="s">
        <v>1043</v>
      </c>
      <c r="Q184" s="4">
        <f t="shared" si="8"/>
        <v>4726.71</v>
      </c>
      <c r="R184" s="4">
        <f t="shared" si="9"/>
        <v>4530.99</v>
      </c>
      <c r="S184" s="4">
        <f t="shared" si="10"/>
        <v>195.72000000000025</v>
      </c>
      <c r="T184" s="5">
        <f t="shared" si="11"/>
        <v>4.1407236746066556E-2</v>
      </c>
    </row>
    <row r="185" spans="1:20">
      <c r="A185" s="2" t="s">
        <v>2675</v>
      </c>
      <c r="B185" s="2" t="s">
        <v>1120</v>
      </c>
      <c r="C185" s="2" t="s">
        <v>304</v>
      </c>
      <c r="D185" s="2" t="s">
        <v>234</v>
      </c>
      <c r="E185" s="2" t="s">
        <v>2676</v>
      </c>
      <c r="F185" s="2" t="s">
        <v>146</v>
      </c>
      <c r="G185" s="3">
        <v>45353</v>
      </c>
      <c r="H185" s="2">
        <v>2</v>
      </c>
      <c r="I185" s="2">
        <v>2</v>
      </c>
      <c r="J185" s="4">
        <v>758.78</v>
      </c>
      <c r="K185" s="4">
        <v>764.43</v>
      </c>
      <c r="L185" s="4">
        <v>736.68</v>
      </c>
      <c r="M185" s="2" t="s">
        <v>6</v>
      </c>
      <c r="N185" s="2" t="s">
        <v>2306</v>
      </c>
      <c r="O185" s="2" t="s">
        <v>2307</v>
      </c>
      <c r="P185" s="2" t="s">
        <v>1026</v>
      </c>
      <c r="Q185" s="4">
        <f t="shared" si="8"/>
        <v>1517.56</v>
      </c>
      <c r="R185" s="4">
        <f t="shared" si="9"/>
        <v>1473.36</v>
      </c>
      <c r="S185" s="4">
        <f t="shared" si="10"/>
        <v>44.200000000000045</v>
      </c>
      <c r="T185" s="5">
        <f t="shared" si="11"/>
        <v>2.9125701784443479E-2</v>
      </c>
    </row>
    <row r="186" spans="1:20">
      <c r="A186" s="2" t="s">
        <v>2677</v>
      </c>
      <c r="B186" s="2" t="s">
        <v>1121</v>
      </c>
      <c r="C186" s="2" t="s">
        <v>328</v>
      </c>
      <c r="D186" s="2" t="s">
        <v>243</v>
      </c>
      <c r="E186" s="2" t="s">
        <v>2678</v>
      </c>
      <c r="F186" s="2" t="s">
        <v>146</v>
      </c>
      <c r="G186" s="3">
        <v>45371</v>
      </c>
      <c r="H186" s="2">
        <v>40</v>
      </c>
      <c r="I186" s="2">
        <v>40</v>
      </c>
      <c r="J186" s="4">
        <v>823.57</v>
      </c>
      <c r="K186" s="4">
        <v>825.89</v>
      </c>
      <c r="L186" s="4">
        <v>747.14</v>
      </c>
      <c r="M186" s="2" t="s">
        <v>6</v>
      </c>
      <c r="N186" s="2" t="s">
        <v>2322</v>
      </c>
      <c r="O186" s="2" t="s">
        <v>2307</v>
      </c>
      <c r="P186" s="2" t="s">
        <v>1026</v>
      </c>
      <c r="Q186" s="4">
        <f t="shared" si="8"/>
        <v>32942.800000000003</v>
      </c>
      <c r="R186" s="4">
        <f t="shared" si="9"/>
        <v>29885.599999999999</v>
      </c>
      <c r="S186" s="4">
        <f t="shared" si="10"/>
        <v>3057.2000000000044</v>
      </c>
      <c r="T186" s="5">
        <f t="shared" si="11"/>
        <v>9.2803283266753411E-2</v>
      </c>
    </row>
    <row r="187" spans="1:20">
      <c r="A187" s="2" t="s">
        <v>2679</v>
      </c>
      <c r="B187" s="2" t="s">
        <v>1122</v>
      </c>
      <c r="C187" s="2" t="s">
        <v>413</v>
      </c>
      <c r="D187" s="2" t="s">
        <v>158</v>
      </c>
      <c r="E187" s="2" t="s">
        <v>2680</v>
      </c>
      <c r="F187" s="2" t="s">
        <v>118</v>
      </c>
      <c r="G187" s="3">
        <v>45415</v>
      </c>
      <c r="H187" s="2">
        <v>38</v>
      </c>
      <c r="I187" s="2">
        <v>38</v>
      </c>
      <c r="J187" s="4">
        <v>1365.04</v>
      </c>
      <c r="K187" s="4">
        <v>1333.54</v>
      </c>
      <c r="L187" s="4">
        <v>1202.6500000000001</v>
      </c>
      <c r="M187" s="2" t="s">
        <v>6</v>
      </c>
      <c r="N187" s="2" t="s">
        <v>2306</v>
      </c>
      <c r="O187" s="2" t="s">
        <v>2313</v>
      </c>
      <c r="P187" s="2" t="s">
        <v>1033</v>
      </c>
      <c r="Q187" s="4">
        <f t="shared" si="8"/>
        <v>51871.519999999997</v>
      </c>
      <c r="R187" s="4">
        <f t="shared" si="9"/>
        <v>45700.700000000004</v>
      </c>
      <c r="S187" s="4">
        <f t="shared" si="10"/>
        <v>6170.8199999999924</v>
      </c>
      <c r="T187" s="5">
        <f t="shared" si="11"/>
        <v>0.11896354685576965</v>
      </c>
    </row>
    <row r="188" spans="1:20">
      <c r="A188" s="2" t="s">
        <v>2681</v>
      </c>
      <c r="B188" s="2" t="s">
        <v>1108</v>
      </c>
      <c r="C188" s="2" t="s">
        <v>481</v>
      </c>
      <c r="D188" s="2" t="s">
        <v>223</v>
      </c>
      <c r="E188" s="2" t="s">
        <v>2682</v>
      </c>
      <c r="F188" s="2" t="s">
        <v>122</v>
      </c>
      <c r="G188" s="3">
        <v>45346</v>
      </c>
      <c r="H188" s="2">
        <v>20</v>
      </c>
      <c r="I188" s="2">
        <v>20</v>
      </c>
      <c r="J188" s="4">
        <v>1355.64</v>
      </c>
      <c r="K188" s="4">
        <v>1427.32</v>
      </c>
      <c r="L188" s="4">
        <v>1198.6099999999999</v>
      </c>
      <c r="M188" s="2" t="s">
        <v>6</v>
      </c>
      <c r="N188" s="2" t="s">
        <v>2306</v>
      </c>
      <c r="O188" s="2" t="s">
        <v>2313</v>
      </c>
      <c r="P188" s="2" t="s">
        <v>1060</v>
      </c>
      <c r="Q188" s="4">
        <f t="shared" si="8"/>
        <v>27112.800000000003</v>
      </c>
      <c r="R188" s="4">
        <f t="shared" si="9"/>
        <v>23972.199999999997</v>
      </c>
      <c r="S188" s="4">
        <f t="shared" si="10"/>
        <v>3140.6000000000058</v>
      </c>
      <c r="T188" s="5">
        <f t="shared" si="11"/>
        <v>0.11583458735357489</v>
      </c>
    </row>
    <row r="189" spans="1:20">
      <c r="A189" s="2" t="s">
        <v>2683</v>
      </c>
      <c r="B189" s="2" t="s">
        <v>1042</v>
      </c>
      <c r="C189" s="2" t="s">
        <v>429</v>
      </c>
      <c r="D189" s="2" t="s">
        <v>257</v>
      </c>
      <c r="E189" s="2" t="s">
        <v>2684</v>
      </c>
      <c r="F189" s="2" t="s">
        <v>140</v>
      </c>
      <c r="G189" s="3">
        <v>45346</v>
      </c>
      <c r="H189" s="2">
        <v>38</v>
      </c>
      <c r="I189" s="2">
        <v>38</v>
      </c>
      <c r="J189" s="4">
        <v>1319.62</v>
      </c>
      <c r="K189" s="4">
        <v>1342.59</v>
      </c>
      <c r="L189" s="4">
        <v>1284.9000000000001</v>
      </c>
      <c r="M189" s="2" t="s">
        <v>6</v>
      </c>
      <c r="N189" s="2" t="s">
        <v>2306</v>
      </c>
      <c r="O189" s="2" t="s">
        <v>2307</v>
      </c>
      <c r="P189" s="2" t="s">
        <v>1043</v>
      </c>
      <c r="Q189" s="4">
        <f t="shared" si="8"/>
        <v>50145.56</v>
      </c>
      <c r="R189" s="4">
        <f t="shared" si="9"/>
        <v>48826.200000000004</v>
      </c>
      <c r="S189" s="4">
        <f t="shared" si="10"/>
        <v>1319.3599999999933</v>
      </c>
      <c r="T189" s="5">
        <f t="shared" si="11"/>
        <v>2.6310604567981559E-2</v>
      </c>
    </row>
    <row r="190" spans="1:20">
      <c r="A190" s="2" t="s">
        <v>2685</v>
      </c>
      <c r="B190" s="2" t="s">
        <v>1084</v>
      </c>
      <c r="C190" s="2" t="s">
        <v>407</v>
      </c>
      <c r="D190" s="2" t="s">
        <v>202</v>
      </c>
      <c r="E190" s="2" t="s">
        <v>2686</v>
      </c>
      <c r="F190" s="2" t="s">
        <v>143</v>
      </c>
      <c r="G190" s="3">
        <v>45346</v>
      </c>
      <c r="H190" s="2">
        <v>38</v>
      </c>
      <c r="I190" s="2">
        <v>38</v>
      </c>
      <c r="J190" s="4">
        <v>6899.57</v>
      </c>
      <c r="K190" s="4">
        <v>7306.01</v>
      </c>
      <c r="L190" s="4">
        <v>6205.13</v>
      </c>
      <c r="M190" s="2" t="s">
        <v>6</v>
      </c>
      <c r="N190" s="2" t="s">
        <v>2312</v>
      </c>
      <c r="O190" s="2" t="s">
        <v>2313</v>
      </c>
      <c r="P190" s="2" t="s">
        <v>1067</v>
      </c>
      <c r="Q190" s="4">
        <f t="shared" si="8"/>
        <v>262183.65999999997</v>
      </c>
      <c r="R190" s="4">
        <f t="shared" si="9"/>
        <v>235794.94</v>
      </c>
      <c r="S190" s="4">
        <f t="shared" si="10"/>
        <v>26388.719999999972</v>
      </c>
      <c r="T190" s="5">
        <f t="shared" si="11"/>
        <v>0.10064975063663378</v>
      </c>
    </row>
    <row r="191" spans="1:20">
      <c r="A191" s="2" t="s">
        <v>2687</v>
      </c>
      <c r="B191" s="2" t="s">
        <v>1123</v>
      </c>
      <c r="C191" s="2" t="s">
        <v>501</v>
      </c>
      <c r="D191" s="2" t="s">
        <v>198</v>
      </c>
      <c r="E191" s="2" t="s">
        <v>2688</v>
      </c>
      <c r="F191" s="2" t="s">
        <v>129</v>
      </c>
      <c r="G191" s="3">
        <v>45380</v>
      </c>
      <c r="H191" s="2">
        <v>11</v>
      </c>
      <c r="I191" s="2">
        <v>11</v>
      </c>
      <c r="J191" s="4">
        <v>1212.8399999999999</v>
      </c>
      <c r="K191" s="4">
        <v>1220.33</v>
      </c>
      <c r="L191" s="4">
        <v>1153.19</v>
      </c>
      <c r="M191" s="2" t="s">
        <v>6</v>
      </c>
      <c r="N191" s="2" t="s">
        <v>2312</v>
      </c>
      <c r="O191" s="2" t="s">
        <v>2307</v>
      </c>
      <c r="P191" s="2" t="s">
        <v>1051</v>
      </c>
      <c r="Q191" s="4">
        <f t="shared" si="8"/>
        <v>13341.24</v>
      </c>
      <c r="R191" s="4">
        <f t="shared" si="9"/>
        <v>12685.09</v>
      </c>
      <c r="S191" s="4">
        <f t="shared" si="10"/>
        <v>656.14999999999964</v>
      </c>
      <c r="T191" s="5">
        <f t="shared" si="11"/>
        <v>4.9182085023580992E-2</v>
      </c>
    </row>
    <row r="192" spans="1:20">
      <c r="A192" s="2" t="s">
        <v>2689</v>
      </c>
      <c r="B192" s="2" t="s">
        <v>1120</v>
      </c>
      <c r="C192" s="2" t="s">
        <v>407</v>
      </c>
      <c r="D192" s="2" t="s">
        <v>234</v>
      </c>
      <c r="E192" s="2" t="s">
        <v>2690</v>
      </c>
      <c r="F192" s="2" t="s">
        <v>146</v>
      </c>
      <c r="G192" s="3">
        <v>45353</v>
      </c>
      <c r="H192" s="2">
        <v>40</v>
      </c>
      <c r="I192" s="2">
        <v>40</v>
      </c>
      <c r="J192" s="4">
        <v>6651.55</v>
      </c>
      <c r="K192" s="4">
        <v>7036.01</v>
      </c>
      <c r="L192" s="4">
        <v>6363.26</v>
      </c>
      <c r="M192" s="2" t="s">
        <v>6</v>
      </c>
      <c r="N192" s="2" t="s">
        <v>2306</v>
      </c>
      <c r="O192" s="2" t="s">
        <v>2307</v>
      </c>
      <c r="P192" s="2" t="s">
        <v>1026</v>
      </c>
      <c r="Q192" s="4">
        <f t="shared" si="8"/>
        <v>266062</v>
      </c>
      <c r="R192" s="4">
        <f t="shared" si="9"/>
        <v>254530.40000000002</v>
      </c>
      <c r="S192" s="4">
        <f t="shared" si="10"/>
        <v>11531.599999999977</v>
      </c>
      <c r="T192" s="5">
        <f t="shared" si="11"/>
        <v>4.3341777480436806E-2</v>
      </c>
    </row>
    <row r="193" spans="1:20">
      <c r="A193" s="2" t="s">
        <v>2691</v>
      </c>
      <c r="B193" s="2" t="s">
        <v>1115</v>
      </c>
      <c r="C193" s="2" t="s">
        <v>451</v>
      </c>
      <c r="D193" s="2" t="s">
        <v>244</v>
      </c>
      <c r="E193" s="2" t="s">
        <v>2692</v>
      </c>
      <c r="F193" s="2" t="s">
        <v>146</v>
      </c>
      <c r="G193" s="3">
        <v>45368</v>
      </c>
      <c r="H193" s="2">
        <v>40</v>
      </c>
      <c r="I193" s="2">
        <v>40</v>
      </c>
      <c r="J193" s="4">
        <v>9691.14</v>
      </c>
      <c r="K193" s="4">
        <v>10137.83</v>
      </c>
      <c r="L193" s="4">
        <v>8754.4500000000007</v>
      </c>
      <c r="M193" s="2" t="s">
        <v>6</v>
      </c>
      <c r="N193" s="2" t="s">
        <v>2322</v>
      </c>
      <c r="O193" s="2" t="s">
        <v>2313</v>
      </c>
      <c r="P193" s="2" t="s">
        <v>1043</v>
      </c>
      <c r="Q193" s="4">
        <f t="shared" si="8"/>
        <v>387645.6</v>
      </c>
      <c r="R193" s="4">
        <f t="shared" si="9"/>
        <v>350178</v>
      </c>
      <c r="S193" s="4">
        <f t="shared" si="10"/>
        <v>37467.599999999977</v>
      </c>
      <c r="T193" s="5">
        <f t="shared" si="11"/>
        <v>9.6654263585089009E-2</v>
      </c>
    </row>
    <row r="194" spans="1:20">
      <c r="A194" s="2" t="s">
        <v>2693</v>
      </c>
      <c r="B194" s="2" t="s">
        <v>1088</v>
      </c>
      <c r="C194" s="2" t="s">
        <v>267</v>
      </c>
      <c r="D194" s="2" t="s">
        <v>237</v>
      </c>
      <c r="E194" s="2" t="s">
        <v>2694</v>
      </c>
      <c r="F194" s="2" t="s">
        <v>118</v>
      </c>
      <c r="G194" s="3">
        <v>45347</v>
      </c>
      <c r="H194" s="2">
        <v>23</v>
      </c>
      <c r="I194" s="2">
        <v>23</v>
      </c>
      <c r="J194" s="4">
        <v>1871.55</v>
      </c>
      <c r="K194" s="4">
        <v>2005.01</v>
      </c>
      <c r="L194" s="4">
        <v>1683.93</v>
      </c>
      <c r="M194" s="2" t="s">
        <v>6</v>
      </c>
      <c r="N194" s="2" t="s">
        <v>2322</v>
      </c>
      <c r="O194" s="2" t="s">
        <v>2313</v>
      </c>
      <c r="P194" s="2" t="s">
        <v>1060</v>
      </c>
      <c r="Q194" s="4">
        <f t="shared" ref="Q194:Q257" si="12">I194*J194</f>
        <v>43045.65</v>
      </c>
      <c r="R194" s="4">
        <f t="shared" ref="R194:R257" si="13">I194*L194</f>
        <v>38730.39</v>
      </c>
      <c r="S194" s="4">
        <f t="shared" ref="S194:S257" si="14">Q194-R194</f>
        <v>4315.260000000002</v>
      </c>
      <c r="T194" s="5">
        <f t="shared" ref="T194:T257" si="15">IF(Q194=0,0,S194/Q194)</f>
        <v>0.10024845716117661</v>
      </c>
    </row>
    <row r="195" spans="1:20">
      <c r="A195" s="2" t="s">
        <v>2695</v>
      </c>
      <c r="B195" s="2" t="s">
        <v>1101</v>
      </c>
      <c r="C195" s="2" t="s">
        <v>433</v>
      </c>
      <c r="D195" s="2" t="s">
        <v>235</v>
      </c>
      <c r="E195" s="2" t="s">
        <v>2696</v>
      </c>
      <c r="F195" s="2" t="s">
        <v>137</v>
      </c>
      <c r="G195" s="3">
        <v>45349</v>
      </c>
      <c r="H195" s="2">
        <v>11</v>
      </c>
      <c r="I195" s="2">
        <v>11</v>
      </c>
      <c r="J195" s="4">
        <v>857.53</v>
      </c>
      <c r="K195" s="4">
        <v>840.61</v>
      </c>
      <c r="L195" s="4">
        <v>755.78</v>
      </c>
      <c r="M195" s="2" t="s">
        <v>6</v>
      </c>
      <c r="N195" s="2" t="s">
        <v>2322</v>
      </c>
      <c r="O195" s="2" t="s">
        <v>2313</v>
      </c>
      <c r="P195" s="2" t="s">
        <v>1033</v>
      </c>
      <c r="Q195" s="4">
        <f t="shared" si="12"/>
        <v>9432.83</v>
      </c>
      <c r="R195" s="4">
        <f t="shared" si="13"/>
        <v>8313.58</v>
      </c>
      <c r="S195" s="4">
        <f t="shared" si="14"/>
        <v>1119.25</v>
      </c>
      <c r="T195" s="5">
        <f t="shared" si="15"/>
        <v>0.11865474094200786</v>
      </c>
    </row>
    <row r="196" spans="1:20">
      <c r="A196" s="2" t="s">
        <v>2697</v>
      </c>
      <c r="B196" s="2" t="s">
        <v>1098</v>
      </c>
      <c r="C196" s="2" t="s">
        <v>445</v>
      </c>
      <c r="D196" s="2" t="s">
        <v>241</v>
      </c>
      <c r="E196" s="2" t="s">
        <v>2698</v>
      </c>
      <c r="F196" s="2" t="s">
        <v>118</v>
      </c>
      <c r="G196" s="3">
        <v>45347</v>
      </c>
      <c r="H196" s="2">
        <v>12</v>
      </c>
      <c r="I196" s="2">
        <v>12</v>
      </c>
      <c r="J196" s="4">
        <v>268.95</v>
      </c>
      <c r="K196" s="4">
        <v>271.98</v>
      </c>
      <c r="L196" s="4">
        <v>240.2</v>
      </c>
      <c r="M196" s="2" t="s">
        <v>6</v>
      </c>
      <c r="N196" s="2" t="s">
        <v>2312</v>
      </c>
      <c r="O196" s="2" t="s">
        <v>2307</v>
      </c>
      <c r="P196" s="2" t="s">
        <v>1015</v>
      </c>
      <c r="Q196" s="4">
        <f t="shared" si="12"/>
        <v>3227.3999999999996</v>
      </c>
      <c r="R196" s="4">
        <f t="shared" si="13"/>
        <v>2882.3999999999996</v>
      </c>
      <c r="S196" s="4">
        <f t="shared" si="14"/>
        <v>345</v>
      </c>
      <c r="T196" s="5">
        <f t="shared" si="15"/>
        <v>0.10689719278676335</v>
      </c>
    </row>
    <row r="197" spans="1:20">
      <c r="A197" s="2" t="s">
        <v>2699</v>
      </c>
      <c r="B197" s="2" t="s">
        <v>1127</v>
      </c>
      <c r="C197" s="2" t="s">
        <v>324</v>
      </c>
      <c r="D197" s="2" t="s">
        <v>241</v>
      </c>
      <c r="E197" s="2" t="s">
        <v>2700</v>
      </c>
      <c r="F197" s="2" t="s">
        <v>140</v>
      </c>
      <c r="G197" s="3">
        <v>45379</v>
      </c>
      <c r="H197" s="2">
        <v>1</v>
      </c>
      <c r="I197" s="2">
        <v>1</v>
      </c>
      <c r="J197" s="4">
        <v>578.65</v>
      </c>
      <c r="K197" s="4">
        <v>586.04999999999995</v>
      </c>
      <c r="L197" s="4">
        <v>538.09</v>
      </c>
      <c r="M197" s="2" t="s">
        <v>6</v>
      </c>
      <c r="N197" s="2" t="s">
        <v>2306</v>
      </c>
      <c r="O197" s="2" t="s">
        <v>2313</v>
      </c>
      <c r="P197" s="2" t="s">
        <v>1095</v>
      </c>
      <c r="Q197" s="4">
        <f t="shared" si="12"/>
        <v>578.65</v>
      </c>
      <c r="R197" s="4">
        <f t="shared" si="13"/>
        <v>538.09</v>
      </c>
      <c r="S197" s="4">
        <f t="shared" si="14"/>
        <v>40.559999999999945</v>
      </c>
      <c r="T197" s="5">
        <f t="shared" si="15"/>
        <v>7.0094184740343818E-2</v>
      </c>
    </row>
    <row r="198" spans="1:20">
      <c r="A198" s="2" t="s">
        <v>2701</v>
      </c>
      <c r="B198" s="2" t="s">
        <v>1124</v>
      </c>
      <c r="C198" s="2" t="s">
        <v>499</v>
      </c>
      <c r="D198" s="2" t="s">
        <v>218</v>
      </c>
      <c r="E198" s="2" t="s">
        <v>2702</v>
      </c>
      <c r="F198" s="2" t="s">
        <v>140</v>
      </c>
      <c r="G198" s="3">
        <v>45354</v>
      </c>
      <c r="H198" s="2">
        <v>45</v>
      </c>
      <c r="I198" s="2">
        <v>45</v>
      </c>
      <c r="J198" s="4">
        <v>4026.18</v>
      </c>
      <c r="K198" s="4">
        <v>3991.95</v>
      </c>
      <c r="L198" s="4">
        <v>3698.3</v>
      </c>
      <c r="M198" s="2" t="s">
        <v>6</v>
      </c>
      <c r="N198" s="2" t="s">
        <v>2322</v>
      </c>
      <c r="O198" s="2" t="s">
        <v>2307</v>
      </c>
      <c r="P198" s="2" t="s">
        <v>1095</v>
      </c>
      <c r="Q198" s="4">
        <f t="shared" si="12"/>
        <v>181178.1</v>
      </c>
      <c r="R198" s="4">
        <f t="shared" si="13"/>
        <v>166423.5</v>
      </c>
      <c r="S198" s="4">
        <f t="shared" si="14"/>
        <v>14754.600000000006</v>
      </c>
      <c r="T198" s="5">
        <f t="shared" si="15"/>
        <v>8.1436994868585133E-2</v>
      </c>
    </row>
    <row r="199" spans="1:20">
      <c r="A199" s="2" t="s">
        <v>2703</v>
      </c>
      <c r="B199" s="2" t="s">
        <v>1128</v>
      </c>
      <c r="C199" s="2" t="s">
        <v>429</v>
      </c>
      <c r="D199" s="2" t="s">
        <v>257</v>
      </c>
      <c r="E199" s="2" t="s">
        <v>2704</v>
      </c>
      <c r="F199" s="2" t="s">
        <v>140</v>
      </c>
      <c r="G199" s="3">
        <v>45379</v>
      </c>
      <c r="H199" s="2">
        <v>15</v>
      </c>
      <c r="I199" s="2">
        <v>15</v>
      </c>
      <c r="J199" s="4">
        <v>1309.5999999999999</v>
      </c>
      <c r="K199" s="4">
        <v>1283.22</v>
      </c>
      <c r="L199" s="4">
        <v>1156.1600000000001</v>
      </c>
      <c r="M199" s="2" t="s">
        <v>6</v>
      </c>
      <c r="N199" s="2" t="s">
        <v>2322</v>
      </c>
      <c r="O199" s="2" t="s">
        <v>2313</v>
      </c>
      <c r="P199" s="2" t="s">
        <v>1051</v>
      </c>
      <c r="Q199" s="4">
        <f t="shared" si="12"/>
        <v>19644</v>
      </c>
      <c r="R199" s="4">
        <f t="shared" si="13"/>
        <v>17342.400000000001</v>
      </c>
      <c r="S199" s="4">
        <f t="shared" si="14"/>
        <v>2301.5999999999985</v>
      </c>
      <c r="T199" s="5">
        <f t="shared" si="15"/>
        <v>0.11716554673182644</v>
      </c>
    </row>
    <row r="200" spans="1:20">
      <c r="A200" s="2" t="s">
        <v>2705</v>
      </c>
      <c r="B200" s="2" t="s">
        <v>1125</v>
      </c>
      <c r="C200" s="2" t="s">
        <v>351</v>
      </c>
      <c r="D200" s="2" t="s">
        <v>230</v>
      </c>
      <c r="E200" s="2" t="s">
        <v>2706</v>
      </c>
      <c r="F200" s="2" t="s">
        <v>140</v>
      </c>
      <c r="G200" s="3">
        <v>45412</v>
      </c>
      <c r="H200" s="2">
        <v>4</v>
      </c>
      <c r="I200" s="2">
        <v>4</v>
      </c>
      <c r="J200" s="4">
        <v>47.41</v>
      </c>
      <c r="K200" s="4">
        <v>49.43</v>
      </c>
      <c r="L200" s="4">
        <v>44.45</v>
      </c>
      <c r="M200" s="2" t="s">
        <v>6</v>
      </c>
      <c r="N200" s="2" t="s">
        <v>2306</v>
      </c>
      <c r="O200" s="2" t="s">
        <v>2307</v>
      </c>
      <c r="P200" s="2" t="s">
        <v>1051</v>
      </c>
      <c r="Q200" s="4">
        <f t="shared" si="12"/>
        <v>189.64</v>
      </c>
      <c r="R200" s="4">
        <f t="shared" si="13"/>
        <v>177.8</v>
      </c>
      <c r="S200" s="4">
        <f t="shared" si="14"/>
        <v>11.839999999999975</v>
      </c>
      <c r="T200" s="5">
        <f t="shared" si="15"/>
        <v>6.2434085635941654E-2</v>
      </c>
    </row>
    <row r="201" spans="1:20">
      <c r="A201" s="2" t="s">
        <v>2707</v>
      </c>
      <c r="B201" s="2" t="s">
        <v>1126</v>
      </c>
      <c r="C201" s="2" t="s">
        <v>413</v>
      </c>
      <c r="D201" s="2" t="s">
        <v>237</v>
      </c>
      <c r="E201" s="2" t="s">
        <v>2708</v>
      </c>
      <c r="F201" s="2" t="s">
        <v>140</v>
      </c>
      <c r="G201" s="3">
        <v>45360</v>
      </c>
      <c r="H201" s="2">
        <v>33</v>
      </c>
      <c r="I201" s="2">
        <v>33</v>
      </c>
      <c r="J201" s="4">
        <v>1369.95</v>
      </c>
      <c r="K201" s="4">
        <v>1333.13</v>
      </c>
      <c r="L201" s="4">
        <v>1301.6300000000001</v>
      </c>
      <c r="M201" s="2" t="s">
        <v>6</v>
      </c>
      <c r="N201" s="2" t="s">
        <v>2306</v>
      </c>
      <c r="O201" s="2" t="s">
        <v>2307</v>
      </c>
      <c r="P201" s="2" t="s">
        <v>1051</v>
      </c>
      <c r="Q201" s="4">
        <f t="shared" si="12"/>
        <v>45208.35</v>
      </c>
      <c r="R201" s="4">
        <f t="shared" si="13"/>
        <v>42953.79</v>
      </c>
      <c r="S201" s="4">
        <f t="shared" si="14"/>
        <v>2254.5599999999977</v>
      </c>
      <c r="T201" s="5">
        <f t="shared" si="15"/>
        <v>4.9870433227490005E-2</v>
      </c>
    </row>
    <row r="202" spans="1:20">
      <c r="A202" s="2" t="s">
        <v>2709</v>
      </c>
      <c r="B202" s="2" t="s">
        <v>1129</v>
      </c>
      <c r="C202" s="2" t="s">
        <v>320</v>
      </c>
      <c r="D202" s="2" t="s">
        <v>227</v>
      </c>
      <c r="E202" s="2" t="s">
        <v>2710</v>
      </c>
      <c r="F202" s="2" t="s">
        <v>137</v>
      </c>
      <c r="G202" s="3">
        <v>45400</v>
      </c>
      <c r="H202" s="2">
        <v>14</v>
      </c>
      <c r="I202" s="2">
        <v>14</v>
      </c>
      <c r="J202" s="4">
        <v>219.53</v>
      </c>
      <c r="K202" s="4">
        <v>220.97</v>
      </c>
      <c r="L202" s="4">
        <v>205.71</v>
      </c>
      <c r="M202" s="2" t="s">
        <v>6</v>
      </c>
      <c r="N202" s="2" t="s">
        <v>2322</v>
      </c>
      <c r="O202" s="2" t="s">
        <v>2307</v>
      </c>
      <c r="P202" s="2" t="s">
        <v>1043</v>
      </c>
      <c r="Q202" s="4">
        <f t="shared" si="12"/>
        <v>3073.42</v>
      </c>
      <c r="R202" s="4">
        <f t="shared" si="13"/>
        <v>2879.94</v>
      </c>
      <c r="S202" s="4">
        <f t="shared" si="14"/>
        <v>193.48000000000002</v>
      </c>
      <c r="T202" s="5">
        <f t="shared" si="15"/>
        <v>6.295267161663555E-2</v>
      </c>
    </row>
    <row r="203" spans="1:20">
      <c r="A203" s="2" t="s">
        <v>2711</v>
      </c>
      <c r="B203" s="2" t="s">
        <v>1101</v>
      </c>
      <c r="C203" s="2" t="s">
        <v>337</v>
      </c>
      <c r="D203" s="2" t="s">
        <v>235</v>
      </c>
      <c r="E203" s="2" t="s">
        <v>2712</v>
      </c>
      <c r="F203" s="2" t="s">
        <v>137</v>
      </c>
      <c r="G203" s="3">
        <v>45349</v>
      </c>
      <c r="H203" s="2">
        <v>36</v>
      </c>
      <c r="I203" s="2">
        <v>36</v>
      </c>
      <c r="J203" s="4">
        <v>796.61</v>
      </c>
      <c r="K203" s="4">
        <v>778.74</v>
      </c>
      <c r="L203" s="4">
        <v>707.9</v>
      </c>
      <c r="M203" s="2" t="s">
        <v>6</v>
      </c>
      <c r="N203" s="2" t="s">
        <v>2322</v>
      </c>
      <c r="O203" s="2" t="s">
        <v>2307</v>
      </c>
      <c r="P203" s="2" t="s">
        <v>1033</v>
      </c>
      <c r="Q203" s="4">
        <f t="shared" si="12"/>
        <v>28677.96</v>
      </c>
      <c r="R203" s="4">
        <f t="shared" si="13"/>
        <v>25484.399999999998</v>
      </c>
      <c r="S203" s="4">
        <f t="shared" si="14"/>
        <v>3193.5600000000013</v>
      </c>
      <c r="T203" s="5">
        <f t="shared" si="15"/>
        <v>0.11135938539561396</v>
      </c>
    </row>
    <row r="204" spans="1:20">
      <c r="A204" s="2" t="s">
        <v>2713</v>
      </c>
      <c r="B204" s="2" t="s">
        <v>1110</v>
      </c>
      <c r="C204" s="2" t="s">
        <v>519</v>
      </c>
      <c r="D204" s="2" t="s">
        <v>185</v>
      </c>
      <c r="E204" s="2" t="s">
        <v>2714</v>
      </c>
      <c r="F204" s="2" t="s">
        <v>140</v>
      </c>
      <c r="G204" s="3">
        <v>45350</v>
      </c>
      <c r="H204" s="2">
        <v>28</v>
      </c>
      <c r="I204" s="2">
        <v>28</v>
      </c>
      <c r="J204" s="4">
        <v>87.88</v>
      </c>
      <c r="K204" s="4">
        <v>92.79</v>
      </c>
      <c r="L204" s="4">
        <v>82.91</v>
      </c>
      <c r="M204" s="2" t="s">
        <v>6</v>
      </c>
      <c r="N204" s="2" t="s">
        <v>2312</v>
      </c>
      <c r="O204" s="2" t="s">
        <v>2313</v>
      </c>
      <c r="P204" s="2" t="s">
        <v>1026</v>
      </c>
      <c r="Q204" s="4">
        <f t="shared" si="12"/>
        <v>2460.64</v>
      </c>
      <c r="R204" s="4">
        <f t="shared" si="13"/>
        <v>2321.48</v>
      </c>
      <c r="S204" s="4">
        <f t="shared" si="14"/>
        <v>139.15999999999985</v>
      </c>
      <c r="T204" s="5">
        <f t="shared" si="15"/>
        <v>5.6554392353208867E-2</v>
      </c>
    </row>
    <row r="205" spans="1:20">
      <c r="A205" s="2" t="s">
        <v>2715</v>
      </c>
      <c r="B205" s="2" t="s">
        <v>1124</v>
      </c>
      <c r="C205" s="2" t="s">
        <v>295</v>
      </c>
      <c r="D205" s="2" t="s">
        <v>218</v>
      </c>
      <c r="E205" s="2" t="s">
        <v>2716</v>
      </c>
      <c r="F205" s="2" t="s">
        <v>140</v>
      </c>
      <c r="G205" s="3">
        <v>45354</v>
      </c>
      <c r="H205" s="2">
        <v>36</v>
      </c>
      <c r="I205" s="2">
        <v>36</v>
      </c>
      <c r="J205" s="4">
        <v>7230.52</v>
      </c>
      <c r="K205" s="4">
        <v>7383.22</v>
      </c>
      <c r="L205" s="4">
        <v>6370.51</v>
      </c>
      <c r="M205" s="2" t="s">
        <v>6</v>
      </c>
      <c r="N205" s="2" t="s">
        <v>2322</v>
      </c>
      <c r="O205" s="2" t="s">
        <v>2313</v>
      </c>
      <c r="P205" s="2" t="s">
        <v>1095</v>
      </c>
      <c r="Q205" s="4">
        <f t="shared" si="12"/>
        <v>260298.72000000003</v>
      </c>
      <c r="R205" s="4">
        <f t="shared" si="13"/>
        <v>229338.36000000002</v>
      </c>
      <c r="S205" s="4">
        <f t="shared" si="14"/>
        <v>30960.360000000015</v>
      </c>
      <c r="T205" s="5">
        <f t="shared" si="15"/>
        <v>0.11894165288250365</v>
      </c>
    </row>
    <row r="206" spans="1:20">
      <c r="A206" s="2" t="s">
        <v>2717</v>
      </c>
      <c r="B206" s="2" t="s">
        <v>1086</v>
      </c>
      <c r="C206" s="2" t="s">
        <v>467</v>
      </c>
      <c r="D206" s="2" t="s">
        <v>212</v>
      </c>
      <c r="E206" s="2" t="s">
        <v>2718</v>
      </c>
      <c r="F206" s="2" t="s">
        <v>129</v>
      </c>
      <c r="G206" s="3">
        <v>45350</v>
      </c>
      <c r="H206" s="2">
        <v>15</v>
      </c>
      <c r="I206" s="2">
        <v>15</v>
      </c>
      <c r="J206" s="4">
        <v>2136.29</v>
      </c>
      <c r="K206" s="4">
        <v>2263.14</v>
      </c>
      <c r="L206" s="4">
        <v>2044.49</v>
      </c>
      <c r="M206" s="2" t="s">
        <v>6</v>
      </c>
      <c r="N206" s="2" t="s">
        <v>2306</v>
      </c>
      <c r="O206" s="2" t="s">
        <v>2313</v>
      </c>
      <c r="P206" s="2" t="s">
        <v>1087</v>
      </c>
      <c r="Q206" s="4">
        <f t="shared" si="12"/>
        <v>32044.35</v>
      </c>
      <c r="R206" s="4">
        <f t="shared" si="13"/>
        <v>30667.35</v>
      </c>
      <c r="S206" s="4">
        <f t="shared" si="14"/>
        <v>1377</v>
      </c>
      <c r="T206" s="5">
        <f t="shared" si="15"/>
        <v>4.2971693917960581E-2</v>
      </c>
    </row>
    <row r="207" spans="1:20">
      <c r="A207" s="2" t="s">
        <v>2719</v>
      </c>
      <c r="B207" s="2" t="s">
        <v>1131</v>
      </c>
      <c r="C207" s="2" t="s">
        <v>413</v>
      </c>
      <c r="D207" s="2" t="s">
        <v>225</v>
      </c>
      <c r="E207" s="2" t="s">
        <v>2720</v>
      </c>
      <c r="F207" s="2" t="s">
        <v>126</v>
      </c>
      <c r="G207" s="3">
        <v>45369</v>
      </c>
      <c r="H207" s="2">
        <v>4</v>
      </c>
      <c r="I207" s="2">
        <v>4</v>
      </c>
      <c r="J207" s="4">
        <v>1417.56</v>
      </c>
      <c r="K207" s="4">
        <v>1395.37</v>
      </c>
      <c r="L207" s="4">
        <v>1268.67</v>
      </c>
      <c r="M207" s="2" t="s">
        <v>6</v>
      </c>
      <c r="N207" s="2" t="s">
        <v>2306</v>
      </c>
      <c r="O207" s="2" t="s">
        <v>2313</v>
      </c>
      <c r="P207" s="2" t="s">
        <v>1051</v>
      </c>
      <c r="Q207" s="4">
        <f t="shared" si="12"/>
        <v>5670.24</v>
      </c>
      <c r="R207" s="4">
        <f t="shared" si="13"/>
        <v>5074.68</v>
      </c>
      <c r="S207" s="4">
        <f t="shared" si="14"/>
        <v>595.55999999999949</v>
      </c>
      <c r="T207" s="5">
        <f t="shared" si="15"/>
        <v>0.10503259121307026</v>
      </c>
    </row>
    <row r="208" spans="1:20">
      <c r="A208" s="2" t="s">
        <v>2721</v>
      </c>
      <c r="B208" s="2" t="s">
        <v>1130</v>
      </c>
      <c r="C208" s="2" t="s">
        <v>529</v>
      </c>
      <c r="D208" s="2" t="s">
        <v>223</v>
      </c>
      <c r="E208" s="2" t="s">
        <v>2722</v>
      </c>
      <c r="F208" s="2" t="s">
        <v>126</v>
      </c>
      <c r="G208" s="3">
        <v>45385</v>
      </c>
      <c r="H208" s="2">
        <v>39</v>
      </c>
      <c r="I208" s="2">
        <v>39</v>
      </c>
      <c r="J208" s="4">
        <v>1362.51</v>
      </c>
      <c r="K208" s="4">
        <v>1431.42</v>
      </c>
      <c r="L208" s="4">
        <v>1214.72</v>
      </c>
      <c r="M208" s="2" t="s">
        <v>6</v>
      </c>
      <c r="N208" s="2" t="s">
        <v>2322</v>
      </c>
      <c r="O208" s="2" t="s">
        <v>2313</v>
      </c>
      <c r="P208" s="2" t="s">
        <v>1051</v>
      </c>
      <c r="Q208" s="4">
        <f t="shared" si="12"/>
        <v>53137.89</v>
      </c>
      <c r="R208" s="4">
        <f t="shared" si="13"/>
        <v>47374.080000000002</v>
      </c>
      <c r="S208" s="4">
        <f t="shared" si="14"/>
        <v>5763.8099999999977</v>
      </c>
      <c r="T208" s="5">
        <f t="shared" si="15"/>
        <v>0.1084689286684134</v>
      </c>
    </row>
    <row r="209" spans="1:20">
      <c r="A209" s="2" t="s">
        <v>2723</v>
      </c>
      <c r="B209" s="2" t="s">
        <v>1121</v>
      </c>
      <c r="C209" s="2" t="s">
        <v>425</v>
      </c>
      <c r="D209" s="2" t="s">
        <v>243</v>
      </c>
      <c r="E209" s="2" t="s">
        <v>2724</v>
      </c>
      <c r="F209" s="2" t="s">
        <v>146</v>
      </c>
      <c r="G209" s="3">
        <v>45371</v>
      </c>
      <c r="H209" s="2">
        <v>18</v>
      </c>
      <c r="I209" s="2">
        <v>18</v>
      </c>
      <c r="J209" s="4">
        <v>910.43</v>
      </c>
      <c r="K209" s="4">
        <v>901.52</v>
      </c>
      <c r="L209" s="4">
        <v>866.38</v>
      </c>
      <c r="M209" s="2" t="s">
        <v>6</v>
      </c>
      <c r="N209" s="2" t="s">
        <v>2322</v>
      </c>
      <c r="O209" s="2" t="s">
        <v>2307</v>
      </c>
      <c r="P209" s="2" t="s">
        <v>1026</v>
      </c>
      <c r="Q209" s="4">
        <f t="shared" si="12"/>
        <v>16387.739999999998</v>
      </c>
      <c r="R209" s="4">
        <f t="shared" si="13"/>
        <v>15594.84</v>
      </c>
      <c r="S209" s="4">
        <f t="shared" si="14"/>
        <v>792.89999999999782</v>
      </c>
      <c r="T209" s="5">
        <f t="shared" si="15"/>
        <v>4.8383730764583639E-2</v>
      </c>
    </row>
    <row r="210" spans="1:20">
      <c r="A210" s="2" t="s">
        <v>2725</v>
      </c>
      <c r="B210" s="2" t="s">
        <v>1059</v>
      </c>
      <c r="C210" s="2" t="s">
        <v>459</v>
      </c>
      <c r="D210" s="2" t="s">
        <v>206</v>
      </c>
      <c r="E210" s="2" t="s">
        <v>2726</v>
      </c>
      <c r="F210" s="2" t="s">
        <v>143</v>
      </c>
      <c r="G210" s="3">
        <v>45352</v>
      </c>
      <c r="H210" s="2">
        <v>44</v>
      </c>
      <c r="I210" s="2">
        <v>44</v>
      </c>
      <c r="J210" s="4">
        <v>819.07</v>
      </c>
      <c r="K210" s="4">
        <v>835.21</v>
      </c>
      <c r="L210" s="4">
        <v>751.15</v>
      </c>
      <c r="M210" s="2" t="s">
        <v>6</v>
      </c>
      <c r="N210" s="2" t="s">
        <v>2322</v>
      </c>
      <c r="O210" s="2" t="s">
        <v>2313</v>
      </c>
      <c r="P210" s="2" t="s">
        <v>1060</v>
      </c>
      <c r="Q210" s="4">
        <f t="shared" si="12"/>
        <v>36039.08</v>
      </c>
      <c r="R210" s="4">
        <f t="shared" si="13"/>
        <v>33050.6</v>
      </c>
      <c r="S210" s="4">
        <f t="shared" si="14"/>
        <v>2988.4800000000032</v>
      </c>
      <c r="T210" s="5">
        <f t="shared" si="15"/>
        <v>8.2923315467542544E-2</v>
      </c>
    </row>
    <row r="211" spans="1:20">
      <c r="A211" s="2" t="s">
        <v>2727</v>
      </c>
      <c r="B211" s="2" t="s">
        <v>1126</v>
      </c>
      <c r="C211" s="2" t="s">
        <v>389</v>
      </c>
      <c r="D211" s="2" t="s">
        <v>237</v>
      </c>
      <c r="E211" s="2" t="s">
        <v>2728</v>
      </c>
      <c r="F211" s="2" t="s">
        <v>140</v>
      </c>
      <c r="G211" s="3">
        <v>45360</v>
      </c>
      <c r="H211" s="2">
        <v>37</v>
      </c>
      <c r="I211" s="2">
        <v>37</v>
      </c>
      <c r="J211" s="4">
        <v>1912.05</v>
      </c>
      <c r="K211" s="4">
        <v>1977.3</v>
      </c>
      <c r="L211" s="4">
        <v>1765.44</v>
      </c>
      <c r="M211" s="2" t="s">
        <v>6</v>
      </c>
      <c r="N211" s="2" t="s">
        <v>2312</v>
      </c>
      <c r="O211" s="2" t="s">
        <v>2307</v>
      </c>
      <c r="P211" s="2" t="s">
        <v>1051</v>
      </c>
      <c r="Q211" s="4">
        <f t="shared" si="12"/>
        <v>70745.849999999991</v>
      </c>
      <c r="R211" s="4">
        <f t="shared" si="13"/>
        <v>65321.279999999999</v>
      </c>
      <c r="S211" s="4">
        <f t="shared" si="14"/>
        <v>5424.5699999999924</v>
      </c>
      <c r="T211" s="5">
        <f t="shared" si="15"/>
        <v>7.6676865144739842E-2</v>
      </c>
    </row>
    <row r="212" spans="1:20">
      <c r="A212" s="2" t="s">
        <v>2729</v>
      </c>
      <c r="B212" s="2" t="s">
        <v>1100</v>
      </c>
      <c r="C212" s="2" t="s">
        <v>397</v>
      </c>
      <c r="D212" s="2" t="s">
        <v>181</v>
      </c>
      <c r="E212" s="2" t="s">
        <v>2730</v>
      </c>
      <c r="F212" s="2" t="s">
        <v>122</v>
      </c>
      <c r="G212" s="3">
        <v>45379</v>
      </c>
      <c r="H212" s="2">
        <v>33</v>
      </c>
      <c r="I212" s="2">
        <v>33</v>
      </c>
      <c r="J212" s="4">
        <v>860.88</v>
      </c>
      <c r="K212" s="4">
        <v>899.65</v>
      </c>
      <c r="L212" s="4">
        <v>765.23</v>
      </c>
      <c r="M212" s="2" t="s">
        <v>6</v>
      </c>
      <c r="N212" s="2" t="s">
        <v>2312</v>
      </c>
      <c r="O212" s="2" t="s">
        <v>2307</v>
      </c>
      <c r="P212" s="2" t="s">
        <v>1060</v>
      </c>
      <c r="Q212" s="4">
        <f t="shared" si="12"/>
        <v>28409.040000000001</v>
      </c>
      <c r="R212" s="4">
        <f t="shared" si="13"/>
        <v>25252.59</v>
      </c>
      <c r="S212" s="4">
        <f t="shared" si="14"/>
        <v>3156.4500000000007</v>
      </c>
      <c r="T212" s="5">
        <f t="shared" si="15"/>
        <v>0.1111072391041725</v>
      </c>
    </row>
    <row r="213" spans="1:20">
      <c r="A213" s="2" t="s">
        <v>2731</v>
      </c>
      <c r="B213" s="2" t="s">
        <v>1120</v>
      </c>
      <c r="C213" s="2" t="s">
        <v>527</v>
      </c>
      <c r="D213" s="2" t="s">
        <v>234</v>
      </c>
      <c r="E213" s="2" t="s">
        <v>2732</v>
      </c>
      <c r="F213" s="2" t="s">
        <v>146</v>
      </c>
      <c r="G213" s="3">
        <v>45353</v>
      </c>
      <c r="H213" s="2">
        <v>15</v>
      </c>
      <c r="I213" s="2">
        <v>15</v>
      </c>
      <c r="J213" s="4">
        <v>4081.12</v>
      </c>
      <c r="K213" s="4">
        <v>4281.95</v>
      </c>
      <c r="L213" s="4">
        <v>3597.93</v>
      </c>
      <c r="M213" s="2" t="s">
        <v>6</v>
      </c>
      <c r="N213" s="2" t="s">
        <v>2306</v>
      </c>
      <c r="O213" s="2" t="s">
        <v>2307</v>
      </c>
      <c r="P213" s="2" t="s">
        <v>1026</v>
      </c>
      <c r="Q213" s="4">
        <f t="shared" si="12"/>
        <v>61216.799999999996</v>
      </c>
      <c r="R213" s="4">
        <f t="shared" si="13"/>
        <v>53968.95</v>
      </c>
      <c r="S213" s="4">
        <f t="shared" si="14"/>
        <v>7247.8499999999985</v>
      </c>
      <c r="T213" s="5">
        <f t="shared" si="15"/>
        <v>0.11839642059042614</v>
      </c>
    </row>
    <row r="214" spans="1:20">
      <c r="A214" s="2" t="s">
        <v>2733</v>
      </c>
      <c r="B214" s="2" t="s">
        <v>1089</v>
      </c>
      <c r="C214" s="2" t="s">
        <v>441</v>
      </c>
      <c r="D214" s="2" t="s">
        <v>239</v>
      </c>
      <c r="E214" s="2" t="s">
        <v>2734</v>
      </c>
      <c r="F214" s="2" t="s">
        <v>133</v>
      </c>
      <c r="G214" s="3">
        <v>45370</v>
      </c>
      <c r="H214" s="2">
        <v>19</v>
      </c>
      <c r="I214" s="2">
        <v>19</v>
      </c>
      <c r="J214" s="4">
        <v>227.75</v>
      </c>
      <c r="K214" s="4">
        <v>227.2</v>
      </c>
      <c r="L214" s="4">
        <v>218.77</v>
      </c>
      <c r="M214" s="2" t="s">
        <v>6</v>
      </c>
      <c r="N214" s="2" t="s">
        <v>2322</v>
      </c>
      <c r="O214" s="2" t="s">
        <v>2313</v>
      </c>
      <c r="P214" s="2" t="s">
        <v>1090</v>
      </c>
      <c r="Q214" s="4">
        <f t="shared" si="12"/>
        <v>4327.25</v>
      </c>
      <c r="R214" s="4">
        <f t="shared" si="13"/>
        <v>4156.63</v>
      </c>
      <c r="S214" s="4">
        <f t="shared" si="14"/>
        <v>170.61999999999989</v>
      </c>
      <c r="T214" s="5">
        <f t="shared" si="15"/>
        <v>3.9429198682766169E-2</v>
      </c>
    </row>
    <row r="215" spans="1:20">
      <c r="A215" s="2" t="s">
        <v>2735</v>
      </c>
      <c r="B215" s="2" t="s">
        <v>1124</v>
      </c>
      <c r="C215" s="2" t="s">
        <v>523</v>
      </c>
      <c r="D215" s="2" t="s">
        <v>218</v>
      </c>
      <c r="E215" s="2" t="s">
        <v>2736</v>
      </c>
      <c r="F215" s="2" t="s">
        <v>140</v>
      </c>
      <c r="G215" s="3">
        <v>45354</v>
      </c>
      <c r="H215" s="2">
        <v>33</v>
      </c>
      <c r="I215" s="2">
        <v>33</v>
      </c>
      <c r="J215" s="4">
        <v>6876.94</v>
      </c>
      <c r="K215" s="4">
        <v>7289.64</v>
      </c>
      <c r="L215" s="4">
        <v>6541.78</v>
      </c>
      <c r="M215" s="2" t="s">
        <v>6</v>
      </c>
      <c r="N215" s="2" t="s">
        <v>2312</v>
      </c>
      <c r="O215" s="2" t="s">
        <v>2313</v>
      </c>
      <c r="P215" s="2" t="s">
        <v>1095</v>
      </c>
      <c r="Q215" s="4">
        <f t="shared" si="12"/>
        <v>226939.02</v>
      </c>
      <c r="R215" s="4">
        <f t="shared" si="13"/>
        <v>215878.74</v>
      </c>
      <c r="S215" s="4">
        <f t="shared" si="14"/>
        <v>11060.279999999999</v>
      </c>
      <c r="T215" s="5">
        <f t="shared" si="15"/>
        <v>4.873679281773579E-2</v>
      </c>
    </row>
    <row r="216" spans="1:20">
      <c r="A216" s="2" t="s">
        <v>2737</v>
      </c>
      <c r="B216" s="2" t="s">
        <v>1109</v>
      </c>
      <c r="C216" s="2" t="s">
        <v>295</v>
      </c>
      <c r="D216" s="2" t="s">
        <v>232</v>
      </c>
      <c r="E216" s="2" t="s">
        <v>2738</v>
      </c>
      <c r="F216" s="2" t="s">
        <v>140</v>
      </c>
      <c r="G216" s="3">
        <v>45358</v>
      </c>
      <c r="H216" s="2">
        <v>32</v>
      </c>
      <c r="I216" s="2">
        <v>32</v>
      </c>
      <c r="J216" s="4">
        <v>7096.89</v>
      </c>
      <c r="K216" s="4">
        <v>7108.27</v>
      </c>
      <c r="L216" s="4">
        <v>6365.41</v>
      </c>
      <c r="M216" s="2" t="s">
        <v>6</v>
      </c>
      <c r="N216" s="2" t="s">
        <v>2306</v>
      </c>
      <c r="O216" s="2" t="s">
        <v>2313</v>
      </c>
      <c r="P216" s="2" t="s">
        <v>1087</v>
      </c>
      <c r="Q216" s="4">
        <f t="shared" si="12"/>
        <v>227100.48</v>
      </c>
      <c r="R216" s="4">
        <f t="shared" si="13"/>
        <v>203693.12</v>
      </c>
      <c r="S216" s="4">
        <f t="shared" si="14"/>
        <v>23407.360000000015</v>
      </c>
      <c r="T216" s="5">
        <f t="shared" si="15"/>
        <v>0.10307049989502451</v>
      </c>
    </row>
    <row r="217" spans="1:20">
      <c r="A217" s="2" t="s">
        <v>2739</v>
      </c>
      <c r="B217" s="2" t="s">
        <v>1118</v>
      </c>
      <c r="C217" s="2" t="s">
        <v>527</v>
      </c>
      <c r="D217" s="2" t="s">
        <v>222</v>
      </c>
      <c r="E217" s="2" t="s">
        <v>2740</v>
      </c>
      <c r="F217" s="2" t="s">
        <v>146</v>
      </c>
      <c r="G217" s="3">
        <v>45373</v>
      </c>
      <c r="H217" s="2">
        <v>14</v>
      </c>
      <c r="I217" s="2">
        <v>14</v>
      </c>
      <c r="J217" s="4">
        <v>4205.5200000000004</v>
      </c>
      <c r="K217" s="4">
        <v>4398.22</v>
      </c>
      <c r="L217" s="4">
        <v>3731.98</v>
      </c>
      <c r="M217" s="2" t="s">
        <v>6</v>
      </c>
      <c r="N217" s="2" t="s">
        <v>2306</v>
      </c>
      <c r="O217" s="2" t="s">
        <v>2313</v>
      </c>
      <c r="P217" s="2" t="s">
        <v>1095</v>
      </c>
      <c r="Q217" s="4">
        <f t="shared" si="12"/>
        <v>58877.280000000006</v>
      </c>
      <c r="R217" s="4">
        <f t="shared" si="13"/>
        <v>52247.72</v>
      </c>
      <c r="S217" s="4">
        <f t="shared" si="14"/>
        <v>6629.5600000000049</v>
      </c>
      <c r="T217" s="5">
        <f t="shared" si="15"/>
        <v>0.11259963096121295</v>
      </c>
    </row>
    <row r="218" spans="1:20">
      <c r="A218" s="2" t="s">
        <v>2741</v>
      </c>
      <c r="B218" s="2" t="s">
        <v>1133</v>
      </c>
      <c r="C218" s="2" t="s">
        <v>419</v>
      </c>
      <c r="D218" s="2" t="s">
        <v>252</v>
      </c>
      <c r="E218" s="2" t="s">
        <v>2742</v>
      </c>
      <c r="F218" s="2" t="s">
        <v>146</v>
      </c>
      <c r="G218" s="3">
        <v>45368</v>
      </c>
      <c r="H218" s="2">
        <v>30</v>
      </c>
      <c r="I218" s="2">
        <v>30</v>
      </c>
      <c r="J218" s="4">
        <v>1729.3</v>
      </c>
      <c r="K218" s="4">
        <v>1686.02</v>
      </c>
      <c r="L218" s="4">
        <v>1572.79</v>
      </c>
      <c r="M218" s="2" t="s">
        <v>6</v>
      </c>
      <c r="N218" s="2" t="s">
        <v>2322</v>
      </c>
      <c r="O218" s="2" t="s">
        <v>2313</v>
      </c>
      <c r="P218" s="2" t="s">
        <v>1051</v>
      </c>
      <c r="Q218" s="4">
        <f t="shared" si="12"/>
        <v>51879</v>
      </c>
      <c r="R218" s="4">
        <f t="shared" si="13"/>
        <v>47183.7</v>
      </c>
      <c r="S218" s="4">
        <f t="shared" si="14"/>
        <v>4695.3000000000029</v>
      </c>
      <c r="T218" s="5">
        <f t="shared" si="15"/>
        <v>9.0504828543341298E-2</v>
      </c>
    </row>
    <row r="219" spans="1:20">
      <c r="A219" s="2" t="s">
        <v>2743</v>
      </c>
      <c r="B219" s="2" t="s">
        <v>1132</v>
      </c>
      <c r="C219" s="2" t="s">
        <v>343</v>
      </c>
      <c r="D219" s="2" t="s">
        <v>209</v>
      </c>
      <c r="E219" s="2" t="s">
        <v>2744</v>
      </c>
      <c r="F219" s="2" t="s">
        <v>146</v>
      </c>
      <c r="G219" s="3">
        <v>45386</v>
      </c>
      <c r="H219" s="2">
        <v>45</v>
      </c>
      <c r="I219" s="2">
        <v>45</v>
      </c>
      <c r="J219" s="4">
        <v>1441.02</v>
      </c>
      <c r="K219" s="4">
        <v>1471.28</v>
      </c>
      <c r="L219" s="4">
        <v>1309.23</v>
      </c>
      <c r="M219" s="2" t="s">
        <v>6</v>
      </c>
      <c r="N219" s="2" t="s">
        <v>2322</v>
      </c>
      <c r="O219" s="2" t="s">
        <v>2313</v>
      </c>
      <c r="P219" s="2" t="s">
        <v>1051</v>
      </c>
      <c r="Q219" s="4">
        <f t="shared" si="12"/>
        <v>64845.9</v>
      </c>
      <c r="R219" s="4">
        <f t="shared" si="13"/>
        <v>58915.35</v>
      </c>
      <c r="S219" s="4">
        <f t="shared" si="14"/>
        <v>5930.5500000000029</v>
      </c>
      <c r="T219" s="5">
        <f t="shared" si="15"/>
        <v>9.1456051963192786E-2</v>
      </c>
    </row>
    <row r="220" spans="1:20">
      <c r="A220" s="2" t="s">
        <v>2745</v>
      </c>
      <c r="B220" s="2" t="s">
        <v>1113</v>
      </c>
      <c r="C220" s="2" t="s">
        <v>279</v>
      </c>
      <c r="D220" s="2" t="s">
        <v>240</v>
      </c>
      <c r="E220" s="2" t="s">
        <v>2746</v>
      </c>
      <c r="F220" s="2" t="s">
        <v>133</v>
      </c>
      <c r="G220" s="3">
        <v>45358</v>
      </c>
      <c r="H220" s="2">
        <v>21</v>
      </c>
      <c r="I220" s="2">
        <v>21</v>
      </c>
      <c r="J220" s="4">
        <v>1722.26</v>
      </c>
      <c r="K220" s="4">
        <v>1694.02</v>
      </c>
      <c r="L220" s="4">
        <v>1599.51</v>
      </c>
      <c r="M220" s="2" t="s">
        <v>6</v>
      </c>
      <c r="N220" s="2" t="s">
        <v>2306</v>
      </c>
      <c r="O220" s="2" t="s">
        <v>2313</v>
      </c>
      <c r="P220" s="2" t="s">
        <v>1095</v>
      </c>
      <c r="Q220" s="4">
        <f t="shared" si="12"/>
        <v>36167.46</v>
      </c>
      <c r="R220" s="4">
        <f t="shared" si="13"/>
        <v>33589.71</v>
      </c>
      <c r="S220" s="4">
        <f t="shared" si="14"/>
        <v>2577.75</v>
      </c>
      <c r="T220" s="5">
        <f t="shared" si="15"/>
        <v>7.1272630148758023E-2</v>
      </c>
    </row>
    <row r="221" spans="1:20">
      <c r="A221" s="2" t="s">
        <v>2747</v>
      </c>
      <c r="B221" s="2" t="s">
        <v>1112</v>
      </c>
      <c r="C221" s="2" t="s">
        <v>391</v>
      </c>
      <c r="D221" s="2" t="s">
        <v>238</v>
      </c>
      <c r="E221" s="2" t="s">
        <v>2748</v>
      </c>
      <c r="F221" s="2" t="s">
        <v>133</v>
      </c>
      <c r="G221" s="3">
        <v>45357</v>
      </c>
      <c r="H221" s="2">
        <v>28</v>
      </c>
      <c r="I221" s="2">
        <v>28</v>
      </c>
      <c r="J221" s="4">
        <v>1618.16</v>
      </c>
      <c r="K221" s="4">
        <v>1733.08</v>
      </c>
      <c r="L221" s="4">
        <v>1460.74</v>
      </c>
      <c r="M221" s="2" t="s">
        <v>6</v>
      </c>
      <c r="N221" s="2" t="s">
        <v>2312</v>
      </c>
      <c r="O221" s="2" t="s">
        <v>2313</v>
      </c>
      <c r="P221" s="2" t="s">
        <v>1095</v>
      </c>
      <c r="Q221" s="4">
        <f t="shared" si="12"/>
        <v>45308.480000000003</v>
      </c>
      <c r="R221" s="4">
        <f t="shared" si="13"/>
        <v>40900.720000000001</v>
      </c>
      <c r="S221" s="4">
        <f t="shared" si="14"/>
        <v>4407.760000000002</v>
      </c>
      <c r="T221" s="5">
        <f t="shared" si="15"/>
        <v>9.7283334157314522E-2</v>
      </c>
    </row>
    <row r="222" spans="1:20">
      <c r="A222" s="2" t="s">
        <v>2749</v>
      </c>
      <c r="B222" s="2" t="s">
        <v>1102</v>
      </c>
      <c r="C222" s="2" t="s">
        <v>529</v>
      </c>
      <c r="D222" s="2" t="s">
        <v>247</v>
      </c>
      <c r="E222" s="2" t="s">
        <v>2750</v>
      </c>
      <c r="F222" s="2" t="s">
        <v>146</v>
      </c>
      <c r="G222" s="3">
        <v>45357</v>
      </c>
      <c r="H222" s="2">
        <v>31</v>
      </c>
      <c r="I222" s="2">
        <v>31</v>
      </c>
      <c r="J222" s="4">
        <v>1322.2</v>
      </c>
      <c r="K222" s="4">
        <v>1429.36</v>
      </c>
      <c r="L222" s="4">
        <v>1231.44</v>
      </c>
      <c r="M222" s="2" t="s">
        <v>6</v>
      </c>
      <c r="N222" s="2" t="s">
        <v>2312</v>
      </c>
      <c r="O222" s="2" t="s">
        <v>2313</v>
      </c>
      <c r="P222" s="2" t="s">
        <v>1103</v>
      </c>
      <c r="Q222" s="4">
        <f t="shared" si="12"/>
        <v>40988.200000000004</v>
      </c>
      <c r="R222" s="4">
        <f t="shared" si="13"/>
        <v>38174.639999999999</v>
      </c>
      <c r="S222" s="4">
        <f t="shared" si="14"/>
        <v>2813.5600000000049</v>
      </c>
      <c r="T222" s="5">
        <f t="shared" si="15"/>
        <v>6.8643170473453446E-2</v>
      </c>
    </row>
    <row r="223" spans="1:20">
      <c r="A223" s="2" t="s">
        <v>2751</v>
      </c>
      <c r="B223" s="2" t="s">
        <v>1134</v>
      </c>
      <c r="C223" s="2" t="s">
        <v>371</v>
      </c>
      <c r="D223" s="2" t="s">
        <v>212</v>
      </c>
      <c r="E223" s="2" t="s">
        <v>2752</v>
      </c>
      <c r="F223" s="2" t="s">
        <v>133</v>
      </c>
      <c r="G223" s="3">
        <v>45368</v>
      </c>
      <c r="H223" s="2">
        <v>9</v>
      </c>
      <c r="I223" s="2">
        <v>9</v>
      </c>
      <c r="J223" s="4">
        <v>584.04</v>
      </c>
      <c r="K223" s="4">
        <v>623.27</v>
      </c>
      <c r="L223" s="4">
        <v>520.70000000000005</v>
      </c>
      <c r="M223" s="2" t="s">
        <v>6</v>
      </c>
      <c r="N223" s="2" t="s">
        <v>2322</v>
      </c>
      <c r="O223" s="2" t="s">
        <v>2313</v>
      </c>
      <c r="P223" s="2" t="s">
        <v>1040</v>
      </c>
      <c r="Q223" s="4">
        <f t="shared" si="12"/>
        <v>5256.36</v>
      </c>
      <c r="R223" s="4">
        <f t="shared" si="13"/>
        <v>4686.3</v>
      </c>
      <c r="S223" s="4">
        <f t="shared" si="14"/>
        <v>570.05999999999949</v>
      </c>
      <c r="T223" s="5">
        <f t="shared" si="15"/>
        <v>0.10845147592630633</v>
      </c>
    </row>
    <row r="224" spans="1:20">
      <c r="A224" s="2" t="s">
        <v>2753</v>
      </c>
      <c r="B224" s="2" t="s">
        <v>1109</v>
      </c>
      <c r="C224" s="2" t="s">
        <v>523</v>
      </c>
      <c r="D224" s="2" t="s">
        <v>232</v>
      </c>
      <c r="E224" s="2" t="s">
        <v>2754</v>
      </c>
      <c r="F224" s="2" t="s">
        <v>140</v>
      </c>
      <c r="G224" s="3">
        <v>45358</v>
      </c>
      <c r="H224" s="2">
        <v>18</v>
      </c>
      <c r="I224" s="2">
        <v>18</v>
      </c>
      <c r="J224" s="4">
        <v>6942.43</v>
      </c>
      <c r="K224" s="4">
        <v>7534.22</v>
      </c>
      <c r="L224" s="4">
        <v>6668.34</v>
      </c>
      <c r="M224" s="2" t="s">
        <v>6</v>
      </c>
      <c r="N224" s="2" t="s">
        <v>2322</v>
      </c>
      <c r="O224" s="2" t="s">
        <v>2313</v>
      </c>
      <c r="P224" s="2" t="s">
        <v>1087</v>
      </c>
      <c r="Q224" s="4">
        <f t="shared" si="12"/>
        <v>124963.74</v>
      </c>
      <c r="R224" s="4">
        <f t="shared" si="13"/>
        <v>120030.12</v>
      </c>
      <c r="S224" s="4">
        <f t="shared" si="14"/>
        <v>4933.6200000000099</v>
      </c>
      <c r="T224" s="5">
        <f t="shared" si="15"/>
        <v>3.9480412478051709E-2</v>
      </c>
    </row>
    <row r="225" spans="1:20">
      <c r="A225" s="2" t="s">
        <v>2755</v>
      </c>
      <c r="B225" s="2" t="s">
        <v>1113</v>
      </c>
      <c r="C225" s="2" t="s">
        <v>419</v>
      </c>
      <c r="D225" s="2" t="s">
        <v>240</v>
      </c>
      <c r="E225" s="2" t="s">
        <v>2756</v>
      </c>
      <c r="F225" s="2" t="s">
        <v>133</v>
      </c>
      <c r="G225" s="3">
        <v>45358</v>
      </c>
      <c r="H225" s="2">
        <v>7</v>
      </c>
      <c r="I225" s="2">
        <v>7</v>
      </c>
      <c r="J225" s="4">
        <v>1663.41</v>
      </c>
      <c r="K225" s="4">
        <v>1775.16</v>
      </c>
      <c r="L225" s="4">
        <v>1475.12</v>
      </c>
      <c r="M225" s="2" t="s">
        <v>6</v>
      </c>
      <c r="N225" s="2" t="s">
        <v>2306</v>
      </c>
      <c r="O225" s="2" t="s">
        <v>2313</v>
      </c>
      <c r="P225" s="2" t="s">
        <v>1095</v>
      </c>
      <c r="Q225" s="4">
        <f t="shared" si="12"/>
        <v>11643.87</v>
      </c>
      <c r="R225" s="4">
        <f t="shared" si="13"/>
        <v>10325.84</v>
      </c>
      <c r="S225" s="4">
        <f t="shared" si="14"/>
        <v>1318.0300000000007</v>
      </c>
      <c r="T225" s="5">
        <f t="shared" si="15"/>
        <v>0.11319518338834086</v>
      </c>
    </row>
    <row r="226" spans="1:20">
      <c r="A226" s="2" t="s">
        <v>2757</v>
      </c>
      <c r="B226" s="2" t="s">
        <v>1126</v>
      </c>
      <c r="C226" s="2" t="s">
        <v>341</v>
      </c>
      <c r="D226" s="2" t="s">
        <v>237</v>
      </c>
      <c r="E226" s="2" t="s">
        <v>2758</v>
      </c>
      <c r="F226" s="2" t="s">
        <v>140</v>
      </c>
      <c r="G226" s="3">
        <v>45360</v>
      </c>
      <c r="H226" s="2">
        <v>16</v>
      </c>
      <c r="I226" s="2">
        <v>16</v>
      </c>
      <c r="J226" s="4">
        <v>2374.17</v>
      </c>
      <c r="K226" s="4">
        <v>2342.85</v>
      </c>
      <c r="L226" s="4">
        <v>2245.0700000000002</v>
      </c>
      <c r="M226" s="2" t="s">
        <v>6</v>
      </c>
      <c r="N226" s="2" t="s">
        <v>2322</v>
      </c>
      <c r="O226" s="2" t="s">
        <v>2313</v>
      </c>
      <c r="P226" s="2" t="s">
        <v>1051</v>
      </c>
      <c r="Q226" s="4">
        <f t="shared" si="12"/>
        <v>37986.720000000001</v>
      </c>
      <c r="R226" s="4">
        <f t="shared" si="13"/>
        <v>35921.120000000003</v>
      </c>
      <c r="S226" s="4">
        <f t="shared" si="14"/>
        <v>2065.5999999999985</v>
      </c>
      <c r="T226" s="5">
        <f t="shared" si="15"/>
        <v>5.4376898031733158E-2</v>
      </c>
    </row>
    <row r="227" spans="1:20">
      <c r="A227" s="2" t="s">
        <v>2759</v>
      </c>
      <c r="B227" s="2" t="s">
        <v>1105</v>
      </c>
      <c r="C227" s="2" t="s">
        <v>304</v>
      </c>
      <c r="D227" s="2" t="s">
        <v>258</v>
      </c>
      <c r="E227" s="2" t="s">
        <v>2760</v>
      </c>
      <c r="F227" s="2" t="s">
        <v>113</v>
      </c>
      <c r="G227" s="3">
        <v>45360</v>
      </c>
      <c r="H227" s="2">
        <v>18</v>
      </c>
      <c r="I227" s="2">
        <v>18</v>
      </c>
      <c r="J227" s="4">
        <v>740.4</v>
      </c>
      <c r="K227" s="4">
        <v>800.83</v>
      </c>
      <c r="L227" s="4">
        <v>679.45</v>
      </c>
      <c r="M227" s="2" t="s">
        <v>6</v>
      </c>
      <c r="N227" s="2" t="s">
        <v>2322</v>
      </c>
      <c r="O227" s="2" t="s">
        <v>2313</v>
      </c>
      <c r="P227" s="2" t="s">
        <v>1060</v>
      </c>
      <c r="Q227" s="4">
        <f t="shared" si="12"/>
        <v>13327.199999999999</v>
      </c>
      <c r="R227" s="4">
        <f t="shared" si="13"/>
        <v>12230.1</v>
      </c>
      <c r="S227" s="4">
        <f t="shared" si="14"/>
        <v>1097.0999999999985</v>
      </c>
      <c r="T227" s="5">
        <f t="shared" si="15"/>
        <v>8.2320367368989636E-2</v>
      </c>
    </row>
    <row r="228" spans="1:20">
      <c r="A228" s="2" t="s">
        <v>2761</v>
      </c>
      <c r="B228" s="2" t="s">
        <v>1091</v>
      </c>
      <c r="C228" s="2" t="s">
        <v>517</v>
      </c>
      <c r="D228" s="2" t="s">
        <v>215</v>
      </c>
      <c r="E228" s="2" t="s">
        <v>2762</v>
      </c>
      <c r="F228" s="2" t="s">
        <v>133</v>
      </c>
      <c r="G228" s="3">
        <v>45447</v>
      </c>
      <c r="H228" s="2">
        <v>31</v>
      </c>
      <c r="I228" s="2">
        <v>31</v>
      </c>
      <c r="J228" s="4">
        <v>192.98</v>
      </c>
      <c r="K228" s="4">
        <v>205.51</v>
      </c>
      <c r="L228" s="4">
        <v>186.28</v>
      </c>
      <c r="M228" s="2" t="s">
        <v>6</v>
      </c>
      <c r="N228" s="2" t="s">
        <v>2322</v>
      </c>
      <c r="O228" s="2" t="s">
        <v>2313</v>
      </c>
      <c r="P228" s="2" t="s">
        <v>1062</v>
      </c>
      <c r="Q228" s="4">
        <f t="shared" si="12"/>
        <v>5982.38</v>
      </c>
      <c r="R228" s="4">
        <f t="shared" si="13"/>
        <v>5774.68</v>
      </c>
      <c r="S228" s="4">
        <f t="shared" si="14"/>
        <v>207.69999999999982</v>
      </c>
      <c r="T228" s="5">
        <f t="shared" si="15"/>
        <v>3.4718623691574226E-2</v>
      </c>
    </row>
    <row r="229" spans="1:20">
      <c r="A229" s="2" t="s">
        <v>2763</v>
      </c>
      <c r="B229" s="2" t="s">
        <v>1135</v>
      </c>
      <c r="C229" s="2" t="s">
        <v>409</v>
      </c>
      <c r="D229" s="2" t="s">
        <v>247</v>
      </c>
      <c r="E229" s="2" t="s">
        <v>2764</v>
      </c>
      <c r="F229" s="2" t="s">
        <v>140</v>
      </c>
      <c r="G229" s="3">
        <v>45390</v>
      </c>
      <c r="H229" s="2">
        <v>4</v>
      </c>
      <c r="I229" s="2">
        <v>4</v>
      </c>
      <c r="J229" s="4">
        <v>1245.77</v>
      </c>
      <c r="K229" s="4">
        <v>1312.12</v>
      </c>
      <c r="L229" s="4">
        <v>1166.0899999999999</v>
      </c>
      <c r="M229" s="2" t="s">
        <v>6</v>
      </c>
      <c r="N229" s="2" t="s">
        <v>2322</v>
      </c>
      <c r="O229" s="2" t="s">
        <v>2307</v>
      </c>
      <c r="P229" s="2" t="s">
        <v>1062</v>
      </c>
      <c r="Q229" s="4">
        <f t="shared" si="12"/>
        <v>4983.08</v>
      </c>
      <c r="R229" s="4">
        <f t="shared" si="13"/>
        <v>4664.3599999999997</v>
      </c>
      <c r="S229" s="4">
        <f t="shared" si="14"/>
        <v>318.72000000000025</v>
      </c>
      <c r="T229" s="5">
        <f t="shared" si="15"/>
        <v>6.3960442136188914E-2</v>
      </c>
    </row>
    <row r="230" spans="1:20">
      <c r="A230" s="2" t="s">
        <v>2765</v>
      </c>
      <c r="B230" s="2" t="s">
        <v>1128</v>
      </c>
      <c r="C230" s="2" t="s">
        <v>525</v>
      </c>
      <c r="D230" s="2" t="s">
        <v>257</v>
      </c>
      <c r="E230" s="2" t="s">
        <v>2766</v>
      </c>
      <c r="F230" s="2" t="s">
        <v>140</v>
      </c>
      <c r="G230" s="3">
        <v>45379</v>
      </c>
      <c r="H230" s="2">
        <v>2</v>
      </c>
      <c r="I230" s="2">
        <v>2</v>
      </c>
      <c r="J230" s="4">
        <v>1317.25</v>
      </c>
      <c r="K230" s="4">
        <v>1323.42</v>
      </c>
      <c r="L230" s="4">
        <v>1185.05</v>
      </c>
      <c r="M230" s="2" t="s">
        <v>6</v>
      </c>
      <c r="N230" s="2" t="s">
        <v>2312</v>
      </c>
      <c r="O230" s="2" t="s">
        <v>2313</v>
      </c>
      <c r="P230" s="2" t="s">
        <v>1051</v>
      </c>
      <c r="Q230" s="4">
        <f t="shared" si="12"/>
        <v>2634.5</v>
      </c>
      <c r="R230" s="4">
        <f t="shared" si="13"/>
        <v>2370.1</v>
      </c>
      <c r="S230" s="4">
        <f t="shared" si="14"/>
        <v>264.40000000000009</v>
      </c>
      <c r="T230" s="5">
        <f t="shared" si="15"/>
        <v>0.10036059973429497</v>
      </c>
    </row>
    <row r="231" spans="1:20">
      <c r="A231" s="2" t="s">
        <v>2767</v>
      </c>
      <c r="B231" s="2" t="s">
        <v>1131</v>
      </c>
      <c r="C231" s="2" t="s">
        <v>437</v>
      </c>
      <c r="D231" s="2" t="s">
        <v>225</v>
      </c>
      <c r="E231" s="2" t="s">
        <v>2768</v>
      </c>
      <c r="F231" s="2" t="s">
        <v>126</v>
      </c>
      <c r="G231" s="3">
        <v>45369</v>
      </c>
      <c r="H231" s="2">
        <v>26</v>
      </c>
      <c r="I231" s="2">
        <v>26</v>
      </c>
      <c r="J231" s="4">
        <v>2209.44</v>
      </c>
      <c r="K231" s="4">
        <v>2225.29</v>
      </c>
      <c r="L231" s="4">
        <v>1977.52</v>
      </c>
      <c r="M231" s="2" t="s">
        <v>6</v>
      </c>
      <c r="N231" s="2" t="s">
        <v>2322</v>
      </c>
      <c r="O231" s="2" t="s">
        <v>2313</v>
      </c>
      <c r="P231" s="2" t="s">
        <v>1051</v>
      </c>
      <c r="Q231" s="4">
        <f t="shared" si="12"/>
        <v>57445.440000000002</v>
      </c>
      <c r="R231" s="4">
        <f t="shared" si="13"/>
        <v>51415.519999999997</v>
      </c>
      <c r="S231" s="4">
        <f t="shared" si="14"/>
        <v>6029.9200000000055</v>
      </c>
      <c r="T231" s="5">
        <f t="shared" si="15"/>
        <v>0.10496777463972781</v>
      </c>
    </row>
    <row r="232" spans="1:20">
      <c r="A232" s="2" t="s">
        <v>2769</v>
      </c>
      <c r="B232" s="2" t="s">
        <v>1123</v>
      </c>
      <c r="C232" s="2" t="s">
        <v>357</v>
      </c>
      <c r="D232" s="2" t="s">
        <v>198</v>
      </c>
      <c r="E232" s="2" t="s">
        <v>2770</v>
      </c>
      <c r="F232" s="2" t="s">
        <v>129</v>
      </c>
      <c r="G232" s="3">
        <v>45380</v>
      </c>
      <c r="H232" s="2">
        <v>44</v>
      </c>
      <c r="I232" s="2">
        <v>44</v>
      </c>
      <c r="J232" s="4">
        <v>1351.45</v>
      </c>
      <c r="K232" s="4">
        <v>1462.91</v>
      </c>
      <c r="L232" s="4">
        <v>1257.47</v>
      </c>
      <c r="M232" s="2" t="s">
        <v>6</v>
      </c>
      <c r="N232" s="2" t="s">
        <v>2322</v>
      </c>
      <c r="O232" s="2" t="s">
        <v>2313</v>
      </c>
      <c r="P232" s="2" t="s">
        <v>1051</v>
      </c>
      <c r="Q232" s="4">
        <f t="shared" si="12"/>
        <v>59463.8</v>
      </c>
      <c r="R232" s="4">
        <f t="shared" si="13"/>
        <v>55328.68</v>
      </c>
      <c r="S232" s="4">
        <f t="shared" si="14"/>
        <v>4135.1200000000026</v>
      </c>
      <c r="T232" s="5">
        <f t="shared" si="15"/>
        <v>6.9540123570979356E-2</v>
      </c>
    </row>
    <row r="233" spans="1:20">
      <c r="A233" s="2" t="s">
        <v>2771</v>
      </c>
      <c r="B233" s="2" t="s">
        <v>1134</v>
      </c>
      <c r="C233" s="2" t="s">
        <v>467</v>
      </c>
      <c r="D233" s="2" t="s">
        <v>212</v>
      </c>
      <c r="E233" s="2" t="s">
        <v>2772</v>
      </c>
      <c r="F233" s="2" t="s">
        <v>133</v>
      </c>
      <c r="G233" s="3">
        <v>45368</v>
      </c>
      <c r="H233" s="2">
        <v>40</v>
      </c>
      <c r="I233" s="2">
        <v>40</v>
      </c>
      <c r="J233" s="4">
        <v>2176.91</v>
      </c>
      <c r="K233" s="4">
        <v>2285.9499999999998</v>
      </c>
      <c r="L233" s="4">
        <v>1934.66</v>
      </c>
      <c r="M233" s="2" t="s">
        <v>6</v>
      </c>
      <c r="N233" s="2" t="s">
        <v>2322</v>
      </c>
      <c r="O233" s="2" t="s">
        <v>2313</v>
      </c>
      <c r="P233" s="2" t="s">
        <v>1040</v>
      </c>
      <c r="Q233" s="4">
        <f t="shared" si="12"/>
        <v>87076.4</v>
      </c>
      <c r="R233" s="4">
        <f t="shared" si="13"/>
        <v>77386.400000000009</v>
      </c>
      <c r="S233" s="4">
        <f t="shared" si="14"/>
        <v>9689.9999999999854</v>
      </c>
      <c r="T233" s="5">
        <f t="shared" si="15"/>
        <v>0.11128158720388057</v>
      </c>
    </row>
    <row r="234" spans="1:20">
      <c r="A234" s="2" t="s">
        <v>2773</v>
      </c>
      <c r="B234" s="2" t="s">
        <v>1136</v>
      </c>
      <c r="C234" s="2" t="s">
        <v>359</v>
      </c>
      <c r="D234" s="2" t="s">
        <v>258</v>
      </c>
      <c r="E234" s="2" t="s">
        <v>2774</v>
      </c>
      <c r="F234" s="2" t="s">
        <v>140</v>
      </c>
      <c r="G234" s="3">
        <v>45381</v>
      </c>
      <c r="H234" s="2">
        <v>30</v>
      </c>
      <c r="I234" s="2">
        <v>30</v>
      </c>
      <c r="J234" s="4">
        <v>1150.02</v>
      </c>
      <c r="K234" s="4">
        <v>1183.05</v>
      </c>
      <c r="L234" s="4">
        <v>1073.02</v>
      </c>
      <c r="M234" s="2" t="s">
        <v>6</v>
      </c>
      <c r="N234" s="2" t="s">
        <v>2306</v>
      </c>
      <c r="O234" s="2" t="s">
        <v>2313</v>
      </c>
      <c r="P234" s="2" t="s">
        <v>1064</v>
      </c>
      <c r="Q234" s="4">
        <f t="shared" si="12"/>
        <v>34500.6</v>
      </c>
      <c r="R234" s="4">
        <f t="shared" si="13"/>
        <v>32190.6</v>
      </c>
      <c r="S234" s="4">
        <f t="shared" si="14"/>
        <v>2310</v>
      </c>
      <c r="T234" s="5">
        <f t="shared" si="15"/>
        <v>6.6955357298133955E-2</v>
      </c>
    </row>
    <row r="235" spans="1:20">
      <c r="A235" s="2" t="s">
        <v>2775</v>
      </c>
      <c r="B235" s="2" t="s">
        <v>1133</v>
      </c>
      <c r="C235" s="2" t="s">
        <v>467</v>
      </c>
      <c r="D235" s="2" t="s">
        <v>252</v>
      </c>
      <c r="E235" s="2" t="s">
        <v>2776</v>
      </c>
      <c r="F235" s="2" t="s">
        <v>146</v>
      </c>
      <c r="G235" s="3">
        <v>45368</v>
      </c>
      <c r="H235" s="2">
        <v>6</v>
      </c>
      <c r="I235" s="2">
        <v>6</v>
      </c>
      <c r="J235" s="4">
        <v>2124.08</v>
      </c>
      <c r="K235" s="4">
        <v>2115.58</v>
      </c>
      <c r="L235" s="4">
        <v>1989.44</v>
      </c>
      <c r="M235" s="2" t="s">
        <v>6</v>
      </c>
      <c r="N235" s="2" t="s">
        <v>2312</v>
      </c>
      <c r="O235" s="2" t="s">
        <v>2313</v>
      </c>
      <c r="P235" s="2" t="s">
        <v>1051</v>
      </c>
      <c r="Q235" s="4">
        <f t="shared" si="12"/>
        <v>12744.48</v>
      </c>
      <c r="R235" s="4">
        <f t="shared" si="13"/>
        <v>11936.64</v>
      </c>
      <c r="S235" s="4">
        <f t="shared" si="14"/>
        <v>807.84000000000015</v>
      </c>
      <c r="T235" s="5">
        <f t="shared" si="15"/>
        <v>6.338744303416069E-2</v>
      </c>
    </row>
    <row r="236" spans="1:20">
      <c r="A236" s="2" t="s">
        <v>2777</v>
      </c>
      <c r="B236" s="2" t="s">
        <v>1117</v>
      </c>
      <c r="C236" s="2" t="s">
        <v>401</v>
      </c>
      <c r="D236" s="2" t="s">
        <v>190</v>
      </c>
      <c r="E236" s="2" t="s">
        <v>2778</v>
      </c>
      <c r="F236" s="2" t="s">
        <v>137</v>
      </c>
      <c r="G236" s="3">
        <v>45374</v>
      </c>
      <c r="H236" s="2">
        <v>7</v>
      </c>
      <c r="I236" s="2">
        <v>7</v>
      </c>
      <c r="J236" s="4">
        <v>807.45</v>
      </c>
      <c r="K236" s="4">
        <v>816.53</v>
      </c>
      <c r="L236" s="4">
        <v>755.41</v>
      </c>
      <c r="M236" s="2" t="s">
        <v>6</v>
      </c>
      <c r="N236" s="2" t="s">
        <v>2306</v>
      </c>
      <c r="O236" s="2" t="s">
        <v>2313</v>
      </c>
      <c r="P236" s="2" t="s">
        <v>1103</v>
      </c>
      <c r="Q236" s="4">
        <f t="shared" si="12"/>
        <v>5652.1500000000005</v>
      </c>
      <c r="R236" s="4">
        <f t="shared" si="13"/>
        <v>5287.87</v>
      </c>
      <c r="S236" s="4">
        <f t="shared" si="14"/>
        <v>364.28000000000065</v>
      </c>
      <c r="T236" s="5">
        <f t="shared" si="15"/>
        <v>6.444981113381644E-2</v>
      </c>
    </row>
    <row r="237" spans="1:20">
      <c r="A237" s="2" t="s">
        <v>2779</v>
      </c>
      <c r="B237" s="2" t="s">
        <v>1119</v>
      </c>
      <c r="C237" s="2" t="s">
        <v>333</v>
      </c>
      <c r="D237" s="2" t="s">
        <v>221</v>
      </c>
      <c r="E237" s="2" t="s">
        <v>2780</v>
      </c>
      <c r="F237" s="2" t="s">
        <v>140</v>
      </c>
      <c r="G237" s="3">
        <v>45371</v>
      </c>
      <c r="H237" s="2">
        <v>42</v>
      </c>
      <c r="I237" s="2">
        <v>42</v>
      </c>
      <c r="J237" s="4">
        <v>1556.5</v>
      </c>
      <c r="K237" s="4">
        <v>1585.91</v>
      </c>
      <c r="L237" s="4">
        <v>1465.48</v>
      </c>
      <c r="M237" s="2" t="s">
        <v>6</v>
      </c>
      <c r="N237" s="2" t="s">
        <v>2306</v>
      </c>
      <c r="O237" s="2" t="s">
        <v>2313</v>
      </c>
      <c r="P237" s="2" t="s">
        <v>1043</v>
      </c>
      <c r="Q237" s="4">
        <f t="shared" si="12"/>
        <v>65373</v>
      </c>
      <c r="R237" s="4">
        <f t="shared" si="13"/>
        <v>61550.16</v>
      </c>
      <c r="S237" s="4">
        <f t="shared" si="14"/>
        <v>3822.8399999999965</v>
      </c>
      <c r="T237" s="5">
        <f t="shared" si="15"/>
        <v>5.8477353035656869E-2</v>
      </c>
    </row>
    <row r="238" spans="1:20">
      <c r="A238" s="2" t="s">
        <v>2781</v>
      </c>
      <c r="B238" s="2" t="s">
        <v>1106</v>
      </c>
      <c r="C238" s="2" t="s">
        <v>311</v>
      </c>
      <c r="D238" s="2" t="s">
        <v>224</v>
      </c>
      <c r="E238" s="2" t="s">
        <v>2782</v>
      </c>
      <c r="F238" s="2" t="s">
        <v>140</v>
      </c>
      <c r="G238" s="3">
        <v>45386</v>
      </c>
      <c r="H238" s="2">
        <v>15</v>
      </c>
      <c r="I238" s="2">
        <v>15</v>
      </c>
      <c r="J238" s="4">
        <v>3262.82</v>
      </c>
      <c r="K238" s="4">
        <v>3396.39</v>
      </c>
      <c r="L238" s="4">
        <v>3093.4</v>
      </c>
      <c r="M238" s="2" t="s">
        <v>6</v>
      </c>
      <c r="N238" s="2" t="s">
        <v>2322</v>
      </c>
      <c r="O238" s="2" t="s">
        <v>2313</v>
      </c>
      <c r="P238" s="2" t="s">
        <v>1067</v>
      </c>
      <c r="Q238" s="4">
        <f t="shared" si="12"/>
        <v>48942.3</v>
      </c>
      <c r="R238" s="4">
        <f t="shared" si="13"/>
        <v>46401</v>
      </c>
      <c r="S238" s="4">
        <f t="shared" si="14"/>
        <v>2541.3000000000029</v>
      </c>
      <c r="T238" s="5">
        <f t="shared" si="15"/>
        <v>5.1924408946861976E-2</v>
      </c>
    </row>
    <row r="239" spans="1:20">
      <c r="A239" s="2" t="s">
        <v>2783</v>
      </c>
      <c r="B239" s="2" t="s">
        <v>1116</v>
      </c>
      <c r="C239" s="2" t="s">
        <v>337</v>
      </c>
      <c r="D239" s="2" t="s">
        <v>204</v>
      </c>
      <c r="E239" s="2" t="s">
        <v>2784</v>
      </c>
      <c r="F239" s="2" t="s">
        <v>140</v>
      </c>
      <c r="G239" s="3">
        <v>45372</v>
      </c>
      <c r="H239" s="2">
        <v>2</v>
      </c>
      <c r="I239" s="2">
        <v>2</v>
      </c>
      <c r="J239" s="4">
        <v>823.2</v>
      </c>
      <c r="K239" s="4">
        <v>864.62</v>
      </c>
      <c r="L239" s="4">
        <v>771.19</v>
      </c>
      <c r="M239" s="2" t="s">
        <v>6</v>
      </c>
      <c r="N239" s="2" t="s">
        <v>2312</v>
      </c>
      <c r="O239" s="2" t="s">
        <v>2307</v>
      </c>
      <c r="P239" s="2" t="s">
        <v>1026</v>
      </c>
      <c r="Q239" s="4">
        <f t="shared" si="12"/>
        <v>1646.4</v>
      </c>
      <c r="R239" s="4">
        <f t="shared" si="13"/>
        <v>1542.38</v>
      </c>
      <c r="S239" s="4">
        <f t="shared" si="14"/>
        <v>104.01999999999998</v>
      </c>
      <c r="T239" s="5">
        <f t="shared" si="15"/>
        <v>6.3180272108843527E-2</v>
      </c>
    </row>
    <row r="240" spans="1:20">
      <c r="A240" s="2" t="s">
        <v>2785</v>
      </c>
      <c r="B240" s="2" t="s">
        <v>1137</v>
      </c>
      <c r="C240" s="2" t="s">
        <v>417</v>
      </c>
      <c r="D240" s="2" t="s">
        <v>170</v>
      </c>
      <c r="E240" s="2" t="s">
        <v>2786</v>
      </c>
      <c r="F240" s="2" t="s">
        <v>133</v>
      </c>
      <c r="G240" s="3">
        <v>45390</v>
      </c>
      <c r="H240" s="2">
        <v>6</v>
      </c>
      <c r="I240" s="2">
        <v>6</v>
      </c>
      <c r="J240" s="4">
        <v>375.97</v>
      </c>
      <c r="K240" s="4">
        <v>370.4</v>
      </c>
      <c r="L240" s="4">
        <v>343.62</v>
      </c>
      <c r="M240" s="2" t="s">
        <v>6</v>
      </c>
      <c r="N240" s="2" t="s">
        <v>2312</v>
      </c>
      <c r="O240" s="2" t="s">
        <v>2313</v>
      </c>
      <c r="P240" s="2" t="s">
        <v>1067</v>
      </c>
      <c r="Q240" s="4">
        <f t="shared" si="12"/>
        <v>2255.8200000000002</v>
      </c>
      <c r="R240" s="4">
        <f t="shared" si="13"/>
        <v>2061.7200000000003</v>
      </c>
      <c r="S240" s="4">
        <f t="shared" si="14"/>
        <v>194.09999999999991</v>
      </c>
      <c r="T240" s="5">
        <f t="shared" si="15"/>
        <v>8.6044099263239041E-2</v>
      </c>
    </row>
    <row r="241" spans="1:20">
      <c r="A241" s="2" t="s">
        <v>2787</v>
      </c>
      <c r="B241" s="2" t="s">
        <v>1133</v>
      </c>
      <c r="C241" s="2" t="s">
        <v>515</v>
      </c>
      <c r="D241" s="2" t="s">
        <v>252</v>
      </c>
      <c r="E241" s="2" t="s">
        <v>2788</v>
      </c>
      <c r="F241" s="2" t="s">
        <v>146</v>
      </c>
      <c r="G241" s="3">
        <v>45368</v>
      </c>
      <c r="H241" s="2">
        <v>12</v>
      </c>
      <c r="I241" s="2">
        <v>12</v>
      </c>
      <c r="J241" s="4">
        <v>4262.29</v>
      </c>
      <c r="K241" s="4">
        <v>4416.53</v>
      </c>
      <c r="L241" s="4">
        <v>3942.44</v>
      </c>
      <c r="M241" s="2" t="s">
        <v>6</v>
      </c>
      <c r="N241" s="2" t="s">
        <v>2312</v>
      </c>
      <c r="O241" s="2" t="s">
        <v>2313</v>
      </c>
      <c r="P241" s="2" t="s">
        <v>1051</v>
      </c>
      <c r="Q241" s="4">
        <f t="shared" si="12"/>
        <v>51147.479999999996</v>
      </c>
      <c r="R241" s="4">
        <f t="shared" si="13"/>
        <v>47309.279999999999</v>
      </c>
      <c r="S241" s="4">
        <f t="shared" si="14"/>
        <v>3838.1999999999971</v>
      </c>
      <c r="T241" s="5">
        <f t="shared" si="15"/>
        <v>7.5041820242170237E-2</v>
      </c>
    </row>
    <row r="242" spans="1:20">
      <c r="A242" s="2" t="s">
        <v>2789</v>
      </c>
      <c r="B242" s="2" t="s">
        <v>1138</v>
      </c>
      <c r="C242" s="2" t="s">
        <v>483</v>
      </c>
      <c r="D242" s="2" t="s">
        <v>206</v>
      </c>
      <c r="E242" s="2" t="s">
        <v>2790</v>
      </c>
      <c r="F242" s="2" t="s">
        <v>118</v>
      </c>
      <c r="G242" s="3">
        <v>45395</v>
      </c>
      <c r="H242" s="2">
        <v>15</v>
      </c>
      <c r="I242" s="2">
        <v>15</v>
      </c>
      <c r="J242" s="4">
        <v>1802.18</v>
      </c>
      <c r="K242" s="4">
        <v>1909.59</v>
      </c>
      <c r="L242" s="4">
        <v>1680.02</v>
      </c>
      <c r="M242" s="2" t="s">
        <v>6</v>
      </c>
      <c r="N242" s="2" t="s">
        <v>2322</v>
      </c>
      <c r="O242" s="2" t="s">
        <v>2313</v>
      </c>
      <c r="P242" s="2" t="s">
        <v>1054</v>
      </c>
      <c r="Q242" s="4">
        <f t="shared" si="12"/>
        <v>27032.7</v>
      </c>
      <c r="R242" s="4">
        <f t="shared" si="13"/>
        <v>25200.3</v>
      </c>
      <c r="S242" s="4">
        <f t="shared" si="14"/>
        <v>1832.4000000000015</v>
      </c>
      <c r="T242" s="5">
        <f t="shared" si="15"/>
        <v>6.7784572018333406E-2</v>
      </c>
    </row>
    <row r="243" spans="1:20">
      <c r="A243" s="2" t="s">
        <v>2791</v>
      </c>
      <c r="B243" s="2" t="s">
        <v>1137</v>
      </c>
      <c r="C243" s="2" t="s">
        <v>417</v>
      </c>
      <c r="D243" s="2" t="s">
        <v>170</v>
      </c>
      <c r="E243" s="2" t="s">
        <v>2792</v>
      </c>
      <c r="F243" s="2" t="s">
        <v>133</v>
      </c>
      <c r="G243" s="3">
        <v>45390</v>
      </c>
      <c r="H243" s="2">
        <v>9</v>
      </c>
      <c r="I243" s="2">
        <v>9</v>
      </c>
      <c r="J243" s="4">
        <v>368.28</v>
      </c>
      <c r="K243" s="4">
        <v>387.54</v>
      </c>
      <c r="L243" s="4">
        <v>337.72</v>
      </c>
      <c r="M243" s="2" t="s">
        <v>6</v>
      </c>
      <c r="N243" s="2" t="s">
        <v>2322</v>
      </c>
      <c r="O243" s="2" t="s">
        <v>2313</v>
      </c>
      <c r="P243" s="2" t="s">
        <v>1067</v>
      </c>
      <c r="Q243" s="4">
        <f t="shared" si="12"/>
        <v>3314.5199999999995</v>
      </c>
      <c r="R243" s="4">
        <f t="shared" si="13"/>
        <v>3039.4800000000005</v>
      </c>
      <c r="S243" s="4">
        <f t="shared" si="14"/>
        <v>275.03999999999905</v>
      </c>
      <c r="T243" s="5">
        <f t="shared" si="15"/>
        <v>8.2980341044856895E-2</v>
      </c>
    </row>
    <row r="244" spans="1:20">
      <c r="A244" s="2" t="s">
        <v>2793</v>
      </c>
      <c r="B244" s="2" t="s">
        <v>1115</v>
      </c>
      <c r="C244" s="2" t="s">
        <v>403</v>
      </c>
      <c r="D244" s="2" t="s">
        <v>244</v>
      </c>
      <c r="E244" s="2" t="s">
        <v>2794</v>
      </c>
      <c r="F244" s="2" t="s">
        <v>146</v>
      </c>
      <c r="G244" s="3">
        <v>45368</v>
      </c>
      <c r="H244" s="2">
        <v>33</v>
      </c>
      <c r="I244" s="2">
        <v>33</v>
      </c>
      <c r="J244" s="4">
        <v>8436.57</v>
      </c>
      <c r="K244" s="4">
        <v>9044.8700000000008</v>
      </c>
      <c r="L244" s="4">
        <v>7486.48</v>
      </c>
      <c r="M244" s="2" t="s">
        <v>6</v>
      </c>
      <c r="N244" s="2" t="s">
        <v>2322</v>
      </c>
      <c r="O244" s="2" t="s">
        <v>2313</v>
      </c>
      <c r="P244" s="2" t="s">
        <v>1043</v>
      </c>
      <c r="Q244" s="4">
        <f t="shared" si="12"/>
        <v>278406.81</v>
      </c>
      <c r="R244" s="4">
        <f t="shared" si="13"/>
        <v>247053.84</v>
      </c>
      <c r="S244" s="4">
        <f t="shared" si="14"/>
        <v>31352.97</v>
      </c>
      <c r="T244" s="5">
        <f t="shared" si="15"/>
        <v>0.11261567200888513</v>
      </c>
    </row>
    <row r="245" spans="1:20">
      <c r="A245" s="2" t="s">
        <v>2795</v>
      </c>
      <c r="B245" s="2" t="s">
        <v>1140</v>
      </c>
      <c r="C245" s="2" t="s">
        <v>443</v>
      </c>
      <c r="D245" s="2" t="s">
        <v>252</v>
      </c>
      <c r="E245" s="2" t="s">
        <v>2796</v>
      </c>
      <c r="F245" s="2" t="s">
        <v>143</v>
      </c>
      <c r="G245" s="3">
        <v>45380</v>
      </c>
      <c r="H245" s="2">
        <v>11</v>
      </c>
      <c r="I245" s="2">
        <v>11</v>
      </c>
      <c r="J245" s="4">
        <v>1207.83</v>
      </c>
      <c r="K245" s="4">
        <v>1205.6099999999999</v>
      </c>
      <c r="L245" s="4">
        <v>1244.3</v>
      </c>
      <c r="M245" s="2" t="s">
        <v>6</v>
      </c>
      <c r="N245" s="2" t="s">
        <v>2306</v>
      </c>
      <c r="O245" s="2" t="s">
        <v>2307</v>
      </c>
      <c r="P245" s="2" t="s">
        <v>1048</v>
      </c>
      <c r="Q245" s="4">
        <f t="shared" si="12"/>
        <v>13286.13</v>
      </c>
      <c r="R245" s="4">
        <f t="shared" si="13"/>
        <v>13687.3</v>
      </c>
      <c r="S245" s="4">
        <f t="shared" si="14"/>
        <v>-401.17000000000007</v>
      </c>
      <c r="T245" s="5">
        <f t="shared" si="15"/>
        <v>-3.0194646597617222E-2</v>
      </c>
    </row>
    <row r="246" spans="1:20">
      <c r="A246" s="2" t="s">
        <v>2797</v>
      </c>
      <c r="B246" s="2" t="s">
        <v>1134</v>
      </c>
      <c r="C246" s="2" t="s">
        <v>279</v>
      </c>
      <c r="D246" s="2" t="s">
        <v>212</v>
      </c>
      <c r="E246" s="2" t="s">
        <v>2798</v>
      </c>
      <c r="F246" s="2" t="s">
        <v>133</v>
      </c>
      <c r="G246" s="3">
        <v>45368</v>
      </c>
      <c r="H246" s="2">
        <v>23</v>
      </c>
      <c r="I246" s="2">
        <v>23</v>
      </c>
      <c r="J246" s="4">
        <v>1708.06</v>
      </c>
      <c r="K246" s="4">
        <v>1835.92</v>
      </c>
      <c r="L246" s="4">
        <v>1593.99</v>
      </c>
      <c r="M246" s="2" t="s">
        <v>6</v>
      </c>
      <c r="N246" s="2" t="s">
        <v>2322</v>
      </c>
      <c r="O246" s="2" t="s">
        <v>2313</v>
      </c>
      <c r="P246" s="2" t="s">
        <v>1040</v>
      </c>
      <c r="Q246" s="4">
        <f t="shared" si="12"/>
        <v>39285.379999999997</v>
      </c>
      <c r="R246" s="4">
        <f t="shared" si="13"/>
        <v>36661.769999999997</v>
      </c>
      <c r="S246" s="4">
        <f t="shared" si="14"/>
        <v>2623.6100000000006</v>
      </c>
      <c r="T246" s="5">
        <f t="shared" si="15"/>
        <v>6.6783368265751805E-2</v>
      </c>
    </row>
    <row r="247" spans="1:20">
      <c r="A247" s="2" t="s">
        <v>2799</v>
      </c>
      <c r="B247" s="2" t="s">
        <v>1140</v>
      </c>
      <c r="C247" s="2" t="s">
        <v>279</v>
      </c>
      <c r="D247" s="2" t="s">
        <v>252</v>
      </c>
      <c r="E247" s="2" t="s">
        <v>2800</v>
      </c>
      <c r="F247" s="2" t="s">
        <v>143</v>
      </c>
      <c r="G247" s="3">
        <v>45380</v>
      </c>
      <c r="H247" s="2">
        <v>44</v>
      </c>
      <c r="I247" s="2">
        <v>44</v>
      </c>
      <c r="J247" s="4">
        <v>1742.39</v>
      </c>
      <c r="K247" s="4">
        <v>1796.81</v>
      </c>
      <c r="L247" s="4">
        <v>1595</v>
      </c>
      <c r="M247" s="2" t="s">
        <v>6</v>
      </c>
      <c r="N247" s="2" t="s">
        <v>2306</v>
      </c>
      <c r="O247" s="2" t="s">
        <v>2313</v>
      </c>
      <c r="P247" s="2" t="s">
        <v>1048</v>
      </c>
      <c r="Q247" s="4">
        <f t="shared" si="12"/>
        <v>76665.16</v>
      </c>
      <c r="R247" s="4">
        <f t="shared" si="13"/>
        <v>70180</v>
      </c>
      <c r="S247" s="4">
        <f t="shared" si="14"/>
        <v>6485.1600000000035</v>
      </c>
      <c r="T247" s="5">
        <f t="shared" si="15"/>
        <v>8.459070586952408E-2</v>
      </c>
    </row>
    <row r="248" spans="1:20">
      <c r="A248" s="2" t="s">
        <v>2801</v>
      </c>
      <c r="B248" s="2" t="s">
        <v>1114</v>
      </c>
      <c r="C248" s="2" t="s">
        <v>497</v>
      </c>
      <c r="D248" s="2" t="s">
        <v>217</v>
      </c>
      <c r="E248" s="2" t="s">
        <v>2802</v>
      </c>
      <c r="F248" s="2" t="s">
        <v>146</v>
      </c>
      <c r="G248" s="3">
        <v>45412</v>
      </c>
      <c r="H248" s="2">
        <v>32</v>
      </c>
      <c r="I248" s="2">
        <v>32</v>
      </c>
      <c r="J248" s="4">
        <v>852.71</v>
      </c>
      <c r="K248" s="4">
        <v>846.89</v>
      </c>
      <c r="L248" s="4">
        <v>822.54</v>
      </c>
      <c r="M248" s="2" t="s">
        <v>6</v>
      </c>
      <c r="N248" s="2" t="s">
        <v>2322</v>
      </c>
      <c r="O248" s="2" t="s">
        <v>2313</v>
      </c>
      <c r="P248" s="2" t="s">
        <v>1043</v>
      </c>
      <c r="Q248" s="4">
        <f t="shared" si="12"/>
        <v>27286.720000000001</v>
      </c>
      <c r="R248" s="4">
        <f t="shared" si="13"/>
        <v>26321.279999999999</v>
      </c>
      <c r="S248" s="4">
        <f t="shared" si="14"/>
        <v>965.44000000000233</v>
      </c>
      <c r="T248" s="5">
        <f t="shared" si="15"/>
        <v>3.538131369398749E-2</v>
      </c>
    </row>
    <row r="249" spans="1:20">
      <c r="A249" s="2" t="s">
        <v>2803</v>
      </c>
      <c r="B249" s="2" t="s">
        <v>1131</v>
      </c>
      <c r="C249" s="2" t="s">
        <v>365</v>
      </c>
      <c r="D249" s="2" t="s">
        <v>225</v>
      </c>
      <c r="E249" s="2" t="s">
        <v>2804</v>
      </c>
      <c r="F249" s="2" t="s">
        <v>126</v>
      </c>
      <c r="G249" s="3">
        <v>45369</v>
      </c>
      <c r="H249" s="2">
        <v>42</v>
      </c>
      <c r="I249" s="2">
        <v>42</v>
      </c>
      <c r="J249" s="4">
        <v>2077.17</v>
      </c>
      <c r="K249" s="4">
        <v>2030.83</v>
      </c>
      <c r="L249" s="4">
        <v>1842.49</v>
      </c>
      <c r="M249" s="2" t="s">
        <v>6</v>
      </c>
      <c r="N249" s="2" t="s">
        <v>2322</v>
      </c>
      <c r="O249" s="2" t="s">
        <v>2313</v>
      </c>
      <c r="P249" s="2" t="s">
        <v>1051</v>
      </c>
      <c r="Q249" s="4">
        <f t="shared" si="12"/>
        <v>87241.14</v>
      </c>
      <c r="R249" s="4">
        <f t="shared" si="13"/>
        <v>77384.58</v>
      </c>
      <c r="S249" s="4">
        <f t="shared" si="14"/>
        <v>9856.5599999999977</v>
      </c>
      <c r="T249" s="5">
        <f t="shared" si="15"/>
        <v>0.11298064193108891</v>
      </c>
    </row>
    <row r="250" spans="1:20">
      <c r="A250" s="2" t="s">
        <v>2805</v>
      </c>
      <c r="B250" s="2" t="s">
        <v>1089</v>
      </c>
      <c r="C250" s="2" t="s">
        <v>275</v>
      </c>
      <c r="D250" s="2" t="s">
        <v>239</v>
      </c>
      <c r="E250" s="2" t="s">
        <v>2806</v>
      </c>
      <c r="F250" s="2" t="s">
        <v>133</v>
      </c>
      <c r="G250" s="3">
        <v>45370</v>
      </c>
      <c r="H250" s="2">
        <v>31</v>
      </c>
      <c r="I250" s="2">
        <v>31</v>
      </c>
      <c r="J250" s="4">
        <v>522.35</v>
      </c>
      <c r="K250" s="4">
        <v>557.64</v>
      </c>
      <c r="L250" s="4">
        <v>491.16</v>
      </c>
      <c r="M250" s="2" t="s">
        <v>6</v>
      </c>
      <c r="N250" s="2" t="s">
        <v>2312</v>
      </c>
      <c r="O250" s="2" t="s">
        <v>2307</v>
      </c>
      <c r="P250" s="2" t="s">
        <v>1090</v>
      </c>
      <c r="Q250" s="4">
        <f t="shared" si="12"/>
        <v>16192.85</v>
      </c>
      <c r="R250" s="4">
        <f t="shared" si="13"/>
        <v>15225.960000000001</v>
      </c>
      <c r="S250" s="4">
        <f t="shared" si="14"/>
        <v>966.88999999999942</v>
      </c>
      <c r="T250" s="5">
        <f t="shared" si="15"/>
        <v>5.9710921795730794E-2</v>
      </c>
    </row>
    <row r="251" spans="1:20">
      <c r="A251" s="2" t="s">
        <v>2807</v>
      </c>
      <c r="B251" s="2" t="s">
        <v>1070</v>
      </c>
      <c r="C251" s="2" t="s">
        <v>326</v>
      </c>
      <c r="D251" s="2" t="s">
        <v>242</v>
      </c>
      <c r="E251" s="2" t="s">
        <v>2808</v>
      </c>
      <c r="F251" s="2" t="s">
        <v>146</v>
      </c>
      <c r="G251" s="3">
        <v>45383</v>
      </c>
      <c r="H251" s="2">
        <v>24</v>
      </c>
      <c r="I251" s="2">
        <v>24</v>
      </c>
      <c r="J251" s="4">
        <v>76.78</v>
      </c>
      <c r="K251" s="4">
        <v>81.849999999999994</v>
      </c>
      <c r="L251" s="4">
        <v>71.45</v>
      </c>
      <c r="M251" s="2" t="s">
        <v>6</v>
      </c>
      <c r="N251" s="2" t="s">
        <v>2306</v>
      </c>
      <c r="O251" s="2" t="s">
        <v>2313</v>
      </c>
      <c r="P251" s="2" t="s">
        <v>1051</v>
      </c>
      <c r="Q251" s="4">
        <f t="shared" si="12"/>
        <v>1842.72</v>
      </c>
      <c r="R251" s="4">
        <f t="shared" si="13"/>
        <v>1714.8000000000002</v>
      </c>
      <c r="S251" s="4">
        <f t="shared" si="14"/>
        <v>127.91999999999985</v>
      </c>
      <c r="T251" s="5">
        <f t="shared" si="15"/>
        <v>6.9419119562385959E-2</v>
      </c>
    </row>
    <row r="252" spans="1:20">
      <c r="A252" s="2" t="s">
        <v>2809</v>
      </c>
      <c r="B252" s="2" t="s">
        <v>1119</v>
      </c>
      <c r="C252" s="2" t="s">
        <v>429</v>
      </c>
      <c r="D252" s="2" t="s">
        <v>221</v>
      </c>
      <c r="E252" s="2" t="s">
        <v>2810</v>
      </c>
      <c r="F252" s="2" t="s">
        <v>140</v>
      </c>
      <c r="G252" s="3">
        <v>45371</v>
      </c>
      <c r="H252" s="2">
        <v>40</v>
      </c>
      <c r="I252" s="2">
        <v>40</v>
      </c>
      <c r="J252" s="4">
        <v>1327.53</v>
      </c>
      <c r="K252" s="4">
        <v>1433.57</v>
      </c>
      <c r="L252" s="4">
        <v>1188.82</v>
      </c>
      <c r="M252" s="2" t="s">
        <v>6</v>
      </c>
      <c r="N252" s="2" t="s">
        <v>2322</v>
      </c>
      <c r="O252" s="2" t="s">
        <v>2313</v>
      </c>
      <c r="P252" s="2" t="s">
        <v>1043</v>
      </c>
      <c r="Q252" s="4">
        <f t="shared" si="12"/>
        <v>53101.2</v>
      </c>
      <c r="R252" s="4">
        <f t="shared" si="13"/>
        <v>47552.799999999996</v>
      </c>
      <c r="S252" s="4">
        <f t="shared" si="14"/>
        <v>5548.4000000000015</v>
      </c>
      <c r="T252" s="5">
        <f t="shared" si="15"/>
        <v>0.10448728089007409</v>
      </c>
    </row>
    <row r="253" spans="1:20">
      <c r="A253" s="2" t="s">
        <v>2811</v>
      </c>
      <c r="B253" s="2" t="s">
        <v>1104</v>
      </c>
      <c r="C253" s="2" t="s">
        <v>483</v>
      </c>
      <c r="D253" s="2" t="s">
        <v>248</v>
      </c>
      <c r="E253" s="2" t="s">
        <v>2812</v>
      </c>
      <c r="F253" s="2" t="s">
        <v>140</v>
      </c>
      <c r="G253" s="3">
        <v>45371</v>
      </c>
      <c r="H253" s="2">
        <v>30</v>
      </c>
      <c r="I253" s="2">
        <v>30</v>
      </c>
      <c r="J253" s="4">
        <v>1816.66</v>
      </c>
      <c r="K253" s="4">
        <v>1793.2</v>
      </c>
      <c r="L253" s="4">
        <v>1628.93</v>
      </c>
      <c r="M253" s="2" t="s">
        <v>6</v>
      </c>
      <c r="N253" s="2" t="s">
        <v>2312</v>
      </c>
      <c r="O253" s="2" t="s">
        <v>2313</v>
      </c>
      <c r="P253" s="2" t="s">
        <v>1033</v>
      </c>
      <c r="Q253" s="4">
        <f t="shared" si="12"/>
        <v>54499.8</v>
      </c>
      <c r="R253" s="4">
        <f t="shared" si="13"/>
        <v>48867.9</v>
      </c>
      <c r="S253" s="4">
        <f t="shared" si="14"/>
        <v>5631.9000000000015</v>
      </c>
      <c r="T253" s="5">
        <f t="shared" si="15"/>
        <v>0.10333799390089507</v>
      </c>
    </row>
    <row r="254" spans="1:20">
      <c r="A254" s="2" t="s">
        <v>2813</v>
      </c>
      <c r="B254" s="2" t="s">
        <v>1142</v>
      </c>
      <c r="C254" s="2" t="s">
        <v>475</v>
      </c>
      <c r="D254" s="2" t="s">
        <v>244</v>
      </c>
      <c r="E254" s="2" t="s">
        <v>2814</v>
      </c>
      <c r="F254" s="2" t="s">
        <v>129</v>
      </c>
      <c r="G254" s="3">
        <v>45458</v>
      </c>
      <c r="H254" s="2">
        <v>30</v>
      </c>
      <c r="I254" s="2">
        <v>30</v>
      </c>
      <c r="J254" s="4">
        <v>9264.94</v>
      </c>
      <c r="K254" s="4">
        <v>9234.34</v>
      </c>
      <c r="L254" s="4">
        <v>8794.1200000000008</v>
      </c>
      <c r="M254" s="2" t="s">
        <v>6</v>
      </c>
      <c r="N254" s="2" t="s">
        <v>2312</v>
      </c>
      <c r="O254" s="2" t="s">
        <v>2307</v>
      </c>
      <c r="P254" s="2" t="s">
        <v>1103</v>
      </c>
      <c r="Q254" s="4">
        <f t="shared" si="12"/>
        <v>277948.2</v>
      </c>
      <c r="R254" s="4">
        <f t="shared" si="13"/>
        <v>263823.60000000003</v>
      </c>
      <c r="S254" s="4">
        <f t="shared" si="14"/>
        <v>14124.599999999977</v>
      </c>
      <c r="T254" s="5">
        <f t="shared" si="15"/>
        <v>5.0817382519476567E-2</v>
      </c>
    </row>
    <row r="255" spans="1:20">
      <c r="A255" s="2" t="s">
        <v>2815</v>
      </c>
      <c r="B255" s="2" t="s">
        <v>1029</v>
      </c>
      <c r="C255" s="2" t="s">
        <v>461</v>
      </c>
      <c r="D255" s="2" t="s">
        <v>249</v>
      </c>
      <c r="E255" s="2" t="s">
        <v>2816</v>
      </c>
      <c r="F255" s="2" t="s">
        <v>113</v>
      </c>
      <c r="G255" s="3">
        <v>45371</v>
      </c>
      <c r="H255" s="2">
        <v>11</v>
      </c>
      <c r="I255" s="2">
        <v>11</v>
      </c>
      <c r="J255" s="4">
        <v>1981.14</v>
      </c>
      <c r="K255" s="4">
        <v>1925.14</v>
      </c>
      <c r="L255" s="4">
        <v>1745.5</v>
      </c>
      <c r="M255" s="2" t="s">
        <v>6</v>
      </c>
      <c r="N255" s="2" t="s">
        <v>2322</v>
      </c>
      <c r="O255" s="2" t="s">
        <v>2313</v>
      </c>
      <c r="P255" s="2" t="s">
        <v>1026</v>
      </c>
      <c r="Q255" s="4">
        <f t="shared" si="12"/>
        <v>21792.54</v>
      </c>
      <c r="R255" s="4">
        <f t="shared" si="13"/>
        <v>19200.5</v>
      </c>
      <c r="S255" s="4">
        <f t="shared" si="14"/>
        <v>2592.0400000000009</v>
      </c>
      <c r="T255" s="5">
        <f t="shared" si="15"/>
        <v>0.11894161947161738</v>
      </c>
    </row>
    <row r="256" spans="1:20">
      <c r="A256" s="2" t="s">
        <v>2817</v>
      </c>
      <c r="B256" s="2" t="s">
        <v>1121</v>
      </c>
      <c r="C256" s="2" t="s">
        <v>377</v>
      </c>
      <c r="D256" s="2" t="s">
        <v>243</v>
      </c>
      <c r="E256" s="2" t="s">
        <v>2818</v>
      </c>
      <c r="F256" s="2" t="s">
        <v>146</v>
      </c>
      <c r="G256" s="3">
        <v>45371</v>
      </c>
      <c r="H256" s="2">
        <v>31</v>
      </c>
      <c r="I256" s="2">
        <v>31</v>
      </c>
      <c r="J256" s="4">
        <v>469.63</v>
      </c>
      <c r="K256" s="4">
        <v>473.62</v>
      </c>
      <c r="L256" s="4">
        <v>420.09</v>
      </c>
      <c r="M256" s="2" t="s">
        <v>6</v>
      </c>
      <c r="N256" s="2" t="s">
        <v>2306</v>
      </c>
      <c r="O256" s="2" t="s">
        <v>2313</v>
      </c>
      <c r="P256" s="2" t="s">
        <v>1026</v>
      </c>
      <c r="Q256" s="4">
        <f t="shared" si="12"/>
        <v>14558.53</v>
      </c>
      <c r="R256" s="4">
        <f t="shared" si="13"/>
        <v>13022.789999999999</v>
      </c>
      <c r="S256" s="4">
        <f t="shared" si="14"/>
        <v>1535.7400000000016</v>
      </c>
      <c r="T256" s="5">
        <f t="shared" si="15"/>
        <v>0.10548729851159434</v>
      </c>
    </row>
    <row r="257" spans="1:20">
      <c r="A257" s="2" t="s">
        <v>2819</v>
      </c>
      <c r="B257" s="2" t="s">
        <v>1143</v>
      </c>
      <c r="C257" s="2" t="s">
        <v>363</v>
      </c>
      <c r="D257" s="2" t="s">
        <v>248</v>
      </c>
      <c r="E257" s="2" t="s">
        <v>2820</v>
      </c>
      <c r="F257" s="2" t="s">
        <v>143</v>
      </c>
      <c r="G257" s="3">
        <v>45415</v>
      </c>
      <c r="H257" s="2">
        <v>2</v>
      </c>
      <c r="I257" s="2">
        <v>2</v>
      </c>
      <c r="J257" s="4">
        <v>2050.13</v>
      </c>
      <c r="K257" s="4">
        <v>2234.0100000000002</v>
      </c>
      <c r="L257" s="4">
        <v>1878.53</v>
      </c>
      <c r="M257" s="2" t="s">
        <v>6</v>
      </c>
      <c r="N257" s="2" t="s">
        <v>2306</v>
      </c>
      <c r="O257" s="2" t="s">
        <v>2307</v>
      </c>
      <c r="P257" s="2" t="s">
        <v>1026</v>
      </c>
      <c r="Q257" s="4">
        <f t="shared" si="12"/>
        <v>4100.26</v>
      </c>
      <c r="R257" s="4">
        <f t="shared" si="13"/>
        <v>3757.06</v>
      </c>
      <c r="S257" s="4">
        <f t="shared" si="14"/>
        <v>343.20000000000027</v>
      </c>
      <c r="T257" s="5">
        <f t="shared" si="15"/>
        <v>8.3702009140883812E-2</v>
      </c>
    </row>
    <row r="258" spans="1:20">
      <c r="A258" s="2" t="s">
        <v>2821</v>
      </c>
      <c r="B258" s="2" t="s">
        <v>1141</v>
      </c>
      <c r="C258" s="2" t="s">
        <v>405</v>
      </c>
      <c r="D258" s="2" t="s">
        <v>221</v>
      </c>
      <c r="E258" s="2" t="s">
        <v>2822</v>
      </c>
      <c r="F258" s="2" t="s">
        <v>143</v>
      </c>
      <c r="G258" s="3">
        <v>45373</v>
      </c>
      <c r="H258" s="2">
        <v>34</v>
      </c>
      <c r="I258" s="2">
        <v>34</v>
      </c>
      <c r="J258" s="4">
        <v>1667.63</v>
      </c>
      <c r="K258" s="4">
        <v>1719.75</v>
      </c>
      <c r="L258" s="4">
        <v>1571.22</v>
      </c>
      <c r="M258" s="2" t="s">
        <v>6</v>
      </c>
      <c r="N258" s="2" t="s">
        <v>2312</v>
      </c>
      <c r="O258" s="2" t="s">
        <v>2307</v>
      </c>
      <c r="P258" s="2" t="s">
        <v>1026</v>
      </c>
      <c r="Q258" s="4">
        <f t="shared" ref="Q258:Q321" si="16">I258*J258</f>
        <v>56699.420000000006</v>
      </c>
      <c r="R258" s="4">
        <f t="shared" ref="R258:R321" si="17">I258*L258</f>
        <v>53421.48</v>
      </c>
      <c r="S258" s="4">
        <f t="shared" ref="S258:S321" si="18">Q258-R258</f>
        <v>3277.9400000000023</v>
      </c>
      <c r="T258" s="5">
        <f t="shared" ref="T258:T321" si="19">IF(Q258=0,0,S258/Q258)</f>
        <v>5.7812584326259457E-2</v>
      </c>
    </row>
    <row r="259" spans="1:20">
      <c r="A259" s="2" t="s">
        <v>2823</v>
      </c>
      <c r="B259" s="2" t="s">
        <v>1093</v>
      </c>
      <c r="C259" s="2" t="s">
        <v>333</v>
      </c>
      <c r="D259" s="2" t="s">
        <v>233</v>
      </c>
      <c r="E259" s="2" t="s">
        <v>2824</v>
      </c>
      <c r="F259" s="2" t="s">
        <v>126</v>
      </c>
      <c r="G259" s="3">
        <v>45411</v>
      </c>
      <c r="H259" s="2">
        <v>34</v>
      </c>
      <c r="I259" s="2">
        <v>34</v>
      </c>
      <c r="J259" s="4">
        <v>1552.14</v>
      </c>
      <c r="K259" s="4">
        <v>1593.74</v>
      </c>
      <c r="L259" s="4">
        <v>1472.73</v>
      </c>
      <c r="M259" s="2" t="s">
        <v>6</v>
      </c>
      <c r="N259" s="2" t="s">
        <v>2322</v>
      </c>
      <c r="O259" s="2" t="s">
        <v>2313</v>
      </c>
      <c r="P259" s="2" t="s">
        <v>1022</v>
      </c>
      <c r="Q259" s="4">
        <f t="shared" si="16"/>
        <v>52772.76</v>
      </c>
      <c r="R259" s="4">
        <f t="shared" si="17"/>
        <v>50072.82</v>
      </c>
      <c r="S259" s="4">
        <f t="shared" si="18"/>
        <v>2699.9400000000023</v>
      </c>
      <c r="T259" s="5">
        <f t="shared" si="19"/>
        <v>5.1161622018632384E-2</v>
      </c>
    </row>
    <row r="260" spans="1:20">
      <c r="A260" s="2" t="s">
        <v>2825</v>
      </c>
      <c r="B260" s="2" t="s">
        <v>1116</v>
      </c>
      <c r="C260" s="2" t="s">
        <v>385</v>
      </c>
      <c r="D260" s="2" t="s">
        <v>204</v>
      </c>
      <c r="E260" s="2" t="s">
        <v>2826</v>
      </c>
      <c r="F260" s="2" t="s">
        <v>140</v>
      </c>
      <c r="G260" s="3">
        <v>45372</v>
      </c>
      <c r="H260" s="2">
        <v>27</v>
      </c>
      <c r="I260" s="2">
        <v>27</v>
      </c>
      <c r="J260" s="4">
        <v>848.92</v>
      </c>
      <c r="K260" s="4">
        <v>885.5</v>
      </c>
      <c r="L260" s="4">
        <v>774.31</v>
      </c>
      <c r="M260" s="2" t="s">
        <v>6</v>
      </c>
      <c r="N260" s="2" t="s">
        <v>2322</v>
      </c>
      <c r="O260" s="2" t="s">
        <v>2307</v>
      </c>
      <c r="P260" s="2" t="s">
        <v>1026</v>
      </c>
      <c r="Q260" s="4">
        <f t="shared" si="16"/>
        <v>22920.84</v>
      </c>
      <c r="R260" s="4">
        <f t="shared" si="17"/>
        <v>20906.37</v>
      </c>
      <c r="S260" s="4">
        <f t="shared" si="18"/>
        <v>2014.4700000000012</v>
      </c>
      <c r="T260" s="5">
        <f t="shared" si="19"/>
        <v>8.7888140225227396E-2</v>
      </c>
    </row>
    <row r="261" spans="1:20">
      <c r="A261" s="2" t="s">
        <v>2827</v>
      </c>
      <c r="B261" s="2" t="s">
        <v>1141</v>
      </c>
      <c r="C261" s="2" t="s">
        <v>453</v>
      </c>
      <c r="D261" s="2" t="s">
        <v>221</v>
      </c>
      <c r="E261" s="2" t="s">
        <v>2828</v>
      </c>
      <c r="F261" s="2" t="s">
        <v>143</v>
      </c>
      <c r="G261" s="3">
        <v>45373</v>
      </c>
      <c r="H261" s="2">
        <v>18</v>
      </c>
      <c r="I261" s="2">
        <v>18</v>
      </c>
      <c r="J261" s="4">
        <v>980.15</v>
      </c>
      <c r="K261" s="4">
        <v>1012.99</v>
      </c>
      <c r="L261" s="4">
        <v>869.13</v>
      </c>
      <c r="M261" s="2" t="s">
        <v>6</v>
      </c>
      <c r="N261" s="2" t="s">
        <v>2322</v>
      </c>
      <c r="O261" s="2" t="s">
        <v>2307</v>
      </c>
      <c r="P261" s="2" t="s">
        <v>1026</v>
      </c>
      <c r="Q261" s="4">
        <f t="shared" si="16"/>
        <v>17642.7</v>
      </c>
      <c r="R261" s="4">
        <f t="shared" si="17"/>
        <v>15644.34</v>
      </c>
      <c r="S261" s="4">
        <f t="shared" si="18"/>
        <v>1998.3600000000006</v>
      </c>
      <c r="T261" s="5">
        <f t="shared" si="19"/>
        <v>0.11326837728919045</v>
      </c>
    </row>
    <row r="262" spans="1:20">
      <c r="A262" s="2" t="s">
        <v>2829</v>
      </c>
      <c r="B262" s="2" t="s">
        <v>1144</v>
      </c>
      <c r="C262" s="2" t="s">
        <v>328</v>
      </c>
      <c r="D262" s="2" t="s">
        <v>243</v>
      </c>
      <c r="E262" s="2" t="s">
        <v>2830</v>
      </c>
      <c r="F262" s="2" t="s">
        <v>126</v>
      </c>
      <c r="G262" s="3">
        <v>45386</v>
      </c>
      <c r="H262" s="2">
        <v>44</v>
      </c>
      <c r="I262" s="2">
        <v>44</v>
      </c>
      <c r="J262" s="4">
        <v>838.48</v>
      </c>
      <c r="K262" s="4">
        <v>848.52</v>
      </c>
      <c r="L262" s="4">
        <v>770.18</v>
      </c>
      <c r="M262" s="2" t="s">
        <v>6</v>
      </c>
      <c r="N262" s="2" t="s">
        <v>2322</v>
      </c>
      <c r="O262" s="2" t="s">
        <v>2313</v>
      </c>
      <c r="P262" s="2" t="s">
        <v>1087</v>
      </c>
      <c r="Q262" s="4">
        <f t="shared" si="16"/>
        <v>36893.120000000003</v>
      </c>
      <c r="R262" s="4">
        <f t="shared" si="17"/>
        <v>33887.919999999998</v>
      </c>
      <c r="S262" s="4">
        <f t="shared" si="18"/>
        <v>3005.2000000000044</v>
      </c>
      <c r="T262" s="5">
        <f t="shared" si="19"/>
        <v>8.1456922049422884E-2</v>
      </c>
    </row>
    <row r="263" spans="1:20">
      <c r="A263" s="2" t="s">
        <v>2831</v>
      </c>
      <c r="B263" s="2" t="s">
        <v>1118</v>
      </c>
      <c r="C263" s="2" t="s">
        <v>359</v>
      </c>
      <c r="D263" s="2" t="s">
        <v>222</v>
      </c>
      <c r="E263" s="2" t="s">
        <v>2832</v>
      </c>
      <c r="F263" s="2" t="s">
        <v>146</v>
      </c>
      <c r="G263" s="3">
        <v>45373</v>
      </c>
      <c r="H263" s="2">
        <v>13</v>
      </c>
      <c r="I263" s="2">
        <v>13</v>
      </c>
      <c r="J263" s="4">
        <v>1171.8800000000001</v>
      </c>
      <c r="K263" s="4">
        <v>1207.74</v>
      </c>
      <c r="L263" s="4">
        <v>1045.55</v>
      </c>
      <c r="M263" s="2" t="s">
        <v>6</v>
      </c>
      <c r="N263" s="2" t="s">
        <v>2322</v>
      </c>
      <c r="O263" s="2" t="s">
        <v>2313</v>
      </c>
      <c r="P263" s="2" t="s">
        <v>1095</v>
      </c>
      <c r="Q263" s="4">
        <f t="shared" si="16"/>
        <v>15234.440000000002</v>
      </c>
      <c r="R263" s="4">
        <f t="shared" si="17"/>
        <v>13592.15</v>
      </c>
      <c r="S263" s="4">
        <f t="shared" si="18"/>
        <v>1642.2900000000027</v>
      </c>
      <c r="T263" s="5">
        <f t="shared" si="19"/>
        <v>0.10780114004846929</v>
      </c>
    </row>
    <row r="264" spans="1:20">
      <c r="A264" s="2" t="s">
        <v>2833</v>
      </c>
      <c r="B264" s="2" t="s">
        <v>1132</v>
      </c>
      <c r="C264" s="2" t="s">
        <v>367</v>
      </c>
      <c r="D264" s="2" t="s">
        <v>209</v>
      </c>
      <c r="E264" s="2" t="s">
        <v>2834</v>
      </c>
      <c r="F264" s="2" t="s">
        <v>146</v>
      </c>
      <c r="G264" s="3">
        <v>45386</v>
      </c>
      <c r="H264" s="2">
        <v>6</v>
      </c>
      <c r="I264" s="2">
        <v>6</v>
      </c>
      <c r="J264" s="4">
        <v>1165.78</v>
      </c>
      <c r="K264" s="4">
        <v>1186.54</v>
      </c>
      <c r="L264" s="4">
        <v>1067.27</v>
      </c>
      <c r="M264" s="2" t="s">
        <v>6</v>
      </c>
      <c r="N264" s="2" t="s">
        <v>2306</v>
      </c>
      <c r="O264" s="2" t="s">
        <v>2307</v>
      </c>
      <c r="P264" s="2" t="s">
        <v>1051</v>
      </c>
      <c r="Q264" s="4">
        <f t="shared" si="16"/>
        <v>6994.68</v>
      </c>
      <c r="R264" s="4">
        <f t="shared" si="17"/>
        <v>6403.62</v>
      </c>
      <c r="S264" s="4">
        <f t="shared" si="18"/>
        <v>591.0600000000004</v>
      </c>
      <c r="T264" s="5">
        <f t="shared" si="19"/>
        <v>8.4501363893702122E-2</v>
      </c>
    </row>
    <row r="265" spans="1:20">
      <c r="A265" s="2" t="s">
        <v>2835</v>
      </c>
      <c r="B265" s="2" t="s">
        <v>1141</v>
      </c>
      <c r="C265" s="2" t="s">
        <v>525</v>
      </c>
      <c r="D265" s="2" t="s">
        <v>221</v>
      </c>
      <c r="E265" s="2" t="s">
        <v>2836</v>
      </c>
      <c r="F265" s="2" t="s">
        <v>143</v>
      </c>
      <c r="G265" s="3">
        <v>45373</v>
      </c>
      <c r="H265" s="2">
        <v>26</v>
      </c>
      <c r="I265" s="2">
        <v>26</v>
      </c>
      <c r="J265" s="4">
        <v>1291.06</v>
      </c>
      <c r="K265" s="4">
        <v>1271.4100000000001</v>
      </c>
      <c r="L265" s="4">
        <v>1215.54</v>
      </c>
      <c r="M265" s="2" t="s">
        <v>6</v>
      </c>
      <c r="N265" s="2" t="s">
        <v>2312</v>
      </c>
      <c r="O265" s="2" t="s">
        <v>2307</v>
      </c>
      <c r="P265" s="2" t="s">
        <v>1026</v>
      </c>
      <c r="Q265" s="4">
        <f t="shared" si="16"/>
        <v>33567.56</v>
      </c>
      <c r="R265" s="4">
        <f t="shared" si="17"/>
        <v>31604.04</v>
      </c>
      <c r="S265" s="4">
        <f t="shared" si="18"/>
        <v>1963.5199999999968</v>
      </c>
      <c r="T265" s="5">
        <f t="shared" si="19"/>
        <v>5.8494570353043146E-2</v>
      </c>
    </row>
    <row r="266" spans="1:20">
      <c r="A266" s="2" t="s">
        <v>2837</v>
      </c>
      <c r="B266" s="2" t="s">
        <v>1066</v>
      </c>
      <c r="C266" s="2" t="s">
        <v>326</v>
      </c>
      <c r="D266" s="2" t="s">
        <v>216</v>
      </c>
      <c r="E266" s="2" t="s">
        <v>2838</v>
      </c>
      <c r="F266" s="2" t="s">
        <v>113</v>
      </c>
      <c r="G266" s="3">
        <v>45374</v>
      </c>
      <c r="H266" s="2">
        <v>41</v>
      </c>
      <c r="I266" s="2">
        <v>41</v>
      </c>
      <c r="J266" s="4">
        <v>76.510000000000005</v>
      </c>
      <c r="K266" s="4">
        <v>76.989999999999995</v>
      </c>
      <c r="L266" s="4">
        <v>70.11</v>
      </c>
      <c r="M266" s="2" t="s">
        <v>6</v>
      </c>
      <c r="N266" s="2" t="s">
        <v>2306</v>
      </c>
      <c r="O266" s="2" t="s">
        <v>2313</v>
      </c>
      <c r="P266" s="2" t="s">
        <v>1067</v>
      </c>
      <c r="Q266" s="4">
        <f t="shared" si="16"/>
        <v>3136.9100000000003</v>
      </c>
      <c r="R266" s="4">
        <f t="shared" si="17"/>
        <v>2874.5099999999998</v>
      </c>
      <c r="S266" s="4">
        <f t="shared" si="18"/>
        <v>262.40000000000055</v>
      </c>
      <c r="T266" s="5">
        <f t="shared" si="19"/>
        <v>8.3649196183505595E-2</v>
      </c>
    </row>
    <row r="267" spans="1:20">
      <c r="A267" s="2" t="s">
        <v>2839</v>
      </c>
      <c r="B267" s="2" t="s">
        <v>1097</v>
      </c>
      <c r="C267" s="2" t="s">
        <v>320</v>
      </c>
      <c r="D267" s="2" t="s">
        <v>210</v>
      </c>
      <c r="E267" s="2" t="s">
        <v>2840</v>
      </c>
      <c r="F267" s="2" t="s">
        <v>118</v>
      </c>
      <c r="G267" s="3">
        <v>45380</v>
      </c>
      <c r="H267" s="2">
        <v>11</v>
      </c>
      <c r="I267" s="2">
        <v>11</v>
      </c>
      <c r="J267" s="4">
        <v>210.12</v>
      </c>
      <c r="K267" s="4">
        <v>220.14</v>
      </c>
      <c r="L267" s="4">
        <v>197.53</v>
      </c>
      <c r="M267" s="2" t="s">
        <v>6</v>
      </c>
      <c r="N267" s="2" t="s">
        <v>2322</v>
      </c>
      <c r="O267" s="2" t="s">
        <v>2313</v>
      </c>
      <c r="P267" s="2" t="s">
        <v>1015</v>
      </c>
      <c r="Q267" s="4">
        <f t="shared" si="16"/>
        <v>2311.3200000000002</v>
      </c>
      <c r="R267" s="4">
        <f t="shared" si="17"/>
        <v>2172.83</v>
      </c>
      <c r="S267" s="4">
        <f t="shared" si="18"/>
        <v>138.49000000000024</v>
      </c>
      <c r="T267" s="5">
        <f t="shared" si="19"/>
        <v>5.9918142014087288E-2</v>
      </c>
    </row>
    <row r="268" spans="1:20">
      <c r="A268" s="2" t="s">
        <v>2841</v>
      </c>
      <c r="B268" s="2" t="s">
        <v>1146</v>
      </c>
      <c r="C268" s="2" t="s">
        <v>322</v>
      </c>
      <c r="D268" s="2" t="s">
        <v>240</v>
      </c>
      <c r="E268" s="2" t="s">
        <v>2842</v>
      </c>
      <c r="F268" s="2" t="s">
        <v>118</v>
      </c>
      <c r="G268" s="3">
        <v>45422</v>
      </c>
      <c r="H268" s="2">
        <v>36</v>
      </c>
      <c r="I268" s="2">
        <v>36</v>
      </c>
      <c r="J268" s="4">
        <v>365.61</v>
      </c>
      <c r="K268" s="4">
        <v>385.51</v>
      </c>
      <c r="L268" s="4">
        <v>354.16</v>
      </c>
      <c r="M268" s="2" t="s">
        <v>6</v>
      </c>
      <c r="N268" s="2" t="s">
        <v>2322</v>
      </c>
      <c r="O268" s="2" t="s">
        <v>2313</v>
      </c>
      <c r="P268" s="2" t="s">
        <v>1040</v>
      </c>
      <c r="Q268" s="4">
        <f t="shared" si="16"/>
        <v>13161.960000000001</v>
      </c>
      <c r="R268" s="4">
        <f t="shared" si="17"/>
        <v>12749.76</v>
      </c>
      <c r="S268" s="4">
        <f t="shared" si="18"/>
        <v>412.20000000000073</v>
      </c>
      <c r="T268" s="5">
        <f t="shared" si="19"/>
        <v>3.1317524137742456E-2</v>
      </c>
    </row>
    <row r="269" spans="1:20">
      <c r="A269" s="2" t="s">
        <v>2843</v>
      </c>
      <c r="B269" s="2" t="s">
        <v>1145</v>
      </c>
      <c r="C269" s="2" t="s">
        <v>347</v>
      </c>
      <c r="D269" s="2" t="s">
        <v>212</v>
      </c>
      <c r="E269" s="2" t="s">
        <v>2844</v>
      </c>
      <c r="F269" s="2" t="s">
        <v>129</v>
      </c>
      <c r="G269" s="3">
        <v>45389</v>
      </c>
      <c r="H269" s="2">
        <v>36</v>
      </c>
      <c r="I269" s="2">
        <v>36</v>
      </c>
      <c r="J269" s="4">
        <v>2643.24</v>
      </c>
      <c r="K269" s="4">
        <v>2773.91</v>
      </c>
      <c r="L269" s="4">
        <v>2561.1</v>
      </c>
      <c r="M269" s="2" t="s">
        <v>6</v>
      </c>
      <c r="N269" s="2" t="s">
        <v>2312</v>
      </c>
      <c r="O269" s="2" t="s">
        <v>2307</v>
      </c>
      <c r="P269" s="2" t="s">
        <v>1043</v>
      </c>
      <c r="Q269" s="4">
        <f t="shared" si="16"/>
        <v>95156.639999999985</v>
      </c>
      <c r="R269" s="4">
        <f t="shared" si="17"/>
        <v>92199.599999999991</v>
      </c>
      <c r="S269" s="4">
        <f t="shared" si="18"/>
        <v>2957.0399999999936</v>
      </c>
      <c r="T269" s="5">
        <f t="shared" si="19"/>
        <v>3.1075498252145034E-2</v>
      </c>
    </row>
    <row r="270" spans="1:20">
      <c r="A270" s="2" t="s">
        <v>2845</v>
      </c>
      <c r="B270" s="2" t="s">
        <v>1117</v>
      </c>
      <c r="C270" s="2" t="s">
        <v>353</v>
      </c>
      <c r="D270" s="2" t="s">
        <v>190</v>
      </c>
      <c r="E270" s="2" t="s">
        <v>2846</v>
      </c>
      <c r="F270" s="2" t="s">
        <v>137</v>
      </c>
      <c r="G270" s="3">
        <v>45374</v>
      </c>
      <c r="H270" s="2">
        <v>6</v>
      </c>
      <c r="I270" s="2">
        <v>6</v>
      </c>
      <c r="J270" s="4">
        <v>91.3</v>
      </c>
      <c r="K270" s="4">
        <v>98.7</v>
      </c>
      <c r="L270" s="4">
        <v>83.6</v>
      </c>
      <c r="M270" s="2" t="s">
        <v>6</v>
      </c>
      <c r="N270" s="2" t="s">
        <v>2322</v>
      </c>
      <c r="O270" s="2" t="s">
        <v>2307</v>
      </c>
      <c r="P270" s="2" t="s">
        <v>1103</v>
      </c>
      <c r="Q270" s="4">
        <f t="shared" si="16"/>
        <v>547.79999999999995</v>
      </c>
      <c r="R270" s="4">
        <f t="shared" si="17"/>
        <v>501.59999999999997</v>
      </c>
      <c r="S270" s="4">
        <f t="shared" si="18"/>
        <v>46.199999999999989</v>
      </c>
      <c r="T270" s="5">
        <f t="shared" si="19"/>
        <v>8.4337349397590342E-2</v>
      </c>
    </row>
    <row r="271" spans="1:20">
      <c r="A271" s="2" t="s">
        <v>2847</v>
      </c>
      <c r="B271" s="2" t="s">
        <v>1127</v>
      </c>
      <c r="C271" s="2" t="s">
        <v>421</v>
      </c>
      <c r="D271" s="2" t="s">
        <v>241</v>
      </c>
      <c r="E271" s="2" t="s">
        <v>2848</v>
      </c>
      <c r="F271" s="2" t="s">
        <v>140</v>
      </c>
      <c r="G271" s="3">
        <v>45379</v>
      </c>
      <c r="H271" s="2">
        <v>38</v>
      </c>
      <c r="I271" s="2">
        <v>38</v>
      </c>
      <c r="J271" s="4">
        <v>795.36</v>
      </c>
      <c r="K271" s="4">
        <v>852.26</v>
      </c>
      <c r="L271" s="4">
        <v>774.65</v>
      </c>
      <c r="M271" s="2" t="s">
        <v>6</v>
      </c>
      <c r="N271" s="2" t="s">
        <v>2312</v>
      </c>
      <c r="O271" s="2" t="s">
        <v>2313</v>
      </c>
      <c r="P271" s="2" t="s">
        <v>1095</v>
      </c>
      <c r="Q271" s="4">
        <f t="shared" si="16"/>
        <v>30223.68</v>
      </c>
      <c r="R271" s="4">
        <f t="shared" si="17"/>
        <v>29436.7</v>
      </c>
      <c r="S271" s="4">
        <f t="shared" si="18"/>
        <v>786.97999999999956</v>
      </c>
      <c r="T271" s="5">
        <f t="shared" si="19"/>
        <v>2.6038523435928371E-2</v>
      </c>
    </row>
    <row r="272" spans="1:20">
      <c r="A272" s="2" t="s">
        <v>2849</v>
      </c>
      <c r="B272" s="2" t="s">
        <v>1148</v>
      </c>
      <c r="C272" s="2" t="s">
        <v>359</v>
      </c>
      <c r="D272" s="2" t="s">
        <v>222</v>
      </c>
      <c r="E272" s="2" t="s">
        <v>2850</v>
      </c>
      <c r="F272" s="2" t="s">
        <v>129</v>
      </c>
      <c r="G272" s="3">
        <v>45390</v>
      </c>
      <c r="H272" s="2">
        <v>34</v>
      </c>
      <c r="I272" s="2">
        <v>34</v>
      </c>
      <c r="J272" s="4">
        <v>1148.6099999999999</v>
      </c>
      <c r="K272" s="4">
        <v>1244.82</v>
      </c>
      <c r="L272" s="4">
        <v>1065.68</v>
      </c>
      <c r="M272" s="2" t="s">
        <v>6</v>
      </c>
      <c r="N272" s="2" t="s">
        <v>2322</v>
      </c>
      <c r="O272" s="2" t="s">
        <v>2313</v>
      </c>
      <c r="P272" s="2" t="s">
        <v>1022</v>
      </c>
      <c r="Q272" s="4">
        <f t="shared" si="16"/>
        <v>39052.74</v>
      </c>
      <c r="R272" s="4">
        <f t="shared" si="17"/>
        <v>36233.120000000003</v>
      </c>
      <c r="S272" s="4">
        <f t="shared" si="18"/>
        <v>2819.6199999999953</v>
      </c>
      <c r="T272" s="5">
        <f t="shared" si="19"/>
        <v>7.2200311681075269E-2</v>
      </c>
    </row>
    <row r="273" spans="1:20">
      <c r="A273" s="2" t="s">
        <v>2851</v>
      </c>
      <c r="B273" s="2" t="s">
        <v>1147</v>
      </c>
      <c r="C273" s="2" t="s">
        <v>399</v>
      </c>
      <c r="D273" s="2" t="s">
        <v>216</v>
      </c>
      <c r="E273" s="2" t="s">
        <v>2852</v>
      </c>
      <c r="F273" s="2" t="s">
        <v>129</v>
      </c>
      <c r="G273" s="3">
        <v>45389</v>
      </c>
      <c r="H273" s="2">
        <v>2</v>
      </c>
      <c r="I273" s="2">
        <v>2</v>
      </c>
      <c r="J273" s="4">
        <v>76.31</v>
      </c>
      <c r="K273" s="4">
        <v>77.62</v>
      </c>
      <c r="L273" s="4">
        <v>67.2</v>
      </c>
      <c r="M273" s="2" t="s">
        <v>6</v>
      </c>
      <c r="N273" s="2" t="s">
        <v>2306</v>
      </c>
      <c r="O273" s="2" t="s">
        <v>2313</v>
      </c>
      <c r="P273" s="2" t="s">
        <v>1022</v>
      </c>
      <c r="Q273" s="4">
        <f t="shared" si="16"/>
        <v>152.62</v>
      </c>
      <c r="R273" s="4">
        <f t="shared" si="17"/>
        <v>134.4</v>
      </c>
      <c r="S273" s="4">
        <f t="shared" si="18"/>
        <v>18.22</v>
      </c>
      <c r="T273" s="5">
        <f t="shared" si="19"/>
        <v>0.11938147031843795</v>
      </c>
    </row>
    <row r="274" spans="1:20">
      <c r="A274" s="2" t="s">
        <v>2853</v>
      </c>
      <c r="B274" s="2" t="s">
        <v>1128</v>
      </c>
      <c r="C274" s="2" t="s">
        <v>477</v>
      </c>
      <c r="D274" s="2" t="s">
        <v>257</v>
      </c>
      <c r="E274" s="2" t="s">
        <v>2854</v>
      </c>
      <c r="F274" s="2" t="s">
        <v>140</v>
      </c>
      <c r="G274" s="3">
        <v>45379</v>
      </c>
      <c r="H274" s="2">
        <v>33</v>
      </c>
      <c r="I274" s="2">
        <v>33</v>
      </c>
      <c r="J274" s="4">
        <v>810.95</v>
      </c>
      <c r="K274" s="4">
        <v>788.73</v>
      </c>
      <c r="L274" s="4">
        <v>781.62</v>
      </c>
      <c r="M274" s="2" t="s">
        <v>6</v>
      </c>
      <c r="N274" s="2" t="s">
        <v>2312</v>
      </c>
      <c r="O274" s="2" t="s">
        <v>2313</v>
      </c>
      <c r="P274" s="2" t="s">
        <v>1051</v>
      </c>
      <c r="Q274" s="4">
        <f t="shared" si="16"/>
        <v>26761.350000000002</v>
      </c>
      <c r="R274" s="4">
        <f t="shared" si="17"/>
        <v>25793.46</v>
      </c>
      <c r="S274" s="4">
        <f t="shared" si="18"/>
        <v>967.89000000000306</v>
      </c>
      <c r="T274" s="5">
        <f t="shared" si="19"/>
        <v>3.6167457919723894E-2</v>
      </c>
    </row>
    <row r="275" spans="1:20">
      <c r="A275" s="2" t="s">
        <v>2855</v>
      </c>
      <c r="B275" s="2" t="s">
        <v>1127</v>
      </c>
      <c r="C275" s="2" t="s">
        <v>517</v>
      </c>
      <c r="D275" s="2" t="s">
        <v>241</v>
      </c>
      <c r="E275" s="2" t="s">
        <v>2856</v>
      </c>
      <c r="F275" s="2" t="s">
        <v>140</v>
      </c>
      <c r="G275" s="3">
        <v>45379</v>
      </c>
      <c r="H275" s="2">
        <v>33</v>
      </c>
      <c r="I275" s="2">
        <v>33</v>
      </c>
      <c r="J275" s="4">
        <v>192.74</v>
      </c>
      <c r="K275" s="4">
        <v>190.44</v>
      </c>
      <c r="L275" s="4">
        <v>181.53</v>
      </c>
      <c r="M275" s="2" t="s">
        <v>6</v>
      </c>
      <c r="N275" s="2" t="s">
        <v>2312</v>
      </c>
      <c r="O275" s="2" t="s">
        <v>2313</v>
      </c>
      <c r="P275" s="2" t="s">
        <v>1095</v>
      </c>
      <c r="Q275" s="4">
        <f t="shared" si="16"/>
        <v>6360.42</v>
      </c>
      <c r="R275" s="4">
        <f t="shared" si="17"/>
        <v>5990.49</v>
      </c>
      <c r="S275" s="4">
        <f t="shared" si="18"/>
        <v>369.93000000000029</v>
      </c>
      <c r="T275" s="5">
        <f t="shared" si="19"/>
        <v>5.8161253502127266E-2</v>
      </c>
    </row>
    <row r="276" spans="1:20">
      <c r="A276" s="2" t="s">
        <v>2857</v>
      </c>
      <c r="B276" s="2" t="s">
        <v>1149</v>
      </c>
      <c r="C276" s="2" t="s">
        <v>431</v>
      </c>
      <c r="D276" s="2" t="s">
        <v>202</v>
      </c>
      <c r="E276" s="2" t="s">
        <v>2858</v>
      </c>
      <c r="F276" s="2" t="s">
        <v>137</v>
      </c>
      <c r="G276" s="3">
        <v>45426</v>
      </c>
      <c r="H276" s="2">
        <v>21</v>
      </c>
      <c r="I276" s="2">
        <v>21</v>
      </c>
      <c r="J276" s="4">
        <v>5507.56</v>
      </c>
      <c r="K276" s="4">
        <v>5530.95</v>
      </c>
      <c r="L276" s="4">
        <v>5274.82</v>
      </c>
      <c r="M276" s="2" t="s">
        <v>6</v>
      </c>
      <c r="N276" s="2" t="s">
        <v>2306</v>
      </c>
      <c r="O276" s="2" t="s">
        <v>2313</v>
      </c>
      <c r="P276" s="2" t="s">
        <v>1062</v>
      </c>
      <c r="Q276" s="4">
        <f t="shared" si="16"/>
        <v>115658.76000000001</v>
      </c>
      <c r="R276" s="4">
        <f t="shared" si="17"/>
        <v>110771.22</v>
      </c>
      <c r="S276" s="4">
        <f t="shared" si="18"/>
        <v>4887.5400000000081</v>
      </c>
      <c r="T276" s="5">
        <f t="shared" si="19"/>
        <v>4.2258277712816629E-2</v>
      </c>
    </row>
    <row r="277" spans="1:20">
      <c r="A277" s="2" t="s">
        <v>2859</v>
      </c>
      <c r="B277" s="2" t="s">
        <v>1100</v>
      </c>
      <c r="C277" s="2" t="s">
        <v>324</v>
      </c>
      <c r="D277" s="2" t="s">
        <v>181</v>
      </c>
      <c r="E277" s="2" t="s">
        <v>2860</v>
      </c>
      <c r="F277" s="2" t="s">
        <v>122</v>
      </c>
      <c r="G277" s="3">
        <v>45379</v>
      </c>
      <c r="H277" s="2">
        <v>3</v>
      </c>
      <c r="I277" s="2">
        <v>3</v>
      </c>
      <c r="J277" s="4">
        <v>562.70000000000005</v>
      </c>
      <c r="K277" s="4">
        <v>599.9</v>
      </c>
      <c r="L277" s="4">
        <v>525.74</v>
      </c>
      <c r="M277" s="2" t="s">
        <v>6</v>
      </c>
      <c r="N277" s="2" t="s">
        <v>2322</v>
      </c>
      <c r="O277" s="2" t="s">
        <v>2313</v>
      </c>
      <c r="P277" s="2" t="s">
        <v>1060</v>
      </c>
      <c r="Q277" s="4">
        <f t="shared" si="16"/>
        <v>1688.1000000000001</v>
      </c>
      <c r="R277" s="4">
        <f t="shared" si="17"/>
        <v>1577.22</v>
      </c>
      <c r="S277" s="4">
        <f t="shared" si="18"/>
        <v>110.88000000000011</v>
      </c>
      <c r="T277" s="5">
        <f t="shared" si="19"/>
        <v>6.5683312599964516E-2</v>
      </c>
    </row>
    <row r="278" spans="1:20">
      <c r="A278" s="2" t="s">
        <v>2861</v>
      </c>
      <c r="B278" s="2" t="s">
        <v>1148</v>
      </c>
      <c r="C278" s="2" t="s">
        <v>431</v>
      </c>
      <c r="D278" s="2" t="s">
        <v>222</v>
      </c>
      <c r="E278" s="2" t="s">
        <v>2862</v>
      </c>
      <c r="F278" s="2" t="s">
        <v>129</v>
      </c>
      <c r="G278" s="3">
        <v>45390</v>
      </c>
      <c r="H278" s="2">
        <v>44</v>
      </c>
      <c r="I278" s="2">
        <v>44</v>
      </c>
      <c r="J278" s="4">
        <v>5433.08</v>
      </c>
      <c r="K278" s="4">
        <v>5619.97</v>
      </c>
      <c r="L278" s="4">
        <v>4822.6400000000003</v>
      </c>
      <c r="M278" s="2" t="s">
        <v>6</v>
      </c>
      <c r="N278" s="2" t="s">
        <v>2312</v>
      </c>
      <c r="O278" s="2" t="s">
        <v>2313</v>
      </c>
      <c r="P278" s="2" t="s">
        <v>1022</v>
      </c>
      <c r="Q278" s="4">
        <f t="shared" si="16"/>
        <v>239055.52</v>
      </c>
      <c r="R278" s="4">
        <f t="shared" si="17"/>
        <v>212196.16</v>
      </c>
      <c r="S278" s="4">
        <f t="shared" si="18"/>
        <v>26859.359999999986</v>
      </c>
      <c r="T278" s="5">
        <f t="shared" si="19"/>
        <v>0.11235615893747188</v>
      </c>
    </row>
    <row r="279" spans="1:20">
      <c r="A279" s="2" t="s">
        <v>2863</v>
      </c>
      <c r="B279" s="2" t="s">
        <v>1140</v>
      </c>
      <c r="C279" s="2" t="s">
        <v>371</v>
      </c>
      <c r="D279" s="2" t="s">
        <v>252</v>
      </c>
      <c r="E279" s="2" t="s">
        <v>2864</v>
      </c>
      <c r="F279" s="2" t="s">
        <v>143</v>
      </c>
      <c r="G279" s="3">
        <v>45380</v>
      </c>
      <c r="H279" s="2">
        <v>29</v>
      </c>
      <c r="I279" s="2">
        <v>29</v>
      </c>
      <c r="J279" s="4">
        <v>601.52</v>
      </c>
      <c r="K279" s="4">
        <v>625.52</v>
      </c>
      <c r="L279" s="4">
        <v>571.5</v>
      </c>
      <c r="M279" s="2" t="s">
        <v>6</v>
      </c>
      <c r="N279" s="2" t="s">
        <v>2306</v>
      </c>
      <c r="O279" s="2" t="s">
        <v>2307</v>
      </c>
      <c r="P279" s="2" t="s">
        <v>1048</v>
      </c>
      <c r="Q279" s="4">
        <f t="shared" si="16"/>
        <v>17444.079999999998</v>
      </c>
      <c r="R279" s="4">
        <f t="shared" si="17"/>
        <v>16573.5</v>
      </c>
      <c r="S279" s="4">
        <f t="shared" si="18"/>
        <v>870.57999999999811</v>
      </c>
      <c r="T279" s="5">
        <f t="shared" si="19"/>
        <v>4.9906902513632029E-2</v>
      </c>
    </row>
    <row r="280" spans="1:20">
      <c r="A280" s="2" t="s">
        <v>2865</v>
      </c>
      <c r="B280" s="2" t="s">
        <v>1123</v>
      </c>
      <c r="C280" s="2" t="s">
        <v>381</v>
      </c>
      <c r="D280" s="2" t="s">
        <v>198</v>
      </c>
      <c r="E280" s="2" t="s">
        <v>2866</v>
      </c>
      <c r="F280" s="2" t="s">
        <v>129</v>
      </c>
      <c r="G280" s="3">
        <v>45380</v>
      </c>
      <c r="H280" s="2">
        <v>43</v>
      </c>
      <c r="I280" s="2">
        <v>43</v>
      </c>
      <c r="J280" s="4">
        <v>1459.13</v>
      </c>
      <c r="K280" s="4">
        <v>1546.53</v>
      </c>
      <c r="L280" s="4">
        <v>1364.07</v>
      </c>
      <c r="M280" s="2" t="s">
        <v>6</v>
      </c>
      <c r="N280" s="2" t="s">
        <v>2312</v>
      </c>
      <c r="O280" s="2" t="s">
        <v>2313</v>
      </c>
      <c r="P280" s="2" t="s">
        <v>1051</v>
      </c>
      <c r="Q280" s="4">
        <f t="shared" si="16"/>
        <v>62742.590000000004</v>
      </c>
      <c r="R280" s="4">
        <f t="shared" si="17"/>
        <v>58655.009999999995</v>
      </c>
      <c r="S280" s="4">
        <f t="shared" si="18"/>
        <v>4087.580000000009</v>
      </c>
      <c r="T280" s="5">
        <f t="shared" si="19"/>
        <v>6.5148410354115269E-2</v>
      </c>
    </row>
    <row r="281" spans="1:20">
      <c r="A281" s="2" t="s">
        <v>2867</v>
      </c>
      <c r="B281" s="2" t="s">
        <v>1152</v>
      </c>
      <c r="C281" s="2" t="s">
        <v>453</v>
      </c>
      <c r="D281" s="2" t="s">
        <v>257</v>
      </c>
      <c r="E281" s="2" t="s">
        <v>2868</v>
      </c>
      <c r="F281" s="2" t="s">
        <v>118</v>
      </c>
      <c r="G281" s="3">
        <v>45404</v>
      </c>
      <c r="H281" s="2">
        <v>15</v>
      </c>
      <c r="I281" s="2">
        <v>15</v>
      </c>
      <c r="J281" s="4">
        <v>957.54</v>
      </c>
      <c r="K281" s="4">
        <v>1029.6400000000001</v>
      </c>
      <c r="L281" s="4">
        <v>871.05</v>
      </c>
      <c r="M281" s="2" t="s">
        <v>6</v>
      </c>
      <c r="N281" s="2" t="s">
        <v>2312</v>
      </c>
      <c r="O281" s="2" t="s">
        <v>2313</v>
      </c>
      <c r="P281" s="2" t="s">
        <v>1087</v>
      </c>
      <c r="Q281" s="4">
        <f t="shared" si="16"/>
        <v>14363.099999999999</v>
      </c>
      <c r="R281" s="4">
        <f t="shared" si="17"/>
        <v>13065.75</v>
      </c>
      <c r="S281" s="4">
        <f t="shared" si="18"/>
        <v>1297.3499999999985</v>
      </c>
      <c r="T281" s="5">
        <f t="shared" si="19"/>
        <v>9.032520834638752E-2</v>
      </c>
    </row>
    <row r="282" spans="1:20">
      <c r="A282" s="2" t="s">
        <v>2869</v>
      </c>
      <c r="B282" s="2" t="s">
        <v>1151</v>
      </c>
      <c r="C282" s="2" t="s">
        <v>371</v>
      </c>
      <c r="D282" s="2" t="s">
        <v>252</v>
      </c>
      <c r="E282" s="2" t="s">
        <v>2870</v>
      </c>
      <c r="F282" s="2" t="s">
        <v>118</v>
      </c>
      <c r="G282" s="3">
        <v>45394</v>
      </c>
      <c r="H282" s="2">
        <v>15</v>
      </c>
      <c r="I282" s="2">
        <v>15</v>
      </c>
      <c r="J282" s="4">
        <v>581.65</v>
      </c>
      <c r="K282" s="4">
        <v>598.29</v>
      </c>
      <c r="L282" s="4">
        <v>553.29999999999995</v>
      </c>
      <c r="M282" s="2" t="s">
        <v>6</v>
      </c>
      <c r="N282" s="2" t="s">
        <v>2322</v>
      </c>
      <c r="O282" s="2" t="s">
        <v>2307</v>
      </c>
      <c r="P282" s="2" t="s">
        <v>1087</v>
      </c>
      <c r="Q282" s="4">
        <f t="shared" si="16"/>
        <v>8724.75</v>
      </c>
      <c r="R282" s="4">
        <f t="shared" si="17"/>
        <v>8299.5</v>
      </c>
      <c r="S282" s="4">
        <f t="shared" si="18"/>
        <v>425.25</v>
      </c>
      <c r="T282" s="5">
        <f t="shared" si="19"/>
        <v>4.8740651594601565E-2</v>
      </c>
    </row>
    <row r="283" spans="1:20">
      <c r="A283" s="2" t="s">
        <v>2871</v>
      </c>
      <c r="B283" s="2" t="s">
        <v>1150</v>
      </c>
      <c r="C283" s="2" t="s">
        <v>407</v>
      </c>
      <c r="D283" s="2" t="s">
        <v>234</v>
      </c>
      <c r="E283" s="2" t="s">
        <v>2872</v>
      </c>
      <c r="F283" s="2" t="s">
        <v>140</v>
      </c>
      <c r="G283" s="3">
        <v>45398</v>
      </c>
      <c r="H283" s="2">
        <v>2</v>
      </c>
      <c r="I283" s="2">
        <v>2</v>
      </c>
      <c r="J283" s="4">
        <v>6782.71</v>
      </c>
      <c r="K283" s="4">
        <v>6755.34</v>
      </c>
      <c r="L283" s="4">
        <v>6856.71</v>
      </c>
      <c r="M283" s="2" t="s">
        <v>6</v>
      </c>
      <c r="N283" s="2" t="s">
        <v>2322</v>
      </c>
      <c r="O283" s="2" t="s">
        <v>2313</v>
      </c>
      <c r="P283" s="2" t="s">
        <v>1035</v>
      </c>
      <c r="Q283" s="4">
        <f t="shared" si="16"/>
        <v>13565.42</v>
      </c>
      <c r="R283" s="4">
        <f t="shared" si="17"/>
        <v>13713.42</v>
      </c>
      <c r="S283" s="4">
        <f t="shared" si="18"/>
        <v>-148</v>
      </c>
      <c r="T283" s="5">
        <f t="shared" si="19"/>
        <v>-1.0910093458219501E-2</v>
      </c>
    </row>
    <row r="284" spans="1:20">
      <c r="A284" s="2" t="s">
        <v>2873</v>
      </c>
      <c r="B284" s="2" t="s">
        <v>1136</v>
      </c>
      <c r="C284" s="2" t="s">
        <v>304</v>
      </c>
      <c r="D284" s="2" t="s">
        <v>258</v>
      </c>
      <c r="E284" s="2" t="s">
        <v>2874</v>
      </c>
      <c r="F284" s="2" t="s">
        <v>140</v>
      </c>
      <c r="G284" s="3">
        <v>45381</v>
      </c>
      <c r="H284" s="2">
        <v>23</v>
      </c>
      <c r="I284" s="2">
        <v>23</v>
      </c>
      <c r="J284" s="4">
        <v>771.74</v>
      </c>
      <c r="K284" s="4">
        <v>755.08</v>
      </c>
      <c r="L284" s="4">
        <v>688.73</v>
      </c>
      <c r="M284" s="2" t="s">
        <v>6</v>
      </c>
      <c r="N284" s="2" t="s">
        <v>2306</v>
      </c>
      <c r="O284" s="2" t="s">
        <v>2313</v>
      </c>
      <c r="P284" s="2" t="s">
        <v>1064</v>
      </c>
      <c r="Q284" s="4">
        <f t="shared" si="16"/>
        <v>17750.02</v>
      </c>
      <c r="R284" s="4">
        <f t="shared" si="17"/>
        <v>15840.79</v>
      </c>
      <c r="S284" s="4">
        <f t="shared" si="18"/>
        <v>1909.2299999999996</v>
      </c>
      <c r="T284" s="5">
        <f t="shared" si="19"/>
        <v>0.10756213232435792</v>
      </c>
    </row>
    <row r="285" spans="1:20">
      <c r="A285" s="2" t="s">
        <v>2875</v>
      </c>
      <c r="B285" s="2" t="s">
        <v>1097</v>
      </c>
      <c r="C285" s="2" t="s">
        <v>417</v>
      </c>
      <c r="D285" s="2" t="s">
        <v>210</v>
      </c>
      <c r="E285" s="2" t="s">
        <v>2876</v>
      </c>
      <c r="F285" s="2" t="s">
        <v>118</v>
      </c>
      <c r="G285" s="3">
        <v>45380</v>
      </c>
      <c r="H285" s="2">
        <v>13</v>
      </c>
      <c r="I285" s="2">
        <v>13</v>
      </c>
      <c r="J285" s="4">
        <v>377.82</v>
      </c>
      <c r="K285" s="4">
        <v>377.35</v>
      </c>
      <c r="L285" s="4">
        <v>354.21</v>
      </c>
      <c r="M285" s="2" t="s">
        <v>6</v>
      </c>
      <c r="N285" s="2" t="s">
        <v>2306</v>
      </c>
      <c r="O285" s="2" t="s">
        <v>2313</v>
      </c>
      <c r="P285" s="2" t="s">
        <v>1015</v>
      </c>
      <c r="Q285" s="4">
        <f t="shared" si="16"/>
        <v>4911.66</v>
      </c>
      <c r="R285" s="4">
        <f t="shared" si="17"/>
        <v>4604.7299999999996</v>
      </c>
      <c r="S285" s="4">
        <f t="shared" si="18"/>
        <v>306.93000000000029</v>
      </c>
      <c r="T285" s="5">
        <f t="shared" si="19"/>
        <v>6.2490074638716912E-2</v>
      </c>
    </row>
    <row r="286" spans="1:20">
      <c r="A286" s="2" t="s">
        <v>2877</v>
      </c>
      <c r="B286" s="2" t="s">
        <v>1072</v>
      </c>
      <c r="C286" s="2" t="s">
        <v>425</v>
      </c>
      <c r="D286" s="2" t="s">
        <v>255</v>
      </c>
      <c r="E286" s="2" t="s">
        <v>2878</v>
      </c>
      <c r="F286" s="2" t="s">
        <v>133</v>
      </c>
      <c r="G286" s="3">
        <v>45381</v>
      </c>
      <c r="H286" s="2">
        <v>33</v>
      </c>
      <c r="I286" s="2">
        <v>33</v>
      </c>
      <c r="J286" s="4">
        <v>932.11</v>
      </c>
      <c r="K286" s="4">
        <v>984.06</v>
      </c>
      <c r="L286" s="4">
        <v>849.9</v>
      </c>
      <c r="M286" s="2" t="s">
        <v>6</v>
      </c>
      <c r="N286" s="2" t="s">
        <v>2306</v>
      </c>
      <c r="O286" s="2" t="s">
        <v>2313</v>
      </c>
      <c r="P286" s="2" t="s">
        <v>1054</v>
      </c>
      <c r="Q286" s="4">
        <f t="shared" si="16"/>
        <v>30759.63</v>
      </c>
      <c r="R286" s="4">
        <f t="shared" si="17"/>
        <v>28046.7</v>
      </c>
      <c r="S286" s="4">
        <f t="shared" si="18"/>
        <v>2712.9300000000003</v>
      </c>
      <c r="T286" s="5">
        <f t="shared" si="19"/>
        <v>8.8197744901352848E-2</v>
      </c>
    </row>
    <row r="287" spans="1:20">
      <c r="A287" s="2" t="s">
        <v>2879</v>
      </c>
      <c r="B287" s="2" t="s">
        <v>1144</v>
      </c>
      <c r="C287" s="2" t="s">
        <v>353</v>
      </c>
      <c r="D287" s="2" t="s">
        <v>243</v>
      </c>
      <c r="E287" s="2" t="s">
        <v>2880</v>
      </c>
      <c r="F287" s="2" t="s">
        <v>126</v>
      </c>
      <c r="G287" s="3">
        <v>45386</v>
      </c>
      <c r="H287" s="2">
        <v>12</v>
      </c>
      <c r="I287" s="2">
        <v>12</v>
      </c>
      <c r="J287" s="4">
        <v>89.57</v>
      </c>
      <c r="K287" s="4">
        <v>94.31</v>
      </c>
      <c r="L287" s="4">
        <v>81.88</v>
      </c>
      <c r="M287" s="2" t="s">
        <v>6</v>
      </c>
      <c r="N287" s="2" t="s">
        <v>2306</v>
      </c>
      <c r="O287" s="2" t="s">
        <v>2313</v>
      </c>
      <c r="P287" s="2" t="s">
        <v>1087</v>
      </c>
      <c r="Q287" s="4">
        <f t="shared" si="16"/>
        <v>1074.8399999999999</v>
      </c>
      <c r="R287" s="4">
        <f t="shared" si="17"/>
        <v>982.56</v>
      </c>
      <c r="S287" s="4">
        <f t="shared" si="18"/>
        <v>92.279999999999973</v>
      </c>
      <c r="T287" s="5">
        <f t="shared" si="19"/>
        <v>8.5854638829965371E-2</v>
      </c>
    </row>
    <row r="288" spans="1:20">
      <c r="A288" s="2" t="s">
        <v>2881</v>
      </c>
      <c r="B288" s="2" t="s">
        <v>1147</v>
      </c>
      <c r="C288" s="2" t="s">
        <v>519</v>
      </c>
      <c r="D288" s="2" t="s">
        <v>216</v>
      </c>
      <c r="E288" s="2" t="s">
        <v>2882</v>
      </c>
      <c r="F288" s="2" t="s">
        <v>129</v>
      </c>
      <c r="G288" s="3">
        <v>45389</v>
      </c>
      <c r="H288" s="2">
        <v>3</v>
      </c>
      <c r="I288" s="2">
        <v>3</v>
      </c>
      <c r="J288" s="4">
        <v>91.05</v>
      </c>
      <c r="K288" s="4">
        <v>89.71</v>
      </c>
      <c r="L288" s="4">
        <v>82.56</v>
      </c>
      <c r="M288" s="2" t="s">
        <v>6</v>
      </c>
      <c r="N288" s="2" t="s">
        <v>2312</v>
      </c>
      <c r="O288" s="2" t="s">
        <v>2313</v>
      </c>
      <c r="P288" s="2" t="s">
        <v>1022</v>
      </c>
      <c r="Q288" s="4">
        <f t="shared" si="16"/>
        <v>273.14999999999998</v>
      </c>
      <c r="R288" s="4">
        <f t="shared" si="17"/>
        <v>247.68</v>
      </c>
      <c r="S288" s="4">
        <f t="shared" si="18"/>
        <v>25.46999999999997</v>
      </c>
      <c r="T288" s="5">
        <f t="shared" si="19"/>
        <v>9.3245469522240429E-2</v>
      </c>
    </row>
    <row r="289" spans="1:20">
      <c r="A289" s="2" t="s">
        <v>2883</v>
      </c>
      <c r="B289" s="2" t="s">
        <v>1136</v>
      </c>
      <c r="C289" s="2" t="s">
        <v>304</v>
      </c>
      <c r="D289" s="2" t="s">
        <v>258</v>
      </c>
      <c r="E289" s="2" t="s">
        <v>2884</v>
      </c>
      <c r="F289" s="2" t="s">
        <v>140</v>
      </c>
      <c r="G289" s="3">
        <v>45381</v>
      </c>
      <c r="H289" s="2">
        <v>28</v>
      </c>
      <c r="I289" s="2">
        <v>28</v>
      </c>
      <c r="J289" s="4">
        <v>742.3</v>
      </c>
      <c r="K289" s="4">
        <v>801.66</v>
      </c>
      <c r="L289" s="4">
        <v>674.87</v>
      </c>
      <c r="M289" s="2" t="s">
        <v>6</v>
      </c>
      <c r="N289" s="2" t="s">
        <v>2306</v>
      </c>
      <c r="O289" s="2" t="s">
        <v>2313</v>
      </c>
      <c r="P289" s="2" t="s">
        <v>1064</v>
      </c>
      <c r="Q289" s="4">
        <f t="shared" si="16"/>
        <v>20784.399999999998</v>
      </c>
      <c r="R289" s="4">
        <f t="shared" si="17"/>
        <v>18896.36</v>
      </c>
      <c r="S289" s="4">
        <f t="shared" si="18"/>
        <v>1888.0399999999972</v>
      </c>
      <c r="T289" s="5">
        <f t="shared" si="19"/>
        <v>9.0839283308635194E-2</v>
      </c>
    </row>
    <row r="290" spans="1:20">
      <c r="A290" s="2" t="s">
        <v>2885</v>
      </c>
      <c r="B290" s="2" t="s">
        <v>1130</v>
      </c>
      <c r="C290" s="2" t="s">
        <v>481</v>
      </c>
      <c r="D290" s="2" t="s">
        <v>223</v>
      </c>
      <c r="E290" s="2" t="s">
        <v>2886</v>
      </c>
      <c r="F290" s="2" t="s">
        <v>126</v>
      </c>
      <c r="G290" s="3">
        <v>45385</v>
      </c>
      <c r="H290" s="2">
        <v>22</v>
      </c>
      <c r="I290" s="2">
        <v>22</v>
      </c>
      <c r="J290" s="4">
        <v>1375.73</v>
      </c>
      <c r="K290" s="4">
        <v>1410.7</v>
      </c>
      <c r="L290" s="4">
        <v>1309.75</v>
      </c>
      <c r="M290" s="2" t="s">
        <v>6</v>
      </c>
      <c r="N290" s="2" t="s">
        <v>2312</v>
      </c>
      <c r="O290" s="2" t="s">
        <v>2313</v>
      </c>
      <c r="P290" s="2" t="s">
        <v>1051</v>
      </c>
      <c r="Q290" s="4">
        <f t="shared" si="16"/>
        <v>30266.06</v>
      </c>
      <c r="R290" s="4">
        <f t="shared" si="17"/>
        <v>28814.5</v>
      </c>
      <c r="S290" s="4">
        <f t="shared" si="18"/>
        <v>1451.5600000000013</v>
      </c>
      <c r="T290" s="5">
        <f t="shared" si="19"/>
        <v>4.7959992149622425E-2</v>
      </c>
    </row>
    <row r="291" spans="1:20">
      <c r="A291" s="2" t="s">
        <v>2887</v>
      </c>
      <c r="B291" s="2" t="s">
        <v>1153</v>
      </c>
      <c r="C291" s="2" t="s">
        <v>267</v>
      </c>
      <c r="D291" s="2" t="s">
        <v>237</v>
      </c>
      <c r="E291" s="2" t="s">
        <v>2888</v>
      </c>
      <c r="F291" s="2" t="s">
        <v>140</v>
      </c>
      <c r="G291" s="3">
        <v>45463</v>
      </c>
      <c r="H291" s="2">
        <v>41</v>
      </c>
      <c r="I291" s="2">
        <v>41</v>
      </c>
      <c r="J291" s="4">
        <v>1911.11</v>
      </c>
      <c r="K291" s="4">
        <v>1954.34</v>
      </c>
      <c r="L291" s="4">
        <v>1701.28</v>
      </c>
      <c r="M291" s="2" t="s">
        <v>6</v>
      </c>
      <c r="N291" s="2" t="s">
        <v>2312</v>
      </c>
      <c r="O291" s="2" t="s">
        <v>2307</v>
      </c>
      <c r="P291" s="2" t="s">
        <v>1043</v>
      </c>
      <c r="Q291" s="4">
        <f t="shared" si="16"/>
        <v>78355.509999999995</v>
      </c>
      <c r="R291" s="4">
        <f t="shared" si="17"/>
        <v>69752.479999999996</v>
      </c>
      <c r="S291" s="4">
        <f t="shared" si="18"/>
        <v>8603.0299999999988</v>
      </c>
      <c r="T291" s="5">
        <f t="shared" si="19"/>
        <v>0.10979483127606469</v>
      </c>
    </row>
    <row r="292" spans="1:20">
      <c r="A292" s="2" t="s">
        <v>2889</v>
      </c>
      <c r="B292" s="2" t="s">
        <v>1122</v>
      </c>
      <c r="C292" s="2" t="s">
        <v>316</v>
      </c>
      <c r="D292" s="2" t="s">
        <v>158</v>
      </c>
      <c r="E292" s="2" t="s">
        <v>2890</v>
      </c>
      <c r="F292" s="2" t="s">
        <v>118</v>
      </c>
      <c r="G292" s="3">
        <v>45415</v>
      </c>
      <c r="H292" s="2">
        <v>19</v>
      </c>
      <c r="I292" s="2">
        <v>19</v>
      </c>
      <c r="J292" s="4">
        <v>1709.23</v>
      </c>
      <c r="K292" s="4">
        <v>1764.24</v>
      </c>
      <c r="L292" s="4">
        <v>1513.26</v>
      </c>
      <c r="M292" s="2" t="s">
        <v>6</v>
      </c>
      <c r="N292" s="2" t="s">
        <v>2312</v>
      </c>
      <c r="O292" s="2" t="s">
        <v>2313</v>
      </c>
      <c r="P292" s="2" t="s">
        <v>1033</v>
      </c>
      <c r="Q292" s="4">
        <f t="shared" si="16"/>
        <v>32475.37</v>
      </c>
      <c r="R292" s="4">
        <f t="shared" si="17"/>
        <v>28751.94</v>
      </c>
      <c r="S292" s="4">
        <f t="shared" si="18"/>
        <v>3723.4300000000003</v>
      </c>
      <c r="T292" s="5">
        <f t="shared" si="19"/>
        <v>0.11465396699098426</v>
      </c>
    </row>
    <row r="293" spans="1:20">
      <c r="A293" s="2" t="s">
        <v>2891</v>
      </c>
      <c r="B293" s="2" t="s">
        <v>1146</v>
      </c>
      <c r="C293" s="2" t="s">
        <v>443</v>
      </c>
      <c r="D293" s="2" t="s">
        <v>240</v>
      </c>
      <c r="E293" s="2" t="s">
        <v>2892</v>
      </c>
      <c r="F293" s="2" t="s">
        <v>118</v>
      </c>
      <c r="G293" s="3">
        <v>45422</v>
      </c>
      <c r="H293" s="2">
        <v>16</v>
      </c>
      <c r="I293" s="2">
        <v>16</v>
      </c>
      <c r="J293" s="4">
        <v>1189.01</v>
      </c>
      <c r="K293" s="4">
        <v>1240.6099999999999</v>
      </c>
      <c r="L293" s="4">
        <v>1131.3800000000001</v>
      </c>
      <c r="M293" s="2" t="s">
        <v>6</v>
      </c>
      <c r="N293" s="2" t="s">
        <v>2312</v>
      </c>
      <c r="O293" s="2" t="s">
        <v>2313</v>
      </c>
      <c r="P293" s="2" t="s">
        <v>1040</v>
      </c>
      <c r="Q293" s="4">
        <f t="shared" si="16"/>
        <v>19024.16</v>
      </c>
      <c r="R293" s="4">
        <f t="shared" si="17"/>
        <v>18102.080000000002</v>
      </c>
      <c r="S293" s="4">
        <f t="shared" si="18"/>
        <v>922.07999999999811</v>
      </c>
      <c r="T293" s="5">
        <f t="shared" si="19"/>
        <v>4.8468894290207717E-2</v>
      </c>
    </row>
    <row r="294" spans="1:20">
      <c r="A294" s="2" t="s">
        <v>2893</v>
      </c>
      <c r="B294" s="2" t="s">
        <v>1138</v>
      </c>
      <c r="C294" s="2" t="s">
        <v>459</v>
      </c>
      <c r="D294" s="2" t="s">
        <v>206</v>
      </c>
      <c r="E294" s="2" t="s">
        <v>2894</v>
      </c>
      <c r="F294" s="2" t="s">
        <v>118</v>
      </c>
      <c r="G294" s="3">
        <v>45395</v>
      </c>
      <c r="H294" s="2">
        <v>37</v>
      </c>
      <c r="I294" s="2">
        <v>37</v>
      </c>
      <c r="J294" s="4">
        <v>831.46</v>
      </c>
      <c r="K294" s="4">
        <v>884.6</v>
      </c>
      <c r="L294" s="4">
        <v>808.98</v>
      </c>
      <c r="M294" s="2" t="s">
        <v>6</v>
      </c>
      <c r="N294" s="2" t="s">
        <v>2322</v>
      </c>
      <c r="O294" s="2" t="s">
        <v>2313</v>
      </c>
      <c r="P294" s="2" t="s">
        <v>1054</v>
      </c>
      <c r="Q294" s="4">
        <f t="shared" si="16"/>
        <v>30764.02</v>
      </c>
      <c r="R294" s="4">
        <f t="shared" si="17"/>
        <v>29932.260000000002</v>
      </c>
      <c r="S294" s="4">
        <f t="shared" si="18"/>
        <v>831.7599999999984</v>
      </c>
      <c r="T294" s="5">
        <f t="shared" si="19"/>
        <v>2.7036778678469146E-2</v>
      </c>
    </row>
    <row r="295" spans="1:20">
      <c r="A295" s="2" t="s">
        <v>2895</v>
      </c>
      <c r="B295" s="2" t="s">
        <v>1155</v>
      </c>
      <c r="C295" s="2" t="s">
        <v>355</v>
      </c>
      <c r="D295" s="2" t="s">
        <v>218</v>
      </c>
      <c r="E295" s="2" t="s">
        <v>2896</v>
      </c>
      <c r="F295" s="2" t="s">
        <v>113</v>
      </c>
      <c r="G295" s="3">
        <v>45407</v>
      </c>
      <c r="H295" s="2">
        <v>10</v>
      </c>
      <c r="I295" s="2">
        <v>10</v>
      </c>
      <c r="J295" s="4">
        <v>7241.47</v>
      </c>
      <c r="K295" s="4">
        <v>7534.45</v>
      </c>
      <c r="L295" s="4">
        <v>6922.58</v>
      </c>
      <c r="M295" s="2" t="s">
        <v>6</v>
      </c>
      <c r="N295" s="2" t="s">
        <v>2322</v>
      </c>
      <c r="O295" s="2" t="s">
        <v>2313</v>
      </c>
      <c r="P295" s="2" t="s">
        <v>1060</v>
      </c>
      <c r="Q295" s="4">
        <f t="shared" si="16"/>
        <v>72414.7</v>
      </c>
      <c r="R295" s="4">
        <f t="shared" si="17"/>
        <v>69225.8</v>
      </c>
      <c r="S295" s="4">
        <f t="shared" si="18"/>
        <v>3188.8999999999942</v>
      </c>
      <c r="T295" s="5">
        <f t="shared" si="19"/>
        <v>4.4036638969711869E-2</v>
      </c>
    </row>
    <row r="296" spans="1:20">
      <c r="A296" s="2" t="s">
        <v>2897</v>
      </c>
      <c r="B296" s="2" t="s">
        <v>1070</v>
      </c>
      <c r="C296" s="2" t="s">
        <v>351</v>
      </c>
      <c r="D296" s="2" t="s">
        <v>242</v>
      </c>
      <c r="E296" s="2" t="s">
        <v>2898</v>
      </c>
      <c r="F296" s="2" t="s">
        <v>146</v>
      </c>
      <c r="G296" s="3">
        <v>45383</v>
      </c>
      <c r="H296" s="2">
        <v>22</v>
      </c>
      <c r="I296" s="2">
        <v>22</v>
      </c>
      <c r="J296" s="4">
        <v>50.22</v>
      </c>
      <c r="K296" s="4">
        <v>51.72</v>
      </c>
      <c r="L296" s="4">
        <v>48.18</v>
      </c>
      <c r="M296" s="2" t="s">
        <v>6</v>
      </c>
      <c r="N296" s="2" t="s">
        <v>2322</v>
      </c>
      <c r="O296" s="2" t="s">
        <v>2307</v>
      </c>
      <c r="P296" s="2" t="s">
        <v>1051</v>
      </c>
      <c r="Q296" s="4">
        <f t="shared" si="16"/>
        <v>1104.8399999999999</v>
      </c>
      <c r="R296" s="4">
        <f t="shared" si="17"/>
        <v>1059.96</v>
      </c>
      <c r="S296" s="4">
        <f t="shared" si="18"/>
        <v>44.879999999999882</v>
      </c>
      <c r="T296" s="5">
        <f t="shared" si="19"/>
        <v>4.0621266427717934E-2</v>
      </c>
    </row>
    <row r="297" spans="1:20">
      <c r="A297" s="2" t="s">
        <v>2899</v>
      </c>
      <c r="B297" s="2" t="s">
        <v>1154</v>
      </c>
      <c r="C297" s="2" t="s">
        <v>385</v>
      </c>
      <c r="D297" s="2" t="s">
        <v>204</v>
      </c>
      <c r="E297" s="2" t="s">
        <v>2900</v>
      </c>
      <c r="F297" s="2" t="s">
        <v>113</v>
      </c>
      <c r="G297" s="3">
        <v>45392</v>
      </c>
      <c r="H297" s="2">
        <v>3</v>
      </c>
      <c r="I297" s="2">
        <v>3</v>
      </c>
      <c r="J297" s="4">
        <v>870.25</v>
      </c>
      <c r="K297" s="4">
        <v>887.76</v>
      </c>
      <c r="L297" s="4">
        <v>846.31</v>
      </c>
      <c r="M297" s="2" t="s">
        <v>6</v>
      </c>
      <c r="N297" s="2" t="s">
        <v>2312</v>
      </c>
      <c r="O297" s="2" t="s">
        <v>2307</v>
      </c>
      <c r="P297" s="2" t="s">
        <v>1060</v>
      </c>
      <c r="Q297" s="4">
        <f t="shared" si="16"/>
        <v>2610.75</v>
      </c>
      <c r="R297" s="4">
        <f t="shared" si="17"/>
        <v>2538.9299999999998</v>
      </c>
      <c r="S297" s="4">
        <f t="shared" si="18"/>
        <v>71.820000000000164</v>
      </c>
      <c r="T297" s="5">
        <f t="shared" si="19"/>
        <v>2.7509336397586962E-2</v>
      </c>
    </row>
    <row r="298" spans="1:20">
      <c r="A298" s="2" t="s">
        <v>2901</v>
      </c>
      <c r="B298" s="2" t="s">
        <v>1130</v>
      </c>
      <c r="C298" s="2" t="s">
        <v>457</v>
      </c>
      <c r="D298" s="2" t="s">
        <v>223</v>
      </c>
      <c r="E298" s="2" t="s">
        <v>2902</v>
      </c>
      <c r="F298" s="2" t="s">
        <v>126</v>
      </c>
      <c r="G298" s="3">
        <v>45385</v>
      </c>
      <c r="H298" s="2">
        <v>34</v>
      </c>
      <c r="I298" s="2">
        <v>34</v>
      </c>
      <c r="J298" s="4">
        <v>912.9</v>
      </c>
      <c r="K298" s="4">
        <v>937.79</v>
      </c>
      <c r="L298" s="4">
        <v>869.79</v>
      </c>
      <c r="M298" s="2" t="s">
        <v>6</v>
      </c>
      <c r="N298" s="2" t="s">
        <v>2322</v>
      </c>
      <c r="O298" s="2" t="s">
        <v>2313</v>
      </c>
      <c r="P298" s="2" t="s">
        <v>1051</v>
      </c>
      <c r="Q298" s="4">
        <f t="shared" si="16"/>
        <v>31038.6</v>
      </c>
      <c r="R298" s="4">
        <f t="shared" si="17"/>
        <v>29572.86</v>
      </c>
      <c r="S298" s="4">
        <f t="shared" si="18"/>
        <v>1465.739999999998</v>
      </c>
      <c r="T298" s="5">
        <f t="shared" si="19"/>
        <v>4.7223135064081434E-2</v>
      </c>
    </row>
    <row r="299" spans="1:20">
      <c r="A299" s="2" t="s">
        <v>2903</v>
      </c>
      <c r="B299" s="2" t="s">
        <v>1154</v>
      </c>
      <c r="C299" s="2" t="s">
        <v>505</v>
      </c>
      <c r="D299" s="2" t="s">
        <v>204</v>
      </c>
      <c r="E299" s="2" t="s">
        <v>2904</v>
      </c>
      <c r="F299" s="2" t="s">
        <v>113</v>
      </c>
      <c r="G299" s="3">
        <v>45392</v>
      </c>
      <c r="H299" s="2">
        <v>33</v>
      </c>
      <c r="I299" s="2">
        <v>33</v>
      </c>
      <c r="J299" s="4">
        <v>653.79</v>
      </c>
      <c r="K299" s="4">
        <v>705.81</v>
      </c>
      <c r="L299" s="4">
        <v>584.49</v>
      </c>
      <c r="M299" s="2" t="s">
        <v>6</v>
      </c>
      <c r="N299" s="2" t="s">
        <v>2312</v>
      </c>
      <c r="O299" s="2" t="s">
        <v>2307</v>
      </c>
      <c r="P299" s="2" t="s">
        <v>1060</v>
      </c>
      <c r="Q299" s="4">
        <f t="shared" si="16"/>
        <v>21575.07</v>
      </c>
      <c r="R299" s="4">
        <f t="shared" si="17"/>
        <v>19288.170000000002</v>
      </c>
      <c r="S299" s="4">
        <f t="shared" si="18"/>
        <v>2286.8999999999978</v>
      </c>
      <c r="T299" s="5">
        <f t="shared" si="19"/>
        <v>0.10599733859496159</v>
      </c>
    </row>
    <row r="300" spans="1:20">
      <c r="A300" s="2" t="s">
        <v>2905</v>
      </c>
      <c r="B300" s="2" t="s">
        <v>1157</v>
      </c>
      <c r="C300" s="2" t="s">
        <v>275</v>
      </c>
      <c r="D300" s="2" t="s">
        <v>239</v>
      </c>
      <c r="E300" s="2" t="s">
        <v>2906</v>
      </c>
      <c r="F300" s="2" t="s">
        <v>113</v>
      </c>
      <c r="G300" s="3">
        <v>45428</v>
      </c>
      <c r="H300" s="2">
        <v>10</v>
      </c>
      <c r="I300" s="2">
        <v>10</v>
      </c>
      <c r="J300" s="4">
        <v>517.41999999999996</v>
      </c>
      <c r="K300" s="4">
        <v>512.57000000000005</v>
      </c>
      <c r="L300" s="4">
        <v>489.77</v>
      </c>
      <c r="M300" s="2" t="s">
        <v>6</v>
      </c>
      <c r="N300" s="2" t="s">
        <v>2306</v>
      </c>
      <c r="O300" s="2" t="s">
        <v>2313</v>
      </c>
      <c r="P300" s="2" t="s">
        <v>1103</v>
      </c>
      <c r="Q300" s="4">
        <f t="shared" si="16"/>
        <v>5174.2</v>
      </c>
      <c r="R300" s="4">
        <f t="shared" si="17"/>
        <v>4897.7</v>
      </c>
      <c r="S300" s="4">
        <f t="shared" si="18"/>
        <v>276.5</v>
      </c>
      <c r="T300" s="5">
        <f t="shared" si="19"/>
        <v>5.3438212670557768E-2</v>
      </c>
    </row>
    <row r="301" spans="1:20">
      <c r="A301" s="2" t="s">
        <v>2907</v>
      </c>
      <c r="B301" s="2" t="s">
        <v>1132</v>
      </c>
      <c r="C301" s="2" t="s">
        <v>463</v>
      </c>
      <c r="D301" s="2" t="s">
        <v>209</v>
      </c>
      <c r="E301" s="2" t="s">
        <v>2908</v>
      </c>
      <c r="F301" s="2" t="s">
        <v>146</v>
      </c>
      <c r="G301" s="3">
        <v>45386</v>
      </c>
      <c r="H301" s="2">
        <v>12</v>
      </c>
      <c r="I301" s="2">
        <v>12</v>
      </c>
      <c r="J301" s="4">
        <v>1546.21</v>
      </c>
      <c r="K301" s="4">
        <v>1597.41</v>
      </c>
      <c r="L301" s="4">
        <v>1496.05</v>
      </c>
      <c r="M301" s="2" t="s">
        <v>6</v>
      </c>
      <c r="N301" s="2" t="s">
        <v>2306</v>
      </c>
      <c r="O301" s="2" t="s">
        <v>2313</v>
      </c>
      <c r="P301" s="2" t="s">
        <v>1051</v>
      </c>
      <c r="Q301" s="4">
        <f t="shared" si="16"/>
        <v>18554.52</v>
      </c>
      <c r="R301" s="4">
        <f t="shared" si="17"/>
        <v>17952.599999999999</v>
      </c>
      <c r="S301" s="4">
        <f t="shared" si="18"/>
        <v>601.92000000000189</v>
      </c>
      <c r="T301" s="5">
        <f t="shared" si="19"/>
        <v>3.244061285336413E-2</v>
      </c>
    </row>
    <row r="302" spans="1:20">
      <c r="A302" s="2" t="s">
        <v>2909</v>
      </c>
      <c r="B302" s="2" t="s">
        <v>1156</v>
      </c>
      <c r="C302" s="2" t="s">
        <v>345</v>
      </c>
      <c r="D302" s="2" t="s">
        <v>210</v>
      </c>
      <c r="E302" s="2" t="s">
        <v>2910</v>
      </c>
      <c r="F302" s="2" t="s">
        <v>129</v>
      </c>
      <c r="G302" s="3">
        <v>45405</v>
      </c>
      <c r="H302" s="2">
        <v>33</v>
      </c>
      <c r="I302" s="2">
        <v>33</v>
      </c>
      <c r="J302" s="4">
        <v>246.77</v>
      </c>
      <c r="K302" s="4">
        <v>253.79</v>
      </c>
      <c r="L302" s="4">
        <v>235.03</v>
      </c>
      <c r="M302" s="2" t="s">
        <v>6</v>
      </c>
      <c r="N302" s="2" t="s">
        <v>2322</v>
      </c>
      <c r="O302" s="2" t="s">
        <v>2313</v>
      </c>
      <c r="P302" s="2" t="s">
        <v>1090</v>
      </c>
      <c r="Q302" s="4">
        <f t="shared" si="16"/>
        <v>8143.4100000000008</v>
      </c>
      <c r="R302" s="4">
        <f t="shared" si="17"/>
        <v>7755.99</v>
      </c>
      <c r="S302" s="4">
        <f t="shared" si="18"/>
        <v>387.42000000000098</v>
      </c>
      <c r="T302" s="5">
        <f t="shared" si="19"/>
        <v>4.757466466750427E-2</v>
      </c>
    </row>
    <row r="303" spans="1:20">
      <c r="A303" s="2" t="s">
        <v>2911</v>
      </c>
      <c r="B303" s="2" t="s">
        <v>1106</v>
      </c>
      <c r="C303" s="2" t="s">
        <v>483</v>
      </c>
      <c r="D303" s="2" t="s">
        <v>224</v>
      </c>
      <c r="E303" s="2" t="s">
        <v>2912</v>
      </c>
      <c r="F303" s="2" t="s">
        <v>140</v>
      </c>
      <c r="G303" s="3">
        <v>45386</v>
      </c>
      <c r="H303" s="2">
        <v>31</v>
      </c>
      <c r="I303" s="2">
        <v>31</v>
      </c>
      <c r="J303" s="4">
        <v>1808.93</v>
      </c>
      <c r="K303" s="4">
        <v>1903.15</v>
      </c>
      <c r="L303" s="4">
        <v>1704.23</v>
      </c>
      <c r="M303" s="2" t="s">
        <v>6</v>
      </c>
      <c r="N303" s="2" t="s">
        <v>2312</v>
      </c>
      <c r="O303" s="2" t="s">
        <v>2313</v>
      </c>
      <c r="P303" s="2" t="s">
        <v>1067</v>
      </c>
      <c r="Q303" s="4">
        <f t="shared" si="16"/>
        <v>56076.83</v>
      </c>
      <c r="R303" s="4">
        <f t="shared" si="17"/>
        <v>52831.13</v>
      </c>
      <c r="S303" s="4">
        <f t="shared" si="18"/>
        <v>3245.7000000000044</v>
      </c>
      <c r="T303" s="5">
        <f t="shared" si="19"/>
        <v>5.7879519937200523E-2</v>
      </c>
    </row>
    <row r="304" spans="1:20">
      <c r="A304" s="2" t="s">
        <v>2913</v>
      </c>
      <c r="B304" s="2" t="s">
        <v>1144</v>
      </c>
      <c r="C304" s="2" t="s">
        <v>425</v>
      </c>
      <c r="D304" s="2" t="s">
        <v>243</v>
      </c>
      <c r="E304" s="2" t="s">
        <v>2914</v>
      </c>
      <c r="F304" s="2" t="s">
        <v>126</v>
      </c>
      <c r="G304" s="3">
        <v>45386</v>
      </c>
      <c r="H304" s="2">
        <v>38</v>
      </c>
      <c r="I304" s="2">
        <v>38</v>
      </c>
      <c r="J304" s="4">
        <v>900.95</v>
      </c>
      <c r="K304" s="4">
        <v>944.94</v>
      </c>
      <c r="L304" s="4">
        <v>810.02</v>
      </c>
      <c r="M304" s="2" t="s">
        <v>6</v>
      </c>
      <c r="N304" s="2" t="s">
        <v>2306</v>
      </c>
      <c r="O304" s="2" t="s">
        <v>2313</v>
      </c>
      <c r="P304" s="2" t="s">
        <v>1087</v>
      </c>
      <c r="Q304" s="4">
        <f t="shared" si="16"/>
        <v>34236.1</v>
      </c>
      <c r="R304" s="4">
        <f t="shared" si="17"/>
        <v>30780.76</v>
      </c>
      <c r="S304" s="4">
        <f t="shared" si="18"/>
        <v>3455.34</v>
      </c>
      <c r="T304" s="5">
        <f t="shared" si="19"/>
        <v>0.10092679948942783</v>
      </c>
    </row>
    <row r="305" spans="1:20">
      <c r="A305" s="2" t="s">
        <v>2915</v>
      </c>
      <c r="B305" s="2" t="s">
        <v>1158</v>
      </c>
      <c r="C305" s="2" t="s">
        <v>361</v>
      </c>
      <c r="D305" s="2" t="s">
        <v>235</v>
      </c>
      <c r="E305" s="2" t="s">
        <v>2916</v>
      </c>
      <c r="F305" s="2" t="s">
        <v>146</v>
      </c>
      <c r="G305" s="3">
        <v>45468</v>
      </c>
      <c r="H305" s="2">
        <v>20</v>
      </c>
      <c r="I305" s="2">
        <v>20</v>
      </c>
      <c r="J305" s="4">
        <v>817.08</v>
      </c>
      <c r="K305" s="4">
        <v>872.5</v>
      </c>
      <c r="L305" s="4">
        <v>766.29</v>
      </c>
      <c r="M305" s="2" t="s">
        <v>6</v>
      </c>
      <c r="N305" s="2" t="s">
        <v>2312</v>
      </c>
      <c r="O305" s="2" t="s">
        <v>2313</v>
      </c>
      <c r="P305" s="2" t="s">
        <v>1095</v>
      </c>
      <c r="Q305" s="4">
        <f t="shared" si="16"/>
        <v>16341.6</v>
      </c>
      <c r="R305" s="4">
        <f t="shared" si="17"/>
        <v>15325.8</v>
      </c>
      <c r="S305" s="4">
        <f t="shared" si="18"/>
        <v>1015.8000000000011</v>
      </c>
      <c r="T305" s="5">
        <f t="shared" si="19"/>
        <v>6.2160375972977008E-2</v>
      </c>
    </row>
    <row r="306" spans="1:20">
      <c r="A306" s="2" t="s">
        <v>2917</v>
      </c>
      <c r="B306" s="2" t="s">
        <v>1145</v>
      </c>
      <c r="C306" s="2" t="s">
        <v>491</v>
      </c>
      <c r="D306" s="2" t="s">
        <v>212</v>
      </c>
      <c r="E306" s="2" t="s">
        <v>2918</v>
      </c>
      <c r="F306" s="2" t="s">
        <v>129</v>
      </c>
      <c r="G306" s="3">
        <v>45389</v>
      </c>
      <c r="H306" s="2">
        <v>11</v>
      </c>
      <c r="I306" s="2">
        <v>11</v>
      </c>
      <c r="J306" s="4">
        <v>3926.45</v>
      </c>
      <c r="K306" s="4">
        <v>4263.16</v>
      </c>
      <c r="L306" s="4">
        <v>3825.56</v>
      </c>
      <c r="M306" s="2" t="s">
        <v>6</v>
      </c>
      <c r="N306" s="2" t="s">
        <v>2312</v>
      </c>
      <c r="O306" s="2" t="s">
        <v>2313</v>
      </c>
      <c r="P306" s="2" t="s">
        <v>1043</v>
      </c>
      <c r="Q306" s="4">
        <f t="shared" si="16"/>
        <v>43190.95</v>
      </c>
      <c r="R306" s="4">
        <f t="shared" si="17"/>
        <v>42081.159999999996</v>
      </c>
      <c r="S306" s="4">
        <f t="shared" si="18"/>
        <v>1109.7900000000009</v>
      </c>
      <c r="T306" s="5">
        <f t="shared" si="19"/>
        <v>2.569496619083398E-2</v>
      </c>
    </row>
    <row r="307" spans="1:20">
      <c r="A307" s="2" t="s">
        <v>2919</v>
      </c>
      <c r="B307" s="2" t="s">
        <v>1135</v>
      </c>
      <c r="C307" s="2" t="s">
        <v>529</v>
      </c>
      <c r="D307" s="2" t="s">
        <v>247</v>
      </c>
      <c r="E307" s="2" t="s">
        <v>2920</v>
      </c>
      <c r="F307" s="2" t="s">
        <v>140</v>
      </c>
      <c r="G307" s="3">
        <v>45390</v>
      </c>
      <c r="H307" s="2">
        <v>37</v>
      </c>
      <c r="I307" s="2">
        <v>37</v>
      </c>
      <c r="J307" s="4">
        <v>1323.12</v>
      </c>
      <c r="K307" s="4">
        <v>1345.55</v>
      </c>
      <c r="L307" s="4">
        <v>1253.8</v>
      </c>
      <c r="M307" s="2" t="s">
        <v>6</v>
      </c>
      <c r="N307" s="2" t="s">
        <v>2322</v>
      </c>
      <c r="O307" s="2" t="s">
        <v>2313</v>
      </c>
      <c r="P307" s="2" t="s">
        <v>1062</v>
      </c>
      <c r="Q307" s="4">
        <f t="shared" si="16"/>
        <v>48955.439999999995</v>
      </c>
      <c r="R307" s="4">
        <f t="shared" si="17"/>
        <v>46390.6</v>
      </c>
      <c r="S307" s="4">
        <f t="shared" si="18"/>
        <v>2564.8399999999965</v>
      </c>
      <c r="T307" s="5">
        <f t="shared" si="19"/>
        <v>5.2391317491988568E-2</v>
      </c>
    </row>
    <row r="308" spans="1:20">
      <c r="A308" s="2" t="s">
        <v>2921</v>
      </c>
      <c r="B308" s="2" t="s">
        <v>1158</v>
      </c>
      <c r="C308" s="2" t="s">
        <v>505</v>
      </c>
      <c r="D308" s="2" t="s">
        <v>235</v>
      </c>
      <c r="E308" s="2" t="s">
        <v>2922</v>
      </c>
      <c r="F308" s="2" t="s">
        <v>146</v>
      </c>
      <c r="G308" s="3">
        <v>45468</v>
      </c>
      <c r="H308" s="2">
        <v>44</v>
      </c>
      <c r="I308" s="2">
        <v>44</v>
      </c>
      <c r="J308" s="4">
        <v>657.56</v>
      </c>
      <c r="K308" s="4">
        <v>695.58</v>
      </c>
      <c r="L308" s="4">
        <v>630.08000000000004</v>
      </c>
      <c r="M308" s="2" t="s">
        <v>6</v>
      </c>
      <c r="N308" s="2" t="s">
        <v>2306</v>
      </c>
      <c r="O308" s="2" t="s">
        <v>2307</v>
      </c>
      <c r="P308" s="2" t="s">
        <v>1095</v>
      </c>
      <c r="Q308" s="4">
        <f t="shared" si="16"/>
        <v>28932.639999999999</v>
      </c>
      <c r="R308" s="4">
        <f t="shared" si="17"/>
        <v>27723.52</v>
      </c>
      <c r="S308" s="4">
        <f t="shared" si="18"/>
        <v>1209.119999999999</v>
      </c>
      <c r="T308" s="5">
        <f t="shared" si="19"/>
        <v>4.1790863191191643E-2</v>
      </c>
    </row>
    <row r="309" spans="1:20">
      <c r="A309" s="2" t="s">
        <v>2923</v>
      </c>
      <c r="B309" s="2" t="s">
        <v>1151</v>
      </c>
      <c r="C309" s="2" t="s">
        <v>515</v>
      </c>
      <c r="D309" s="2" t="s">
        <v>252</v>
      </c>
      <c r="E309" s="2" t="s">
        <v>2924</v>
      </c>
      <c r="F309" s="2" t="s">
        <v>118</v>
      </c>
      <c r="G309" s="3">
        <v>45394</v>
      </c>
      <c r="H309" s="2">
        <v>7</v>
      </c>
      <c r="I309" s="2">
        <v>7</v>
      </c>
      <c r="J309" s="4">
        <v>4328.57</v>
      </c>
      <c r="K309" s="4">
        <v>4318.18</v>
      </c>
      <c r="L309" s="4">
        <v>3818.79</v>
      </c>
      <c r="M309" s="2" t="s">
        <v>6</v>
      </c>
      <c r="N309" s="2" t="s">
        <v>2306</v>
      </c>
      <c r="O309" s="2" t="s">
        <v>2313</v>
      </c>
      <c r="P309" s="2" t="s">
        <v>1087</v>
      </c>
      <c r="Q309" s="4">
        <f t="shared" si="16"/>
        <v>30299.989999999998</v>
      </c>
      <c r="R309" s="4">
        <f t="shared" si="17"/>
        <v>26731.53</v>
      </c>
      <c r="S309" s="4">
        <f t="shared" si="18"/>
        <v>3568.4599999999991</v>
      </c>
      <c r="T309" s="5">
        <f t="shared" si="19"/>
        <v>0.11777099596402504</v>
      </c>
    </row>
    <row r="310" spans="1:20">
      <c r="A310" s="2" t="s">
        <v>2925</v>
      </c>
      <c r="B310" s="2" t="s">
        <v>1161</v>
      </c>
      <c r="C310" s="2" t="s">
        <v>272</v>
      </c>
      <c r="D310" s="2" t="s">
        <v>238</v>
      </c>
      <c r="E310" s="2" t="s">
        <v>2926</v>
      </c>
      <c r="F310" s="2" t="s">
        <v>129</v>
      </c>
      <c r="G310" s="3">
        <v>45409</v>
      </c>
      <c r="H310" s="2">
        <v>43</v>
      </c>
      <c r="I310" s="2">
        <v>43</v>
      </c>
      <c r="J310" s="4">
        <v>1490.53</v>
      </c>
      <c r="K310" s="4">
        <v>1462.05</v>
      </c>
      <c r="L310" s="4">
        <v>1548.34</v>
      </c>
      <c r="M310" s="2" t="s">
        <v>6</v>
      </c>
      <c r="N310" s="2" t="s">
        <v>2312</v>
      </c>
      <c r="O310" s="2" t="s">
        <v>2313</v>
      </c>
      <c r="P310" s="2" t="s">
        <v>1062</v>
      </c>
      <c r="Q310" s="4">
        <f t="shared" si="16"/>
        <v>64092.79</v>
      </c>
      <c r="R310" s="4">
        <f t="shared" si="17"/>
        <v>66578.62</v>
      </c>
      <c r="S310" s="4">
        <f t="shared" si="18"/>
        <v>-2485.8299999999945</v>
      </c>
      <c r="T310" s="5">
        <f t="shared" si="19"/>
        <v>-3.8784861760581719E-2</v>
      </c>
    </row>
    <row r="311" spans="1:20">
      <c r="A311" s="2" t="s">
        <v>2927</v>
      </c>
      <c r="B311" s="2" t="s">
        <v>1162</v>
      </c>
      <c r="C311" s="2" t="s">
        <v>401</v>
      </c>
      <c r="D311" s="2" t="s">
        <v>255</v>
      </c>
      <c r="E311" s="2" t="s">
        <v>2928</v>
      </c>
      <c r="F311" s="2" t="s">
        <v>129</v>
      </c>
      <c r="G311" s="3">
        <v>45408</v>
      </c>
      <c r="H311" s="2">
        <v>41</v>
      </c>
      <c r="I311" s="2">
        <v>41</v>
      </c>
      <c r="J311" s="4">
        <v>804.82</v>
      </c>
      <c r="K311" s="4">
        <v>797.17</v>
      </c>
      <c r="L311" s="4">
        <v>716.14</v>
      </c>
      <c r="M311" s="2" t="s">
        <v>6</v>
      </c>
      <c r="N311" s="2" t="s">
        <v>2322</v>
      </c>
      <c r="O311" s="2" t="s">
        <v>2313</v>
      </c>
      <c r="P311" s="2" t="s">
        <v>1062</v>
      </c>
      <c r="Q311" s="4">
        <f t="shared" si="16"/>
        <v>32997.620000000003</v>
      </c>
      <c r="R311" s="4">
        <f t="shared" si="17"/>
        <v>29361.739999999998</v>
      </c>
      <c r="S311" s="4">
        <f t="shared" si="18"/>
        <v>3635.8800000000047</v>
      </c>
      <c r="T311" s="5">
        <f t="shared" si="19"/>
        <v>0.11018612857533375</v>
      </c>
    </row>
    <row r="312" spans="1:20">
      <c r="A312" s="2" t="s">
        <v>2929</v>
      </c>
      <c r="B312" s="2" t="s">
        <v>1150</v>
      </c>
      <c r="C312" s="2" t="s">
        <v>407</v>
      </c>
      <c r="D312" s="2" t="s">
        <v>234</v>
      </c>
      <c r="E312" s="2" t="s">
        <v>2930</v>
      </c>
      <c r="F312" s="2" t="s">
        <v>140</v>
      </c>
      <c r="G312" s="3">
        <v>45398</v>
      </c>
      <c r="H312" s="2">
        <v>39</v>
      </c>
      <c r="I312" s="2">
        <v>39</v>
      </c>
      <c r="J312" s="4">
        <v>6828.84</v>
      </c>
      <c r="K312" s="4">
        <v>7386.38</v>
      </c>
      <c r="L312" s="4">
        <v>6305.4</v>
      </c>
      <c r="M312" s="2" t="s">
        <v>6</v>
      </c>
      <c r="N312" s="2" t="s">
        <v>2322</v>
      </c>
      <c r="O312" s="2" t="s">
        <v>2313</v>
      </c>
      <c r="P312" s="2" t="s">
        <v>1035</v>
      </c>
      <c r="Q312" s="4">
        <f t="shared" si="16"/>
        <v>266324.76</v>
      </c>
      <c r="R312" s="4">
        <f t="shared" si="17"/>
        <v>245910.59999999998</v>
      </c>
      <c r="S312" s="4">
        <f t="shared" si="18"/>
        <v>20414.160000000033</v>
      </c>
      <c r="T312" s="5">
        <f t="shared" si="19"/>
        <v>7.6651378565027267E-2</v>
      </c>
    </row>
    <row r="313" spans="1:20">
      <c r="A313" s="2" t="s">
        <v>2931</v>
      </c>
      <c r="B313" s="2" t="s">
        <v>1145</v>
      </c>
      <c r="C313" s="2" t="s">
        <v>395</v>
      </c>
      <c r="D313" s="2" t="s">
        <v>212</v>
      </c>
      <c r="E313" s="2" t="s">
        <v>2932</v>
      </c>
      <c r="F313" s="2" t="s">
        <v>129</v>
      </c>
      <c r="G313" s="3">
        <v>45389</v>
      </c>
      <c r="H313" s="2">
        <v>39</v>
      </c>
      <c r="I313" s="2">
        <v>39</v>
      </c>
      <c r="J313" s="4">
        <v>1643.03</v>
      </c>
      <c r="K313" s="4">
        <v>1621.17</v>
      </c>
      <c r="L313" s="4">
        <v>1510.89</v>
      </c>
      <c r="M313" s="2" t="s">
        <v>6</v>
      </c>
      <c r="N313" s="2" t="s">
        <v>2312</v>
      </c>
      <c r="O313" s="2" t="s">
        <v>2313</v>
      </c>
      <c r="P313" s="2" t="s">
        <v>1043</v>
      </c>
      <c r="Q313" s="4">
        <f t="shared" si="16"/>
        <v>64078.17</v>
      </c>
      <c r="R313" s="4">
        <f t="shared" si="17"/>
        <v>58924.710000000006</v>
      </c>
      <c r="S313" s="4">
        <f t="shared" si="18"/>
        <v>5153.4599999999919</v>
      </c>
      <c r="T313" s="5">
        <f t="shared" si="19"/>
        <v>8.0424581413607657E-2</v>
      </c>
    </row>
    <row r="314" spans="1:20">
      <c r="A314" s="2" t="s">
        <v>2933</v>
      </c>
      <c r="B314" s="2" t="s">
        <v>1147</v>
      </c>
      <c r="C314" s="2" t="s">
        <v>447</v>
      </c>
      <c r="D314" s="2" t="s">
        <v>216</v>
      </c>
      <c r="E314" s="2" t="s">
        <v>2934</v>
      </c>
      <c r="F314" s="2" t="s">
        <v>129</v>
      </c>
      <c r="G314" s="3">
        <v>45389</v>
      </c>
      <c r="H314" s="2">
        <v>20</v>
      </c>
      <c r="I314" s="2">
        <v>20</v>
      </c>
      <c r="J314" s="4">
        <v>45.98</v>
      </c>
      <c r="K314" s="4">
        <v>46.82</v>
      </c>
      <c r="L314" s="4">
        <v>42.07</v>
      </c>
      <c r="M314" s="2" t="s">
        <v>6</v>
      </c>
      <c r="N314" s="2" t="s">
        <v>2312</v>
      </c>
      <c r="O314" s="2" t="s">
        <v>2307</v>
      </c>
      <c r="P314" s="2" t="s">
        <v>1022</v>
      </c>
      <c r="Q314" s="4">
        <f t="shared" si="16"/>
        <v>919.59999999999991</v>
      </c>
      <c r="R314" s="4">
        <f t="shared" si="17"/>
        <v>841.4</v>
      </c>
      <c r="S314" s="4">
        <f t="shared" si="18"/>
        <v>78.199999999999932</v>
      </c>
      <c r="T314" s="5">
        <f t="shared" si="19"/>
        <v>8.5036972596781141E-2</v>
      </c>
    </row>
    <row r="315" spans="1:20">
      <c r="A315" s="2" t="s">
        <v>2935</v>
      </c>
      <c r="B315" s="2" t="s">
        <v>1159</v>
      </c>
      <c r="C315" s="2" t="s">
        <v>387</v>
      </c>
      <c r="D315" s="2" t="s">
        <v>224</v>
      </c>
      <c r="E315" s="2" t="s">
        <v>2936</v>
      </c>
      <c r="F315" s="2" t="s">
        <v>118</v>
      </c>
      <c r="G315" s="3">
        <v>45408</v>
      </c>
      <c r="H315" s="2">
        <v>10</v>
      </c>
      <c r="I315" s="2">
        <v>10</v>
      </c>
      <c r="J315" s="4">
        <v>2694.64</v>
      </c>
      <c r="K315" s="4">
        <v>2645.98</v>
      </c>
      <c r="L315" s="4">
        <v>2621.68</v>
      </c>
      <c r="M315" s="2" t="s">
        <v>6</v>
      </c>
      <c r="N315" s="2" t="s">
        <v>2312</v>
      </c>
      <c r="O315" s="2" t="s">
        <v>2307</v>
      </c>
      <c r="P315" s="2" t="s">
        <v>1022</v>
      </c>
      <c r="Q315" s="4">
        <f t="shared" si="16"/>
        <v>26946.399999999998</v>
      </c>
      <c r="R315" s="4">
        <f t="shared" si="17"/>
        <v>26216.799999999999</v>
      </c>
      <c r="S315" s="4">
        <f t="shared" si="18"/>
        <v>729.59999999999854</v>
      </c>
      <c r="T315" s="5">
        <f t="shared" si="19"/>
        <v>2.7075973042781174E-2</v>
      </c>
    </row>
    <row r="316" spans="1:20">
      <c r="A316" s="2" t="s">
        <v>2937</v>
      </c>
      <c r="B316" s="2" t="s">
        <v>1160</v>
      </c>
      <c r="C316" s="2" t="s">
        <v>445</v>
      </c>
      <c r="D316" s="2" t="s">
        <v>229</v>
      </c>
      <c r="E316" s="2" t="s">
        <v>2938</v>
      </c>
      <c r="F316" s="2" t="s">
        <v>118</v>
      </c>
      <c r="G316" s="3">
        <v>45421</v>
      </c>
      <c r="H316" s="2">
        <v>36</v>
      </c>
      <c r="I316" s="2">
        <v>36</v>
      </c>
      <c r="J316" s="4">
        <v>258.24</v>
      </c>
      <c r="K316" s="4">
        <v>259.77999999999997</v>
      </c>
      <c r="L316" s="4">
        <v>246.95</v>
      </c>
      <c r="M316" s="2" t="s">
        <v>6</v>
      </c>
      <c r="N316" s="2" t="s">
        <v>2322</v>
      </c>
      <c r="O316" s="2" t="s">
        <v>2313</v>
      </c>
      <c r="P316" s="2" t="s">
        <v>1022</v>
      </c>
      <c r="Q316" s="4">
        <f t="shared" si="16"/>
        <v>9296.64</v>
      </c>
      <c r="R316" s="4">
        <f t="shared" si="17"/>
        <v>8890.1999999999989</v>
      </c>
      <c r="S316" s="4">
        <f t="shared" si="18"/>
        <v>406.44000000000051</v>
      </c>
      <c r="T316" s="5">
        <f t="shared" si="19"/>
        <v>4.3719021065675399E-2</v>
      </c>
    </row>
    <row r="317" spans="1:20">
      <c r="A317" s="2" t="s">
        <v>2939</v>
      </c>
      <c r="B317" s="2" t="s">
        <v>1159</v>
      </c>
      <c r="C317" s="2" t="s">
        <v>311</v>
      </c>
      <c r="D317" s="2" t="s">
        <v>224</v>
      </c>
      <c r="E317" s="2" t="s">
        <v>2940</v>
      </c>
      <c r="F317" s="2" t="s">
        <v>118</v>
      </c>
      <c r="G317" s="3">
        <v>45408</v>
      </c>
      <c r="H317" s="2">
        <v>32</v>
      </c>
      <c r="I317" s="2">
        <v>32</v>
      </c>
      <c r="J317" s="4">
        <v>3318.11</v>
      </c>
      <c r="K317" s="4">
        <v>3430.58</v>
      </c>
      <c r="L317" s="4">
        <v>2928.55</v>
      </c>
      <c r="M317" s="2" t="s">
        <v>6</v>
      </c>
      <c r="N317" s="2" t="s">
        <v>2322</v>
      </c>
      <c r="O317" s="2" t="s">
        <v>2313</v>
      </c>
      <c r="P317" s="2" t="s">
        <v>1022</v>
      </c>
      <c r="Q317" s="4">
        <f t="shared" si="16"/>
        <v>106179.52</v>
      </c>
      <c r="R317" s="4">
        <f t="shared" si="17"/>
        <v>93713.600000000006</v>
      </c>
      <c r="S317" s="4">
        <f t="shared" si="18"/>
        <v>12465.919999999998</v>
      </c>
      <c r="T317" s="5">
        <f t="shared" si="19"/>
        <v>0.11740418491249535</v>
      </c>
    </row>
    <row r="318" spans="1:20">
      <c r="A318" s="2" t="s">
        <v>2941</v>
      </c>
      <c r="B318" s="2" t="s">
        <v>1148</v>
      </c>
      <c r="C318" s="2" t="s">
        <v>383</v>
      </c>
      <c r="D318" s="2" t="s">
        <v>222</v>
      </c>
      <c r="E318" s="2" t="s">
        <v>2942</v>
      </c>
      <c r="F318" s="2" t="s">
        <v>129</v>
      </c>
      <c r="G318" s="3">
        <v>45390</v>
      </c>
      <c r="H318" s="2">
        <v>9</v>
      </c>
      <c r="I318" s="2">
        <v>9</v>
      </c>
      <c r="J318" s="4">
        <v>1447.71</v>
      </c>
      <c r="K318" s="4">
        <v>1543.63</v>
      </c>
      <c r="L318" s="4">
        <v>1275.8800000000001</v>
      </c>
      <c r="M318" s="2" t="s">
        <v>6</v>
      </c>
      <c r="N318" s="2" t="s">
        <v>2322</v>
      </c>
      <c r="O318" s="2" t="s">
        <v>2313</v>
      </c>
      <c r="P318" s="2" t="s">
        <v>1022</v>
      </c>
      <c r="Q318" s="4">
        <f t="shared" si="16"/>
        <v>13029.39</v>
      </c>
      <c r="R318" s="4">
        <f t="shared" si="17"/>
        <v>11482.920000000002</v>
      </c>
      <c r="S318" s="4">
        <f t="shared" si="18"/>
        <v>1546.4699999999975</v>
      </c>
      <c r="T318" s="5">
        <f t="shared" si="19"/>
        <v>0.1186908980389717</v>
      </c>
    </row>
    <row r="319" spans="1:20">
      <c r="A319" s="2" t="s">
        <v>2943</v>
      </c>
      <c r="B319" s="2" t="s">
        <v>1137</v>
      </c>
      <c r="C319" s="2" t="s">
        <v>465</v>
      </c>
      <c r="D319" s="2" t="s">
        <v>170</v>
      </c>
      <c r="E319" s="2" t="s">
        <v>2944</v>
      </c>
      <c r="F319" s="2" t="s">
        <v>133</v>
      </c>
      <c r="G319" s="3">
        <v>45390</v>
      </c>
      <c r="H319" s="2">
        <v>42</v>
      </c>
      <c r="I319" s="2">
        <v>42</v>
      </c>
      <c r="J319" s="4">
        <v>715.88</v>
      </c>
      <c r="K319" s="4">
        <v>729.88</v>
      </c>
      <c r="L319" s="4">
        <v>683.72</v>
      </c>
      <c r="M319" s="2" t="s">
        <v>6</v>
      </c>
      <c r="N319" s="2" t="s">
        <v>2306</v>
      </c>
      <c r="O319" s="2" t="s">
        <v>2307</v>
      </c>
      <c r="P319" s="2" t="s">
        <v>1067</v>
      </c>
      <c r="Q319" s="4">
        <f t="shared" si="16"/>
        <v>30066.959999999999</v>
      </c>
      <c r="R319" s="4">
        <f t="shared" si="17"/>
        <v>28716.240000000002</v>
      </c>
      <c r="S319" s="4">
        <f t="shared" si="18"/>
        <v>1350.7199999999975</v>
      </c>
      <c r="T319" s="5">
        <f t="shared" si="19"/>
        <v>4.4923730234117366E-2</v>
      </c>
    </row>
    <row r="320" spans="1:20">
      <c r="A320" s="2" t="s">
        <v>2945</v>
      </c>
      <c r="B320" s="2" t="s">
        <v>1152</v>
      </c>
      <c r="C320" s="2" t="s">
        <v>525</v>
      </c>
      <c r="D320" s="2" t="s">
        <v>257</v>
      </c>
      <c r="E320" s="2" t="s">
        <v>2946</v>
      </c>
      <c r="F320" s="2" t="s">
        <v>118</v>
      </c>
      <c r="G320" s="3">
        <v>45404</v>
      </c>
      <c r="H320" s="2">
        <v>30</v>
      </c>
      <c r="I320" s="2">
        <v>30</v>
      </c>
      <c r="J320" s="4">
        <v>1309.01</v>
      </c>
      <c r="K320" s="4">
        <v>1312.68</v>
      </c>
      <c r="L320" s="4">
        <v>1164.96</v>
      </c>
      <c r="M320" s="2" t="s">
        <v>6</v>
      </c>
      <c r="N320" s="2" t="s">
        <v>2322</v>
      </c>
      <c r="O320" s="2" t="s">
        <v>2307</v>
      </c>
      <c r="P320" s="2" t="s">
        <v>1087</v>
      </c>
      <c r="Q320" s="4">
        <f t="shared" si="16"/>
        <v>39270.300000000003</v>
      </c>
      <c r="R320" s="4">
        <f t="shared" si="17"/>
        <v>34948.800000000003</v>
      </c>
      <c r="S320" s="4">
        <f t="shared" si="18"/>
        <v>4321.5</v>
      </c>
      <c r="T320" s="5">
        <f t="shared" si="19"/>
        <v>0.11004499583654823</v>
      </c>
    </row>
    <row r="321" spans="1:20">
      <c r="A321" s="2" t="s">
        <v>2947</v>
      </c>
      <c r="B321" s="2" t="s">
        <v>1135</v>
      </c>
      <c r="C321" s="2" t="s">
        <v>409</v>
      </c>
      <c r="D321" s="2" t="s">
        <v>247</v>
      </c>
      <c r="E321" s="2" t="s">
        <v>2948</v>
      </c>
      <c r="F321" s="2" t="s">
        <v>140</v>
      </c>
      <c r="G321" s="3">
        <v>45390</v>
      </c>
      <c r="H321" s="2">
        <v>35</v>
      </c>
      <c r="I321" s="2">
        <v>35</v>
      </c>
      <c r="J321" s="4">
        <v>1274.54</v>
      </c>
      <c r="K321" s="4">
        <v>1280.4000000000001</v>
      </c>
      <c r="L321" s="4">
        <v>1225.21</v>
      </c>
      <c r="M321" s="2" t="s">
        <v>6</v>
      </c>
      <c r="N321" s="2" t="s">
        <v>2322</v>
      </c>
      <c r="O321" s="2" t="s">
        <v>2313</v>
      </c>
      <c r="P321" s="2" t="s">
        <v>1062</v>
      </c>
      <c r="Q321" s="4">
        <f t="shared" si="16"/>
        <v>44608.9</v>
      </c>
      <c r="R321" s="4">
        <f t="shared" si="17"/>
        <v>42882.35</v>
      </c>
      <c r="S321" s="4">
        <f t="shared" si="18"/>
        <v>1726.5500000000029</v>
      </c>
      <c r="T321" s="5">
        <f t="shared" si="19"/>
        <v>3.8704159932210901E-2</v>
      </c>
    </row>
    <row r="322" spans="1:20">
      <c r="A322" s="2" t="s">
        <v>2949</v>
      </c>
      <c r="B322" s="2" t="s">
        <v>1129</v>
      </c>
      <c r="C322" s="2" t="s">
        <v>441</v>
      </c>
      <c r="D322" s="2" t="s">
        <v>227</v>
      </c>
      <c r="E322" s="2" t="s">
        <v>2950</v>
      </c>
      <c r="F322" s="2" t="s">
        <v>137</v>
      </c>
      <c r="G322" s="3">
        <v>45400</v>
      </c>
      <c r="H322" s="2">
        <v>22</v>
      </c>
      <c r="I322" s="2">
        <v>22</v>
      </c>
      <c r="J322" s="4">
        <v>218.25</v>
      </c>
      <c r="K322" s="4">
        <v>223.04</v>
      </c>
      <c r="L322" s="4">
        <v>201.22</v>
      </c>
      <c r="M322" s="2" t="s">
        <v>6</v>
      </c>
      <c r="N322" s="2" t="s">
        <v>2322</v>
      </c>
      <c r="O322" s="2" t="s">
        <v>2313</v>
      </c>
      <c r="P322" s="2" t="s">
        <v>1043</v>
      </c>
      <c r="Q322" s="4">
        <f t="shared" ref="Q322:Q385" si="20">I322*J322</f>
        <v>4801.5</v>
      </c>
      <c r="R322" s="4">
        <f t="shared" ref="R322:R385" si="21">I322*L322</f>
        <v>4426.84</v>
      </c>
      <c r="S322" s="4">
        <f t="shared" ref="S322:S385" si="22">Q322-R322</f>
        <v>374.65999999999985</v>
      </c>
      <c r="T322" s="5">
        <f t="shared" ref="T322:T385" si="23">IF(Q322=0,0,S322/Q322)</f>
        <v>7.8029782359679237E-2</v>
      </c>
    </row>
    <row r="323" spans="1:20">
      <c r="A323" s="2" t="s">
        <v>2951</v>
      </c>
      <c r="B323" s="2" t="s">
        <v>1164</v>
      </c>
      <c r="C323" s="2" t="s">
        <v>409</v>
      </c>
      <c r="D323" s="2" t="s">
        <v>247</v>
      </c>
      <c r="E323" s="2" t="s">
        <v>2952</v>
      </c>
      <c r="F323" s="2" t="s">
        <v>133</v>
      </c>
      <c r="G323" s="3">
        <v>45395</v>
      </c>
      <c r="H323" s="2">
        <v>42</v>
      </c>
      <c r="I323" s="2">
        <v>42</v>
      </c>
      <c r="J323" s="4">
        <v>1248</v>
      </c>
      <c r="K323" s="4">
        <v>1286.3499999999999</v>
      </c>
      <c r="L323" s="4">
        <v>1149.6400000000001</v>
      </c>
      <c r="M323" s="2" t="s">
        <v>6</v>
      </c>
      <c r="N323" s="2" t="s">
        <v>2322</v>
      </c>
      <c r="O323" s="2" t="s">
        <v>2313</v>
      </c>
      <c r="P323" s="2" t="s">
        <v>1060</v>
      </c>
      <c r="Q323" s="4">
        <f t="shared" si="20"/>
        <v>52416</v>
      </c>
      <c r="R323" s="4">
        <f t="shared" si="21"/>
        <v>48284.880000000005</v>
      </c>
      <c r="S323" s="4">
        <f t="shared" si="22"/>
        <v>4131.1199999999953</v>
      </c>
      <c r="T323" s="5">
        <f t="shared" si="23"/>
        <v>7.881410256410247E-2</v>
      </c>
    </row>
    <row r="324" spans="1:20">
      <c r="A324" s="2" t="s">
        <v>2953</v>
      </c>
      <c r="B324" s="2" t="s">
        <v>1154</v>
      </c>
      <c r="C324" s="2" t="s">
        <v>409</v>
      </c>
      <c r="D324" s="2" t="s">
        <v>204</v>
      </c>
      <c r="E324" s="2" t="s">
        <v>2954</v>
      </c>
      <c r="F324" s="2" t="s">
        <v>113</v>
      </c>
      <c r="G324" s="3">
        <v>45392</v>
      </c>
      <c r="H324" s="2">
        <v>45</v>
      </c>
      <c r="I324" s="2">
        <v>45</v>
      </c>
      <c r="J324" s="4">
        <v>1281.7</v>
      </c>
      <c r="K324" s="4">
        <v>1389.88</v>
      </c>
      <c r="L324" s="4">
        <v>1170.1300000000001</v>
      </c>
      <c r="M324" s="2" t="s">
        <v>6</v>
      </c>
      <c r="N324" s="2" t="s">
        <v>2306</v>
      </c>
      <c r="O324" s="2" t="s">
        <v>2313</v>
      </c>
      <c r="P324" s="2" t="s">
        <v>1060</v>
      </c>
      <c r="Q324" s="4">
        <f t="shared" si="20"/>
        <v>57676.5</v>
      </c>
      <c r="R324" s="4">
        <f t="shared" si="21"/>
        <v>52655.850000000006</v>
      </c>
      <c r="S324" s="4">
        <f t="shared" si="22"/>
        <v>5020.6499999999942</v>
      </c>
      <c r="T324" s="5">
        <f t="shared" si="23"/>
        <v>8.7048451275649433E-2</v>
      </c>
    </row>
    <row r="325" spans="1:20">
      <c r="A325" s="2" t="s">
        <v>2955</v>
      </c>
      <c r="B325" s="2" t="s">
        <v>1163</v>
      </c>
      <c r="C325" s="2" t="s">
        <v>389</v>
      </c>
      <c r="D325" s="2" t="s">
        <v>225</v>
      </c>
      <c r="E325" s="2" t="s">
        <v>2956</v>
      </c>
      <c r="F325" s="2" t="s">
        <v>140</v>
      </c>
      <c r="G325" s="3">
        <v>45420</v>
      </c>
      <c r="H325" s="2">
        <v>6</v>
      </c>
      <c r="I325" s="2">
        <v>6</v>
      </c>
      <c r="J325" s="4">
        <v>1908.25</v>
      </c>
      <c r="K325" s="4">
        <v>2079.17</v>
      </c>
      <c r="L325" s="4">
        <v>1741.41</v>
      </c>
      <c r="M325" s="2" t="s">
        <v>6</v>
      </c>
      <c r="N325" s="2" t="s">
        <v>2306</v>
      </c>
      <c r="O325" s="2" t="s">
        <v>2307</v>
      </c>
      <c r="P325" s="2" t="s">
        <v>1035</v>
      </c>
      <c r="Q325" s="4">
        <f t="shared" si="20"/>
        <v>11449.5</v>
      </c>
      <c r="R325" s="4">
        <f t="shared" si="21"/>
        <v>10448.460000000001</v>
      </c>
      <c r="S325" s="4">
        <f t="shared" si="22"/>
        <v>1001.0399999999991</v>
      </c>
      <c r="T325" s="5">
        <f t="shared" si="23"/>
        <v>8.7430892178697678E-2</v>
      </c>
    </row>
    <row r="326" spans="1:20">
      <c r="A326" s="2" t="s">
        <v>2957</v>
      </c>
      <c r="B326" s="2" t="s">
        <v>1165</v>
      </c>
      <c r="C326" s="2" t="s">
        <v>455</v>
      </c>
      <c r="D326" s="2" t="s">
        <v>222</v>
      </c>
      <c r="E326" s="2" t="s">
        <v>2958</v>
      </c>
      <c r="F326" s="2" t="s">
        <v>146</v>
      </c>
      <c r="G326" s="3">
        <v>45410</v>
      </c>
      <c r="H326" s="2">
        <v>31</v>
      </c>
      <c r="I326" s="2">
        <v>31</v>
      </c>
      <c r="J326" s="4">
        <v>10788.86</v>
      </c>
      <c r="K326" s="4">
        <v>11526.88</v>
      </c>
      <c r="L326" s="4">
        <v>9623.4599999999991</v>
      </c>
      <c r="M326" s="2" t="s">
        <v>6</v>
      </c>
      <c r="N326" s="2" t="s">
        <v>2306</v>
      </c>
      <c r="O326" s="2" t="s">
        <v>2307</v>
      </c>
      <c r="P326" s="2" t="s">
        <v>1062</v>
      </c>
      <c r="Q326" s="4">
        <f t="shared" si="20"/>
        <v>334454.66000000003</v>
      </c>
      <c r="R326" s="4">
        <f t="shared" si="21"/>
        <v>298327.25999999995</v>
      </c>
      <c r="S326" s="4">
        <f t="shared" si="22"/>
        <v>36127.400000000081</v>
      </c>
      <c r="T326" s="5">
        <f t="shared" si="23"/>
        <v>0.10801882682693098</v>
      </c>
    </row>
    <row r="327" spans="1:20">
      <c r="A327" s="2" t="s">
        <v>2959</v>
      </c>
      <c r="B327" s="2" t="s">
        <v>1125</v>
      </c>
      <c r="C327" s="2" t="s">
        <v>287</v>
      </c>
      <c r="D327" s="2" t="s">
        <v>230</v>
      </c>
      <c r="E327" s="2" t="s">
        <v>2960</v>
      </c>
      <c r="F327" s="2" t="s">
        <v>140</v>
      </c>
      <c r="G327" s="3">
        <v>45412</v>
      </c>
      <c r="H327" s="2">
        <v>39</v>
      </c>
      <c r="I327" s="2">
        <v>39</v>
      </c>
      <c r="J327" s="4">
        <v>61.97</v>
      </c>
      <c r="K327" s="4">
        <v>66.25</v>
      </c>
      <c r="L327" s="4">
        <v>54.87</v>
      </c>
      <c r="M327" s="2" t="s">
        <v>6</v>
      </c>
      <c r="N327" s="2" t="s">
        <v>2312</v>
      </c>
      <c r="O327" s="2" t="s">
        <v>2313</v>
      </c>
      <c r="P327" s="2" t="s">
        <v>1051</v>
      </c>
      <c r="Q327" s="4">
        <f t="shared" si="20"/>
        <v>2416.83</v>
      </c>
      <c r="R327" s="4">
        <f t="shared" si="21"/>
        <v>2139.9299999999998</v>
      </c>
      <c r="S327" s="4">
        <f t="shared" si="22"/>
        <v>276.90000000000009</v>
      </c>
      <c r="T327" s="5">
        <f t="shared" si="23"/>
        <v>0.11457156688720353</v>
      </c>
    </row>
    <row r="328" spans="1:20">
      <c r="A328" s="2" t="s">
        <v>2961</v>
      </c>
      <c r="B328" s="2" t="s">
        <v>1166</v>
      </c>
      <c r="C328" s="2" t="s">
        <v>409</v>
      </c>
      <c r="D328" s="2" t="s">
        <v>223</v>
      </c>
      <c r="E328" s="2" t="s">
        <v>2962</v>
      </c>
      <c r="F328" s="2" t="s">
        <v>146</v>
      </c>
      <c r="G328" s="3">
        <v>45403</v>
      </c>
      <c r="H328" s="2">
        <v>28</v>
      </c>
      <c r="I328" s="2">
        <v>28</v>
      </c>
      <c r="J328" s="4">
        <v>1271.6400000000001</v>
      </c>
      <c r="K328" s="4">
        <v>1287.3399999999999</v>
      </c>
      <c r="L328" s="4">
        <v>1292.55</v>
      </c>
      <c r="M328" s="2" t="s">
        <v>6</v>
      </c>
      <c r="N328" s="2" t="s">
        <v>2322</v>
      </c>
      <c r="O328" s="2" t="s">
        <v>2313</v>
      </c>
      <c r="P328" s="2" t="s">
        <v>1062</v>
      </c>
      <c r="Q328" s="4">
        <f t="shared" si="20"/>
        <v>35605.920000000006</v>
      </c>
      <c r="R328" s="4">
        <f t="shared" si="21"/>
        <v>36191.4</v>
      </c>
      <c r="S328" s="4">
        <f t="shared" si="22"/>
        <v>-585.47999999999593</v>
      </c>
      <c r="T328" s="5">
        <f t="shared" si="23"/>
        <v>-1.6443333018778782E-2</v>
      </c>
    </row>
    <row r="329" spans="1:20">
      <c r="A329" s="2" t="s">
        <v>2963</v>
      </c>
      <c r="B329" s="2" t="s">
        <v>1165</v>
      </c>
      <c r="C329" s="2" t="s">
        <v>455</v>
      </c>
      <c r="D329" s="2" t="s">
        <v>222</v>
      </c>
      <c r="E329" s="2" t="s">
        <v>2964</v>
      </c>
      <c r="F329" s="2" t="s">
        <v>146</v>
      </c>
      <c r="G329" s="3">
        <v>45410</v>
      </c>
      <c r="H329" s="2">
        <v>5</v>
      </c>
      <c r="I329" s="2">
        <v>5</v>
      </c>
      <c r="J329" s="4">
        <v>11349.11</v>
      </c>
      <c r="K329" s="4">
        <v>11105.99</v>
      </c>
      <c r="L329" s="4">
        <v>10059.73</v>
      </c>
      <c r="M329" s="2" t="s">
        <v>6</v>
      </c>
      <c r="N329" s="2" t="s">
        <v>2306</v>
      </c>
      <c r="O329" s="2" t="s">
        <v>2313</v>
      </c>
      <c r="P329" s="2" t="s">
        <v>1062</v>
      </c>
      <c r="Q329" s="4">
        <f t="shared" si="20"/>
        <v>56745.55</v>
      </c>
      <c r="R329" s="4">
        <f t="shared" si="21"/>
        <v>50298.649999999994</v>
      </c>
      <c r="S329" s="4">
        <f t="shared" si="22"/>
        <v>6446.9000000000087</v>
      </c>
      <c r="T329" s="5">
        <f t="shared" si="23"/>
        <v>0.11361067079268786</v>
      </c>
    </row>
    <row r="330" spans="1:20">
      <c r="A330" s="2" t="s">
        <v>2965</v>
      </c>
      <c r="B330" s="2" t="s">
        <v>1151</v>
      </c>
      <c r="C330" s="2" t="s">
        <v>347</v>
      </c>
      <c r="D330" s="2" t="s">
        <v>252</v>
      </c>
      <c r="E330" s="2" t="s">
        <v>2966</v>
      </c>
      <c r="F330" s="2" t="s">
        <v>118</v>
      </c>
      <c r="G330" s="3">
        <v>45394</v>
      </c>
      <c r="H330" s="2">
        <v>24</v>
      </c>
      <c r="I330" s="2">
        <v>24</v>
      </c>
      <c r="J330" s="4">
        <v>2653.63</v>
      </c>
      <c r="K330" s="4">
        <v>2882.9</v>
      </c>
      <c r="L330" s="4">
        <v>2729.31</v>
      </c>
      <c r="M330" s="2" t="s">
        <v>6</v>
      </c>
      <c r="N330" s="2" t="s">
        <v>2306</v>
      </c>
      <c r="O330" s="2" t="s">
        <v>2313</v>
      </c>
      <c r="P330" s="2" t="s">
        <v>1087</v>
      </c>
      <c r="Q330" s="4">
        <f t="shared" si="20"/>
        <v>63687.12</v>
      </c>
      <c r="R330" s="4">
        <f t="shared" si="21"/>
        <v>65503.44</v>
      </c>
      <c r="S330" s="4">
        <f t="shared" si="22"/>
        <v>-1816.3199999999997</v>
      </c>
      <c r="T330" s="5">
        <f t="shared" si="23"/>
        <v>-2.8519424335721251E-2</v>
      </c>
    </row>
    <row r="331" spans="1:20">
      <c r="A331" s="2" t="s">
        <v>2967</v>
      </c>
      <c r="B331" s="2" t="s">
        <v>1169</v>
      </c>
      <c r="C331" s="2" t="s">
        <v>525</v>
      </c>
      <c r="D331" s="2" t="s">
        <v>198</v>
      </c>
      <c r="E331" s="2" t="s">
        <v>2968</v>
      </c>
      <c r="F331" s="2" t="s">
        <v>118</v>
      </c>
      <c r="G331" s="3">
        <v>45408</v>
      </c>
      <c r="H331" s="2">
        <v>11</v>
      </c>
      <c r="I331" s="2">
        <v>11</v>
      </c>
      <c r="J331" s="4">
        <v>1290.99</v>
      </c>
      <c r="K331" s="4">
        <v>1253.83</v>
      </c>
      <c r="L331" s="4">
        <v>1172.19</v>
      </c>
      <c r="M331" s="2" t="s">
        <v>6</v>
      </c>
      <c r="N331" s="2" t="s">
        <v>2322</v>
      </c>
      <c r="O331" s="2" t="s">
        <v>2307</v>
      </c>
      <c r="P331" s="2" t="s">
        <v>1040</v>
      </c>
      <c r="Q331" s="4">
        <f t="shared" si="20"/>
        <v>14200.89</v>
      </c>
      <c r="R331" s="4">
        <f t="shared" si="21"/>
        <v>12894.09</v>
      </c>
      <c r="S331" s="4">
        <f t="shared" si="22"/>
        <v>1306.7999999999993</v>
      </c>
      <c r="T331" s="5">
        <f t="shared" si="23"/>
        <v>9.2022401412869145E-2</v>
      </c>
    </row>
    <row r="332" spans="1:20">
      <c r="A332" s="2" t="s">
        <v>2969</v>
      </c>
      <c r="B332" s="2" t="s">
        <v>1167</v>
      </c>
      <c r="C332" s="2" t="s">
        <v>441</v>
      </c>
      <c r="D332" s="2" t="s">
        <v>170</v>
      </c>
      <c r="E332" s="2" t="s">
        <v>2970</v>
      </c>
      <c r="F332" s="2" t="s">
        <v>118</v>
      </c>
      <c r="G332" s="3">
        <v>45410</v>
      </c>
      <c r="H332" s="2">
        <v>16</v>
      </c>
      <c r="I332" s="2">
        <v>16</v>
      </c>
      <c r="J332" s="4">
        <v>217.1</v>
      </c>
      <c r="K332" s="4">
        <v>220.8</v>
      </c>
      <c r="L332" s="4">
        <v>202.01</v>
      </c>
      <c r="M332" s="2" t="s">
        <v>6</v>
      </c>
      <c r="N332" s="2" t="s">
        <v>2322</v>
      </c>
      <c r="O332" s="2" t="s">
        <v>2313</v>
      </c>
      <c r="P332" s="2" t="s">
        <v>1040</v>
      </c>
      <c r="Q332" s="4">
        <f t="shared" si="20"/>
        <v>3473.6</v>
      </c>
      <c r="R332" s="4">
        <f t="shared" si="21"/>
        <v>3232.16</v>
      </c>
      <c r="S332" s="4">
        <f t="shared" si="22"/>
        <v>241.44000000000005</v>
      </c>
      <c r="T332" s="5">
        <f t="shared" si="23"/>
        <v>6.9507139567019829E-2</v>
      </c>
    </row>
    <row r="333" spans="1:20">
      <c r="A333" s="2" t="s">
        <v>2971</v>
      </c>
      <c r="B333" s="2" t="s">
        <v>1164</v>
      </c>
      <c r="C333" s="2" t="s">
        <v>409</v>
      </c>
      <c r="D333" s="2" t="s">
        <v>247</v>
      </c>
      <c r="E333" s="2" t="s">
        <v>2972</v>
      </c>
      <c r="F333" s="2" t="s">
        <v>133</v>
      </c>
      <c r="G333" s="3">
        <v>45395</v>
      </c>
      <c r="H333" s="2">
        <v>11</v>
      </c>
      <c r="I333" s="2">
        <v>11</v>
      </c>
      <c r="J333" s="4">
        <v>1262.75</v>
      </c>
      <c r="K333" s="4">
        <v>1246.1600000000001</v>
      </c>
      <c r="L333" s="4">
        <v>1209.3599999999999</v>
      </c>
      <c r="M333" s="2" t="s">
        <v>6</v>
      </c>
      <c r="N333" s="2" t="s">
        <v>2322</v>
      </c>
      <c r="O333" s="2" t="s">
        <v>2307</v>
      </c>
      <c r="P333" s="2" t="s">
        <v>1060</v>
      </c>
      <c r="Q333" s="4">
        <f t="shared" si="20"/>
        <v>13890.25</v>
      </c>
      <c r="R333" s="4">
        <f t="shared" si="21"/>
        <v>13302.96</v>
      </c>
      <c r="S333" s="4">
        <f t="shared" si="22"/>
        <v>587.29000000000087</v>
      </c>
      <c r="T333" s="5">
        <f t="shared" si="23"/>
        <v>4.2280736487824259E-2</v>
      </c>
    </row>
    <row r="334" spans="1:20">
      <c r="A334" s="2" t="s">
        <v>2973</v>
      </c>
      <c r="B334" s="2" t="s">
        <v>1160</v>
      </c>
      <c r="C334" s="2" t="s">
        <v>421</v>
      </c>
      <c r="D334" s="2" t="s">
        <v>229</v>
      </c>
      <c r="E334" s="2" t="s">
        <v>2974</v>
      </c>
      <c r="F334" s="2" t="s">
        <v>118</v>
      </c>
      <c r="G334" s="3">
        <v>45421</v>
      </c>
      <c r="H334" s="2">
        <v>29</v>
      </c>
      <c r="I334" s="2">
        <v>29</v>
      </c>
      <c r="J334" s="4">
        <v>785.78</v>
      </c>
      <c r="K334" s="4">
        <v>794.32</v>
      </c>
      <c r="L334" s="4">
        <v>711.53</v>
      </c>
      <c r="M334" s="2" t="s">
        <v>6</v>
      </c>
      <c r="N334" s="2" t="s">
        <v>2312</v>
      </c>
      <c r="O334" s="2" t="s">
        <v>2313</v>
      </c>
      <c r="P334" s="2" t="s">
        <v>1022</v>
      </c>
      <c r="Q334" s="4">
        <f t="shared" si="20"/>
        <v>22787.62</v>
      </c>
      <c r="R334" s="4">
        <f t="shared" si="21"/>
        <v>20634.37</v>
      </c>
      <c r="S334" s="4">
        <f t="shared" si="22"/>
        <v>2153.25</v>
      </c>
      <c r="T334" s="5">
        <f t="shared" si="23"/>
        <v>9.449209702461249E-2</v>
      </c>
    </row>
    <row r="335" spans="1:20">
      <c r="A335" s="2" t="s">
        <v>2975</v>
      </c>
      <c r="B335" s="2" t="s">
        <v>1164</v>
      </c>
      <c r="C335" s="2" t="s">
        <v>409</v>
      </c>
      <c r="D335" s="2" t="s">
        <v>247</v>
      </c>
      <c r="E335" s="2" t="s">
        <v>2976</v>
      </c>
      <c r="F335" s="2" t="s">
        <v>133</v>
      </c>
      <c r="G335" s="3">
        <v>45395</v>
      </c>
      <c r="H335" s="2">
        <v>42</v>
      </c>
      <c r="I335" s="2">
        <v>42</v>
      </c>
      <c r="J335" s="4">
        <v>1254.0899999999999</v>
      </c>
      <c r="K335" s="4">
        <v>1351.84</v>
      </c>
      <c r="L335" s="4">
        <v>1210.3599999999999</v>
      </c>
      <c r="M335" s="2" t="s">
        <v>6</v>
      </c>
      <c r="N335" s="2" t="s">
        <v>2322</v>
      </c>
      <c r="O335" s="2" t="s">
        <v>2307</v>
      </c>
      <c r="P335" s="2" t="s">
        <v>1060</v>
      </c>
      <c r="Q335" s="4">
        <f t="shared" si="20"/>
        <v>52671.78</v>
      </c>
      <c r="R335" s="4">
        <f t="shared" si="21"/>
        <v>50835.119999999995</v>
      </c>
      <c r="S335" s="4">
        <f t="shared" si="22"/>
        <v>1836.6600000000035</v>
      </c>
      <c r="T335" s="5">
        <f t="shared" si="23"/>
        <v>3.4869905668652237E-2</v>
      </c>
    </row>
    <row r="336" spans="1:20">
      <c r="A336" s="2" t="s">
        <v>2977</v>
      </c>
      <c r="B336" s="2" t="s">
        <v>1168</v>
      </c>
      <c r="C336" s="2" t="s">
        <v>326</v>
      </c>
      <c r="D336" s="2" t="s">
        <v>185</v>
      </c>
      <c r="E336" s="2" t="s">
        <v>2978</v>
      </c>
      <c r="F336" s="2" t="s">
        <v>133</v>
      </c>
      <c r="G336" s="3">
        <v>45420</v>
      </c>
      <c r="H336" s="2">
        <v>7</v>
      </c>
      <c r="I336" s="2">
        <v>7</v>
      </c>
      <c r="J336" s="4">
        <v>75.47</v>
      </c>
      <c r="K336" s="4">
        <v>79.510000000000005</v>
      </c>
      <c r="L336" s="4">
        <v>73.09</v>
      </c>
      <c r="M336" s="2" t="s">
        <v>6</v>
      </c>
      <c r="N336" s="2" t="s">
        <v>2322</v>
      </c>
      <c r="O336" s="2" t="s">
        <v>2313</v>
      </c>
      <c r="P336" s="2" t="s">
        <v>1062</v>
      </c>
      <c r="Q336" s="4">
        <f t="shared" si="20"/>
        <v>528.29</v>
      </c>
      <c r="R336" s="4">
        <f t="shared" si="21"/>
        <v>511.63</v>
      </c>
      <c r="S336" s="4">
        <f t="shared" si="22"/>
        <v>16.659999999999968</v>
      </c>
      <c r="T336" s="5">
        <f t="shared" si="23"/>
        <v>3.1535709553464894E-2</v>
      </c>
    </row>
    <row r="337" spans="1:20">
      <c r="A337" s="2" t="s">
        <v>2979</v>
      </c>
      <c r="B337" s="2" t="s">
        <v>1138</v>
      </c>
      <c r="C337" s="2" t="s">
        <v>311</v>
      </c>
      <c r="D337" s="2" t="s">
        <v>206</v>
      </c>
      <c r="E337" s="2" t="s">
        <v>2980</v>
      </c>
      <c r="F337" s="2" t="s">
        <v>118</v>
      </c>
      <c r="G337" s="3">
        <v>45395</v>
      </c>
      <c r="H337" s="2">
        <v>35</v>
      </c>
      <c r="I337" s="2">
        <v>35</v>
      </c>
      <c r="J337" s="4">
        <v>3248.06</v>
      </c>
      <c r="K337" s="4">
        <v>3516.82</v>
      </c>
      <c r="L337" s="4">
        <v>3059.73</v>
      </c>
      <c r="M337" s="2" t="s">
        <v>6</v>
      </c>
      <c r="N337" s="2" t="s">
        <v>2312</v>
      </c>
      <c r="O337" s="2" t="s">
        <v>2313</v>
      </c>
      <c r="P337" s="2" t="s">
        <v>1054</v>
      </c>
      <c r="Q337" s="4">
        <f t="shared" si="20"/>
        <v>113682.09999999999</v>
      </c>
      <c r="R337" s="4">
        <f t="shared" si="21"/>
        <v>107090.55</v>
      </c>
      <c r="S337" s="4">
        <f t="shared" si="22"/>
        <v>6591.5499999999884</v>
      </c>
      <c r="T337" s="5">
        <f t="shared" si="23"/>
        <v>5.7982303282574733E-2</v>
      </c>
    </row>
    <row r="338" spans="1:20">
      <c r="A338" s="2" t="s">
        <v>2981</v>
      </c>
      <c r="B338" s="2" t="s">
        <v>1170</v>
      </c>
      <c r="C338" s="2" t="s">
        <v>361</v>
      </c>
      <c r="D338" s="2" t="s">
        <v>247</v>
      </c>
      <c r="E338" s="2" t="s">
        <v>2982</v>
      </c>
      <c r="F338" s="2" t="s">
        <v>129</v>
      </c>
      <c r="G338" s="3">
        <v>45414</v>
      </c>
      <c r="H338" s="2">
        <v>28</v>
      </c>
      <c r="I338" s="2">
        <v>28</v>
      </c>
      <c r="J338" s="4">
        <v>815.14</v>
      </c>
      <c r="K338" s="4">
        <v>874.2</v>
      </c>
      <c r="L338" s="4">
        <v>728.4</v>
      </c>
      <c r="M338" s="2" t="s">
        <v>6</v>
      </c>
      <c r="N338" s="2" t="s">
        <v>2312</v>
      </c>
      <c r="O338" s="2" t="s">
        <v>2313</v>
      </c>
      <c r="P338" s="2" t="s">
        <v>1015</v>
      </c>
      <c r="Q338" s="4">
        <f t="shared" si="20"/>
        <v>22823.919999999998</v>
      </c>
      <c r="R338" s="4">
        <f t="shared" si="21"/>
        <v>20395.2</v>
      </c>
      <c r="S338" s="4">
        <f t="shared" si="22"/>
        <v>2428.7199999999975</v>
      </c>
      <c r="T338" s="5">
        <f t="shared" si="23"/>
        <v>0.10641116863360885</v>
      </c>
    </row>
    <row r="339" spans="1:20">
      <c r="A339" s="2" t="s">
        <v>2983</v>
      </c>
      <c r="B339" s="2" t="s">
        <v>1170</v>
      </c>
      <c r="C339" s="2" t="s">
        <v>385</v>
      </c>
      <c r="D339" s="2" t="s">
        <v>247</v>
      </c>
      <c r="E339" s="2" t="s">
        <v>2984</v>
      </c>
      <c r="F339" s="2" t="s">
        <v>129</v>
      </c>
      <c r="G339" s="3">
        <v>45414</v>
      </c>
      <c r="H339" s="2">
        <v>29</v>
      </c>
      <c r="I339" s="2">
        <v>29</v>
      </c>
      <c r="J339" s="4">
        <v>867.23</v>
      </c>
      <c r="K339" s="4">
        <v>867.44</v>
      </c>
      <c r="L339" s="4">
        <v>844.74</v>
      </c>
      <c r="M339" s="2" t="s">
        <v>6</v>
      </c>
      <c r="N339" s="2" t="s">
        <v>2312</v>
      </c>
      <c r="O339" s="2" t="s">
        <v>2313</v>
      </c>
      <c r="P339" s="2" t="s">
        <v>1015</v>
      </c>
      <c r="Q339" s="4">
        <f t="shared" si="20"/>
        <v>25149.670000000002</v>
      </c>
      <c r="R339" s="4">
        <f t="shared" si="21"/>
        <v>24497.46</v>
      </c>
      <c r="S339" s="4">
        <f t="shared" si="22"/>
        <v>652.21000000000276</v>
      </c>
      <c r="T339" s="5">
        <f t="shared" si="23"/>
        <v>2.5933143456753217E-2</v>
      </c>
    </row>
    <row r="340" spans="1:20">
      <c r="A340" s="2" t="s">
        <v>2985</v>
      </c>
      <c r="B340" s="2" t="s">
        <v>1150</v>
      </c>
      <c r="C340" s="2" t="s">
        <v>359</v>
      </c>
      <c r="D340" s="2" t="s">
        <v>234</v>
      </c>
      <c r="E340" s="2" t="s">
        <v>2986</v>
      </c>
      <c r="F340" s="2" t="s">
        <v>140</v>
      </c>
      <c r="G340" s="3">
        <v>45398</v>
      </c>
      <c r="H340" s="2">
        <v>10</v>
      </c>
      <c r="I340" s="2">
        <v>10</v>
      </c>
      <c r="J340" s="4">
        <v>1138.47</v>
      </c>
      <c r="K340" s="4">
        <v>1171.31</v>
      </c>
      <c r="L340" s="4">
        <v>1025.08</v>
      </c>
      <c r="M340" s="2" t="s">
        <v>6</v>
      </c>
      <c r="N340" s="2" t="s">
        <v>2312</v>
      </c>
      <c r="O340" s="2" t="s">
        <v>2313</v>
      </c>
      <c r="P340" s="2" t="s">
        <v>1035</v>
      </c>
      <c r="Q340" s="4">
        <f t="shared" si="20"/>
        <v>11384.7</v>
      </c>
      <c r="R340" s="4">
        <f t="shared" si="21"/>
        <v>10250.799999999999</v>
      </c>
      <c r="S340" s="4">
        <f t="shared" si="22"/>
        <v>1133.9000000000015</v>
      </c>
      <c r="T340" s="5">
        <f t="shared" si="23"/>
        <v>9.9598584064578013E-2</v>
      </c>
    </row>
    <row r="341" spans="1:20">
      <c r="A341" s="2" t="s">
        <v>2987</v>
      </c>
      <c r="B341" s="2" t="s">
        <v>1129</v>
      </c>
      <c r="C341" s="2" t="s">
        <v>369</v>
      </c>
      <c r="D341" s="2" t="s">
        <v>227</v>
      </c>
      <c r="E341" s="2" t="s">
        <v>2988</v>
      </c>
      <c r="F341" s="2" t="s">
        <v>137</v>
      </c>
      <c r="G341" s="3">
        <v>45400</v>
      </c>
      <c r="H341" s="2">
        <v>43</v>
      </c>
      <c r="I341" s="2">
        <v>43</v>
      </c>
      <c r="J341" s="4">
        <v>689.14</v>
      </c>
      <c r="K341" s="4">
        <v>685.24</v>
      </c>
      <c r="L341" s="4">
        <v>658.83</v>
      </c>
      <c r="M341" s="2" t="s">
        <v>6</v>
      </c>
      <c r="N341" s="2" t="s">
        <v>2306</v>
      </c>
      <c r="O341" s="2" t="s">
        <v>2307</v>
      </c>
      <c r="P341" s="2" t="s">
        <v>1043</v>
      </c>
      <c r="Q341" s="4">
        <f t="shared" si="20"/>
        <v>29633.02</v>
      </c>
      <c r="R341" s="4">
        <f t="shared" si="21"/>
        <v>28329.690000000002</v>
      </c>
      <c r="S341" s="4">
        <f t="shared" si="22"/>
        <v>1303.3299999999981</v>
      </c>
      <c r="T341" s="5">
        <f t="shared" si="23"/>
        <v>4.3982354819049767E-2</v>
      </c>
    </row>
    <row r="342" spans="1:20">
      <c r="A342" s="2" t="s">
        <v>2989</v>
      </c>
      <c r="B342" s="2" t="s">
        <v>1171</v>
      </c>
      <c r="C342" s="2" t="s">
        <v>463</v>
      </c>
      <c r="D342" s="2" t="s">
        <v>209</v>
      </c>
      <c r="E342" s="2" t="s">
        <v>2990</v>
      </c>
      <c r="F342" s="2" t="s">
        <v>143</v>
      </c>
      <c r="G342" s="3">
        <v>45421</v>
      </c>
      <c r="H342" s="2">
        <v>42</v>
      </c>
      <c r="I342" s="2">
        <v>42</v>
      </c>
      <c r="J342" s="4">
        <v>1464.17</v>
      </c>
      <c r="K342" s="4">
        <v>1486.12</v>
      </c>
      <c r="L342" s="4">
        <v>1424.02</v>
      </c>
      <c r="M342" s="2" t="s">
        <v>6</v>
      </c>
      <c r="N342" s="2" t="s">
        <v>2306</v>
      </c>
      <c r="O342" s="2" t="s">
        <v>2307</v>
      </c>
      <c r="P342" s="2" t="s">
        <v>1026</v>
      </c>
      <c r="Q342" s="4">
        <f t="shared" si="20"/>
        <v>61495.14</v>
      </c>
      <c r="R342" s="4">
        <f t="shared" si="21"/>
        <v>59808.84</v>
      </c>
      <c r="S342" s="4">
        <f t="shared" si="22"/>
        <v>1686.3000000000029</v>
      </c>
      <c r="T342" s="5">
        <f t="shared" si="23"/>
        <v>2.7421679176598393E-2</v>
      </c>
    </row>
    <row r="343" spans="1:20">
      <c r="A343" s="2" t="s">
        <v>2991</v>
      </c>
      <c r="B343" s="2" t="s">
        <v>1168</v>
      </c>
      <c r="C343" s="2" t="s">
        <v>495</v>
      </c>
      <c r="D343" s="2" t="s">
        <v>185</v>
      </c>
      <c r="E343" s="2" t="s">
        <v>2992</v>
      </c>
      <c r="F343" s="2" t="s">
        <v>133</v>
      </c>
      <c r="G343" s="3">
        <v>45420</v>
      </c>
      <c r="H343" s="2">
        <v>40</v>
      </c>
      <c r="I343" s="2">
        <v>40</v>
      </c>
      <c r="J343" s="4">
        <v>30.25</v>
      </c>
      <c r="K343" s="4">
        <v>30.43</v>
      </c>
      <c r="L343" s="4">
        <v>27.96</v>
      </c>
      <c r="M343" s="2" t="s">
        <v>6</v>
      </c>
      <c r="N343" s="2" t="s">
        <v>2306</v>
      </c>
      <c r="O343" s="2" t="s">
        <v>2313</v>
      </c>
      <c r="P343" s="2" t="s">
        <v>1062</v>
      </c>
      <c r="Q343" s="4">
        <f t="shared" si="20"/>
        <v>1210</v>
      </c>
      <c r="R343" s="4">
        <f t="shared" si="21"/>
        <v>1118.4000000000001</v>
      </c>
      <c r="S343" s="4">
        <f t="shared" si="22"/>
        <v>91.599999999999909</v>
      </c>
      <c r="T343" s="5">
        <f t="shared" si="23"/>
        <v>7.5702479338842901E-2</v>
      </c>
    </row>
    <row r="344" spans="1:20">
      <c r="A344" s="2" t="s">
        <v>2993</v>
      </c>
      <c r="B344" s="2" t="s">
        <v>1166</v>
      </c>
      <c r="C344" s="2" t="s">
        <v>529</v>
      </c>
      <c r="D344" s="2" t="s">
        <v>223</v>
      </c>
      <c r="E344" s="2" t="s">
        <v>2994</v>
      </c>
      <c r="F344" s="2" t="s">
        <v>146</v>
      </c>
      <c r="G344" s="3">
        <v>45403</v>
      </c>
      <c r="H344" s="2">
        <v>21</v>
      </c>
      <c r="I344" s="2">
        <v>21</v>
      </c>
      <c r="J344" s="4">
        <v>1306.67</v>
      </c>
      <c r="K344" s="4">
        <v>1290.5</v>
      </c>
      <c r="L344" s="4">
        <v>1216.5</v>
      </c>
      <c r="M344" s="2" t="s">
        <v>6</v>
      </c>
      <c r="N344" s="2" t="s">
        <v>2306</v>
      </c>
      <c r="O344" s="2" t="s">
        <v>2313</v>
      </c>
      <c r="P344" s="2" t="s">
        <v>1062</v>
      </c>
      <c r="Q344" s="4">
        <f t="shared" si="20"/>
        <v>27440.07</v>
      </c>
      <c r="R344" s="4">
        <f t="shared" si="21"/>
        <v>25546.5</v>
      </c>
      <c r="S344" s="4">
        <f t="shared" si="22"/>
        <v>1893.5699999999997</v>
      </c>
      <c r="T344" s="5">
        <f t="shared" si="23"/>
        <v>6.9007477021742286E-2</v>
      </c>
    </row>
    <row r="345" spans="1:20">
      <c r="A345" s="2" t="s">
        <v>2995</v>
      </c>
      <c r="B345" s="2" t="s">
        <v>1173</v>
      </c>
      <c r="C345" s="2" t="s">
        <v>387</v>
      </c>
      <c r="D345" s="2" t="s">
        <v>206</v>
      </c>
      <c r="E345" s="2" t="s">
        <v>2996</v>
      </c>
      <c r="F345" s="2" t="s">
        <v>146</v>
      </c>
      <c r="G345" s="3">
        <v>45410</v>
      </c>
      <c r="H345" s="2">
        <v>13</v>
      </c>
      <c r="I345" s="2">
        <v>13</v>
      </c>
      <c r="J345" s="4">
        <v>2627.97</v>
      </c>
      <c r="K345" s="4">
        <v>2637.54</v>
      </c>
      <c r="L345" s="4">
        <v>2441.69</v>
      </c>
      <c r="M345" s="2" t="s">
        <v>6</v>
      </c>
      <c r="N345" s="2" t="s">
        <v>2312</v>
      </c>
      <c r="O345" s="2" t="s">
        <v>2313</v>
      </c>
      <c r="P345" s="2" t="s">
        <v>1015</v>
      </c>
      <c r="Q345" s="4">
        <f t="shared" si="20"/>
        <v>34163.61</v>
      </c>
      <c r="R345" s="4">
        <f t="shared" si="21"/>
        <v>31741.97</v>
      </c>
      <c r="S345" s="4">
        <f t="shared" si="22"/>
        <v>2421.6399999999994</v>
      </c>
      <c r="T345" s="5">
        <f t="shared" si="23"/>
        <v>7.0883609782455642E-2</v>
      </c>
    </row>
    <row r="346" spans="1:20">
      <c r="A346" s="2" t="s">
        <v>2997</v>
      </c>
      <c r="B346" s="2" t="s">
        <v>1177</v>
      </c>
      <c r="C346" s="2" t="s">
        <v>326</v>
      </c>
      <c r="D346" s="2" t="s">
        <v>242</v>
      </c>
      <c r="E346" s="2" t="s">
        <v>2998</v>
      </c>
      <c r="F346" s="2" t="s">
        <v>140</v>
      </c>
      <c r="G346" s="3">
        <v>45501</v>
      </c>
      <c r="H346" s="2">
        <v>38</v>
      </c>
      <c r="I346" s="2">
        <v>38</v>
      </c>
      <c r="J346" s="4">
        <v>75.72</v>
      </c>
      <c r="K346" s="4">
        <v>76.44</v>
      </c>
      <c r="L346" s="4">
        <v>67.709999999999994</v>
      </c>
      <c r="M346" s="2" t="s">
        <v>6</v>
      </c>
      <c r="N346" s="2" t="s">
        <v>2312</v>
      </c>
      <c r="O346" s="2" t="s">
        <v>2313</v>
      </c>
      <c r="P346" s="2" t="s">
        <v>1103</v>
      </c>
      <c r="Q346" s="4">
        <f t="shared" si="20"/>
        <v>2877.36</v>
      </c>
      <c r="R346" s="4">
        <f t="shared" si="21"/>
        <v>2572.9799999999996</v>
      </c>
      <c r="S346" s="4">
        <f t="shared" si="22"/>
        <v>304.38000000000056</v>
      </c>
      <c r="T346" s="5">
        <f t="shared" si="23"/>
        <v>0.10578446909667213</v>
      </c>
    </row>
    <row r="347" spans="1:20">
      <c r="A347" s="2" t="s">
        <v>2999</v>
      </c>
      <c r="B347" s="2" t="s">
        <v>1171</v>
      </c>
      <c r="C347" s="2" t="s">
        <v>511</v>
      </c>
      <c r="D347" s="2" t="s">
        <v>209</v>
      </c>
      <c r="E347" s="2" t="s">
        <v>3000</v>
      </c>
      <c r="F347" s="2" t="s">
        <v>143</v>
      </c>
      <c r="G347" s="3">
        <v>45421</v>
      </c>
      <c r="H347" s="2">
        <v>25</v>
      </c>
      <c r="I347" s="2">
        <v>25</v>
      </c>
      <c r="J347" s="4">
        <v>1115.26</v>
      </c>
      <c r="K347" s="4">
        <v>1146.8900000000001</v>
      </c>
      <c r="L347" s="4">
        <v>1003.36</v>
      </c>
      <c r="M347" s="2" t="s">
        <v>6</v>
      </c>
      <c r="N347" s="2" t="s">
        <v>2312</v>
      </c>
      <c r="O347" s="2" t="s">
        <v>2313</v>
      </c>
      <c r="P347" s="2" t="s">
        <v>1026</v>
      </c>
      <c r="Q347" s="4">
        <f t="shared" si="20"/>
        <v>27881.5</v>
      </c>
      <c r="R347" s="4">
        <f t="shared" si="21"/>
        <v>25084</v>
      </c>
      <c r="S347" s="4">
        <f t="shared" si="22"/>
        <v>2797.5</v>
      </c>
      <c r="T347" s="5">
        <f t="shared" si="23"/>
        <v>0.10033534781127271</v>
      </c>
    </row>
    <row r="348" spans="1:20">
      <c r="A348" s="2" t="s">
        <v>3001</v>
      </c>
      <c r="B348" s="2" t="s">
        <v>1155</v>
      </c>
      <c r="C348" s="2" t="s">
        <v>451</v>
      </c>
      <c r="D348" s="2" t="s">
        <v>218</v>
      </c>
      <c r="E348" s="2" t="s">
        <v>3002</v>
      </c>
      <c r="F348" s="2" t="s">
        <v>113</v>
      </c>
      <c r="G348" s="3">
        <v>45407</v>
      </c>
      <c r="H348" s="2">
        <v>8</v>
      </c>
      <c r="I348" s="2">
        <v>8</v>
      </c>
      <c r="J348" s="4">
        <v>9377.68</v>
      </c>
      <c r="K348" s="4">
        <v>9105.65</v>
      </c>
      <c r="L348" s="4">
        <v>8811.65</v>
      </c>
      <c r="M348" s="2" t="s">
        <v>6</v>
      </c>
      <c r="N348" s="2" t="s">
        <v>2322</v>
      </c>
      <c r="O348" s="2" t="s">
        <v>2313</v>
      </c>
      <c r="P348" s="2" t="s">
        <v>1060</v>
      </c>
      <c r="Q348" s="4">
        <f t="shared" si="20"/>
        <v>75021.440000000002</v>
      </c>
      <c r="R348" s="4">
        <f t="shared" si="21"/>
        <v>70493.2</v>
      </c>
      <c r="S348" s="4">
        <f t="shared" si="22"/>
        <v>4528.2400000000052</v>
      </c>
      <c r="T348" s="5">
        <f t="shared" si="23"/>
        <v>6.0359278627549737E-2</v>
      </c>
    </row>
    <row r="349" spans="1:20">
      <c r="A349" s="2" t="s">
        <v>3003</v>
      </c>
      <c r="B349" s="2" t="s">
        <v>1176</v>
      </c>
      <c r="C349" s="2" t="s">
        <v>507</v>
      </c>
      <c r="D349" s="2" t="s">
        <v>236</v>
      </c>
      <c r="E349" s="2" t="s">
        <v>3004</v>
      </c>
      <c r="F349" s="2" t="s">
        <v>143</v>
      </c>
      <c r="G349" s="3">
        <v>45444</v>
      </c>
      <c r="H349" s="2">
        <v>26</v>
      </c>
      <c r="I349" s="2">
        <v>26</v>
      </c>
      <c r="J349" s="4">
        <v>2636.1</v>
      </c>
      <c r="K349" s="4">
        <v>2636.22</v>
      </c>
      <c r="L349" s="4">
        <v>2472.85</v>
      </c>
      <c r="M349" s="2" t="s">
        <v>6</v>
      </c>
      <c r="N349" s="2" t="s">
        <v>2306</v>
      </c>
      <c r="O349" s="2" t="s">
        <v>2307</v>
      </c>
      <c r="P349" s="2" t="s">
        <v>1067</v>
      </c>
      <c r="Q349" s="4">
        <f t="shared" si="20"/>
        <v>68538.599999999991</v>
      </c>
      <c r="R349" s="4">
        <f t="shared" si="21"/>
        <v>64294.1</v>
      </c>
      <c r="S349" s="4">
        <f t="shared" si="22"/>
        <v>4244.4999999999927</v>
      </c>
      <c r="T349" s="5">
        <f t="shared" si="23"/>
        <v>6.1928606653768724E-2</v>
      </c>
    </row>
    <row r="350" spans="1:20">
      <c r="A350" s="2" t="s">
        <v>3005</v>
      </c>
      <c r="B350" s="2" t="s">
        <v>1172</v>
      </c>
      <c r="C350" s="2" t="s">
        <v>449</v>
      </c>
      <c r="D350" s="2" t="s">
        <v>190</v>
      </c>
      <c r="E350" s="2" t="s">
        <v>3006</v>
      </c>
      <c r="F350" s="2" t="s">
        <v>113</v>
      </c>
      <c r="G350" s="3">
        <v>45417</v>
      </c>
      <c r="H350" s="2">
        <v>7</v>
      </c>
      <c r="I350" s="2">
        <v>7</v>
      </c>
      <c r="J350" s="4">
        <v>525.27</v>
      </c>
      <c r="K350" s="4">
        <v>527.55999999999995</v>
      </c>
      <c r="L350" s="4">
        <v>483.37</v>
      </c>
      <c r="M350" s="2" t="s">
        <v>6</v>
      </c>
      <c r="N350" s="2" t="s">
        <v>2312</v>
      </c>
      <c r="O350" s="2" t="s">
        <v>2307</v>
      </c>
      <c r="P350" s="2" t="s">
        <v>1064</v>
      </c>
      <c r="Q350" s="4">
        <f t="shared" si="20"/>
        <v>3676.89</v>
      </c>
      <c r="R350" s="4">
        <f t="shared" si="21"/>
        <v>3383.59</v>
      </c>
      <c r="S350" s="4">
        <f t="shared" si="22"/>
        <v>293.29999999999973</v>
      </c>
      <c r="T350" s="5">
        <f t="shared" si="23"/>
        <v>7.9768500009518836E-2</v>
      </c>
    </row>
    <row r="351" spans="1:20">
      <c r="A351" s="2" t="s">
        <v>3007</v>
      </c>
      <c r="B351" s="2" t="s">
        <v>1175</v>
      </c>
      <c r="C351" s="2" t="s">
        <v>333</v>
      </c>
      <c r="D351" s="2" t="s">
        <v>221</v>
      </c>
      <c r="E351" s="2" t="s">
        <v>3008</v>
      </c>
      <c r="F351" s="2" t="s">
        <v>113</v>
      </c>
      <c r="G351" s="3">
        <v>45421</v>
      </c>
      <c r="H351" s="2">
        <v>17</v>
      </c>
      <c r="I351" s="2">
        <v>17</v>
      </c>
      <c r="J351" s="4">
        <v>1538.81</v>
      </c>
      <c r="K351" s="4">
        <v>1661.99</v>
      </c>
      <c r="L351" s="4">
        <v>1359.2</v>
      </c>
      <c r="M351" s="2" t="s">
        <v>6</v>
      </c>
      <c r="N351" s="2" t="s">
        <v>2312</v>
      </c>
      <c r="O351" s="2" t="s">
        <v>2313</v>
      </c>
      <c r="P351" s="2" t="s">
        <v>1064</v>
      </c>
      <c r="Q351" s="4">
        <f t="shared" si="20"/>
        <v>26159.77</v>
      </c>
      <c r="R351" s="4">
        <f t="shared" si="21"/>
        <v>23106.400000000001</v>
      </c>
      <c r="S351" s="4">
        <f t="shared" si="22"/>
        <v>3053.369999999999</v>
      </c>
      <c r="T351" s="5">
        <f t="shared" si="23"/>
        <v>0.11672006290575181</v>
      </c>
    </row>
    <row r="352" spans="1:20">
      <c r="A352" s="2" t="s">
        <v>3009</v>
      </c>
      <c r="B352" s="2" t="s">
        <v>1174</v>
      </c>
      <c r="C352" s="2" t="s">
        <v>515</v>
      </c>
      <c r="D352" s="2" t="s">
        <v>212</v>
      </c>
      <c r="E352" s="2" t="s">
        <v>3010</v>
      </c>
      <c r="F352" s="2" t="s">
        <v>113</v>
      </c>
      <c r="G352" s="3">
        <v>45409</v>
      </c>
      <c r="H352" s="2">
        <v>26</v>
      </c>
      <c r="I352" s="2">
        <v>26</v>
      </c>
      <c r="J352" s="4">
        <v>4249.87</v>
      </c>
      <c r="K352" s="4">
        <v>4586.26</v>
      </c>
      <c r="L352" s="4">
        <v>4117.62</v>
      </c>
      <c r="M352" s="2" t="s">
        <v>6</v>
      </c>
      <c r="N352" s="2" t="s">
        <v>2306</v>
      </c>
      <c r="O352" s="2" t="s">
        <v>2313</v>
      </c>
      <c r="P352" s="2" t="s">
        <v>1064</v>
      </c>
      <c r="Q352" s="4">
        <f t="shared" si="20"/>
        <v>110496.62</v>
      </c>
      <c r="R352" s="4">
        <f t="shared" si="21"/>
        <v>107058.12</v>
      </c>
      <c r="S352" s="4">
        <f t="shared" si="22"/>
        <v>3438.5</v>
      </c>
      <c r="T352" s="5">
        <f t="shared" si="23"/>
        <v>3.1118598921849375E-2</v>
      </c>
    </row>
    <row r="353" spans="1:20">
      <c r="A353" s="2" t="s">
        <v>3011</v>
      </c>
      <c r="B353" s="2" t="s">
        <v>1178</v>
      </c>
      <c r="C353" s="2" t="s">
        <v>375</v>
      </c>
      <c r="D353" s="2" t="s">
        <v>216</v>
      </c>
      <c r="E353" s="2" t="s">
        <v>3012</v>
      </c>
      <c r="F353" s="2" t="s">
        <v>133</v>
      </c>
      <c r="G353" s="3">
        <v>45408</v>
      </c>
      <c r="H353" s="2">
        <v>1</v>
      </c>
      <c r="I353" s="2">
        <v>1</v>
      </c>
      <c r="J353" s="4">
        <v>63</v>
      </c>
      <c r="K353" s="4">
        <v>67.44</v>
      </c>
      <c r="L353" s="4">
        <v>59.95</v>
      </c>
      <c r="M353" s="2" t="s">
        <v>6</v>
      </c>
      <c r="N353" s="2" t="s">
        <v>2306</v>
      </c>
      <c r="O353" s="2" t="s">
        <v>2307</v>
      </c>
      <c r="P353" s="2" t="s">
        <v>1026</v>
      </c>
      <c r="Q353" s="4">
        <f t="shared" si="20"/>
        <v>63</v>
      </c>
      <c r="R353" s="4">
        <f t="shared" si="21"/>
        <v>59.95</v>
      </c>
      <c r="S353" s="4">
        <f t="shared" si="22"/>
        <v>3.0499999999999972</v>
      </c>
      <c r="T353" s="5">
        <f t="shared" si="23"/>
        <v>4.8412698412698366E-2</v>
      </c>
    </row>
    <row r="354" spans="1:20">
      <c r="A354" s="2" t="s">
        <v>3013</v>
      </c>
      <c r="B354" s="2" t="s">
        <v>1179</v>
      </c>
      <c r="C354" s="2" t="s">
        <v>391</v>
      </c>
      <c r="D354" s="2" t="s">
        <v>226</v>
      </c>
      <c r="E354" s="2" t="s">
        <v>3014</v>
      </c>
      <c r="F354" s="2" t="s">
        <v>133</v>
      </c>
      <c r="G354" s="3">
        <v>45408</v>
      </c>
      <c r="H354" s="2">
        <v>29</v>
      </c>
      <c r="I354" s="2">
        <v>29</v>
      </c>
      <c r="J354" s="4">
        <v>1578.03</v>
      </c>
      <c r="K354" s="4">
        <v>1599.86</v>
      </c>
      <c r="L354" s="4">
        <v>1505.14</v>
      </c>
      <c r="M354" s="2" t="s">
        <v>6</v>
      </c>
      <c r="N354" s="2" t="s">
        <v>2306</v>
      </c>
      <c r="O354" s="2" t="s">
        <v>2313</v>
      </c>
      <c r="P354" s="2" t="s">
        <v>1026</v>
      </c>
      <c r="Q354" s="4">
        <f t="shared" si="20"/>
        <v>45762.87</v>
      </c>
      <c r="R354" s="4">
        <f t="shared" si="21"/>
        <v>43649.060000000005</v>
      </c>
      <c r="S354" s="4">
        <f t="shared" si="22"/>
        <v>2113.8099999999977</v>
      </c>
      <c r="T354" s="5">
        <f t="shared" si="23"/>
        <v>4.6190503349112448E-2</v>
      </c>
    </row>
    <row r="355" spans="1:20">
      <c r="A355" s="2" t="s">
        <v>3015</v>
      </c>
      <c r="B355" s="2" t="s">
        <v>1178</v>
      </c>
      <c r="C355" s="2" t="s">
        <v>447</v>
      </c>
      <c r="D355" s="2" t="s">
        <v>216</v>
      </c>
      <c r="E355" s="2" t="s">
        <v>3016</v>
      </c>
      <c r="F355" s="2" t="s">
        <v>133</v>
      </c>
      <c r="G355" s="3">
        <v>45408</v>
      </c>
      <c r="H355" s="2">
        <v>44</v>
      </c>
      <c r="I355" s="2">
        <v>44</v>
      </c>
      <c r="J355" s="4">
        <v>44.11</v>
      </c>
      <c r="K355" s="4">
        <v>47.6</v>
      </c>
      <c r="L355" s="4">
        <v>40.020000000000003</v>
      </c>
      <c r="M355" s="2" t="s">
        <v>6</v>
      </c>
      <c r="N355" s="2" t="s">
        <v>2312</v>
      </c>
      <c r="O355" s="2" t="s">
        <v>2313</v>
      </c>
      <c r="P355" s="2" t="s">
        <v>1026</v>
      </c>
      <c r="Q355" s="4">
        <f t="shared" si="20"/>
        <v>1940.84</v>
      </c>
      <c r="R355" s="4">
        <f t="shared" si="21"/>
        <v>1760.88</v>
      </c>
      <c r="S355" s="4">
        <f t="shared" si="22"/>
        <v>179.95999999999981</v>
      </c>
      <c r="T355" s="5">
        <f t="shared" si="23"/>
        <v>9.2722738608025296E-2</v>
      </c>
    </row>
    <row r="356" spans="1:20">
      <c r="A356" s="2" t="s">
        <v>3017</v>
      </c>
      <c r="B356" s="2" t="s">
        <v>1172</v>
      </c>
      <c r="C356" s="2" t="s">
        <v>401</v>
      </c>
      <c r="D356" s="2" t="s">
        <v>190</v>
      </c>
      <c r="E356" s="2" t="s">
        <v>3018</v>
      </c>
      <c r="F356" s="2" t="s">
        <v>113</v>
      </c>
      <c r="G356" s="3">
        <v>45417</v>
      </c>
      <c r="H356" s="2">
        <v>34</v>
      </c>
      <c r="I356" s="2">
        <v>34</v>
      </c>
      <c r="J356" s="4">
        <v>825.02</v>
      </c>
      <c r="K356" s="4">
        <v>879.1</v>
      </c>
      <c r="L356" s="4">
        <v>773.23</v>
      </c>
      <c r="M356" s="2" t="s">
        <v>6</v>
      </c>
      <c r="N356" s="2" t="s">
        <v>2322</v>
      </c>
      <c r="O356" s="2" t="s">
        <v>2313</v>
      </c>
      <c r="P356" s="2" t="s">
        <v>1064</v>
      </c>
      <c r="Q356" s="4">
        <f t="shared" si="20"/>
        <v>28050.68</v>
      </c>
      <c r="R356" s="4">
        <f t="shared" si="21"/>
        <v>26289.82</v>
      </c>
      <c r="S356" s="4">
        <f t="shared" si="22"/>
        <v>1760.8600000000006</v>
      </c>
      <c r="T356" s="5">
        <f t="shared" si="23"/>
        <v>6.2774235776102416E-2</v>
      </c>
    </row>
    <row r="357" spans="1:20">
      <c r="A357" s="2" t="s">
        <v>3019</v>
      </c>
      <c r="B357" s="2" t="s">
        <v>1166</v>
      </c>
      <c r="C357" s="2" t="s">
        <v>385</v>
      </c>
      <c r="D357" s="2" t="s">
        <v>223</v>
      </c>
      <c r="E357" s="2" t="s">
        <v>3020</v>
      </c>
      <c r="F357" s="2" t="s">
        <v>146</v>
      </c>
      <c r="G357" s="3">
        <v>45403</v>
      </c>
      <c r="H357" s="2">
        <v>21</v>
      </c>
      <c r="I357" s="2">
        <v>21</v>
      </c>
      <c r="J357" s="4">
        <v>856.32</v>
      </c>
      <c r="K357" s="4">
        <v>909.53</v>
      </c>
      <c r="L357" s="4">
        <v>756.95</v>
      </c>
      <c r="M357" s="2" t="s">
        <v>6</v>
      </c>
      <c r="N357" s="2" t="s">
        <v>2312</v>
      </c>
      <c r="O357" s="2" t="s">
        <v>2307</v>
      </c>
      <c r="P357" s="2" t="s">
        <v>1062</v>
      </c>
      <c r="Q357" s="4">
        <f t="shared" si="20"/>
        <v>17982.72</v>
      </c>
      <c r="R357" s="4">
        <f t="shared" si="21"/>
        <v>15895.95</v>
      </c>
      <c r="S357" s="4">
        <f t="shared" si="22"/>
        <v>2086.7700000000004</v>
      </c>
      <c r="T357" s="5">
        <f t="shared" si="23"/>
        <v>0.11604306801195817</v>
      </c>
    </row>
    <row r="358" spans="1:20">
      <c r="A358" s="2" t="s">
        <v>3021</v>
      </c>
      <c r="B358" s="2" t="s">
        <v>1180</v>
      </c>
      <c r="C358" s="2" t="s">
        <v>417</v>
      </c>
      <c r="D358" s="2" t="s">
        <v>227</v>
      </c>
      <c r="E358" s="2" t="s">
        <v>3022</v>
      </c>
      <c r="F358" s="2" t="s">
        <v>133</v>
      </c>
      <c r="G358" s="3">
        <v>45414</v>
      </c>
      <c r="H358" s="2">
        <v>38</v>
      </c>
      <c r="I358" s="2">
        <v>38</v>
      </c>
      <c r="J358" s="4">
        <v>375.09</v>
      </c>
      <c r="K358" s="4">
        <v>381.22</v>
      </c>
      <c r="L358" s="4">
        <v>344.5</v>
      </c>
      <c r="M358" s="2" t="s">
        <v>6</v>
      </c>
      <c r="N358" s="2" t="s">
        <v>2322</v>
      </c>
      <c r="O358" s="2" t="s">
        <v>2313</v>
      </c>
      <c r="P358" s="2" t="s">
        <v>1064</v>
      </c>
      <c r="Q358" s="4">
        <f t="shared" si="20"/>
        <v>14253.419999999998</v>
      </c>
      <c r="R358" s="4">
        <f t="shared" si="21"/>
        <v>13091</v>
      </c>
      <c r="S358" s="4">
        <f t="shared" si="22"/>
        <v>1162.4199999999983</v>
      </c>
      <c r="T358" s="5">
        <f t="shared" si="23"/>
        <v>8.1553760430829819E-2</v>
      </c>
    </row>
    <row r="359" spans="1:20">
      <c r="A359" s="2" t="s">
        <v>3023</v>
      </c>
      <c r="B359" s="2" t="s">
        <v>1173</v>
      </c>
      <c r="C359" s="2" t="s">
        <v>459</v>
      </c>
      <c r="D359" s="2" t="s">
        <v>206</v>
      </c>
      <c r="E359" s="2" t="s">
        <v>3024</v>
      </c>
      <c r="F359" s="2" t="s">
        <v>146</v>
      </c>
      <c r="G359" s="3">
        <v>45410</v>
      </c>
      <c r="H359" s="2">
        <v>32</v>
      </c>
      <c r="I359" s="2">
        <v>32</v>
      </c>
      <c r="J359" s="4">
        <v>813.7</v>
      </c>
      <c r="K359" s="4">
        <v>823.56</v>
      </c>
      <c r="L359" s="4">
        <v>758.49</v>
      </c>
      <c r="M359" s="2" t="s">
        <v>6</v>
      </c>
      <c r="N359" s="2" t="s">
        <v>2322</v>
      </c>
      <c r="O359" s="2" t="s">
        <v>2313</v>
      </c>
      <c r="P359" s="2" t="s">
        <v>1015</v>
      </c>
      <c r="Q359" s="4">
        <f t="shared" si="20"/>
        <v>26038.400000000001</v>
      </c>
      <c r="R359" s="4">
        <f t="shared" si="21"/>
        <v>24271.68</v>
      </c>
      <c r="S359" s="4">
        <f t="shared" si="22"/>
        <v>1766.7200000000012</v>
      </c>
      <c r="T359" s="5">
        <f t="shared" si="23"/>
        <v>6.7850559174142844E-2</v>
      </c>
    </row>
    <row r="360" spans="1:20">
      <c r="A360" s="2" t="s">
        <v>3025</v>
      </c>
      <c r="B360" s="2" t="s">
        <v>1156</v>
      </c>
      <c r="C360" s="2" t="s">
        <v>441</v>
      </c>
      <c r="D360" s="2" t="s">
        <v>210</v>
      </c>
      <c r="E360" s="2" t="s">
        <v>3026</v>
      </c>
      <c r="F360" s="2" t="s">
        <v>129</v>
      </c>
      <c r="G360" s="3">
        <v>45405</v>
      </c>
      <c r="H360" s="2">
        <v>7</v>
      </c>
      <c r="I360" s="2">
        <v>7</v>
      </c>
      <c r="J360" s="4">
        <v>220.06</v>
      </c>
      <c r="K360" s="4">
        <v>236.34</v>
      </c>
      <c r="L360" s="4">
        <v>196.05</v>
      </c>
      <c r="M360" s="2" t="s">
        <v>6</v>
      </c>
      <c r="N360" s="2" t="s">
        <v>2312</v>
      </c>
      <c r="O360" s="2" t="s">
        <v>2313</v>
      </c>
      <c r="P360" s="2" t="s">
        <v>1090</v>
      </c>
      <c r="Q360" s="4">
        <f t="shared" si="20"/>
        <v>1540.42</v>
      </c>
      <c r="R360" s="4">
        <f t="shared" si="21"/>
        <v>1372.3500000000001</v>
      </c>
      <c r="S360" s="4">
        <f t="shared" si="22"/>
        <v>168.06999999999994</v>
      </c>
      <c r="T360" s="5">
        <f t="shared" si="23"/>
        <v>0.10910660728892116</v>
      </c>
    </row>
    <row r="361" spans="1:20">
      <c r="A361" s="2" t="s">
        <v>3027</v>
      </c>
      <c r="B361" s="2" t="s">
        <v>1167</v>
      </c>
      <c r="C361" s="2" t="s">
        <v>513</v>
      </c>
      <c r="D361" s="2" t="s">
        <v>170</v>
      </c>
      <c r="E361" s="2" t="s">
        <v>3028</v>
      </c>
      <c r="F361" s="2" t="s">
        <v>118</v>
      </c>
      <c r="G361" s="3">
        <v>45410</v>
      </c>
      <c r="H361" s="2">
        <v>32</v>
      </c>
      <c r="I361" s="2">
        <v>32</v>
      </c>
      <c r="J361" s="4">
        <v>201.56</v>
      </c>
      <c r="K361" s="4">
        <v>204.5</v>
      </c>
      <c r="L361" s="4">
        <v>191.61</v>
      </c>
      <c r="M361" s="2" t="s">
        <v>6</v>
      </c>
      <c r="N361" s="2" t="s">
        <v>2306</v>
      </c>
      <c r="O361" s="2" t="s">
        <v>2307</v>
      </c>
      <c r="P361" s="2" t="s">
        <v>1040</v>
      </c>
      <c r="Q361" s="4">
        <f t="shared" si="20"/>
        <v>6449.92</v>
      </c>
      <c r="R361" s="4">
        <f t="shared" si="21"/>
        <v>6131.52</v>
      </c>
      <c r="S361" s="4">
        <f t="shared" si="22"/>
        <v>318.39999999999964</v>
      </c>
      <c r="T361" s="5">
        <f t="shared" si="23"/>
        <v>4.9364953363762593E-2</v>
      </c>
    </row>
    <row r="362" spans="1:20">
      <c r="A362" s="2" t="s">
        <v>3029</v>
      </c>
      <c r="B362" s="2" t="s">
        <v>1179</v>
      </c>
      <c r="C362" s="2" t="s">
        <v>391</v>
      </c>
      <c r="D362" s="2" t="s">
        <v>226</v>
      </c>
      <c r="E362" s="2" t="s">
        <v>3030</v>
      </c>
      <c r="F362" s="2" t="s">
        <v>133</v>
      </c>
      <c r="G362" s="3">
        <v>45408</v>
      </c>
      <c r="H362" s="2">
        <v>7</v>
      </c>
      <c r="I362" s="2">
        <v>7</v>
      </c>
      <c r="J362" s="4">
        <v>1602.7</v>
      </c>
      <c r="K362" s="4">
        <v>1576.31</v>
      </c>
      <c r="L362" s="4">
        <v>1524.38</v>
      </c>
      <c r="M362" s="2" t="s">
        <v>6</v>
      </c>
      <c r="N362" s="2" t="s">
        <v>2322</v>
      </c>
      <c r="O362" s="2" t="s">
        <v>2307</v>
      </c>
      <c r="P362" s="2" t="s">
        <v>1026</v>
      </c>
      <c r="Q362" s="4">
        <f t="shared" si="20"/>
        <v>11218.9</v>
      </c>
      <c r="R362" s="4">
        <f t="shared" si="21"/>
        <v>10670.66</v>
      </c>
      <c r="S362" s="4">
        <f t="shared" si="22"/>
        <v>548.23999999999978</v>
      </c>
      <c r="T362" s="5">
        <f t="shared" si="23"/>
        <v>4.8867536032944386E-2</v>
      </c>
    </row>
    <row r="363" spans="1:20">
      <c r="A363" s="2" t="s">
        <v>3031</v>
      </c>
      <c r="B363" s="2" t="s">
        <v>1181</v>
      </c>
      <c r="C363" s="2" t="s">
        <v>457</v>
      </c>
      <c r="D363" s="2" t="s">
        <v>204</v>
      </c>
      <c r="E363" s="2" t="s">
        <v>3032</v>
      </c>
      <c r="F363" s="2" t="s">
        <v>122</v>
      </c>
      <c r="G363" s="3">
        <v>45469</v>
      </c>
      <c r="H363" s="2">
        <v>13</v>
      </c>
      <c r="I363" s="2">
        <v>13</v>
      </c>
      <c r="J363" s="4">
        <v>944.11</v>
      </c>
      <c r="K363" s="4">
        <v>1013.7</v>
      </c>
      <c r="L363" s="4">
        <v>853.74</v>
      </c>
      <c r="M363" s="2" t="s">
        <v>6</v>
      </c>
      <c r="N363" s="2" t="s">
        <v>2312</v>
      </c>
      <c r="O363" s="2" t="s">
        <v>2307</v>
      </c>
      <c r="P363" s="2" t="s">
        <v>1087</v>
      </c>
      <c r="Q363" s="4">
        <f t="shared" si="20"/>
        <v>12273.43</v>
      </c>
      <c r="R363" s="4">
        <f t="shared" si="21"/>
        <v>11098.62</v>
      </c>
      <c r="S363" s="4">
        <f t="shared" si="22"/>
        <v>1174.8099999999995</v>
      </c>
      <c r="T363" s="5">
        <f t="shared" si="23"/>
        <v>9.5719778415650672E-2</v>
      </c>
    </row>
    <row r="364" spans="1:20">
      <c r="A364" s="2" t="s">
        <v>3033</v>
      </c>
      <c r="B364" s="2" t="s">
        <v>1182</v>
      </c>
      <c r="C364" s="2" t="s">
        <v>461</v>
      </c>
      <c r="D364" s="2" t="s">
        <v>249</v>
      </c>
      <c r="E364" s="2" t="s">
        <v>3034</v>
      </c>
      <c r="F364" s="2" t="s">
        <v>122</v>
      </c>
      <c r="G364" s="3">
        <v>45442</v>
      </c>
      <c r="H364" s="2">
        <v>37</v>
      </c>
      <c r="I364" s="2">
        <v>37</v>
      </c>
      <c r="J364" s="4">
        <v>1931.16</v>
      </c>
      <c r="K364" s="4">
        <v>1910.49</v>
      </c>
      <c r="L364" s="4">
        <v>1743.33</v>
      </c>
      <c r="M364" s="2" t="s">
        <v>6</v>
      </c>
      <c r="N364" s="2" t="s">
        <v>2306</v>
      </c>
      <c r="O364" s="2" t="s">
        <v>2313</v>
      </c>
      <c r="P364" s="2" t="s">
        <v>1087</v>
      </c>
      <c r="Q364" s="4">
        <f t="shared" si="20"/>
        <v>71452.92</v>
      </c>
      <c r="R364" s="4">
        <f t="shared" si="21"/>
        <v>64503.21</v>
      </c>
      <c r="S364" s="4">
        <f t="shared" si="22"/>
        <v>6949.7099999999991</v>
      </c>
      <c r="T364" s="5">
        <f t="shared" si="23"/>
        <v>9.7262785061828116E-2</v>
      </c>
    </row>
    <row r="365" spans="1:20">
      <c r="A365" s="2" t="s">
        <v>3035</v>
      </c>
      <c r="B365" s="2" t="s">
        <v>1152</v>
      </c>
      <c r="C365" s="2" t="s">
        <v>477</v>
      </c>
      <c r="D365" s="2" t="s">
        <v>257</v>
      </c>
      <c r="E365" s="2" t="s">
        <v>3036</v>
      </c>
      <c r="F365" s="2" t="s">
        <v>118</v>
      </c>
      <c r="G365" s="3">
        <v>45404</v>
      </c>
      <c r="H365" s="2">
        <v>13</v>
      </c>
      <c r="I365" s="2">
        <v>13</v>
      </c>
      <c r="J365" s="4">
        <v>806.62</v>
      </c>
      <c r="K365" s="4">
        <v>806.54</v>
      </c>
      <c r="L365" s="4">
        <v>767.92</v>
      </c>
      <c r="M365" s="2" t="s">
        <v>6</v>
      </c>
      <c r="N365" s="2" t="s">
        <v>2322</v>
      </c>
      <c r="O365" s="2" t="s">
        <v>2307</v>
      </c>
      <c r="P365" s="2" t="s">
        <v>1087</v>
      </c>
      <c r="Q365" s="4">
        <f t="shared" si="20"/>
        <v>10486.06</v>
      </c>
      <c r="R365" s="4">
        <f t="shared" si="21"/>
        <v>9982.9599999999991</v>
      </c>
      <c r="S365" s="4">
        <f t="shared" si="22"/>
        <v>503.10000000000036</v>
      </c>
      <c r="T365" s="5">
        <f t="shared" si="23"/>
        <v>4.7977982197317234E-2</v>
      </c>
    </row>
    <row r="366" spans="1:20">
      <c r="A366" s="2" t="s">
        <v>3037</v>
      </c>
      <c r="B366" s="2" t="s">
        <v>1153</v>
      </c>
      <c r="C366" s="2" t="s">
        <v>316</v>
      </c>
      <c r="D366" s="2" t="s">
        <v>237</v>
      </c>
      <c r="E366" s="2" t="s">
        <v>3038</v>
      </c>
      <c r="F366" s="2" t="s">
        <v>140</v>
      </c>
      <c r="G366" s="3">
        <v>45463</v>
      </c>
      <c r="H366" s="2">
        <v>38</v>
      </c>
      <c r="I366" s="2">
        <v>38</v>
      </c>
      <c r="J366" s="4">
        <v>1740.29</v>
      </c>
      <c r="K366" s="4">
        <v>1891.95</v>
      </c>
      <c r="L366" s="4">
        <v>1627.14</v>
      </c>
      <c r="M366" s="2" t="s">
        <v>6</v>
      </c>
      <c r="N366" s="2" t="s">
        <v>2312</v>
      </c>
      <c r="O366" s="2" t="s">
        <v>2313</v>
      </c>
      <c r="P366" s="2" t="s">
        <v>1043</v>
      </c>
      <c r="Q366" s="4">
        <f t="shared" si="20"/>
        <v>66131.02</v>
      </c>
      <c r="R366" s="4">
        <f t="shared" si="21"/>
        <v>61831.320000000007</v>
      </c>
      <c r="S366" s="4">
        <f t="shared" si="22"/>
        <v>4299.6999999999971</v>
      </c>
      <c r="T366" s="5">
        <f t="shared" si="23"/>
        <v>6.5017899315631261E-2</v>
      </c>
    </row>
    <row r="367" spans="1:20">
      <c r="A367" s="2" t="s">
        <v>3039</v>
      </c>
      <c r="B367" s="2" t="s">
        <v>1143</v>
      </c>
      <c r="C367" s="2" t="s">
        <v>411</v>
      </c>
      <c r="D367" s="2" t="s">
        <v>248</v>
      </c>
      <c r="E367" s="2" t="s">
        <v>3040</v>
      </c>
      <c r="F367" s="2" t="s">
        <v>143</v>
      </c>
      <c r="G367" s="3">
        <v>45415</v>
      </c>
      <c r="H367" s="2">
        <v>37</v>
      </c>
      <c r="I367" s="2">
        <v>37</v>
      </c>
      <c r="J367" s="4">
        <v>2563.37</v>
      </c>
      <c r="K367" s="4">
        <v>2768.84</v>
      </c>
      <c r="L367" s="4">
        <v>2327.1799999999998</v>
      </c>
      <c r="M367" s="2" t="s">
        <v>6</v>
      </c>
      <c r="N367" s="2" t="s">
        <v>2312</v>
      </c>
      <c r="O367" s="2" t="s">
        <v>2313</v>
      </c>
      <c r="P367" s="2" t="s">
        <v>1026</v>
      </c>
      <c r="Q367" s="4">
        <f t="shared" si="20"/>
        <v>94844.69</v>
      </c>
      <c r="R367" s="4">
        <f t="shared" si="21"/>
        <v>86105.659999999989</v>
      </c>
      <c r="S367" s="4">
        <f t="shared" si="22"/>
        <v>8739.0300000000134</v>
      </c>
      <c r="T367" s="5">
        <f t="shared" si="23"/>
        <v>9.2140424519285294E-2</v>
      </c>
    </row>
    <row r="368" spans="1:20">
      <c r="A368" s="2" t="s">
        <v>3041</v>
      </c>
      <c r="B368" s="2" t="s">
        <v>1156</v>
      </c>
      <c r="C368" s="2" t="s">
        <v>345</v>
      </c>
      <c r="D368" s="2" t="s">
        <v>210</v>
      </c>
      <c r="E368" s="2" t="s">
        <v>3042</v>
      </c>
      <c r="F368" s="2" t="s">
        <v>129</v>
      </c>
      <c r="G368" s="3">
        <v>45405</v>
      </c>
      <c r="H368" s="2">
        <v>35</v>
      </c>
      <c r="I368" s="2">
        <v>35</v>
      </c>
      <c r="J368" s="4">
        <v>248.13</v>
      </c>
      <c r="K368" s="4">
        <v>256.72000000000003</v>
      </c>
      <c r="L368" s="4">
        <v>219.1</v>
      </c>
      <c r="M368" s="2" t="s">
        <v>6</v>
      </c>
      <c r="N368" s="2" t="s">
        <v>2312</v>
      </c>
      <c r="O368" s="2" t="s">
        <v>2313</v>
      </c>
      <c r="P368" s="2" t="s">
        <v>1090</v>
      </c>
      <c r="Q368" s="4">
        <f t="shared" si="20"/>
        <v>8684.5499999999993</v>
      </c>
      <c r="R368" s="4">
        <f t="shared" si="21"/>
        <v>7668.5</v>
      </c>
      <c r="S368" s="4">
        <f t="shared" si="22"/>
        <v>1016.0499999999993</v>
      </c>
      <c r="T368" s="5">
        <f t="shared" si="23"/>
        <v>0.11699512352395915</v>
      </c>
    </row>
    <row r="369" spans="1:20">
      <c r="A369" s="2" t="s">
        <v>3043</v>
      </c>
      <c r="B369" s="2" t="s">
        <v>1183</v>
      </c>
      <c r="C369" s="2" t="s">
        <v>397</v>
      </c>
      <c r="D369" s="2" t="s">
        <v>241</v>
      </c>
      <c r="E369" s="2" t="s">
        <v>3044</v>
      </c>
      <c r="F369" s="2" t="s">
        <v>113</v>
      </c>
      <c r="G369" s="3">
        <v>45433</v>
      </c>
      <c r="H369" s="2">
        <v>39</v>
      </c>
      <c r="I369" s="2">
        <v>39</v>
      </c>
      <c r="J369" s="4">
        <v>830.02</v>
      </c>
      <c r="K369" s="4">
        <v>898.35</v>
      </c>
      <c r="L369" s="4">
        <v>785.13</v>
      </c>
      <c r="M369" s="2" t="s">
        <v>6</v>
      </c>
      <c r="N369" s="2" t="s">
        <v>2312</v>
      </c>
      <c r="O369" s="2" t="s">
        <v>2313</v>
      </c>
      <c r="P369" s="2" t="s">
        <v>1026</v>
      </c>
      <c r="Q369" s="4">
        <f t="shared" si="20"/>
        <v>32370.78</v>
      </c>
      <c r="R369" s="4">
        <f t="shared" si="21"/>
        <v>30620.07</v>
      </c>
      <c r="S369" s="4">
        <f t="shared" si="22"/>
        <v>1750.7099999999991</v>
      </c>
      <c r="T369" s="5">
        <f t="shared" si="23"/>
        <v>5.4083034143755544E-2</v>
      </c>
    </row>
    <row r="370" spans="1:20">
      <c r="A370" s="2" t="s">
        <v>3045</v>
      </c>
      <c r="B370" s="2" t="s">
        <v>1184</v>
      </c>
      <c r="C370" s="2" t="s">
        <v>491</v>
      </c>
      <c r="D370" s="2" t="s">
        <v>252</v>
      </c>
      <c r="E370" s="2" t="s">
        <v>3046</v>
      </c>
      <c r="F370" s="2" t="s">
        <v>143</v>
      </c>
      <c r="G370" s="3">
        <v>45447</v>
      </c>
      <c r="H370" s="2">
        <v>42</v>
      </c>
      <c r="I370" s="2">
        <v>42</v>
      </c>
      <c r="J370" s="4">
        <v>3977.63</v>
      </c>
      <c r="K370" s="4">
        <v>3995.55</v>
      </c>
      <c r="L370" s="4">
        <v>3697.61</v>
      </c>
      <c r="M370" s="2" t="s">
        <v>6</v>
      </c>
      <c r="N370" s="2" t="s">
        <v>2306</v>
      </c>
      <c r="O370" s="2" t="s">
        <v>2307</v>
      </c>
      <c r="P370" s="2" t="s">
        <v>1015</v>
      </c>
      <c r="Q370" s="4">
        <f t="shared" si="20"/>
        <v>167060.46</v>
      </c>
      <c r="R370" s="4">
        <f t="shared" si="21"/>
        <v>155299.62</v>
      </c>
      <c r="S370" s="4">
        <f t="shared" si="22"/>
        <v>11760.839999999997</v>
      </c>
      <c r="T370" s="5">
        <f t="shared" si="23"/>
        <v>7.0398704756349864E-2</v>
      </c>
    </row>
    <row r="371" spans="1:20">
      <c r="A371" s="2" t="s">
        <v>3047</v>
      </c>
      <c r="B371" s="2" t="s">
        <v>1161</v>
      </c>
      <c r="C371" s="2" t="s">
        <v>487</v>
      </c>
      <c r="D371" s="2" t="s">
        <v>238</v>
      </c>
      <c r="E371" s="2" t="s">
        <v>3048</v>
      </c>
      <c r="F371" s="2" t="s">
        <v>129</v>
      </c>
      <c r="G371" s="3">
        <v>45409</v>
      </c>
      <c r="H371" s="2">
        <v>32</v>
      </c>
      <c r="I371" s="2">
        <v>32</v>
      </c>
      <c r="J371" s="4">
        <v>1097.29</v>
      </c>
      <c r="K371" s="4">
        <v>1120.6600000000001</v>
      </c>
      <c r="L371" s="4">
        <v>1010.37</v>
      </c>
      <c r="M371" s="2" t="s">
        <v>6</v>
      </c>
      <c r="N371" s="2" t="s">
        <v>2312</v>
      </c>
      <c r="O371" s="2" t="s">
        <v>2307</v>
      </c>
      <c r="P371" s="2" t="s">
        <v>1062</v>
      </c>
      <c r="Q371" s="4">
        <f t="shared" si="20"/>
        <v>35113.279999999999</v>
      </c>
      <c r="R371" s="4">
        <f t="shared" si="21"/>
        <v>32331.84</v>
      </c>
      <c r="S371" s="4">
        <f t="shared" si="22"/>
        <v>2781.4399999999987</v>
      </c>
      <c r="T371" s="5">
        <f t="shared" si="23"/>
        <v>7.9213334669959598E-2</v>
      </c>
    </row>
    <row r="372" spans="1:20">
      <c r="A372" s="2" t="s">
        <v>3049</v>
      </c>
      <c r="B372" s="2" t="s">
        <v>1175</v>
      </c>
      <c r="C372" s="2" t="s">
        <v>429</v>
      </c>
      <c r="D372" s="2" t="s">
        <v>221</v>
      </c>
      <c r="E372" s="2" t="s">
        <v>3050</v>
      </c>
      <c r="F372" s="2" t="s">
        <v>113</v>
      </c>
      <c r="G372" s="3">
        <v>45421</v>
      </c>
      <c r="H372" s="2">
        <v>27</v>
      </c>
      <c r="I372" s="2">
        <v>27</v>
      </c>
      <c r="J372" s="4">
        <v>1313.11</v>
      </c>
      <c r="K372" s="4">
        <v>1322.69</v>
      </c>
      <c r="L372" s="4">
        <v>1269.82</v>
      </c>
      <c r="M372" s="2" t="s">
        <v>6</v>
      </c>
      <c r="N372" s="2" t="s">
        <v>2312</v>
      </c>
      <c r="O372" s="2" t="s">
        <v>2313</v>
      </c>
      <c r="P372" s="2" t="s">
        <v>1064</v>
      </c>
      <c r="Q372" s="4">
        <f t="shared" si="20"/>
        <v>35453.969999999994</v>
      </c>
      <c r="R372" s="4">
        <f t="shared" si="21"/>
        <v>34285.14</v>
      </c>
      <c r="S372" s="4">
        <f t="shared" si="22"/>
        <v>1168.8299999999945</v>
      </c>
      <c r="T372" s="5">
        <f t="shared" si="23"/>
        <v>3.2967535088453979E-2</v>
      </c>
    </row>
    <row r="373" spans="1:20">
      <c r="A373" s="2" t="s">
        <v>3051</v>
      </c>
      <c r="B373" s="2" t="s">
        <v>1169</v>
      </c>
      <c r="C373" s="2" t="s">
        <v>477</v>
      </c>
      <c r="D373" s="2" t="s">
        <v>198</v>
      </c>
      <c r="E373" s="2" t="s">
        <v>3052</v>
      </c>
      <c r="F373" s="2" t="s">
        <v>118</v>
      </c>
      <c r="G373" s="3">
        <v>45408</v>
      </c>
      <c r="H373" s="2">
        <v>17</v>
      </c>
      <c r="I373" s="2">
        <v>17</v>
      </c>
      <c r="J373" s="4">
        <v>793.92</v>
      </c>
      <c r="K373" s="4">
        <v>803.36</v>
      </c>
      <c r="L373" s="4">
        <v>758.81</v>
      </c>
      <c r="M373" s="2" t="s">
        <v>6</v>
      </c>
      <c r="N373" s="2" t="s">
        <v>2312</v>
      </c>
      <c r="O373" s="2" t="s">
        <v>2307</v>
      </c>
      <c r="P373" s="2" t="s">
        <v>1040</v>
      </c>
      <c r="Q373" s="4">
        <f t="shared" si="20"/>
        <v>13496.64</v>
      </c>
      <c r="R373" s="4">
        <f t="shared" si="21"/>
        <v>12899.769999999999</v>
      </c>
      <c r="S373" s="4">
        <f t="shared" si="22"/>
        <v>596.8700000000008</v>
      </c>
      <c r="T373" s="5">
        <f t="shared" si="23"/>
        <v>4.4223599355098814E-2</v>
      </c>
    </row>
    <row r="374" spans="1:20">
      <c r="A374" s="2" t="s">
        <v>3053</v>
      </c>
      <c r="B374" s="2" t="s">
        <v>1149</v>
      </c>
      <c r="C374" s="2" t="s">
        <v>455</v>
      </c>
      <c r="D374" s="2" t="s">
        <v>202</v>
      </c>
      <c r="E374" s="2" t="s">
        <v>3054</v>
      </c>
      <c r="F374" s="2" t="s">
        <v>137</v>
      </c>
      <c r="G374" s="3">
        <v>45426</v>
      </c>
      <c r="H374" s="2">
        <v>38</v>
      </c>
      <c r="I374" s="2">
        <v>38</v>
      </c>
      <c r="J374" s="4">
        <v>11059.43</v>
      </c>
      <c r="K374" s="4">
        <v>11897.55</v>
      </c>
      <c r="L374" s="4">
        <v>10128.620000000001</v>
      </c>
      <c r="M374" s="2" t="s">
        <v>6</v>
      </c>
      <c r="N374" s="2" t="s">
        <v>2322</v>
      </c>
      <c r="O374" s="2" t="s">
        <v>2313</v>
      </c>
      <c r="P374" s="2" t="s">
        <v>1062</v>
      </c>
      <c r="Q374" s="4">
        <f t="shared" si="20"/>
        <v>420258.34</v>
      </c>
      <c r="R374" s="4">
        <f t="shared" si="21"/>
        <v>384887.56000000006</v>
      </c>
      <c r="S374" s="4">
        <f t="shared" si="22"/>
        <v>35370.77999999997</v>
      </c>
      <c r="T374" s="5">
        <f t="shared" si="23"/>
        <v>8.4164373751630883E-2</v>
      </c>
    </row>
    <row r="375" spans="1:20">
      <c r="A375" s="2" t="s">
        <v>3055</v>
      </c>
      <c r="B375" s="2" t="s">
        <v>1155</v>
      </c>
      <c r="C375" s="2" t="s">
        <v>427</v>
      </c>
      <c r="D375" s="2" t="s">
        <v>218</v>
      </c>
      <c r="E375" s="2" t="s">
        <v>3056</v>
      </c>
      <c r="F375" s="2" t="s">
        <v>113</v>
      </c>
      <c r="G375" s="3">
        <v>45407</v>
      </c>
      <c r="H375" s="2">
        <v>21</v>
      </c>
      <c r="I375" s="2">
        <v>21</v>
      </c>
      <c r="J375" s="4">
        <v>7069.76</v>
      </c>
      <c r="K375" s="4">
        <v>6859.35</v>
      </c>
      <c r="L375" s="4">
        <v>6328.21</v>
      </c>
      <c r="M375" s="2" t="s">
        <v>6</v>
      </c>
      <c r="N375" s="2" t="s">
        <v>2306</v>
      </c>
      <c r="O375" s="2" t="s">
        <v>2313</v>
      </c>
      <c r="P375" s="2" t="s">
        <v>1060</v>
      </c>
      <c r="Q375" s="4">
        <f t="shared" si="20"/>
        <v>148464.95999999999</v>
      </c>
      <c r="R375" s="4">
        <f t="shared" si="21"/>
        <v>132892.41</v>
      </c>
      <c r="S375" s="4">
        <f t="shared" si="22"/>
        <v>15572.549999999988</v>
      </c>
      <c r="T375" s="5">
        <f t="shared" si="23"/>
        <v>0.10489040646358568</v>
      </c>
    </row>
    <row r="376" spans="1:20">
      <c r="A376" s="2" t="s">
        <v>3057</v>
      </c>
      <c r="B376" s="2" t="s">
        <v>1162</v>
      </c>
      <c r="C376" s="2" t="s">
        <v>521</v>
      </c>
      <c r="D376" s="2" t="s">
        <v>255</v>
      </c>
      <c r="E376" s="2" t="s">
        <v>3058</v>
      </c>
      <c r="F376" s="2" t="s">
        <v>129</v>
      </c>
      <c r="G376" s="3">
        <v>45408</v>
      </c>
      <c r="H376" s="2">
        <v>10</v>
      </c>
      <c r="I376" s="2">
        <v>10</v>
      </c>
      <c r="J376" s="4">
        <v>990.77</v>
      </c>
      <c r="K376" s="4">
        <v>1037.1099999999999</v>
      </c>
      <c r="L376" s="4">
        <v>902.16</v>
      </c>
      <c r="M376" s="2" t="s">
        <v>6</v>
      </c>
      <c r="N376" s="2" t="s">
        <v>2306</v>
      </c>
      <c r="O376" s="2" t="s">
        <v>2307</v>
      </c>
      <c r="P376" s="2" t="s">
        <v>1062</v>
      </c>
      <c r="Q376" s="4">
        <f t="shared" si="20"/>
        <v>9907.7000000000007</v>
      </c>
      <c r="R376" s="4">
        <f t="shared" si="21"/>
        <v>9021.6</v>
      </c>
      <c r="S376" s="4">
        <f t="shared" si="22"/>
        <v>886.10000000000036</v>
      </c>
      <c r="T376" s="5">
        <f t="shared" si="23"/>
        <v>8.9435489568719315E-2</v>
      </c>
    </row>
    <row r="377" spans="1:20">
      <c r="A377" s="2" t="s">
        <v>3059</v>
      </c>
      <c r="B377" s="2" t="s">
        <v>1169</v>
      </c>
      <c r="C377" s="2" t="s">
        <v>429</v>
      </c>
      <c r="D377" s="2" t="s">
        <v>198</v>
      </c>
      <c r="E377" s="2" t="s">
        <v>3060</v>
      </c>
      <c r="F377" s="2" t="s">
        <v>118</v>
      </c>
      <c r="G377" s="3">
        <v>45408</v>
      </c>
      <c r="H377" s="2">
        <v>7</v>
      </c>
      <c r="I377" s="2">
        <v>7</v>
      </c>
      <c r="J377" s="4">
        <v>1343.38</v>
      </c>
      <c r="K377" s="4">
        <v>1394.58</v>
      </c>
      <c r="L377" s="4">
        <v>1203.28</v>
      </c>
      <c r="M377" s="2" t="s">
        <v>6</v>
      </c>
      <c r="N377" s="2" t="s">
        <v>2322</v>
      </c>
      <c r="O377" s="2" t="s">
        <v>2307</v>
      </c>
      <c r="P377" s="2" t="s">
        <v>1040</v>
      </c>
      <c r="Q377" s="4">
        <f t="shared" si="20"/>
        <v>9403.66</v>
      </c>
      <c r="R377" s="4">
        <f t="shared" si="21"/>
        <v>8422.9599999999991</v>
      </c>
      <c r="S377" s="4">
        <f t="shared" si="22"/>
        <v>980.70000000000073</v>
      </c>
      <c r="T377" s="5">
        <f t="shared" si="23"/>
        <v>0.10428918102100679</v>
      </c>
    </row>
    <row r="378" spans="1:20">
      <c r="A378" s="2" t="s">
        <v>3061</v>
      </c>
      <c r="B378" s="2" t="s">
        <v>1185</v>
      </c>
      <c r="C378" s="2" t="s">
        <v>304</v>
      </c>
      <c r="D378" s="2" t="s">
        <v>258</v>
      </c>
      <c r="E378" s="2" t="s">
        <v>3062</v>
      </c>
      <c r="F378" s="2" t="s">
        <v>122</v>
      </c>
      <c r="G378" s="3">
        <v>45433</v>
      </c>
      <c r="H378" s="2">
        <v>45</v>
      </c>
      <c r="I378" s="2">
        <v>45</v>
      </c>
      <c r="J378" s="4">
        <v>739.56</v>
      </c>
      <c r="K378" s="4">
        <v>799.47</v>
      </c>
      <c r="L378" s="4">
        <v>673.16</v>
      </c>
      <c r="M378" s="2" t="s">
        <v>6</v>
      </c>
      <c r="N378" s="2" t="s">
        <v>2322</v>
      </c>
      <c r="O378" s="2" t="s">
        <v>2313</v>
      </c>
      <c r="P378" s="2" t="s">
        <v>1022</v>
      </c>
      <c r="Q378" s="4">
        <f t="shared" si="20"/>
        <v>33280.199999999997</v>
      </c>
      <c r="R378" s="4">
        <f t="shared" si="21"/>
        <v>30292.199999999997</v>
      </c>
      <c r="S378" s="4">
        <f t="shared" si="22"/>
        <v>2988</v>
      </c>
      <c r="T378" s="5">
        <f t="shared" si="23"/>
        <v>8.9783114284168977E-2</v>
      </c>
    </row>
    <row r="379" spans="1:20">
      <c r="A379" s="2" t="s">
        <v>3063</v>
      </c>
      <c r="B379" s="2" t="s">
        <v>1174</v>
      </c>
      <c r="C379" s="2" t="s">
        <v>371</v>
      </c>
      <c r="D379" s="2" t="s">
        <v>212</v>
      </c>
      <c r="E379" s="2" t="s">
        <v>3064</v>
      </c>
      <c r="F379" s="2" t="s">
        <v>113</v>
      </c>
      <c r="G379" s="3">
        <v>45409</v>
      </c>
      <c r="H379" s="2">
        <v>44</v>
      </c>
      <c r="I379" s="2">
        <v>44</v>
      </c>
      <c r="J379" s="4">
        <v>570.29999999999995</v>
      </c>
      <c r="K379" s="4">
        <v>588.71</v>
      </c>
      <c r="L379" s="4">
        <v>529.46</v>
      </c>
      <c r="M379" s="2" t="s">
        <v>6</v>
      </c>
      <c r="N379" s="2" t="s">
        <v>2322</v>
      </c>
      <c r="O379" s="2" t="s">
        <v>2307</v>
      </c>
      <c r="P379" s="2" t="s">
        <v>1064</v>
      </c>
      <c r="Q379" s="4">
        <f t="shared" si="20"/>
        <v>25093.199999999997</v>
      </c>
      <c r="R379" s="4">
        <f t="shared" si="21"/>
        <v>23296.240000000002</v>
      </c>
      <c r="S379" s="4">
        <f t="shared" si="22"/>
        <v>1796.9599999999955</v>
      </c>
      <c r="T379" s="5">
        <f t="shared" si="23"/>
        <v>7.1611432579344034E-2</v>
      </c>
    </row>
    <row r="380" spans="1:20">
      <c r="A380" s="2" t="s">
        <v>3065</v>
      </c>
      <c r="B380" s="2" t="s">
        <v>1178</v>
      </c>
      <c r="C380" s="2" t="s">
        <v>351</v>
      </c>
      <c r="D380" s="2" t="s">
        <v>216</v>
      </c>
      <c r="E380" s="2" t="s">
        <v>3066</v>
      </c>
      <c r="F380" s="2" t="s">
        <v>133</v>
      </c>
      <c r="G380" s="3">
        <v>45408</v>
      </c>
      <c r="H380" s="2">
        <v>25</v>
      </c>
      <c r="I380" s="2">
        <v>25</v>
      </c>
      <c r="J380" s="4">
        <v>47.45</v>
      </c>
      <c r="K380" s="4">
        <v>46.4</v>
      </c>
      <c r="L380" s="4">
        <v>44.49</v>
      </c>
      <c r="M380" s="2" t="s">
        <v>6</v>
      </c>
      <c r="N380" s="2" t="s">
        <v>2322</v>
      </c>
      <c r="O380" s="2" t="s">
        <v>2307</v>
      </c>
      <c r="P380" s="2" t="s">
        <v>1026</v>
      </c>
      <c r="Q380" s="4">
        <f t="shared" si="20"/>
        <v>1186.25</v>
      </c>
      <c r="R380" s="4">
        <f t="shared" si="21"/>
        <v>1112.25</v>
      </c>
      <c r="S380" s="4">
        <f t="shared" si="22"/>
        <v>74</v>
      </c>
      <c r="T380" s="5">
        <f t="shared" si="23"/>
        <v>6.2381454162276077E-2</v>
      </c>
    </row>
    <row r="381" spans="1:20">
      <c r="A381" s="2" t="s">
        <v>3067</v>
      </c>
      <c r="B381" s="2" t="s">
        <v>1159</v>
      </c>
      <c r="C381" s="2" t="s">
        <v>339</v>
      </c>
      <c r="D381" s="2" t="s">
        <v>224</v>
      </c>
      <c r="E381" s="2" t="s">
        <v>3068</v>
      </c>
      <c r="F381" s="2" t="s">
        <v>118</v>
      </c>
      <c r="G381" s="3">
        <v>45408</v>
      </c>
      <c r="H381" s="2">
        <v>21</v>
      </c>
      <c r="I381" s="2">
        <v>21</v>
      </c>
      <c r="J381" s="4">
        <v>1649.06</v>
      </c>
      <c r="K381" s="4">
        <v>1746.63</v>
      </c>
      <c r="L381" s="4">
        <v>1592.46</v>
      </c>
      <c r="M381" s="2" t="s">
        <v>6</v>
      </c>
      <c r="N381" s="2" t="s">
        <v>2322</v>
      </c>
      <c r="O381" s="2" t="s">
        <v>2313</v>
      </c>
      <c r="P381" s="2" t="s">
        <v>1022</v>
      </c>
      <c r="Q381" s="4">
        <f t="shared" si="20"/>
        <v>34630.26</v>
      </c>
      <c r="R381" s="4">
        <f t="shared" si="21"/>
        <v>33441.660000000003</v>
      </c>
      <c r="S381" s="4">
        <f t="shared" si="22"/>
        <v>1188.5999999999985</v>
      </c>
      <c r="T381" s="5">
        <f t="shared" si="23"/>
        <v>3.4322583774999048E-2</v>
      </c>
    </row>
    <row r="382" spans="1:20">
      <c r="A382" s="2" t="s">
        <v>3069</v>
      </c>
      <c r="B382" s="2" t="s">
        <v>1162</v>
      </c>
      <c r="C382" s="2" t="s">
        <v>353</v>
      </c>
      <c r="D382" s="2" t="s">
        <v>255</v>
      </c>
      <c r="E382" s="2" t="s">
        <v>3070</v>
      </c>
      <c r="F382" s="2" t="s">
        <v>129</v>
      </c>
      <c r="G382" s="3">
        <v>45408</v>
      </c>
      <c r="H382" s="2">
        <v>45</v>
      </c>
      <c r="I382" s="2">
        <v>45</v>
      </c>
      <c r="J382" s="4">
        <v>91.09</v>
      </c>
      <c r="K382" s="4">
        <v>97.92</v>
      </c>
      <c r="L382" s="4">
        <v>83.18</v>
      </c>
      <c r="M382" s="2" t="s">
        <v>6</v>
      </c>
      <c r="N382" s="2" t="s">
        <v>2306</v>
      </c>
      <c r="O382" s="2" t="s">
        <v>2307</v>
      </c>
      <c r="P382" s="2" t="s">
        <v>1062</v>
      </c>
      <c r="Q382" s="4">
        <f t="shared" si="20"/>
        <v>4099.05</v>
      </c>
      <c r="R382" s="4">
        <f t="shared" si="21"/>
        <v>3743.1000000000004</v>
      </c>
      <c r="S382" s="4">
        <f t="shared" si="22"/>
        <v>355.94999999999982</v>
      </c>
      <c r="T382" s="5">
        <f t="shared" si="23"/>
        <v>8.6837193983971842E-2</v>
      </c>
    </row>
    <row r="383" spans="1:20">
      <c r="A383" s="2" t="s">
        <v>3071</v>
      </c>
      <c r="B383" s="2" t="s">
        <v>1179</v>
      </c>
      <c r="C383" s="2" t="s">
        <v>487</v>
      </c>
      <c r="D383" s="2" t="s">
        <v>226</v>
      </c>
      <c r="E383" s="2" t="s">
        <v>3072</v>
      </c>
      <c r="F383" s="2" t="s">
        <v>133</v>
      </c>
      <c r="G383" s="3">
        <v>45408</v>
      </c>
      <c r="H383" s="2">
        <v>14</v>
      </c>
      <c r="I383" s="2">
        <v>14</v>
      </c>
      <c r="J383" s="4">
        <v>1127.69</v>
      </c>
      <c r="K383" s="4">
        <v>1221.71</v>
      </c>
      <c r="L383" s="4">
        <v>1056.43</v>
      </c>
      <c r="M383" s="2" t="s">
        <v>6</v>
      </c>
      <c r="N383" s="2" t="s">
        <v>2312</v>
      </c>
      <c r="O383" s="2" t="s">
        <v>2307</v>
      </c>
      <c r="P383" s="2" t="s">
        <v>1026</v>
      </c>
      <c r="Q383" s="4">
        <f t="shared" si="20"/>
        <v>15787.66</v>
      </c>
      <c r="R383" s="4">
        <f t="shared" si="21"/>
        <v>14790.02</v>
      </c>
      <c r="S383" s="4">
        <f t="shared" si="22"/>
        <v>997.63999999999942</v>
      </c>
      <c r="T383" s="5">
        <f t="shared" si="23"/>
        <v>6.3191125220583635E-2</v>
      </c>
    </row>
    <row r="384" spans="1:20">
      <c r="A384" s="2" t="s">
        <v>3073</v>
      </c>
      <c r="B384" s="2" t="s">
        <v>1188</v>
      </c>
      <c r="C384" s="2" t="s">
        <v>463</v>
      </c>
      <c r="D384" s="2" t="s">
        <v>226</v>
      </c>
      <c r="E384" s="2" t="s">
        <v>3074</v>
      </c>
      <c r="F384" s="2" t="s">
        <v>133</v>
      </c>
      <c r="G384" s="3">
        <v>45451</v>
      </c>
      <c r="H384" s="2">
        <v>23</v>
      </c>
      <c r="I384" s="2">
        <v>23</v>
      </c>
      <c r="J384" s="4">
        <v>1491.58</v>
      </c>
      <c r="K384" s="4">
        <v>1583.99</v>
      </c>
      <c r="L384" s="4">
        <v>1349.89</v>
      </c>
      <c r="M384" s="2" t="s">
        <v>6</v>
      </c>
      <c r="N384" s="2" t="s">
        <v>2312</v>
      </c>
      <c r="O384" s="2" t="s">
        <v>2313</v>
      </c>
      <c r="P384" s="2" t="s">
        <v>1064</v>
      </c>
      <c r="Q384" s="4">
        <f t="shared" si="20"/>
        <v>34306.339999999997</v>
      </c>
      <c r="R384" s="4">
        <f t="shared" si="21"/>
        <v>31047.47</v>
      </c>
      <c r="S384" s="4">
        <f t="shared" si="22"/>
        <v>3258.8699999999953</v>
      </c>
      <c r="T384" s="5">
        <f t="shared" si="23"/>
        <v>9.4993228656860385E-2</v>
      </c>
    </row>
    <row r="385" spans="1:20">
      <c r="A385" s="2" t="s">
        <v>3075</v>
      </c>
      <c r="B385" s="2" t="s">
        <v>1174</v>
      </c>
      <c r="C385" s="2" t="s">
        <v>347</v>
      </c>
      <c r="D385" s="2" t="s">
        <v>212</v>
      </c>
      <c r="E385" s="2" t="s">
        <v>3076</v>
      </c>
      <c r="F385" s="2" t="s">
        <v>113</v>
      </c>
      <c r="G385" s="3">
        <v>45409</v>
      </c>
      <c r="H385" s="2">
        <v>43</v>
      </c>
      <c r="I385" s="2">
        <v>43</v>
      </c>
      <c r="J385" s="4">
        <v>2728.84</v>
      </c>
      <c r="K385" s="4">
        <v>2708.12</v>
      </c>
      <c r="L385" s="4">
        <v>2440.9299999999998</v>
      </c>
      <c r="M385" s="2" t="s">
        <v>6</v>
      </c>
      <c r="N385" s="2" t="s">
        <v>2306</v>
      </c>
      <c r="O385" s="2" t="s">
        <v>2313</v>
      </c>
      <c r="P385" s="2" t="s">
        <v>1064</v>
      </c>
      <c r="Q385" s="4">
        <f t="shared" si="20"/>
        <v>117340.12000000001</v>
      </c>
      <c r="R385" s="4">
        <f t="shared" si="21"/>
        <v>104959.98999999999</v>
      </c>
      <c r="S385" s="4">
        <f t="shared" si="22"/>
        <v>12380.130000000019</v>
      </c>
      <c r="T385" s="5">
        <f t="shared" si="23"/>
        <v>0.10550636900661102</v>
      </c>
    </row>
    <row r="386" spans="1:20">
      <c r="A386" s="2" t="s">
        <v>3077</v>
      </c>
      <c r="B386" s="2" t="s">
        <v>1187</v>
      </c>
      <c r="C386" s="2" t="s">
        <v>443</v>
      </c>
      <c r="D386" s="2" t="s">
        <v>212</v>
      </c>
      <c r="E386" s="2" t="s">
        <v>3078</v>
      </c>
      <c r="F386" s="2" t="s">
        <v>133</v>
      </c>
      <c r="G386" s="3">
        <v>45447</v>
      </c>
      <c r="H386" s="2">
        <v>15</v>
      </c>
      <c r="I386" s="2">
        <v>15</v>
      </c>
      <c r="J386" s="4">
        <v>1236.6600000000001</v>
      </c>
      <c r="K386" s="4">
        <v>1321.26</v>
      </c>
      <c r="L386" s="4">
        <v>1161.49</v>
      </c>
      <c r="M386" s="2" t="s">
        <v>6</v>
      </c>
      <c r="N386" s="2" t="s">
        <v>2322</v>
      </c>
      <c r="O386" s="2" t="s">
        <v>2313</v>
      </c>
      <c r="P386" s="2" t="s">
        <v>1095</v>
      </c>
      <c r="Q386" s="4">
        <f t="shared" ref="Q386:Q449" si="24">I386*J386</f>
        <v>18549.900000000001</v>
      </c>
      <c r="R386" s="4">
        <f t="shared" ref="R386:R449" si="25">I386*L386</f>
        <v>17422.349999999999</v>
      </c>
      <c r="S386" s="4">
        <f t="shared" ref="S386:S449" si="26">Q386-R386</f>
        <v>1127.5500000000029</v>
      </c>
      <c r="T386" s="5">
        <f t="shared" ref="T386:T449" si="27">IF(Q386=0,0,S386/Q386)</f>
        <v>6.0784694257112047E-2</v>
      </c>
    </row>
    <row r="387" spans="1:20">
      <c r="A387" s="2" t="s">
        <v>3079</v>
      </c>
      <c r="B387" s="2" t="s">
        <v>1186</v>
      </c>
      <c r="C387" s="2" t="s">
        <v>320</v>
      </c>
      <c r="D387" s="2" t="s">
        <v>210</v>
      </c>
      <c r="E387" s="2" t="s">
        <v>3080</v>
      </c>
      <c r="F387" s="2" t="s">
        <v>133</v>
      </c>
      <c r="G387" s="3">
        <v>45446</v>
      </c>
      <c r="H387" s="2">
        <v>17</v>
      </c>
      <c r="I387" s="2">
        <v>17</v>
      </c>
      <c r="J387" s="4">
        <v>217.5</v>
      </c>
      <c r="K387" s="4">
        <v>225.98</v>
      </c>
      <c r="L387" s="4">
        <v>211.92</v>
      </c>
      <c r="M387" s="2" t="s">
        <v>6</v>
      </c>
      <c r="N387" s="2" t="s">
        <v>2312</v>
      </c>
      <c r="O387" s="2" t="s">
        <v>2313</v>
      </c>
      <c r="P387" s="2" t="s">
        <v>1095</v>
      </c>
      <c r="Q387" s="4">
        <f t="shared" si="24"/>
        <v>3697.5</v>
      </c>
      <c r="R387" s="4">
        <f t="shared" si="25"/>
        <v>3602.64</v>
      </c>
      <c r="S387" s="4">
        <f t="shared" si="26"/>
        <v>94.860000000000127</v>
      </c>
      <c r="T387" s="5">
        <f t="shared" si="27"/>
        <v>2.5655172413793139E-2</v>
      </c>
    </row>
    <row r="388" spans="1:20">
      <c r="A388" s="2" t="s">
        <v>3081</v>
      </c>
      <c r="B388" s="2" t="s">
        <v>1161</v>
      </c>
      <c r="C388" s="2" t="s">
        <v>511</v>
      </c>
      <c r="D388" s="2" t="s">
        <v>238</v>
      </c>
      <c r="E388" s="2" t="s">
        <v>3082</v>
      </c>
      <c r="F388" s="2" t="s">
        <v>129</v>
      </c>
      <c r="G388" s="3">
        <v>45409</v>
      </c>
      <c r="H388" s="2">
        <v>32</v>
      </c>
      <c r="I388" s="2">
        <v>32</v>
      </c>
      <c r="J388" s="4">
        <v>1124.9000000000001</v>
      </c>
      <c r="K388" s="4">
        <v>1147.19</v>
      </c>
      <c r="L388" s="4">
        <v>1055.94</v>
      </c>
      <c r="M388" s="2" t="s">
        <v>6</v>
      </c>
      <c r="N388" s="2" t="s">
        <v>2312</v>
      </c>
      <c r="O388" s="2" t="s">
        <v>2313</v>
      </c>
      <c r="P388" s="2" t="s">
        <v>1062</v>
      </c>
      <c r="Q388" s="4">
        <f t="shared" si="24"/>
        <v>35996.800000000003</v>
      </c>
      <c r="R388" s="4">
        <f t="shared" si="25"/>
        <v>33790.080000000002</v>
      </c>
      <c r="S388" s="4">
        <f t="shared" si="26"/>
        <v>2206.7200000000012</v>
      </c>
      <c r="T388" s="5">
        <f t="shared" si="27"/>
        <v>6.1303226953507005E-2</v>
      </c>
    </row>
    <row r="389" spans="1:20">
      <c r="A389" s="2" t="s">
        <v>3083</v>
      </c>
      <c r="B389" s="2" t="s">
        <v>1173</v>
      </c>
      <c r="C389" s="2" t="s">
        <v>311</v>
      </c>
      <c r="D389" s="2" t="s">
        <v>206</v>
      </c>
      <c r="E389" s="2" t="s">
        <v>3084</v>
      </c>
      <c r="F389" s="2" t="s">
        <v>146</v>
      </c>
      <c r="G389" s="3">
        <v>45410</v>
      </c>
      <c r="H389" s="2">
        <v>8</v>
      </c>
      <c r="I389" s="2">
        <v>8</v>
      </c>
      <c r="J389" s="4">
        <v>3206.92</v>
      </c>
      <c r="K389" s="4">
        <v>3468.62</v>
      </c>
      <c r="L389" s="4">
        <v>2876.79</v>
      </c>
      <c r="M389" s="2" t="s">
        <v>6</v>
      </c>
      <c r="N389" s="2" t="s">
        <v>2306</v>
      </c>
      <c r="O389" s="2" t="s">
        <v>2307</v>
      </c>
      <c r="P389" s="2" t="s">
        <v>1015</v>
      </c>
      <c r="Q389" s="4">
        <f t="shared" si="24"/>
        <v>25655.360000000001</v>
      </c>
      <c r="R389" s="4">
        <f t="shared" si="25"/>
        <v>23014.32</v>
      </c>
      <c r="S389" s="4">
        <f t="shared" si="26"/>
        <v>2641.0400000000009</v>
      </c>
      <c r="T389" s="5">
        <f t="shared" si="27"/>
        <v>0.10294301073927635</v>
      </c>
    </row>
    <row r="390" spans="1:20">
      <c r="A390" s="2" t="s">
        <v>3085</v>
      </c>
      <c r="B390" s="2" t="s">
        <v>1190</v>
      </c>
      <c r="C390" s="2" t="s">
        <v>379</v>
      </c>
      <c r="D390" s="2" t="s">
        <v>232</v>
      </c>
      <c r="E390" s="2" t="s">
        <v>3086</v>
      </c>
      <c r="F390" s="2" t="s">
        <v>129</v>
      </c>
      <c r="G390" s="3">
        <v>45440</v>
      </c>
      <c r="H390" s="2">
        <v>27</v>
      </c>
      <c r="I390" s="2">
        <v>27</v>
      </c>
      <c r="J390" s="4">
        <v>9349.32</v>
      </c>
      <c r="K390" s="4">
        <v>9843.91</v>
      </c>
      <c r="L390" s="4">
        <v>8648.24</v>
      </c>
      <c r="M390" s="2" t="s">
        <v>6</v>
      </c>
      <c r="N390" s="2" t="s">
        <v>2312</v>
      </c>
      <c r="O390" s="2" t="s">
        <v>2307</v>
      </c>
      <c r="P390" s="2" t="s">
        <v>1095</v>
      </c>
      <c r="Q390" s="4">
        <f t="shared" si="24"/>
        <v>252431.63999999998</v>
      </c>
      <c r="R390" s="4">
        <f t="shared" si="25"/>
        <v>233502.47999999998</v>
      </c>
      <c r="S390" s="4">
        <f t="shared" si="26"/>
        <v>18929.160000000003</v>
      </c>
      <c r="T390" s="5">
        <f t="shared" si="27"/>
        <v>7.4987271801585584E-2</v>
      </c>
    </row>
    <row r="391" spans="1:20">
      <c r="A391" s="2" t="s">
        <v>3087</v>
      </c>
      <c r="B391" s="2" t="s">
        <v>1167</v>
      </c>
      <c r="C391" s="2" t="s">
        <v>320</v>
      </c>
      <c r="D391" s="2" t="s">
        <v>170</v>
      </c>
      <c r="E391" s="2" t="s">
        <v>3088</v>
      </c>
      <c r="F391" s="2" t="s">
        <v>118</v>
      </c>
      <c r="G391" s="3">
        <v>45410</v>
      </c>
      <c r="H391" s="2">
        <v>44</v>
      </c>
      <c r="I391" s="2">
        <v>44</v>
      </c>
      <c r="J391" s="4">
        <v>210.64</v>
      </c>
      <c r="K391" s="4">
        <v>207.21</v>
      </c>
      <c r="L391" s="4">
        <v>188.85</v>
      </c>
      <c r="M391" s="2" t="s">
        <v>6</v>
      </c>
      <c r="N391" s="2" t="s">
        <v>2322</v>
      </c>
      <c r="O391" s="2" t="s">
        <v>2313</v>
      </c>
      <c r="P391" s="2" t="s">
        <v>1040</v>
      </c>
      <c r="Q391" s="4">
        <f t="shared" si="24"/>
        <v>9268.16</v>
      </c>
      <c r="R391" s="4">
        <f t="shared" si="25"/>
        <v>8309.4</v>
      </c>
      <c r="S391" s="4">
        <f t="shared" si="26"/>
        <v>958.76000000000022</v>
      </c>
      <c r="T391" s="5">
        <f t="shared" si="27"/>
        <v>0.1034466388150399</v>
      </c>
    </row>
    <row r="392" spans="1:20">
      <c r="A392" s="2" t="s">
        <v>3089</v>
      </c>
      <c r="B392" s="2" t="s">
        <v>1165</v>
      </c>
      <c r="C392" s="2" t="s">
        <v>359</v>
      </c>
      <c r="D392" s="2" t="s">
        <v>222</v>
      </c>
      <c r="E392" s="2" t="s">
        <v>3090</v>
      </c>
      <c r="F392" s="2" t="s">
        <v>146</v>
      </c>
      <c r="G392" s="3">
        <v>45410</v>
      </c>
      <c r="H392" s="2">
        <v>29</v>
      </c>
      <c r="I392" s="2">
        <v>29</v>
      </c>
      <c r="J392" s="4">
        <v>1159.67</v>
      </c>
      <c r="K392" s="4">
        <v>1227.75</v>
      </c>
      <c r="L392" s="4">
        <v>1187.93</v>
      </c>
      <c r="M392" s="2" t="s">
        <v>6</v>
      </c>
      <c r="N392" s="2" t="s">
        <v>2322</v>
      </c>
      <c r="O392" s="2" t="s">
        <v>2307</v>
      </c>
      <c r="P392" s="2" t="s">
        <v>1062</v>
      </c>
      <c r="Q392" s="4">
        <f t="shared" si="24"/>
        <v>33630.43</v>
      </c>
      <c r="R392" s="4">
        <f t="shared" si="25"/>
        <v>34449.97</v>
      </c>
      <c r="S392" s="4">
        <f t="shared" si="26"/>
        <v>-819.54000000000087</v>
      </c>
      <c r="T392" s="5">
        <f t="shared" si="27"/>
        <v>-2.4369001526296299E-2</v>
      </c>
    </row>
    <row r="393" spans="1:20">
      <c r="A393" s="2" t="s">
        <v>3091</v>
      </c>
      <c r="B393" s="2" t="s">
        <v>1189</v>
      </c>
      <c r="C393" s="2" t="s">
        <v>459</v>
      </c>
      <c r="D393" s="2" t="s">
        <v>206</v>
      </c>
      <c r="E393" s="2" t="s">
        <v>3092</v>
      </c>
      <c r="F393" s="2" t="s">
        <v>113</v>
      </c>
      <c r="G393" s="3">
        <v>45441</v>
      </c>
      <c r="H393" s="2">
        <v>11</v>
      </c>
      <c r="I393" s="2">
        <v>11</v>
      </c>
      <c r="J393" s="4">
        <v>801.34</v>
      </c>
      <c r="K393" s="4">
        <v>812.82</v>
      </c>
      <c r="L393" s="4">
        <v>710.35</v>
      </c>
      <c r="M393" s="2" t="s">
        <v>6</v>
      </c>
      <c r="N393" s="2" t="s">
        <v>2306</v>
      </c>
      <c r="O393" s="2" t="s">
        <v>2313</v>
      </c>
      <c r="P393" s="2" t="s">
        <v>1048</v>
      </c>
      <c r="Q393" s="4">
        <f t="shared" si="24"/>
        <v>8814.74</v>
      </c>
      <c r="R393" s="4">
        <f t="shared" si="25"/>
        <v>7813.85</v>
      </c>
      <c r="S393" s="4">
        <f t="shared" si="26"/>
        <v>1000.8899999999994</v>
      </c>
      <c r="T393" s="5">
        <f t="shared" si="27"/>
        <v>0.11354730825866667</v>
      </c>
    </row>
    <row r="394" spans="1:20">
      <c r="A394" s="2" t="s">
        <v>3093</v>
      </c>
      <c r="B394" s="2" t="s">
        <v>1093</v>
      </c>
      <c r="C394" s="2" t="s">
        <v>429</v>
      </c>
      <c r="D394" s="2" t="s">
        <v>233</v>
      </c>
      <c r="E394" s="2" t="s">
        <v>3094</v>
      </c>
      <c r="F394" s="2" t="s">
        <v>126</v>
      </c>
      <c r="G394" s="3">
        <v>45411</v>
      </c>
      <c r="H394" s="2">
        <v>12</v>
      </c>
      <c r="I394" s="2">
        <v>12</v>
      </c>
      <c r="J394" s="4">
        <v>1294.3699999999999</v>
      </c>
      <c r="K394" s="4">
        <v>1344.81</v>
      </c>
      <c r="L394" s="4">
        <v>1250.58</v>
      </c>
      <c r="M394" s="2" t="s">
        <v>6</v>
      </c>
      <c r="N394" s="2" t="s">
        <v>2306</v>
      </c>
      <c r="O394" s="2" t="s">
        <v>2307</v>
      </c>
      <c r="P394" s="2" t="s">
        <v>1022</v>
      </c>
      <c r="Q394" s="4">
        <f t="shared" si="24"/>
        <v>15532.439999999999</v>
      </c>
      <c r="R394" s="4">
        <f t="shared" si="25"/>
        <v>15006.96</v>
      </c>
      <c r="S394" s="4">
        <f t="shared" si="26"/>
        <v>525.47999999999956</v>
      </c>
      <c r="T394" s="5">
        <f t="shared" si="27"/>
        <v>3.3831130202337793E-2</v>
      </c>
    </row>
    <row r="395" spans="1:20">
      <c r="A395" s="2" t="s">
        <v>3095</v>
      </c>
      <c r="B395" s="2" t="s">
        <v>1191</v>
      </c>
      <c r="C395" s="2" t="s">
        <v>393</v>
      </c>
      <c r="D395" s="2" t="s">
        <v>170</v>
      </c>
      <c r="E395" s="2" t="s">
        <v>3096</v>
      </c>
      <c r="F395" s="2" t="s">
        <v>126</v>
      </c>
      <c r="G395" s="3">
        <v>45428</v>
      </c>
      <c r="H395" s="2">
        <v>13</v>
      </c>
      <c r="I395" s="2">
        <v>13</v>
      </c>
      <c r="J395" s="4">
        <v>469.41</v>
      </c>
      <c r="K395" s="4">
        <v>484.8</v>
      </c>
      <c r="L395" s="4">
        <v>434.02</v>
      </c>
      <c r="M395" s="2" t="s">
        <v>6</v>
      </c>
      <c r="N395" s="2" t="s">
        <v>2306</v>
      </c>
      <c r="O395" s="2" t="s">
        <v>2307</v>
      </c>
      <c r="P395" s="2" t="s">
        <v>1048</v>
      </c>
      <c r="Q395" s="4">
        <f t="shared" si="24"/>
        <v>6102.33</v>
      </c>
      <c r="R395" s="4">
        <f t="shared" si="25"/>
        <v>5642.26</v>
      </c>
      <c r="S395" s="4">
        <f t="shared" si="26"/>
        <v>460.06999999999971</v>
      </c>
      <c r="T395" s="5">
        <f t="shared" si="27"/>
        <v>7.5392514006944841E-2</v>
      </c>
    </row>
    <row r="396" spans="1:20">
      <c r="A396" s="2" t="s">
        <v>3097</v>
      </c>
      <c r="B396" s="2" t="s">
        <v>1192</v>
      </c>
      <c r="C396" s="2" t="s">
        <v>355</v>
      </c>
      <c r="D396" s="2" t="s">
        <v>218</v>
      </c>
      <c r="E396" s="2" t="s">
        <v>3098</v>
      </c>
      <c r="F396" s="2" t="s">
        <v>137</v>
      </c>
      <c r="G396" s="3">
        <v>45438</v>
      </c>
      <c r="H396" s="2">
        <v>1</v>
      </c>
      <c r="I396" s="2">
        <v>1</v>
      </c>
      <c r="J396" s="4">
        <v>7220.24</v>
      </c>
      <c r="K396" s="4">
        <v>7133.48</v>
      </c>
      <c r="L396" s="4">
        <v>6651.91</v>
      </c>
      <c r="M396" s="2" t="s">
        <v>6</v>
      </c>
      <c r="N396" s="2" t="s">
        <v>2312</v>
      </c>
      <c r="O396" s="2" t="s">
        <v>2307</v>
      </c>
      <c r="P396" s="2" t="s">
        <v>1026</v>
      </c>
      <c r="Q396" s="4">
        <f t="shared" si="24"/>
        <v>7220.24</v>
      </c>
      <c r="R396" s="4">
        <f t="shared" si="25"/>
        <v>6651.91</v>
      </c>
      <c r="S396" s="4">
        <f t="shared" si="26"/>
        <v>568.32999999999993</v>
      </c>
      <c r="T396" s="5">
        <f t="shared" si="27"/>
        <v>7.8713449968422097E-2</v>
      </c>
    </row>
    <row r="397" spans="1:20">
      <c r="A397" s="2" t="s">
        <v>3099</v>
      </c>
      <c r="B397" s="2" t="s">
        <v>1191</v>
      </c>
      <c r="C397" s="2" t="s">
        <v>441</v>
      </c>
      <c r="D397" s="2" t="s">
        <v>170</v>
      </c>
      <c r="E397" s="2" t="s">
        <v>3100</v>
      </c>
      <c r="F397" s="2" t="s">
        <v>126</v>
      </c>
      <c r="G397" s="3">
        <v>45428</v>
      </c>
      <c r="H397" s="2">
        <v>44</v>
      </c>
      <c r="I397" s="2">
        <v>44</v>
      </c>
      <c r="J397" s="4">
        <v>220.81</v>
      </c>
      <c r="K397" s="4">
        <v>229.02</v>
      </c>
      <c r="L397" s="4">
        <v>211.91</v>
      </c>
      <c r="M397" s="2" t="s">
        <v>6</v>
      </c>
      <c r="N397" s="2" t="s">
        <v>2306</v>
      </c>
      <c r="O397" s="2" t="s">
        <v>2313</v>
      </c>
      <c r="P397" s="2" t="s">
        <v>1048</v>
      </c>
      <c r="Q397" s="4">
        <f t="shared" si="24"/>
        <v>9715.64</v>
      </c>
      <c r="R397" s="4">
        <f t="shared" si="25"/>
        <v>9324.0399999999991</v>
      </c>
      <c r="S397" s="4">
        <f t="shared" si="26"/>
        <v>391.60000000000036</v>
      </c>
      <c r="T397" s="5">
        <f t="shared" si="27"/>
        <v>4.0306145555002081E-2</v>
      </c>
    </row>
    <row r="398" spans="1:20">
      <c r="A398" s="2" t="s">
        <v>3101</v>
      </c>
      <c r="B398" s="2" t="s">
        <v>1125</v>
      </c>
      <c r="C398" s="2" t="s">
        <v>375</v>
      </c>
      <c r="D398" s="2" t="s">
        <v>230</v>
      </c>
      <c r="E398" s="2" t="s">
        <v>3102</v>
      </c>
      <c r="F398" s="2" t="s">
        <v>140</v>
      </c>
      <c r="G398" s="3">
        <v>45412</v>
      </c>
      <c r="H398" s="2">
        <v>45</v>
      </c>
      <c r="I398" s="2">
        <v>45</v>
      </c>
      <c r="J398" s="4">
        <v>64.239999999999995</v>
      </c>
      <c r="K398" s="4">
        <v>67.08</v>
      </c>
      <c r="L398" s="4">
        <v>62.1</v>
      </c>
      <c r="M398" s="2" t="s">
        <v>6</v>
      </c>
      <c r="N398" s="2" t="s">
        <v>2306</v>
      </c>
      <c r="O398" s="2" t="s">
        <v>2307</v>
      </c>
      <c r="P398" s="2" t="s">
        <v>1051</v>
      </c>
      <c r="Q398" s="4">
        <f t="shared" si="24"/>
        <v>2890.7999999999997</v>
      </c>
      <c r="R398" s="4">
        <f t="shared" si="25"/>
        <v>2794.5</v>
      </c>
      <c r="S398" s="4">
        <f t="shared" si="26"/>
        <v>96.299999999999727</v>
      </c>
      <c r="T398" s="5">
        <f t="shared" si="27"/>
        <v>3.3312577833125689E-2</v>
      </c>
    </row>
    <row r="399" spans="1:20">
      <c r="A399" s="2" t="s">
        <v>3103</v>
      </c>
      <c r="B399" s="2" t="s">
        <v>1114</v>
      </c>
      <c r="C399" s="2" t="s">
        <v>353</v>
      </c>
      <c r="D399" s="2" t="s">
        <v>217</v>
      </c>
      <c r="E399" s="2" t="s">
        <v>3104</v>
      </c>
      <c r="F399" s="2" t="s">
        <v>146</v>
      </c>
      <c r="G399" s="3">
        <v>45412</v>
      </c>
      <c r="H399" s="2">
        <v>33</v>
      </c>
      <c r="I399" s="2">
        <v>33</v>
      </c>
      <c r="J399" s="4">
        <v>92.89</v>
      </c>
      <c r="K399" s="4">
        <v>98.82</v>
      </c>
      <c r="L399" s="4">
        <v>88.96</v>
      </c>
      <c r="M399" s="2" t="s">
        <v>6</v>
      </c>
      <c r="N399" s="2" t="s">
        <v>2322</v>
      </c>
      <c r="O399" s="2" t="s">
        <v>2307</v>
      </c>
      <c r="P399" s="2" t="s">
        <v>1043</v>
      </c>
      <c r="Q399" s="4">
        <f t="shared" si="24"/>
        <v>3065.37</v>
      </c>
      <c r="R399" s="4">
        <f t="shared" si="25"/>
        <v>2935.68</v>
      </c>
      <c r="S399" s="4">
        <f t="shared" si="26"/>
        <v>129.69000000000005</v>
      </c>
      <c r="T399" s="5">
        <f t="shared" si="27"/>
        <v>4.2308106362364109E-2</v>
      </c>
    </row>
    <row r="400" spans="1:20">
      <c r="A400" s="2" t="s">
        <v>3105</v>
      </c>
      <c r="B400" s="2" t="s">
        <v>1193</v>
      </c>
      <c r="C400" s="2" t="s">
        <v>381</v>
      </c>
      <c r="D400" s="2" t="s">
        <v>257</v>
      </c>
      <c r="E400" s="2" t="s">
        <v>3106</v>
      </c>
      <c r="F400" s="2" t="s">
        <v>113</v>
      </c>
      <c r="G400" s="3">
        <v>45422</v>
      </c>
      <c r="H400" s="2">
        <v>4</v>
      </c>
      <c r="I400" s="2">
        <v>4</v>
      </c>
      <c r="J400" s="4">
        <v>1377.19</v>
      </c>
      <c r="K400" s="4">
        <v>1452.7</v>
      </c>
      <c r="L400" s="4">
        <v>1305.0999999999999</v>
      </c>
      <c r="M400" s="2" t="s">
        <v>6</v>
      </c>
      <c r="N400" s="2" t="s">
        <v>2306</v>
      </c>
      <c r="O400" s="2" t="s">
        <v>2307</v>
      </c>
      <c r="P400" s="2" t="s">
        <v>1103</v>
      </c>
      <c r="Q400" s="4">
        <f t="shared" si="24"/>
        <v>5508.76</v>
      </c>
      <c r="R400" s="4">
        <f t="shared" si="25"/>
        <v>5220.3999999999996</v>
      </c>
      <c r="S400" s="4">
        <f t="shared" si="26"/>
        <v>288.36000000000058</v>
      </c>
      <c r="T400" s="5">
        <f t="shared" si="27"/>
        <v>5.2345718455696119E-2</v>
      </c>
    </row>
    <row r="401" spans="1:20">
      <c r="A401" s="2" t="s">
        <v>3107</v>
      </c>
      <c r="B401" s="2" t="s">
        <v>1163</v>
      </c>
      <c r="C401" s="2" t="s">
        <v>267</v>
      </c>
      <c r="D401" s="2" t="s">
        <v>225</v>
      </c>
      <c r="E401" s="2" t="s">
        <v>3108</v>
      </c>
      <c r="F401" s="2" t="s">
        <v>140</v>
      </c>
      <c r="G401" s="3">
        <v>45420</v>
      </c>
      <c r="H401" s="2">
        <v>13</v>
      </c>
      <c r="I401" s="2">
        <v>13</v>
      </c>
      <c r="J401" s="4">
        <v>1833.08</v>
      </c>
      <c r="K401" s="4">
        <v>1909.86</v>
      </c>
      <c r="L401" s="4">
        <v>1651.31</v>
      </c>
      <c r="M401" s="2" t="s">
        <v>6</v>
      </c>
      <c r="N401" s="2" t="s">
        <v>2306</v>
      </c>
      <c r="O401" s="2" t="s">
        <v>2313</v>
      </c>
      <c r="P401" s="2" t="s">
        <v>1035</v>
      </c>
      <c r="Q401" s="4">
        <f t="shared" si="24"/>
        <v>23830.04</v>
      </c>
      <c r="R401" s="4">
        <f t="shared" si="25"/>
        <v>21467.03</v>
      </c>
      <c r="S401" s="4">
        <f t="shared" si="26"/>
        <v>2363.010000000002</v>
      </c>
      <c r="T401" s="5">
        <f t="shared" si="27"/>
        <v>9.9160974971087001E-2</v>
      </c>
    </row>
    <row r="402" spans="1:20">
      <c r="A402" s="2" t="s">
        <v>3109</v>
      </c>
      <c r="B402" s="2" t="s">
        <v>1180</v>
      </c>
      <c r="C402" s="2" t="s">
        <v>275</v>
      </c>
      <c r="D402" s="2" t="s">
        <v>227</v>
      </c>
      <c r="E402" s="2" t="s">
        <v>3110</v>
      </c>
      <c r="F402" s="2" t="s">
        <v>133</v>
      </c>
      <c r="G402" s="3">
        <v>45414</v>
      </c>
      <c r="H402" s="2">
        <v>33</v>
      </c>
      <c r="I402" s="2">
        <v>33</v>
      </c>
      <c r="J402" s="4">
        <v>503.64</v>
      </c>
      <c r="K402" s="4">
        <v>543.77</v>
      </c>
      <c r="L402" s="4">
        <v>464.09</v>
      </c>
      <c r="M402" s="2" t="s">
        <v>6</v>
      </c>
      <c r="N402" s="2" t="s">
        <v>2322</v>
      </c>
      <c r="O402" s="2" t="s">
        <v>2307</v>
      </c>
      <c r="P402" s="2" t="s">
        <v>1064</v>
      </c>
      <c r="Q402" s="4">
        <f t="shared" si="24"/>
        <v>16620.12</v>
      </c>
      <c r="R402" s="4">
        <f t="shared" si="25"/>
        <v>15314.97</v>
      </c>
      <c r="S402" s="4">
        <f t="shared" si="26"/>
        <v>1305.1499999999996</v>
      </c>
      <c r="T402" s="5">
        <f t="shared" si="27"/>
        <v>7.8528313874990055E-2</v>
      </c>
    </row>
    <row r="403" spans="1:20">
      <c r="A403" s="2" t="s">
        <v>3111</v>
      </c>
      <c r="B403" s="2" t="s">
        <v>1170</v>
      </c>
      <c r="C403" s="2" t="s">
        <v>529</v>
      </c>
      <c r="D403" s="2" t="s">
        <v>247</v>
      </c>
      <c r="E403" s="2" t="s">
        <v>3112</v>
      </c>
      <c r="F403" s="2" t="s">
        <v>129</v>
      </c>
      <c r="G403" s="3">
        <v>45414</v>
      </c>
      <c r="H403" s="2">
        <v>19</v>
      </c>
      <c r="I403" s="2">
        <v>19</v>
      </c>
      <c r="J403" s="4">
        <v>1298.96</v>
      </c>
      <c r="K403" s="4">
        <v>1344.09</v>
      </c>
      <c r="L403" s="4">
        <v>1198.8599999999999</v>
      </c>
      <c r="M403" s="2" t="s">
        <v>6</v>
      </c>
      <c r="N403" s="2" t="s">
        <v>2312</v>
      </c>
      <c r="O403" s="2" t="s">
        <v>2313</v>
      </c>
      <c r="P403" s="2" t="s">
        <v>1015</v>
      </c>
      <c r="Q403" s="4">
        <f t="shared" si="24"/>
        <v>24680.240000000002</v>
      </c>
      <c r="R403" s="4">
        <f t="shared" si="25"/>
        <v>22778.339999999997</v>
      </c>
      <c r="S403" s="4">
        <f t="shared" si="26"/>
        <v>1901.9000000000051</v>
      </c>
      <c r="T403" s="5">
        <f t="shared" si="27"/>
        <v>7.7061649319455763E-2</v>
      </c>
    </row>
    <row r="404" spans="1:20">
      <c r="A404" s="2" t="s">
        <v>3113</v>
      </c>
      <c r="B404" s="2" t="s">
        <v>1180</v>
      </c>
      <c r="C404" s="2" t="s">
        <v>489</v>
      </c>
      <c r="D404" s="2" t="s">
        <v>227</v>
      </c>
      <c r="E404" s="2" t="s">
        <v>3114</v>
      </c>
      <c r="F404" s="2" t="s">
        <v>133</v>
      </c>
      <c r="G404" s="3">
        <v>45414</v>
      </c>
      <c r="H404" s="2">
        <v>37</v>
      </c>
      <c r="I404" s="2">
        <v>37</v>
      </c>
      <c r="J404" s="4">
        <v>649.52</v>
      </c>
      <c r="K404" s="4">
        <v>701.31</v>
      </c>
      <c r="L404" s="4">
        <v>610.66999999999996</v>
      </c>
      <c r="M404" s="2" t="s">
        <v>6</v>
      </c>
      <c r="N404" s="2" t="s">
        <v>2312</v>
      </c>
      <c r="O404" s="2" t="s">
        <v>2313</v>
      </c>
      <c r="P404" s="2" t="s">
        <v>1064</v>
      </c>
      <c r="Q404" s="4">
        <f t="shared" si="24"/>
        <v>24032.239999999998</v>
      </c>
      <c r="R404" s="4">
        <f t="shared" si="25"/>
        <v>22594.789999999997</v>
      </c>
      <c r="S404" s="4">
        <f t="shared" si="26"/>
        <v>1437.4500000000007</v>
      </c>
      <c r="T404" s="5">
        <f t="shared" si="27"/>
        <v>5.9813400665106577E-2</v>
      </c>
    </row>
    <row r="405" spans="1:20">
      <c r="A405" s="2" t="s">
        <v>3115</v>
      </c>
      <c r="B405" s="2" t="s">
        <v>1194</v>
      </c>
      <c r="C405" s="2" t="s">
        <v>497</v>
      </c>
      <c r="D405" s="2" t="s">
        <v>217</v>
      </c>
      <c r="E405" s="2" t="s">
        <v>3116</v>
      </c>
      <c r="F405" s="2" t="s">
        <v>113</v>
      </c>
      <c r="G405" s="3">
        <v>45451</v>
      </c>
      <c r="H405" s="2">
        <v>35</v>
      </c>
      <c r="I405" s="2">
        <v>35</v>
      </c>
      <c r="J405" s="4">
        <v>874.05</v>
      </c>
      <c r="K405" s="4">
        <v>896.68</v>
      </c>
      <c r="L405" s="4">
        <v>816.46</v>
      </c>
      <c r="M405" s="2" t="s">
        <v>6</v>
      </c>
      <c r="N405" s="2" t="s">
        <v>2306</v>
      </c>
      <c r="O405" s="2" t="s">
        <v>2313</v>
      </c>
      <c r="P405" s="2" t="s">
        <v>1095</v>
      </c>
      <c r="Q405" s="4">
        <f t="shared" si="24"/>
        <v>30591.75</v>
      </c>
      <c r="R405" s="4">
        <f t="shared" si="25"/>
        <v>28576.100000000002</v>
      </c>
      <c r="S405" s="4">
        <f t="shared" si="26"/>
        <v>2015.6499999999978</v>
      </c>
      <c r="T405" s="5">
        <f t="shared" si="27"/>
        <v>6.5888679137349054E-2</v>
      </c>
    </row>
    <row r="406" spans="1:20">
      <c r="A406" s="2" t="s">
        <v>3117</v>
      </c>
      <c r="B406" s="2" t="s">
        <v>1195</v>
      </c>
      <c r="C406" s="2" t="s">
        <v>521</v>
      </c>
      <c r="D406" s="2" t="s">
        <v>243</v>
      </c>
      <c r="E406" s="2" t="s">
        <v>3118</v>
      </c>
      <c r="F406" s="2" t="s">
        <v>122</v>
      </c>
      <c r="G406" s="3">
        <v>45460</v>
      </c>
      <c r="H406" s="2">
        <v>42</v>
      </c>
      <c r="I406" s="2">
        <v>42</v>
      </c>
      <c r="J406" s="4">
        <v>1021.21</v>
      </c>
      <c r="K406" s="4">
        <v>1008.91</v>
      </c>
      <c r="L406" s="4">
        <v>900.69</v>
      </c>
      <c r="M406" s="2" t="s">
        <v>6</v>
      </c>
      <c r="N406" s="2" t="s">
        <v>2306</v>
      </c>
      <c r="O406" s="2" t="s">
        <v>2313</v>
      </c>
      <c r="P406" s="2" t="s">
        <v>1033</v>
      </c>
      <c r="Q406" s="4">
        <f t="shared" si="24"/>
        <v>42890.82</v>
      </c>
      <c r="R406" s="4">
        <f t="shared" si="25"/>
        <v>37828.980000000003</v>
      </c>
      <c r="S406" s="4">
        <f t="shared" si="26"/>
        <v>5061.8399999999965</v>
      </c>
      <c r="T406" s="5">
        <f t="shared" si="27"/>
        <v>0.11801686234956563</v>
      </c>
    </row>
    <row r="407" spans="1:20">
      <c r="A407" s="2" t="s">
        <v>3119</v>
      </c>
      <c r="B407" s="2" t="s">
        <v>1143</v>
      </c>
      <c r="C407" s="2" t="s">
        <v>531</v>
      </c>
      <c r="D407" s="2" t="s">
        <v>248</v>
      </c>
      <c r="E407" s="2" t="s">
        <v>3120</v>
      </c>
      <c r="F407" s="2" t="s">
        <v>143</v>
      </c>
      <c r="G407" s="3">
        <v>45415</v>
      </c>
      <c r="H407" s="2">
        <v>35</v>
      </c>
      <c r="I407" s="2">
        <v>35</v>
      </c>
      <c r="J407" s="4">
        <v>1511.62</v>
      </c>
      <c r="K407" s="4">
        <v>1581.6</v>
      </c>
      <c r="L407" s="4">
        <v>1435.36</v>
      </c>
      <c r="M407" s="2" t="s">
        <v>6</v>
      </c>
      <c r="N407" s="2" t="s">
        <v>2312</v>
      </c>
      <c r="O407" s="2" t="s">
        <v>2313</v>
      </c>
      <c r="P407" s="2" t="s">
        <v>1026</v>
      </c>
      <c r="Q407" s="4">
        <f t="shared" si="24"/>
        <v>52906.7</v>
      </c>
      <c r="R407" s="4">
        <f t="shared" si="25"/>
        <v>50237.599999999999</v>
      </c>
      <c r="S407" s="4">
        <f t="shared" si="26"/>
        <v>2669.0999999999985</v>
      </c>
      <c r="T407" s="5">
        <f t="shared" si="27"/>
        <v>5.0449186964977945E-2</v>
      </c>
    </row>
    <row r="408" spans="1:20">
      <c r="A408" s="2" t="s">
        <v>3121</v>
      </c>
      <c r="B408" s="2" t="s">
        <v>1196</v>
      </c>
      <c r="C408" s="2" t="s">
        <v>505</v>
      </c>
      <c r="D408" s="2" t="s">
        <v>247</v>
      </c>
      <c r="E408" s="2" t="s">
        <v>3122</v>
      </c>
      <c r="F408" s="2" t="s">
        <v>146</v>
      </c>
      <c r="G408" s="3">
        <v>45431</v>
      </c>
      <c r="H408" s="2">
        <v>2</v>
      </c>
      <c r="I408" s="2">
        <v>2</v>
      </c>
      <c r="J408" s="4">
        <v>637.02</v>
      </c>
      <c r="K408" s="4">
        <v>629.54</v>
      </c>
      <c r="L408" s="4">
        <v>616.74</v>
      </c>
      <c r="M408" s="2" t="s">
        <v>6</v>
      </c>
      <c r="N408" s="2" t="s">
        <v>2322</v>
      </c>
      <c r="O408" s="2" t="s">
        <v>2313</v>
      </c>
      <c r="P408" s="2" t="s">
        <v>1060</v>
      </c>
      <c r="Q408" s="4">
        <f t="shared" si="24"/>
        <v>1274.04</v>
      </c>
      <c r="R408" s="4">
        <f t="shared" si="25"/>
        <v>1233.48</v>
      </c>
      <c r="S408" s="4">
        <f t="shared" si="26"/>
        <v>40.559999999999945</v>
      </c>
      <c r="T408" s="5">
        <f t="shared" si="27"/>
        <v>3.1835735141753752E-2</v>
      </c>
    </row>
    <row r="409" spans="1:20">
      <c r="A409" s="2" t="s">
        <v>3123</v>
      </c>
      <c r="B409" s="2" t="s">
        <v>1122</v>
      </c>
      <c r="C409" s="2" t="s">
        <v>389</v>
      </c>
      <c r="D409" s="2" t="s">
        <v>158</v>
      </c>
      <c r="E409" s="2" t="s">
        <v>3124</v>
      </c>
      <c r="F409" s="2" t="s">
        <v>118</v>
      </c>
      <c r="G409" s="3">
        <v>45415</v>
      </c>
      <c r="H409" s="2">
        <v>29</v>
      </c>
      <c r="I409" s="2">
        <v>29</v>
      </c>
      <c r="J409" s="4">
        <v>1869.22</v>
      </c>
      <c r="K409" s="4">
        <v>2011.71</v>
      </c>
      <c r="L409" s="4">
        <v>1758.33</v>
      </c>
      <c r="M409" s="2" t="s">
        <v>6</v>
      </c>
      <c r="N409" s="2" t="s">
        <v>2312</v>
      </c>
      <c r="O409" s="2" t="s">
        <v>2313</v>
      </c>
      <c r="P409" s="2" t="s">
        <v>1033</v>
      </c>
      <c r="Q409" s="4">
        <f t="shared" si="24"/>
        <v>54207.38</v>
      </c>
      <c r="R409" s="4">
        <f t="shared" si="25"/>
        <v>50991.57</v>
      </c>
      <c r="S409" s="4">
        <f t="shared" si="26"/>
        <v>3215.8099999999977</v>
      </c>
      <c r="T409" s="5">
        <f t="shared" si="27"/>
        <v>5.9324210098329742E-2</v>
      </c>
    </row>
    <row r="410" spans="1:20">
      <c r="A410" s="2" t="s">
        <v>3125</v>
      </c>
      <c r="B410" s="2" t="s">
        <v>1172</v>
      </c>
      <c r="C410" s="2" t="s">
        <v>292</v>
      </c>
      <c r="D410" s="2" t="s">
        <v>190</v>
      </c>
      <c r="E410" s="2" t="s">
        <v>3126</v>
      </c>
      <c r="F410" s="2" t="s">
        <v>113</v>
      </c>
      <c r="G410" s="3">
        <v>45417</v>
      </c>
      <c r="H410" s="2">
        <v>18</v>
      </c>
      <c r="I410" s="2">
        <v>18</v>
      </c>
      <c r="J410" s="4">
        <v>1093.71</v>
      </c>
      <c r="K410" s="4">
        <v>1162.27</v>
      </c>
      <c r="L410" s="4">
        <v>973.28</v>
      </c>
      <c r="M410" s="2" t="s">
        <v>6</v>
      </c>
      <c r="N410" s="2" t="s">
        <v>2306</v>
      </c>
      <c r="O410" s="2" t="s">
        <v>2307</v>
      </c>
      <c r="P410" s="2" t="s">
        <v>1064</v>
      </c>
      <c r="Q410" s="4">
        <f t="shared" si="24"/>
        <v>19686.78</v>
      </c>
      <c r="R410" s="4">
        <f t="shared" si="25"/>
        <v>17519.04</v>
      </c>
      <c r="S410" s="4">
        <f t="shared" si="26"/>
        <v>2167.739999999998</v>
      </c>
      <c r="T410" s="5">
        <f t="shared" si="27"/>
        <v>0.11011145550465835</v>
      </c>
    </row>
    <row r="411" spans="1:20">
      <c r="A411" s="2" t="s">
        <v>3127</v>
      </c>
      <c r="B411" s="2" t="s">
        <v>1199</v>
      </c>
      <c r="C411" s="2" t="s">
        <v>411</v>
      </c>
      <c r="D411" s="2" t="s">
        <v>248</v>
      </c>
      <c r="E411" s="2" t="s">
        <v>3128</v>
      </c>
      <c r="F411" s="2" t="s">
        <v>126</v>
      </c>
      <c r="G411" s="3">
        <v>45433</v>
      </c>
      <c r="H411" s="2">
        <v>4</v>
      </c>
      <c r="I411" s="2">
        <v>4</v>
      </c>
      <c r="J411" s="4">
        <v>2597.77</v>
      </c>
      <c r="K411" s="4">
        <v>2784.98</v>
      </c>
      <c r="L411" s="4">
        <v>2349.19</v>
      </c>
      <c r="M411" s="2" t="s">
        <v>6</v>
      </c>
      <c r="N411" s="2" t="s">
        <v>2306</v>
      </c>
      <c r="O411" s="2" t="s">
        <v>2307</v>
      </c>
      <c r="P411" s="2" t="s">
        <v>1103</v>
      </c>
      <c r="Q411" s="4">
        <f t="shared" si="24"/>
        <v>10391.08</v>
      </c>
      <c r="R411" s="4">
        <f t="shared" si="25"/>
        <v>9396.76</v>
      </c>
      <c r="S411" s="4">
        <f t="shared" si="26"/>
        <v>994.31999999999971</v>
      </c>
      <c r="T411" s="5">
        <f t="shared" si="27"/>
        <v>9.5689764682785589E-2</v>
      </c>
    </row>
    <row r="412" spans="1:20">
      <c r="A412" s="2" t="s">
        <v>3129</v>
      </c>
      <c r="B412" s="2" t="s">
        <v>1186</v>
      </c>
      <c r="C412" s="2" t="s">
        <v>369</v>
      </c>
      <c r="D412" s="2" t="s">
        <v>210</v>
      </c>
      <c r="E412" s="2" t="s">
        <v>3130</v>
      </c>
      <c r="F412" s="2" t="s">
        <v>133</v>
      </c>
      <c r="G412" s="3">
        <v>45446</v>
      </c>
      <c r="H412" s="2">
        <v>40</v>
      </c>
      <c r="I412" s="2">
        <v>40</v>
      </c>
      <c r="J412" s="4">
        <v>677.4</v>
      </c>
      <c r="K412" s="4">
        <v>675.66</v>
      </c>
      <c r="L412" s="4">
        <v>615.26</v>
      </c>
      <c r="M412" s="2" t="s">
        <v>6</v>
      </c>
      <c r="N412" s="2" t="s">
        <v>2306</v>
      </c>
      <c r="O412" s="2" t="s">
        <v>2313</v>
      </c>
      <c r="P412" s="2" t="s">
        <v>1095</v>
      </c>
      <c r="Q412" s="4">
        <f t="shared" si="24"/>
        <v>27096</v>
      </c>
      <c r="R412" s="4">
        <f t="shared" si="25"/>
        <v>24610.400000000001</v>
      </c>
      <c r="S412" s="4">
        <f t="shared" si="26"/>
        <v>2485.5999999999985</v>
      </c>
      <c r="T412" s="5">
        <f t="shared" si="27"/>
        <v>9.1733097136108596E-2</v>
      </c>
    </row>
    <row r="413" spans="1:20">
      <c r="A413" s="2" t="s">
        <v>3131</v>
      </c>
      <c r="B413" s="2" t="s">
        <v>1197</v>
      </c>
      <c r="C413" s="2" t="s">
        <v>449</v>
      </c>
      <c r="D413" s="2" t="s">
        <v>190</v>
      </c>
      <c r="E413" s="2" t="s">
        <v>3132</v>
      </c>
      <c r="F413" s="2" t="s">
        <v>118</v>
      </c>
      <c r="G413" s="3">
        <v>45434</v>
      </c>
      <c r="H413" s="2">
        <v>20</v>
      </c>
      <c r="I413" s="2">
        <v>20</v>
      </c>
      <c r="J413" s="4">
        <v>519.6</v>
      </c>
      <c r="K413" s="4">
        <v>528.29</v>
      </c>
      <c r="L413" s="4">
        <v>503.24</v>
      </c>
      <c r="M413" s="2" t="s">
        <v>6</v>
      </c>
      <c r="N413" s="2" t="s">
        <v>2322</v>
      </c>
      <c r="O413" s="2" t="s">
        <v>2313</v>
      </c>
      <c r="P413" s="2" t="s">
        <v>1090</v>
      </c>
      <c r="Q413" s="4">
        <f t="shared" si="24"/>
        <v>10392</v>
      </c>
      <c r="R413" s="4">
        <f t="shared" si="25"/>
        <v>10064.799999999999</v>
      </c>
      <c r="S413" s="4">
        <f t="shared" si="26"/>
        <v>327.20000000000073</v>
      </c>
      <c r="T413" s="5">
        <f t="shared" si="27"/>
        <v>3.148575827559668E-2</v>
      </c>
    </row>
    <row r="414" spans="1:20">
      <c r="A414" s="2" t="s">
        <v>3133</v>
      </c>
      <c r="B414" s="2" t="s">
        <v>1198</v>
      </c>
      <c r="C414" s="2" t="s">
        <v>453</v>
      </c>
      <c r="D414" s="2" t="s">
        <v>198</v>
      </c>
      <c r="E414" s="2" t="s">
        <v>3134</v>
      </c>
      <c r="F414" s="2" t="s">
        <v>118</v>
      </c>
      <c r="G414" s="3">
        <v>45444</v>
      </c>
      <c r="H414" s="2">
        <v>17</v>
      </c>
      <c r="I414" s="2">
        <v>17</v>
      </c>
      <c r="J414" s="4">
        <v>978.95</v>
      </c>
      <c r="K414" s="4">
        <v>1017</v>
      </c>
      <c r="L414" s="4">
        <v>897.6</v>
      </c>
      <c r="M414" s="2" t="s">
        <v>6</v>
      </c>
      <c r="N414" s="2" t="s">
        <v>2322</v>
      </c>
      <c r="O414" s="2" t="s">
        <v>2313</v>
      </c>
      <c r="P414" s="2" t="s">
        <v>1090</v>
      </c>
      <c r="Q414" s="4">
        <f t="shared" si="24"/>
        <v>16642.150000000001</v>
      </c>
      <c r="R414" s="4">
        <f t="shared" si="25"/>
        <v>15259.2</v>
      </c>
      <c r="S414" s="4">
        <f t="shared" si="26"/>
        <v>1382.9500000000007</v>
      </c>
      <c r="T414" s="5">
        <f t="shared" si="27"/>
        <v>8.3099238980540405E-2</v>
      </c>
    </row>
    <row r="415" spans="1:20">
      <c r="A415" s="2" t="s">
        <v>3135</v>
      </c>
      <c r="B415" s="2" t="s">
        <v>1157</v>
      </c>
      <c r="C415" s="2" t="s">
        <v>275</v>
      </c>
      <c r="D415" s="2" t="s">
        <v>239</v>
      </c>
      <c r="E415" s="2" t="s">
        <v>3136</v>
      </c>
      <c r="F415" s="2" t="s">
        <v>113</v>
      </c>
      <c r="G415" s="3">
        <v>45428</v>
      </c>
      <c r="H415" s="2">
        <v>38</v>
      </c>
      <c r="I415" s="2">
        <v>38</v>
      </c>
      <c r="J415" s="4">
        <v>505.14</v>
      </c>
      <c r="K415" s="4">
        <v>504.51</v>
      </c>
      <c r="L415" s="4">
        <v>461.34</v>
      </c>
      <c r="M415" s="2" t="s">
        <v>6</v>
      </c>
      <c r="N415" s="2" t="s">
        <v>2322</v>
      </c>
      <c r="O415" s="2" t="s">
        <v>2313</v>
      </c>
      <c r="P415" s="2" t="s">
        <v>1103</v>
      </c>
      <c r="Q415" s="4">
        <f t="shared" si="24"/>
        <v>19195.32</v>
      </c>
      <c r="R415" s="4">
        <f t="shared" si="25"/>
        <v>17530.919999999998</v>
      </c>
      <c r="S415" s="4">
        <f t="shared" si="26"/>
        <v>1664.4000000000015</v>
      </c>
      <c r="T415" s="5">
        <f t="shared" si="27"/>
        <v>8.670863522983735E-2</v>
      </c>
    </row>
    <row r="416" spans="1:20">
      <c r="A416" s="2" t="s">
        <v>3137</v>
      </c>
      <c r="B416" s="2" t="s">
        <v>1168</v>
      </c>
      <c r="C416" s="2" t="s">
        <v>287</v>
      </c>
      <c r="D416" s="2" t="s">
        <v>185</v>
      </c>
      <c r="E416" s="2" t="s">
        <v>3138</v>
      </c>
      <c r="F416" s="2" t="s">
        <v>133</v>
      </c>
      <c r="G416" s="3">
        <v>45420</v>
      </c>
      <c r="H416" s="2">
        <v>21</v>
      </c>
      <c r="I416" s="2">
        <v>21</v>
      </c>
      <c r="J416" s="4">
        <v>62.48</v>
      </c>
      <c r="K416" s="4">
        <v>61.33</v>
      </c>
      <c r="L416" s="4">
        <v>55.87</v>
      </c>
      <c r="M416" s="2" t="s">
        <v>6</v>
      </c>
      <c r="N416" s="2" t="s">
        <v>2306</v>
      </c>
      <c r="O416" s="2" t="s">
        <v>2313</v>
      </c>
      <c r="P416" s="2" t="s">
        <v>1062</v>
      </c>
      <c r="Q416" s="4">
        <f t="shared" si="24"/>
        <v>1312.08</v>
      </c>
      <c r="R416" s="4">
        <f t="shared" si="25"/>
        <v>1173.27</v>
      </c>
      <c r="S416" s="4">
        <f t="shared" si="26"/>
        <v>138.80999999999995</v>
      </c>
      <c r="T416" s="5">
        <f t="shared" si="27"/>
        <v>0.10579385403329061</v>
      </c>
    </row>
    <row r="417" spans="1:20">
      <c r="A417" s="2" t="s">
        <v>3139</v>
      </c>
      <c r="B417" s="2" t="s">
        <v>1185</v>
      </c>
      <c r="C417" s="2" t="s">
        <v>359</v>
      </c>
      <c r="D417" s="2" t="s">
        <v>258</v>
      </c>
      <c r="E417" s="2" t="s">
        <v>3140</v>
      </c>
      <c r="F417" s="2" t="s">
        <v>122</v>
      </c>
      <c r="G417" s="3">
        <v>45433</v>
      </c>
      <c r="H417" s="2">
        <v>11</v>
      </c>
      <c r="I417" s="2">
        <v>11</v>
      </c>
      <c r="J417" s="4">
        <v>1135.54</v>
      </c>
      <c r="K417" s="4">
        <v>1108.42</v>
      </c>
      <c r="L417" s="4">
        <v>1084.42</v>
      </c>
      <c r="M417" s="2" t="s">
        <v>6</v>
      </c>
      <c r="N417" s="2" t="s">
        <v>2312</v>
      </c>
      <c r="O417" s="2" t="s">
        <v>2313</v>
      </c>
      <c r="P417" s="2" t="s">
        <v>1022</v>
      </c>
      <c r="Q417" s="4">
        <f t="shared" si="24"/>
        <v>12490.939999999999</v>
      </c>
      <c r="R417" s="4">
        <f t="shared" si="25"/>
        <v>11928.62</v>
      </c>
      <c r="S417" s="4">
        <f t="shared" si="26"/>
        <v>562.31999999999789</v>
      </c>
      <c r="T417" s="5">
        <f t="shared" si="27"/>
        <v>4.5018229212533081E-2</v>
      </c>
    </row>
    <row r="418" spans="1:20">
      <c r="A418" s="2" t="s">
        <v>3141</v>
      </c>
      <c r="B418" s="2" t="s">
        <v>1163</v>
      </c>
      <c r="C418" s="2" t="s">
        <v>413</v>
      </c>
      <c r="D418" s="2" t="s">
        <v>225</v>
      </c>
      <c r="E418" s="2" t="s">
        <v>3142</v>
      </c>
      <c r="F418" s="2" t="s">
        <v>140</v>
      </c>
      <c r="G418" s="3">
        <v>45420</v>
      </c>
      <c r="H418" s="2">
        <v>24</v>
      </c>
      <c r="I418" s="2">
        <v>24</v>
      </c>
      <c r="J418" s="4">
        <v>1424.08</v>
      </c>
      <c r="K418" s="4">
        <v>1405.47</v>
      </c>
      <c r="L418" s="4">
        <v>1289.1199999999999</v>
      </c>
      <c r="M418" s="2" t="s">
        <v>6</v>
      </c>
      <c r="N418" s="2" t="s">
        <v>2312</v>
      </c>
      <c r="O418" s="2" t="s">
        <v>2307</v>
      </c>
      <c r="P418" s="2" t="s">
        <v>1035</v>
      </c>
      <c r="Q418" s="4">
        <f t="shared" si="24"/>
        <v>34177.919999999998</v>
      </c>
      <c r="R418" s="4">
        <f t="shared" si="25"/>
        <v>30938.879999999997</v>
      </c>
      <c r="S418" s="4">
        <f t="shared" si="26"/>
        <v>3239.0400000000009</v>
      </c>
      <c r="T418" s="5">
        <f t="shared" si="27"/>
        <v>9.4769956744003181E-2</v>
      </c>
    </row>
    <row r="419" spans="1:20">
      <c r="A419" s="2" t="s">
        <v>3143</v>
      </c>
      <c r="B419" s="2" t="s">
        <v>1200</v>
      </c>
      <c r="C419" s="2" t="s">
        <v>477</v>
      </c>
      <c r="D419" s="2" t="s">
        <v>233</v>
      </c>
      <c r="E419" s="2" t="s">
        <v>3144</v>
      </c>
      <c r="F419" s="2" t="s">
        <v>143</v>
      </c>
      <c r="G419" s="3">
        <v>45446</v>
      </c>
      <c r="H419" s="2">
        <v>8</v>
      </c>
      <c r="I419" s="2">
        <v>8</v>
      </c>
      <c r="J419" s="4">
        <v>791.53</v>
      </c>
      <c r="K419" s="4">
        <v>795.64</v>
      </c>
      <c r="L419" s="4">
        <v>723.65</v>
      </c>
      <c r="M419" s="2" t="s">
        <v>6</v>
      </c>
      <c r="N419" s="2" t="s">
        <v>2322</v>
      </c>
      <c r="O419" s="2" t="s">
        <v>2313</v>
      </c>
      <c r="P419" s="2" t="s">
        <v>1043</v>
      </c>
      <c r="Q419" s="4">
        <f t="shared" si="24"/>
        <v>6332.24</v>
      </c>
      <c r="R419" s="4">
        <f t="shared" si="25"/>
        <v>5789.2</v>
      </c>
      <c r="S419" s="4">
        <f t="shared" si="26"/>
        <v>543.04</v>
      </c>
      <c r="T419" s="5">
        <f t="shared" si="27"/>
        <v>8.5757962427197951E-2</v>
      </c>
    </row>
    <row r="420" spans="1:20">
      <c r="A420" s="2" t="s">
        <v>3145</v>
      </c>
      <c r="B420" s="2" t="s">
        <v>1171</v>
      </c>
      <c r="C420" s="2" t="s">
        <v>415</v>
      </c>
      <c r="D420" s="2" t="s">
        <v>209</v>
      </c>
      <c r="E420" s="2" t="s">
        <v>3146</v>
      </c>
      <c r="F420" s="2" t="s">
        <v>143</v>
      </c>
      <c r="G420" s="3">
        <v>45421</v>
      </c>
      <c r="H420" s="2">
        <v>3</v>
      </c>
      <c r="I420" s="2">
        <v>3</v>
      </c>
      <c r="J420" s="4">
        <v>1077.8900000000001</v>
      </c>
      <c r="K420" s="4">
        <v>1068.3699999999999</v>
      </c>
      <c r="L420" s="4">
        <v>1032.8599999999999</v>
      </c>
      <c r="M420" s="2" t="s">
        <v>6</v>
      </c>
      <c r="N420" s="2" t="s">
        <v>2312</v>
      </c>
      <c r="O420" s="2" t="s">
        <v>2307</v>
      </c>
      <c r="P420" s="2" t="s">
        <v>1026</v>
      </c>
      <c r="Q420" s="4">
        <f t="shared" si="24"/>
        <v>3233.67</v>
      </c>
      <c r="R420" s="4">
        <f t="shared" si="25"/>
        <v>3098.58</v>
      </c>
      <c r="S420" s="4">
        <f t="shared" si="26"/>
        <v>135.09000000000015</v>
      </c>
      <c r="T420" s="5">
        <f t="shared" si="27"/>
        <v>4.1776062492462171E-2</v>
      </c>
    </row>
    <row r="421" spans="1:20">
      <c r="A421" s="2" t="s">
        <v>3147</v>
      </c>
      <c r="B421" s="2" t="s">
        <v>1199</v>
      </c>
      <c r="C421" s="2" t="s">
        <v>507</v>
      </c>
      <c r="D421" s="2" t="s">
        <v>248</v>
      </c>
      <c r="E421" s="2" t="s">
        <v>3148</v>
      </c>
      <c r="F421" s="2" t="s">
        <v>126</v>
      </c>
      <c r="G421" s="3">
        <v>45433</v>
      </c>
      <c r="H421" s="2">
        <v>8</v>
      </c>
      <c r="I421" s="2">
        <v>8</v>
      </c>
      <c r="J421" s="4">
        <v>2659.5</v>
      </c>
      <c r="K421" s="4">
        <v>2818.79</v>
      </c>
      <c r="L421" s="4">
        <v>2444.5100000000002</v>
      </c>
      <c r="M421" s="2" t="s">
        <v>6</v>
      </c>
      <c r="N421" s="2" t="s">
        <v>2306</v>
      </c>
      <c r="O421" s="2" t="s">
        <v>2307</v>
      </c>
      <c r="P421" s="2" t="s">
        <v>1103</v>
      </c>
      <c r="Q421" s="4">
        <f t="shared" si="24"/>
        <v>21276</v>
      </c>
      <c r="R421" s="4">
        <f t="shared" si="25"/>
        <v>19556.080000000002</v>
      </c>
      <c r="S421" s="4">
        <f t="shared" si="26"/>
        <v>1719.9199999999983</v>
      </c>
      <c r="T421" s="5">
        <f t="shared" si="27"/>
        <v>8.0838503478097304E-2</v>
      </c>
    </row>
    <row r="422" spans="1:20">
      <c r="A422" s="2" t="s">
        <v>3149</v>
      </c>
      <c r="B422" s="2" t="s">
        <v>1189</v>
      </c>
      <c r="C422" s="2" t="s">
        <v>459</v>
      </c>
      <c r="D422" s="2" t="s">
        <v>206</v>
      </c>
      <c r="E422" s="2" t="s">
        <v>3150</v>
      </c>
      <c r="F422" s="2" t="s">
        <v>113</v>
      </c>
      <c r="G422" s="3">
        <v>45441</v>
      </c>
      <c r="H422" s="2">
        <v>13</v>
      </c>
      <c r="I422" s="2">
        <v>13</v>
      </c>
      <c r="J422" s="4">
        <v>812.28</v>
      </c>
      <c r="K422" s="4">
        <v>833.46</v>
      </c>
      <c r="L422" s="4">
        <v>751.48</v>
      </c>
      <c r="M422" s="2" t="s">
        <v>6</v>
      </c>
      <c r="N422" s="2" t="s">
        <v>2322</v>
      </c>
      <c r="O422" s="2" t="s">
        <v>2307</v>
      </c>
      <c r="P422" s="2" t="s">
        <v>1048</v>
      </c>
      <c r="Q422" s="4">
        <f t="shared" si="24"/>
        <v>10559.64</v>
      </c>
      <c r="R422" s="4">
        <f t="shared" si="25"/>
        <v>9769.24</v>
      </c>
      <c r="S422" s="4">
        <f t="shared" si="26"/>
        <v>790.39999999999964</v>
      </c>
      <c r="T422" s="5">
        <f t="shared" si="27"/>
        <v>7.4851036588368516E-2</v>
      </c>
    </row>
    <row r="423" spans="1:20">
      <c r="A423" s="2" t="s">
        <v>3151</v>
      </c>
      <c r="B423" s="2" t="s">
        <v>1160</v>
      </c>
      <c r="C423" s="2" t="s">
        <v>282</v>
      </c>
      <c r="D423" s="2" t="s">
        <v>229</v>
      </c>
      <c r="E423" s="2" t="s">
        <v>3152</v>
      </c>
      <c r="F423" s="2" t="s">
        <v>118</v>
      </c>
      <c r="G423" s="3">
        <v>45421</v>
      </c>
      <c r="H423" s="2">
        <v>4</v>
      </c>
      <c r="I423" s="2">
        <v>4</v>
      </c>
      <c r="J423" s="4">
        <v>526.88</v>
      </c>
      <c r="K423" s="4">
        <v>536.34</v>
      </c>
      <c r="L423" s="4">
        <v>493.4</v>
      </c>
      <c r="M423" s="2" t="s">
        <v>6</v>
      </c>
      <c r="N423" s="2" t="s">
        <v>2306</v>
      </c>
      <c r="O423" s="2" t="s">
        <v>2313</v>
      </c>
      <c r="P423" s="2" t="s">
        <v>1022</v>
      </c>
      <c r="Q423" s="4">
        <f t="shared" si="24"/>
        <v>2107.52</v>
      </c>
      <c r="R423" s="4">
        <f t="shared" si="25"/>
        <v>1973.6</v>
      </c>
      <c r="S423" s="4">
        <f t="shared" si="26"/>
        <v>133.92000000000007</v>
      </c>
      <c r="T423" s="5">
        <f t="shared" si="27"/>
        <v>6.3543880959611332E-2</v>
      </c>
    </row>
    <row r="424" spans="1:20">
      <c r="A424" s="2" t="s">
        <v>3153</v>
      </c>
      <c r="B424" s="2" t="s">
        <v>1175</v>
      </c>
      <c r="C424" s="2" t="s">
        <v>453</v>
      </c>
      <c r="D424" s="2" t="s">
        <v>221</v>
      </c>
      <c r="E424" s="2" t="s">
        <v>3154</v>
      </c>
      <c r="F424" s="2" t="s">
        <v>113</v>
      </c>
      <c r="G424" s="3">
        <v>45421</v>
      </c>
      <c r="H424" s="2">
        <v>19</v>
      </c>
      <c r="I424" s="2">
        <v>19</v>
      </c>
      <c r="J424" s="4">
        <v>972.98</v>
      </c>
      <c r="K424" s="4">
        <v>1025.93</v>
      </c>
      <c r="L424" s="4">
        <v>911.37</v>
      </c>
      <c r="M424" s="2" t="s">
        <v>6</v>
      </c>
      <c r="N424" s="2" t="s">
        <v>2322</v>
      </c>
      <c r="O424" s="2" t="s">
        <v>2307</v>
      </c>
      <c r="P424" s="2" t="s">
        <v>1064</v>
      </c>
      <c r="Q424" s="4">
        <f t="shared" si="24"/>
        <v>18486.62</v>
      </c>
      <c r="R424" s="4">
        <f t="shared" si="25"/>
        <v>17316.03</v>
      </c>
      <c r="S424" s="4">
        <f t="shared" si="26"/>
        <v>1170.5900000000001</v>
      </c>
      <c r="T424" s="5">
        <f t="shared" si="27"/>
        <v>6.3320931571049774E-2</v>
      </c>
    </row>
    <row r="425" spans="1:20">
      <c r="A425" s="2" t="s">
        <v>3155</v>
      </c>
      <c r="B425" s="2" t="s">
        <v>1202</v>
      </c>
      <c r="C425" s="2" t="s">
        <v>339</v>
      </c>
      <c r="D425" s="2" t="s">
        <v>224</v>
      </c>
      <c r="E425" s="2" t="s">
        <v>3156</v>
      </c>
      <c r="F425" s="2" t="s">
        <v>118</v>
      </c>
      <c r="G425" s="3">
        <v>45433</v>
      </c>
      <c r="H425" s="2">
        <v>36</v>
      </c>
      <c r="I425" s="2">
        <v>36</v>
      </c>
      <c r="J425" s="4">
        <v>1688.57</v>
      </c>
      <c r="K425" s="4">
        <v>1653.63</v>
      </c>
      <c r="L425" s="4">
        <v>1536.99</v>
      </c>
      <c r="M425" s="2" t="s">
        <v>6</v>
      </c>
      <c r="N425" s="2" t="s">
        <v>2306</v>
      </c>
      <c r="O425" s="2" t="s">
        <v>2313</v>
      </c>
      <c r="P425" s="2" t="s">
        <v>1095</v>
      </c>
      <c r="Q425" s="4">
        <f t="shared" si="24"/>
        <v>60788.52</v>
      </c>
      <c r="R425" s="4">
        <f t="shared" si="25"/>
        <v>55331.64</v>
      </c>
      <c r="S425" s="4">
        <f t="shared" si="26"/>
        <v>5456.8799999999974</v>
      </c>
      <c r="T425" s="5">
        <f t="shared" si="27"/>
        <v>8.9768265455385285E-2</v>
      </c>
    </row>
    <row r="426" spans="1:20">
      <c r="A426" s="2" t="s">
        <v>3157</v>
      </c>
      <c r="B426" s="2" t="s">
        <v>1201</v>
      </c>
      <c r="C426" s="2" t="s">
        <v>423</v>
      </c>
      <c r="D426" s="2" t="s">
        <v>216</v>
      </c>
      <c r="E426" s="2" t="s">
        <v>3158</v>
      </c>
      <c r="F426" s="2" t="s">
        <v>118</v>
      </c>
      <c r="G426" s="3">
        <v>45497</v>
      </c>
      <c r="H426" s="2">
        <v>14</v>
      </c>
      <c r="I426" s="2">
        <v>14</v>
      </c>
      <c r="J426" s="4">
        <v>8.24</v>
      </c>
      <c r="K426" s="4">
        <v>8.26</v>
      </c>
      <c r="L426" s="4">
        <v>7.58</v>
      </c>
      <c r="M426" s="2" t="s">
        <v>6</v>
      </c>
      <c r="N426" s="2" t="s">
        <v>2322</v>
      </c>
      <c r="O426" s="2" t="s">
        <v>2313</v>
      </c>
      <c r="P426" s="2" t="s">
        <v>1095</v>
      </c>
      <c r="Q426" s="4">
        <f t="shared" si="24"/>
        <v>115.36</v>
      </c>
      <c r="R426" s="4">
        <f t="shared" si="25"/>
        <v>106.12</v>
      </c>
      <c r="S426" s="4">
        <f t="shared" si="26"/>
        <v>9.2399999999999949</v>
      </c>
      <c r="T426" s="5">
        <f t="shared" si="27"/>
        <v>8.0097087378640727E-2</v>
      </c>
    </row>
    <row r="427" spans="1:20">
      <c r="A427" s="2" t="s">
        <v>3159</v>
      </c>
      <c r="B427" s="2" t="s">
        <v>1146</v>
      </c>
      <c r="C427" s="2" t="s">
        <v>322</v>
      </c>
      <c r="D427" s="2" t="s">
        <v>240</v>
      </c>
      <c r="E427" s="2" t="s">
        <v>3160</v>
      </c>
      <c r="F427" s="2" t="s">
        <v>118</v>
      </c>
      <c r="G427" s="3">
        <v>45422</v>
      </c>
      <c r="H427" s="2">
        <v>16</v>
      </c>
      <c r="I427" s="2">
        <v>16</v>
      </c>
      <c r="J427" s="4">
        <v>365.4</v>
      </c>
      <c r="K427" s="4">
        <v>369.73</v>
      </c>
      <c r="L427" s="4">
        <v>322.79000000000002</v>
      </c>
      <c r="M427" s="2" t="s">
        <v>6</v>
      </c>
      <c r="N427" s="2" t="s">
        <v>2306</v>
      </c>
      <c r="O427" s="2" t="s">
        <v>2307</v>
      </c>
      <c r="P427" s="2" t="s">
        <v>1040</v>
      </c>
      <c r="Q427" s="4">
        <f t="shared" si="24"/>
        <v>5846.4</v>
      </c>
      <c r="R427" s="4">
        <f t="shared" si="25"/>
        <v>5164.6400000000003</v>
      </c>
      <c r="S427" s="4">
        <f t="shared" si="26"/>
        <v>681.75999999999931</v>
      </c>
      <c r="T427" s="5">
        <f t="shared" si="27"/>
        <v>0.1166119321291734</v>
      </c>
    </row>
    <row r="428" spans="1:20">
      <c r="A428" s="2" t="s">
        <v>3161</v>
      </c>
      <c r="B428" s="2" t="s">
        <v>1193</v>
      </c>
      <c r="C428" s="2" t="s">
        <v>333</v>
      </c>
      <c r="D428" s="2" t="s">
        <v>257</v>
      </c>
      <c r="E428" s="2" t="s">
        <v>3162</v>
      </c>
      <c r="F428" s="2" t="s">
        <v>113</v>
      </c>
      <c r="G428" s="3">
        <v>45422</v>
      </c>
      <c r="H428" s="2">
        <v>43</v>
      </c>
      <c r="I428" s="2">
        <v>43</v>
      </c>
      <c r="J428" s="4">
        <v>1581.72</v>
      </c>
      <c r="K428" s="4">
        <v>1682.61</v>
      </c>
      <c r="L428" s="4">
        <v>1396.64</v>
      </c>
      <c r="M428" s="2" t="s">
        <v>6</v>
      </c>
      <c r="N428" s="2" t="s">
        <v>2322</v>
      </c>
      <c r="O428" s="2" t="s">
        <v>2307</v>
      </c>
      <c r="P428" s="2" t="s">
        <v>1103</v>
      </c>
      <c r="Q428" s="4">
        <f t="shared" si="24"/>
        <v>68013.960000000006</v>
      </c>
      <c r="R428" s="4">
        <f t="shared" si="25"/>
        <v>60055.520000000004</v>
      </c>
      <c r="S428" s="4">
        <f t="shared" si="26"/>
        <v>7958.4400000000023</v>
      </c>
      <c r="T428" s="5">
        <f t="shared" si="27"/>
        <v>0.11701186050628432</v>
      </c>
    </row>
    <row r="429" spans="1:20">
      <c r="A429" s="2" t="s">
        <v>3163</v>
      </c>
      <c r="B429" s="2" t="s">
        <v>1193</v>
      </c>
      <c r="C429" s="2" t="s">
        <v>357</v>
      </c>
      <c r="D429" s="2" t="s">
        <v>257</v>
      </c>
      <c r="E429" s="2" t="s">
        <v>3164</v>
      </c>
      <c r="F429" s="2" t="s">
        <v>113</v>
      </c>
      <c r="G429" s="3">
        <v>45422</v>
      </c>
      <c r="H429" s="2">
        <v>17</v>
      </c>
      <c r="I429" s="2">
        <v>17</v>
      </c>
      <c r="J429" s="4">
        <v>1385.77</v>
      </c>
      <c r="K429" s="4">
        <v>1386.26</v>
      </c>
      <c r="L429" s="4">
        <v>1346.19</v>
      </c>
      <c r="M429" s="2" t="s">
        <v>6</v>
      </c>
      <c r="N429" s="2" t="s">
        <v>2312</v>
      </c>
      <c r="O429" s="2" t="s">
        <v>2313</v>
      </c>
      <c r="P429" s="2" t="s">
        <v>1103</v>
      </c>
      <c r="Q429" s="4">
        <f t="shared" si="24"/>
        <v>23558.09</v>
      </c>
      <c r="R429" s="4">
        <f t="shared" si="25"/>
        <v>22885.23</v>
      </c>
      <c r="S429" s="4">
        <f t="shared" si="26"/>
        <v>672.86000000000058</v>
      </c>
      <c r="T429" s="5">
        <f t="shared" si="27"/>
        <v>2.85617382393904E-2</v>
      </c>
    </row>
    <row r="430" spans="1:20">
      <c r="A430" s="2" t="s">
        <v>3165</v>
      </c>
      <c r="B430" s="2" t="s">
        <v>1204</v>
      </c>
      <c r="C430" s="2" t="s">
        <v>349</v>
      </c>
      <c r="D430" s="2" t="s">
        <v>229</v>
      </c>
      <c r="E430" s="2" t="s">
        <v>3166</v>
      </c>
      <c r="F430" s="2" t="s">
        <v>129</v>
      </c>
      <c r="G430" s="3">
        <v>45440</v>
      </c>
      <c r="H430" s="2">
        <v>44</v>
      </c>
      <c r="I430" s="2">
        <v>44</v>
      </c>
      <c r="J430" s="4">
        <v>684.53</v>
      </c>
      <c r="K430" s="4">
        <v>731.74</v>
      </c>
      <c r="L430" s="4">
        <v>653.26</v>
      </c>
      <c r="M430" s="2" t="s">
        <v>6</v>
      </c>
      <c r="N430" s="2" t="s">
        <v>2312</v>
      </c>
      <c r="O430" s="2" t="s">
        <v>2307</v>
      </c>
      <c r="P430" s="2" t="s">
        <v>1026</v>
      </c>
      <c r="Q430" s="4">
        <f t="shared" si="24"/>
        <v>30119.32</v>
      </c>
      <c r="R430" s="4">
        <f t="shared" si="25"/>
        <v>28743.439999999999</v>
      </c>
      <c r="S430" s="4">
        <f t="shared" si="26"/>
        <v>1375.880000000001</v>
      </c>
      <c r="T430" s="5">
        <f t="shared" si="27"/>
        <v>4.5680978189414669E-2</v>
      </c>
    </row>
    <row r="431" spans="1:20">
      <c r="A431" s="2" t="s">
        <v>3167</v>
      </c>
      <c r="B431" s="2" t="s">
        <v>1203</v>
      </c>
      <c r="C431" s="2" t="s">
        <v>405</v>
      </c>
      <c r="D431" s="2" t="s">
        <v>221</v>
      </c>
      <c r="E431" s="2" t="s">
        <v>3168</v>
      </c>
      <c r="F431" s="2" t="s">
        <v>129</v>
      </c>
      <c r="G431" s="3">
        <v>45436</v>
      </c>
      <c r="H431" s="2">
        <v>45</v>
      </c>
      <c r="I431" s="2">
        <v>45</v>
      </c>
      <c r="J431" s="4">
        <v>1689.58</v>
      </c>
      <c r="K431" s="4">
        <v>1813.5</v>
      </c>
      <c r="L431" s="4">
        <v>1703.5</v>
      </c>
      <c r="M431" s="2" t="s">
        <v>6</v>
      </c>
      <c r="N431" s="2" t="s">
        <v>2312</v>
      </c>
      <c r="O431" s="2" t="s">
        <v>2307</v>
      </c>
      <c r="P431" s="2" t="s">
        <v>1026</v>
      </c>
      <c r="Q431" s="4">
        <f t="shared" si="24"/>
        <v>76031.099999999991</v>
      </c>
      <c r="R431" s="4">
        <f t="shared" si="25"/>
        <v>76657.5</v>
      </c>
      <c r="S431" s="4">
        <f t="shared" si="26"/>
        <v>-626.40000000000873</v>
      </c>
      <c r="T431" s="5">
        <f t="shared" si="27"/>
        <v>-8.2387338865281285E-3</v>
      </c>
    </row>
    <row r="432" spans="1:20">
      <c r="A432" s="2" t="s">
        <v>3169</v>
      </c>
      <c r="B432" s="2" t="s">
        <v>1200</v>
      </c>
      <c r="C432" s="2" t="s">
        <v>299</v>
      </c>
      <c r="D432" s="2" t="s">
        <v>233</v>
      </c>
      <c r="E432" s="2" t="s">
        <v>3170</v>
      </c>
      <c r="F432" s="2" t="s">
        <v>143</v>
      </c>
      <c r="G432" s="3">
        <v>45446</v>
      </c>
      <c r="H432" s="2">
        <v>39</v>
      </c>
      <c r="I432" s="2">
        <v>39</v>
      </c>
      <c r="J432" s="4">
        <v>929.01</v>
      </c>
      <c r="K432" s="4">
        <v>907.1</v>
      </c>
      <c r="L432" s="4">
        <v>856.86</v>
      </c>
      <c r="M432" s="2" t="s">
        <v>6</v>
      </c>
      <c r="N432" s="2" t="s">
        <v>2322</v>
      </c>
      <c r="O432" s="2" t="s">
        <v>2313</v>
      </c>
      <c r="P432" s="2" t="s">
        <v>1043</v>
      </c>
      <c r="Q432" s="4">
        <f t="shared" si="24"/>
        <v>36231.39</v>
      </c>
      <c r="R432" s="4">
        <f t="shared" si="25"/>
        <v>33417.54</v>
      </c>
      <c r="S432" s="4">
        <f t="shared" si="26"/>
        <v>2813.8499999999985</v>
      </c>
      <c r="T432" s="5">
        <f t="shared" si="27"/>
        <v>7.7663319017018076E-2</v>
      </c>
    </row>
    <row r="433" spans="1:20">
      <c r="A433" s="2" t="s">
        <v>3171</v>
      </c>
      <c r="B433" s="2" t="s">
        <v>1107</v>
      </c>
      <c r="C433" s="2" t="s">
        <v>367</v>
      </c>
      <c r="D433" s="2" t="s">
        <v>165</v>
      </c>
      <c r="E433" s="2" t="s">
        <v>3172</v>
      </c>
      <c r="F433" s="2" t="s">
        <v>126</v>
      </c>
      <c r="G433" s="3">
        <v>45434</v>
      </c>
      <c r="H433" s="2">
        <v>16</v>
      </c>
      <c r="I433" s="2">
        <v>16</v>
      </c>
      <c r="J433" s="4">
        <v>1161.53</v>
      </c>
      <c r="K433" s="4">
        <v>1215.05</v>
      </c>
      <c r="L433" s="4">
        <v>1078.23</v>
      </c>
      <c r="M433" s="2" t="s">
        <v>6</v>
      </c>
      <c r="N433" s="2" t="s">
        <v>2312</v>
      </c>
      <c r="O433" s="2" t="s">
        <v>2313</v>
      </c>
      <c r="P433" s="2" t="s">
        <v>1040</v>
      </c>
      <c r="Q433" s="4">
        <f t="shared" si="24"/>
        <v>18584.48</v>
      </c>
      <c r="R433" s="4">
        <f t="shared" si="25"/>
        <v>17251.68</v>
      </c>
      <c r="S433" s="4">
        <f t="shared" si="26"/>
        <v>1332.7999999999993</v>
      </c>
      <c r="T433" s="5">
        <f t="shared" si="27"/>
        <v>7.1715754220726069E-2</v>
      </c>
    </row>
    <row r="434" spans="1:20">
      <c r="A434" s="2" t="s">
        <v>3173</v>
      </c>
      <c r="B434" s="2" t="s">
        <v>1205</v>
      </c>
      <c r="C434" s="2" t="s">
        <v>351</v>
      </c>
      <c r="D434" s="2" t="s">
        <v>230</v>
      </c>
      <c r="E434" s="2" t="s">
        <v>3174</v>
      </c>
      <c r="F434" s="2" t="s">
        <v>129</v>
      </c>
      <c r="G434" s="3">
        <v>45508</v>
      </c>
      <c r="H434" s="2">
        <v>3</v>
      </c>
      <c r="I434" s="2">
        <v>3</v>
      </c>
      <c r="J434" s="4">
        <v>48.06</v>
      </c>
      <c r="K434" s="4">
        <v>48.48</v>
      </c>
      <c r="L434" s="4">
        <v>44.33</v>
      </c>
      <c r="M434" s="2" t="s">
        <v>6</v>
      </c>
      <c r="N434" s="2" t="s">
        <v>2312</v>
      </c>
      <c r="O434" s="2" t="s">
        <v>2313</v>
      </c>
      <c r="P434" s="2" t="s">
        <v>1026</v>
      </c>
      <c r="Q434" s="4">
        <f t="shared" si="24"/>
        <v>144.18</v>
      </c>
      <c r="R434" s="4">
        <f t="shared" si="25"/>
        <v>132.99</v>
      </c>
      <c r="S434" s="4">
        <f t="shared" si="26"/>
        <v>11.189999999999998</v>
      </c>
      <c r="T434" s="5">
        <f t="shared" si="27"/>
        <v>7.7611319184352878E-2</v>
      </c>
    </row>
    <row r="435" spans="1:20">
      <c r="A435" s="2" t="s">
        <v>3175</v>
      </c>
      <c r="B435" s="2" t="s">
        <v>1182</v>
      </c>
      <c r="C435" s="2" t="s">
        <v>341</v>
      </c>
      <c r="D435" s="2" t="s">
        <v>249</v>
      </c>
      <c r="E435" s="2" t="s">
        <v>3176</v>
      </c>
      <c r="F435" s="2" t="s">
        <v>122</v>
      </c>
      <c r="G435" s="3">
        <v>45442</v>
      </c>
      <c r="H435" s="2">
        <v>5</v>
      </c>
      <c r="I435" s="2">
        <v>5</v>
      </c>
      <c r="J435" s="4">
        <v>2355.59</v>
      </c>
      <c r="K435" s="4">
        <v>2390.79</v>
      </c>
      <c r="L435" s="4">
        <v>2212.16</v>
      </c>
      <c r="M435" s="2" t="s">
        <v>6</v>
      </c>
      <c r="N435" s="2" t="s">
        <v>2306</v>
      </c>
      <c r="O435" s="2" t="s">
        <v>2307</v>
      </c>
      <c r="P435" s="2" t="s">
        <v>1087</v>
      </c>
      <c r="Q435" s="4">
        <f t="shared" si="24"/>
        <v>11777.95</v>
      </c>
      <c r="R435" s="4">
        <f t="shared" si="25"/>
        <v>11060.8</v>
      </c>
      <c r="S435" s="4">
        <f t="shared" si="26"/>
        <v>717.15000000000146</v>
      </c>
      <c r="T435" s="5">
        <f t="shared" si="27"/>
        <v>6.0889203978621187E-2</v>
      </c>
    </row>
    <row r="436" spans="1:20">
      <c r="A436" s="2" t="s">
        <v>3177</v>
      </c>
      <c r="B436" s="2" t="s">
        <v>1149</v>
      </c>
      <c r="C436" s="2" t="s">
        <v>479</v>
      </c>
      <c r="D436" s="2" t="s">
        <v>202</v>
      </c>
      <c r="E436" s="2" t="s">
        <v>3178</v>
      </c>
      <c r="F436" s="2" t="s">
        <v>137</v>
      </c>
      <c r="G436" s="3">
        <v>45426</v>
      </c>
      <c r="H436" s="2">
        <v>19</v>
      </c>
      <c r="I436" s="2">
        <v>19</v>
      </c>
      <c r="J436" s="4">
        <v>1378.57</v>
      </c>
      <c r="K436" s="4">
        <v>1365.13</v>
      </c>
      <c r="L436" s="4">
        <v>1286.8699999999999</v>
      </c>
      <c r="M436" s="2" t="s">
        <v>6</v>
      </c>
      <c r="N436" s="2" t="s">
        <v>2306</v>
      </c>
      <c r="O436" s="2" t="s">
        <v>2313</v>
      </c>
      <c r="P436" s="2" t="s">
        <v>1062</v>
      </c>
      <c r="Q436" s="4">
        <f t="shared" si="24"/>
        <v>26192.829999999998</v>
      </c>
      <c r="R436" s="4">
        <f t="shared" si="25"/>
        <v>24450.53</v>
      </c>
      <c r="S436" s="4">
        <f t="shared" si="26"/>
        <v>1742.2999999999993</v>
      </c>
      <c r="T436" s="5">
        <f t="shared" si="27"/>
        <v>6.6518203645806864E-2</v>
      </c>
    </row>
    <row r="437" spans="1:20">
      <c r="A437" s="2" t="s">
        <v>3179</v>
      </c>
      <c r="B437" s="2" t="s">
        <v>1191</v>
      </c>
      <c r="C437" s="2" t="s">
        <v>417</v>
      </c>
      <c r="D437" s="2" t="s">
        <v>170</v>
      </c>
      <c r="E437" s="2" t="s">
        <v>3180</v>
      </c>
      <c r="F437" s="2" t="s">
        <v>126</v>
      </c>
      <c r="G437" s="3">
        <v>45428</v>
      </c>
      <c r="H437" s="2">
        <v>12</v>
      </c>
      <c r="I437" s="2">
        <v>12</v>
      </c>
      <c r="J437" s="4">
        <v>361.38</v>
      </c>
      <c r="K437" s="4">
        <v>381.32</v>
      </c>
      <c r="L437" s="4">
        <v>351.69</v>
      </c>
      <c r="M437" s="2" t="s">
        <v>6</v>
      </c>
      <c r="N437" s="2" t="s">
        <v>2322</v>
      </c>
      <c r="O437" s="2" t="s">
        <v>2313</v>
      </c>
      <c r="P437" s="2" t="s">
        <v>1048</v>
      </c>
      <c r="Q437" s="4">
        <f t="shared" si="24"/>
        <v>4336.5599999999995</v>
      </c>
      <c r="R437" s="4">
        <f t="shared" si="25"/>
        <v>4220.28</v>
      </c>
      <c r="S437" s="4">
        <f t="shared" si="26"/>
        <v>116.27999999999975</v>
      </c>
      <c r="T437" s="5">
        <f t="shared" si="27"/>
        <v>2.681388012618291E-2</v>
      </c>
    </row>
    <row r="438" spans="1:20">
      <c r="A438" s="2" t="s">
        <v>3181</v>
      </c>
      <c r="B438" s="2" t="s">
        <v>1157</v>
      </c>
      <c r="C438" s="2" t="s">
        <v>275</v>
      </c>
      <c r="D438" s="2" t="s">
        <v>239</v>
      </c>
      <c r="E438" s="2" t="s">
        <v>3182</v>
      </c>
      <c r="F438" s="2" t="s">
        <v>113</v>
      </c>
      <c r="G438" s="3">
        <v>45428</v>
      </c>
      <c r="H438" s="2">
        <v>39</v>
      </c>
      <c r="I438" s="2">
        <v>39</v>
      </c>
      <c r="J438" s="4">
        <v>511.46</v>
      </c>
      <c r="K438" s="4">
        <v>503.07</v>
      </c>
      <c r="L438" s="4">
        <v>487.16</v>
      </c>
      <c r="M438" s="2" t="s">
        <v>6</v>
      </c>
      <c r="N438" s="2" t="s">
        <v>2312</v>
      </c>
      <c r="O438" s="2" t="s">
        <v>2313</v>
      </c>
      <c r="P438" s="2" t="s">
        <v>1103</v>
      </c>
      <c r="Q438" s="4">
        <f t="shared" si="24"/>
        <v>19946.939999999999</v>
      </c>
      <c r="R438" s="4">
        <f t="shared" si="25"/>
        <v>18999.240000000002</v>
      </c>
      <c r="S438" s="4">
        <f t="shared" si="26"/>
        <v>947.69999999999709</v>
      </c>
      <c r="T438" s="5">
        <f t="shared" si="27"/>
        <v>4.7511046807179304E-2</v>
      </c>
    </row>
    <row r="439" spans="1:20">
      <c r="A439" s="2" t="s">
        <v>3183</v>
      </c>
      <c r="B439" s="2" t="s">
        <v>1207</v>
      </c>
      <c r="C439" s="2" t="s">
        <v>485</v>
      </c>
      <c r="D439" s="2" t="s">
        <v>225</v>
      </c>
      <c r="E439" s="2" t="s">
        <v>3184</v>
      </c>
      <c r="F439" s="2" t="s">
        <v>113</v>
      </c>
      <c r="G439" s="3">
        <v>45456</v>
      </c>
      <c r="H439" s="2">
        <v>7</v>
      </c>
      <c r="I439" s="2">
        <v>7</v>
      </c>
      <c r="J439" s="4">
        <v>2049.46</v>
      </c>
      <c r="K439" s="4">
        <v>2129.13</v>
      </c>
      <c r="L439" s="4">
        <v>1841.53</v>
      </c>
      <c r="M439" s="2" t="s">
        <v>6</v>
      </c>
      <c r="N439" s="2" t="s">
        <v>2306</v>
      </c>
      <c r="O439" s="2" t="s">
        <v>2307</v>
      </c>
      <c r="P439" s="2" t="s">
        <v>1033</v>
      </c>
      <c r="Q439" s="4">
        <f t="shared" si="24"/>
        <v>14346.220000000001</v>
      </c>
      <c r="R439" s="4">
        <f t="shared" si="25"/>
        <v>12890.71</v>
      </c>
      <c r="S439" s="4">
        <f t="shared" si="26"/>
        <v>1455.510000000002</v>
      </c>
      <c r="T439" s="5">
        <f t="shared" si="27"/>
        <v>0.10145599328603645</v>
      </c>
    </row>
    <row r="440" spans="1:20">
      <c r="A440" s="2" t="s">
        <v>3185</v>
      </c>
      <c r="B440" s="2" t="s">
        <v>1206</v>
      </c>
      <c r="C440" s="2" t="s">
        <v>367</v>
      </c>
      <c r="D440" s="2" t="s">
        <v>209</v>
      </c>
      <c r="E440" s="2" t="s">
        <v>3186</v>
      </c>
      <c r="F440" s="2" t="s">
        <v>113</v>
      </c>
      <c r="G440" s="3">
        <v>45458</v>
      </c>
      <c r="H440" s="2">
        <v>3</v>
      </c>
      <c r="I440" s="2">
        <v>3</v>
      </c>
      <c r="J440" s="4">
        <v>1154.6099999999999</v>
      </c>
      <c r="K440" s="4">
        <v>1184.4100000000001</v>
      </c>
      <c r="L440" s="4">
        <v>1085.77</v>
      </c>
      <c r="M440" s="2" t="s">
        <v>6</v>
      </c>
      <c r="N440" s="2" t="s">
        <v>2306</v>
      </c>
      <c r="O440" s="2" t="s">
        <v>2313</v>
      </c>
      <c r="P440" s="2" t="s">
        <v>1033</v>
      </c>
      <c r="Q440" s="4">
        <f t="shared" si="24"/>
        <v>3463.83</v>
      </c>
      <c r="R440" s="4">
        <f t="shared" si="25"/>
        <v>3257.31</v>
      </c>
      <c r="S440" s="4">
        <f t="shared" si="26"/>
        <v>206.51999999999998</v>
      </c>
      <c r="T440" s="5">
        <f t="shared" si="27"/>
        <v>5.9621863659590678E-2</v>
      </c>
    </row>
    <row r="441" spans="1:20">
      <c r="A441" s="2" t="s">
        <v>3187</v>
      </c>
      <c r="B441" s="2" t="s">
        <v>1176</v>
      </c>
      <c r="C441" s="2" t="s">
        <v>483</v>
      </c>
      <c r="D441" s="2" t="s">
        <v>236</v>
      </c>
      <c r="E441" s="2" t="s">
        <v>3188</v>
      </c>
      <c r="F441" s="2" t="s">
        <v>143</v>
      </c>
      <c r="G441" s="3">
        <v>45444</v>
      </c>
      <c r="H441" s="2">
        <v>13</v>
      </c>
      <c r="I441" s="2">
        <v>13</v>
      </c>
      <c r="J441" s="4">
        <v>1830.02</v>
      </c>
      <c r="K441" s="4">
        <v>1921.91</v>
      </c>
      <c r="L441" s="4">
        <v>1661</v>
      </c>
      <c r="M441" s="2" t="s">
        <v>6</v>
      </c>
      <c r="N441" s="2" t="s">
        <v>2322</v>
      </c>
      <c r="O441" s="2" t="s">
        <v>2313</v>
      </c>
      <c r="P441" s="2" t="s">
        <v>1067</v>
      </c>
      <c r="Q441" s="4">
        <f t="shared" si="24"/>
        <v>23790.26</v>
      </c>
      <c r="R441" s="4">
        <f t="shared" si="25"/>
        <v>21593</v>
      </c>
      <c r="S441" s="4">
        <f t="shared" si="26"/>
        <v>2197.2599999999984</v>
      </c>
      <c r="T441" s="5">
        <f t="shared" si="27"/>
        <v>9.235964634266286E-2</v>
      </c>
    </row>
    <row r="442" spans="1:20">
      <c r="A442" s="2" t="s">
        <v>3189</v>
      </c>
      <c r="B442" s="2" t="s">
        <v>1196</v>
      </c>
      <c r="C442" s="2" t="s">
        <v>385</v>
      </c>
      <c r="D442" s="2" t="s">
        <v>247</v>
      </c>
      <c r="E442" s="2" t="s">
        <v>3190</v>
      </c>
      <c r="F442" s="2" t="s">
        <v>146</v>
      </c>
      <c r="G442" s="3">
        <v>45431</v>
      </c>
      <c r="H442" s="2">
        <v>33</v>
      </c>
      <c r="I442" s="2">
        <v>33</v>
      </c>
      <c r="J442" s="4">
        <v>856.56</v>
      </c>
      <c r="K442" s="4">
        <v>863.42</v>
      </c>
      <c r="L442" s="4">
        <v>811.6</v>
      </c>
      <c r="M442" s="2" t="s">
        <v>6</v>
      </c>
      <c r="N442" s="2" t="s">
        <v>2312</v>
      </c>
      <c r="O442" s="2" t="s">
        <v>2313</v>
      </c>
      <c r="P442" s="2" t="s">
        <v>1060</v>
      </c>
      <c r="Q442" s="4">
        <f t="shared" si="24"/>
        <v>28266.48</v>
      </c>
      <c r="R442" s="4">
        <f t="shared" si="25"/>
        <v>26782.799999999999</v>
      </c>
      <c r="S442" s="4">
        <f t="shared" si="26"/>
        <v>1483.6800000000003</v>
      </c>
      <c r="T442" s="5">
        <f t="shared" si="27"/>
        <v>5.2489025870925576E-2</v>
      </c>
    </row>
    <row r="443" spans="1:20">
      <c r="A443" s="2" t="s">
        <v>3191</v>
      </c>
      <c r="B443" s="2" t="s">
        <v>1203</v>
      </c>
      <c r="C443" s="2" t="s">
        <v>357</v>
      </c>
      <c r="D443" s="2" t="s">
        <v>221</v>
      </c>
      <c r="E443" s="2" t="s">
        <v>3192</v>
      </c>
      <c r="F443" s="2" t="s">
        <v>129</v>
      </c>
      <c r="G443" s="3">
        <v>45436</v>
      </c>
      <c r="H443" s="2">
        <v>43</v>
      </c>
      <c r="I443" s="2">
        <v>43</v>
      </c>
      <c r="J443" s="4">
        <v>1414.11</v>
      </c>
      <c r="K443" s="4">
        <v>1439.52</v>
      </c>
      <c r="L443" s="4">
        <v>1361.66</v>
      </c>
      <c r="M443" s="2" t="s">
        <v>6</v>
      </c>
      <c r="N443" s="2" t="s">
        <v>2312</v>
      </c>
      <c r="O443" s="2" t="s">
        <v>2307</v>
      </c>
      <c r="P443" s="2" t="s">
        <v>1026</v>
      </c>
      <c r="Q443" s="4">
        <f t="shared" si="24"/>
        <v>60806.729999999996</v>
      </c>
      <c r="R443" s="4">
        <f t="shared" si="25"/>
        <v>58551.380000000005</v>
      </c>
      <c r="S443" s="4">
        <f t="shared" si="26"/>
        <v>2255.3499999999913</v>
      </c>
      <c r="T443" s="5">
        <f t="shared" si="27"/>
        <v>3.7090466795369384E-2</v>
      </c>
    </row>
    <row r="444" spans="1:20">
      <c r="A444" s="2" t="s">
        <v>3193</v>
      </c>
      <c r="B444" s="2" t="s">
        <v>1206</v>
      </c>
      <c r="C444" s="2" t="s">
        <v>367</v>
      </c>
      <c r="D444" s="2" t="s">
        <v>209</v>
      </c>
      <c r="E444" s="2" t="s">
        <v>3194</v>
      </c>
      <c r="F444" s="2" t="s">
        <v>113</v>
      </c>
      <c r="G444" s="3">
        <v>45458</v>
      </c>
      <c r="H444" s="2">
        <v>5</v>
      </c>
      <c r="I444" s="2">
        <v>5</v>
      </c>
      <c r="J444" s="4">
        <v>1132.5999999999999</v>
      </c>
      <c r="K444" s="4">
        <v>1171.8599999999999</v>
      </c>
      <c r="L444" s="4">
        <v>1060.03</v>
      </c>
      <c r="M444" s="2" t="s">
        <v>6</v>
      </c>
      <c r="N444" s="2" t="s">
        <v>2306</v>
      </c>
      <c r="O444" s="2" t="s">
        <v>2313</v>
      </c>
      <c r="P444" s="2" t="s">
        <v>1033</v>
      </c>
      <c r="Q444" s="4">
        <f t="shared" si="24"/>
        <v>5663</v>
      </c>
      <c r="R444" s="4">
        <f t="shared" si="25"/>
        <v>5300.15</v>
      </c>
      <c r="S444" s="4">
        <f t="shared" si="26"/>
        <v>362.85000000000036</v>
      </c>
      <c r="T444" s="5">
        <f t="shared" si="27"/>
        <v>6.4073812466890409E-2</v>
      </c>
    </row>
    <row r="445" spans="1:20">
      <c r="A445" s="2" t="s">
        <v>3195</v>
      </c>
      <c r="B445" s="2" t="s">
        <v>1196</v>
      </c>
      <c r="C445" s="2" t="s">
        <v>433</v>
      </c>
      <c r="D445" s="2" t="s">
        <v>247</v>
      </c>
      <c r="E445" s="2" t="s">
        <v>3196</v>
      </c>
      <c r="F445" s="2" t="s">
        <v>146</v>
      </c>
      <c r="G445" s="3">
        <v>45431</v>
      </c>
      <c r="H445" s="2">
        <v>38</v>
      </c>
      <c r="I445" s="2">
        <v>38</v>
      </c>
      <c r="J445" s="4">
        <v>871.96</v>
      </c>
      <c r="K445" s="4">
        <v>940.21</v>
      </c>
      <c r="L445" s="4">
        <v>838.39</v>
      </c>
      <c r="M445" s="2" t="s">
        <v>6</v>
      </c>
      <c r="N445" s="2" t="s">
        <v>2306</v>
      </c>
      <c r="O445" s="2" t="s">
        <v>2313</v>
      </c>
      <c r="P445" s="2" t="s">
        <v>1060</v>
      </c>
      <c r="Q445" s="4">
        <f t="shared" si="24"/>
        <v>33134.480000000003</v>
      </c>
      <c r="R445" s="4">
        <f t="shared" si="25"/>
        <v>31858.82</v>
      </c>
      <c r="S445" s="4">
        <f t="shared" si="26"/>
        <v>1275.6600000000035</v>
      </c>
      <c r="T445" s="5">
        <f t="shared" si="27"/>
        <v>3.8499472452864912E-2</v>
      </c>
    </row>
    <row r="446" spans="1:20">
      <c r="A446" s="2" t="s">
        <v>3197</v>
      </c>
      <c r="B446" s="2" t="s">
        <v>1183</v>
      </c>
      <c r="C446" s="2" t="s">
        <v>324</v>
      </c>
      <c r="D446" s="2" t="s">
        <v>241</v>
      </c>
      <c r="E446" s="2" t="s">
        <v>3198</v>
      </c>
      <c r="F446" s="2" t="s">
        <v>113</v>
      </c>
      <c r="G446" s="3">
        <v>45433</v>
      </c>
      <c r="H446" s="2">
        <v>32</v>
      </c>
      <c r="I446" s="2">
        <v>32</v>
      </c>
      <c r="J446" s="4">
        <v>557.99</v>
      </c>
      <c r="K446" s="4">
        <v>583.91</v>
      </c>
      <c r="L446" s="4">
        <v>520.12</v>
      </c>
      <c r="M446" s="2" t="s">
        <v>6</v>
      </c>
      <c r="N446" s="2" t="s">
        <v>2322</v>
      </c>
      <c r="O446" s="2" t="s">
        <v>2313</v>
      </c>
      <c r="P446" s="2" t="s">
        <v>1026</v>
      </c>
      <c r="Q446" s="4">
        <f t="shared" si="24"/>
        <v>17855.68</v>
      </c>
      <c r="R446" s="4">
        <f t="shared" si="25"/>
        <v>16643.84</v>
      </c>
      <c r="S446" s="4">
        <f t="shared" si="26"/>
        <v>1211.8400000000001</v>
      </c>
      <c r="T446" s="5">
        <f t="shared" si="27"/>
        <v>6.7868599795695275E-2</v>
      </c>
    </row>
    <row r="447" spans="1:20">
      <c r="A447" s="2" t="s">
        <v>3199</v>
      </c>
      <c r="B447" s="2" t="s">
        <v>1209</v>
      </c>
      <c r="C447" s="2" t="s">
        <v>381</v>
      </c>
      <c r="D447" s="2" t="s">
        <v>257</v>
      </c>
      <c r="E447" s="2" t="s">
        <v>3200</v>
      </c>
      <c r="F447" s="2" t="s">
        <v>143</v>
      </c>
      <c r="G447" s="3">
        <v>45469</v>
      </c>
      <c r="H447" s="2">
        <v>11</v>
      </c>
      <c r="I447" s="2">
        <v>11</v>
      </c>
      <c r="J447" s="4">
        <v>1408.84</v>
      </c>
      <c r="K447" s="4">
        <v>1454</v>
      </c>
      <c r="L447" s="4">
        <v>1332.16</v>
      </c>
      <c r="M447" s="2" t="s">
        <v>6</v>
      </c>
      <c r="N447" s="2" t="s">
        <v>2312</v>
      </c>
      <c r="O447" s="2" t="s">
        <v>2313</v>
      </c>
      <c r="P447" s="2" t="s">
        <v>1033</v>
      </c>
      <c r="Q447" s="4">
        <f t="shared" si="24"/>
        <v>15497.24</v>
      </c>
      <c r="R447" s="4">
        <f t="shared" si="25"/>
        <v>14653.76</v>
      </c>
      <c r="S447" s="4">
        <f t="shared" si="26"/>
        <v>843.47999999999956</v>
      </c>
      <c r="T447" s="5">
        <f t="shared" si="27"/>
        <v>5.4427756168195084E-2</v>
      </c>
    </row>
    <row r="448" spans="1:20">
      <c r="A448" s="2" t="s">
        <v>3201</v>
      </c>
      <c r="B448" s="2" t="s">
        <v>1208</v>
      </c>
      <c r="C448" s="2" t="s">
        <v>457</v>
      </c>
      <c r="D448" s="2" t="s">
        <v>223</v>
      </c>
      <c r="E448" s="2" t="s">
        <v>3202</v>
      </c>
      <c r="F448" s="2" t="s">
        <v>143</v>
      </c>
      <c r="G448" s="3">
        <v>45438</v>
      </c>
      <c r="H448" s="2">
        <v>43</v>
      </c>
      <c r="I448" s="2">
        <v>43</v>
      </c>
      <c r="J448" s="4">
        <v>908.75</v>
      </c>
      <c r="K448" s="4">
        <v>949.6</v>
      </c>
      <c r="L448" s="4">
        <v>884.4</v>
      </c>
      <c r="M448" s="2" t="s">
        <v>6</v>
      </c>
      <c r="N448" s="2" t="s">
        <v>2312</v>
      </c>
      <c r="O448" s="2" t="s">
        <v>2307</v>
      </c>
      <c r="P448" s="2" t="s">
        <v>1033</v>
      </c>
      <c r="Q448" s="4">
        <f t="shared" si="24"/>
        <v>39076.25</v>
      </c>
      <c r="R448" s="4">
        <f t="shared" si="25"/>
        <v>38029.199999999997</v>
      </c>
      <c r="S448" s="4">
        <f t="shared" si="26"/>
        <v>1047.0500000000029</v>
      </c>
      <c r="T448" s="5">
        <f t="shared" si="27"/>
        <v>2.679504814305372E-2</v>
      </c>
    </row>
    <row r="449" spans="1:20">
      <c r="A449" s="2" t="s">
        <v>3203</v>
      </c>
      <c r="B449" s="2" t="s">
        <v>1212</v>
      </c>
      <c r="C449" s="2" t="s">
        <v>529</v>
      </c>
      <c r="D449" s="2" t="s">
        <v>247</v>
      </c>
      <c r="E449" s="2" t="s">
        <v>3204</v>
      </c>
      <c r="F449" s="2" t="s">
        <v>118</v>
      </c>
      <c r="G449" s="3">
        <v>45469</v>
      </c>
      <c r="H449" s="2">
        <v>39</v>
      </c>
      <c r="I449" s="2">
        <v>39</v>
      </c>
      <c r="J449" s="4">
        <v>1299.07</v>
      </c>
      <c r="K449" s="4">
        <v>1296.3800000000001</v>
      </c>
      <c r="L449" s="4">
        <v>1145.94</v>
      </c>
      <c r="M449" s="2" t="s">
        <v>6</v>
      </c>
      <c r="N449" s="2" t="s">
        <v>2312</v>
      </c>
      <c r="O449" s="2" t="s">
        <v>2313</v>
      </c>
      <c r="P449" s="2" t="s">
        <v>1048</v>
      </c>
      <c r="Q449" s="4">
        <f t="shared" si="24"/>
        <v>50663.729999999996</v>
      </c>
      <c r="R449" s="4">
        <f t="shared" si="25"/>
        <v>44691.66</v>
      </c>
      <c r="S449" s="4">
        <f t="shared" si="26"/>
        <v>5972.0699999999924</v>
      </c>
      <c r="T449" s="5">
        <f t="shared" si="27"/>
        <v>0.1178766348233735</v>
      </c>
    </row>
    <row r="450" spans="1:20">
      <c r="A450" s="2" t="s">
        <v>3205</v>
      </c>
      <c r="B450" s="2" t="s">
        <v>1204</v>
      </c>
      <c r="C450" s="2" t="s">
        <v>517</v>
      </c>
      <c r="D450" s="2" t="s">
        <v>229</v>
      </c>
      <c r="E450" s="2" t="s">
        <v>3206</v>
      </c>
      <c r="F450" s="2" t="s">
        <v>129</v>
      </c>
      <c r="G450" s="3">
        <v>45440</v>
      </c>
      <c r="H450" s="2">
        <v>25</v>
      </c>
      <c r="I450" s="2">
        <v>25</v>
      </c>
      <c r="J450" s="4">
        <v>189.96</v>
      </c>
      <c r="K450" s="4">
        <v>205.84</v>
      </c>
      <c r="L450" s="4">
        <v>175.33</v>
      </c>
      <c r="M450" s="2" t="s">
        <v>6</v>
      </c>
      <c r="N450" s="2" t="s">
        <v>2312</v>
      </c>
      <c r="O450" s="2" t="s">
        <v>2313</v>
      </c>
      <c r="P450" s="2" t="s">
        <v>1026</v>
      </c>
      <c r="Q450" s="4">
        <f t="shared" ref="Q450:Q513" si="28">I450*J450</f>
        <v>4749</v>
      </c>
      <c r="R450" s="4">
        <f t="shared" ref="R450:R513" si="29">I450*L450</f>
        <v>4383.25</v>
      </c>
      <c r="S450" s="4">
        <f t="shared" ref="S450:S513" si="30">Q450-R450</f>
        <v>365.75</v>
      </c>
      <c r="T450" s="5">
        <f t="shared" ref="T450:T513" si="31">IF(Q450=0,0,S450/Q450)</f>
        <v>7.7016213939776798E-2</v>
      </c>
    </row>
    <row r="451" spans="1:20">
      <c r="A451" s="2" t="s">
        <v>3207</v>
      </c>
      <c r="B451" s="2" t="s">
        <v>1202</v>
      </c>
      <c r="C451" s="2" t="s">
        <v>459</v>
      </c>
      <c r="D451" s="2" t="s">
        <v>224</v>
      </c>
      <c r="E451" s="2" t="s">
        <v>3208</v>
      </c>
      <c r="F451" s="2" t="s">
        <v>118</v>
      </c>
      <c r="G451" s="3">
        <v>45433</v>
      </c>
      <c r="H451" s="2">
        <v>37</v>
      </c>
      <c r="I451" s="2">
        <v>37</v>
      </c>
      <c r="J451" s="4">
        <v>809.83</v>
      </c>
      <c r="K451" s="4">
        <v>826.55</v>
      </c>
      <c r="L451" s="4">
        <v>716.41</v>
      </c>
      <c r="M451" s="2" t="s">
        <v>6</v>
      </c>
      <c r="N451" s="2" t="s">
        <v>2322</v>
      </c>
      <c r="O451" s="2" t="s">
        <v>2313</v>
      </c>
      <c r="P451" s="2" t="s">
        <v>1095</v>
      </c>
      <c r="Q451" s="4">
        <f t="shared" si="28"/>
        <v>29963.710000000003</v>
      </c>
      <c r="R451" s="4">
        <f t="shared" si="29"/>
        <v>26507.17</v>
      </c>
      <c r="S451" s="4">
        <f t="shared" si="30"/>
        <v>3456.5400000000045</v>
      </c>
      <c r="T451" s="5">
        <f t="shared" si="31"/>
        <v>0.1153575441759383</v>
      </c>
    </row>
    <row r="452" spans="1:20">
      <c r="A452" s="2" t="s">
        <v>3209</v>
      </c>
      <c r="B452" s="2" t="s">
        <v>1192</v>
      </c>
      <c r="C452" s="2" t="s">
        <v>403</v>
      </c>
      <c r="D452" s="2" t="s">
        <v>218</v>
      </c>
      <c r="E452" s="2" t="s">
        <v>3210</v>
      </c>
      <c r="F452" s="2" t="s">
        <v>137</v>
      </c>
      <c r="G452" s="3">
        <v>45438</v>
      </c>
      <c r="H452" s="2">
        <v>4</v>
      </c>
      <c r="I452" s="2">
        <v>4</v>
      </c>
      <c r="J452" s="4">
        <v>8663.91</v>
      </c>
      <c r="K452" s="4">
        <v>9254.7999999999993</v>
      </c>
      <c r="L452" s="4">
        <v>8395.9500000000007</v>
      </c>
      <c r="M452" s="2" t="s">
        <v>6</v>
      </c>
      <c r="N452" s="2" t="s">
        <v>2312</v>
      </c>
      <c r="O452" s="2" t="s">
        <v>2307</v>
      </c>
      <c r="P452" s="2" t="s">
        <v>1026</v>
      </c>
      <c r="Q452" s="4">
        <f t="shared" si="28"/>
        <v>34655.64</v>
      </c>
      <c r="R452" s="4">
        <f t="shared" si="29"/>
        <v>33583.800000000003</v>
      </c>
      <c r="S452" s="4">
        <f t="shared" si="30"/>
        <v>1071.8399999999965</v>
      </c>
      <c r="T452" s="5">
        <f t="shared" si="31"/>
        <v>3.0928299116680474E-2</v>
      </c>
    </row>
    <row r="453" spans="1:20">
      <c r="A453" s="2" t="s">
        <v>3211</v>
      </c>
      <c r="B453" s="2" t="s">
        <v>1211</v>
      </c>
      <c r="C453" s="2" t="s">
        <v>503</v>
      </c>
      <c r="D453" s="2" t="s">
        <v>234</v>
      </c>
      <c r="E453" s="2" t="s">
        <v>3212</v>
      </c>
      <c r="F453" s="2" t="s">
        <v>122</v>
      </c>
      <c r="G453" s="3">
        <v>45447</v>
      </c>
      <c r="H453" s="2">
        <v>29</v>
      </c>
      <c r="I453" s="2">
        <v>29</v>
      </c>
      <c r="J453" s="4">
        <v>7024.36</v>
      </c>
      <c r="K453" s="4">
        <v>7190.03</v>
      </c>
      <c r="L453" s="4">
        <v>6254.53</v>
      </c>
      <c r="M453" s="2" t="s">
        <v>6</v>
      </c>
      <c r="N453" s="2" t="s">
        <v>2312</v>
      </c>
      <c r="O453" s="2" t="s">
        <v>2307</v>
      </c>
      <c r="P453" s="2" t="s">
        <v>1087</v>
      </c>
      <c r="Q453" s="4">
        <f t="shared" si="28"/>
        <v>203706.44</v>
      </c>
      <c r="R453" s="4">
        <f t="shared" si="29"/>
        <v>181381.37</v>
      </c>
      <c r="S453" s="4">
        <f t="shared" si="30"/>
        <v>22325.070000000007</v>
      </c>
      <c r="T453" s="5">
        <f t="shared" si="31"/>
        <v>0.109594326031126</v>
      </c>
    </row>
    <row r="454" spans="1:20">
      <c r="A454" s="2" t="s">
        <v>3213</v>
      </c>
      <c r="B454" s="2" t="s">
        <v>1183</v>
      </c>
      <c r="C454" s="2" t="s">
        <v>349</v>
      </c>
      <c r="D454" s="2" t="s">
        <v>241</v>
      </c>
      <c r="E454" s="2" t="s">
        <v>3214</v>
      </c>
      <c r="F454" s="2" t="s">
        <v>113</v>
      </c>
      <c r="G454" s="3">
        <v>45433</v>
      </c>
      <c r="H454" s="2">
        <v>15</v>
      </c>
      <c r="I454" s="2">
        <v>15</v>
      </c>
      <c r="J454" s="4">
        <v>655.05999999999995</v>
      </c>
      <c r="K454" s="4">
        <v>638.04</v>
      </c>
      <c r="L454" s="4">
        <v>627.99</v>
      </c>
      <c r="M454" s="2" t="s">
        <v>6</v>
      </c>
      <c r="N454" s="2" t="s">
        <v>2312</v>
      </c>
      <c r="O454" s="2" t="s">
        <v>2313</v>
      </c>
      <c r="P454" s="2" t="s">
        <v>1026</v>
      </c>
      <c r="Q454" s="4">
        <f t="shared" si="28"/>
        <v>9825.9</v>
      </c>
      <c r="R454" s="4">
        <f t="shared" si="29"/>
        <v>9419.85</v>
      </c>
      <c r="S454" s="4">
        <f t="shared" si="30"/>
        <v>406.04999999999927</v>
      </c>
      <c r="T454" s="5">
        <f t="shared" si="31"/>
        <v>4.1324458828198872E-2</v>
      </c>
    </row>
    <row r="455" spans="1:20">
      <c r="A455" s="2" t="s">
        <v>3215</v>
      </c>
      <c r="B455" s="2" t="s">
        <v>1185</v>
      </c>
      <c r="C455" s="2" t="s">
        <v>407</v>
      </c>
      <c r="D455" s="2" t="s">
        <v>258</v>
      </c>
      <c r="E455" s="2" t="s">
        <v>3216</v>
      </c>
      <c r="F455" s="2" t="s">
        <v>122</v>
      </c>
      <c r="G455" s="3">
        <v>45433</v>
      </c>
      <c r="H455" s="2">
        <v>37</v>
      </c>
      <c r="I455" s="2">
        <v>37</v>
      </c>
      <c r="J455" s="4">
        <v>6569.41</v>
      </c>
      <c r="K455" s="4">
        <v>6851.62</v>
      </c>
      <c r="L455" s="4">
        <v>6340.88</v>
      </c>
      <c r="M455" s="2" t="s">
        <v>6</v>
      </c>
      <c r="N455" s="2" t="s">
        <v>2306</v>
      </c>
      <c r="O455" s="2" t="s">
        <v>2313</v>
      </c>
      <c r="P455" s="2" t="s">
        <v>1022</v>
      </c>
      <c r="Q455" s="4">
        <f t="shared" si="28"/>
        <v>243068.16999999998</v>
      </c>
      <c r="R455" s="4">
        <f t="shared" si="29"/>
        <v>234612.56</v>
      </c>
      <c r="S455" s="4">
        <f t="shared" si="30"/>
        <v>8455.609999999986</v>
      </c>
      <c r="T455" s="5">
        <f t="shared" si="31"/>
        <v>3.4786990003668465E-2</v>
      </c>
    </row>
    <row r="456" spans="1:20">
      <c r="A456" s="2" t="s">
        <v>3217</v>
      </c>
      <c r="B456" s="2" t="s">
        <v>1197</v>
      </c>
      <c r="C456" s="2" t="s">
        <v>473</v>
      </c>
      <c r="D456" s="2" t="s">
        <v>190</v>
      </c>
      <c r="E456" s="2" t="s">
        <v>3218</v>
      </c>
      <c r="F456" s="2" t="s">
        <v>118</v>
      </c>
      <c r="G456" s="3">
        <v>45434</v>
      </c>
      <c r="H456" s="2">
        <v>28</v>
      </c>
      <c r="I456" s="2">
        <v>28</v>
      </c>
      <c r="J456" s="4">
        <v>846.57</v>
      </c>
      <c r="K456" s="4">
        <v>866.43</v>
      </c>
      <c r="L456" s="4">
        <v>825.32</v>
      </c>
      <c r="M456" s="2" t="s">
        <v>6</v>
      </c>
      <c r="N456" s="2" t="s">
        <v>2322</v>
      </c>
      <c r="O456" s="2" t="s">
        <v>2313</v>
      </c>
      <c r="P456" s="2" t="s">
        <v>1090</v>
      </c>
      <c r="Q456" s="4">
        <f t="shared" si="28"/>
        <v>23703.960000000003</v>
      </c>
      <c r="R456" s="4">
        <f t="shared" si="29"/>
        <v>23108.960000000003</v>
      </c>
      <c r="S456" s="4">
        <f t="shared" si="30"/>
        <v>595</v>
      </c>
      <c r="T456" s="5">
        <f t="shared" si="31"/>
        <v>2.5101291092290062E-2</v>
      </c>
    </row>
    <row r="457" spans="1:20">
      <c r="A457" s="2" t="s">
        <v>3219</v>
      </c>
      <c r="B457" s="2" t="s">
        <v>1199</v>
      </c>
      <c r="C457" s="2" t="s">
        <v>483</v>
      </c>
      <c r="D457" s="2" t="s">
        <v>248</v>
      </c>
      <c r="E457" s="2" t="s">
        <v>3220</v>
      </c>
      <c r="F457" s="2" t="s">
        <v>126</v>
      </c>
      <c r="G457" s="3">
        <v>45433</v>
      </c>
      <c r="H457" s="2">
        <v>16</v>
      </c>
      <c r="I457" s="2">
        <v>16</v>
      </c>
      <c r="J457" s="4">
        <v>1831.64</v>
      </c>
      <c r="K457" s="4">
        <v>1914.09</v>
      </c>
      <c r="L457" s="4">
        <v>1770.54</v>
      </c>
      <c r="M457" s="2" t="s">
        <v>6</v>
      </c>
      <c r="N457" s="2" t="s">
        <v>2306</v>
      </c>
      <c r="O457" s="2" t="s">
        <v>2307</v>
      </c>
      <c r="P457" s="2" t="s">
        <v>1103</v>
      </c>
      <c r="Q457" s="4">
        <f t="shared" si="28"/>
        <v>29306.240000000002</v>
      </c>
      <c r="R457" s="4">
        <f t="shared" si="29"/>
        <v>28328.639999999999</v>
      </c>
      <c r="S457" s="4">
        <f t="shared" si="30"/>
        <v>977.60000000000218</v>
      </c>
      <c r="T457" s="5">
        <f t="shared" si="31"/>
        <v>3.3358083466183387E-2</v>
      </c>
    </row>
    <row r="458" spans="1:20">
      <c r="A458" s="2" t="s">
        <v>3221</v>
      </c>
      <c r="B458" s="2" t="s">
        <v>1210</v>
      </c>
      <c r="C458" s="2" t="s">
        <v>413</v>
      </c>
      <c r="D458" s="2" t="s">
        <v>158</v>
      </c>
      <c r="E458" s="2" t="s">
        <v>3222</v>
      </c>
      <c r="F458" s="2" t="s">
        <v>129</v>
      </c>
      <c r="G458" s="3">
        <v>45447</v>
      </c>
      <c r="H458" s="2">
        <v>23</v>
      </c>
      <c r="I458" s="2">
        <v>23</v>
      </c>
      <c r="J458" s="4">
        <v>1407.69</v>
      </c>
      <c r="K458" s="4">
        <v>1496.23</v>
      </c>
      <c r="L458" s="4">
        <v>1316.75</v>
      </c>
      <c r="M458" s="2" t="s">
        <v>6</v>
      </c>
      <c r="N458" s="2" t="s">
        <v>2322</v>
      </c>
      <c r="O458" s="2" t="s">
        <v>2307</v>
      </c>
      <c r="P458" s="2" t="s">
        <v>1033</v>
      </c>
      <c r="Q458" s="4">
        <f t="shared" si="28"/>
        <v>32376.870000000003</v>
      </c>
      <c r="R458" s="4">
        <f t="shared" si="29"/>
        <v>30285.25</v>
      </c>
      <c r="S458" s="4">
        <f t="shared" si="30"/>
        <v>2091.6200000000026</v>
      </c>
      <c r="T458" s="5">
        <f t="shared" si="31"/>
        <v>6.4602291697746034E-2</v>
      </c>
    </row>
    <row r="459" spans="1:20">
      <c r="A459" s="2" t="s">
        <v>3223</v>
      </c>
      <c r="B459" s="2" t="s">
        <v>1208</v>
      </c>
      <c r="C459" s="2" t="s">
        <v>457</v>
      </c>
      <c r="D459" s="2" t="s">
        <v>223</v>
      </c>
      <c r="E459" s="2" t="s">
        <v>3224</v>
      </c>
      <c r="F459" s="2" t="s">
        <v>143</v>
      </c>
      <c r="G459" s="3">
        <v>45438</v>
      </c>
      <c r="H459" s="2">
        <v>29</v>
      </c>
      <c r="I459" s="2">
        <v>29</v>
      </c>
      <c r="J459" s="4">
        <v>913.94</v>
      </c>
      <c r="K459" s="4">
        <v>988.05</v>
      </c>
      <c r="L459" s="4">
        <v>827.63</v>
      </c>
      <c r="M459" s="2" t="s">
        <v>6</v>
      </c>
      <c r="N459" s="2" t="s">
        <v>2306</v>
      </c>
      <c r="O459" s="2" t="s">
        <v>2307</v>
      </c>
      <c r="P459" s="2" t="s">
        <v>1033</v>
      </c>
      <c r="Q459" s="4">
        <f t="shared" si="28"/>
        <v>26504.260000000002</v>
      </c>
      <c r="R459" s="4">
        <f t="shared" si="29"/>
        <v>24001.27</v>
      </c>
      <c r="S459" s="4">
        <f t="shared" si="30"/>
        <v>2502.9900000000016</v>
      </c>
      <c r="T459" s="5">
        <f t="shared" si="31"/>
        <v>9.4437271593321284E-2</v>
      </c>
    </row>
    <row r="460" spans="1:20">
      <c r="A460" s="2" t="s">
        <v>3225</v>
      </c>
      <c r="B460" s="2" t="s">
        <v>1202</v>
      </c>
      <c r="C460" s="2" t="s">
        <v>411</v>
      </c>
      <c r="D460" s="2" t="s">
        <v>224</v>
      </c>
      <c r="E460" s="2" t="s">
        <v>3226</v>
      </c>
      <c r="F460" s="2" t="s">
        <v>118</v>
      </c>
      <c r="G460" s="3">
        <v>45433</v>
      </c>
      <c r="H460" s="2">
        <v>43</v>
      </c>
      <c r="I460" s="2">
        <v>43</v>
      </c>
      <c r="J460" s="4">
        <v>2558.9699999999998</v>
      </c>
      <c r="K460" s="4">
        <v>2757.23</v>
      </c>
      <c r="L460" s="4">
        <v>2353.42</v>
      </c>
      <c r="M460" s="2" t="s">
        <v>6</v>
      </c>
      <c r="N460" s="2" t="s">
        <v>2322</v>
      </c>
      <c r="O460" s="2" t="s">
        <v>2313</v>
      </c>
      <c r="P460" s="2" t="s">
        <v>1095</v>
      </c>
      <c r="Q460" s="4">
        <f t="shared" si="28"/>
        <v>110035.70999999999</v>
      </c>
      <c r="R460" s="4">
        <f t="shared" si="29"/>
        <v>101197.06</v>
      </c>
      <c r="S460" s="4">
        <f t="shared" si="30"/>
        <v>8838.6499999999942</v>
      </c>
      <c r="T460" s="5">
        <f t="shared" si="31"/>
        <v>8.0325287127242559E-2</v>
      </c>
    </row>
    <row r="461" spans="1:20">
      <c r="A461" s="2" t="s">
        <v>3227</v>
      </c>
      <c r="B461" s="2" t="s">
        <v>1213</v>
      </c>
      <c r="C461" s="2" t="s">
        <v>495</v>
      </c>
      <c r="D461" s="2" t="s">
        <v>185</v>
      </c>
      <c r="E461" s="2" t="s">
        <v>3228</v>
      </c>
      <c r="F461" s="2" t="s">
        <v>126</v>
      </c>
      <c r="G461" s="3">
        <v>45460</v>
      </c>
      <c r="H461" s="2">
        <v>8</v>
      </c>
      <c r="I461" s="2">
        <v>8</v>
      </c>
      <c r="J461" s="4">
        <v>31.12</v>
      </c>
      <c r="K461" s="4">
        <v>32.29</v>
      </c>
      <c r="L461" s="4">
        <v>27.85</v>
      </c>
      <c r="M461" s="2" t="s">
        <v>6</v>
      </c>
      <c r="N461" s="2" t="s">
        <v>2306</v>
      </c>
      <c r="O461" s="2" t="s">
        <v>2313</v>
      </c>
      <c r="P461" s="2" t="s">
        <v>1051</v>
      </c>
      <c r="Q461" s="4">
        <f t="shared" si="28"/>
        <v>248.96</v>
      </c>
      <c r="R461" s="4">
        <f t="shared" si="29"/>
        <v>222.8</v>
      </c>
      <c r="S461" s="4">
        <f t="shared" si="30"/>
        <v>26.159999999999997</v>
      </c>
      <c r="T461" s="5">
        <f t="shared" si="31"/>
        <v>0.10507712082262209</v>
      </c>
    </row>
    <row r="462" spans="1:20">
      <c r="A462" s="2" t="s">
        <v>3229</v>
      </c>
      <c r="B462" s="2" t="s">
        <v>1187</v>
      </c>
      <c r="C462" s="2" t="s">
        <v>515</v>
      </c>
      <c r="D462" s="2" t="s">
        <v>212</v>
      </c>
      <c r="E462" s="2" t="s">
        <v>3230</v>
      </c>
      <c r="F462" s="2" t="s">
        <v>133</v>
      </c>
      <c r="G462" s="3">
        <v>45447</v>
      </c>
      <c r="H462" s="2">
        <v>21</v>
      </c>
      <c r="I462" s="2">
        <v>21</v>
      </c>
      <c r="J462" s="4">
        <v>4210.16</v>
      </c>
      <c r="K462" s="4">
        <v>4190.7</v>
      </c>
      <c r="L462" s="4">
        <v>4100.8</v>
      </c>
      <c r="M462" s="2" t="s">
        <v>6</v>
      </c>
      <c r="N462" s="2" t="s">
        <v>2306</v>
      </c>
      <c r="O462" s="2" t="s">
        <v>2307</v>
      </c>
      <c r="P462" s="2" t="s">
        <v>1095</v>
      </c>
      <c r="Q462" s="4">
        <f t="shared" si="28"/>
        <v>88413.36</v>
      </c>
      <c r="R462" s="4">
        <f t="shared" si="29"/>
        <v>86116.800000000003</v>
      </c>
      <c r="S462" s="4">
        <f t="shared" si="30"/>
        <v>2296.5599999999977</v>
      </c>
      <c r="T462" s="5">
        <f t="shared" si="31"/>
        <v>2.5975259847606715E-2</v>
      </c>
    </row>
    <row r="463" spans="1:20">
      <c r="A463" s="2" t="s">
        <v>3231</v>
      </c>
      <c r="B463" s="2" t="s">
        <v>1107</v>
      </c>
      <c r="C463" s="2" t="s">
        <v>391</v>
      </c>
      <c r="D463" s="2" t="s">
        <v>165</v>
      </c>
      <c r="E463" s="2" t="s">
        <v>3232</v>
      </c>
      <c r="F463" s="2" t="s">
        <v>126</v>
      </c>
      <c r="G463" s="3">
        <v>45434</v>
      </c>
      <c r="H463" s="2">
        <v>9</v>
      </c>
      <c r="I463" s="2">
        <v>9</v>
      </c>
      <c r="J463" s="4">
        <v>1589.05</v>
      </c>
      <c r="K463" s="4">
        <v>1643.74</v>
      </c>
      <c r="L463" s="4">
        <v>1423.09</v>
      </c>
      <c r="M463" s="2" t="s">
        <v>6</v>
      </c>
      <c r="N463" s="2" t="s">
        <v>2322</v>
      </c>
      <c r="O463" s="2" t="s">
        <v>2307</v>
      </c>
      <c r="P463" s="2" t="s">
        <v>1040</v>
      </c>
      <c r="Q463" s="4">
        <f t="shared" si="28"/>
        <v>14301.449999999999</v>
      </c>
      <c r="R463" s="4">
        <f t="shared" si="29"/>
        <v>12807.81</v>
      </c>
      <c r="S463" s="4">
        <f t="shared" si="30"/>
        <v>1493.6399999999994</v>
      </c>
      <c r="T463" s="5">
        <f t="shared" si="31"/>
        <v>0.10443975960479529</v>
      </c>
    </row>
    <row r="464" spans="1:20">
      <c r="A464" s="2" t="s">
        <v>3233</v>
      </c>
      <c r="B464" s="2" t="s">
        <v>1197</v>
      </c>
      <c r="C464" s="2" t="s">
        <v>497</v>
      </c>
      <c r="D464" s="2" t="s">
        <v>190</v>
      </c>
      <c r="E464" s="2" t="s">
        <v>3234</v>
      </c>
      <c r="F464" s="2" t="s">
        <v>118</v>
      </c>
      <c r="G464" s="3">
        <v>45434</v>
      </c>
      <c r="H464" s="2">
        <v>31</v>
      </c>
      <c r="I464" s="2">
        <v>31</v>
      </c>
      <c r="J464" s="4">
        <v>866.77</v>
      </c>
      <c r="K464" s="4">
        <v>931.31</v>
      </c>
      <c r="L464" s="4">
        <v>807.69</v>
      </c>
      <c r="M464" s="2" t="s">
        <v>6</v>
      </c>
      <c r="N464" s="2" t="s">
        <v>2322</v>
      </c>
      <c r="O464" s="2" t="s">
        <v>2307</v>
      </c>
      <c r="P464" s="2" t="s">
        <v>1090</v>
      </c>
      <c r="Q464" s="4">
        <f t="shared" si="28"/>
        <v>26869.87</v>
      </c>
      <c r="R464" s="4">
        <f t="shared" si="29"/>
        <v>25038.390000000003</v>
      </c>
      <c r="S464" s="4">
        <f t="shared" si="30"/>
        <v>1831.4799999999959</v>
      </c>
      <c r="T464" s="5">
        <f t="shared" si="31"/>
        <v>6.8161103868384768E-2</v>
      </c>
    </row>
    <row r="465" spans="1:20">
      <c r="A465" s="2" t="s">
        <v>3235</v>
      </c>
      <c r="B465" s="2" t="s">
        <v>1201</v>
      </c>
      <c r="C465" s="2" t="s">
        <v>399</v>
      </c>
      <c r="D465" s="2" t="s">
        <v>216</v>
      </c>
      <c r="E465" s="2" t="s">
        <v>3236</v>
      </c>
      <c r="F465" s="2" t="s">
        <v>118</v>
      </c>
      <c r="G465" s="3">
        <v>45497</v>
      </c>
      <c r="H465" s="2">
        <v>6</v>
      </c>
      <c r="I465" s="2">
        <v>6</v>
      </c>
      <c r="J465" s="4">
        <v>76.239999999999995</v>
      </c>
      <c r="K465" s="4">
        <v>81.150000000000006</v>
      </c>
      <c r="L465" s="4">
        <v>69.67</v>
      </c>
      <c r="M465" s="2" t="s">
        <v>6</v>
      </c>
      <c r="N465" s="2" t="s">
        <v>2322</v>
      </c>
      <c r="O465" s="2" t="s">
        <v>2313</v>
      </c>
      <c r="P465" s="2" t="s">
        <v>1095</v>
      </c>
      <c r="Q465" s="4">
        <f t="shared" si="28"/>
        <v>457.43999999999994</v>
      </c>
      <c r="R465" s="4">
        <f t="shared" si="29"/>
        <v>418.02</v>
      </c>
      <c r="S465" s="4">
        <f t="shared" si="30"/>
        <v>39.419999999999959</v>
      </c>
      <c r="T465" s="5">
        <f t="shared" si="31"/>
        <v>8.6175236096537169E-2</v>
      </c>
    </row>
    <row r="466" spans="1:20">
      <c r="A466" s="2" t="s">
        <v>3237</v>
      </c>
      <c r="B466" s="2" t="s">
        <v>1213</v>
      </c>
      <c r="C466" s="2" t="s">
        <v>495</v>
      </c>
      <c r="D466" s="2" t="s">
        <v>185</v>
      </c>
      <c r="E466" s="2" t="s">
        <v>3238</v>
      </c>
      <c r="F466" s="2" t="s">
        <v>126</v>
      </c>
      <c r="G466" s="3">
        <v>45460</v>
      </c>
      <c r="H466" s="2">
        <v>10</v>
      </c>
      <c r="I466" s="2">
        <v>10</v>
      </c>
      <c r="J466" s="4">
        <v>30.53</v>
      </c>
      <c r="K466" s="4">
        <v>32.89</v>
      </c>
      <c r="L466" s="4">
        <v>27.16</v>
      </c>
      <c r="M466" s="2" t="s">
        <v>6</v>
      </c>
      <c r="N466" s="2" t="s">
        <v>2322</v>
      </c>
      <c r="O466" s="2" t="s">
        <v>2307</v>
      </c>
      <c r="P466" s="2" t="s">
        <v>1051</v>
      </c>
      <c r="Q466" s="4">
        <f t="shared" si="28"/>
        <v>305.3</v>
      </c>
      <c r="R466" s="4">
        <f t="shared" si="29"/>
        <v>271.60000000000002</v>
      </c>
      <c r="S466" s="4">
        <f t="shared" si="30"/>
        <v>33.699999999999989</v>
      </c>
      <c r="T466" s="5">
        <f t="shared" si="31"/>
        <v>0.11038322961021942</v>
      </c>
    </row>
    <row r="467" spans="1:20">
      <c r="A467" s="2" t="s">
        <v>3239</v>
      </c>
      <c r="B467" s="2" t="s">
        <v>1203</v>
      </c>
      <c r="C467" s="2" t="s">
        <v>357</v>
      </c>
      <c r="D467" s="2" t="s">
        <v>221</v>
      </c>
      <c r="E467" s="2" t="s">
        <v>3240</v>
      </c>
      <c r="F467" s="2" t="s">
        <v>129</v>
      </c>
      <c r="G467" s="3">
        <v>45436</v>
      </c>
      <c r="H467" s="2">
        <v>35</v>
      </c>
      <c r="I467" s="2">
        <v>35</v>
      </c>
      <c r="J467" s="4">
        <v>1353.28</v>
      </c>
      <c r="K467" s="4">
        <v>1317.89</v>
      </c>
      <c r="L467" s="4">
        <v>1265.4100000000001</v>
      </c>
      <c r="M467" s="2" t="s">
        <v>6</v>
      </c>
      <c r="N467" s="2" t="s">
        <v>2322</v>
      </c>
      <c r="O467" s="2" t="s">
        <v>2307</v>
      </c>
      <c r="P467" s="2" t="s">
        <v>1026</v>
      </c>
      <c r="Q467" s="4">
        <f t="shared" si="28"/>
        <v>47364.799999999996</v>
      </c>
      <c r="R467" s="4">
        <f t="shared" si="29"/>
        <v>44289.350000000006</v>
      </c>
      <c r="S467" s="4">
        <f t="shared" si="30"/>
        <v>3075.4499999999898</v>
      </c>
      <c r="T467" s="5">
        <f t="shared" si="31"/>
        <v>6.4931130290848696E-2</v>
      </c>
    </row>
    <row r="468" spans="1:20">
      <c r="A468" s="2" t="s">
        <v>3241</v>
      </c>
      <c r="B468" s="2" t="s">
        <v>1215</v>
      </c>
      <c r="C468" s="2" t="s">
        <v>465</v>
      </c>
      <c r="D468" s="2" t="s">
        <v>239</v>
      </c>
      <c r="E468" s="2" t="s">
        <v>3242</v>
      </c>
      <c r="F468" s="2" t="s">
        <v>143</v>
      </c>
      <c r="G468" s="3">
        <v>45467</v>
      </c>
      <c r="H468" s="2">
        <v>25</v>
      </c>
      <c r="I468" s="2">
        <v>25</v>
      </c>
      <c r="J468" s="4">
        <v>751.9</v>
      </c>
      <c r="K468" s="4">
        <v>796.53</v>
      </c>
      <c r="L468" s="4">
        <v>721.79</v>
      </c>
      <c r="M468" s="2" t="s">
        <v>6</v>
      </c>
      <c r="N468" s="2" t="s">
        <v>2312</v>
      </c>
      <c r="O468" s="2" t="s">
        <v>2307</v>
      </c>
      <c r="P468" s="2" t="s">
        <v>1062</v>
      </c>
      <c r="Q468" s="4">
        <f t="shared" si="28"/>
        <v>18797.5</v>
      </c>
      <c r="R468" s="4">
        <f t="shared" si="29"/>
        <v>18044.75</v>
      </c>
      <c r="S468" s="4">
        <f t="shared" si="30"/>
        <v>752.75</v>
      </c>
      <c r="T468" s="5">
        <f t="shared" si="31"/>
        <v>4.0045218779092964E-2</v>
      </c>
    </row>
    <row r="469" spans="1:20">
      <c r="A469" s="2" t="s">
        <v>3243</v>
      </c>
      <c r="B469" s="2" t="s">
        <v>1214</v>
      </c>
      <c r="C469" s="2" t="s">
        <v>333</v>
      </c>
      <c r="D469" s="2" t="s">
        <v>221</v>
      </c>
      <c r="E469" s="2" t="s">
        <v>3244</v>
      </c>
      <c r="F469" s="2" t="s">
        <v>143</v>
      </c>
      <c r="G469" s="3">
        <v>45450</v>
      </c>
      <c r="H469" s="2">
        <v>42</v>
      </c>
      <c r="I469" s="2">
        <v>42</v>
      </c>
      <c r="J469" s="4">
        <v>1595.16</v>
      </c>
      <c r="K469" s="4">
        <v>1557.97</v>
      </c>
      <c r="L469" s="4">
        <v>1521.72</v>
      </c>
      <c r="M469" s="2" t="s">
        <v>6</v>
      </c>
      <c r="N469" s="2" t="s">
        <v>2312</v>
      </c>
      <c r="O469" s="2" t="s">
        <v>2307</v>
      </c>
      <c r="P469" s="2" t="s">
        <v>1062</v>
      </c>
      <c r="Q469" s="4">
        <f t="shared" si="28"/>
        <v>66996.72</v>
      </c>
      <c r="R469" s="4">
        <f t="shared" si="29"/>
        <v>63912.24</v>
      </c>
      <c r="S469" s="4">
        <f t="shared" si="30"/>
        <v>3084.4800000000032</v>
      </c>
      <c r="T469" s="5">
        <f t="shared" si="31"/>
        <v>4.6039268788084002E-2</v>
      </c>
    </row>
    <row r="470" spans="1:20">
      <c r="A470" s="2" t="s">
        <v>3245</v>
      </c>
      <c r="B470" s="2" t="s">
        <v>1211</v>
      </c>
      <c r="C470" s="2" t="s">
        <v>479</v>
      </c>
      <c r="D470" s="2" t="s">
        <v>234</v>
      </c>
      <c r="E470" s="2" t="s">
        <v>3246</v>
      </c>
      <c r="F470" s="2" t="s">
        <v>122</v>
      </c>
      <c r="G470" s="3">
        <v>45447</v>
      </c>
      <c r="H470" s="2">
        <v>19</v>
      </c>
      <c r="I470" s="2">
        <v>19</v>
      </c>
      <c r="J470" s="4">
        <v>1382.41</v>
      </c>
      <c r="K470" s="4">
        <v>1489.28</v>
      </c>
      <c r="L470" s="4">
        <v>1328.51</v>
      </c>
      <c r="M470" s="2" t="s">
        <v>6</v>
      </c>
      <c r="N470" s="2" t="s">
        <v>2312</v>
      </c>
      <c r="O470" s="2" t="s">
        <v>2313</v>
      </c>
      <c r="P470" s="2" t="s">
        <v>1087</v>
      </c>
      <c r="Q470" s="4">
        <f t="shared" si="28"/>
        <v>26265.79</v>
      </c>
      <c r="R470" s="4">
        <f t="shared" si="29"/>
        <v>25241.69</v>
      </c>
      <c r="S470" s="4">
        <f t="shared" si="30"/>
        <v>1024.1000000000022</v>
      </c>
      <c r="T470" s="5">
        <f t="shared" si="31"/>
        <v>3.8989879992187636E-2</v>
      </c>
    </row>
    <row r="471" spans="1:20">
      <c r="A471" s="2" t="s">
        <v>3247</v>
      </c>
      <c r="B471" s="2" t="s">
        <v>1216</v>
      </c>
      <c r="C471" s="2" t="s">
        <v>377</v>
      </c>
      <c r="D471" s="2" t="s">
        <v>190</v>
      </c>
      <c r="E471" s="2" t="s">
        <v>3248</v>
      </c>
      <c r="F471" s="2" t="s">
        <v>118</v>
      </c>
      <c r="G471" s="3">
        <v>45451</v>
      </c>
      <c r="H471" s="2">
        <v>35</v>
      </c>
      <c r="I471" s="2">
        <v>35</v>
      </c>
      <c r="J471" s="4">
        <v>452.81</v>
      </c>
      <c r="K471" s="4">
        <v>455.8</v>
      </c>
      <c r="L471" s="4">
        <v>410.6</v>
      </c>
      <c r="M471" s="2" t="s">
        <v>6</v>
      </c>
      <c r="N471" s="2" t="s">
        <v>2306</v>
      </c>
      <c r="O471" s="2" t="s">
        <v>2313</v>
      </c>
      <c r="P471" s="2" t="s">
        <v>1051</v>
      </c>
      <c r="Q471" s="4">
        <f t="shared" si="28"/>
        <v>15848.35</v>
      </c>
      <c r="R471" s="4">
        <f t="shared" si="29"/>
        <v>14371</v>
      </c>
      <c r="S471" s="4">
        <f t="shared" si="30"/>
        <v>1477.3500000000004</v>
      </c>
      <c r="T471" s="5">
        <f t="shared" si="31"/>
        <v>9.3217905964974299E-2</v>
      </c>
    </row>
    <row r="472" spans="1:20">
      <c r="A472" s="2" t="s">
        <v>3249</v>
      </c>
      <c r="B472" s="2" t="s">
        <v>1217</v>
      </c>
      <c r="C472" s="2" t="s">
        <v>383</v>
      </c>
      <c r="D472" s="2" t="s">
        <v>222</v>
      </c>
      <c r="E472" s="2" t="s">
        <v>3250</v>
      </c>
      <c r="F472" s="2" t="s">
        <v>118</v>
      </c>
      <c r="G472" s="3">
        <v>45468</v>
      </c>
      <c r="H472" s="2">
        <v>30</v>
      </c>
      <c r="I472" s="2">
        <v>30</v>
      </c>
      <c r="J472" s="4">
        <v>1422.96</v>
      </c>
      <c r="K472" s="4">
        <v>1539.43</v>
      </c>
      <c r="L472" s="4">
        <v>1317.93</v>
      </c>
      <c r="M472" s="2" t="s">
        <v>6</v>
      </c>
      <c r="N472" s="2" t="s">
        <v>2306</v>
      </c>
      <c r="O472" s="2" t="s">
        <v>2307</v>
      </c>
      <c r="P472" s="2" t="s">
        <v>1051</v>
      </c>
      <c r="Q472" s="4">
        <f t="shared" si="28"/>
        <v>42688.800000000003</v>
      </c>
      <c r="R472" s="4">
        <f t="shared" si="29"/>
        <v>39537.9</v>
      </c>
      <c r="S472" s="4">
        <f t="shared" si="30"/>
        <v>3150.9000000000015</v>
      </c>
      <c r="T472" s="5">
        <f t="shared" si="31"/>
        <v>7.3810929330409877E-2</v>
      </c>
    </row>
    <row r="473" spans="1:20">
      <c r="A473" s="2" t="s">
        <v>3251</v>
      </c>
      <c r="B473" s="2" t="s">
        <v>1190</v>
      </c>
      <c r="C473" s="2" t="s">
        <v>427</v>
      </c>
      <c r="D473" s="2" t="s">
        <v>232</v>
      </c>
      <c r="E473" s="2" t="s">
        <v>3252</v>
      </c>
      <c r="F473" s="2" t="s">
        <v>129</v>
      </c>
      <c r="G473" s="3">
        <v>45440</v>
      </c>
      <c r="H473" s="2">
        <v>22</v>
      </c>
      <c r="I473" s="2">
        <v>22</v>
      </c>
      <c r="J473" s="4">
        <v>7056.71</v>
      </c>
      <c r="K473" s="4">
        <v>7431.92</v>
      </c>
      <c r="L473" s="4">
        <v>6704.83</v>
      </c>
      <c r="M473" s="2" t="s">
        <v>6</v>
      </c>
      <c r="N473" s="2" t="s">
        <v>2306</v>
      </c>
      <c r="O473" s="2" t="s">
        <v>2313</v>
      </c>
      <c r="P473" s="2" t="s">
        <v>1095</v>
      </c>
      <c r="Q473" s="4">
        <f t="shared" si="28"/>
        <v>155247.62</v>
      </c>
      <c r="R473" s="4">
        <f t="shared" si="29"/>
        <v>147506.26</v>
      </c>
      <c r="S473" s="4">
        <f t="shared" si="30"/>
        <v>7741.359999999986</v>
      </c>
      <c r="T473" s="5">
        <f t="shared" si="31"/>
        <v>4.9864596958072438E-2</v>
      </c>
    </row>
    <row r="474" spans="1:20">
      <c r="A474" s="2" t="s">
        <v>3253</v>
      </c>
      <c r="B474" s="2" t="s">
        <v>1219</v>
      </c>
      <c r="C474" s="2" t="s">
        <v>483</v>
      </c>
      <c r="D474" s="2" t="s">
        <v>224</v>
      </c>
      <c r="E474" s="2" t="s">
        <v>3254</v>
      </c>
      <c r="F474" s="2" t="s">
        <v>146</v>
      </c>
      <c r="G474" s="3">
        <v>45449</v>
      </c>
      <c r="H474" s="2">
        <v>12</v>
      </c>
      <c r="I474" s="2">
        <v>12</v>
      </c>
      <c r="J474" s="4">
        <v>1790.09</v>
      </c>
      <c r="K474" s="4">
        <v>1764.38</v>
      </c>
      <c r="L474" s="4">
        <v>1625.8</v>
      </c>
      <c r="M474" s="2" t="s">
        <v>6</v>
      </c>
      <c r="N474" s="2" t="s">
        <v>2322</v>
      </c>
      <c r="O474" s="2" t="s">
        <v>2313</v>
      </c>
      <c r="P474" s="2" t="s">
        <v>1090</v>
      </c>
      <c r="Q474" s="4">
        <f t="shared" si="28"/>
        <v>21481.079999999998</v>
      </c>
      <c r="R474" s="4">
        <f t="shared" si="29"/>
        <v>19509.599999999999</v>
      </c>
      <c r="S474" s="4">
        <f t="shared" si="30"/>
        <v>1971.4799999999996</v>
      </c>
      <c r="T474" s="5">
        <f t="shared" si="31"/>
        <v>9.1777508393432725E-2</v>
      </c>
    </row>
    <row r="475" spans="1:20">
      <c r="A475" s="2" t="s">
        <v>3255</v>
      </c>
      <c r="B475" s="2" t="s">
        <v>1208</v>
      </c>
      <c r="C475" s="2" t="s">
        <v>307</v>
      </c>
      <c r="D475" s="2" t="s">
        <v>223</v>
      </c>
      <c r="E475" s="2" t="s">
        <v>3256</v>
      </c>
      <c r="F475" s="2" t="s">
        <v>143</v>
      </c>
      <c r="G475" s="3">
        <v>45438</v>
      </c>
      <c r="H475" s="2">
        <v>27</v>
      </c>
      <c r="I475" s="2">
        <v>27</v>
      </c>
      <c r="J475" s="4">
        <v>521.21</v>
      </c>
      <c r="K475" s="4">
        <v>543.08000000000004</v>
      </c>
      <c r="L475" s="4">
        <v>491.36</v>
      </c>
      <c r="M475" s="2" t="s">
        <v>6</v>
      </c>
      <c r="N475" s="2" t="s">
        <v>2312</v>
      </c>
      <c r="O475" s="2" t="s">
        <v>2313</v>
      </c>
      <c r="P475" s="2" t="s">
        <v>1033</v>
      </c>
      <c r="Q475" s="4">
        <f t="shared" si="28"/>
        <v>14072.670000000002</v>
      </c>
      <c r="R475" s="4">
        <f t="shared" si="29"/>
        <v>13266.720000000001</v>
      </c>
      <c r="S475" s="4">
        <f t="shared" si="30"/>
        <v>805.95000000000073</v>
      </c>
      <c r="T475" s="5">
        <f t="shared" si="31"/>
        <v>5.7270581915158998E-2</v>
      </c>
    </row>
    <row r="476" spans="1:20">
      <c r="A476" s="2" t="s">
        <v>3257</v>
      </c>
      <c r="B476" s="2" t="s">
        <v>1192</v>
      </c>
      <c r="C476" s="2" t="s">
        <v>451</v>
      </c>
      <c r="D476" s="2" t="s">
        <v>218</v>
      </c>
      <c r="E476" s="2" t="s">
        <v>3258</v>
      </c>
      <c r="F476" s="2" t="s">
        <v>137</v>
      </c>
      <c r="G476" s="3">
        <v>45438</v>
      </c>
      <c r="H476" s="2">
        <v>35</v>
      </c>
      <c r="I476" s="2">
        <v>35</v>
      </c>
      <c r="J476" s="4">
        <v>9591.25</v>
      </c>
      <c r="K476" s="4">
        <v>10387.44</v>
      </c>
      <c r="L476" s="4">
        <v>8831.94</v>
      </c>
      <c r="M476" s="2" t="s">
        <v>6</v>
      </c>
      <c r="N476" s="2" t="s">
        <v>2312</v>
      </c>
      <c r="O476" s="2" t="s">
        <v>2313</v>
      </c>
      <c r="P476" s="2" t="s">
        <v>1026</v>
      </c>
      <c r="Q476" s="4">
        <f t="shared" si="28"/>
        <v>335693.75</v>
      </c>
      <c r="R476" s="4">
        <f t="shared" si="29"/>
        <v>309117.90000000002</v>
      </c>
      <c r="S476" s="4">
        <f t="shared" si="30"/>
        <v>26575.849999999977</v>
      </c>
      <c r="T476" s="5">
        <f t="shared" si="31"/>
        <v>7.9166949042095591E-2</v>
      </c>
    </row>
    <row r="477" spans="1:20">
      <c r="A477" s="2" t="s">
        <v>3259</v>
      </c>
      <c r="B477" s="2" t="s">
        <v>1220</v>
      </c>
      <c r="C477" s="2" t="s">
        <v>415</v>
      </c>
      <c r="D477" s="2" t="s">
        <v>238</v>
      </c>
      <c r="E477" s="2" t="s">
        <v>3260</v>
      </c>
      <c r="F477" s="2" t="s">
        <v>143</v>
      </c>
      <c r="G477" s="3">
        <v>45467</v>
      </c>
      <c r="H477" s="2">
        <v>44</v>
      </c>
      <c r="I477" s="2">
        <v>44</v>
      </c>
      <c r="J477" s="4">
        <v>1080.25</v>
      </c>
      <c r="K477" s="4">
        <v>1095.82</v>
      </c>
      <c r="L477" s="4">
        <v>968.42</v>
      </c>
      <c r="M477" s="2" t="s">
        <v>6</v>
      </c>
      <c r="N477" s="2" t="s">
        <v>2312</v>
      </c>
      <c r="O477" s="2" t="s">
        <v>2313</v>
      </c>
      <c r="P477" s="2" t="s">
        <v>1064</v>
      </c>
      <c r="Q477" s="4">
        <f t="shared" si="28"/>
        <v>47531</v>
      </c>
      <c r="R477" s="4">
        <f t="shared" si="29"/>
        <v>42610.479999999996</v>
      </c>
      <c r="S477" s="4">
        <f t="shared" si="30"/>
        <v>4920.5200000000041</v>
      </c>
      <c r="T477" s="5">
        <f t="shared" si="31"/>
        <v>0.10352233279333496</v>
      </c>
    </row>
    <row r="478" spans="1:20">
      <c r="A478" s="2" t="s">
        <v>3261</v>
      </c>
      <c r="B478" s="2" t="s">
        <v>1198</v>
      </c>
      <c r="C478" s="2" t="s">
        <v>525</v>
      </c>
      <c r="D478" s="2" t="s">
        <v>198</v>
      </c>
      <c r="E478" s="2" t="s">
        <v>3262</v>
      </c>
      <c r="F478" s="2" t="s">
        <v>118</v>
      </c>
      <c r="G478" s="3">
        <v>45444</v>
      </c>
      <c r="H478" s="2">
        <v>43</v>
      </c>
      <c r="I478" s="2">
        <v>43</v>
      </c>
      <c r="J478" s="4">
        <v>1335.82</v>
      </c>
      <c r="K478" s="4">
        <v>1299.5</v>
      </c>
      <c r="L478" s="4">
        <v>1395.38</v>
      </c>
      <c r="M478" s="2" t="s">
        <v>6</v>
      </c>
      <c r="N478" s="2" t="s">
        <v>2306</v>
      </c>
      <c r="O478" s="2" t="s">
        <v>2307</v>
      </c>
      <c r="P478" s="2" t="s">
        <v>1090</v>
      </c>
      <c r="Q478" s="4">
        <f t="shared" si="28"/>
        <v>57440.259999999995</v>
      </c>
      <c r="R478" s="4">
        <f t="shared" si="29"/>
        <v>60001.340000000004</v>
      </c>
      <c r="S478" s="4">
        <f t="shared" si="30"/>
        <v>-2561.080000000009</v>
      </c>
      <c r="T478" s="5">
        <f t="shared" si="31"/>
        <v>-4.4586845533080968E-2</v>
      </c>
    </row>
    <row r="479" spans="1:20">
      <c r="A479" s="2" t="s">
        <v>3263</v>
      </c>
      <c r="B479" s="2" t="s">
        <v>1195</v>
      </c>
      <c r="C479" s="2" t="s">
        <v>328</v>
      </c>
      <c r="D479" s="2" t="s">
        <v>243</v>
      </c>
      <c r="E479" s="2" t="s">
        <v>3264</v>
      </c>
      <c r="F479" s="2" t="s">
        <v>122</v>
      </c>
      <c r="G479" s="3">
        <v>45460</v>
      </c>
      <c r="H479" s="2">
        <v>1</v>
      </c>
      <c r="I479" s="2">
        <v>1</v>
      </c>
      <c r="J479" s="4">
        <v>818.33</v>
      </c>
      <c r="K479" s="4">
        <v>848.28</v>
      </c>
      <c r="L479" s="4">
        <v>759.76</v>
      </c>
      <c r="M479" s="2" t="s">
        <v>6</v>
      </c>
      <c r="N479" s="2" t="s">
        <v>2322</v>
      </c>
      <c r="O479" s="2" t="s">
        <v>2313</v>
      </c>
      <c r="P479" s="2" t="s">
        <v>1033</v>
      </c>
      <c r="Q479" s="4">
        <f t="shared" si="28"/>
        <v>818.33</v>
      </c>
      <c r="R479" s="4">
        <f t="shared" si="29"/>
        <v>759.76</v>
      </c>
      <c r="S479" s="4">
        <f t="shared" si="30"/>
        <v>58.57000000000005</v>
      </c>
      <c r="T479" s="5">
        <f t="shared" si="31"/>
        <v>7.1572592963718845E-2</v>
      </c>
    </row>
    <row r="480" spans="1:20">
      <c r="A480" s="2" t="s">
        <v>3265</v>
      </c>
      <c r="B480" s="2" t="s">
        <v>1177</v>
      </c>
      <c r="C480" s="2" t="s">
        <v>519</v>
      </c>
      <c r="D480" s="2" t="s">
        <v>242</v>
      </c>
      <c r="E480" s="2" t="s">
        <v>3266</v>
      </c>
      <c r="F480" s="2" t="s">
        <v>140</v>
      </c>
      <c r="G480" s="3">
        <v>45501</v>
      </c>
      <c r="H480" s="2">
        <v>38</v>
      </c>
      <c r="I480" s="2">
        <v>38</v>
      </c>
      <c r="J480" s="4">
        <v>90.82</v>
      </c>
      <c r="K480" s="4">
        <v>94.01</v>
      </c>
      <c r="L480" s="4">
        <v>81.349999999999994</v>
      </c>
      <c r="M480" s="2" t="s">
        <v>6</v>
      </c>
      <c r="N480" s="2" t="s">
        <v>2312</v>
      </c>
      <c r="O480" s="2" t="s">
        <v>2313</v>
      </c>
      <c r="P480" s="2" t="s">
        <v>1103</v>
      </c>
      <c r="Q480" s="4">
        <f t="shared" si="28"/>
        <v>3451.16</v>
      </c>
      <c r="R480" s="4">
        <f t="shared" si="29"/>
        <v>3091.2999999999997</v>
      </c>
      <c r="S480" s="4">
        <f t="shared" si="30"/>
        <v>359.86000000000013</v>
      </c>
      <c r="T480" s="5">
        <f t="shared" si="31"/>
        <v>0.10427218674300819</v>
      </c>
    </row>
    <row r="481" spans="1:20">
      <c r="A481" s="2" t="s">
        <v>3267</v>
      </c>
      <c r="B481" s="2" t="s">
        <v>1219</v>
      </c>
      <c r="C481" s="2" t="s">
        <v>411</v>
      </c>
      <c r="D481" s="2" t="s">
        <v>224</v>
      </c>
      <c r="E481" s="2" t="s">
        <v>3268</v>
      </c>
      <c r="F481" s="2" t="s">
        <v>146</v>
      </c>
      <c r="G481" s="3">
        <v>45449</v>
      </c>
      <c r="H481" s="2">
        <v>17</v>
      </c>
      <c r="I481" s="2">
        <v>17</v>
      </c>
      <c r="J481" s="4">
        <v>2667.2</v>
      </c>
      <c r="K481" s="4">
        <v>2744.57</v>
      </c>
      <c r="L481" s="4">
        <v>2434.4699999999998</v>
      </c>
      <c r="M481" s="2" t="s">
        <v>6</v>
      </c>
      <c r="N481" s="2" t="s">
        <v>2306</v>
      </c>
      <c r="O481" s="2" t="s">
        <v>2313</v>
      </c>
      <c r="P481" s="2" t="s">
        <v>1090</v>
      </c>
      <c r="Q481" s="4">
        <f t="shared" si="28"/>
        <v>45342.399999999994</v>
      </c>
      <c r="R481" s="4">
        <f t="shared" si="29"/>
        <v>41385.99</v>
      </c>
      <c r="S481" s="4">
        <f t="shared" si="30"/>
        <v>3956.4099999999962</v>
      </c>
      <c r="T481" s="5">
        <f t="shared" si="31"/>
        <v>8.7256298740251884E-2</v>
      </c>
    </row>
    <row r="482" spans="1:20">
      <c r="A482" s="2" t="s">
        <v>3269</v>
      </c>
      <c r="B482" s="2" t="s">
        <v>1218</v>
      </c>
      <c r="C482" s="2" t="s">
        <v>337</v>
      </c>
      <c r="D482" s="2" t="s">
        <v>223</v>
      </c>
      <c r="E482" s="2" t="s">
        <v>3270</v>
      </c>
      <c r="F482" s="2" t="s">
        <v>122</v>
      </c>
      <c r="G482" s="3">
        <v>45444</v>
      </c>
      <c r="H482" s="2">
        <v>16</v>
      </c>
      <c r="I482" s="2">
        <v>16</v>
      </c>
      <c r="J482" s="4">
        <v>820.89</v>
      </c>
      <c r="K482" s="4">
        <v>879.4</v>
      </c>
      <c r="L482" s="4">
        <v>733.31</v>
      </c>
      <c r="M482" s="2" t="s">
        <v>6</v>
      </c>
      <c r="N482" s="2" t="s">
        <v>2312</v>
      </c>
      <c r="O482" s="2" t="s">
        <v>2307</v>
      </c>
      <c r="P482" s="2" t="s">
        <v>1090</v>
      </c>
      <c r="Q482" s="4">
        <f t="shared" si="28"/>
        <v>13134.24</v>
      </c>
      <c r="R482" s="4">
        <f t="shared" si="29"/>
        <v>11732.96</v>
      </c>
      <c r="S482" s="4">
        <f t="shared" si="30"/>
        <v>1401.2800000000007</v>
      </c>
      <c r="T482" s="5">
        <f t="shared" si="31"/>
        <v>0.10668908136291104</v>
      </c>
    </row>
    <row r="483" spans="1:20">
      <c r="A483" s="2" t="s">
        <v>3271</v>
      </c>
      <c r="B483" s="2" t="s">
        <v>1221</v>
      </c>
      <c r="C483" s="2" t="s">
        <v>383</v>
      </c>
      <c r="D483" s="2" t="s">
        <v>258</v>
      </c>
      <c r="E483" s="2" t="s">
        <v>3272</v>
      </c>
      <c r="F483" s="2" t="s">
        <v>122</v>
      </c>
      <c r="G483" s="3">
        <v>45446</v>
      </c>
      <c r="H483" s="2">
        <v>38</v>
      </c>
      <c r="I483" s="2">
        <v>38</v>
      </c>
      <c r="J483" s="4">
        <v>1428.14</v>
      </c>
      <c r="K483" s="4">
        <v>1546.26</v>
      </c>
      <c r="L483" s="4">
        <v>1265.47</v>
      </c>
      <c r="M483" s="2" t="s">
        <v>6</v>
      </c>
      <c r="N483" s="2" t="s">
        <v>2306</v>
      </c>
      <c r="O483" s="2" t="s">
        <v>2313</v>
      </c>
      <c r="P483" s="2" t="s">
        <v>1090</v>
      </c>
      <c r="Q483" s="4">
        <f t="shared" si="28"/>
        <v>54269.320000000007</v>
      </c>
      <c r="R483" s="4">
        <f t="shared" si="29"/>
        <v>48087.86</v>
      </c>
      <c r="S483" s="4">
        <f t="shared" si="30"/>
        <v>6181.4600000000064</v>
      </c>
      <c r="T483" s="5">
        <f t="shared" si="31"/>
        <v>0.11390339882644569</v>
      </c>
    </row>
    <row r="484" spans="1:20">
      <c r="A484" s="2" t="s">
        <v>3273</v>
      </c>
      <c r="B484" s="2" t="s">
        <v>1221</v>
      </c>
      <c r="C484" s="2" t="s">
        <v>479</v>
      </c>
      <c r="D484" s="2" t="s">
        <v>258</v>
      </c>
      <c r="E484" s="2" t="s">
        <v>3274</v>
      </c>
      <c r="F484" s="2" t="s">
        <v>122</v>
      </c>
      <c r="G484" s="3">
        <v>45446</v>
      </c>
      <c r="H484" s="2">
        <v>5</v>
      </c>
      <c r="I484" s="2">
        <v>5</v>
      </c>
      <c r="J484" s="4">
        <v>1379</v>
      </c>
      <c r="K484" s="4">
        <v>1435.87</v>
      </c>
      <c r="L484" s="4">
        <v>1254.72</v>
      </c>
      <c r="M484" s="2" t="s">
        <v>6</v>
      </c>
      <c r="N484" s="2" t="s">
        <v>2306</v>
      </c>
      <c r="O484" s="2" t="s">
        <v>2313</v>
      </c>
      <c r="P484" s="2" t="s">
        <v>1090</v>
      </c>
      <c r="Q484" s="4">
        <f t="shared" si="28"/>
        <v>6895</v>
      </c>
      <c r="R484" s="4">
        <f t="shared" si="29"/>
        <v>6273.6</v>
      </c>
      <c r="S484" s="4">
        <f t="shared" si="30"/>
        <v>621.39999999999964</v>
      </c>
      <c r="T484" s="5">
        <f t="shared" si="31"/>
        <v>9.0123277737490889E-2</v>
      </c>
    </row>
    <row r="485" spans="1:20">
      <c r="A485" s="2" t="s">
        <v>3275</v>
      </c>
      <c r="B485" s="2" t="s">
        <v>1204</v>
      </c>
      <c r="C485" s="2" t="s">
        <v>445</v>
      </c>
      <c r="D485" s="2" t="s">
        <v>229</v>
      </c>
      <c r="E485" s="2" t="s">
        <v>3276</v>
      </c>
      <c r="F485" s="2" t="s">
        <v>129</v>
      </c>
      <c r="G485" s="3">
        <v>45440</v>
      </c>
      <c r="H485" s="2">
        <v>9</v>
      </c>
      <c r="I485" s="2">
        <v>9</v>
      </c>
      <c r="J485" s="4">
        <v>271.39999999999998</v>
      </c>
      <c r="K485" s="4">
        <v>267.68</v>
      </c>
      <c r="L485" s="4">
        <v>258.98</v>
      </c>
      <c r="M485" s="2" t="s">
        <v>6</v>
      </c>
      <c r="N485" s="2" t="s">
        <v>2322</v>
      </c>
      <c r="O485" s="2" t="s">
        <v>2313</v>
      </c>
      <c r="P485" s="2" t="s">
        <v>1026</v>
      </c>
      <c r="Q485" s="4">
        <f t="shared" si="28"/>
        <v>2442.6</v>
      </c>
      <c r="R485" s="4">
        <f t="shared" si="29"/>
        <v>2330.8200000000002</v>
      </c>
      <c r="S485" s="4">
        <f t="shared" si="30"/>
        <v>111.77999999999975</v>
      </c>
      <c r="T485" s="5">
        <f t="shared" si="31"/>
        <v>4.5762711864406676E-2</v>
      </c>
    </row>
    <row r="486" spans="1:20">
      <c r="A486" s="2" t="s">
        <v>3277</v>
      </c>
      <c r="B486" s="2" t="s">
        <v>1190</v>
      </c>
      <c r="C486" s="2" t="s">
        <v>427</v>
      </c>
      <c r="D486" s="2" t="s">
        <v>232</v>
      </c>
      <c r="E486" s="2" t="s">
        <v>3278</v>
      </c>
      <c r="F486" s="2" t="s">
        <v>129</v>
      </c>
      <c r="G486" s="3">
        <v>45440</v>
      </c>
      <c r="H486" s="2">
        <v>8</v>
      </c>
      <c r="I486" s="2">
        <v>8</v>
      </c>
      <c r="J486" s="4">
        <v>6970.58</v>
      </c>
      <c r="K486" s="4">
        <v>7020.87</v>
      </c>
      <c r="L486" s="4">
        <v>6457.57</v>
      </c>
      <c r="M486" s="2" t="s">
        <v>6</v>
      </c>
      <c r="N486" s="2" t="s">
        <v>2312</v>
      </c>
      <c r="O486" s="2" t="s">
        <v>2313</v>
      </c>
      <c r="P486" s="2" t="s">
        <v>1095</v>
      </c>
      <c r="Q486" s="4">
        <f t="shared" si="28"/>
        <v>55764.639999999999</v>
      </c>
      <c r="R486" s="4">
        <f t="shared" si="29"/>
        <v>51660.56</v>
      </c>
      <c r="S486" s="4">
        <f t="shared" si="30"/>
        <v>4104.0800000000017</v>
      </c>
      <c r="T486" s="5">
        <f t="shared" si="31"/>
        <v>7.3596458257419076E-2</v>
      </c>
    </row>
    <row r="487" spans="1:20">
      <c r="A487" s="2" t="s">
        <v>3279</v>
      </c>
      <c r="B487" s="2" t="s">
        <v>1214</v>
      </c>
      <c r="C487" s="2" t="s">
        <v>429</v>
      </c>
      <c r="D487" s="2" t="s">
        <v>221</v>
      </c>
      <c r="E487" s="2" t="s">
        <v>3280</v>
      </c>
      <c r="F487" s="2" t="s">
        <v>143</v>
      </c>
      <c r="G487" s="3">
        <v>45450</v>
      </c>
      <c r="H487" s="2">
        <v>33</v>
      </c>
      <c r="I487" s="2">
        <v>33</v>
      </c>
      <c r="J487" s="4">
        <v>1354.18</v>
      </c>
      <c r="K487" s="4">
        <v>1342.7</v>
      </c>
      <c r="L487" s="4">
        <v>1218.6300000000001</v>
      </c>
      <c r="M487" s="2" t="s">
        <v>6</v>
      </c>
      <c r="N487" s="2" t="s">
        <v>2322</v>
      </c>
      <c r="O487" s="2" t="s">
        <v>2313</v>
      </c>
      <c r="P487" s="2" t="s">
        <v>1062</v>
      </c>
      <c r="Q487" s="4">
        <f t="shared" si="28"/>
        <v>44687.94</v>
      </c>
      <c r="R487" s="4">
        <f t="shared" si="29"/>
        <v>40214.79</v>
      </c>
      <c r="S487" s="4">
        <f t="shared" si="30"/>
        <v>4473.1500000000015</v>
      </c>
      <c r="T487" s="5">
        <f t="shared" si="31"/>
        <v>0.10009747596331361</v>
      </c>
    </row>
    <row r="488" spans="1:20">
      <c r="A488" s="2" t="s">
        <v>3281</v>
      </c>
      <c r="B488" s="2" t="s">
        <v>1222</v>
      </c>
      <c r="C488" s="2" t="s">
        <v>397</v>
      </c>
      <c r="D488" s="2" t="s">
        <v>229</v>
      </c>
      <c r="E488" s="2" t="s">
        <v>3282</v>
      </c>
      <c r="F488" s="2" t="s">
        <v>129</v>
      </c>
      <c r="G488" s="3">
        <v>45518</v>
      </c>
      <c r="H488" s="2">
        <v>4</v>
      </c>
      <c r="I488" s="2">
        <v>4</v>
      </c>
      <c r="J488" s="4">
        <v>831.26</v>
      </c>
      <c r="K488" s="4">
        <v>841.04</v>
      </c>
      <c r="L488" s="4">
        <v>777.89</v>
      </c>
      <c r="M488" s="2" t="s">
        <v>6</v>
      </c>
      <c r="N488" s="2" t="s">
        <v>2312</v>
      </c>
      <c r="O488" s="2" t="s">
        <v>2307</v>
      </c>
      <c r="P488" s="2" t="s">
        <v>1040</v>
      </c>
      <c r="Q488" s="4">
        <f t="shared" si="28"/>
        <v>3325.04</v>
      </c>
      <c r="R488" s="4">
        <f t="shared" si="29"/>
        <v>3111.56</v>
      </c>
      <c r="S488" s="4">
        <f t="shared" si="30"/>
        <v>213.48000000000002</v>
      </c>
      <c r="T488" s="5">
        <f t="shared" si="31"/>
        <v>6.4203738902389146E-2</v>
      </c>
    </row>
    <row r="489" spans="1:20">
      <c r="A489" s="2" t="s">
        <v>3283</v>
      </c>
      <c r="B489" s="2" t="s">
        <v>1189</v>
      </c>
      <c r="C489" s="2" t="s">
        <v>507</v>
      </c>
      <c r="D489" s="2" t="s">
        <v>206</v>
      </c>
      <c r="E489" s="2" t="s">
        <v>3284</v>
      </c>
      <c r="F489" s="2" t="s">
        <v>113</v>
      </c>
      <c r="G489" s="3">
        <v>45441</v>
      </c>
      <c r="H489" s="2">
        <v>30</v>
      </c>
      <c r="I489" s="2">
        <v>30</v>
      </c>
      <c r="J489" s="4">
        <v>2671.84</v>
      </c>
      <c r="K489" s="4">
        <v>2860.88</v>
      </c>
      <c r="L489" s="4">
        <v>2749.61</v>
      </c>
      <c r="M489" s="2" t="s">
        <v>6</v>
      </c>
      <c r="N489" s="2" t="s">
        <v>2322</v>
      </c>
      <c r="O489" s="2" t="s">
        <v>2307</v>
      </c>
      <c r="P489" s="2" t="s">
        <v>1048</v>
      </c>
      <c r="Q489" s="4">
        <f t="shared" si="28"/>
        <v>80155.200000000012</v>
      </c>
      <c r="R489" s="4">
        <f t="shared" si="29"/>
        <v>82488.3</v>
      </c>
      <c r="S489" s="4">
        <f t="shared" si="30"/>
        <v>-2333.0999999999913</v>
      </c>
      <c r="T489" s="5">
        <f t="shared" si="31"/>
        <v>-2.9107281873165945E-2</v>
      </c>
    </row>
    <row r="490" spans="1:20">
      <c r="A490" s="2" t="s">
        <v>3285</v>
      </c>
      <c r="B490" s="2" t="s">
        <v>1224</v>
      </c>
      <c r="C490" s="2" t="s">
        <v>275</v>
      </c>
      <c r="D490" s="2" t="s">
        <v>227</v>
      </c>
      <c r="E490" s="2" t="s">
        <v>3286</v>
      </c>
      <c r="F490" s="2" t="s">
        <v>126</v>
      </c>
      <c r="G490" s="3">
        <v>45476</v>
      </c>
      <c r="H490" s="2">
        <v>24</v>
      </c>
      <c r="I490" s="2">
        <v>24</v>
      </c>
      <c r="J490" s="4">
        <v>500.05</v>
      </c>
      <c r="K490" s="4">
        <v>540.88</v>
      </c>
      <c r="L490" s="4">
        <v>477.91</v>
      </c>
      <c r="M490" s="2" t="s">
        <v>6</v>
      </c>
      <c r="N490" s="2" t="s">
        <v>2306</v>
      </c>
      <c r="O490" s="2" t="s">
        <v>2313</v>
      </c>
      <c r="P490" s="2" t="s">
        <v>1022</v>
      </c>
      <c r="Q490" s="4">
        <f t="shared" si="28"/>
        <v>12001.2</v>
      </c>
      <c r="R490" s="4">
        <f t="shared" si="29"/>
        <v>11469.84</v>
      </c>
      <c r="S490" s="4">
        <f t="shared" si="30"/>
        <v>531.36000000000058</v>
      </c>
      <c r="T490" s="5">
        <f t="shared" si="31"/>
        <v>4.4275572442755769E-2</v>
      </c>
    </row>
    <row r="491" spans="1:20">
      <c r="A491" s="2" t="s">
        <v>3287</v>
      </c>
      <c r="B491" s="2" t="s">
        <v>1212</v>
      </c>
      <c r="C491" s="2" t="s">
        <v>529</v>
      </c>
      <c r="D491" s="2" t="s">
        <v>247</v>
      </c>
      <c r="E491" s="2" t="s">
        <v>3288</v>
      </c>
      <c r="F491" s="2" t="s">
        <v>118</v>
      </c>
      <c r="G491" s="3">
        <v>45469</v>
      </c>
      <c r="H491" s="2">
        <v>41</v>
      </c>
      <c r="I491" s="2">
        <v>41</v>
      </c>
      <c r="J491" s="4">
        <v>1326.81</v>
      </c>
      <c r="K491" s="4">
        <v>1303.8</v>
      </c>
      <c r="L491" s="4">
        <v>1188.9100000000001</v>
      </c>
      <c r="M491" s="2" t="s">
        <v>6</v>
      </c>
      <c r="N491" s="2" t="s">
        <v>2306</v>
      </c>
      <c r="O491" s="2" t="s">
        <v>2307</v>
      </c>
      <c r="P491" s="2" t="s">
        <v>1048</v>
      </c>
      <c r="Q491" s="4">
        <f t="shared" si="28"/>
        <v>54399.21</v>
      </c>
      <c r="R491" s="4">
        <f t="shared" si="29"/>
        <v>48745.310000000005</v>
      </c>
      <c r="S491" s="4">
        <f t="shared" si="30"/>
        <v>5653.8999999999942</v>
      </c>
      <c r="T491" s="5">
        <f t="shared" si="31"/>
        <v>0.10393349462244018</v>
      </c>
    </row>
    <row r="492" spans="1:20">
      <c r="A492" s="2" t="s">
        <v>3289</v>
      </c>
      <c r="B492" s="2" t="s">
        <v>1223</v>
      </c>
      <c r="C492" s="2" t="s">
        <v>459</v>
      </c>
      <c r="D492" s="2" t="s">
        <v>206</v>
      </c>
      <c r="E492" s="2" t="s">
        <v>3290</v>
      </c>
      <c r="F492" s="2" t="s">
        <v>113</v>
      </c>
      <c r="G492" s="3">
        <v>45448</v>
      </c>
      <c r="H492" s="2">
        <v>32</v>
      </c>
      <c r="I492" s="2">
        <v>32</v>
      </c>
      <c r="J492" s="4">
        <v>808.58</v>
      </c>
      <c r="K492" s="4">
        <v>816.37</v>
      </c>
      <c r="L492" s="4">
        <v>759.53</v>
      </c>
      <c r="M492" s="2" t="s">
        <v>6</v>
      </c>
      <c r="N492" s="2" t="s">
        <v>2312</v>
      </c>
      <c r="O492" s="2" t="s">
        <v>2307</v>
      </c>
      <c r="P492" s="2" t="s">
        <v>1095</v>
      </c>
      <c r="Q492" s="4">
        <f t="shared" si="28"/>
        <v>25874.560000000001</v>
      </c>
      <c r="R492" s="4">
        <f t="shared" si="29"/>
        <v>24304.959999999999</v>
      </c>
      <c r="S492" s="4">
        <f t="shared" si="30"/>
        <v>1569.6000000000022</v>
      </c>
      <c r="T492" s="5">
        <f t="shared" si="31"/>
        <v>6.0661901110589014E-2</v>
      </c>
    </row>
    <row r="493" spans="1:20">
      <c r="A493" s="2" t="s">
        <v>3291</v>
      </c>
      <c r="B493" s="2" t="s">
        <v>1182</v>
      </c>
      <c r="C493" s="2" t="s">
        <v>267</v>
      </c>
      <c r="D493" s="2" t="s">
        <v>249</v>
      </c>
      <c r="E493" s="2" t="s">
        <v>3292</v>
      </c>
      <c r="F493" s="2" t="s">
        <v>122</v>
      </c>
      <c r="G493" s="3">
        <v>45442</v>
      </c>
      <c r="H493" s="2">
        <v>18</v>
      </c>
      <c r="I493" s="2">
        <v>18</v>
      </c>
      <c r="J493" s="4">
        <v>1843.82</v>
      </c>
      <c r="K493" s="4">
        <v>1962.01</v>
      </c>
      <c r="L493" s="4">
        <v>1787.78</v>
      </c>
      <c r="M493" s="2" t="s">
        <v>6</v>
      </c>
      <c r="N493" s="2" t="s">
        <v>2312</v>
      </c>
      <c r="O493" s="2" t="s">
        <v>2307</v>
      </c>
      <c r="P493" s="2" t="s">
        <v>1087</v>
      </c>
      <c r="Q493" s="4">
        <f t="shared" si="28"/>
        <v>33188.76</v>
      </c>
      <c r="R493" s="4">
        <f t="shared" si="29"/>
        <v>32180.04</v>
      </c>
      <c r="S493" s="4">
        <f t="shared" si="30"/>
        <v>1008.7200000000012</v>
      </c>
      <c r="T493" s="5">
        <f t="shared" si="31"/>
        <v>3.0393422351422623E-2</v>
      </c>
    </row>
    <row r="494" spans="1:20">
      <c r="A494" s="2" t="s">
        <v>3293</v>
      </c>
      <c r="B494" s="2" t="s">
        <v>1188</v>
      </c>
      <c r="C494" s="2" t="s">
        <v>272</v>
      </c>
      <c r="D494" s="2" t="s">
        <v>226</v>
      </c>
      <c r="E494" s="2" t="s">
        <v>3294</v>
      </c>
      <c r="F494" s="2" t="s">
        <v>133</v>
      </c>
      <c r="G494" s="3">
        <v>45451</v>
      </c>
      <c r="H494" s="2">
        <v>15</v>
      </c>
      <c r="I494" s="2">
        <v>15</v>
      </c>
      <c r="J494" s="4">
        <v>1528.66</v>
      </c>
      <c r="K494" s="4">
        <v>1634.03</v>
      </c>
      <c r="L494" s="4">
        <v>1349.61</v>
      </c>
      <c r="M494" s="2" t="s">
        <v>6</v>
      </c>
      <c r="N494" s="2" t="s">
        <v>2312</v>
      </c>
      <c r="O494" s="2" t="s">
        <v>2307</v>
      </c>
      <c r="P494" s="2" t="s">
        <v>1064</v>
      </c>
      <c r="Q494" s="4">
        <f t="shared" si="28"/>
        <v>22929.9</v>
      </c>
      <c r="R494" s="4">
        <f t="shared" si="29"/>
        <v>20244.149999999998</v>
      </c>
      <c r="S494" s="4">
        <f t="shared" si="30"/>
        <v>2685.7500000000036</v>
      </c>
      <c r="T494" s="5">
        <f t="shared" si="31"/>
        <v>0.11712872712048476</v>
      </c>
    </row>
    <row r="495" spans="1:20">
      <c r="A495" s="2" t="s">
        <v>3295</v>
      </c>
      <c r="B495" s="2" t="s">
        <v>1226</v>
      </c>
      <c r="C495" s="2" t="s">
        <v>355</v>
      </c>
      <c r="D495" s="2" t="s">
        <v>232</v>
      </c>
      <c r="E495" s="2" t="s">
        <v>3296</v>
      </c>
      <c r="F495" s="2" t="s">
        <v>113</v>
      </c>
      <c r="G495" s="3">
        <v>45479</v>
      </c>
      <c r="H495" s="2">
        <v>18</v>
      </c>
      <c r="I495" s="2">
        <v>18</v>
      </c>
      <c r="J495" s="4">
        <v>7460.68</v>
      </c>
      <c r="K495" s="4">
        <v>7759.63</v>
      </c>
      <c r="L495" s="4">
        <v>6714.31</v>
      </c>
      <c r="M495" s="2" t="s">
        <v>6</v>
      </c>
      <c r="N495" s="2" t="s">
        <v>2322</v>
      </c>
      <c r="O495" s="2" t="s">
        <v>2307</v>
      </c>
      <c r="P495" s="2" t="s">
        <v>1033</v>
      </c>
      <c r="Q495" s="4">
        <f t="shared" si="28"/>
        <v>134292.24</v>
      </c>
      <c r="R495" s="4">
        <f t="shared" si="29"/>
        <v>120857.58</v>
      </c>
      <c r="S495" s="4">
        <f t="shared" si="30"/>
        <v>13434.659999999989</v>
      </c>
      <c r="T495" s="5">
        <f t="shared" si="31"/>
        <v>0.10004047888396224</v>
      </c>
    </row>
    <row r="496" spans="1:20">
      <c r="A496" s="2" t="s">
        <v>3297</v>
      </c>
      <c r="B496" s="2" t="s">
        <v>1218</v>
      </c>
      <c r="C496" s="2" t="s">
        <v>337</v>
      </c>
      <c r="D496" s="2" t="s">
        <v>223</v>
      </c>
      <c r="E496" s="2" t="s">
        <v>3298</v>
      </c>
      <c r="F496" s="2" t="s">
        <v>122</v>
      </c>
      <c r="G496" s="3">
        <v>45444</v>
      </c>
      <c r="H496" s="2">
        <v>38</v>
      </c>
      <c r="I496" s="2">
        <v>38</v>
      </c>
      <c r="J496" s="4">
        <v>827.49</v>
      </c>
      <c r="K496" s="4">
        <v>818.26</v>
      </c>
      <c r="L496" s="4">
        <v>762.08</v>
      </c>
      <c r="M496" s="2" t="s">
        <v>6</v>
      </c>
      <c r="N496" s="2" t="s">
        <v>2312</v>
      </c>
      <c r="O496" s="2" t="s">
        <v>2313</v>
      </c>
      <c r="P496" s="2" t="s">
        <v>1090</v>
      </c>
      <c r="Q496" s="4">
        <f t="shared" si="28"/>
        <v>31444.62</v>
      </c>
      <c r="R496" s="4">
        <f t="shared" si="29"/>
        <v>28959.040000000001</v>
      </c>
      <c r="S496" s="4">
        <f t="shared" si="30"/>
        <v>2485.5799999999981</v>
      </c>
      <c r="T496" s="5">
        <f t="shared" si="31"/>
        <v>7.9046272462507047E-2</v>
      </c>
    </row>
    <row r="497" spans="1:20">
      <c r="A497" s="2" t="s">
        <v>3299</v>
      </c>
      <c r="B497" s="2" t="s">
        <v>1227</v>
      </c>
      <c r="C497" s="2" t="s">
        <v>449</v>
      </c>
      <c r="D497" s="2" t="s">
        <v>255</v>
      </c>
      <c r="E497" s="2" t="s">
        <v>3300</v>
      </c>
      <c r="F497" s="2" t="s">
        <v>118</v>
      </c>
      <c r="G497" s="3">
        <v>45477</v>
      </c>
      <c r="H497" s="2">
        <v>1</v>
      </c>
      <c r="I497" s="2">
        <v>1</v>
      </c>
      <c r="J497" s="4">
        <v>543.84</v>
      </c>
      <c r="K497" s="4">
        <v>538.48</v>
      </c>
      <c r="L497" s="4">
        <v>490.51</v>
      </c>
      <c r="M497" s="2" t="s">
        <v>6</v>
      </c>
      <c r="N497" s="2" t="s">
        <v>2312</v>
      </c>
      <c r="O497" s="2" t="s">
        <v>2313</v>
      </c>
      <c r="P497" s="2" t="s">
        <v>1043</v>
      </c>
      <c r="Q497" s="4">
        <f t="shared" si="28"/>
        <v>543.84</v>
      </c>
      <c r="R497" s="4">
        <f t="shared" si="29"/>
        <v>490.51</v>
      </c>
      <c r="S497" s="4">
        <f t="shared" si="30"/>
        <v>53.330000000000041</v>
      </c>
      <c r="T497" s="5">
        <f t="shared" si="31"/>
        <v>9.8061929979405771E-2</v>
      </c>
    </row>
    <row r="498" spans="1:20">
      <c r="A498" s="2" t="s">
        <v>3301</v>
      </c>
      <c r="B498" s="2" t="s">
        <v>1198</v>
      </c>
      <c r="C498" s="2" t="s">
        <v>501</v>
      </c>
      <c r="D498" s="2" t="s">
        <v>198</v>
      </c>
      <c r="E498" s="2" t="s">
        <v>3302</v>
      </c>
      <c r="F498" s="2" t="s">
        <v>118</v>
      </c>
      <c r="G498" s="3">
        <v>45444</v>
      </c>
      <c r="H498" s="2">
        <v>4</v>
      </c>
      <c r="I498" s="2">
        <v>4</v>
      </c>
      <c r="J498" s="4">
        <v>1217.55</v>
      </c>
      <c r="K498" s="4">
        <v>1181.6099999999999</v>
      </c>
      <c r="L498" s="4">
        <v>1250.5999999999999</v>
      </c>
      <c r="M498" s="2" t="s">
        <v>6</v>
      </c>
      <c r="N498" s="2" t="s">
        <v>2306</v>
      </c>
      <c r="O498" s="2" t="s">
        <v>2313</v>
      </c>
      <c r="P498" s="2" t="s">
        <v>1090</v>
      </c>
      <c r="Q498" s="4">
        <f t="shared" si="28"/>
        <v>4870.2</v>
      </c>
      <c r="R498" s="4">
        <f t="shared" si="29"/>
        <v>5002.3999999999996</v>
      </c>
      <c r="S498" s="4">
        <f t="shared" si="30"/>
        <v>-132.19999999999982</v>
      </c>
      <c r="T498" s="5">
        <f t="shared" si="31"/>
        <v>-2.7144675783335351E-2</v>
      </c>
    </row>
    <row r="499" spans="1:20">
      <c r="A499" s="2" t="s">
        <v>3303</v>
      </c>
      <c r="B499" s="2" t="s">
        <v>1210</v>
      </c>
      <c r="C499" s="2" t="s">
        <v>365</v>
      </c>
      <c r="D499" s="2" t="s">
        <v>158</v>
      </c>
      <c r="E499" s="2" t="s">
        <v>3304</v>
      </c>
      <c r="F499" s="2" t="s">
        <v>129</v>
      </c>
      <c r="G499" s="3">
        <v>45447</v>
      </c>
      <c r="H499" s="2">
        <v>37</v>
      </c>
      <c r="I499" s="2">
        <v>37</v>
      </c>
      <c r="J499" s="4">
        <v>2045.15</v>
      </c>
      <c r="K499" s="4">
        <v>2219.06</v>
      </c>
      <c r="L499" s="4">
        <v>1832.15</v>
      </c>
      <c r="M499" s="2" t="s">
        <v>6</v>
      </c>
      <c r="N499" s="2" t="s">
        <v>2322</v>
      </c>
      <c r="O499" s="2" t="s">
        <v>2313</v>
      </c>
      <c r="P499" s="2" t="s">
        <v>1033</v>
      </c>
      <c r="Q499" s="4">
        <f t="shared" si="28"/>
        <v>75670.55</v>
      </c>
      <c r="R499" s="4">
        <f t="shared" si="29"/>
        <v>67789.55</v>
      </c>
      <c r="S499" s="4">
        <f t="shared" si="30"/>
        <v>7881</v>
      </c>
      <c r="T499" s="5">
        <f t="shared" si="31"/>
        <v>0.10414883993839082</v>
      </c>
    </row>
    <row r="500" spans="1:20">
      <c r="A500" s="2" t="s">
        <v>3305</v>
      </c>
      <c r="B500" s="2" t="s">
        <v>1218</v>
      </c>
      <c r="C500" s="2" t="s">
        <v>457</v>
      </c>
      <c r="D500" s="2" t="s">
        <v>223</v>
      </c>
      <c r="E500" s="2" t="s">
        <v>3306</v>
      </c>
      <c r="F500" s="2" t="s">
        <v>122</v>
      </c>
      <c r="G500" s="3">
        <v>45444</v>
      </c>
      <c r="H500" s="2">
        <v>19</v>
      </c>
      <c r="I500" s="2">
        <v>19</v>
      </c>
      <c r="J500" s="4">
        <v>931.56</v>
      </c>
      <c r="K500" s="4">
        <v>1004.52</v>
      </c>
      <c r="L500" s="4">
        <v>855.3</v>
      </c>
      <c r="M500" s="2" t="s">
        <v>6</v>
      </c>
      <c r="N500" s="2" t="s">
        <v>2306</v>
      </c>
      <c r="O500" s="2" t="s">
        <v>2313</v>
      </c>
      <c r="P500" s="2" t="s">
        <v>1090</v>
      </c>
      <c r="Q500" s="4">
        <f t="shared" si="28"/>
        <v>17699.64</v>
      </c>
      <c r="R500" s="4">
        <f t="shared" si="29"/>
        <v>16250.699999999999</v>
      </c>
      <c r="S500" s="4">
        <f t="shared" si="30"/>
        <v>1448.9400000000005</v>
      </c>
      <c r="T500" s="5">
        <f t="shared" si="31"/>
        <v>8.1862681952853317E-2</v>
      </c>
    </row>
    <row r="501" spans="1:20">
      <c r="A501" s="2" t="s">
        <v>3307</v>
      </c>
      <c r="B501" s="2" t="s">
        <v>1225</v>
      </c>
      <c r="C501" s="2" t="s">
        <v>503</v>
      </c>
      <c r="D501" s="2" t="s">
        <v>202</v>
      </c>
      <c r="E501" s="2" t="s">
        <v>3308</v>
      </c>
      <c r="F501" s="2" t="s">
        <v>113</v>
      </c>
      <c r="G501" s="3">
        <v>45446</v>
      </c>
      <c r="H501" s="2">
        <v>16</v>
      </c>
      <c r="I501" s="2">
        <v>16</v>
      </c>
      <c r="J501" s="4">
        <v>7045.45</v>
      </c>
      <c r="K501" s="4">
        <v>7528.98</v>
      </c>
      <c r="L501" s="4">
        <v>6722.93</v>
      </c>
      <c r="M501" s="2" t="s">
        <v>6</v>
      </c>
      <c r="N501" s="2" t="s">
        <v>2312</v>
      </c>
      <c r="O501" s="2" t="s">
        <v>2313</v>
      </c>
      <c r="P501" s="2" t="s">
        <v>1064</v>
      </c>
      <c r="Q501" s="4">
        <f t="shared" si="28"/>
        <v>112727.2</v>
      </c>
      <c r="R501" s="4">
        <f t="shared" si="29"/>
        <v>107566.88</v>
      </c>
      <c r="S501" s="4">
        <f t="shared" si="30"/>
        <v>5160.3199999999924</v>
      </c>
      <c r="T501" s="5">
        <f t="shared" si="31"/>
        <v>4.5777061791652703E-2</v>
      </c>
    </row>
    <row r="502" spans="1:20">
      <c r="A502" s="2" t="s">
        <v>3309</v>
      </c>
      <c r="B502" s="2" t="s">
        <v>1184</v>
      </c>
      <c r="C502" s="2" t="s">
        <v>515</v>
      </c>
      <c r="D502" s="2" t="s">
        <v>252</v>
      </c>
      <c r="E502" s="2" t="s">
        <v>3310</v>
      </c>
      <c r="F502" s="2" t="s">
        <v>143</v>
      </c>
      <c r="G502" s="3">
        <v>45447</v>
      </c>
      <c r="H502" s="2">
        <v>1</v>
      </c>
      <c r="I502" s="2">
        <v>1</v>
      </c>
      <c r="J502" s="4">
        <v>4194.8100000000004</v>
      </c>
      <c r="K502" s="4">
        <v>4246.5200000000004</v>
      </c>
      <c r="L502" s="4">
        <v>3812.74</v>
      </c>
      <c r="M502" s="2" t="s">
        <v>6</v>
      </c>
      <c r="N502" s="2" t="s">
        <v>2312</v>
      </c>
      <c r="O502" s="2" t="s">
        <v>2313</v>
      </c>
      <c r="P502" s="2" t="s">
        <v>1015</v>
      </c>
      <c r="Q502" s="4">
        <f t="shared" si="28"/>
        <v>4194.8100000000004</v>
      </c>
      <c r="R502" s="4">
        <f t="shared" si="29"/>
        <v>3812.74</v>
      </c>
      <c r="S502" s="4">
        <f t="shared" si="30"/>
        <v>382.07000000000062</v>
      </c>
      <c r="T502" s="5">
        <f t="shared" si="31"/>
        <v>9.1081598451419873E-2</v>
      </c>
    </row>
    <row r="503" spans="1:20">
      <c r="A503" s="2" t="s">
        <v>3311</v>
      </c>
      <c r="B503" s="2" t="s">
        <v>1176</v>
      </c>
      <c r="C503" s="2" t="s">
        <v>311</v>
      </c>
      <c r="D503" s="2" t="s">
        <v>236</v>
      </c>
      <c r="E503" s="2" t="s">
        <v>3312</v>
      </c>
      <c r="F503" s="2" t="s">
        <v>143</v>
      </c>
      <c r="G503" s="3">
        <v>45444</v>
      </c>
      <c r="H503" s="2">
        <v>10</v>
      </c>
      <c r="I503" s="2">
        <v>10</v>
      </c>
      <c r="J503" s="4">
        <v>3257.86</v>
      </c>
      <c r="K503" s="4">
        <v>3345.92</v>
      </c>
      <c r="L503" s="4">
        <v>3123.52</v>
      </c>
      <c r="M503" s="2" t="s">
        <v>6</v>
      </c>
      <c r="N503" s="2" t="s">
        <v>2322</v>
      </c>
      <c r="O503" s="2" t="s">
        <v>2313</v>
      </c>
      <c r="P503" s="2" t="s">
        <v>1067</v>
      </c>
      <c r="Q503" s="4">
        <f t="shared" si="28"/>
        <v>32578.600000000002</v>
      </c>
      <c r="R503" s="4">
        <f t="shared" si="29"/>
        <v>31235.200000000001</v>
      </c>
      <c r="S503" s="4">
        <f t="shared" si="30"/>
        <v>1343.4000000000015</v>
      </c>
      <c r="T503" s="5">
        <f t="shared" si="31"/>
        <v>4.1235657763071504E-2</v>
      </c>
    </row>
    <row r="504" spans="1:20">
      <c r="A504" s="2" t="s">
        <v>3313</v>
      </c>
      <c r="B504" s="2" t="s">
        <v>1215</v>
      </c>
      <c r="C504" s="2" t="s">
        <v>275</v>
      </c>
      <c r="D504" s="2" t="s">
        <v>239</v>
      </c>
      <c r="E504" s="2" t="s">
        <v>3314</v>
      </c>
      <c r="F504" s="2" t="s">
        <v>143</v>
      </c>
      <c r="G504" s="3">
        <v>45467</v>
      </c>
      <c r="H504" s="2">
        <v>28</v>
      </c>
      <c r="I504" s="2">
        <v>28</v>
      </c>
      <c r="J504" s="4">
        <v>503.97</v>
      </c>
      <c r="K504" s="4">
        <v>541.71</v>
      </c>
      <c r="L504" s="4">
        <v>451.4</v>
      </c>
      <c r="M504" s="2" t="s">
        <v>6</v>
      </c>
      <c r="N504" s="2" t="s">
        <v>2312</v>
      </c>
      <c r="O504" s="2" t="s">
        <v>2307</v>
      </c>
      <c r="P504" s="2" t="s">
        <v>1062</v>
      </c>
      <c r="Q504" s="4">
        <f t="shared" si="28"/>
        <v>14111.16</v>
      </c>
      <c r="R504" s="4">
        <f t="shared" si="29"/>
        <v>12639.199999999999</v>
      </c>
      <c r="S504" s="4">
        <f t="shared" si="30"/>
        <v>1471.9600000000009</v>
      </c>
      <c r="T504" s="5">
        <f t="shared" si="31"/>
        <v>0.10431176458916212</v>
      </c>
    </row>
    <row r="505" spans="1:20">
      <c r="A505" s="2" t="s">
        <v>3315</v>
      </c>
      <c r="B505" s="2" t="s">
        <v>1225</v>
      </c>
      <c r="C505" s="2" t="s">
        <v>304</v>
      </c>
      <c r="D505" s="2" t="s">
        <v>202</v>
      </c>
      <c r="E505" s="2" t="s">
        <v>3316</v>
      </c>
      <c r="F505" s="2" t="s">
        <v>113</v>
      </c>
      <c r="G505" s="3">
        <v>45446</v>
      </c>
      <c r="H505" s="2">
        <v>9</v>
      </c>
      <c r="I505" s="2">
        <v>9</v>
      </c>
      <c r="J505" s="4">
        <v>779.78</v>
      </c>
      <c r="K505" s="4">
        <v>790.1</v>
      </c>
      <c r="L505" s="4">
        <v>711.07</v>
      </c>
      <c r="M505" s="2" t="s">
        <v>6</v>
      </c>
      <c r="N505" s="2" t="s">
        <v>2312</v>
      </c>
      <c r="O505" s="2" t="s">
        <v>2313</v>
      </c>
      <c r="P505" s="2" t="s">
        <v>1064</v>
      </c>
      <c r="Q505" s="4">
        <f t="shared" si="28"/>
        <v>7018.0199999999995</v>
      </c>
      <c r="R505" s="4">
        <f t="shared" si="29"/>
        <v>6399.63</v>
      </c>
      <c r="S505" s="4">
        <f t="shared" si="30"/>
        <v>618.38999999999942</v>
      </c>
      <c r="T505" s="5">
        <f t="shared" si="31"/>
        <v>8.8114596424632513E-2</v>
      </c>
    </row>
    <row r="506" spans="1:20">
      <c r="A506" s="2" t="s">
        <v>3317</v>
      </c>
      <c r="B506" s="2" t="s">
        <v>1186</v>
      </c>
      <c r="C506" s="2" t="s">
        <v>369</v>
      </c>
      <c r="D506" s="2" t="s">
        <v>210</v>
      </c>
      <c r="E506" s="2" t="s">
        <v>3318</v>
      </c>
      <c r="F506" s="2" t="s">
        <v>133</v>
      </c>
      <c r="G506" s="3">
        <v>45446</v>
      </c>
      <c r="H506" s="2">
        <v>23</v>
      </c>
      <c r="I506" s="2">
        <v>23</v>
      </c>
      <c r="J506" s="4">
        <v>683.27</v>
      </c>
      <c r="K506" s="4">
        <v>727.09</v>
      </c>
      <c r="L506" s="4">
        <v>649.83000000000004</v>
      </c>
      <c r="M506" s="2" t="s">
        <v>6</v>
      </c>
      <c r="N506" s="2" t="s">
        <v>2322</v>
      </c>
      <c r="O506" s="2" t="s">
        <v>2307</v>
      </c>
      <c r="P506" s="2" t="s">
        <v>1095</v>
      </c>
      <c r="Q506" s="4">
        <f t="shared" si="28"/>
        <v>15715.21</v>
      </c>
      <c r="R506" s="4">
        <f t="shared" si="29"/>
        <v>14946.09</v>
      </c>
      <c r="S506" s="4">
        <f t="shared" si="30"/>
        <v>769.11999999999898</v>
      </c>
      <c r="T506" s="5">
        <f t="shared" si="31"/>
        <v>4.8941121372224679E-2</v>
      </c>
    </row>
    <row r="507" spans="1:20">
      <c r="A507" s="2" t="s">
        <v>3319</v>
      </c>
      <c r="B507" s="2" t="s">
        <v>1194</v>
      </c>
      <c r="C507" s="2" t="s">
        <v>401</v>
      </c>
      <c r="D507" s="2" t="s">
        <v>217</v>
      </c>
      <c r="E507" s="2" t="s">
        <v>3320</v>
      </c>
      <c r="F507" s="2" t="s">
        <v>113</v>
      </c>
      <c r="G507" s="3">
        <v>45451</v>
      </c>
      <c r="H507" s="2">
        <v>6</v>
      </c>
      <c r="I507" s="2">
        <v>6</v>
      </c>
      <c r="J507" s="4">
        <v>802.07</v>
      </c>
      <c r="K507" s="4">
        <v>788.37</v>
      </c>
      <c r="L507" s="4">
        <v>743.21</v>
      </c>
      <c r="M507" s="2" t="s">
        <v>6</v>
      </c>
      <c r="N507" s="2" t="s">
        <v>2322</v>
      </c>
      <c r="O507" s="2" t="s">
        <v>2313</v>
      </c>
      <c r="P507" s="2" t="s">
        <v>1095</v>
      </c>
      <c r="Q507" s="4">
        <f t="shared" si="28"/>
        <v>4812.42</v>
      </c>
      <c r="R507" s="4">
        <f t="shared" si="29"/>
        <v>4459.26</v>
      </c>
      <c r="S507" s="4">
        <f t="shared" si="30"/>
        <v>353.15999999999985</v>
      </c>
      <c r="T507" s="5">
        <f t="shared" si="31"/>
        <v>7.3385116012318091E-2</v>
      </c>
    </row>
    <row r="508" spans="1:20">
      <c r="A508" s="2" t="s">
        <v>3321</v>
      </c>
      <c r="B508" s="2" t="s">
        <v>1225</v>
      </c>
      <c r="C508" s="2" t="s">
        <v>304</v>
      </c>
      <c r="D508" s="2" t="s">
        <v>202</v>
      </c>
      <c r="E508" s="2" t="s">
        <v>3322</v>
      </c>
      <c r="F508" s="2" t="s">
        <v>113</v>
      </c>
      <c r="G508" s="3">
        <v>45446</v>
      </c>
      <c r="H508" s="2">
        <v>39</v>
      </c>
      <c r="I508" s="2">
        <v>39</v>
      </c>
      <c r="J508" s="4">
        <v>766.02</v>
      </c>
      <c r="K508" s="4">
        <v>825.76</v>
      </c>
      <c r="L508" s="4">
        <v>727.81</v>
      </c>
      <c r="M508" s="2" t="s">
        <v>6</v>
      </c>
      <c r="N508" s="2" t="s">
        <v>2312</v>
      </c>
      <c r="O508" s="2" t="s">
        <v>2307</v>
      </c>
      <c r="P508" s="2" t="s">
        <v>1064</v>
      </c>
      <c r="Q508" s="4">
        <f t="shared" si="28"/>
        <v>29874.78</v>
      </c>
      <c r="R508" s="4">
        <f t="shared" si="29"/>
        <v>28384.589999999997</v>
      </c>
      <c r="S508" s="4">
        <f t="shared" si="30"/>
        <v>1490.1900000000023</v>
      </c>
      <c r="T508" s="5">
        <f t="shared" si="31"/>
        <v>4.9881204146105924E-2</v>
      </c>
    </row>
    <row r="509" spans="1:20">
      <c r="A509" s="2" t="s">
        <v>3323</v>
      </c>
      <c r="B509" s="2" t="s">
        <v>1221</v>
      </c>
      <c r="C509" s="2" t="s">
        <v>527</v>
      </c>
      <c r="D509" s="2" t="s">
        <v>258</v>
      </c>
      <c r="E509" s="2" t="s">
        <v>3324</v>
      </c>
      <c r="F509" s="2" t="s">
        <v>122</v>
      </c>
      <c r="G509" s="3">
        <v>45446</v>
      </c>
      <c r="H509" s="2">
        <v>30</v>
      </c>
      <c r="I509" s="2">
        <v>30</v>
      </c>
      <c r="J509" s="4">
        <v>4165.2</v>
      </c>
      <c r="K509" s="4">
        <v>4247.05</v>
      </c>
      <c r="L509" s="4">
        <v>4019.03</v>
      </c>
      <c r="M509" s="2" t="s">
        <v>6</v>
      </c>
      <c r="N509" s="2" t="s">
        <v>2312</v>
      </c>
      <c r="O509" s="2" t="s">
        <v>2313</v>
      </c>
      <c r="P509" s="2" t="s">
        <v>1090</v>
      </c>
      <c r="Q509" s="4">
        <f t="shared" si="28"/>
        <v>124956</v>
      </c>
      <c r="R509" s="4">
        <f t="shared" si="29"/>
        <v>120570.90000000001</v>
      </c>
      <c r="S509" s="4">
        <f t="shared" si="30"/>
        <v>4385.0999999999913</v>
      </c>
      <c r="T509" s="5">
        <f t="shared" si="31"/>
        <v>3.5093152789781937E-2</v>
      </c>
    </row>
    <row r="510" spans="1:20">
      <c r="A510" s="2" t="s">
        <v>3325</v>
      </c>
      <c r="B510" s="2" t="s">
        <v>1200</v>
      </c>
      <c r="C510" s="2" t="s">
        <v>429</v>
      </c>
      <c r="D510" s="2" t="s">
        <v>233</v>
      </c>
      <c r="E510" s="2" t="s">
        <v>3326</v>
      </c>
      <c r="F510" s="2" t="s">
        <v>143</v>
      </c>
      <c r="G510" s="3">
        <v>45446</v>
      </c>
      <c r="H510" s="2">
        <v>18</v>
      </c>
      <c r="I510" s="2">
        <v>18</v>
      </c>
      <c r="J510" s="4">
        <v>1312.46</v>
      </c>
      <c r="K510" s="4">
        <v>1323.13</v>
      </c>
      <c r="L510" s="4">
        <v>1213.57</v>
      </c>
      <c r="M510" s="2" t="s">
        <v>6</v>
      </c>
      <c r="N510" s="2" t="s">
        <v>2312</v>
      </c>
      <c r="O510" s="2" t="s">
        <v>2307</v>
      </c>
      <c r="P510" s="2" t="s">
        <v>1043</v>
      </c>
      <c r="Q510" s="4">
        <f t="shared" si="28"/>
        <v>23624.28</v>
      </c>
      <c r="R510" s="4">
        <f t="shared" si="29"/>
        <v>21844.26</v>
      </c>
      <c r="S510" s="4">
        <f t="shared" si="30"/>
        <v>1780.0200000000004</v>
      </c>
      <c r="T510" s="5">
        <f t="shared" si="31"/>
        <v>7.534705819605933E-2</v>
      </c>
    </row>
    <row r="511" spans="1:20">
      <c r="A511" s="2" t="s">
        <v>3327</v>
      </c>
      <c r="B511" s="2" t="s">
        <v>1091</v>
      </c>
      <c r="C511" s="2" t="s">
        <v>421</v>
      </c>
      <c r="D511" s="2" t="s">
        <v>215</v>
      </c>
      <c r="E511" s="2" t="s">
        <v>3328</v>
      </c>
      <c r="F511" s="2" t="s">
        <v>133</v>
      </c>
      <c r="G511" s="3">
        <v>45447</v>
      </c>
      <c r="H511" s="2">
        <v>11</v>
      </c>
      <c r="I511" s="2">
        <v>11</v>
      </c>
      <c r="J511" s="4">
        <v>803.18</v>
      </c>
      <c r="K511" s="4">
        <v>823.43</v>
      </c>
      <c r="L511" s="4">
        <v>722.57</v>
      </c>
      <c r="M511" s="2" t="s">
        <v>6</v>
      </c>
      <c r="N511" s="2" t="s">
        <v>2312</v>
      </c>
      <c r="O511" s="2" t="s">
        <v>2313</v>
      </c>
      <c r="P511" s="2" t="s">
        <v>1062</v>
      </c>
      <c r="Q511" s="4">
        <f t="shared" si="28"/>
        <v>8834.98</v>
      </c>
      <c r="R511" s="4">
        <f t="shared" si="29"/>
        <v>7948.27</v>
      </c>
      <c r="S511" s="4">
        <f t="shared" si="30"/>
        <v>886.70999999999913</v>
      </c>
      <c r="T511" s="5">
        <f t="shared" si="31"/>
        <v>0.10036355486939406</v>
      </c>
    </row>
    <row r="512" spans="1:20">
      <c r="A512" s="2" t="s">
        <v>3329</v>
      </c>
      <c r="B512" s="2" t="s">
        <v>1224</v>
      </c>
      <c r="C512" s="2" t="s">
        <v>441</v>
      </c>
      <c r="D512" s="2" t="s">
        <v>227</v>
      </c>
      <c r="E512" s="2" t="s">
        <v>3330</v>
      </c>
      <c r="F512" s="2" t="s">
        <v>126</v>
      </c>
      <c r="G512" s="3">
        <v>45476</v>
      </c>
      <c r="H512" s="2">
        <v>18</v>
      </c>
      <c r="I512" s="2">
        <v>18</v>
      </c>
      <c r="J512" s="4">
        <v>226.85</v>
      </c>
      <c r="K512" s="4">
        <v>233.61</v>
      </c>
      <c r="L512" s="4">
        <v>215.01</v>
      </c>
      <c r="M512" s="2" t="s">
        <v>6</v>
      </c>
      <c r="N512" s="2" t="s">
        <v>2312</v>
      </c>
      <c r="O512" s="2" t="s">
        <v>2307</v>
      </c>
      <c r="P512" s="2" t="s">
        <v>1022</v>
      </c>
      <c r="Q512" s="4">
        <f t="shared" si="28"/>
        <v>4083.2999999999997</v>
      </c>
      <c r="R512" s="4">
        <f t="shared" si="29"/>
        <v>3870.18</v>
      </c>
      <c r="S512" s="4">
        <f t="shared" si="30"/>
        <v>213.11999999999989</v>
      </c>
      <c r="T512" s="5">
        <f t="shared" si="31"/>
        <v>5.2193079127176523E-2</v>
      </c>
    </row>
    <row r="513" spans="1:20">
      <c r="A513" s="2" t="s">
        <v>3331</v>
      </c>
      <c r="B513" s="2" t="s">
        <v>1211</v>
      </c>
      <c r="C513" s="2" t="s">
        <v>304</v>
      </c>
      <c r="D513" s="2" t="s">
        <v>234</v>
      </c>
      <c r="E513" s="2" t="s">
        <v>3332</v>
      </c>
      <c r="F513" s="2" t="s">
        <v>122</v>
      </c>
      <c r="G513" s="3">
        <v>45447</v>
      </c>
      <c r="H513" s="2">
        <v>40</v>
      </c>
      <c r="I513" s="2">
        <v>40</v>
      </c>
      <c r="J513" s="4">
        <v>771.92</v>
      </c>
      <c r="K513" s="4">
        <v>817.6</v>
      </c>
      <c r="L513" s="4">
        <v>694.04</v>
      </c>
      <c r="M513" s="2" t="s">
        <v>6</v>
      </c>
      <c r="N513" s="2" t="s">
        <v>2312</v>
      </c>
      <c r="O513" s="2" t="s">
        <v>2313</v>
      </c>
      <c r="P513" s="2" t="s">
        <v>1087</v>
      </c>
      <c r="Q513" s="4">
        <f t="shared" si="28"/>
        <v>30876.799999999999</v>
      </c>
      <c r="R513" s="4">
        <f t="shared" si="29"/>
        <v>27761.599999999999</v>
      </c>
      <c r="S513" s="4">
        <f t="shared" si="30"/>
        <v>3115.2000000000007</v>
      </c>
      <c r="T513" s="5">
        <f t="shared" si="31"/>
        <v>0.1008912840708882</v>
      </c>
    </row>
    <row r="514" spans="1:20">
      <c r="A514" s="2" t="s">
        <v>3333</v>
      </c>
      <c r="B514" s="2" t="s">
        <v>1184</v>
      </c>
      <c r="C514" s="2" t="s">
        <v>515</v>
      </c>
      <c r="D514" s="2" t="s">
        <v>252</v>
      </c>
      <c r="E514" s="2" t="s">
        <v>3334</v>
      </c>
      <c r="F514" s="2" t="s">
        <v>143</v>
      </c>
      <c r="G514" s="3">
        <v>45447</v>
      </c>
      <c r="H514" s="2">
        <v>24</v>
      </c>
      <c r="I514" s="2">
        <v>24</v>
      </c>
      <c r="J514" s="4">
        <v>4216.33</v>
      </c>
      <c r="K514" s="4">
        <v>4114.72</v>
      </c>
      <c r="L514" s="4">
        <v>3719.85</v>
      </c>
      <c r="M514" s="2" t="s">
        <v>6</v>
      </c>
      <c r="N514" s="2" t="s">
        <v>2312</v>
      </c>
      <c r="O514" s="2" t="s">
        <v>2307</v>
      </c>
      <c r="P514" s="2" t="s">
        <v>1015</v>
      </c>
      <c r="Q514" s="4">
        <f t="shared" ref="Q514:Q577" si="32">I514*J514</f>
        <v>101191.92</v>
      </c>
      <c r="R514" s="4">
        <f t="shared" ref="R514:R577" si="33">I514*L514</f>
        <v>89276.4</v>
      </c>
      <c r="S514" s="4">
        <f t="shared" ref="S514:S577" si="34">Q514-R514</f>
        <v>11915.520000000004</v>
      </c>
      <c r="T514" s="5">
        <f t="shared" ref="T514:T577" si="35">IF(Q514=0,0,S514/Q514)</f>
        <v>0.1177516940087707</v>
      </c>
    </row>
    <row r="515" spans="1:20">
      <c r="A515" s="2" t="s">
        <v>3335</v>
      </c>
      <c r="B515" s="2" t="s">
        <v>1210</v>
      </c>
      <c r="C515" s="2" t="s">
        <v>341</v>
      </c>
      <c r="D515" s="2" t="s">
        <v>158</v>
      </c>
      <c r="E515" s="2" t="s">
        <v>3336</v>
      </c>
      <c r="F515" s="2" t="s">
        <v>129</v>
      </c>
      <c r="G515" s="3">
        <v>45447</v>
      </c>
      <c r="H515" s="2">
        <v>45</v>
      </c>
      <c r="I515" s="2">
        <v>45</v>
      </c>
      <c r="J515" s="4">
        <v>2362.73</v>
      </c>
      <c r="K515" s="4">
        <v>2480.7399999999998</v>
      </c>
      <c r="L515" s="4">
        <v>2203.89</v>
      </c>
      <c r="M515" s="2" t="s">
        <v>6</v>
      </c>
      <c r="N515" s="2" t="s">
        <v>2306</v>
      </c>
      <c r="O515" s="2" t="s">
        <v>2313</v>
      </c>
      <c r="P515" s="2" t="s">
        <v>1033</v>
      </c>
      <c r="Q515" s="4">
        <f t="shared" si="32"/>
        <v>106322.85</v>
      </c>
      <c r="R515" s="4">
        <f t="shared" si="33"/>
        <v>99175.049999999988</v>
      </c>
      <c r="S515" s="4">
        <f t="shared" si="34"/>
        <v>7147.8000000000175</v>
      </c>
      <c r="T515" s="5">
        <f t="shared" si="35"/>
        <v>6.7227317552153817E-2</v>
      </c>
    </row>
    <row r="516" spans="1:20">
      <c r="A516" s="2" t="s">
        <v>3337</v>
      </c>
      <c r="B516" s="2" t="s">
        <v>1223</v>
      </c>
      <c r="C516" s="2" t="s">
        <v>483</v>
      </c>
      <c r="D516" s="2" t="s">
        <v>206</v>
      </c>
      <c r="E516" s="2" t="s">
        <v>3338</v>
      </c>
      <c r="F516" s="2" t="s">
        <v>113</v>
      </c>
      <c r="G516" s="3">
        <v>45448</v>
      </c>
      <c r="H516" s="2">
        <v>10</v>
      </c>
      <c r="I516" s="2">
        <v>10</v>
      </c>
      <c r="J516" s="4">
        <v>1768.59</v>
      </c>
      <c r="K516" s="4">
        <v>1827.61</v>
      </c>
      <c r="L516" s="4">
        <v>1636.97</v>
      </c>
      <c r="M516" s="2" t="s">
        <v>6</v>
      </c>
      <c r="N516" s="2" t="s">
        <v>2312</v>
      </c>
      <c r="O516" s="2" t="s">
        <v>2307</v>
      </c>
      <c r="P516" s="2" t="s">
        <v>1095</v>
      </c>
      <c r="Q516" s="4">
        <f t="shared" si="32"/>
        <v>17685.899999999998</v>
      </c>
      <c r="R516" s="4">
        <f t="shared" si="33"/>
        <v>16369.7</v>
      </c>
      <c r="S516" s="4">
        <f t="shared" si="34"/>
        <v>1316.1999999999971</v>
      </c>
      <c r="T516" s="5">
        <f t="shared" si="35"/>
        <v>7.4420866339852496E-2</v>
      </c>
    </row>
    <row r="517" spans="1:20">
      <c r="A517" s="2" t="s">
        <v>3339</v>
      </c>
      <c r="B517" s="2" t="s">
        <v>1187</v>
      </c>
      <c r="C517" s="2" t="s">
        <v>322</v>
      </c>
      <c r="D517" s="2" t="s">
        <v>212</v>
      </c>
      <c r="E517" s="2" t="s">
        <v>3340</v>
      </c>
      <c r="F517" s="2" t="s">
        <v>133</v>
      </c>
      <c r="G517" s="3">
        <v>45447</v>
      </c>
      <c r="H517" s="2">
        <v>14</v>
      </c>
      <c r="I517" s="2">
        <v>14</v>
      </c>
      <c r="J517" s="4">
        <v>364.33</v>
      </c>
      <c r="K517" s="4">
        <v>365.62</v>
      </c>
      <c r="L517" s="4">
        <v>350.37</v>
      </c>
      <c r="M517" s="2" t="s">
        <v>6</v>
      </c>
      <c r="N517" s="2" t="s">
        <v>2322</v>
      </c>
      <c r="O517" s="2" t="s">
        <v>2313</v>
      </c>
      <c r="P517" s="2" t="s">
        <v>1095</v>
      </c>
      <c r="Q517" s="4">
        <f t="shared" si="32"/>
        <v>5100.62</v>
      </c>
      <c r="R517" s="4">
        <f t="shared" si="33"/>
        <v>4905.18</v>
      </c>
      <c r="S517" s="4">
        <f t="shared" si="34"/>
        <v>195.4399999999996</v>
      </c>
      <c r="T517" s="5">
        <f t="shared" si="35"/>
        <v>3.8316910493234081E-2</v>
      </c>
    </row>
    <row r="518" spans="1:20">
      <c r="A518" s="2" t="s">
        <v>3341</v>
      </c>
      <c r="B518" s="2" t="s">
        <v>1223</v>
      </c>
      <c r="C518" s="2" t="s">
        <v>531</v>
      </c>
      <c r="D518" s="2" t="s">
        <v>206</v>
      </c>
      <c r="E518" s="2" t="s">
        <v>3342</v>
      </c>
      <c r="F518" s="2" t="s">
        <v>113</v>
      </c>
      <c r="G518" s="3">
        <v>45448</v>
      </c>
      <c r="H518" s="2">
        <v>25</v>
      </c>
      <c r="I518" s="2">
        <v>25</v>
      </c>
      <c r="J518" s="4">
        <v>1473.83</v>
      </c>
      <c r="K518" s="4">
        <v>1475.76</v>
      </c>
      <c r="L518" s="4">
        <v>1393.06</v>
      </c>
      <c r="M518" s="2" t="s">
        <v>6</v>
      </c>
      <c r="N518" s="2" t="s">
        <v>2306</v>
      </c>
      <c r="O518" s="2" t="s">
        <v>2313</v>
      </c>
      <c r="P518" s="2" t="s">
        <v>1095</v>
      </c>
      <c r="Q518" s="4">
        <f t="shared" si="32"/>
        <v>36845.75</v>
      </c>
      <c r="R518" s="4">
        <f t="shared" si="33"/>
        <v>34826.5</v>
      </c>
      <c r="S518" s="4">
        <f t="shared" si="34"/>
        <v>2019.25</v>
      </c>
      <c r="T518" s="5">
        <f t="shared" si="35"/>
        <v>5.480279272371983E-2</v>
      </c>
    </row>
    <row r="519" spans="1:20">
      <c r="A519" s="2" t="s">
        <v>3343</v>
      </c>
      <c r="B519" s="2" t="s">
        <v>1228</v>
      </c>
      <c r="C519" s="2" t="s">
        <v>459</v>
      </c>
      <c r="D519" s="2" t="s">
        <v>206</v>
      </c>
      <c r="E519" s="2" t="s">
        <v>3344</v>
      </c>
      <c r="F519" s="2" t="s">
        <v>118</v>
      </c>
      <c r="G519" s="3">
        <v>45486</v>
      </c>
      <c r="H519" s="2">
        <v>2</v>
      </c>
      <c r="I519" s="2">
        <v>2</v>
      </c>
      <c r="J519" s="4">
        <v>791.82</v>
      </c>
      <c r="K519" s="4">
        <v>811.53</v>
      </c>
      <c r="L519" s="4">
        <v>768.42</v>
      </c>
      <c r="M519" s="2" t="s">
        <v>6</v>
      </c>
      <c r="N519" s="2" t="s">
        <v>2312</v>
      </c>
      <c r="O519" s="2" t="s">
        <v>2313</v>
      </c>
      <c r="P519" s="2" t="s">
        <v>1062</v>
      </c>
      <c r="Q519" s="4">
        <f t="shared" si="32"/>
        <v>1583.64</v>
      </c>
      <c r="R519" s="4">
        <f t="shared" si="33"/>
        <v>1536.84</v>
      </c>
      <c r="S519" s="4">
        <f t="shared" si="34"/>
        <v>46.800000000000182</v>
      </c>
      <c r="T519" s="5">
        <f t="shared" si="35"/>
        <v>2.9552170947942828E-2</v>
      </c>
    </row>
    <row r="520" spans="1:20">
      <c r="A520" s="2" t="s">
        <v>3345</v>
      </c>
      <c r="B520" s="2" t="s">
        <v>1229</v>
      </c>
      <c r="C520" s="2" t="s">
        <v>523</v>
      </c>
      <c r="D520" s="2" t="s">
        <v>218</v>
      </c>
      <c r="E520" s="2" t="s">
        <v>3346</v>
      </c>
      <c r="F520" s="2" t="s">
        <v>118</v>
      </c>
      <c r="G520" s="3">
        <v>45468</v>
      </c>
      <c r="H520" s="2">
        <v>9</v>
      </c>
      <c r="I520" s="2">
        <v>9</v>
      </c>
      <c r="J520" s="4">
        <v>6826.08</v>
      </c>
      <c r="K520" s="4">
        <v>6772.81</v>
      </c>
      <c r="L520" s="4">
        <v>6454.94</v>
      </c>
      <c r="M520" s="2" t="s">
        <v>6</v>
      </c>
      <c r="N520" s="2" t="s">
        <v>2306</v>
      </c>
      <c r="O520" s="2" t="s">
        <v>2313</v>
      </c>
      <c r="P520" s="2" t="s">
        <v>1062</v>
      </c>
      <c r="Q520" s="4">
        <f t="shared" si="32"/>
        <v>61434.720000000001</v>
      </c>
      <c r="R520" s="4">
        <f t="shared" si="33"/>
        <v>58094.46</v>
      </c>
      <c r="S520" s="4">
        <f t="shared" si="34"/>
        <v>3340.260000000002</v>
      </c>
      <c r="T520" s="5">
        <f t="shared" si="35"/>
        <v>5.4370883435295253E-2</v>
      </c>
    </row>
    <row r="521" spans="1:20">
      <c r="A521" s="2" t="s">
        <v>3347</v>
      </c>
      <c r="B521" s="2" t="s">
        <v>1219</v>
      </c>
      <c r="C521" s="2" t="s">
        <v>311</v>
      </c>
      <c r="D521" s="2" t="s">
        <v>224</v>
      </c>
      <c r="E521" s="2" t="s">
        <v>3348</v>
      </c>
      <c r="F521" s="2" t="s">
        <v>146</v>
      </c>
      <c r="G521" s="3">
        <v>45449</v>
      </c>
      <c r="H521" s="2">
        <v>33</v>
      </c>
      <c r="I521" s="2">
        <v>33</v>
      </c>
      <c r="J521" s="4">
        <v>3252.84</v>
      </c>
      <c r="K521" s="4">
        <v>3306.75</v>
      </c>
      <c r="L521" s="4">
        <v>2934.1</v>
      </c>
      <c r="M521" s="2" t="s">
        <v>6</v>
      </c>
      <c r="N521" s="2" t="s">
        <v>2322</v>
      </c>
      <c r="O521" s="2" t="s">
        <v>2313</v>
      </c>
      <c r="P521" s="2" t="s">
        <v>1090</v>
      </c>
      <c r="Q521" s="4">
        <f t="shared" si="32"/>
        <v>107343.72</v>
      </c>
      <c r="R521" s="4">
        <f t="shared" si="33"/>
        <v>96825.3</v>
      </c>
      <c r="S521" s="4">
        <f t="shared" si="34"/>
        <v>10518.419999999998</v>
      </c>
      <c r="T521" s="5">
        <f t="shared" si="35"/>
        <v>9.7988219525091902E-2</v>
      </c>
    </row>
    <row r="522" spans="1:20">
      <c r="A522" s="2" t="s">
        <v>3349</v>
      </c>
      <c r="B522" s="2" t="s">
        <v>1216</v>
      </c>
      <c r="C522" s="2" t="s">
        <v>473</v>
      </c>
      <c r="D522" s="2" t="s">
        <v>190</v>
      </c>
      <c r="E522" s="2" t="s">
        <v>3350</v>
      </c>
      <c r="F522" s="2" t="s">
        <v>118</v>
      </c>
      <c r="G522" s="3">
        <v>45451</v>
      </c>
      <c r="H522" s="2">
        <v>8</v>
      </c>
      <c r="I522" s="2">
        <v>8</v>
      </c>
      <c r="J522" s="4">
        <v>825.42</v>
      </c>
      <c r="K522" s="4">
        <v>815.14</v>
      </c>
      <c r="L522" s="4">
        <v>849.02</v>
      </c>
      <c r="M522" s="2" t="s">
        <v>6</v>
      </c>
      <c r="N522" s="2" t="s">
        <v>2306</v>
      </c>
      <c r="O522" s="2" t="s">
        <v>2313</v>
      </c>
      <c r="P522" s="2" t="s">
        <v>1051</v>
      </c>
      <c r="Q522" s="4">
        <f t="shared" si="32"/>
        <v>6603.36</v>
      </c>
      <c r="R522" s="4">
        <f t="shared" si="33"/>
        <v>6792.16</v>
      </c>
      <c r="S522" s="4">
        <f t="shared" si="34"/>
        <v>-188.80000000000018</v>
      </c>
      <c r="T522" s="5">
        <f t="shared" si="35"/>
        <v>-2.8591504930823124E-2</v>
      </c>
    </row>
    <row r="523" spans="1:20">
      <c r="A523" s="2" t="s">
        <v>3351</v>
      </c>
      <c r="B523" s="2" t="s">
        <v>1142</v>
      </c>
      <c r="C523" s="2" t="s">
        <v>427</v>
      </c>
      <c r="D523" s="2" t="s">
        <v>244</v>
      </c>
      <c r="E523" s="2" t="s">
        <v>3352</v>
      </c>
      <c r="F523" s="2" t="s">
        <v>129</v>
      </c>
      <c r="G523" s="3">
        <v>45458</v>
      </c>
      <c r="H523" s="2">
        <v>31</v>
      </c>
      <c r="I523" s="2">
        <v>31</v>
      </c>
      <c r="J523" s="4">
        <v>6881.28</v>
      </c>
      <c r="K523" s="4">
        <v>7352.95</v>
      </c>
      <c r="L523" s="4">
        <v>6585.53</v>
      </c>
      <c r="M523" s="2" t="s">
        <v>6</v>
      </c>
      <c r="N523" s="2" t="s">
        <v>2306</v>
      </c>
      <c r="O523" s="2" t="s">
        <v>2313</v>
      </c>
      <c r="P523" s="2" t="s">
        <v>1103</v>
      </c>
      <c r="Q523" s="4">
        <f t="shared" si="32"/>
        <v>213319.67999999999</v>
      </c>
      <c r="R523" s="4">
        <f t="shared" si="33"/>
        <v>204151.43</v>
      </c>
      <c r="S523" s="4">
        <f t="shared" si="34"/>
        <v>9168.25</v>
      </c>
      <c r="T523" s="5">
        <f t="shared" si="35"/>
        <v>4.2978922526041671E-2</v>
      </c>
    </row>
    <row r="524" spans="1:20">
      <c r="A524" s="2" t="s">
        <v>3353</v>
      </c>
      <c r="B524" s="2" t="s">
        <v>1232</v>
      </c>
      <c r="C524" s="2" t="s">
        <v>311</v>
      </c>
      <c r="D524" s="2" t="s">
        <v>236</v>
      </c>
      <c r="E524" s="2" t="s">
        <v>3354</v>
      </c>
      <c r="F524" s="2" t="s">
        <v>143</v>
      </c>
      <c r="G524" s="3">
        <v>45479</v>
      </c>
      <c r="H524" s="2">
        <v>25</v>
      </c>
      <c r="I524" s="2">
        <v>25</v>
      </c>
      <c r="J524" s="4">
        <v>3320.52</v>
      </c>
      <c r="K524" s="4">
        <v>3401.29</v>
      </c>
      <c r="L524" s="4">
        <v>3076.01</v>
      </c>
      <c r="M524" s="2" t="s">
        <v>6</v>
      </c>
      <c r="N524" s="2" t="s">
        <v>2322</v>
      </c>
      <c r="O524" s="2" t="s">
        <v>2313</v>
      </c>
      <c r="P524" s="2" t="s">
        <v>1090</v>
      </c>
      <c r="Q524" s="4">
        <f t="shared" si="32"/>
        <v>83013</v>
      </c>
      <c r="R524" s="4">
        <f t="shared" si="33"/>
        <v>76900.25</v>
      </c>
      <c r="S524" s="4">
        <f t="shared" si="34"/>
        <v>6112.75</v>
      </c>
      <c r="T524" s="5">
        <f t="shared" si="35"/>
        <v>7.3636057003119995E-2</v>
      </c>
    </row>
    <row r="525" spans="1:20">
      <c r="A525" s="2" t="s">
        <v>3355</v>
      </c>
      <c r="B525" s="2" t="s">
        <v>1214</v>
      </c>
      <c r="C525" s="2" t="s">
        <v>405</v>
      </c>
      <c r="D525" s="2" t="s">
        <v>221</v>
      </c>
      <c r="E525" s="2" t="s">
        <v>3356</v>
      </c>
      <c r="F525" s="2" t="s">
        <v>143</v>
      </c>
      <c r="G525" s="3">
        <v>45450</v>
      </c>
      <c r="H525" s="2">
        <v>13</v>
      </c>
      <c r="I525" s="2">
        <v>13</v>
      </c>
      <c r="J525" s="4">
        <v>1659.64</v>
      </c>
      <c r="K525" s="4">
        <v>1789.66</v>
      </c>
      <c r="L525" s="4">
        <v>1548.55</v>
      </c>
      <c r="M525" s="2" t="s">
        <v>6</v>
      </c>
      <c r="N525" s="2" t="s">
        <v>2322</v>
      </c>
      <c r="O525" s="2" t="s">
        <v>2307</v>
      </c>
      <c r="P525" s="2" t="s">
        <v>1062</v>
      </c>
      <c r="Q525" s="4">
        <f t="shared" si="32"/>
        <v>21575.32</v>
      </c>
      <c r="R525" s="4">
        <f t="shared" si="33"/>
        <v>20131.149999999998</v>
      </c>
      <c r="S525" s="4">
        <f t="shared" si="34"/>
        <v>1444.1700000000019</v>
      </c>
      <c r="T525" s="5">
        <f t="shared" si="35"/>
        <v>6.693620303198293E-2</v>
      </c>
    </row>
    <row r="526" spans="1:20">
      <c r="A526" s="2" t="s">
        <v>3357</v>
      </c>
      <c r="B526" s="2" t="s">
        <v>1231</v>
      </c>
      <c r="C526" s="2" t="s">
        <v>383</v>
      </c>
      <c r="D526" s="2" t="s">
        <v>234</v>
      </c>
      <c r="E526" s="2" t="s">
        <v>3358</v>
      </c>
      <c r="F526" s="2" t="s">
        <v>113</v>
      </c>
      <c r="G526" s="3">
        <v>45467</v>
      </c>
      <c r="H526" s="2">
        <v>38</v>
      </c>
      <c r="I526" s="2">
        <v>38</v>
      </c>
      <c r="J526" s="4">
        <v>1408.46</v>
      </c>
      <c r="K526" s="4">
        <v>1516.17</v>
      </c>
      <c r="L526" s="4">
        <v>1333.66</v>
      </c>
      <c r="M526" s="2" t="s">
        <v>6</v>
      </c>
      <c r="N526" s="2" t="s">
        <v>2322</v>
      </c>
      <c r="O526" s="2" t="s">
        <v>2307</v>
      </c>
      <c r="P526" s="2" t="s">
        <v>1054</v>
      </c>
      <c r="Q526" s="4">
        <f t="shared" si="32"/>
        <v>53521.48</v>
      </c>
      <c r="R526" s="4">
        <f t="shared" si="33"/>
        <v>50679.08</v>
      </c>
      <c r="S526" s="4">
        <f t="shared" si="34"/>
        <v>2842.4000000000015</v>
      </c>
      <c r="T526" s="5">
        <f t="shared" si="35"/>
        <v>5.3107649489513395E-2</v>
      </c>
    </row>
    <row r="527" spans="1:20">
      <c r="A527" s="2" t="s">
        <v>3359</v>
      </c>
      <c r="B527" s="2" t="s">
        <v>1230</v>
      </c>
      <c r="C527" s="2" t="s">
        <v>333</v>
      </c>
      <c r="D527" s="2" t="s">
        <v>233</v>
      </c>
      <c r="E527" s="2" t="s">
        <v>3360</v>
      </c>
      <c r="F527" s="2" t="s">
        <v>113</v>
      </c>
      <c r="G527" s="3">
        <v>45474</v>
      </c>
      <c r="H527" s="2">
        <v>20</v>
      </c>
      <c r="I527" s="2">
        <v>20</v>
      </c>
      <c r="J527" s="4">
        <v>1561</v>
      </c>
      <c r="K527" s="4">
        <v>1687.11</v>
      </c>
      <c r="L527" s="4">
        <v>1388.89</v>
      </c>
      <c r="M527" s="2" t="s">
        <v>6</v>
      </c>
      <c r="N527" s="2" t="s">
        <v>2306</v>
      </c>
      <c r="O527" s="2" t="s">
        <v>2313</v>
      </c>
      <c r="P527" s="2" t="s">
        <v>1054</v>
      </c>
      <c r="Q527" s="4">
        <f t="shared" si="32"/>
        <v>31220</v>
      </c>
      <c r="R527" s="4">
        <f t="shared" si="33"/>
        <v>27777.800000000003</v>
      </c>
      <c r="S527" s="4">
        <f t="shared" si="34"/>
        <v>3442.1999999999971</v>
      </c>
      <c r="T527" s="5">
        <f t="shared" si="35"/>
        <v>0.11025624599615622</v>
      </c>
    </row>
    <row r="528" spans="1:20">
      <c r="A528" s="2" t="s">
        <v>3361</v>
      </c>
      <c r="B528" s="2" t="s">
        <v>1216</v>
      </c>
      <c r="C528" s="2" t="s">
        <v>401</v>
      </c>
      <c r="D528" s="2" t="s">
        <v>190</v>
      </c>
      <c r="E528" s="2" t="s">
        <v>3362</v>
      </c>
      <c r="F528" s="2" t="s">
        <v>118</v>
      </c>
      <c r="G528" s="3">
        <v>45451</v>
      </c>
      <c r="H528" s="2">
        <v>24</v>
      </c>
      <c r="I528" s="2">
        <v>24</v>
      </c>
      <c r="J528" s="4">
        <v>824.78</v>
      </c>
      <c r="K528" s="4">
        <v>836.35</v>
      </c>
      <c r="L528" s="4">
        <v>740.95</v>
      </c>
      <c r="M528" s="2" t="s">
        <v>6</v>
      </c>
      <c r="N528" s="2" t="s">
        <v>2306</v>
      </c>
      <c r="O528" s="2" t="s">
        <v>2313</v>
      </c>
      <c r="P528" s="2" t="s">
        <v>1051</v>
      </c>
      <c r="Q528" s="4">
        <f t="shared" si="32"/>
        <v>19794.72</v>
      </c>
      <c r="R528" s="4">
        <f t="shared" si="33"/>
        <v>17782.800000000003</v>
      </c>
      <c r="S528" s="4">
        <f t="shared" si="34"/>
        <v>2011.9199999999983</v>
      </c>
      <c r="T528" s="5">
        <f t="shared" si="35"/>
        <v>0.1016392250054559</v>
      </c>
    </row>
    <row r="529" spans="1:20">
      <c r="A529" s="2" t="s">
        <v>3363</v>
      </c>
      <c r="B529" s="2" t="s">
        <v>1181</v>
      </c>
      <c r="C529" s="2" t="s">
        <v>529</v>
      </c>
      <c r="D529" s="2" t="s">
        <v>204</v>
      </c>
      <c r="E529" s="2" t="s">
        <v>3364</v>
      </c>
      <c r="F529" s="2" t="s">
        <v>122</v>
      </c>
      <c r="G529" s="3">
        <v>45469</v>
      </c>
      <c r="H529" s="2">
        <v>34</v>
      </c>
      <c r="I529" s="2">
        <v>34</v>
      </c>
      <c r="J529" s="4">
        <v>1345.04</v>
      </c>
      <c r="K529" s="4">
        <v>1422.15</v>
      </c>
      <c r="L529" s="4">
        <v>1307.55</v>
      </c>
      <c r="M529" s="2" t="s">
        <v>6</v>
      </c>
      <c r="N529" s="2" t="s">
        <v>2312</v>
      </c>
      <c r="O529" s="2" t="s">
        <v>2313</v>
      </c>
      <c r="P529" s="2" t="s">
        <v>1087</v>
      </c>
      <c r="Q529" s="4">
        <f t="shared" si="32"/>
        <v>45731.360000000001</v>
      </c>
      <c r="R529" s="4">
        <f t="shared" si="33"/>
        <v>44456.7</v>
      </c>
      <c r="S529" s="4">
        <f t="shared" si="34"/>
        <v>1274.6600000000035</v>
      </c>
      <c r="T529" s="5">
        <f t="shared" si="35"/>
        <v>2.7872777017783935E-2</v>
      </c>
    </row>
    <row r="530" spans="1:20">
      <c r="A530" s="2" t="s">
        <v>3365</v>
      </c>
      <c r="B530" s="2" t="s">
        <v>1233</v>
      </c>
      <c r="C530" s="2" t="s">
        <v>415</v>
      </c>
      <c r="D530" s="2" t="s">
        <v>165</v>
      </c>
      <c r="E530" s="2" t="s">
        <v>3366</v>
      </c>
      <c r="F530" s="2" t="s">
        <v>129</v>
      </c>
      <c r="G530" s="3">
        <v>45468</v>
      </c>
      <c r="H530" s="2">
        <v>44</v>
      </c>
      <c r="I530" s="2">
        <v>44</v>
      </c>
      <c r="J530" s="4">
        <v>1085.31</v>
      </c>
      <c r="K530" s="4">
        <v>1061.95</v>
      </c>
      <c r="L530" s="4">
        <v>962.79</v>
      </c>
      <c r="M530" s="2" t="s">
        <v>6</v>
      </c>
      <c r="N530" s="2" t="s">
        <v>2312</v>
      </c>
      <c r="O530" s="2" t="s">
        <v>2307</v>
      </c>
      <c r="P530" s="2" t="s">
        <v>1048</v>
      </c>
      <c r="Q530" s="4">
        <f t="shared" si="32"/>
        <v>47753.64</v>
      </c>
      <c r="R530" s="4">
        <f t="shared" si="33"/>
        <v>42362.759999999995</v>
      </c>
      <c r="S530" s="4">
        <f t="shared" si="34"/>
        <v>5390.8800000000047</v>
      </c>
      <c r="T530" s="5">
        <f t="shared" si="35"/>
        <v>0.11288940487049792</v>
      </c>
    </row>
    <row r="531" spans="1:20">
      <c r="A531" s="2" t="s">
        <v>3367</v>
      </c>
      <c r="B531" s="2" t="s">
        <v>1188</v>
      </c>
      <c r="C531" s="2" t="s">
        <v>415</v>
      </c>
      <c r="D531" s="2" t="s">
        <v>226</v>
      </c>
      <c r="E531" s="2" t="s">
        <v>3368</v>
      </c>
      <c r="F531" s="2" t="s">
        <v>133</v>
      </c>
      <c r="G531" s="3">
        <v>45451</v>
      </c>
      <c r="H531" s="2">
        <v>17</v>
      </c>
      <c r="I531" s="2">
        <v>17</v>
      </c>
      <c r="J531" s="4">
        <v>1080.17</v>
      </c>
      <c r="K531" s="4">
        <v>1075.4000000000001</v>
      </c>
      <c r="L531" s="4">
        <v>961.39</v>
      </c>
      <c r="M531" s="2" t="s">
        <v>6</v>
      </c>
      <c r="N531" s="2" t="s">
        <v>2312</v>
      </c>
      <c r="O531" s="2" t="s">
        <v>2313</v>
      </c>
      <c r="P531" s="2" t="s">
        <v>1064</v>
      </c>
      <c r="Q531" s="4">
        <f t="shared" si="32"/>
        <v>18362.89</v>
      </c>
      <c r="R531" s="4">
        <f t="shared" si="33"/>
        <v>16343.63</v>
      </c>
      <c r="S531" s="4">
        <f t="shared" si="34"/>
        <v>2019.2600000000002</v>
      </c>
      <c r="T531" s="5">
        <f t="shared" si="35"/>
        <v>0.10996417230621107</v>
      </c>
    </row>
    <row r="532" spans="1:20">
      <c r="A532" s="2" t="s">
        <v>3369</v>
      </c>
      <c r="B532" s="2" t="s">
        <v>1234</v>
      </c>
      <c r="C532" s="2" t="s">
        <v>320</v>
      </c>
      <c r="D532" s="2" t="s">
        <v>170</v>
      </c>
      <c r="E532" s="2" t="s">
        <v>3370</v>
      </c>
      <c r="F532" s="2" t="s">
        <v>129</v>
      </c>
      <c r="G532" s="3">
        <v>45476</v>
      </c>
      <c r="H532" s="2">
        <v>26</v>
      </c>
      <c r="I532" s="2">
        <v>26</v>
      </c>
      <c r="J532" s="4">
        <v>210.58</v>
      </c>
      <c r="K532" s="4">
        <v>222.01</v>
      </c>
      <c r="L532" s="4">
        <v>194.65</v>
      </c>
      <c r="M532" s="2" t="s">
        <v>6</v>
      </c>
      <c r="N532" s="2" t="s">
        <v>2312</v>
      </c>
      <c r="O532" s="2" t="s">
        <v>2313</v>
      </c>
      <c r="P532" s="2" t="s">
        <v>1048</v>
      </c>
      <c r="Q532" s="4">
        <f t="shared" si="32"/>
        <v>5475.08</v>
      </c>
      <c r="R532" s="4">
        <f t="shared" si="33"/>
        <v>5060.9000000000005</v>
      </c>
      <c r="S532" s="4">
        <f t="shared" si="34"/>
        <v>414.17999999999938</v>
      </c>
      <c r="T532" s="5">
        <f t="shared" si="35"/>
        <v>7.5648209706524722E-2</v>
      </c>
    </row>
    <row r="533" spans="1:20">
      <c r="A533" s="2" t="s">
        <v>3371</v>
      </c>
      <c r="B533" s="2" t="s">
        <v>1194</v>
      </c>
      <c r="C533" s="2" t="s">
        <v>497</v>
      </c>
      <c r="D533" s="2" t="s">
        <v>217</v>
      </c>
      <c r="E533" s="2" t="s">
        <v>3372</v>
      </c>
      <c r="F533" s="2" t="s">
        <v>113</v>
      </c>
      <c r="G533" s="3">
        <v>45451</v>
      </c>
      <c r="H533" s="2">
        <v>34</v>
      </c>
      <c r="I533" s="2">
        <v>34</v>
      </c>
      <c r="J533" s="4">
        <v>852.56</v>
      </c>
      <c r="K533" s="4">
        <v>832.42</v>
      </c>
      <c r="L533" s="4">
        <v>774.49</v>
      </c>
      <c r="M533" s="2" t="s">
        <v>6</v>
      </c>
      <c r="N533" s="2" t="s">
        <v>2322</v>
      </c>
      <c r="O533" s="2" t="s">
        <v>2313</v>
      </c>
      <c r="P533" s="2" t="s">
        <v>1095</v>
      </c>
      <c r="Q533" s="4">
        <f t="shared" si="32"/>
        <v>28987.039999999997</v>
      </c>
      <c r="R533" s="4">
        <f t="shared" si="33"/>
        <v>26332.66</v>
      </c>
      <c r="S533" s="4">
        <f t="shared" si="34"/>
        <v>2654.3799999999974</v>
      </c>
      <c r="T533" s="5">
        <f t="shared" si="35"/>
        <v>9.1571267711363341E-2</v>
      </c>
    </row>
    <row r="534" spans="1:20">
      <c r="A534" s="2" t="s">
        <v>3373</v>
      </c>
      <c r="B534" s="2" t="s">
        <v>1229</v>
      </c>
      <c r="C534" s="2" t="s">
        <v>379</v>
      </c>
      <c r="D534" s="2" t="s">
        <v>218</v>
      </c>
      <c r="E534" s="2" t="s">
        <v>3374</v>
      </c>
      <c r="F534" s="2" t="s">
        <v>118</v>
      </c>
      <c r="G534" s="3">
        <v>45468</v>
      </c>
      <c r="H534" s="2">
        <v>13</v>
      </c>
      <c r="I534" s="2">
        <v>13</v>
      </c>
      <c r="J534" s="4">
        <v>9503.26</v>
      </c>
      <c r="K534" s="4">
        <v>9985.64</v>
      </c>
      <c r="L534" s="4">
        <v>8833.0499999999993</v>
      </c>
      <c r="M534" s="2" t="s">
        <v>6</v>
      </c>
      <c r="N534" s="2" t="s">
        <v>2306</v>
      </c>
      <c r="O534" s="2" t="s">
        <v>2307</v>
      </c>
      <c r="P534" s="2" t="s">
        <v>1062</v>
      </c>
      <c r="Q534" s="4">
        <f t="shared" si="32"/>
        <v>123542.38</v>
      </c>
      <c r="R534" s="4">
        <f t="shared" si="33"/>
        <v>114829.65</v>
      </c>
      <c r="S534" s="4">
        <f t="shared" si="34"/>
        <v>8712.7300000000105</v>
      </c>
      <c r="T534" s="5">
        <f t="shared" si="35"/>
        <v>7.0524220109730848E-2</v>
      </c>
    </row>
    <row r="535" spans="1:20">
      <c r="A535" s="2" t="s">
        <v>3375</v>
      </c>
      <c r="B535" s="2" t="s">
        <v>1230</v>
      </c>
      <c r="C535" s="2" t="s">
        <v>453</v>
      </c>
      <c r="D535" s="2" t="s">
        <v>233</v>
      </c>
      <c r="E535" s="2" t="s">
        <v>3376</v>
      </c>
      <c r="F535" s="2" t="s">
        <v>113</v>
      </c>
      <c r="G535" s="3">
        <v>45474</v>
      </c>
      <c r="H535" s="2">
        <v>38</v>
      </c>
      <c r="I535" s="2">
        <v>38</v>
      </c>
      <c r="J535" s="4">
        <v>932.37</v>
      </c>
      <c r="K535" s="4">
        <v>1003.7</v>
      </c>
      <c r="L535" s="4">
        <v>855.45</v>
      </c>
      <c r="M535" s="2" t="s">
        <v>6</v>
      </c>
      <c r="N535" s="2" t="s">
        <v>2312</v>
      </c>
      <c r="O535" s="2" t="s">
        <v>2307</v>
      </c>
      <c r="P535" s="2" t="s">
        <v>1054</v>
      </c>
      <c r="Q535" s="4">
        <f t="shared" si="32"/>
        <v>35430.06</v>
      </c>
      <c r="R535" s="4">
        <f t="shared" si="33"/>
        <v>32507.100000000002</v>
      </c>
      <c r="S535" s="4">
        <f t="shared" si="34"/>
        <v>2922.9599999999955</v>
      </c>
      <c r="T535" s="5">
        <f t="shared" si="35"/>
        <v>8.2499436918819655E-2</v>
      </c>
    </row>
    <row r="536" spans="1:20">
      <c r="A536" s="2" t="s">
        <v>3377</v>
      </c>
      <c r="B536" s="2" t="s">
        <v>1220</v>
      </c>
      <c r="C536" s="2" t="s">
        <v>463</v>
      </c>
      <c r="D536" s="2" t="s">
        <v>238</v>
      </c>
      <c r="E536" s="2" t="s">
        <v>3378</v>
      </c>
      <c r="F536" s="2" t="s">
        <v>143</v>
      </c>
      <c r="G536" s="3">
        <v>45467</v>
      </c>
      <c r="H536" s="2">
        <v>12</v>
      </c>
      <c r="I536" s="2">
        <v>12</v>
      </c>
      <c r="J536" s="4">
        <v>1526.54</v>
      </c>
      <c r="K536" s="4">
        <v>1653.19</v>
      </c>
      <c r="L536" s="4">
        <v>1366.58</v>
      </c>
      <c r="M536" s="2" t="s">
        <v>6</v>
      </c>
      <c r="N536" s="2" t="s">
        <v>2306</v>
      </c>
      <c r="O536" s="2" t="s">
        <v>2313</v>
      </c>
      <c r="P536" s="2" t="s">
        <v>1064</v>
      </c>
      <c r="Q536" s="4">
        <f t="shared" si="32"/>
        <v>18318.48</v>
      </c>
      <c r="R536" s="4">
        <f t="shared" si="33"/>
        <v>16398.96</v>
      </c>
      <c r="S536" s="4">
        <f t="shared" si="34"/>
        <v>1919.5200000000004</v>
      </c>
      <c r="T536" s="5">
        <f t="shared" si="35"/>
        <v>0.1047859866102428</v>
      </c>
    </row>
    <row r="537" spans="1:20">
      <c r="A537" s="2" t="s">
        <v>3379</v>
      </c>
      <c r="B537" s="2" t="s">
        <v>1236</v>
      </c>
      <c r="C537" s="2" t="s">
        <v>387</v>
      </c>
      <c r="D537" s="2" t="s">
        <v>224</v>
      </c>
      <c r="E537" s="2" t="s">
        <v>3380</v>
      </c>
      <c r="F537" s="2" t="s">
        <v>140</v>
      </c>
      <c r="G537" s="3">
        <v>45486</v>
      </c>
      <c r="H537" s="2">
        <v>44</v>
      </c>
      <c r="I537" s="2">
        <v>44</v>
      </c>
      <c r="J537" s="4">
        <v>2554.88</v>
      </c>
      <c r="K537" s="4">
        <v>2626.26</v>
      </c>
      <c r="L537" s="4">
        <v>2462.7800000000002</v>
      </c>
      <c r="M537" s="2" t="s">
        <v>6</v>
      </c>
      <c r="N537" s="2" t="s">
        <v>2312</v>
      </c>
      <c r="O537" s="2" t="s">
        <v>2307</v>
      </c>
      <c r="P537" s="2" t="s">
        <v>1060</v>
      </c>
      <c r="Q537" s="4">
        <f t="shared" si="32"/>
        <v>112414.72</v>
      </c>
      <c r="R537" s="4">
        <f t="shared" si="33"/>
        <v>108362.32</v>
      </c>
      <c r="S537" s="4">
        <f t="shared" si="34"/>
        <v>4052.3999999999942</v>
      </c>
      <c r="T537" s="5">
        <f t="shared" si="35"/>
        <v>3.6048659819639228E-2</v>
      </c>
    </row>
    <row r="538" spans="1:20">
      <c r="A538" s="2" t="s">
        <v>3381</v>
      </c>
      <c r="B538" s="2" t="s">
        <v>1235</v>
      </c>
      <c r="C538" s="2" t="s">
        <v>347</v>
      </c>
      <c r="D538" s="2" t="s">
        <v>212</v>
      </c>
      <c r="E538" s="2" t="s">
        <v>3382</v>
      </c>
      <c r="F538" s="2" t="s">
        <v>146</v>
      </c>
      <c r="G538" s="3">
        <v>45477</v>
      </c>
      <c r="H538" s="2">
        <v>9</v>
      </c>
      <c r="I538" s="2">
        <v>9</v>
      </c>
      <c r="J538" s="4">
        <v>2658.79</v>
      </c>
      <c r="K538" s="4">
        <v>2612.0100000000002</v>
      </c>
      <c r="L538" s="4">
        <v>2353.67</v>
      </c>
      <c r="M538" s="2" t="s">
        <v>6</v>
      </c>
      <c r="N538" s="2" t="s">
        <v>2322</v>
      </c>
      <c r="O538" s="2" t="s">
        <v>2307</v>
      </c>
      <c r="P538" s="2" t="s">
        <v>1064</v>
      </c>
      <c r="Q538" s="4">
        <f t="shared" si="32"/>
        <v>23929.11</v>
      </c>
      <c r="R538" s="4">
        <f t="shared" si="33"/>
        <v>21183.03</v>
      </c>
      <c r="S538" s="4">
        <f t="shared" si="34"/>
        <v>2746.0800000000017</v>
      </c>
      <c r="T538" s="5">
        <f t="shared" si="35"/>
        <v>0.11475896930558645</v>
      </c>
    </row>
    <row r="539" spans="1:20">
      <c r="A539" s="2" t="s">
        <v>3383</v>
      </c>
      <c r="B539" s="2" t="s">
        <v>1207</v>
      </c>
      <c r="C539" s="2" t="s">
        <v>341</v>
      </c>
      <c r="D539" s="2" t="s">
        <v>225</v>
      </c>
      <c r="E539" s="2" t="s">
        <v>3384</v>
      </c>
      <c r="F539" s="2" t="s">
        <v>113</v>
      </c>
      <c r="G539" s="3">
        <v>45456</v>
      </c>
      <c r="H539" s="2">
        <v>6</v>
      </c>
      <c r="I539" s="2">
        <v>6</v>
      </c>
      <c r="J539" s="4">
        <v>2353.14</v>
      </c>
      <c r="K539" s="4">
        <v>2319.33</v>
      </c>
      <c r="L539" s="4">
        <v>2152.7600000000002</v>
      </c>
      <c r="M539" s="2" t="s">
        <v>6</v>
      </c>
      <c r="N539" s="2" t="s">
        <v>2322</v>
      </c>
      <c r="O539" s="2" t="s">
        <v>2313</v>
      </c>
      <c r="P539" s="2" t="s">
        <v>1033</v>
      </c>
      <c r="Q539" s="4">
        <f t="shared" si="32"/>
        <v>14118.84</v>
      </c>
      <c r="R539" s="4">
        <f t="shared" si="33"/>
        <v>12916.560000000001</v>
      </c>
      <c r="S539" s="4">
        <f t="shared" si="34"/>
        <v>1202.2799999999988</v>
      </c>
      <c r="T539" s="5">
        <f t="shared" si="35"/>
        <v>8.5154304461272937E-2</v>
      </c>
    </row>
    <row r="540" spans="1:20">
      <c r="A540" s="2" t="s">
        <v>3385</v>
      </c>
      <c r="B540" s="2" t="s">
        <v>1111</v>
      </c>
      <c r="C540" s="2" t="s">
        <v>475</v>
      </c>
      <c r="D540" s="2" t="s">
        <v>194</v>
      </c>
      <c r="E540" s="2" t="s">
        <v>3386</v>
      </c>
      <c r="F540" s="2" t="s">
        <v>126</v>
      </c>
      <c r="G540" s="3">
        <v>45456</v>
      </c>
      <c r="H540" s="2">
        <v>6</v>
      </c>
      <c r="I540" s="2">
        <v>6</v>
      </c>
      <c r="J540" s="4">
        <v>9336.35</v>
      </c>
      <c r="K540" s="4">
        <v>9768.5</v>
      </c>
      <c r="L540" s="4">
        <v>8527.17</v>
      </c>
      <c r="M540" s="2" t="s">
        <v>6</v>
      </c>
      <c r="N540" s="2" t="s">
        <v>2322</v>
      </c>
      <c r="O540" s="2" t="s">
        <v>2313</v>
      </c>
      <c r="P540" s="2" t="s">
        <v>1026</v>
      </c>
      <c r="Q540" s="4">
        <f t="shared" si="32"/>
        <v>56018.100000000006</v>
      </c>
      <c r="R540" s="4">
        <f t="shared" si="33"/>
        <v>51163.020000000004</v>
      </c>
      <c r="S540" s="4">
        <f t="shared" si="34"/>
        <v>4855.0800000000017</v>
      </c>
      <c r="T540" s="5">
        <f t="shared" si="35"/>
        <v>8.666984421106752E-2</v>
      </c>
    </row>
    <row r="541" spans="1:20">
      <c r="A541" s="2" t="s">
        <v>3387</v>
      </c>
      <c r="B541" s="2" t="s">
        <v>1238</v>
      </c>
      <c r="C541" s="2" t="s">
        <v>421</v>
      </c>
      <c r="D541" s="2" t="s">
        <v>215</v>
      </c>
      <c r="E541" s="2" t="s">
        <v>3388</v>
      </c>
      <c r="F541" s="2" t="s">
        <v>122</v>
      </c>
      <c r="G541" s="3">
        <v>45469</v>
      </c>
      <c r="H541" s="2">
        <v>11</v>
      </c>
      <c r="I541" s="2">
        <v>11</v>
      </c>
      <c r="J541" s="4">
        <v>803.89</v>
      </c>
      <c r="K541" s="4">
        <v>839.49</v>
      </c>
      <c r="L541" s="4">
        <v>765.85</v>
      </c>
      <c r="M541" s="2" t="s">
        <v>6</v>
      </c>
      <c r="N541" s="2" t="s">
        <v>2322</v>
      </c>
      <c r="O541" s="2" t="s">
        <v>2307</v>
      </c>
      <c r="P541" s="2" t="s">
        <v>1060</v>
      </c>
      <c r="Q541" s="4">
        <f t="shared" si="32"/>
        <v>8842.7899999999991</v>
      </c>
      <c r="R541" s="4">
        <f t="shared" si="33"/>
        <v>8424.35</v>
      </c>
      <c r="S541" s="4">
        <f t="shared" si="34"/>
        <v>418.43999999999869</v>
      </c>
      <c r="T541" s="5">
        <f t="shared" si="35"/>
        <v>4.7319906952443598E-2</v>
      </c>
    </row>
    <row r="542" spans="1:20">
      <c r="A542" s="2" t="s">
        <v>3389</v>
      </c>
      <c r="B542" s="2" t="s">
        <v>1226</v>
      </c>
      <c r="C542" s="2" t="s">
        <v>451</v>
      </c>
      <c r="D542" s="2" t="s">
        <v>232</v>
      </c>
      <c r="E542" s="2" t="s">
        <v>3390</v>
      </c>
      <c r="F542" s="2" t="s">
        <v>113</v>
      </c>
      <c r="G542" s="3">
        <v>45479</v>
      </c>
      <c r="H542" s="2">
        <v>7</v>
      </c>
      <c r="I542" s="2">
        <v>7</v>
      </c>
      <c r="J542" s="4">
        <v>9286.41</v>
      </c>
      <c r="K542" s="4">
        <v>9046.9599999999991</v>
      </c>
      <c r="L542" s="4">
        <v>8257.0400000000009</v>
      </c>
      <c r="M542" s="2" t="s">
        <v>6</v>
      </c>
      <c r="N542" s="2" t="s">
        <v>2306</v>
      </c>
      <c r="O542" s="2" t="s">
        <v>2313</v>
      </c>
      <c r="P542" s="2" t="s">
        <v>1033</v>
      </c>
      <c r="Q542" s="4">
        <f t="shared" si="32"/>
        <v>65004.869999999995</v>
      </c>
      <c r="R542" s="4">
        <f t="shared" si="33"/>
        <v>57799.280000000006</v>
      </c>
      <c r="S542" s="4">
        <f t="shared" si="34"/>
        <v>7205.5899999999892</v>
      </c>
      <c r="T542" s="5">
        <f t="shared" si="35"/>
        <v>0.11084692577648397</v>
      </c>
    </row>
    <row r="543" spans="1:20">
      <c r="A543" s="2" t="s">
        <v>3391</v>
      </c>
      <c r="B543" s="2" t="s">
        <v>1237</v>
      </c>
      <c r="C543" s="2" t="s">
        <v>473</v>
      </c>
      <c r="D543" s="2" t="s">
        <v>190</v>
      </c>
      <c r="E543" s="2" t="s">
        <v>3392</v>
      </c>
      <c r="F543" s="2" t="s">
        <v>140</v>
      </c>
      <c r="G543" s="3">
        <v>45505</v>
      </c>
      <c r="H543" s="2">
        <v>25</v>
      </c>
      <c r="I543" s="2">
        <v>25</v>
      </c>
      <c r="J543" s="4">
        <v>856.37</v>
      </c>
      <c r="K543" s="4">
        <v>913.3</v>
      </c>
      <c r="L543" s="4">
        <v>822.69</v>
      </c>
      <c r="M543" s="2" t="s">
        <v>6</v>
      </c>
      <c r="N543" s="2" t="s">
        <v>2306</v>
      </c>
      <c r="O543" s="2" t="s">
        <v>2313</v>
      </c>
      <c r="P543" s="2" t="s">
        <v>1048</v>
      </c>
      <c r="Q543" s="4">
        <f t="shared" si="32"/>
        <v>21409.25</v>
      </c>
      <c r="R543" s="4">
        <f t="shared" si="33"/>
        <v>20567.25</v>
      </c>
      <c r="S543" s="4">
        <f t="shared" si="34"/>
        <v>842</v>
      </c>
      <c r="T543" s="5">
        <f t="shared" si="35"/>
        <v>3.9328794796641642E-2</v>
      </c>
    </row>
    <row r="544" spans="1:20">
      <c r="A544" s="2" t="s">
        <v>3393</v>
      </c>
      <c r="B544" s="2" t="s">
        <v>1233</v>
      </c>
      <c r="C544" s="2" t="s">
        <v>511</v>
      </c>
      <c r="D544" s="2" t="s">
        <v>165</v>
      </c>
      <c r="E544" s="2" t="s">
        <v>3394</v>
      </c>
      <c r="F544" s="2" t="s">
        <v>129</v>
      </c>
      <c r="G544" s="3">
        <v>45468</v>
      </c>
      <c r="H544" s="2">
        <v>45</v>
      </c>
      <c r="I544" s="2">
        <v>45</v>
      </c>
      <c r="J544" s="4">
        <v>1134.6600000000001</v>
      </c>
      <c r="K544" s="4">
        <v>1171.07</v>
      </c>
      <c r="L544" s="4">
        <v>1029.9000000000001</v>
      </c>
      <c r="M544" s="2" t="s">
        <v>6</v>
      </c>
      <c r="N544" s="2" t="s">
        <v>2322</v>
      </c>
      <c r="O544" s="2" t="s">
        <v>2313</v>
      </c>
      <c r="P544" s="2" t="s">
        <v>1048</v>
      </c>
      <c r="Q544" s="4">
        <f t="shared" si="32"/>
        <v>51059.700000000004</v>
      </c>
      <c r="R544" s="4">
        <f t="shared" si="33"/>
        <v>46345.500000000007</v>
      </c>
      <c r="S544" s="4">
        <f t="shared" si="34"/>
        <v>4714.1999999999971</v>
      </c>
      <c r="T544" s="5">
        <f t="shared" si="35"/>
        <v>9.2327216963671868E-2</v>
      </c>
    </row>
    <row r="545" spans="1:20">
      <c r="A545" s="2" t="s">
        <v>3395</v>
      </c>
      <c r="B545" s="2" t="s">
        <v>1240</v>
      </c>
      <c r="C545" s="2" t="s">
        <v>397</v>
      </c>
      <c r="D545" s="2" t="s">
        <v>241</v>
      </c>
      <c r="E545" s="2" t="s">
        <v>3396</v>
      </c>
      <c r="F545" s="2" t="s">
        <v>140</v>
      </c>
      <c r="G545" s="3">
        <v>45466</v>
      </c>
      <c r="H545" s="2">
        <v>24</v>
      </c>
      <c r="I545" s="2">
        <v>24</v>
      </c>
      <c r="J545" s="4">
        <v>843.26</v>
      </c>
      <c r="K545" s="4">
        <v>909.31</v>
      </c>
      <c r="L545" s="4">
        <v>819.53</v>
      </c>
      <c r="M545" s="2" t="s">
        <v>6</v>
      </c>
      <c r="N545" s="2" t="s">
        <v>2306</v>
      </c>
      <c r="O545" s="2" t="s">
        <v>2313</v>
      </c>
      <c r="P545" s="2" t="s">
        <v>1054</v>
      </c>
      <c r="Q545" s="4">
        <f t="shared" si="32"/>
        <v>20238.239999999998</v>
      </c>
      <c r="R545" s="4">
        <f t="shared" si="33"/>
        <v>19668.72</v>
      </c>
      <c r="S545" s="4">
        <f t="shared" si="34"/>
        <v>569.5199999999968</v>
      </c>
      <c r="T545" s="5">
        <f t="shared" si="35"/>
        <v>2.8140786945900279E-2</v>
      </c>
    </row>
    <row r="546" spans="1:20">
      <c r="A546" s="2" t="s">
        <v>3397</v>
      </c>
      <c r="B546" s="2" t="s">
        <v>1239</v>
      </c>
      <c r="C546" s="2" t="s">
        <v>391</v>
      </c>
      <c r="D546" s="2" t="s">
        <v>226</v>
      </c>
      <c r="E546" s="2" t="s">
        <v>3398</v>
      </c>
      <c r="F546" s="2" t="s">
        <v>140</v>
      </c>
      <c r="G546" s="3">
        <v>45467</v>
      </c>
      <c r="H546" s="2">
        <v>45</v>
      </c>
      <c r="I546" s="2">
        <v>45</v>
      </c>
      <c r="J546" s="4">
        <v>1620.59</v>
      </c>
      <c r="K546" s="4">
        <v>1574.33</v>
      </c>
      <c r="L546" s="4">
        <v>1504.55</v>
      </c>
      <c r="M546" s="2" t="s">
        <v>6</v>
      </c>
      <c r="N546" s="2" t="s">
        <v>2306</v>
      </c>
      <c r="O546" s="2" t="s">
        <v>2313</v>
      </c>
      <c r="P546" s="2" t="s">
        <v>1054</v>
      </c>
      <c r="Q546" s="4">
        <f t="shared" si="32"/>
        <v>72926.55</v>
      </c>
      <c r="R546" s="4">
        <f t="shared" si="33"/>
        <v>67704.75</v>
      </c>
      <c r="S546" s="4">
        <f t="shared" si="34"/>
        <v>5221.8000000000029</v>
      </c>
      <c r="T546" s="5">
        <f t="shared" si="35"/>
        <v>7.1603551792865594E-2</v>
      </c>
    </row>
    <row r="547" spans="1:20">
      <c r="A547" s="2" t="s">
        <v>3399</v>
      </c>
      <c r="B547" s="2" t="s">
        <v>1241</v>
      </c>
      <c r="C547" s="2" t="s">
        <v>324</v>
      </c>
      <c r="D547" s="2" t="s">
        <v>181</v>
      </c>
      <c r="E547" s="2" t="s">
        <v>3400</v>
      </c>
      <c r="F547" s="2" t="s">
        <v>129</v>
      </c>
      <c r="G547" s="3">
        <v>45502</v>
      </c>
      <c r="H547" s="2">
        <v>19</v>
      </c>
      <c r="I547" s="2">
        <v>19</v>
      </c>
      <c r="J547" s="4">
        <v>571.05999999999995</v>
      </c>
      <c r="K547" s="4">
        <v>589.11</v>
      </c>
      <c r="L547" s="4">
        <v>534.46</v>
      </c>
      <c r="M547" s="2" t="s">
        <v>6</v>
      </c>
      <c r="N547" s="2" t="s">
        <v>2306</v>
      </c>
      <c r="O547" s="2" t="s">
        <v>2313</v>
      </c>
      <c r="P547" s="2" t="s">
        <v>1051</v>
      </c>
      <c r="Q547" s="4">
        <f t="shared" si="32"/>
        <v>10850.14</v>
      </c>
      <c r="R547" s="4">
        <f t="shared" si="33"/>
        <v>10154.740000000002</v>
      </c>
      <c r="S547" s="4">
        <f t="shared" si="34"/>
        <v>695.39999999999782</v>
      </c>
      <c r="T547" s="5">
        <f t="shared" si="35"/>
        <v>6.4091338913599069E-2</v>
      </c>
    </row>
    <row r="548" spans="1:20">
      <c r="A548" s="2" t="s">
        <v>3401</v>
      </c>
      <c r="B548" s="2" t="s">
        <v>1231</v>
      </c>
      <c r="C548" s="2" t="s">
        <v>383</v>
      </c>
      <c r="D548" s="2" t="s">
        <v>234</v>
      </c>
      <c r="E548" s="2" t="s">
        <v>3402</v>
      </c>
      <c r="F548" s="2" t="s">
        <v>113</v>
      </c>
      <c r="G548" s="3">
        <v>45467</v>
      </c>
      <c r="H548" s="2">
        <v>9</v>
      </c>
      <c r="I548" s="2">
        <v>9</v>
      </c>
      <c r="J548" s="4">
        <v>1467.33</v>
      </c>
      <c r="K548" s="4">
        <v>1594.32</v>
      </c>
      <c r="L548" s="4">
        <v>1327.12</v>
      </c>
      <c r="M548" s="2" t="s">
        <v>6</v>
      </c>
      <c r="N548" s="2" t="s">
        <v>2306</v>
      </c>
      <c r="O548" s="2" t="s">
        <v>2307</v>
      </c>
      <c r="P548" s="2" t="s">
        <v>1054</v>
      </c>
      <c r="Q548" s="4">
        <f t="shared" si="32"/>
        <v>13205.97</v>
      </c>
      <c r="R548" s="4">
        <f t="shared" si="33"/>
        <v>11944.079999999998</v>
      </c>
      <c r="S548" s="4">
        <f t="shared" si="34"/>
        <v>1261.8900000000012</v>
      </c>
      <c r="T548" s="5">
        <f t="shared" si="35"/>
        <v>9.555451057362703E-2</v>
      </c>
    </row>
    <row r="549" spans="1:20">
      <c r="A549" s="2" t="s">
        <v>3403</v>
      </c>
      <c r="B549" s="2" t="s">
        <v>1111</v>
      </c>
      <c r="C549" s="2" t="s">
        <v>379</v>
      </c>
      <c r="D549" s="2" t="s">
        <v>194</v>
      </c>
      <c r="E549" s="2" t="s">
        <v>3404</v>
      </c>
      <c r="F549" s="2" t="s">
        <v>126</v>
      </c>
      <c r="G549" s="3">
        <v>45456</v>
      </c>
      <c r="H549" s="2">
        <v>23</v>
      </c>
      <c r="I549" s="2">
        <v>23</v>
      </c>
      <c r="J549" s="4">
        <v>9223.61</v>
      </c>
      <c r="K549" s="4">
        <v>9782.77</v>
      </c>
      <c r="L549" s="4">
        <v>8790.65</v>
      </c>
      <c r="M549" s="2" t="s">
        <v>6</v>
      </c>
      <c r="N549" s="2" t="s">
        <v>2306</v>
      </c>
      <c r="O549" s="2" t="s">
        <v>2307</v>
      </c>
      <c r="P549" s="2" t="s">
        <v>1026</v>
      </c>
      <c r="Q549" s="4">
        <f t="shared" si="32"/>
        <v>212143.03000000003</v>
      </c>
      <c r="R549" s="4">
        <f t="shared" si="33"/>
        <v>202184.94999999998</v>
      </c>
      <c r="S549" s="4">
        <f t="shared" si="34"/>
        <v>9958.0800000000454</v>
      </c>
      <c r="T549" s="5">
        <f t="shared" si="35"/>
        <v>4.6940406196706266E-2</v>
      </c>
    </row>
    <row r="550" spans="1:20">
      <c r="A550" s="2" t="s">
        <v>3405</v>
      </c>
      <c r="B550" s="2" t="s">
        <v>1207</v>
      </c>
      <c r="C550" s="2" t="s">
        <v>389</v>
      </c>
      <c r="D550" s="2" t="s">
        <v>225</v>
      </c>
      <c r="E550" s="2" t="s">
        <v>3406</v>
      </c>
      <c r="F550" s="2" t="s">
        <v>113</v>
      </c>
      <c r="G550" s="3">
        <v>45456</v>
      </c>
      <c r="H550" s="2">
        <v>20</v>
      </c>
      <c r="I550" s="2">
        <v>20</v>
      </c>
      <c r="J550" s="4">
        <v>1816.68</v>
      </c>
      <c r="K550" s="4">
        <v>1776.17</v>
      </c>
      <c r="L550" s="4">
        <v>1621.66</v>
      </c>
      <c r="M550" s="2" t="s">
        <v>6</v>
      </c>
      <c r="N550" s="2" t="s">
        <v>2322</v>
      </c>
      <c r="O550" s="2" t="s">
        <v>2307</v>
      </c>
      <c r="P550" s="2" t="s">
        <v>1033</v>
      </c>
      <c r="Q550" s="4">
        <f t="shared" si="32"/>
        <v>36333.599999999999</v>
      </c>
      <c r="R550" s="4">
        <f t="shared" si="33"/>
        <v>32433.200000000001</v>
      </c>
      <c r="S550" s="4">
        <f t="shared" si="34"/>
        <v>3900.3999999999978</v>
      </c>
      <c r="T550" s="5">
        <f t="shared" si="35"/>
        <v>0.10734967082810395</v>
      </c>
    </row>
    <row r="551" spans="1:20">
      <c r="A551" s="2" t="s">
        <v>3407</v>
      </c>
      <c r="B551" s="2" t="s">
        <v>1242</v>
      </c>
      <c r="C551" s="2" t="s">
        <v>501</v>
      </c>
      <c r="D551" s="2" t="s">
        <v>198</v>
      </c>
      <c r="E551" s="2" t="s">
        <v>3408</v>
      </c>
      <c r="F551" s="2" t="s">
        <v>118</v>
      </c>
      <c r="G551" s="3">
        <v>45487</v>
      </c>
      <c r="H551" s="2">
        <v>34</v>
      </c>
      <c r="I551" s="2">
        <v>34</v>
      </c>
      <c r="J551" s="4">
        <v>1190.93</v>
      </c>
      <c r="K551" s="4">
        <v>1185.5</v>
      </c>
      <c r="L551" s="4">
        <v>1123.3599999999999</v>
      </c>
      <c r="M551" s="2" t="s">
        <v>6</v>
      </c>
      <c r="N551" s="2" t="s">
        <v>2322</v>
      </c>
      <c r="O551" s="2" t="s">
        <v>2313</v>
      </c>
      <c r="P551" s="2" t="s">
        <v>1040</v>
      </c>
      <c r="Q551" s="4">
        <f t="shared" si="32"/>
        <v>40491.620000000003</v>
      </c>
      <c r="R551" s="4">
        <f t="shared" si="33"/>
        <v>38194.239999999998</v>
      </c>
      <c r="S551" s="4">
        <f t="shared" si="34"/>
        <v>2297.3800000000047</v>
      </c>
      <c r="T551" s="5">
        <f t="shared" si="35"/>
        <v>5.673717179011372E-2</v>
      </c>
    </row>
    <row r="552" spans="1:20">
      <c r="A552" s="2" t="s">
        <v>3409</v>
      </c>
      <c r="B552" s="2" t="s">
        <v>1240</v>
      </c>
      <c r="C552" s="2" t="s">
        <v>373</v>
      </c>
      <c r="D552" s="2" t="s">
        <v>241</v>
      </c>
      <c r="E552" s="2" t="s">
        <v>3410</v>
      </c>
      <c r="F552" s="2" t="s">
        <v>140</v>
      </c>
      <c r="G552" s="3">
        <v>45466</v>
      </c>
      <c r="H552" s="2">
        <v>9</v>
      </c>
      <c r="I552" s="2">
        <v>9</v>
      </c>
      <c r="J552" s="4">
        <v>489.29</v>
      </c>
      <c r="K552" s="4">
        <v>517.27</v>
      </c>
      <c r="L552" s="4">
        <v>455.24</v>
      </c>
      <c r="M552" s="2" t="s">
        <v>6</v>
      </c>
      <c r="N552" s="2" t="s">
        <v>2322</v>
      </c>
      <c r="O552" s="2" t="s">
        <v>2307</v>
      </c>
      <c r="P552" s="2" t="s">
        <v>1054</v>
      </c>
      <c r="Q552" s="4">
        <f t="shared" si="32"/>
        <v>4403.6100000000006</v>
      </c>
      <c r="R552" s="4">
        <f t="shared" si="33"/>
        <v>4097.16</v>
      </c>
      <c r="S552" s="4">
        <f t="shared" si="34"/>
        <v>306.45000000000073</v>
      </c>
      <c r="T552" s="5">
        <f t="shared" si="35"/>
        <v>6.9590631322937468E-2</v>
      </c>
    </row>
    <row r="553" spans="1:20">
      <c r="A553" s="2" t="s">
        <v>3411</v>
      </c>
      <c r="B553" s="2" t="s">
        <v>1232</v>
      </c>
      <c r="C553" s="2" t="s">
        <v>435</v>
      </c>
      <c r="D553" s="2" t="s">
        <v>236</v>
      </c>
      <c r="E553" s="2" t="s">
        <v>3412</v>
      </c>
      <c r="F553" s="2" t="s">
        <v>143</v>
      </c>
      <c r="G553" s="3">
        <v>45479</v>
      </c>
      <c r="H553" s="2">
        <v>37</v>
      </c>
      <c r="I553" s="2">
        <v>37</v>
      </c>
      <c r="J553" s="4">
        <v>793.74</v>
      </c>
      <c r="K553" s="4">
        <v>800.25</v>
      </c>
      <c r="L553" s="4">
        <v>709.82</v>
      </c>
      <c r="M553" s="2" t="s">
        <v>6</v>
      </c>
      <c r="N553" s="2" t="s">
        <v>2322</v>
      </c>
      <c r="O553" s="2" t="s">
        <v>2313</v>
      </c>
      <c r="P553" s="2" t="s">
        <v>1090</v>
      </c>
      <c r="Q553" s="4">
        <f t="shared" si="32"/>
        <v>29368.38</v>
      </c>
      <c r="R553" s="4">
        <f t="shared" si="33"/>
        <v>26263.34</v>
      </c>
      <c r="S553" s="4">
        <f t="shared" si="34"/>
        <v>3105.0400000000009</v>
      </c>
      <c r="T553" s="5">
        <f t="shared" si="35"/>
        <v>0.10572731624965356</v>
      </c>
    </row>
    <row r="554" spans="1:20">
      <c r="A554" s="2" t="s">
        <v>3413</v>
      </c>
      <c r="B554" s="2" t="s">
        <v>1142</v>
      </c>
      <c r="C554" s="2" t="s">
        <v>523</v>
      </c>
      <c r="D554" s="2" t="s">
        <v>244</v>
      </c>
      <c r="E554" s="2" t="s">
        <v>3414</v>
      </c>
      <c r="F554" s="2" t="s">
        <v>129</v>
      </c>
      <c r="G554" s="3">
        <v>45458</v>
      </c>
      <c r="H554" s="2">
        <v>41</v>
      </c>
      <c r="I554" s="2">
        <v>41</v>
      </c>
      <c r="J554" s="4">
        <v>6972.09</v>
      </c>
      <c r="K554" s="4">
        <v>7444.9</v>
      </c>
      <c r="L554" s="4">
        <v>6566.67</v>
      </c>
      <c r="M554" s="2" t="s">
        <v>6</v>
      </c>
      <c r="N554" s="2" t="s">
        <v>2322</v>
      </c>
      <c r="O554" s="2" t="s">
        <v>2313</v>
      </c>
      <c r="P554" s="2" t="s">
        <v>1103</v>
      </c>
      <c r="Q554" s="4">
        <f t="shared" si="32"/>
        <v>285855.69</v>
      </c>
      <c r="R554" s="4">
        <f t="shared" si="33"/>
        <v>269233.47000000003</v>
      </c>
      <c r="S554" s="4">
        <f t="shared" si="34"/>
        <v>16622.219999999972</v>
      </c>
      <c r="T554" s="5">
        <f t="shared" si="35"/>
        <v>5.8148991192024102E-2</v>
      </c>
    </row>
    <row r="555" spans="1:20">
      <c r="A555" s="2" t="s">
        <v>3415</v>
      </c>
      <c r="B555" s="2" t="s">
        <v>1222</v>
      </c>
      <c r="C555" s="2" t="s">
        <v>349</v>
      </c>
      <c r="D555" s="2" t="s">
        <v>229</v>
      </c>
      <c r="E555" s="2" t="s">
        <v>3416</v>
      </c>
      <c r="F555" s="2" t="s">
        <v>129</v>
      </c>
      <c r="G555" s="3">
        <v>45518</v>
      </c>
      <c r="H555" s="2">
        <v>34</v>
      </c>
      <c r="I555" s="2">
        <v>34</v>
      </c>
      <c r="J555" s="4">
        <v>680.2</v>
      </c>
      <c r="K555" s="4">
        <v>723.08</v>
      </c>
      <c r="L555" s="4">
        <v>607.33000000000004</v>
      </c>
      <c r="M555" s="2" t="s">
        <v>6</v>
      </c>
      <c r="N555" s="2" t="s">
        <v>2306</v>
      </c>
      <c r="O555" s="2" t="s">
        <v>2313</v>
      </c>
      <c r="P555" s="2" t="s">
        <v>1040</v>
      </c>
      <c r="Q555" s="4">
        <f t="shared" si="32"/>
        <v>23126.800000000003</v>
      </c>
      <c r="R555" s="4">
        <f t="shared" si="33"/>
        <v>20649.22</v>
      </c>
      <c r="S555" s="4">
        <f t="shared" si="34"/>
        <v>2477.5800000000017</v>
      </c>
      <c r="T555" s="5">
        <f t="shared" si="35"/>
        <v>0.10713025580711562</v>
      </c>
    </row>
    <row r="556" spans="1:20">
      <c r="A556" s="2" t="s">
        <v>3417</v>
      </c>
      <c r="B556" s="2" t="s">
        <v>1206</v>
      </c>
      <c r="C556" s="2" t="s">
        <v>463</v>
      </c>
      <c r="D556" s="2" t="s">
        <v>209</v>
      </c>
      <c r="E556" s="2" t="s">
        <v>3418</v>
      </c>
      <c r="F556" s="2" t="s">
        <v>113</v>
      </c>
      <c r="G556" s="3">
        <v>45458</v>
      </c>
      <c r="H556" s="2">
        <v>17</v>
      </c>
      <c r="I556" s="2">
        <v>17</v>
      </c>
      <c r="J556" s="4">
        <v>1481.88</v>
      </c>
      <c r="K556" s="4">
        <v>1593.58</v>
      </c>
      <c r="L556" s="4">
        <v>1444.72</v>
      </c>
      <c r="M556" s="2" t="s">
        <v>6</v>
      </c>
      <c r="N556" s="2" t="s">
        <v>2322</v>
      </c>
      <c r="O556" s="2" t="s">
        <v>2313</v>
      </c>
      <c r="P556" s="2" t="s">
        <v>1033</v>
      </c>
      <c r="Q556" s="4">
        <f t="shared" si="32"/>
        <v>25191.960000000003</v>
      </c>
      <c r="R556" s="4">
        <f t="shared" si="33"/>
        <v>24560.240000000002</v>
      </c>
      <c r="S556" s="4">
        <f t="shared" si="34"/>
        <v>631.72000000000116</v>
      </c>
      <c r="T556" s="5">
        <f t="shared" si="35"/>
        <v>2.5076254487542894E-2</v>
      </c>
    </row>
    <row r="557" spans="1:20">
      <c r="A557" s="2" t="s">
        <v>3419</v>
      </c>
      <c r="B557" s="2" t="s">
        <v>1243</v>
      </c>
      <c r="C557" s="2" t="s">
        <v>525</v>
      </c>
      <c r="D557" s="2" t="s">
        <v>221</v>
      </c>
      <c r="E557" s="2" t="s">
        <v>3420</v>
      </c>
      <c r="F557" s="2" t="s">
        <v>118</v>
      </c>
      <c r="G557" s="3">
        <v>45476</v>
      </c>
      <c r="H557" s="2">
        <v>9</v>
      </c>
      <c r="I557" s="2">
        <v>9</v>
      </c>
      <c r="J557" s="4">
        <v>1323.83</v>
      </c>
      <c r="K557" s="4">
        <v>1338.3</v>
      </c>
      <c r="L557" s="4">
        <v>1268.3699999999999</v>
      </c>
      <c r="M557" s="2" t="s">
        <v>6</v>
      </c>
      <c r="N557" s="2" t="s">
        <v>2322</v>
      </c>
      <c r="O557" s="2" t="s">
        <v>2313</v>
      </c>
      <c r="P557" s="2" t="s">
        <v>1035</v>
      </c>
      <c r="Q557" s="4">
        <f t="shared" si="32"/>
        <v>11914.47</v>
      </c>
      <c r="R557" s="4">
        <f t="shared" si="33"/>
        <v>11415.329999999998</v>
      </c>
      <c r="S557" s="4">
        <f t="shared" si="34"/>
        <v>499.14000000000124</v>
      </c>
      <c r="T557" s="5">
        <f t="shared" si="35"/>
        <v>4.1893596609836714E-2</v>
      </c>
    </row>
    <row r="558" spans="1:20">
      <c r="A558" s="2" t="s">
        <v>3421</v>
      </c>
      <c r="B558" s="2" t="s">
        <v>1239</v>
      </c>
      <c r="C558" s="2" t="s">
        <v>487</v>
      </c>
      <c r="D558" s="2" t="s">
        <v>226</v>
      </c>
      <c r="E558" s="2" t="s">
        <v>3422</v>
      </c>
      <c r="F558" s="2" t="s">
        <v>140</v>
      </c>
      <c r="G558" s="3">
        <v>45467</v>
      </c>
      <c r="H558" s="2">
        <v>27</v>
      </c>
      <c r="I558" s="2">
        <v>27</v>
      </c>
      <c r="J558" s="4">
        <v>1088.94</v>
      </c>
      <c r="K558" s="4">
        <v>1163.29</v>
      </c>
      <c r="L558" s="4">
        <v>1053.19</v>
      </c>
      <c r="M558" s="2" t="s">
        <v>6</v>
      </c>
      <c r="N558" s="2" t="s">
        <v>2306</v>
      </c>
      <c r="O558" s="2" t="s">
        <v>2313</v>
      </c>
      <c r="P558" s="2" t="s">
        <v>1054</v>
      </c>
      <c r="Q558" s="4">
        <f t="shared" si="32"/>
        <v>29401.38</v>
      </c>
      <c r="R558" s="4">
        <f t="shared" si="33"/>
        <v>28436.13</v>
      </c>
      <c r="S558" s="4">
        <f t="shared" si="34"/>
        <v>965.25</v>
      </c>
      <c r="T558" s="5">
        <f t="shared" si="35"/>
        <v>3.2830091648759344E-2</v>
      </c>
    </row>
    <row r="559" spans="1:20">
      <c r="A559" s="2" t="s">
        <v>3423</v>
      </c>
      <c r="B559" s="2" t="s">
        <v>1195</v>
      </c>
      <c r="C559" s="2" t="s">
        <v>449</v>
      </c>
      <c r="D559" s="2" t="s">
        <v>243</v>
      </c>
      <c r="E559" s="2" t="s">
        <v>3424</v>
      </c>
      <c r="F559" s="2" t="s">
        <v>122</v>
      </c>
      <c r="G559" s="3">
        <v>45460</v>
      </c>
      <c r="H559" s="2">
        <v>20</v>
      </c>
      <c r="I559" s="2">
        <v>20</v>
      </c>
      <c r="J559" s="4">
        <v>535.80999999999995</v>
      </c>
      <c r="K559" s="4">
        <v>533.33000000000004</v>
      </c>
      <c r="L559" s="4">
        <v>493.62</v>
      </c>
      <c r="M559" s="2" t="s">
        <v>6</v>
      </c>
      <c r="N559" s="2" t="s">
        <v>2322</v>
      </c>
      <c r="O559" s="2" t="s">
        <v>2307</v>
      </c>
      <c r="P559" s="2" t="s">
        <v>1033</v>
      </c>
      <c r="Q559" s="4">
        <f t="shared" si="32"/>
        <v>10716.199999999999</v>
      </c>
      <c r="R559" s="4">
        <f t="shared" si="33"/>
        <v>9872.4</v>
      </c>
      <c r="S559" s="4">
        <f t="shared" si="34"/>
        <v>843.79999999999927</v>
      </c>
      <c r="T559" s="5">
        <f t="shared" si="35"/>
        <v>7.8740598346428714E-2</v>
      </c>
    </row>
    <row r="560" spans="1:20">
      <c r="A560" s="2" t="s">
        <v>3425</v>
      </c>
      <c r="B560" s="2" t="s">
        <v>1244</v>
      </c>
      <c r="C560" s="2" t="s">
        <v>341</v>
      </c>
      <c r="D560" s="2" t="s">
        <v>225</v>
      </c>
      <c r="E560" s="2" t="s">
        <v>3426</v>
      </c>
      <c r="F560" s="2" t="s">
        <v>133</v>
      </c>
      <c r="G560" s="3">
        <v>45485</v>
      </c>
      <c r="H560" s="2">
        <v>31</v>
      </c>
      <c r="I560" s="2">
        <v>31</v>
      </c>
      <c r="J560" s="4">
        <v>2256.8200000000002</v>
      </c>
      <c r="K560" s="4">
        <v>2350.4899999999998</v>
      </c>
      <c r="L560" s="4">
        <v>2009.7</v>
      </c>
      <c r="M560" s="2" t="s">
        <v>6</v>
      </c>
      <c r="N560" s="2" t="s">
        <v>2322</v>
      </c>
      <c r="O560" s="2" t="s">
        <v>2313</v>
      </c>
      <c r="P560" s="2" t="s">
        <v>1064</v>
      </c>
      <c r="Q560" s="4">
        <f t="shared" si="32"/>
        <v>69961.42</v>
      </c>
      <c r="R560" s="4">
        <f t="shared" si="33"/>
        <v>62300.700000000004</v>
      </c>
      <c r="S560" s="4">
        <f t="shared" si="34"/>
        <v>7660.7199999999939</v>
      </c>
      <c r="T560" s="5">
        <f t="shared" si="35"/>
        <v>0.10949920684857446</v>
      </c>
    </row>
    <row r="561" spans="1:20">
      <c r="A561" s="2" t="s">
        <v>3427</v>
      </c>
      <c r="B561" s="2" t="s">
        <v>1213</v>
      </c>
      <c r="C561" s="2" t="s">
        <v>287</v>
      </c>
      <c r="D561" s="2" t="s">
        <v>185</v>
      </c>
      <c r="E561" s="2" t="s">
        <v>3428</v>
      </c>
      <c r="F561" s="2" t="s">
        <v>126</v>
      </c>
      <c r="G561" s="3">
        <v>45460</v>
      </c>
      <c r="H561" s="2">
        <v>19</v>
      </c>
      <c r="I561" s="2">
        <v>19</v>
      </c>
      <c r="J561" s="4">
        <v>61.58</v>
      </c>
      <c r="K561" s="4">
        <v>59.78</v>
      </c>
      <c r="L561" s="4">
        <v>57.27</v>
      </c>
      <c r="M561" s="2" t="s">
        <v>6</v>
      </c>
      <c r="N561" s="2" t="s">
        <v>2306</v>
      </c>
      <c r="O561" s="2" t="s">
        <v>2313</v>
      </c>
      <c r="P561" s="2" t="s">
        <v>1051</v>
      </c>
      <c r="Q561" s="4">
        <f t="shared" si="32"/>
        <v>1170.02</v>
      </c>
      <c r="R561" s="4">
        <f t="shared" si="33"/>
        <v>1088.1300000000001</v>
      </c>
      <c r="S561" s="4">
        <f t="shared" si="34"/>
        <v>81.889999999999873</v>
      </c>
      <c r="T561" s="5">
        <f t="shared" si="35"/>
        <v>6.9990256576810544E-2</v>
      </c>
    </row>
    <row r="562" spans="1:20">
      <c r="A562" s="2" t="s">
        <v>3429</v>
      </c>
      <c r="B562" s="2" t="s">
        <v>1153</v>
      </c>
      <c r="C562" s="2" t="s">
        <v>389</v>
      </c>
      <c r="D562" s="2" t="s">
        <v>237</v>
      </c>
      <c r="E562" s="2" t="s">
        <v>3430</v>
      </c>
      <c r="F562" s="2" t="s">
        <v>140</v>
      </c>
      <c r="G562" s="3">
        <v>45463</v>
      </c>
      <c r="H562" s="2">
        <v>8</v>
      </c>
      <c r="I562" s="2">
        <v>8</v>
      </c>
      <c r="J562" s="4">
        <v>1913.61</v>
      </c>
      <c r="K562" s="4">
        <v>1880.86</v>
      </c>
      <c r="L562" s="4">
        <v>1701.57</v>
      </c>
      <c r="M562" s="2" t="s">
        <v>6</v>
      </c>
      <c r="N562" s="2" t="s">
        <v>2312</v>
      </c>
      <c r="O562" s="2" t="s">
        <v>2307</v>
      </c>
      <c r="P562" s="2" t="s">
        <v>1043</v>
      </c>
      <c r="Q562" s="4">
        <f t="shared" si="32"/>
        <v>15308.88</v>
      </c>
      <c r="R562" s="4">
        <f t="shared" si="33"/>
        <v>13612.56</v>
      </c>
      <c r="S562" s="4">
        <f t="shared" si="34"/>
        <v>1696.3199999999997</v>
      </c>
      <c r="T562" s="5">
        <f t="shared" si="35"/>
        <v>0.11080627714111024</v>
      </c>
    </row>
    <row r="563" spans="1:20">
      <c r="A563" s="2" t="s">
        <v>3431</v>
      </c>
      <c r="B563" s="2" t="s">
        <v>1245</v>
      </c>
      <c r="C563" s="2" t="s">
        <v>419</v>
      </c>
      <c r="D563" s="2" t="s">
        <v>252</v>
      </c>
      <c r="E563" s="2" t="s">
        <v>3432</v>
      </c>
      <c r="F563" s="2" t="s">
        <v>122</v>
      </c>
      <c r="G563" s="3">
        <v>45521</v>
      </c>
      <c r="H563" s="2">
        <v>33</v>
      </c>
      <c r="I563" s="2">
        <v>33</v>
      </c>
      <c r="J563" s="4">
        <v>1668.72</v>
      </c>
      <c r="K563" s="4">
        <v>1704.95</v>
      </c>
      <c r="L563" s="4">
        <v>1525.27</v>
      </c>
      <c r="M563" s="2" t="s">
        <v>6</v>
      </c>
      <c r="N563" s="2" t="s">
        <v>2322</v>
      </c>
      <c r="O563" s="2" t="s">
        <v>2307</v>
      </c>
      <c r="P563" s="2" t="s">
        <v>1090</v>
      </c>
      <c r="Q563" s="4">
        <f t="shared" si="32"/>
        <v>55067.76</v>
      </c>
      <c r="R563" s="4">
        <f t="shared" si="33"/>
        <v>50333.909999999996</v>
      </c>
      <c r="S563" s="4">
        <f t="shared" si="34"/>
        <v>4733.8500000000058</v>
      </c>
      <c r="T563" s="5">
        <f t="shared" si="35"/>
        <v>8.5964092238362447E-2</v>
      </c>
    </row>
    <row r="564" spans="1:20">
      <c r="A564" s="2" t="s">
        <v>3433</v>
      </c>
      <c r="B564" s="2" t="s">
        <v>1246</v>
      </c>
      <c r="C564" s="2" t="s">
        <v>505</v>
      </c>
      <c r="D564" s="2" t="s">
        <v>223</v>
      </c>
      <c r="E564" s="2" t="s">
        <v>3434</v>
      </c>
      <c r="F564" s="2" t="s">
        <v>113</v>
      </c>
      <c r="G564" s="3">
        <v>45524</v>
      </c>
      <c r="H564" s="2">
        <v>45</v>
      </c>
      <c r="I564" s="2">
        <v>45</v>
      </c>
      <c r="J564" s="4">
        <v>654.85</v>
      </c>
      <c r="K564" s="4">
        <v>645.54999999999995</v>
      </c>
      <c r="L564" s="4">
        <v>586.30999999999995</v>
      </c>
      <c r="M564" s="2" t="s">
        <v>6</v>
      </c>
      <c r="N564" s="2" t="s">
        <v>2306</v>
      </c>
      <c r="O564" s="2" t="s">
        <v>2307</v>
      </c>
      <c r="P564" s="2" t="s">
        <v>1035</v>
      </c>
      <c r="Q564" s="4">
        <f t="shared" si="32"/>
        <v>29468.25</v>
      </c>
      <c r="R564" s="4">
        <f t="shared" si="33"/>
        <v>26383.949999999997</v>
      </c>
      <c r="S564" s="4">
        <f t="shared" si="34"/>
        <v>3084.3000000000029</v>
      </c>
      <c r="T564" s="5">
        <f t="shared" si="35"/>
        <v>0.10466519050164169</v>
      </c>
    </row>
    <row r="565" spans="1:20">
      <c r="A565" s="2" t="s">
        <v>3435</v>
      </c>
      <c r="B565" s="2" t="s">
        <v>1240</v>
      </c>
      <c r="C565" s="2" t="s">
        <v>421</v>
      </c>
      <c r="D565" s="2" t="s">
        <v>241</v>
      </c>
      <c r="E565" s="2" t="s">
        <v>3436</v>
      </c>
      <c r="F565" s="2" t="s">
        <v>140</v>
      </c>
      <c r="G565" s="3">
        <v>45466</v>
      </c>
      <c r="H565" s="2">
        <v>25</v>
      </c>
      <c r="I565" s="2">
        <v>25</v>
      </c>
      <c r="J565" s="4">
        <v>809.74</v>
      </c>
      <c r="K565" s="4">
        <v>858.59</v>
      </c>
      <c r="L565" s="4">
        <v>752.13</v>
      </c>
      <c r="M565" s="2" t="s">
        <v>6</v>
      </c>
      <c r="N565" s="2" t="s">
        <v>2312</v>
      </c>
      <c r="O565" s="2" t="s">
        <v>2313</v>
      </c>
      <c r="P565" s="2" t="s">
        <v>1054</v>
      </c>
      <c r="Q565" s="4">
        <f t="shared" si="32"/>
        <v>20243.5</v>
      </c>
      <c r="R565" s="4">
        <f t="shared" si="33"/>
        <v>18803.25</v>
      </c>
      <c r="S565" s="4">
        <f t="shared" si="34"/>
        <v>1440.25</v>
      </c>
      <c r="T565" s="5">
        <f t="shared" si="35"/>
        <v>7.1146293872107094E-2</v>
      </c>
    </row>
    <row r="566" spans="1:20">
      <c r="A566" s="2" t="s">
        <v>3437</v>
      </c>
      <c r="B566" s="2" t="s">
        <v>1249</v>
      </c>
      <c r="C566" s="2" t="s">
        <v>475</v>
      </c>
      <c r="D566" s="2" t="s">
        <v>244</v>
      </c>
      <c r="E566" s="2" t="s">
        <v>3438</v>
      </c>
      <c r="F566" s="2" t="s">
        <v>146</v>
      </c>
      <c r="G566" s="3">
        <v>45473</v>
      </c>
      <c r="H566" s="2">
        <v>3</v>
      </c>
      <c r="I566" s="2">
        <v>3</v>
      </c>
      <c r="J566" s="4">
        <v>9279.0499999999993</v>
      </c>
      <c r="K566" s="4">
        <v>9205.59</v>
      </c>
      <c r="L566" s="4">
        <v>8363.41</v>
      </c>
      <c r="M566" s="2" t="s">
        <v>6</v>
      </c>
      <c r="N566" s="2" t="s">
        <v>2312</v>
      </c>
      <c r="O566" s="2" t="s">
        <v>2313</v>
      </c>
      <c r="P566" s="2" t="s">
        <v>1087</v>
      </c>
      <c r="Q566" s="4">
        <f t="shared" si="32"/>
        <v>27837.149999999998</v>
      </c>
      <c r="R566" s="4">
        <f t="shared" si="33"/>
        <v>25090.23</v>
      </c>
      <c r="S566" s="4">
        <f t="shared" si="34"/>
        <v>2746.9199999999983</v>
      </c>
      <c r="T566" s="5">
        <f t="shared" si="35"/>
        <v>9.8678205204196498E-2</v>
      </c>
    </row>
    <row r="567" spans="1:20">
      <c r="A567" s="2" t="s">
        <v>3439</v>
      </c>
      <c r="B567" s="2" t="s">
        <v>1220</v>
      </c>
      <c r="C567" s="2" t="s">
        <v>511</v>
      </c>
      <c r="D567" s="2" t="s">
        <v>238</v>
      </c>
      <c r="E567" s="2" t="s">
        <v>3440</v>
      </c>
      <c r="F567" s="2" t="s">
        <v>143</v>
      </c>
      <c r="G567" s="3">
        <v>45467</v>
      </c>
      <c r="H567" s="2">
        <v>2</v>
      </c>
      <c r="I567" s="2">
        <v>2</v>
      </c>
      <c r="J567" s="4">
        <v>1102.1300000000001</v>
      </c>
      <c r="K567" s="4">
        <v>1168.1600000000001</v>
      </c>
      <c r="L567" s="4">
        <v>1038.3499999999999</v>
      </c>
      <c r="M567" s="2" t="s">
        <v>6</v>
      </c>
      <c r="N567" s="2" t="s">
        <v>2322</v>
      </c>
      <c r="O567" s="2" t="s">
        <v>2313</v>
      </c>
      <c r="P567" s="2" t="s">
        <v>1064</v>
      </c>
      <c r="Q567" s="4">
        <f t="shared" si="32"/>
        <v>2204.2600000000002</v>
      </c>
      <c r="R567" s="4">
        <f t="shared" si="33"/>
        <v>2076.6999999999998</v>
      </c>
      <c r="S567" s="4">
        <f t="shared" si="34"/>
        <v>127.5600000000004</v>
      </c>
      <c r="T567" s="5">
        <f t="shared" si="35"/>
        <v>5.7869761280429886E-2</v>
      </c>
    </row>
    <row r="568" spans="1:20">
      <c r="A568" s="2" t="s">
        <v>3441</v>
      </c>
      <c r="B568" s="2" t="s">
        <v>1205</v>
      </c>
      <c r="C568" s="2" t="s">
        <v>351</v>
      </c>
      <c r="D568" s="2" t="s">
        <v>230</v>
      </c>
      <c r="E568" s="2" t="s">
        <v>3442</v>
      </c>
      <c r="F568" s="2" t="s">
        <v>129</v>
      </c>
      <c r="G568" s="3">
        <v>45508</v>
      </c>
      <c r="H568" s="2">
        <v>37</v>
      </c>
      <c r="I568" s="2">
        <v>37</v>
      </c>
      <c r="J568" s="4">
        <v>49.5</v>
      </c>
      <c r="K568" s="4">
        <v>53.86</v>
      </c>
      <c r="L568" s="4">
        <v>44.31</v>
      </c>
      <c r="M568" s="2" t="s">
        <v>6</v>
      </c>
      <c r="N568" s="2" t="s">
        <v>2322</v>
      </c>
      <c r="O568" s="2" t="s">
        <v>2313</v>
      </c>
      <c r="P568" s="2" t="s">
        <v>1026</v>
      </c>
      <c r="Q568" s="4">
        <f t="shared" si="32"/>
        <v>1831.5</v>
      </c>
      <c r="R568" s="4">
        <f t="shared" si="33"/>
        <v>1639.47</v>
      </c>
      <c r="S568" s="4">
        <f t="shared" si="34"/>
        <v>192.02999999999997</v>
      </c>
      <c r="T568" s="5">
        <f t="shared" si="35"/>
        <v>0.10484848484848483</v>
      </c>
    </row>
    <row r="569" spans="1:20">
      <c r="A569" s="2" t="s">
        <v>3443</v>
      </c>
      <c r="B569" s="2" t="s">
        <v>1231</v>
      </c>
      <c r="C569" s="2" t="s">
        <v>335</v>
      </c>
      <c r="D569" s="2" t="s">
        <v>234</v>
      </c>
      <c r="E569" s="2" t="s">
        <v>3444</v>
      </c>
      <c r="F569" s="2" t="s">
        <v>113</v>
      </c>
      <c r="G569" s="3">
        <v>45467</v>
      </c>
      <c r="H569" s="2">
        <v>30</v>
      </c>
      <c r="I569" s="2">
        <v>30</v>
      </c>
      <c r="J569" s="4">
        <v>10330.65</v>
      </c>
      <c r="K569" s="4">
        <v>10480.129999999999</v>
      </c>
      <c r="L569" s="4">
        <v>9470.43</v>
      </c>
      <c r="M569" s="2" t="s">
        <v>6</v>
      </c>
      <c r="N569" s="2" t="s">
        <v>2306</v>
      </c>
      <c r="O569" s="2" t="s">
        <v>2307</v>
      </c>
      <c r="P569" s="2" t="s">
        <v>1054</v>
      </c>
      <c r="Q569" s="4">
        <f t="shared" si="32"/>
        <v>309919.5</v>
      </c>
      <c r="R569" s="4">
        <f t="shared" si="33"/>
        <v>284112.90000000002</v>
      </c>
      <c r="S569" s="4">
        <f t="shared" si="34"/>
        <v>25806.599999999977</v>
      </c>
      <c r="T569" s="5">
        <f t="shared" si="35"/>
        <v>8.326871978045905E-2</v>
      </c>
    </row>
    <row r="570" spans="1:20">
      <c r="A570" s="2" t="s">
        <v>3445</v>
      </c>
      <c r="B570" s="2" t="s">
        <v>1234</v>
      </c>
      <c r="C570" s="2" t="s">
        <v>513</v>
      </c>
      <c r="D570" s="2" t="s">
        <v>170</v>
      </c>
      <c r="E570" s="2" t="s">
        <v>3446</v>
      </c>
      <c r="F570" s="2" t="s">
        <v>129</v>
      </c>
      <c r="G570" s="3">
        <v>45476</v>
      </c>
      <c r="H570" s="2">
        <v>11</v>
      </c>
      <c r="I570" s="2">
        <v>11</v>
      </c>
      <c r="J570" s="4">
        <v>202.6</v>
      </c>
      <c r="K570" s="4">
        <v>219.6</v>
      </c>
      <c r="L570" s="4">
        <v>179.29</v>
      </c>
      <c r="M570" s="2" t="s">
        <v>6</v>
      </c>
      <c r="N570" s="2" t="s">
        <v>2312</v>
      </c>
      <c r="O570" s="2" t="s">
        <v>2313</v>
      </c>
      <c r="P570" s="2" t="s">
        <v>1048</v>
      </c>
      <c r="Q570" s="4">
        <f t="shared" si="32"/>
        <v>2228.6</v>
      </c>
      <c r="R570" s="4">
        <f t="shared" si="33"/>
        <v>1972.1899999999998</v>
      </c>
      <c r="S570" s="4">
        <f t="shared" si="34"/>
        <v>256.41000000000008</v>
      </c>
      <c r="T570" s="5">
        <f t="shared" si="35"/>
        <v>0.11505429417571574</v>
      </c>
    </row>
    <row r="571" spans="1:20">
      <c r="A571" s="2" t="s">
        <v>3447</v>
      </c>
      <c r="B571" s="2" t="s">
        <v>1215</v>
      </c>
      <c r="C571" s="2" t="s">
        <v>489</v>
      </c>
      <c r="D571" s="2" t="s">
        <v>239</v>
      </c>
      <c r="E571" s="2" t="s">
        <v>3448</v>
      </c>
      <c r="F571" s="2" t="s">
        <v>143</v>
      </c>
      <c r="G571" s="3">
        <v>45467</v>
      </c>
      <c r="H571" s="2">
        <v>16</v>
      </c>
      <c r="I571" s="2">
        <v>16</v>
      </c>
      <c r="J571" s="4">
        <v>656.25</v>
      </c>
      <c r="K571" s="4">
        <v>679.16</v>
      </c>
      <c r="L571" s="4">
        <v>609.95000000000005</v>
      </c>
      <c r="M571" s="2" t="s">
        <v>6</v>
      </c>
      <c r="N571" s="2" t="s">
        <v>2312</v>
      </c>
      <c r="O571" s="2" t="s">
        <v>2313</v>
      </c>
      <c r="P571" s="2" t="s">
        <v>1062</v>
      </c>
      <c r="Q571" s="4">
        <f t="shared" si="32"/>
        <v>10500</v>
      </c>
      <c r="R571" s="4">
        <f t="shared" si="33"/>
        <v>9759.2000000000007</v>
      </c>
      <c r="S571" s="4">
        <f t="shared" si="34"/>
        <v>740.79999999999927</v>
      </c>
      <c r="T571" s="5">
        <f t="shared" si="35"/>
        <v>7.055238095238088E-2</v>
      </c>
    </row>
    <row r="572" spans="1:20">
      <c r="A572" s="2" t="s">
        <v>3449</v>
      </c>
      <c r="B572" s="2" t="s">
        <v>1238</v>
      </c>
      <c r="C572" s="2" t="s">
        <v>349</v>
      </c>
      <c r="D572" s="2" t="s">
        <v>215</v>
      </c>
      <c r="E572" s="2" t="s">
        <v>3450</v>
      </c>
      <c r="F572" s="2" t="s">
        <v>122</v>
      </c>
      <c r="G572" s="3">
        <v>45469</v>
      </c>
      <c r="H572" s="2">
        <v>40</v>
      </c>
      <c r="I572" s="2">
        <v>40</v>
      </c>
      <c r="J572" s="4">
        <v>683.01</v>
      </c>
      <c r="K572" s="4">
        <v>689.47</v>
      </c>
      <c r="L572" s="4">
        <v>649.04</v>
      </c>
      <c r="M572" s="2" t="s">
        <v>6</v>
      </c>
      <c r="N572" s="2" t="s">
        <v>2306</v>
      </c>
      <c r="O572" s="2" t="s">
        <v>2313</v>
      </c>
      <c r="P572" s="2" t="s">
        <v>1060</v>
      </c>
      <c r="Q572" s="4">
        <f t="shared" si="32"/>
        <v>27320.400000000001</v>
      </c>
      <c r="R572" s="4">
        <f t="shared" si="33"/>
        <v>25961.599999999999</v>
      </c>
      <c r="S572" s="4">
        <f t="shared" si="34"/>
        <v>1358.8000000000029</v>
      </c>
      <c r="T572" s="5">
        <f t="shared" si="35"/>
        <v>4.9735728613051158E-2</v>
      </c>
    </row>
    <row r="573" spans="1:20">
      <c r="A573" s="2" t="s">
        <v>3451</v>
      </c>
      <c r="B573" s="2" t="s">
        <v>1239</v>
      </c>
      <c r="C573" s="2" t="s">
        <v>487</v>
      </c>
      <c r="D573" s="2" t="s">
        <v>226</v>
      </c>
      <c r="E573" s="2" t="s">
        <v>3452</v>
      </c>
      <c r="F573" s="2" t="s">
        <v>140</v>
      </c>
      <c r="G573" s="3">
        <v>45467</v>
      </c>
      <c r="H573" s="2">
        <v>45</v>
      </c>
      <c r="I573" s="2">
        <v>45</v>
      </c>
      <c r="J573" s="4">
        <v>1127.02</v>
      </c>
      <c r="K573" s="4">
        <v>1179.96</v>
      </c>
      <c r="L573" s="4">
        <v>1072.48</v>
      </c>
      <c r="M573" s="2" t="s">
        <v>6</v>
      </c>
      <c r="N573" s="2" t="s">
        <v>2306</v>
      </c>
      <c r="O573" s="2" t="s">
        <v>2313</v>
      </c>
      <c r="P573" s="2" t="s">
        <v>1054</v>
      </c>
      <c r="Q573" s="4">
        <f t="shared" si="32"/>
        <v>50715.9</v>
      </c>
      <c r="R573" s="4">
        <f t="shared" si="33"/>
        <v>48261.599999999999</v>
      </c>
      <c r="S573" s="4">
        <f t="shared" si="34"/>
        <v>2454.3000000000029</v>
      </c>
      <c r="T573" s="5">
        <f t="shared" si="35"/>
        <v>4.8393107487001173E-2</v>
      </c>
    </row>
    <row r="574" spans="1:20">
      <c r="A574" s="2" t="s">
        <v>3453</v>
      </c>
      <c r="B574" s="2" t="s">
        <v>1247</v>
      </c>
      <c r="C574" s="2" t="s">
        <v>399</v>
      </c>
      <c r="D574" s="2" t="s">
        <v>185</v>
      </c>
      <c r="E574" s="2" t="s">
        <v>3454</v>
      </c>
      <c r="F574" s="2" t="s">
        <v>133</v>
      </c>
      <c r="G574" s="3">
        <v>45480</v>
      </c>
      <c r="H574" s="2">
        <v>34</v>
      </c>
      <c r="I574" s="2">
        <v>34</v>
      </c>
      <c r="J574" s="4">
        <v>76.27</v>
      </c>
      <c r="K574" s="4">
        <v>77.69</v>
      </c>
      <c r="L574" s="4">
        <v>72.849999999999994</v>
      </c>
      <c r="M574" s="2" t="s">
        <v>6</v>
      </c>
      <c r="N574" s="2" t="s">
        <v>2322</v>
      </c>
      <c r="O574" s="2" t="s">
        <v>2313</v>
      </c>
      <c r="P574" s="2" t="s">
        <v>1051</v>
      </c>
      <c r="Q574" s="4">
        <f t="shared" si="32"/>
        <v>2593.1799999999998</v>
      </c>
      <c r="R574" s="4">
        <f t="shared" si="33"/>
        <v>2476.8999999999996</v>
      </c>
      <c r="S574" s="4">
        <f t="shared" si="34"/>
        <v>116.2800000000002</v>
      </c>
      <c r="T574" s="5">
        <f t="shared" si="35"/>
        <v>4.4840697521961535E-2</v>
      </c>
    </row>
    <row r="575" spans="1:20">
      <c r="A575" s="2" t="s">
        <v>3455</v>
      </c>
      <c r="B575" s="2" t="s">
        <v>1209</v>
      </c>
      <c r="C575" s="2" t="s">
        <v>333</v>
      </c>
      <c r="D575" s="2" t="s">
        <v>257</v>
      </c>
      <c r="E575" s="2" t="s">
        <v>3456</v>
      </c>
      <c r="F575" s="2" t="s">
        <v>143</v>
      </c>
      <c r="G575" s="3">
        <v>45469</v>
      </c>
      <c r="H575" s="2">
        <v>22</v>
      </c>
      <c r="I575" s="2">
        <v>22</v>
      </c>
      <c r="J575" s="4">
        <v>1605.58</v>
      </c>
      <c r="K575" s="4">
        <v>1585.74</v>
      </c>
      <c r="L575" s="4">
        <v>1432.83</v>
      </c>
      <c r="M575" s="2" t="s">
        <v>6</v>
      </c>
      <c r="N575" s="2" t="s">
        <v>2322</v>
      </c>
      <c r="O575" s="2" t="s">
        <v>2313</v>
      </c>
      <c r="P575" s="2" t="s">
        <v>1033</v>
      </c>
      <c r="Q575" s="4">
        <f t="shared" si="32"/>
        <v>35322.759999999995</v>
      </c>
      <c r="R575" s="4">
        <f t="shared" si="33"/>
        <v>31522.26</v>
      </c>
      <c r="S575" s="4">
        <f t="shared" si="34"/>
        <v>3800.4999999999964</v>
      </c>
      <c r="T575" s="5">
        <f t="shared" si="35"/>
        <v>0.1075935176073443</v>
      </c>
    </row>
    <row r="576" spans="1:20">
      <c r="A576" s="2" t="s">
        <v>3457</v>
      </c>
      <c r="B576" s="2" t="s">
        <v>1248</v>
      </c>
      <c r="C576" s="2" t="s">
        <v>431</v>
      </c>
      <c r="D576" s="2" t="s">
        <v>202</v>
      </c>
      <c r="E576" s="2" t="s">
        <v>3458</v>
      </c>
      <c r="F576" s="2" t="s">
        <v>143</v>
      </c>
      <c r="G576" s="3">
        <v>45479</v>
      </c>
      <c r="H576" s="2">
        <v>3</v>
      </c>
      <c r="I576" s="2">
        <v>3</v>
      </c>
      <c r="J576" s="4">
        <v>5259.71</v>
      </c>
      <c r="K576" s="4">
        <v>5549.03</v>
      </c>
      <c r="L576" s="4">
        <v>4781.3999999999996</v>
      </c>
      <c r="M576" s="2" t="s">
        <v>6</v>
      </c>
      <c r="N576" s="2" t="s">
        <v>2312</v>
      </c>
      <c r="O576" s="2" t="s">
        <v>2313</v>
      </c>
      <c r="P576" s="2" t="s">
        <v>1022</v>
      </c>
      <c r="Q576" s="4">
        <f t="shared" si="32"/>
        <v>15779.130000000001</v>
      </c>
      <c r="R576" s="4">
        <f t="shared" si="33"/>
        <v>14344.199999999999</v>
      </c>
      <c r="S576" s="4">
        <f t="shared" si="34"/>
        <v>1434.9300000000021</v>
      </c>
      <c r="T576" s="5">
        <f t="shared" si="35"/>
        <v>9.0938473794182698E-2</v>
      </c>
    </row>
    <row r="577" spans="1:20">
      <c r="A577" s="2" t="s">
        <v>3459</v>
      </c>
      <c r="B577" s="2" t="s">
        <v>1241</v>
      </c>
      <c r="C577" s="2" t="s">
        <v>421</v>
      </c>
      <c r="D577" s="2" t="s">
        <v>181</v>
      </c>
      <c r="E577" s="2" t="s">
        <v>3460</v>
      </c>
      <c r="F577" s="2" t="s">
        <v>129</v>
      </c>
      <c r="G577" s="3">
        <v>45502</v>
      </c>
      <c r="H577" s="2">
        <v>16</v>
      </c>
      <c r="I577" s="2">
        <v>16</v>
      </c>
      <c r="J577" s="4">
        <v>786.08</v>
      </c>
      <c r="K577" s="4">
        <v>810.13</v>
      </c>
      <c r="L577" s="4">
        <v>711.72</v>
      </c>
      <c r="M577" s="2" t="s">
        <v>6</v>
      </c>
      <c r="N577" s="2" t="s">
        <v>2312</v>
      </c>
      <c r="O577" s="2" t="s">
        <v>2313</v>
      </c>
      <c r="P577" s="2" t="s">
        <v>1051</v>
      </c>
      <c r="Q577" s="4">
        <f t="shared" si="32"/>
        <v>12577.28</v>
      </c>
      <c r="R577" s="4">
        <f t="shared" si="33"/>
        <v>11387.52</v>
      </c>
      <c r="S577" s="4">
        <f t="shared" si="34"/>
        <v>1189.7600000000002</v>
      </c>
      <c r="T577" s="5">
        <f t="shared" si="35"/>
        <v>9.4595969875839625E-2</v>
      </c>
    </row>
    <row r="578" spans="1:20">
      <c r="A578" s="2" t="s">
        <v>3461</v>
      </c>
      <c r="B578" s="2" t="s">
        <v>1233</v>
      </c>
      <c r="C578" s="2" t="s">
        <v>511</v>
      </c>
      <c r="D578" s="2" t="s">
        <v>165</v>
      </c>
      <c r="E578" s="2" t="s">
        <v>3462</v>
      </c>
      <c r="F578" s="2" t="s">
        <v>129</v>
      </c>
      <c r="G578" s="3">
        <v>45468</v>
      </c>
      <c r="H578" s="2">
        <v>42</v>
      </c>
      <c r="I578" s="2">
        <v>42</v>
      </c>
      <c r="J578" s="4">
        <v>1102.81</v>
      </c>
      <c r="K578" s="4">
        <v>1119.3699999999999</v>
      </c>
      <c r="L578" s="4">
        <v>984.31</v>
      </c>
      <c r="M578" s="2" t="s">
        <v>6</v>
      </c>
      <c r="N578" s="2" t="s">
        <v>2306</v>
      </c>
      <c r="O578" s="2" t="s">
        <v>2307</v>
      </c>
      <c r="P578" s="2" t="s">
        <v>1048</v>
      </c>
      <c r="Q578" s="4">
        <f t="shared" ref="Q578:Q641" si="36">I578*J578</f>
        <v>46318.02</v>
      </c>
      <c r="R578" s="4">
        <f t="shared" ref="R578:R641" si="37">I578*L578</f>
        <v>41341.019999999997</v>
      </c>
      <c r="S578" s="4">
        <f t="shared" ref="S578:S641" si="38">Q578-R578</f>
        <v>4977</v>
      </c>
      <c r="T578" s="5">
        <f t="shared" ref="T578:T641" si="39">IF(Q578=0,0,S578/Q578)</f>
        <v>0.10745277971726772</v>
      </c>
    </row>
    <row r="579" spans="1:20">
      <c r="A579" s="2" t="s">
        <v>3463</v>
      </c>
      <c r="B579" s="2" t="s">
        <v>1158</v>
      </c>
      <c r="C579" s="2" t="s">
        <v>457</v>
      </c>
      <c r="D579" s="2" t="s">
        <v>235</v>
      </c>
      <c r="E579" s="2" t="s">
        <v>3464</v>
      </c>
      <c r="F579" s="2" t="s">
        <v>146</v>
      </c>
      <c r="G579" s="3">
        <v>45468</v>
      </c>
      <c r="H579" s="2">
        <v>28</v>
      </c>
      <c r="I579" s="2">
        <v>28</v>
      </c>
      <c r="J579" s="4">
        <v>959</v>
      </c>
      <c r="K579" s="4">
        <v>996.61</v>
      </c>
      <c r="L579" s="4">
        <v>878.03</v>
      </c>
      <c r="M579" s="2" t="s">
        <v>6</v>
      </c>
      <c r="N579" s="2" t="s">
        <v>2322</v>
      </c>
      <c r="O579" s="2" t="s">
        <v>2313</v>
      </c>
      <c r="P579" s="2" t="s">
        <v>1095</v>
      </c>
      <c r="Q579" s="4">
        <f t="shared" si="36"/>
        <v>26852</v>
      </c>
      <c r="R579" s="4">
        <f t="shared" si="37"/>
        <v>24584.84</v>
      </c>
      <c r="S579" s="4">
        <f t="shared" si="38"/>
        <v>2267.16</v>
      </c>
      <c r="T579" s="5">
        <f t="shared" si="39"/>
        <v>8.4431699687174136E-2</v>
      </c>
    </row>
    <row r="580" spans="1:20">
      <c r="A580" s="2" t="s">
        <v>3465</v>
      </c>
      <c r="B580" s="2" t="s">
        <v>1217</v>
      </c>
      <c r="C580" s="2" t="s">
        <v>383</v>
      </c>
      <c r="D580" s="2" t="s">
        <v>222</v>
      </c>
      <c r="E580" s="2" t="s">
        <v>3466</v>
      </c>
      <c r="F580" s="2" t="s">
        <v>118</v>
      </c>
      <c r="G580" s="3">
        <v>45468</v>
      </c>
      <c r="H580" s="2">
        <v>35</v>
      </c>
      <c r="I580" s="2">
        <v>35</v>
      </c>
      <c r="J580" s="4">
        <v>1402.25</v>
      </c>
      <c r="K580" s="4">
        <v>1444.78</v>
      </c>
      <c r="L580" s="4">
        <v>1325.91</v>
      </c>
      <c r="M580" s="2" t="s">
        <v>6</v>
      </c>
      <c r="N580" s="2" t="s">
        <v>2312</v>
      </c>
      <c r="O580" s="2" t="s">
        <v>2313</v>
      </c>
      <c r="P580" s="2" t="s">
        <v>1051</v>
      </c>
      <c r="Q580" s="4">
        <f t="shared" si="36"/>
        <v>49078.75</v>
      </c>
      <c r="R580" s="4">
        <f t="shared" si="37"/>
        <v>46406.850000000006</v>
      </c>
      <c r="S580" s="4">
        <f t="shared" si="38"/>
        <v>2671.8999999999942</v>
      </c>
      <c r="T580" s="5">
        <f t="shared" si="39"/>
        <v>5.4441076840791469E-2</v>
      </c>
    </row>
    <row r="581" spans="1:20">
      <c r="A581" s="2" t="s">
        <v>3467</v>
      </c>
      <c r="B581" s="2" t="s">
        <v>1229</v>
      </c>
      <c r="C581" s="2" t="s">
        <v>403</v>
      </c>
      <c r="D581" s="2" t="s">
        <v>218</v>
      </c>
      <c r="E581" s="2" t="s">
        <v>3468</v>
      </c>
      <c r="F581" s="2" t="s">
        <v>118</v>
      </c>
      <c r="G581" s="3">
        <v>45468</v>
      </c>
      <c r="H581" s="2">
        <v>28</v>
      </c>
      <c r="I581" s="2">
        <v>28</v>
      </c>
      <c r="J581" s="4">
        <v>8613.44</v>
      </c>
      <c r="K581" s="4">
        <v>8358</v>
      </c>
      <c r="L581" s="4">
        <v>7625.09</v>
      </c>
      <c r="M581" s="2" t="s">
        <v>6</v>
      </c>
      <c r="N581" s="2" t="s">
        <v>2306</v>
      </c>
      <c r="O581" s="2" t="s">
        <v>2307</v>
      </c>
      <c r="P581" s="2" t="s">
        <v>1062</v>
      </c>
      <c r="Q581" s="4">
        <f t="shared" si="36"/>
        <v>241176.32000000001</v>
      </c>
      <c r="R581" s="4">
        <f t="shared" si="37"/>
        <v>213502.52000000002</v>
      </c>
      <c r="S581" s="4">
        <f t="shared" si="38"/>
        <v>27673.799999999988</v>
      </c>
      <c r="T581" s="5">
        <f t="shared" si="39"/>
        <v>0.11474509603596235</v>
      </c>
    </row>
    <row r="582" spans="1:20">
      <c r="A582" s="2" t="s">
        <v>3469</v>
      </c>
      <c r="B582" s="2" t="s">
        <v>1251</v>
      </c>
      <c r="C582" s="2" t="s">
        <v>391</v>
      </c>
      <c r="D582" s="2" t="s">
        <v>238</v>
      </c>
      <c r="E582" s="2" t="s">
        <v>3470</v>
      </c>
      <c r="F582" s="2" t="s">
        <v>140</v>
      </c>
      <c r="G582" s="3">
        <v>45536</v>
      </c>
      <c r="H582" s="2">
        <v>7</v>
      </c>
      <c r="I582" s="2">
        <v>7</v>
      </c>
      <c r="J582" s="4">
        <v>1593.16</v>
      </c>
      <c r="K582" s="4">
        <v>1569</v>
      </c>
      <c r="L582" s="4">
        <v>1513.28</v>
      </c>
      <c r="M582" s="2" t="s">
        <v>6</v>
      </c>
      <c r="N582" s="2" t="s">
        <v>2322</v>
      </c>
      <c r="O582" s="2" t="s">
        <v>2313</v>
      </c>
      <c r="P582" s="2" t="s">
        <v>1048</v>
      </c>
      <c r="Q582" s="4">
        <f t="shared" si="36"/>
        <v>11152.12</v>
      </c>
      <c r="R582" s="4">
        <f t="shared" si="37"/>
        <v>10592.96</v>
      </c>
      <c r="S582" s="4">
        <f t="shared" si="38"/>
        <v>559.16000000000167</v>
      </c>
      <c r="T582" s="5">
        <f t="shared" si="39"/>
        <v>5.0139345702879957E-2</v>
      </c>
    </row>
    <row r="583" spans="1:20">
      <c r="A583" s="2" t="s">
        <v>3471</v>
      </c>
      <c r="B583" s="2" t="s">
        <v>1252</v>
      </c>
      <c r="C583" s="2" t="s">
        <v>507</v>
      </c>
      <c r="D583" s="2" t="s">
        <v>248</v>
      </c>
      <c r="E583" s="2" t="s">
        <v>3472</v>
      </c>
      <c r="F583" s="2" t="s">
        <v>140</v>
      </c>
      <c r="G583" s="3">
        <v>45485</v>
      </c>
      <c r="H583" s="2">
        <v>39</v>
      </c>
      <c r="I583" s="2">
        <v>39</v>
      </c>
      <c r="J583" s="4">
        <v>2700.51</v>
      </c>
      <c r="K583" s="4">
        <v>2741.78</v>
      </c>
      <c r="L583" s="4">
        <v>2627.55</v>
      </c>
      <c r="M583" s="2" t="s">
        <v>6</v>
      </c>
      <c r="N583" s="2" t="s">
        <v>2306</v>
      </c>
      <c r="O583" s="2" t="s">
        <v>2313</v>
      </c>
      <c r="P583" s="2" t="s">
        <v>1095</v>
      </c>
      <c r="Q583" s="4">
        <f t="shared" si="36"/>
        <v>105319.89000000001</v>
      </c>
      <c r="R583" s="4">
        <f t="shared" si="37"/>
        <v>102474.45000000001</v>
      </c>
      <c r="S583" s="4">
        <f t="shared" si="38"/>
        <v>2845.4400000000023</v>
      </c>
      <c r="T583" s="5">
        <f t="shared" si="39"/>
        <v>2.70171189886355E-2</v>
      </c>
    </row>
    <row r="584" spans="1:20">
      <c r="A584" s="2" t="s">
        <v>3473</v>
      </c>
      <c r="B584" s="2" t="s">
        <v>1250</v>
      </c>
      <c r="C584" s="2" t="s">
        <v>439</v>
      </c>
      <c r="D584" s="2" t="s">
        <v>226</v>
      </c>
      <c r="E584" s="2" t="s">
        <v>3474</v>
      </c>
      <c r="F584" s="2" t="s">
        <v>140</v>
      </c>
      <c r="G584" s="3">
        <v>45519</v>
      </c>
      <c r="H584" s="2">
        <v>10</v>
      </c>
      <c r="I584" s="2">
        <v>10</v>
      </c>
      <c r="J584" s="4">
        <v>1621.76</v>
      </c>
      <c r="K584" s="4">
        <v>1716.64</v>
      </c>
      <c r="L584" s="4">
        <v>1446.23</v>
      </c>
      <c r="M584" s="2" t="s">
        <v>6</v>
      </c>
      <c r="N584" s="2" t="s">
        <v>2312</v>
      </c>
      <c r="O584" s="2" t="s">
        <v>2313</v>
      </c>
      <c r="P584" s="2" t="s">
        <v>1095</v>
      </c>
      <c r="Q584" s="4">
        <f t="shared" si="36"/>
        <v>16217.6</v>
      </c>
      <c r="R584" s="4">
        <f t="shared" si="37"/>
        <v>14462.3</v>
      </c>
      <c r="S584" s="4">
        <f t="shared" si="38"/>
        <v>1755.3000000000011</v>
      </c>
      <c r="T584" s="5">
        <f t="shared" si="39"/>
        <v>0.10823426400947125</v>
      </c>
    </row>
    <row r="585" spans="1:20">
      <c r="A585" s="2" t="s">
        <v>3475</v>
      </c>
      <c r="B585" s="2" t="s">
        <v>1217</v>
      </c>
      <c r="C585" s="2" t="s">
        <v>431</v>
      </c>
      <c r="D585" s="2" t="s">
        <v>222</v>
      </c>
      <c r="E585" s="2" t="s">
        <v>3476</v>
      </c>
      <c r="F585" s="2" t="s">
        <v>118</v>
      </c>
      <c r="G585" s="3">
        <v>45468</v>
      </c>
      <c r="H585" s="2">
        <v>30</v>
      </c>
      <c r="I585" s="2">
        <v>30</v>
      </c>
      <c r="J585" s="4">
        <v>5428.49</v>
      </c>
      <c r="K585" s="4">
        <v>5705.01</v>
      </c>
      <c r="L585" s="4">
        <v>4913.8999999999996</v>
      </c>
      <c r="M585" s="2" t="s">
        <v>6</v>
      </c>
      <c r="N585" s="2" t="s">
        <v>2312</v>
      </c>
      <c r="O585" s="2" t="s">
        <v>2307</v>
      </c>
      <c r="P585" s="2" t="s">
        <v>1051</v>
      </c>
      <c r="Q585" s="4">
        <f t="shared" si="36"/>
        <v>162854.69999999998</v>
      </c>
      <c r="R585" s="4">
        <f t="shared" si="37"/>
        <v>147417</v>
      </c>
      <c r="S585" s="4">
        <f t="shared" si="38"/>
        <v>15437.699999999983</v>
      </c>
      <c r="T585" s="5">
        <f t="shared" si="39"/>
        <v>9.4794316651591784E-2</v>
      </c>
    </row>
    <row r="586" spans="1:20">
      <c r="A586" s="2" t="s">
        <v>3477</v>
      </c>
      <c r="B586" s="2" t="s">
        <v>1250</v>
      </c>
      <c r="C586" s="2" t="s">
        <v>415</v>
      </c>
      <c r="D586" s="2" t="s">
        <v>226</v>
      </c>
      <c r="E586" s="2" t="s">
        <v>3478</v>
      </c>
      <c r="F586" s="2" t="s">
        <v>140</v>
      </c>
      <c r="G586" s="3">
        <v>45519</v>
      </c>
      <c r="H586" s="2">
        <v>4</v>
      </c>
      <c r="I586" s="2">
        <v>4</v>
      </c>
      <c r="J586" s="4">
        <v>1073.18</v>
      </c>
      <c r="K586" s="4">
        <v>1140.47</v>
      </c>
      <c r="L586" s="4">
        <v>947.2</v>
      </c>
      <c r="M586" s="2" t="s">
        <v>6</v>
      </c>
      <c r="N586" s="2" t="s">
        <v>2312</v>
      </c>
      <c r="O586" s="2" t="s">
        <v>2307</v>
      </c>
      <c r="P586" s="2" t="s">
        <v>1095</v>
      </c>
      <c r="Q586" s="4">
        <f t="shared" si="36"/>
        <v>4292.72</v>
      </c>
      <c r="R586" s="4">
        <f t="shared" si="37"/>
        <v>3788.8</v>
      </c>
      <c r="S586" s="4">
        <f t="shared" si="38"/>
        <v>503.92000000000007</v>
      </c>
      <c r="T586" s="5">
        <f t="shared" si="39"/>
        <v>0.11738944072755736</v>
      </c>
    </row>
    <row r="587" spans="1:20">
      <c r="A587" s="2" t="s">
        <v>3479</v>
      </c>
      <c r="B587" s="2" t="s">
        <v>1255</v>
      </c>
      <c r="C587" s="2" t="s">
        <v>437</v>
      </c>
      <c r="D587" s="2" t="s">
        <v>249</v>
      </c>
      <c r="E587" s="2" t="s">
        <v>3480</v>
      </c>
      <c r="F587" s="2" t="s">
        <v>126</v>
      </c>
      <c r="G587" s="3">
        <v>45487</v>
      </c>
      <c r="H587" s="2">
        <v>42</v>
      </c>
      <c r="I587" s="2">
        <v>42</v>
      </c>
      <c r="J587" s="4">
        <v>2238.67</v>
      </c>
      <c r="K587" s="4">
        <v>2364.41</v>
      </c>
      <c r="L587" s="4">
        <v>2066.79</v>
      </c>
      <c r="M587" s="2" t="s">
        <v>6</v>
      </c>
      <c r="N587" s="2" t="s">
        <v>2322</v>
      </c>
      <c r="O587" s="2" t="s">
        <v>2307</v>
      </c>
      <c r="P587" s="2" t="s">
        <v>1095</v>
      </c>
      <c r="Q587" s="4">
        <f t="shared" si="36"/>
        <v>94024.14</v>
      </c>
      <c r="R587" s="4">
        <f t="shared" si="37"/>
        <v>86805.18</v>
      </c>
      <c r="S587" s="4">
        <f t="shared" si="38"/>
        <v>7218.9600000000064</v>
      </c>
      <c r="T587" s="5">
        <f t="shared" si="39"/>
        <v>7.6777729634113182E-2</v>
      </c>
    </row>
    <row r="588" spans="1:20">
      <c r="A588" s="2" t="s">
        <v>3481</v>
      </c>
      <c r="B588" s="2" t="s">
        <v>1254</v>
      </c>
      <c r="C588" s="2" t="s">
        <v>491</v>
      </c>
      <c r="D588" s="2" t="s">
        <v>240</v>
      </c>
      <c r="E588" s="2" t="s">
        <v>3482</v>
      </c>
      <c r="F588" s="2" t="s">
        <v>126</v>
      </c>
      <c r="G588" s="3">
        <v>45475</v>
      </c>
      <c r="H588" s="2">
        <v>13</v>
      </c>
      <c r="I588" s="2">
        <v>13</v>
      </c>
      <c r="J588" s="4">
        <v>4037.12</v>
      </c>
      <c r="K588" s="4">
        <v>4041.44</v>
      </c>
      <c r="L588" s="4">
        <v>3832.16</v>
      </c>
      <c r="M588" s="2" t="s">
        <v>6</v>
      </c>
      <c r="N588" s="2" t="s">
        <v>2306</v>
      </c>
      <c r="O588" s="2" t="s">
        <v>2307</v>
      </c>
      <c r="P588" s="2" t="s">
        <v>1040</v>
      </c>
      <c r="Q588" s="4">
        <f t="shared" si="36"/>
        <v>52482.559999999998</v>
      </c>
      <c r="R588" s="4">
        <f t="shared" si="37"/>
        <v>49818.080000000002</v>
      </c>
      <c r="S588" s="4">
        <f t="shared" si="38"/>
        <v>2664.4799999999959</v>
      </c>
      <c r="T588" s="5">
        <f t="shared" si="39"/>
        <v>5.0768864933417805E-2</v>
      </c>
    </row>
    <row r="589" spans="1:20">
      <c r="A589" s="2" t="s">
        <v>3483</v>
      </c>
      <c r="B589" s="2" t="s">
        <v>1212</v>
      </c>
      <c r="C589" s="2" t="s">
        <v>481</v>
      </c>
      <c r="D589" s="2" t="s">
        <v>247</v>
      </c>
      <c r="E589" s="2" t="s">
        <v>3484</v>
      </c>
      <c r="F589" s="2" t="s">
        <v>118</v>
      </c>
      <c r="G589" s="3">
        <v>45469</v>
      </c>
      <c r="H589" s="2">
        <v>23</v>
      </c>
      <c r="I589" s="2">
        <v>23</v>
      </c>
      <c r="J589" s="4">
        <v>1342.92</v>
      </c>
      <c r="K589" s="4">
        <v>1411.94</v>
      </c>
      <c r="L589" s="4">
        <v>1280.08</v>
      </c>
      <c r="M589" s="2" t="s">
        <v>6</v>
      </c>
      <c r="N589" s="2" t="s">
        <v>2312</v>
      </c>
      <c r="O589" s="2" t="s">
        <v>2313</v>
      </c>
      <c r="P589" s="2" t="s">
        <v>1048</v>
      </c>
      <c r="Q589" s="4">
        <f t="shared" si="36"/>
        <v>30887.160000000003</v>
      </c>
      <c r="R589" s="4">
        <f t="shared" si="37"/>
        <v>29441.839999999997</v>
      </c>
      <c r="S589" s="4">
        <f t="shared" si="38"/>
        <v>1445.320000000007</v>
      </c>
      <c r="T589" s="5">
        <f t="shared" si="39"/>
        <v>4.6793554344264958E-2</v>
      </c>
    </row>
    <row r="590" spans="1:20">
      <c r="A590" s="2" t="s">
        <v>3485</v>
      </c>
      <c r="B590" s="2" t="s">
        <v>1238</v>
      </c>
      <c r="C590" s="2" t="s">
        <v>517</v>
      </c>
      <c r="D590" s="2" t="s">
        <v>215</v>
      </c>
      <c r="E590" s="2" t="s">
        <v>3486</v>
      </c>
      <c r="F590" s="2" t="s">
        <v>122</v>
      </c>
      <c r="G590" s="3">
        <v>45469</v>
      </c>
      <c r="H590" s="2">
        <v>20</v>
      </c>
      <c r="I590" s="2">
        <v>20</v>
      </c>
      <c r="J590" s="4">
        <v>195.78</v>
      </c>
      <c r="K590" s="4">
        <v>200.32</v>
      </c>
      <c r="L590" s="4">
        <v>188.81</v>
      </c>
      <c r="M590" s="2" t="s">
        <v>6</v>
      </c>
      <c r="N590" s="2" t="s">
        <v>2306</v>
      </c>
      <c r="O590" s="2" t="s">
        <v>2313</v>
      </c>
      <c r="P590" s="2" t="s">
        <v>1060</v>
      </c>
      <c r="Q590" s="4">
        <f t="shared" si="36"/>
        <v>3915.6</v>
      </c>
      <c r="R590" s="4">
        <f t="shared" si="37"/>
        <v>3776.2</v>
      </c>
      <c r="S590" s="4">
        <f t="shared" si="38"/>
        <v>139.40000000000009</v>
      </c>
      <c r="T590" s="5">
        <f t="shared" si="39"/>
        <v>3.5601185003575467E-2</v>
      </c>
    </row>
    <row r="591" spans="1:20">
      <c r="A591" s="2" t="s">
        <v>3487</v>
      </c>
      <c r="B591" s="2" t="s">
        <v>1256</v>
      </c>
      <c r="C591" s="2" t="s">
        <v>527</v>
      </c>
      <c r="D591" s="2" t="s">
        <v>258</v>
      </c>
      <c r="E591" s="2" t="s">
        <v>3488</v>
      </c>
      <c r="F591" s="2" t="s">
        <v>143</v>
      </c>
      <c r="G591" s="3">
        <v>45481</v>
      </c>
      <c r="H591" s="2">
        <v>44</v>
      </c>
      <c r="I591" s="2">
        <v>44</v>
      </c>
      <c r="J591" s="4">
        <v>4131.4799999999996</v>
      </c>
      <c r="K591" s="4">
        <v>4151.3999999999996</v>
      </c>
      <c r="L591" s="4">
        <v>3913.28</v>
      </c>
      <c r="M591" s="2" t="s">
        <v>6</v>
      </c>
      <c r="N591" s="2" t="s">
        <v>2306</v>
      </c>
      <c r="O591" s="2" t="s">
        <v>2313</v>
      </c>
      <c r="P591" s="2" t="s">
        <v>1060</v>
      </c>
      <c r="Q591" s="4">
        <f t="shared" si="36"/>
        <v>181785.12</v>
      </c>
      <c r="R591" s="4">
        <f t="shared" si="37"/>
        <v>172184.32000000001</v>
      </c>
      <c r="S591" s="4">
        <f t="shared" si="38"/>
        <v>9600.7999999999884</v>
      </c>
      <c r="T591" s="5">
        <f t="shared" si="39"/>
        <v>5.2814003698432463E-2</v>
      </c>
    </row>
    <row r="592" spans="1:20">
      <c r="A592" s="2" t="s">
        <v>3489</v>
      </c>
      <c r="B592" s="2" t="s">
        <v>1249</v>
      </c>
      <c r="C592" s="2" t="s">
        <v>451</v>
      </c>
      <c r="D592" s="2" t="s">
        <v>244</v>
      </c>
      <c r="E592" s="2" t="s">
        <v>3490</v>
      </c>
      <c r="F592" s="2" t="s">
        <v>146</v>
      </c>
      <c r="G592" s="3">
        <v>45473</v>
      </c>
      <c r="H592" s="2">
        <v>31</v>
      </c>
      <c r="I592" s="2">
        <v>31</v>
      </c>
      <c r="J592" s="4">
        <v>9401.1299999999992</v>
      </c>
      <c r="K592" s="4">
        <v>9263.65</v>
      </c>
      <c r="L592" s="4">
        <v>8492.7000000000007</v>
      </c>
      <c r="M592" s="2" t="s">
        <v>6</v>
      </c>
      <c r="N592" s="2" t="s">
        <v>2312</v>
      </c>
      <c r="O592" s="2" t="s">
        <v>2313</v>
      </c>
      <c r="P592" s="2" t="s">
        <v>1087</v>
      </c>
      <c r="Q592" s="4">
        <f t="shared" si="36"/>
        <v>291435.02999999997</v>
      </c>
      <c r="R592" s="4">
        <f t="shared" si="37"/>
        <v>263273.7</v>
      </c>
      <c r="S592" s="4">
        <f t="shared" si="38"/>
        <v>28161.329999999958</v>
      </c>
      <c r="T592" s="5">
        <f t="shared" si="39"/>
        <v>9.662987321736842E-2</v>
      </c>
    </row>
    <row r="593" spans="1:20">
      <c r="A593" s="2" t="s">
        <v>3491</v>
      </c>
      <c r="B593" s="2" t="s">
        <v>1243</v>
      </c>
      <c r="C593" s="2" t="s">
        <v>405</v>
      </c>
      <c r="D593" s="2" t="s">
        <v>221</v>
      </c>
      <c r="E593" s="2" t="s">
        <v>3492</v>
      </c>
      <c r="F593" s="2" t="s">
        <v>118</v>
      </c>
      <c r="G593" s="3">
        <v>45476</v>
      </c>
      <c r="H593" s="2">
        <v>19</v>
      </c>
      <c r="I593" s="2">
        <v>19</v>
      </c>
      <c r="J593" s="4">
        <v>1746.83</v>
      </c>
      <c r="K593" s="4">
        <v>1754.46</v>
      </c>
      <c r="L593" s="4">
        <v>1672.28</v>
      </c>
      <c r="M593" s="2" t="s">
        <v>6</v>
      </c>
      <c r="N593" s="2" t="s">
        <v>2322</v>
      </c>
      <c r="O593" s="2" t="s">
        <v>2313</v>
      </c>
      <c r="P593" s="2" t="s">
        <v>1035</v>
      </c>
      <c r="Q593" s="4">
        <f t="shared" si="36"/>
        <v>33189.769999999997</v>
      </c>
      <c r="R593" s="4">
        <f t="shared" si="37"/>
        <v>31773.32</v>
      </c>
      <c r="S593" s="4">
        <f t="shared" si="38"/>
        <v>1416.4499999999971</v>
      </c>
      <c r="T593" s="5">
        <f t="shared" si="39"/>
        <v>4.2677306893057626E-2</v>
      </c>
    </row>
    <row r="594" spans="1:20">
      <c r="A594" s="2" t="s">
        <v>3493</v>
      </c>
      <c r="B594" s="2" t="s">
        <v>1209</v>
      </c>
      <c r="C594" s="2" t="s">
        <v>381</v>
      </c>
      <c r="D594" s="2" t="s">
        <v>257</v>
      </c>
      <c r="E594" s="2" t="s">
        <v>3494</v>
      </c>
      <c r="F594" s="2" t="s">
        <v>143</v>
      </c>
      <c r="G594" s="3">
        <v>45469</v>
      </c>
      <c r="H594" s="2">
        <v>30</v>
      </c>
      <c r="I594" s="2">
        <v>30</v>
      </c>
      <c r="J594" s="4">
        <v>1441.29</v>
      </c>
      <c r="K594" s="4">
        <v>1400.07</v>
      </c>
      <c r="L594" s="4">
        <v>1323.5</v>
      </c>
      <c r="M594" s="2" t="s">
        <v>6</v>
      </c>
      <c r="N594" s="2" t="s">
        <v>2322</v>
      </c>
      <c r="O594" s="2" t="s">
        <v>2313</v>
      </c>
      <c r="P594" s="2" t="s">
        <v>1033</v>
      </c>
      <c r="Q594" s="4">
        <f t="shared" si="36"/>
        <v>43238.7</v>
      </c>
      <c r="R594" s="4">
        <f t="shared" si="37"/>
        <v>39705</v>
      </c>
      <c r="S594" s="4">
        <f t="shared" si="38"/>
        <v>3533.6999999999971</v>
      </c>
      <c r="T594" s="5">
        <f t="shared" si="39"/>
        <v>8.1725398774708705E-2</v>
      </c>
    </row>
    <row r="595" spans="1:20">
      <c r="A595" s="2" t="s">
        <v>3495</v>
      </c>
      <c r="B595" s="2" t="s">
        <v>1253</v>
      </c>
      <c r="C595" s="2" t="s">
        <v>431</v>
      </c>
      <c r="D595" s="2" t="s">
        <v>222</v>
      </c>
      <c r="E595" s="2" t="s">
        <v>3496</v>
      </c>
      <c r="F595" s="2" t="s">
        <v>140</v>
      </c>
      <c r="G595" s="3">
        <v>45480</v>
      </c>
      <c r="H595" s="2">
        <v>14</v>
      </c>
      <c r="I595" s="2">
        <v>14</v>
      </c>
      <c r="J595" s="4">
        <v>5379.02</v>
      </c>
      <c r="K595" s="4">
        <v>5529.47</v>
      </c>
      <c r="L595" s="4">
        <v>4967.16</v>
      </c>
      <c r="M595" s="2" t="s">
        <v>6</v>
      </c>
      <c r="N595" s="2" t="s">
        <v>2322</v>
      </c>
      <c r="O595" s="2" t="s">
        <v>2307</v>
      </c>
      <c r="P595" s="2" t="s">
        <v>1103</v>
      </c>
      <c r="Q595" s="4">
        <f t="shared" si="36"/>
        <v>75306.28</v>
      </c>
      <c r="R595" s="4">
        <f t="shared" si="37"/>
        <v>69540.239999999991</v>
      </c>
      <c r="S595" s="4">
        <f t="shared" si="38"/>
        <v>5766.0400000000081</v>
      </c>
      <c r="T595" s="5">
        <f t="shared" si="39"/>
        <v>7.6567850649374908E-2</v>
      </c>
    </row>
    <row r="596" spans="1:20">
      <c r="A596" s="2" t="s">
        <v>3497</v>
      </c>
      <c r="B596" s="2" t="s">
        <v>1181</v>
      </c>
      <c r="C596" s="2" t="s">
        <v>337</v>
      </c>
      <c r="D596" s="2" t="s">
        <v>204</v>
      </c>
      <c r="E596" s="2" t="s">
        <v>3498</v>
      </c>
      <c r="F596" s="2" t="s">
        <v>122</v>
      </c>
      <c r="G596" s="3">
        <v>45469</v>
      </c>
      <c r="H596" s="2">
        <v>3</v>
      </c>
      <c r="I596" s="2">
        <v>3</v>
      </c>
      <c r="J596" s="4">
        <v>799.52</v>
      </c>
      <c r="K596" s="4">
        <v>827.02</v>
      </c>
      <c r="L596" s="4">
        <v>736.92</v>
      </c>
      <c r="M596" s="2" t="s">
        <v>6</v>
      </c>
      <c r="N596" s="2" t="s">
        <v>2306</v>
      </c>
      <c r="O596" s="2" t="s">
        <v>2313</v>
      </c>
      <c r="P596" s="2" t="s">
        <v>1087</v>
      </c>
      <c r="Q596" s="4">
        <f t="shared" si="36"/>
        <v>2398.56</v>
      </c>
      <c r="R596" s="4">
        <f t="shared" si="37"/>
        <v>2210.7599999999998</v>
      </c>
      <c r="S596" s="4">
        <f t="shared" si="38"/>
        <v>187.80000000000018</v>
      </c>
      <c r="T596" s="5">
        <f t="shared" si="39"/>
        <v>7.8296978186912225E-2</v>
      </c>
    </row>
    <row r="597" spans="1:20">
      <c r="A597" s="2" t="s">
        <v>3499</v>
      </c>
      <c r="B597" s="2" t="s">
        <v>1237</v>
      </c>
      <c r="C597" s="2" t="s">
        <v>292</v>
      </c>
      <c r="D597" s="2" t="s">
        <v>190</v>
      </c>
      <c r="E597" s="2" t="s">
        <v>3500</v>
      </c>
      <c r="F597" s="2" t="s">
        <v>140</v>
      </c>
      <c r="G597" s="3">
        <v>45505</v>
      </c>
      <c r="H597" s="2">
        <v>24</v>
      </c>
      <c r="I597" s="2">
        <v>24</v>
      </c>
      <c r="J597" s="4">
        <v>1044.5899999999999</v>
      </c>
      <c r="K597" s="4">
        <v>1090.3</v>
      </c>
      <c r="L597" s="4">
        <v>961.61</v>
      </c>
      <c r="M597" s="2" t="s">
        <v>6</v>
      </c>
      <c r="N597" s="2" t="s">
        <v>2322</v>
      </c>
      <c r="O597" s="2" t="s">
        <v>2313</v>
      </c>
      <c r="P597" s="2" t="s">
        <v>1048</v>
      </c>
      <c r="Q597" s="4">
        <f t="shared" si="36"/>
        <v>25070.159999999996</v>
      </c>
      <c r="R597" s="4">
        <f t="shared" si="37"/>
        <v>23078.639999999999</v>
      </c>
      <c r="S597" s="4">
        <f t="shared" si="38"/>
        <v>1991.5199999999968</v>
      </c>
      <c r="T597" s="5">
        <f t="shared" si="39"/>
        <v>7.9437865574052857E-2</v>
      </c>
    </row>
    <row r="598" spans="1:20">
      <c r="A598" s="2" t="s">
        <v>3501</v>
      </c>
      <c r="B598" s="2" t="s">
        <v>1247</v>
      </c>
      <c r="C598" s="2" t="s">
        <v>351</v>
      </c>
      <c r="D598" s="2" t="s">
        <v>185</v>
      </c>
      <c r="E598" s="2" t="s">
        <v>3502</v>
      </c>
      <c r="F598" s="2" t="s">
        <v>133</v>
      </c>
      <c r="G598" s="3">
        <v>45480</v>
      </c>
      <c r="H598" s="2">
        <v>43</v>
      </c>
      <c r="I598" s="2">
        <v>43</v>
      </c>
      <c r="J598" s="4">
        <v>49.14</v>
      </c>
      <c r="K598" s="4">
        <v>50.84</v>
      </c>
      <c r="L598" s="4">
        <v>47.86</v>
      </c>
      <c r="M598" s="2" t="s">
        <v>6</v>
      </c>
      <c r="N598" s="2" t="s">
        <v>2312</v>
      </c>
      <c r="O598" s="2" t="s">
        <v>2307</v>
      </c>
      <c r="P598" s="2" t="s">
        <v>1051</v>
      </c>
      <c r="Q598" s="4">
        <f t="shared" si="36"/>
        <v>2113.02</v>
      </c>
      <c r="R598" s="4">
        <f t="shared" si="37"/>
        <v>2057.98</v>
      </c>
      <c r="S598" s="4">
        <f t="shared" si="38"/>
        <v>55.039999999999964</v>
      </c>
      <c r="T598" s="5">
        <f t="shared" si="39"/>
        <v>2.6048026048026029E-2</v>
      </c>
    </row>
    <row r="599" spans="1:20">
      <c r="A599" s="2" t="s">
        <v>3503</v>
      </c>
      <c r="B599" s="2" t="s">
        <v>1257</v>
      </c>
      <c r="C599" s="2" t="s">
        <v>295</v>
      </c>
      <c r="D599" s="2" t="s">
        <v>194</v>
      </c>
      <c r="E599" s="2" t="s">
        <v>3504</v>
      </c>
      <c r="F599" s="2" t="s">
        <v>122</v>
      </c>
      <c r="G599" s="3">
        <v>45506</v>
      </c>
      <c r="H599" s="2">
        <v>2</v>
      </c>
      <c r="I599" s="2">
        <v>2</v>
      </c>
      <c r="J599" s="4">
        <v>6934.96</v>
      </c>
      <c r="K599" s="4">
        <v>7097.23</v>
      </c>
      <c r="L599" s="4">
        <v>6121.43</v>
      </c>
      <c r="M599" s="2" t="s">
        <v>6</v>
      </c>
      <c r="N599" s="2" t="s">
        <v>2312</v>
      </c>
      <c r="O599" s="2" t="s">
        <v>2313</v>
      </c>
      <c r="P599" s="2" t="s">
        <v>1022</v>
      </c>
      <c r="Q599" s="4">
        <f t="shared" si="36"/>
        <v>13869.92</v>
      </c>
      <c r="R599" s="4">
        <f t="shared" si="37"/>
        <v>12242.86</v>
      </c>
      <c r="S599" s="4">
        <f t="shared" si="38"/>
        <v>1627.0599999999995</v>
      </c>
      <c r="T599" s="5">
        <f t="shared" si="39"/>
        <v>0.11730853530517836</v>
      </c>
    </row>
    <row r="600" spans="1:20">
      <c r="A600" s="2" t="s">
        <v>3505</v>
      </c>
      <c r="B600" s="2" t="s">
        <v>1254</v>
      </c>
      <c r="C600" s="2" t="s">
        <v>515</v>
      </c>
      <c r="D600" s="2" t="s">
        <v>240</v>
      </c>
      <c r="E600" s="2" t="s">
        <v>3506</v>
      </c>
      <c r="F600" s="2" t="s">
        <v>126</v>
      </c>
      <c r="G600" s="3">
        <v>45475</v>
      </c>
      <c r="H600" s="2">
        <v>23</v>
      </c>
      <c r="I600" s="2">
        <v>23</v>
      </c>
      <c r="J600" s="4">
        <v>4243.42</v>
      </c>
      <c r="K600" s="4">
        <v>4441.75</v>
      </c>
      <c r="L600" s="4">
        <v>4055.78</v>
      </c>
      <c r="M600" s="2" t="s">
        <v>6</v>
      </c>
      <c r="N600" s="2" t="s">
        <v>2306</v>
      </c>
      <c r="O600" s="2" t="s">
        <v>2307</v>
      </c>
      <c r="P600" s="2" t="s">
        <v>1040</v>
      </c>
      <c r="Q600" s="4">
        <f t="shared" si="36"/>
        <v>97598.66</v>
      </c>
      <c r="R600" s="4">
        <f t="shared" si="37"/>
        <v>93282.94</v>
      </c>
      <c r="S600" s="4">
        <f t="shared" si="38"/>
        <v>4315.7200000000012</v>
      </c>
      <c r="T600" s="5">
        <f t="shared" si="39"/>
        <v>4.4219049728756531E-2</v>
      </c>
    </row>
    <row r="601" spans="1:20">
      <c r="A601" s="2" t="s">
        <v>3507</v>
      </c>
      <c r="B601" s="2" t="s">
        <v>1258</v>
      </c>
      <c r="C601" s="2" t="s">
        <v>361</v>
      </c>
      <c r="D601" s="2" t="s">
        <v>247</v>
      </c>
      <c r="E601" s="2" t="s">
        <v>3508</v>
      </c>
      <c r="F601" s="2" t="s">
        <v>140</v>
      </c>
      <c r="G601" s="3">
        <v>45486</v>
      </c>
      <c r="H601" s="2">
        <v>32</v>
      </c>
      <c r="I601" s="2">
        <v>32</v>
      </c>
      <c r="J601" s="4">
        <v>782.27</v>
      </c>
      <c r="K601" s="4">
        <v>800.78</v>
      </c>
      <c r="L601" s="4">
        <v>752.11</v>
      </c>
      <c r="M601" s="2" t="s">
        <v>6</v>
      </c>
      <c r="N601" s="2" t="s">
        <v>2306</v>
      </c>
      <c r="O601" s="2" t="s">
        <v>2313</v>
      </c>
      <c r="P601" s="2" t="s">
        <v>1051</v>
      </c>
      <c r="Q601" s="4">
        <f t="shared" si="36"/>
        <v>25032.639999999999</v>
      </c>
      <c r="R601" s="4">
        <f t="shared" si="37"/>
        <v>24067.52</v>
      </c>
      <c r="S601" s="4">
        <f t="shared" si="38"/>
        <v>965.11999999999898</v>
      </c>
      <c r="T601" s="5">
        <f t="shared" si="39"/>
        <v>3.855446329272498E-2</v>
      </c>
    </row>
    <row r="602" spans="1:20">
      <c r="A602" s="2" t="s">
        <v>3509</v>
      </c>
      <c r="B602" s="2" t="s">
        <v>1235</v>
      </c>
      <c r="C602" s="2" t="s">
        <v>395</v>
      </c>
      <c r="D602" s="2" t="s">
        <v>212</v>
      </c>
      <c r="E602" s="2" t="s">
        <v>3510</v>
      </c>
      <c r="F602" s="2" t="s">
        <v>146</v>
      </c>
      <c r="G602" s="3">
        <v>45477</v>
      </c>
      <c r="H602" s="2">
        <v>41</v>
      </c>
      <c r="I602" s="2">
        <v>41</v>
      </c>
      <c r="J602" s="4">
        <v>1643.72</v>
      </c>
      <c r="K602" s="4">
        <v>1727.1</v>
      </c>
      <c r="L602" s="4">
        <v>1456.64</v>
      </c>
      <c r="M602" s="2" t="s">
        <v>6</v>
      </c>
      <c r="N602" s="2" t="s">
        <v>2312</v>
      </c>
      <c r="O602" s="2" t="s">
        <v>2307</v>
      </c>
      <c r="P602" s="2" t="s">
        <v>1064</v>
      </c>
      <c r="Q602" s="4">
        <f t="shared" si="36"/>
        <v>67392.52</v>
      </c>
      <c r="R602" s="4">
        <f t="shared" si="37"/>
        <v>59722.240000000005</v>
      </c>
      <c r="S602" s="4">
        <f t="shared" si="38"/>
        <v>7670.2799999999988</v>
      </c>
      <c r="T602" s="5">
        <f t="shared" si="39"/>
        <v>0.11381500498868417</v>
      </c>
    </row>
    <row r="603" spans="1:20">
      <c r="A603" s="2" t="s">
        <v>3511</v>
      </c>
      <c r="B603" s="2" t="s">
        <v>1257</v>
      </c>
      <c r="C603" s="2" t="s">
        <v>355</v>
      </c>
      <c r="D603" s="2" t="s">
        <v>194</v>
      </c>
      <c r="E603" s="2" t="s">
        <v>3512</v>
      </c>
      <c r="F603" s="2" t="s">
        <v>122</v>
      </c>
      <c r="G603" s="3">
        <v>45506</v>
      </c>
      <c r="H603" s="2">
        <v>34</v>
      </c>
      <c r="I603" s="2">
        <v>34</v>
      </c>
      <c r="J603" s="4">
        <v>7558.62</v>
      </c>
      <c r="K603" s="4">
        <v>7795.8</v>
      </c>
      <c r="L603" s="4">
        <v>7677.84</v>
      </c>
      <c r="M603" s="2" t="s">
        <v>6</v>
      </c>
      <c r="N603" s="2" t="s">
        <v>2312</v>
      </c>
      <c r="O603" s="2" t="s">
        <v>2313</v>
      </c>
      <c r="P603" s="2" t="s">
        <v>1022</v>
      </c>
      <c r="Q603" s="4">
        <f t="shared" si="36"/>
        <v>256993.08</v>
      </c>
      <c r="R603" s="4">
        <f t="shared" si="37"/>
        <v>261046.56</v>
      </c>
      <c r="S603" s="4">
        <f t="shared" si="38"/>
        <v>-4053.4800000000105</v>
      </c>
      <c r="T603" s="5">
        <f t="shared" si="39"/>
        <v>-1.5772720417219058E-2</v>
      </c>
    </row>
    <row r="604" spans="1:20">
      <c r="A604" s="2" t="s">
        <v>3513</v>
      </c>
      <c r="B604" s="2" t="s">
        <v>1248</v>
      </c>
      <c r="C604" s="2" t="s">
        <v>304</v>
      </c>
      <c r="D604" s="2" t="s">
        <v>202</v>
      </c>
      <c r="E604" s="2" t="s">
        <v>3514</v>
      </c>
      <c r="F604" s="2" t="s">
        <v>143</v>
      </c>
      <c r="G604" s="3">
        <v>45479</v>
      </c>
      <c r="H604" s="2">
        <v>44</v>
      </c>
      <c r="I604" s="2">
        <v>44</v>
      </c>
      <c r="J604" s="4">
        <v>768.57</v>
      </c>
      <c r="K604" s="4">
        <v>812.85</v>
      </c>
      <c r="L604" s="4">
        <v>737.76</v>
      </c>
      <c r="M604" s="2" t="s">
        <v>6</v>
      </c>
      <c r="N604" s="2" t="s">
        <v>2322</v>
      </c>
      <c r="O604" s="2" t="s">
        <v>2307</v>
      </c>
      <c r="P604" s="2" t="s">
        <v>1022</v>
      </c>
      <c r="Q604" s="4">
        <f t="shared" si="36"/>
        <v>33817.08</v>
      </c>
      <c r="R604" s="4">
        <f t="shared" si="37"/>
        <v>32461.439999999999</v>
      </c>
      <c r="S604" s="4">
        <f t="shared" si="38"/>
        <v>1355.6400000000031</v>
      </c>
      <c r="T604" s="5">
        <f t="shared" si="39"/>
        <v>4.0087435106756795E-2</v>
      </c>
    </row>
    <row r="605" spans="1:20">
      <c r="A605" s="2" t="s">
        <v>3515</v>
      </c>
      <c r="B605" s="2" t="s">
        <v>1259</v>
      </c>
      <c r="C605" s="2" t="s">
        <v>316</v>
      </c>
      <c r="D605" s="2" t="s">
        <v>158</v>
      </c>
      <c r="E605" s="2" t="s">
        <v>3516</v>
      </c>
      <c r="F605" s="2" t="s">
        <v>140</v>
      </c>
      <c r="G605" s="3">
        <v>45521</v>
      </c>
      <c r="H605" s="2">
        <v>26</v>
      </c>
      <c r="I605" s="2">
        <v>26</v>
      </c>
      <c r="J605" s="4">
        <v>1750.05</v>
      </c>
      <c r="K605" s="4">
        <v>1753.19</v>
      </c>
      <c r="L605" s="4">
        <v>1621.5</v>
      </c>
      <c r="M605" s="2" t="s">
        <v>6</v>
      </c>
      <c r="N605" s="2" t="s">
        <v>2322</v>
      </c>
      <c r="O605" s="2" t="s">
        <v>2313</v>
      </c>
      <c r="P605" s="2" t="s">
        <v>1103</v>
      </c>
      <c r="Q605" s="4">
        <f t="shared" si="36"/>
        <v>45501.299999999996</v>
      </c>
      <c r="R605" s="4">
        <f t="shared" si="37"/>
        <v>42159</v>
      </c>
      <c r="S605" s="4">
        <f t="shared" si="38"/>
        <v>3342.2999999999956</v>
      </c>
      <c r="T605" s="5">
        <f t="shared" si="39"/>
        <v>7.3455044141595871E-2</v>
      </c>
    </row>
    <row r="606" spans="1:20">
      <c r="A606" s="2" t="s">
        <v>3517</v>
      </c>
      <c r="B606" s="2" t="s">
        <v>1245</v>
      </c>
      <c r="C606" s="2" t="s">
        <v>371</v>
      </c>
      <c r="D606" s="2" t="s">
        <v>252</v>
      </c>
      <c r="E606" s="2" t="s">
        <v>3518</v>
      </c>
      <c r="F606" s="2" t="s">
        <v>122</v>
      </c>
      <c r="G606" s="3">
        <v>45521</v>
      </c>
      <c r="H606" s="2">
        <v>33</v>
      </c>
      <c r="I606" s="2">
        <v>33</v>
      </c>
      <c r="J606" s="4">
        <v>570.34</v>
      </c>
      <c r="K606" s="4">
        <v>592.91</v>
      </c>
      <c r="L606" s="4">
        <v>539.11</v>
      </c>
      <c r="M606" s="2" t="s">
        <v>6</v>
      </c>
      <c r="N606" s="2" t="s">
        <v>2306</v>
      </c>
      <c r="O606" s="2" t="s">
        <v>2307</v>
      </c>
      <c r="P606" s="2" t="s">
        <v>1090</v>
      </c>
      <c r="Q606" s="4">
        <f t="shared" si="36"/>
        <v>18821.22</v>
      </c>
      <c r="R606" s="4">
        <f t="shared" si="37"/>
        <v>17790.63</v>
      </c>
      <c r="S606" s="4">
        <f t="shared" si="38"/>
        <v>1030.5900000000001</v>
      </c>
      <c r="T606" s="5">
        <f t="shared" si="39"/>
        <v>5.4756811726338679E-2</v>
      </c>
    </row>
    <row r="607" spans="1:20">
      <c r="A607" s="2" t="s">
        <v>3519</v>
      </c>
      <c r="B607" s="2" t="s">
        <v>1249</v>
      </c>
      <c r="C607" s="2" t="s">
        <v>403</v>
      </c>
      <c r="D607" s="2" t="s">
        <v>244</v>
      </c>
      <c r="E607" s="2" t="s">
        <v>3520</v>
      </c>
      <c r="F607" s="2" t="s">
        <v>146</v>
      </c>
      <c r="G607" s="3">
        <v>45473</v>
      </c>
      <c r="H607" s="2">
        <v>36</v>
      </c>
      <c r="I607" s="2">
        <v>36</v>
      </c>
      <c r="J607" s="4">
        <v>8582.9699999999993</v>
      </c>
      <c r="K607" s="4">
        <v>9084.34</v>
      </c>
      <c r="L607" s="4">
        <v>7792.09</v>
      </c>
      <c r="M607" s="2" t="s">
        <v>6</v>
      </c>
      <c r="N607" s="2" t="s">
        <v>2312</v>
      </c>
      <c r="O607" s="2" t="s">
        <v>2307</v>
      </c>
      <c r="P607" s="2" t="s">
        <v>1087</v>
      </c>
      <c r="Q607" s="4">
        <f t="shared" si="36"/>
        <v>308986.92</v>
      </c>
      <c r="R607" s="4">
        <f t="shared" si="37"/>
        <v>280515.24</v>
      </c>
      <c r="S607" s="4">
        <f t="shared" si="38"/>
        <v>28471.679999999993</v>
      </c>
      <c r="T607" s="5">
        <f t="shared" si="39"/>
        <v>9.2145259741091931E-2</v>
      </c>
    </row>
    <row r="608" spans="1:20">
      <c r="A608" s="2" t="s">
        <v>3521</v>
      </c>
      <c r="B608" s="2" t="s">
        <v>1261</v>
      </c>
      <c r="C608" s="2" t="s">
        <v>320</v>
      </c>
      <c r="D608" s="2" t="s">
        <v>239</v>
      </c>
      <c r="E608" s="2" t="s">
        <v>3522</v>
      </c>
      <c r="F608" s="2" t="s">
        <v>122</v>
      </c>
      <c r="G608" s="3">
        <v>45494</v>
      </c>
      <c r="H608" s="2">
        <v>19</v>
      </c>
      <c r="I608" s="2">
        <v>19</v>
      </c>
      <c r="J608" s="4">
        <v>221.77</v>
      </c>
      <c r="K608" s="4">
        <v>226.49</v>
      </c>
      <c r="L608" s="4">
        <v>207.1</v>
      </c>
      <c r="M608" s="2" t="s">
        <v>6</v>
      </c>
      <c r="N608" s="2" t="s">
        <v>2322</v>
      </c>
      <c r="O608" s="2" t="s">
        <v>2307</v>
      </c>
      <c r="P608" s="2" t="s">
        <v>1051</v>
      </c>
      <c r="Q608" s="4">
        <f t="shared" si="36"/>
        <v>4213.63</v>
      </c>
      <c r="R608" s="4">
        <f t="shared" si="37"/>
        <v>3934.9</v>
      </c>
      <c r="S608" s="4">
        <f t="shared" si="38"/>
        <v>278.73</v>
      </c>
      <c r="T608" s="5">
        <f t="shared" si="39"/>
        <v>6.614961446543717E-2</v>
      </c>
    </row>
    <row r="609" spans="1:20">
      <c r="A609" s="2" t="s">
        <v>3523</v>
      </c>
      <c r="B609" s="2" t="s">
        <v>1260</v>
      </c>
      <c r="C609" s="2" t="s">
        <v>343</v>
      </c>
      <c r="D609" s="2" t="s">
        <v>165</v>
      </c>
      <c r="E609" s="2" t="s">
        <v>3524</v>
      </c>
      <c r="F609" s="2" t="s">
        <v>122</v>
      </c>
      <c r="G609" s="3">
        <v>45504</v>
      </c>
      <c r="H609" s="2">
        <v>17</v>
      </c>
      <c r="I609" s="2">
        <v>17</v>
      </c>
      <c r="J609" s="4">
        <v>1408.99</v>
      </c>
      <c r="K609" s="4">
        <v>1508.48</v>
      </c>
      <c r="L609" s="4">
        <v>1373.13</v>
      </c>
      <c r="M609" s="2" t="s">
        <v>6</v>
      </c>
      <c r="N609" s="2" t="s">
        <v>2312</v>
      </c>
      <c r="O609" s="2" t="s">
        <v>2307</v>
      </c>
      <c r="P609" s="2" t="s">
        <v>1051</v>
      </c>
      <c r="Q609" s="4">
        <f t="shared" si="36"/>
        <v>23952.83</v>
      </c>
      <c r="R609" s="4">
        <f t="shared" si="37"/>
        <v>23343.210000000003</v>
      </c>
      <c r="S609" s="4">
        <f t="shared" si="38"/>
        <v>609.61999999999898</v>
      </c>
      <c r="T609" s="5">
        <f t="shared" si="39"/>
        <v>2.5450854867671124E-2</v>
      </c>
    </row>
    <row r="610" spans="1:20">
      <c r="A610" s="2" t="s">
        <v>3525</v>
      </c>
      <c r="B610" s="2" t="s">
        <v>1227</v>
      </c>
      <c r="C610" s="2" t="s">
        <v>497</v>
      </c>
      <c r="D610" s="2" t="s">
        <v>255</v>
      </c>
      <c r="E610" s="2" t="s">
        <v>3526</v>
      </c>
      <c r="F610" s="2" t="s">
        <v>118</v>
      </c>
      <c r="G610" s="3">
        <v>45477</v>
      </c>
      <c r="H610" s="2">
        <v>28</v>
      </c>
      <c r="I610" s="2">
        <v>28</v>
      </c>
      <c r="J610" s="4">
        <v>842.95</v>
      </c>
      <c r="K610" s="4">
        <v>835.94</v>
      </c>
      <c r="L610" s="4">
        <v>807.39</v>
      </c>
      <c r="M610" s="2" t="s">
        <v>6</v>
      </c>
      <c r="N610" s="2" t="s">
        <v>2322</v>
      </c>
      <c r="O610" s="2" t="s">
        <v>2307</v>
      </c>
      <c r="P610" s="2" t="s">
        <v>1043</v>
      </c>
      <c r="Q610" s="4">
        <f t="shared" si="36"/>
        <v>23602.600000000002</v>
      </c>
      <c r="R610" s="4">
        <f t="shared" si="37"/>
        <v>22606.92</v>
      </c>
      <c r="S610" s="4">
        <f t="shared" si="38"/>
        <v>995.68000000000393</v>
      </c>
      <c r="T610" s="5">
        <f t="shared" si="39"/>
        <v>4.2185182988315008E-2</v>
      </c>
    </row>
    <row r="611" spans="1:20">
      <c r="A611" s="2" t="s">
        <v>3527</v>
      </c>
      <c r="B611" s="2" t="s">
        <v>1230</v>
      </c>
      <c r="C611" s="2" t="s">
        <v>429</v>
      </c>
      <c r="D611" s="2" t="s">
        <v>233</v>
      </c>
      <c r="E611" s="2" t="s">
        <v>3528</v>
      </c>
      <c r="F611" s="2" t="s">
        <v>113</v>
      </c>
      <c r="G611" s="3">
        <v>45474</v>
      </c>
      <c r="H611" s="2">
        <v>16</v>
      </c>
      <c r="I611" s="2">
        <v>16</v>
      </c>
      <c r="J611" s="4">
        <v>1345.37</v>
      </c>
      <c r="K611" s="4">
        <v>1387.64</v>
      </c>
      <c r="L611" s="4">
        <v>1271.8</v>
      </c>
      <c r="M611" s="2" t="s">
        <v>6</v>
      </c>
      <c r="N611" s="2" t="s">
        <v>2322</v>
      </c>
      <c r="O611" s="2" t="s">
        <v>2313</v>
      </c>
      <c r="P611" s="2" t="s">
        <v>1054</v>
      </c>
      <c r="Q611" s="4">
        <f t="shared" si="36"/>
        <v>21525.919999999998</v>
      </c>
      <c r="R611" s="4">
        <f t="shared" si="37"/>
        <v>20348.8</v>
      </c>
      <c r="S611" s="4">
        <f t="shared" si="38"/>
        <v>1177.119999999999</v>
      </c>
      <c r="T611" s="5">
        <f t="shared" si="39"/>
        <v>5.4683841619777414E-2</v>
      </c>
    </row>
    <row r="612" spans="1:20">
      <c r="A612" s="2" t="s">
        <v>3529</v>
      </c>
      <c r="B612" s="2" t="s">
        <v>1256</v>
      </c>
      <c r="C612" s="2" t="s">
        <v>383</v>
      </c>
      <c r="D612" s="2" t="s">
        <v>258</v>
      </c>
      <c r="E612" s="2" t="s">
        <v>3530</v>
      </c>
      <c r="F612" s="2" t="s">
        <v>143</v>
      </c>
      <c r="G612" s="3">
        <v>45481</v>
      </c>
      <c r="H612" s="2">
        <v>25</v>
      </c>
      <c r="I612" s="2">
        <v>25</v>
      </c>
      <c r="J612" s="4">
        <v>1420.43</v>
      </c>
      <c r="K612" s="4">
        <v>1513.67</v>
      </c>
      <c r="L612" s="4">
        <v>1363.29</v>
      </c>
      <c r="M612" s="2" t="s">
        <v>6</v>
      </c>
      <c r="N612" s="2" t="s">
        <v>2306</v>
      </c>
      <c r="O612" s="2" t="s">
        <v>2313</v>
      </c>
      <c r="P612" s="2" t="s">
        <v>1060</v>
      </c>
      <c r="Q612" s="4">
        <f t="shared" si="36"/>
        <v>35510.75</v>
      </c>
      <c r="R612" s="4">
        <f t="shared" si="37"/>
        <v>34082.25</v>
      </c>
      <c r="S612" s="4">
        <f t="shared" si="38"/>
        <v>1428.5</v>
      </c>
      <c r="T612" s="5">
        <f t="shared" si="39"/>
        <v>4.0227255126968592E-2</v>
      </c>
    </row>
    <row r="613" spans="1:20">
      <c r="A613" s="2" t="s">
        <v>3531</v>
      </c>
      <c r="B613" s="2" t="s">
        <v>1254</v>
      </c>
      <c r="C613" s="2" t="s">
        <v>419</v>
      </c>
      <c r="D613" s="2" t="s">
        <v>240</v>
      </c>
      <c r="E613" s="2" t="s">
        <v>3532</v>
      </c>
      <c r="F613" s="2" t="s">
        <v>126</v>
      </c>
      <c r="G613" s="3">
        <v>45475</v>
      </c>
      <c r="H613" s="2">
        <v>44</v>
      </c>
      <c r="I613" s="2">
        <v>44</v>
      </c>
      <c r="J613" s="4">
        <v>1732.77</v>
      </c>
      <c r="K613" s="4">
        <v>1887.11</v>
      </c>
      <c r="L613" s="4">
        <v>1638.32</v>
      </c>
      <c r="M613" s="2" t="s">
        <v>6</v>
      </c>
      <c r="N613" s="2" t="s">
        <v>2306</v>
      </c>
      <c r="O613" s="2" t="s">
        <v>2313</v>
      </c>
      <c r="P613" s="2" t="s">
        <v>1040</v>
      </c>
      <c r="Q613" s="4">
        <f t="shared" si="36"/>
        <v>76241.88</v>
      </c>
      <c r="R613" s="4">
        <f t="shared" si="37"/>
        <v>72086.080000000002</v>
      </c>
      <c r="S613" s="4">
        <f t="shared" si="38"/>
        <v>4155.8000000000029</v>
      </c>
      <c r="T613" s="5">
        <f t="shared" si="39"/>
        <v>5.4508099747802685E-2</v>
      </c>
    </row>
    <row r="614" spans="1:20">
      <c r="A614" s="2" t="s">
        <v>3533</v>
      </c>
      <c r="B614" s="2" t="s">
        <v>1262</v>
      </c>
      <c r="C614" s="2" t="s">
        <v>511</v>
      </c>
      <c r="D614" s="2" t="s">
        <v>209</v>
      </c>
      <c r="E614" s="2" t="s">
        <v>3534</v>
      </c>
      <c r="F614" s="2" t="s">
        <v>113</v>
      </c>
      <c r="G614" s="3">
        <v>45486</v>
      </c>
      <c r="H614" s="2">
        <v>24</v>
      </c>
      <c r="I614" s="2">
        <v>24</v>
      </c>
      <c r="J614" s="4">
        <v>1129.18</v>
      </c>
      <c r="K614" s="4">
        <v>1198.28</v>
      </c>
      <c r="L614" s="4">
        <v>1011.93</v>
      </c>
      <c r="M614" s="2" t="s">
        <v>6</v>
      </c>
      <c r="N614" s="2" t="s">
        <v>2322</v>
      </c>
      <c r="O614" s="2" t="s">
        <v>2307</v>
      </c>
      <c r="P614" s="2" t="s">
        <v>1095</v>
      </c>
      <c r="Q614" s="4">
        <f t="shared" si="36"/>
        <v>27100.32</v>
      </c>
      <c r="R614" s="4">
        <f t="shared" si="37"/>
        <v>24286.32</v>
      </c>
      <c r="S614" s="4">
        <f t="shared" si="38"/>
        <v>2814</v>
      </c>
      <c r="T614" s="5">
        <f t="shared" si="39"/>
        <v>0.10383641226376662</v>
      </c>
    </row>
    <row r="615" spans="1:20">
      <c r="A615" s="2" t="s">
        <v>3535</v>
      </c>
      <c r="B615" s="2" t="s">
        <v>1263</v>
      </c>
      <c r="C615" s="2" t="s">
        <v>497</v>
      </c>
      <c r="D615" s="2" t="s">
        <v>217</v>
      </c>
      <c r="E615" s="2" t="s">
        <v>3536</v>
      </c>
      <c r="F615" s="2" t="s">
        <v>113</v>
      </c>
      <c r="G615" s="3">
        <v>45484</v>
      </c>
      <c r="H615" s="2">
        <v>26</v>
      </c>
      <c r="I615" s="2">
        <v>26</v>
      </c>
      <c r="J615" s="4">
        <v>876.04</v>
      </c>
      <c r="K615" s="4">
        <v>902.69</v>
      </c>
      <c r="L615" s="4">
        <v>824.67</v>
      </c>
      <c r="M615" s="2" t="s">
        <v>6</v>
      </c>
      <c r="N615" s="2" t="s">
        <v>2312</v>
      </c>
      <c r="O615" s="2" t="s">
        <v>2313</v>
      </c>
      <c r="P615" s="2" t="s">
        <v>1095</v>
      </c>
      <c r="Q615" s="4">
        <f t="shared" si="36"/>
        <v>22777.040000000001</v>
      </c>
      <c r="R615" s="4">
        <f t="shared" si="37"/>
        <v>21441.42</v>
      </c>
      <c r="S615" s="4">
        <f t="shared" si="38"/>
        <v>1335.6200000000026</v>
      </c>
      <c r="T615" s="5">
        <f t="shared" si="39"/>
        <v>5.8638874937217589E-2</v>
      </c>
    </row>
    <row r="616" spans="1:20">
      <c r="A616" s="2" t="s">
        <v>3537</v>
      </c>
      <c r="B616" s="2" t="s">
        <v>1243</v>
      </c>
      <c r="C616" s="2" t="s">
        <v>501</v>
      </c>
      <c r="D616" s="2" t="s">
        <v>221</v>
      </c>
      <c r="E616" s="2" t="s">
        <v>3538</v>
      </c>
      <c r="F616" s="2" t="s">
        <v>118</v>
      </c>
      <c r="G616" s="3">
        <v>45476</v>
      </c>
      <c r="H616" s="2">
        <v>34</v>
      </c>
      <c r="I616" s="2">
        <v>34</v>
      </c>
      <c r="J616" s="4">
        <v>1220.73</v>
      </c>
      <c r="K616" s="4">
        <v>1269.17</v>
      </c>
      <c r="L616" s="4">
        <v>1164.07</v>
      </c>
      <c r="M616" s="2" t="s">
        <v>6</v>
      </c>
      <c r="N616" s="2" t="s">
        <v>2312</v>
      </c>
      <c r="O616" s="2" t="s">
        <v>2313</v>
      </c>
      <c r="P616" s="2" t="s">
        <v>1035</v>
      </c>
      <c r="Q616" s="4">
        <f t="shared" si="36"/>
        <v>41504.82</v>
      </c>
      <c r="R616" s="4">
        <f t="shared" si="37"/>
        <v>39578.379999999997</v>
      </c>
      <c r="S616" s="4">
        <f t="shared" si="38"/>
        <v>1926.4400000000023</v>
      </c>
      <c r="T616" s="5">
        <f t="shared" si="39"/>
        <v>4.6414850130659581E-2</v>
      </c>
    </row>
    <row r="617" spans="1:20">
      <c r="A617" s="2" t="s">
        <v>3539</v>
      </c>
      <c r="B617" s="2" t="s">
        <v>1224</v>
      </c>
      <c r="C617" s="2" t="s">
        <v>417</v>
      </c>
      <c r="D617" s="2" t="s">
        <v>227</v>
      </c>
      <c r="E617" s="2" t="s">
        <v>3540</v>
      </c>
      <c r="F617" s="2" t="s">
        <v>126</v>
      </c>
      <c r="G617" s="3">
        <v>45476</v>
      </c>
      <c r="H617" s="2">
        <v>3</v>
      </c>
      <c r="I617" s="2">
        <v>3</v>
      </c>
      <c r="J617" s="4">
        <v>368.46</v>
      </c>
      <c r="K617" s="4">
        <v>395.63</v>
      </c>
      <c r="L617" s="4">
        <v>330.03</v>
      </c>
      <c r="M617" s="2" t="s">
        <v>6</v>
      </c>
      <c r="N617" s="2" t="s">
        <v>2322</v>
      </c>
      <c r="O617" s="2" t="s">
        <v>2313</v>
      </c>
      <c r="P617" s="2" t="s">
        <v>1022</v>
      </c>
      <c r="Q617" s="4">
        <f t="shared" si="36"/>
        <v>1105.3799999999999</v>
      </c>
      <c r="R617" s="4">
        <f t="shared" si="37"/>
        <v>990.08999999999992</v>
      </c>
      <c r="S617" s="4">
        <f t="shared" si="38"/>
        <v>115.28999999999996</v>
      </c>
      <c r="T617" s="5">
        <f t="shared" si="39"/>
        <v>0.10429897410845138</v>
      </c>
    </row>
    <row r="618" spans="1:20">
      <c r="A618" s="2" t="s">
        <v>3541</v>
      </c>
      <c r="B618" s="2" t="s">
        <v>1234</v>
      </c>
      <c r="C618" s="2" t="s">
        <v>513</v>
      </c>
      <c r="D618" s="2" t="s">
        <v>170</v>
      </c>
      <c r="E618" s="2" t="s">
        <v>3542</v>
      </c>
      <c r="F618" s="2" t="s">
        <v>129</v>
      </c>
      <c r="G618" s="3">
        <v>45476</v>
      </c>
      <c r="H618" s="2">
        <v>18</v>
      </c>
      <c r="I618" s="2">
        <v>18</v>
      </c>
      <c r="J618" s="4">
        <v>200.46</v>
      </c>
      <c r="K618" s="4">
        <v>214.81</v>
      </c>
      <c r="L618" s="4">
        <v>181.04</v>
      </c>
      <c r="M618" s="2" t="s">
        <v>6</v>
      </c>
      <c r="N618" s="2" t="s">
        <v>2322</v>
      </c>
      <c r="O618" s="2" t="s">
        <v>2313</v>
      </c>
      <c r="P618" s="2" t="s">
        <v>1048</v>
      </c>
      <c r="Q618" s="4">
        <f t="shared" si="36"/>
        <v>3608.28</v>
      </c>
      <c r="R618" s="4">
        <f t="shared" si="37"/>
        <v>3258.72</v>
      </c>
      <c r="S618" s="4">
        <f t="shared" si="38"/>
        <v>349.5600000000004</v>
      </c>
      <c r="T618" s="5">
        <f t="shared" si="39"/>
        <v>9.6877182480295421E-2</v>
      </c>
    </row>
    <row r="619" spans="1:20">
      <c r="A619" s="2" t="s">
        <v>3543</v>
      </c>
      <c r="B619" s="2" t="s">
        <v>1227</v>
      </c>
      <c r="C619" s="2" t="s">
        <v>425</v>
      </c>
      <c r="D619" s="2" t="s">
        <v>255</v>
      </c>
      <c r="E619" s="2" t="s">
        <v>3544</v>
      </c>
      <c r="F619" s="2" t="s">
        <v>118</v>
      </c>
      <c r="G619" s="3">
        <v>45477</v>
      </c>
      <c r="H619" s="2">
        <v>1</v>
      </c>
      <c r="I619" s="2">
        <v>1</v>
      </c>
      <c r="J619" s="4">
        <v>902.3</v>
      </c>
      <c r="K619" s="4">
        <v>901.89</v>
      </c>
      <c r="L619" s="4">
        <v>799.28</v>
      </c>
      <c r="M619" s="2" t="s">
        <v>6</v>
      </c>
      <c r="N619" s="2" t="s">
        <v>2306</v>
      </c>
      <c r="O619" s="2" t="s">
        <v>2313</v>
      </c>
      <c r="P619" s="2" t="s">
        <v>1043</v>
      </c>
      <c r="Q619" s="4">
        <f t="shared" si="36"/>
        <v>902.3</v>
      </c>
      <c r="R619" s="4">
        <f t="shared" si="37"/>
        <v>799.28</v>
      </c>
      <c r="S619" s="4">
        <f t="shared" si="38"/>
        <v>103.01999999999998</v>
      </c>
      <c r="T619" s="5">
        <f t="shared" si="39"/>
        <v>0.11417488640141858</v>
      </c>
    </row>
    <row r="620" spans="1:20">
      <c r="A620" s="2" t="s">
        <v>3545</v>
      </c>
      <c r="B620" s="2" t="s">
        <v>1253</v>
      </c>
      <c r="C620" s="2" t="s">
        <v>431</v>
      </c>
      <c r="D620" s="2" t="s">
        <v>222</v>
      </c>
      <c r="E620" s="2" t="s">
        <v>3546</v>
      </c>
      <c r="F620" s="2" t="s">
        <v>140</v>
      </c>
      <c r="G620" s="3">
        <v>45480</v>
      </c>
      <c r="H620" s="2">
        <v>41</v>
      </c>
      <c r="I620" s="2">
        <v>41</v>
      </c>
      <c r="J620" s="4">
        <v>5539.75</v>
      </c>
      <c r="K620" s="4">
        <v>5554.95</v>
      </c>
      <c r="L620" s="4">
        <v>5035.7</v>
      </c>
      <c r="M620" s="2" t="s">
        <v>6</v>
      </c>
      <c r="N620" s="2" t="s">
        <v>2306</v>
      </c>
      <c r="O620" s="2" t="s">
        <v>2313</v>
      </c>
      <c r="P620" s="2" t="s">
        <v>1103</v>
      </c>
      <c r="Q620" s="4">
        <f t="shared" si="36"/>
        <v>227129.75</v>
      </c>
      <c r="R620" s="4">
        <f t="shared" si="37"/>
        <v>206463.69999999998</v>
      </c>
      <c r="S620" s="4">
        <f t="shared" si="38"/>
        <v>20666.050000000017</v>
      </c>
      <c r="T620" s="5">
        <f t="shared" si="39"/>
        <v>9.0987860463017364E-2</v>
      </c>
    </row>
    <row r="621" spans="1:20">
      <c r="A621" s="2" t="s">
        <v>3547</v>
      </c>
      <c r="B621" s="2" t="s">
        <v>1235</v>
      </c>
      <c r="C621" s="2" t="s">
        <v>491</v>
      </c>
      <c r="D621" s="2" t="s">
        <v>212</v>
      </c>
      <c r="E621" s="2" t="s">
        <v>3548</v>
      </c>
      <c r="F621" s="2" t="s">
        <v>146</v>
      </c>
      <c r="G621" s="3">
        <v>45477</v>
      </c>
      <c r="H621" s="2">
        <v>34</v>
      </c>
      <c r="I621" s="2">
        <v>34</v>
      </c>
      <c r="J621" s="4">
        <v>3976.47</v>
      </c>
      <c r="K621" s="4">
        <v>3897.52</v>
      </c>
      <c r="L621" s="4">
        <v>3758.95</v>
      </c>
      <c r="M621" s="2" t="s">
        <v>6</v>
      </c>
      <c r="N621" s="2" t="s">
        <v>2306</v>
      </c>
      <c r="O621" s="2" t="s">
        <v>2307</v>
      </c>
      <c r="P621" s="2" t="s">
        <v>1064</v>
      </c>
      <c r="Q621" s="4">
        <f t="shared" si="36"/>
        <v>135199.97999999998</v>
      </c>
      <c r="R621" s="4">
        <f t="shared" si="37"/>
        <v>127804.29999999999</v>
      </c>
      <c r="S621" s="4">
        <f t="shared" si="38"/>
        <v>7395.679999999993</v>
      </c>
      <c r="T621" s="5">
        <f t="shared" si="39"/>
        <v>5.4701783239908722E-2</v>
      </c>
    </row>
    <row r="622" spans="1:20">
      <c r="A622" s="2" t="s">
        <v>3549</v>
      </c>
      <c r="B622" s="2" t="s">
        <v>1264</v>
      </c>
      <c r="C622" s="2" t="s">
        <v>443</v>
      </c>
      <c r="D622" s="2" t="s">
        <v>212</v>
      </c>
      <c r="E622" s="2" t="s">
        <v>3550</v>
      </c>
      <c r="F622" s="2" t="s">
        <v>122</v>
      </c>
      <c r="G622" s="3">
        <v>45486</v>
      </c>
      <c r="H622" s="2">
        <v>19</v>
      </c>
      <c r="I622" s="2">
        <v>19</v>
      </c>
      <c r="J622" s="4">
        <v>1217.56</v>
      </c>
      <c r="K622" s="4">
        <v>1205.24</v>
      </c>
      <c r="L622" s="4">
        <v>1082.43</v>
      </c>
      <c r="M622" s="2" t="s">
        <v>6</v>
      </c>
      <c r="N622" s="2" t="s">
        <v>2306</v>
      </c>
      <c r="O622" s="2" t="s">
        <v>2307</v>
      </c>
      <c r="P622" s="2" t="s">
        <v>1015</v>
      </c>
      <c r="Q622" s="4">
        <f t="shared" si="36"/>
        <v>23133.64</v>
      </c>
      <c r="R622" s="4">
        <f t="shared" si="37"/>
        <v>20566.170000000002</v>
      </c>
      <c r="S622" s="4">
        <f t="shared" si="38"/>
        <v>2567.4699999999975</v>
      </c>
      <c r="T622" s="5">
        <f t="shared" si="39"/>
        <v>0.11098426360918548</v>
      </c>
    </row>
    <row r="623" spans="1:20">
      <c r="A623" s="2" t="s">
        <v>3551</v>
      </c>
      <c r="B623" s="2" t="s">
        <v>1228</v>
      </c>
      <c r="C623" s="2" t="s">
        <v>387</v>
      </c>
      <c r="D623" s="2" t="s">
        <v>206</v>
      </c>
      <c r="E623" s="2" t="s">
        <v>3552</v>
      </c>
      <c r="F623" s="2" t="s">
        <v>118</v>
      </c>
      <c r="G623" s="3">
        <v>45486</v>
      </c>
      <c r="H623" s="2">
        <v>24</v>
      </c>
      <c r="I623" s="2">
        <v>24</v>
      </c>
      <c r="J623" s="4">
        <v>2570.5500000000002</v>
      </c>
      <c r="K623" s="4">
        <v>2702.84</v>
      </c>
      <c r="L623" s="4">
        <v>2423.59</v>
      </c>
      <c r="M623" s="2" t="s">
        <v>6</v>
      </c>
      <c r="N623" s="2" t="s">
        <v>2306</v>
      </c>
      <c r="O623" s="2" t="s">
        <v>2307</v>
      </c>
      <c r="P623" s="2" t="s">
        <v>1062</v>
      </c>
      <c r="Q623" s="4">
        <f t="shared" si="36"/>
        <v>61693.200000000004</v>
      </c>
      <c r="R623" s="4">
        <f t="shared" si="37"/>
        <v>58166.16</v>
      </c>
      <c r="S623" s="4">
        <f t="shared" si="38"/>
        <v>3527.0400000000009</v>
      </c>
      <c r="T623" s="5">
        <f t="shared" si="39"/>
        <v>5.717064441461945E-2</v>
      </c>
    </row>
    <row r="624" spans="1:20">
      <c r="A624" s="2" t="s">
        <v>3553</v>
      </c>
      <c r="B624" s="2" t="s">
        <v>1242</v>
      </c>
      <c r="C624" s="2" t="s">
        <v>333</v>
      </c>
      <c r="D624" s="2" t="s">
        <v>198</v>
      </c>
      <c r="E624" s="2" t="s">
        <v>3554</v>
      </c>
      <c r="F624" s="2" t="s">
        <v>118</v>
      </c>
      <c r="G624" s="3">
        <v>45487</v>
      </c>
      <c r="H624" s="2">
        <v>37</v>
      </c>
      <c r="I624" s="2">
        <v>37</v>
      </c>
      <c r="J624" s="4">
        <v>1582.2</v>
      </c>
      <c r="K624" s="4">
        <v>1720.04</v>
      </c>
      <c r="L624" s="4">
        <v>1438.43</v>
      </c>
      <c r="M624" s="2" t="s">
        <v>6</v>
      </c>
      <c r="N624" s="2" t="s">
        <v>2306</v>
      </c>
      <c r="O624" s="2" t="s">
        <v>2313</v>
      </c>
      <c r="P624" s="2" t="s">
        <v>1040</v>
      </c>
      <c r="Q624" s="4">
        <f t="shared" si="36"/>
        <v>58541.4</v>
      </c>
      <c r="R624" s="4">
        <f t="shared" si="37"/>
        <v>53221.91</v>
      </c>
      <c r="S624" s="4">
        <f t="shared" si="38"/>
        <v>5319.489999999998</v>
      </c>
      <c r="T624" s="5">
        <f t="shared" si="39"/>
        <v>9.0867147010491686E-2</v>
      </c>
    </row>
    <row r="625" spans="1:20">
      <c r="A625" s="2" t="s">
        <v>3555</v>
      </c>
      <c r="B625" s="2" t="s">
        <v>1251</v>
      </c>
      <c r="C625" s="2" t="s">
        <v>511</v>
      </c>
      <c r="D625" s="2" t="s">
        <v>238</v>
      </c>
      <c r="E625" s="2" t="s">
        <v>3556</v>
      </c>
      <c r="F625" s="2" t="s">
        <v>140</v>
      </c>
      <c r="G625" s="3">
        <v>45536</v>
      </c>
      <c r="H625" s="2">
        <v>24</v>
      </c>
      <c r="I625" s="2">
        <v>24</v>
      </c>
      <c r="J625" s="4">
        <v>1087.83</v>
      </c>
      <c r="K625" s="4">
        <v>1077.57</v>
      </c>
      <c r="L625" s="4">
        <v>987.09</v>
      </c>
      <c r="M625" s="2" t="s">
        <v>6</v>
      </c>
      <c r="N625" s="2" t="s">
        <v>2306</v>
      </c>
      <c r="O625" s="2" t="s">
        <v>2313</v>
      </c>
      <c r="P625" s="2" t="s">
        <v>1048</v>
      </c>
      <c r="Q625" s="4">
        <f t="shared" si="36"/>
        <v>26107.919999999998</v>
      </c>
      <c r="R625" s="4">
        <f t="shared" si="37"/>
        <v>23690.16</v>
      </c>
      <c r="S625" s="4">
        <f t="shared" si="38"/>
        <v>2417.7599999999984</v>
      </c>
      <c r="T625" s="5">
        <f t="shared" si="39"/>
        <v>9.2606381511817049E-2</v>
      </c>
    </row>
    <row r="626" spans="1:20">
      <c r="A626" s="2" t="s">
        <v>3557</v>
      </c>
      <c r="B626" s="2" t="s">
        <v>1248</v>
      </c>
      <c r="C626" s="2" t="s">
        <v>407</v>
      </c>
      <c r="D626" s="2" t="s">
        <v>202</v>
      </c>
      <c r="E626" s="2" t="s">
        <v>3558</v>
      </c>
      <c r="F626" s="2" t="s">
        <v>143</v>
      </c>
      <c r="G626" s="3">
        <v>45479</v>
      </c>
      <c r="H626" s="2">
        <v>16</v>
      </c>
      <c r="I626" s="2">
        <v>16</v>
      </c>
      <c r="J626" s="4">
        <v>6750.82</v>
      </c>
      <c r="K626" s="4">
        <v>6904.5</v>
      </c>
      <c r="L626" s="4">
        <v>6351.42</v>
      </c>
      <c r="M626" s="2" t="s">
        <v>6</v>
      </c>
      <c r="N626" s="2" t="s">
        <v>2312</v>
      </c>
      <c r="O626" s="2" t="s">
        <v>2313</v>
      </c>
      <c r="P626" s="2" t="s">
        <v>1022</v>
      </c>
      <c r="Q626" s="4">
        <f t="shared" si="36"/>
        <v>108013.12</v>
      </c>
      <c r="R626" s="4">
        <f t="shared" si="37"/>
        <v>101622.72</v>
      </c>
      <c r="S626" s="4">
        <f t="shared" si="38"/>
        <v>6390.3999999999942</v>
      </c>
      <c r="T626" s="5">
        <f t="shared" si="39"/>
        <v>5.9163183139233404E-2</v>
      </c>
    </row>
    <row r="627" spans="1:20">
      <c r="A627" s="2" t="s">
        <v>3559</v>
      </c>
      <c r="B627" s="2" t="s">
        <v>1232</v>
      </c>
      <c r="C627" s="2" t="s">
        <v>435</v>
      </c>
      <c r="D627" s="2" t="s">
        <v>236</v>
      </c>
      <c r="E627" s="2" t="s">
        <v>3560</v>
      </c>
      <c r="F627" s="2" t="s">
        <v>143</v>
      </c>
      <c r="G627" s="3">
        <v>45479</v>
      </c>
      <c r="H627" s="2">
        <v>15</v>
      </c>
      <c r="I627" s="2">
        <v>15</v>
      </c>
      <c r="J627" s="4">
        <v>763.52</v>
      </c>
      <c r="K627" s="4">
        <v>767.63</v>
      </c>
      <c r="L627" s="4">
        <v>676.09</v>
      </c>
      <c r="M627" s="2" t="s">
        <v>6</v>
      </c>
      <c r="N627" s="2" t="s">
        <v>2312</v>
      </c>
      <c r="O627" s="2" t="s">
        <v>2313</v>
      </c>
      <c r="P627" s="2" t="s">
        <v>1090</v>
      </c>
      <c r="Q627" s="4">
        <f t="shared" si="36"/>
        <v>11452.8</v>
      </c>
      <c r="R627" s="4">
        <f t="shared" si="37"/>
        <v>10141.35</v>
      </c>
      <c r="S627" s="4">
        <f t="shared" si="38"/>
        <v>1311.4499999999989</v>
      </c>
      <c r="T627" s="5">
        <f t="shared" si="39"/>
        <v>0.1145091156747694</v>
      </c>
    </row>
    <row r="628" spans="1:20">
      <c r="A628" s="2" t="s">
        <v>3561</v>
      </c>
      <c r="B628" s="2" t="s">
        <v>1226</v>
      </c>
      <c r="C628" s="2" t="s">
        <v>403</v>
      </c>
      <c r="D628" s="2" t="s">
        <v>232</v>
      </c>
      <c r="E628" s="2" t="s">
        <v>3562</v>
      </c>
      <c r="F628" s="2" t="s">
        <v>113</v>
      </c>
      <c r="G628" s="3">
        <v>45479</v>
      </c>
      <c r="H628" s="2">
        <v>41</v>
      </c>
      <c r="I628" s="2">
        <v>41</v>
      </c>
      <c r="J628" s="4">
        <v>8270.32</v>
      </c>
      <c r="K628" s="4">
        <v>8158.82</v>
      </c>
      <c r="L628" s="4">
        <v>7345.47</v>
      </c>
      <c r="M628" s="2" t="s">
        <v>6</v>
      </c>
      <c r="N628" s="2" t="s">
        <v>2312</v>
      </c>
      <c r="O628" s="2" t="s">
        <v>2307</v>
      </c>
      <c r="P628" s="2" t="s">
        <v>1033</v>
      </c>
      <c r="Q628" s="4">
        <f t="shared" si="36"/>
        <v>339083.12</v>
      </c>
      <c r="R628" s="4">
        <f t="shared" si="37"/>
        <v>301164.27</v>
      </c>
      <c r="S628" s="4">
        <f t="shared" si="38"/>
        <v>37918.849999999977</v>
      </c>
      <c r="T628" s="5">
        <f t="shared" si="39"/>
        <v>0.11182759554648423</v>
      </c>
    </row>
    <row r="629" spans="1:20">
      <c r="A629" s="2" t="s">
        <v>3563</v>
      </c>
      <c r="B629" s="2" t="s">
        <v>1261</v>
      </c>
      <c r="C629" s="2" t="s">
        <v>465</v>
      </c>
      <c r="D629" s="2" t="s">
        <v>239</v>
      </c>
      <c r="E629" s="2" t="s">
        <v>3564</v>
      </c>
      <c r="F629" s="2" t="s">
        <v>122</v>
      </c>
      <c r="G629" s="3">
        <v>45494</v>
      </c>
      <c r="H629" s="2">
        <v>44</v>
      </c>
      <c r="I629" s="2">
        <v>44</v>
      </c>
      <c r="J629" s="4">
        <v>735.46</v>
      </c>
      <c r="K629" s="4">
        <v>782.2</v>
      </c>
      <c r="L629" s="4">
        <v>686.41</v>
      </c>
      <c r="M629" s="2" t="s">
        <v>6</v>
      </c>
      <c r="N629" s="2" t="s">
        <v>2306</v>
      </c>
      <c r="O629" s="2" t="s">
        <v>2307</v>
      </c>
      <c r="P629" s="2" t="s">
        <v>1051</v>
      </c>
      <c r="Q629" s="4">
        <f t="shared" si="36"/>
        <v>32360.240000000002</v>
      </c>
      <c r="R629" s="4">
        <f t="shared" si="37"/>
        <v>30202.039999999997</v>
      </c>
      <c r="S629" s="4">
        <f t="shared" si="38"/>
        <v>2158.2000000000044</v>
      </c>
      <c r="T629" s="5">
        <f t="shared" si="39"/>
        <v>6.6692954069562035E-2</v>
      </c>
    </row>
    <row r="630" spans="1:20">
      <c r="A630" s="2" t="s">
        <v>3565</v>
      </c>
      <c r="B630" s="2" t="s">
        <v>1259</v>
      </c>
      <c r="C630" s="2" t="s">
        <v>413</v>
      </c>
      <c r="D630" s="2" t="s">
        <v>158</v>
      </c>
      <c r="E630" s="2" t="s">
        <v>3566</v>
      </c>
      <c r="F630" s="2" t="s">
        <v>140</v>
      </c>
      <c r="G630" s="3">
        <v>45521</v>
      </c>
      <c r="H630" s="2">
        <v>3</v>
      </c>
      <c r="I630" s="2">
        <v>3</v>
      </c>
      <c r="J630" s="4">
        <v>1424.27</v>
      </c>
      <c r="K630" s="4">
        <v>1392.09</v>
      </c>
      <c r="L630" s="4">
        <v>1315.24</v>
      </c>
      <c r="M630" s="2" t="s">
        <v>6</v>
      </c>
      <c r="N630" s="2" t="s">
        <v>2312</v>
      </c>
      <c r="O630" s="2" t="s">
        <v>2313</v>
      </c>
      <c r="P630" s="2" t="s">
        <v>1103</v>
      </c>
      <c r="Q630" s="4">
        <f t="shared" si="36"/>
        <v>4272.8099999999995</v>
      </c>
      <c r="R630" s="4">
        <f t="shared" si="37"/>
        <v>3945.7200000000003</v>
      </c>
      <c r="S630" s="4">
        <f t="shared" si="38"/>
        <v>327.08999999999924</v>
      </c>
      <c r="T630" s="5">
        <f t="shared" si="39"/>
        <v>7.6551496556130333E-2</v>
      </c>
    </row>
    <row r="631" spans="1:20">
      <c r="A631" s="2" t="s">
        <v>3567</v>
      </c>
      <c r="B631" s="2" t="s">
        <v>1258</v>
      </c>
      <c r="C631" s="2" t="s">
        <v>505</v>
      </c>
      <c r="D631" s="2" t="s">
        <v>247</v>
      </c>
      <c r="E631" s="2" t="s">
        <v>3568</v>
      </c>
      <c r="F631" s="2" t="s">
        <v>140</v>
      </c>
      <c r="G631" s="3">
        <v>45486</v>
      </c>
      <c r="H631" s="2">
        <v>19</v>
      </c>
      <c r="I631" s="2">
        <v>19</v>
      </c>
      <c r="J631" s="4">
        <v>655.99</v>
      </c>
      <c r="K631" s="4">
        <v>663.42</v>
      </c>
      <c r="L631" s="4">
        <v>601.63</v>
      </c>
      <c r="M631" s="2" t="s">
        <v>6</v>
      </c>
      <c r="N631" s="2" t="s">
        <v>2306</v>
      </c>
      <c r="O631" s="2" t="s">
        <v>2313</v>
      </c>
      <c r="P631" s="2" t="s">
        <v>1051</v>
      </c>
      <c r="Q631" s="4">
        <f t="shared" si="36"/>
        <v>12463.81</v>
      </c>
      <c r="R631" s="4">
        <f t="shared" si="37"/>
        <v>11430.97</v>
      </c>
      <c r="S631" s="4">
        <f t="shared" si="38"/>
        <v>1032.8400000000001</v>
      </c>
      <c r="T631" s="5">
        <f t="shared" si="39"/>
        <v>8.286711687678168E-2</v>
      </c>
    </row>
    <row r="632" spans="1:20">
      <c r="A632" s="2" t="s">
        <v>3569</v>
      </c>
      <c r="B632" s="2" t="s">
        <v>1267</v>
      </c>
      <c r="C632" s="2" t="s">
        <v>381</v>
      </c>
      <c r="D632" s="2" t="s">
        <v>221</v>
      </c>
      <c r="E632" s="2" t="s">
        <v>3570</v>
      </c>
      <c r="F632" s="2" t="s">
        <v>133</v>
      </c>
      <c r="G632" s="3">
        <v>45485</v>
      </c>
      <c r="H632" s="2">
        <v>10</v>
      </c>
      <c r="I632" s="2">
        <v>10</v>
      </c>
      <c r="J632" s="4">
        <v>1453.79</v>
      </c>
      <c r="K632" s="4">
        <v>1563.3</v>
      </c>
      <c r="L632" s="4">
        <v>1354.3</v>
      </c>
      <c r="M632" s="2" t="s">
        <v>6</v>
      </c>
      <c r="N632" s="2" t="s">
        <v>2322</v>
      </c>
      <c r="O632" s="2" t="s">
        <v>2307</v>
      </c>
      <c r="P632" s="2" t="s">
        <v>1051</v>
      </c>
      <c r="Q632" s="4">
        <f t="shared" si="36"/>
        <v>14537.9</v>
      </c>
      <c r="R632" s="4">
        <f t="shared" si="37"/>
        <v>13543</v>
      </c>
      <c r="S632" s="4">
        <f t="shared" si="38"/>
        <v>994.89999999999964</v>
      </c>
      <c r="T632" s="5">
        <f t="shared" si="39"/>
        <v>6.8434918385736565E-2</v>
      </c>
    </row>
    <row r="633" spans="1:20">
      <c r="A633" s="2" t="s">
        <v>3571</v>
      </c>
      <c r="B633" s="2" t="s">
        <v>1247</v>
      </c>
      <c r="C633" s="2" t="s">
        <v>423</v>
      </c>
      <c r="D633" s="2" t="s">
        <v>185</v>
      </c>
      <c r="E633" s="2" t="s">
        <v>3572</v>
      </c>
      <c r="F633" s="2" t="s">
        <v>133</v>
      </c>
      <c r="G633" s="3">
        <v>45480</v>
      </c>
      <c r="H633" s="2">
        <v>38</v>
      </c>
      <c r="I633" s="2">
        <v>38</v>
      </c>
      <c r="J633" s="4">
        <v>8.56</v>
      </c>
      <c r="K633" s="4">
        <v>8.34</v>
      </c>
      <c r="L633" s="4">
        <v>8.09</v>
      </c>
      <c r="M633" s="2" t="s">
        <v>6</v>
      </c>
      <c r="N633" s="2" t="s">
        <v>2312</v>
      </c>
      <c r="O633" s="2" t="s">
        <v>2313</v>
      </c>
      <c r="P633" s="2" t="s">
        <v>1051</v>
      </c>
      <c r="Q633" s="4">
        <f t="shared" si="36"/>
        <v>325.28000000000003</v>
      </c>
      <c r="R633" s="4">
        <f t="shared" si="37"/>
        <v>307.42</v>
      </c>
      <c r="S633" s="4">
        <f t="shared" si="38"/>
        <v>17.860000000000014</v>
      </c>
      <c r="T633" s="5">
        <f t="shared" si="39"/>
        <v>5.49065420560748E-2</v>
      </c>
    </row>
    <row r="634" spans="1:20">
      <c r="A634" s="2" t="s">
        <v>3573</v>
      </c>
      <c r="B634" s="2" t="s">
        <v>1266</v>
      </c>
      <c r="C634" s="2" t="s">
        <v>479</v>
      </c>
      <c r="D634" s="2" t="s">
        <v>202</v>
      </c>
      <c r="E634" s="2" t="s">
        <v>3574</v>
      </c>
      <c r="F634" s="2" t="s">
        <v>118</v>
      </c>
      <c r="G634" s="3">
        <v>45520</v>
      </c>
      <c r="H634" s="2">
        <v>17</v>
      </c>
      <c r="I634" s="2">
        <v>17</v>
      </c>
      <c r="J634" s="4">
        <v>1441.3</v>
      </c>
      <c r="K634" s="4">
        <v>1446.49</v>
      </c>
      <c r="L634" s="4">
        <v>1300.6600000000001</v>
      </c>
      <c r="M634" s="2" t="s">
        <v>6</v>
      </c>
      <c r="N634" s="2" t="s">
        <v>2322</v>
      </c>
      <c r="O634" s="2" t="s">
        <v>2307</v>
      </c>
      <c r="P634" s="2" t="s">
        <v>1062</v>
      </c>
      <c r="Q634" s="4">
        <f t="shared" si="36"/>
        <v>24502.1</v>
      </c>
      <c r="R634" s="4">
        <f t="shared" si="37"/>
        <v>22111.22</v>
      </c>
      <c r="S634" s="4">
        <f t="shared" si="38"/>
        <v>2390.8799999999974</v>
      </c>
      <c r="T634" s="5">
        <f t="shared" si="39"/>
        <v>9.7578574897661738E-2</v>
      </c>
    </row>
    <row r="635" spans="1:20">
      <c r="A635" s="2" t="s">
        <v>3575</v>
      </c>
      <c r="B635" s="2" t="s">
        <v>1253</v>
      </c>
      <c r="C635" s="2" t="s">
        <v>431</v>
      </c>
      <c r="D635" s="2" t="s">
        <v>222</v>
      </c>
      <c r="E635" s="2" t="s">
        <v>3576</v>
      </c>
      <c r="F635" s="2" t="s">
        <v>140</v>
      </c>
      <c r="G635" s="3">
        <v>45480</v>
      </c>
      <c r="H635" s="2">
        <v>25</v>
      </c>
      <c r="I635" s="2">
        <v>25</v>
      </c>
      <c r="J635" s="4">
        <v>5334.92</v>
      </c>
      <c r="K635" s="4">
        <v>5641.23</v>
      </c>
      <c r="L635" s="4">
        <v>4901.72</v>
      </c>
      <c r="M635" s="2" t="s">
        <v>6</v>
      </c>
      <c r="N635" s="2" t="s">
        <v>2322</v>
      </c>
      <c r="O635" s="2" t="s">
        <v>2307</v>
      </c>
      <c r="P635" s="2" t="s">
        <v>1103</v>
      </c>
      <c r="Q635" s="4">
        <f t="shared" si="36"/>
        <v>133373</v>
      </c>
      <c r="R635" s="4">
        <f t="shared" si="37"/>
        <v>122543</v>
      </c>
      <c r="S635" s="4">
        <f t="shared" si="38"/>
        <v>10830</v>
      </c>
      <c r="T635" s="5">
        <f t="shared" si="39"/>
        <v>8.120084274928209E-2</v>
      </c>
    </row>
    <row r="636" spans="1:20">
      <c r="A636" s="2" t="s">
        <v>3577</v>
      </c>
      <c r="B636" s="2" t="s">
        <v>1255</v>
      </c>
      <c r="C636" s="2" t="s">
        <v>341</v>
      </c>
      <c r="D636" s="2" t="s">
        <v>249</v>
      </c>
      <c r="E636" s="2" t="s">
        <v>3578</v>
      </c>
      <c r="F636" s="2" t="s">
        <v>126</v>
      </c>
      <c r="G636" s="3">
        <v>45487</v>
      </c>
      <c r="H636" s="2">
        <v>40</v>
      </c>
      <c r="I636" s="2">
        <v>40</v>
      </c>
      <c r="J636" s="4">
        <v>2321.64</v>
      </c>
      <c r="K636" s="4">
        <v>2373.16</v>
      </c>
      <c r="L636" s="4">
        <v>2228</v>
      </c>
      <c r="M636" s="2" t="s">
        <v>6</v>
      </c>
      <c r="N636" s="2" t="s">
        <v>2312</v>
      </c>
      <c r="O636" s="2" t="s">
        <v>2307</v>
      </c>
      <c r="P636" s="2" t="s">
        <v>1095</v>
      </c>
      <c r="Q636" s="4">
        <f t="shared" si="36"/>
        <v>92865.599999999991</v>
      </c>
      <c r="R636" s="4">
        <f t="shared" si="37"/>
        <v>89120</v>
      </c>
      <c r="S636" s="4">
        <f t="shared" si="38"/>
        <v>3745.5999999999913</v>
      </c>
      <c r="T636" s="5">
        <f t="shared" si="39"/>
        <v>4.0333557312933872E-2</v>
      </c>
    </row>
    <row r="637" spans="1:20">
      <c r="A637" s="2" t="s">
        <v>3579</v>
      </c>
      <c r="B637" s="2" t="s">
        <v>1252</v>
      </c>
      <c r="C637" s="2" t="s">
        <v>339</v>
      </c>
      <c r="D637" s="2" t="s">
        <v>248</v>
      </c>
      <c r="E637" s="2" t="s">
        <v>3580</v>
      </c>
      <c r="F637" s="2" t="s">
        <v>140</v>
      </c>
      <c r="G637" s="3">
        <v>45485</v>
      </c>
      <c r="H637" s="2">
        <v>32</v>
      </c>
      <c r="I637" s="2">
        <v>32</v>
      </c>
      <c r="J637" s="4">
        <v>1633.84</v>
      </c>
      <c r="K637" s="4">
        <v>1585.49</v>
      </c>
      <c r="L637" s="4">
        <v>1476.84</v>
      </c>
      <c r="M637" s="2" t="s">
        <v>6</v>
      </c>
      <c r="N637" s="2" t="s">
        <v>2322</v>
      </c>
      <c r="O637" s="2" t="s">
        <v>2313</v>
      </c>
      <c r="P637" s="2" t="s">
        <v>1095</v>
      </c>
      <c r="Q637" s="4">
        <f t="shared" si="36"/>
        <v>52282.879999999997</v>
      </c>
      <c r="R637" s="4">
        <f t="shared" si="37"/>
        <v>47258.879999999997</v>
      </c>
      <c r="S637" s="4">
        <f t="shared" si="38"/>
        <v>5024</v>
      </c>
      <c r="T637" s="5">
        <f t="shared" si="39"/>
        <v>9.609264065024728E-2</v>
      </c>
    </row>
    <row r="638" spans="1:20">
      <c r="A638" s="2" t="s">
        <v>3581</v>
      </c>
      <c r="B638" s="2" t="s">
        <v>1268</v>
      </c>
      <c r="C638" s="2" t="s">
        <v>381</v>
      </c>
      <c r="D638" s="2" t="s">
        <v>233</v>
      </c>
      <c r="E638" s="2" t="s">
        <v>3582</v>
      </c>
      <c r="F638" s="2" t="s">
        <v>129</v>
      </c>
      <c r="G638" s="3">
        <v>45487</v>
      </c>
      <c r="H638" s="2">
        <v>15</v>
      </c>
      <c r="I638" s="2">
        <v>15</v>
      </c>
      <c r="J638" s="4">
        <v>1422.48</v>
      </c>
      <c r="K638" s="4">
        <v>1477.92</v>
      </c>
      <c r="L638" s="4">
        <v>1313.09</v>
      </c>
      <c r="M638" s="2" t="s">
        <v>6</v>
      </c>
      <c r="N638" s="2" t="s">
        <v>2322</v>
      </c>
      <c r="O638" s="2" t="s">
        <v>2307</v>
      </c>
      <c r="P638" s="2" t="s">
        <v>1026</v>
      </c>
      <c r="Q638" s="4">
        <f t="shared" si="36"/>
        <v>21337.200000000001</v>
      </c>
      <c r="R638" s="4">
        <f t="shared" si="37"/>
        <v>19696.349999999999</v>
      </c>
      <c r="S638" s="4">
        <f t="shared" si="38"/>
        <v>1640.8500000000022</v>
      </c>
      <c r="T638" s="5">
        <f t="shared" si="39"/>
        <v>7.6900905460885308E-2</v>
      </c>
    </row>
    <row r="639" spans="1:20">
      <c r="A639" s="2" t="s">
        <v>3583</v>
      </c>
      <c r="B639" s="2" t="s">
        <v>1268</v>
      </c>
      <c r="C639" s="2" t="s">
        <v>299</v>
      </c>
      <c r="D639" s="2" t="s">
        <v>233</v>
      </c>
      <c r="E639" s="2" t="s">
        <v>3584</v>
      </c>
      <c r="F639" s="2" t="s">
        <v>129</v>
      </c>
      <c r="G639" s="3">
        <v>45487</v>
      </c>
      <c r="H639" s="2">
        <v>3</v>
      </c>
      <c r="I639" s="2">
        <v>3</v>
      </c>
      <c r="J639" s="4">
        <v>914.3</v>
      </c>
      <c r="K639" s="4">
        <v>959.5</v>
      </c>
      <c r="L639" s="4">
        <v>880.22</v>
      </c>
      <c r="M639" s="2" t="s">
        <v>6</v>
      </c>
      <c r="N639" s="2" t="s">
        <v>2306</v>
      </c>
      <c r="O639" s="2" t="s">
        <v>2307</v>
      </c>
      <c r="P639" s="2" t="s">
        <v>1026</v>
      </c>
      <c r="Q639" s="4">
        <f t="shared" si="36"/>
        <v>2742.8999999999996</v>
      </c>
      <c r="R639" s="4">
        <f t="shared" si="37"/>
        <v>2640.66</v>
      </c>
      <c r="S639" s="4">
        <f t="shared" si="38"/>
        <v>102.23999999999978</v>
      </c>
      <c r="T639" s="5">
        <f t="shared" si="39"/>
        <v>3.7274417587225127E-2</v>
      </c>
    </row>
    <row r="640" spans="1:20">
      <c r="A640" s="2" t="s">
        <v>3585</v>
      </c>
      <c r="B640" s="2" t="s">
        <v>1265</v>
      </c>
      <c r="C640" s="2" t="s">
        <v>275</v>
      </c>
      <c r="D640" s="2" t="s">
        <v>170</v>
      </c>
      <c r="E640" s="2" t="s">
        <v>3586</v>
      </c>
      <c r="F640" s="2" t="s">
        <v>129</v>
      </c>
      <c r="G640" s="3">
        <v>45484</v>
      </c>
      <c r="H640" s="2">
        <v>7</v>
      </c>
      <c r="I640" s="2">
        <v>7</v>
      </c>
      <c r="J640" s="4">
        <v>509.69</v>
      </c>
      <c r="K640" s="4">
        <v>537.70000000000005</v>
      </c>
      <c r="L640" s="4">
        <v>496.57</v>
      </c>
      <c r="M640" s="2" t="s">
        <v>6</v>
      </c>
      <c r="N640" s="2" t="s">
        <v>2312</v>
      </c>
      <c r="O640" s="2" t="s">
        <v>2307</v>
      </c>
      <c r="P640" s="2" t="s">
        <v>1026</v>
      </c>
      <c r="Q640" s="4">
        <f t="shared" si="36"/>
        <v>3567.83</v>
      </c>
      <c r="R640" s="4">
        <f t="shared" si="37"/>
        <v>3475.99</v>
      </c>
      <c r="S640" s="4">
        <f t="shared" si="38"/>
        <v>91.840000000000146</v>
      </c>
      <c r="T640" s="5">
        <f t="shared" si="39"/>
        <v>2.5741136769408899E-2</v>
      </c>
    </row>
    <row r="641" spans="1:20">
      <c r="A641" s="2" t="s">
        <v>3587</v>
      </c>
      <c r="B641" s="2" t="s">
        <v>1260</v>
      </c>
      <c r="C641" s="2" t="s">
        <v>391</v>
      </c>
      <c r="D641" s="2" t="s">
        <v>165</v>
      </c>
      <c r="E641" s="2" t="s">
        <v>3588</v>
      </c>
      <c r="F641" s="2" t="s">
        <v>122</v>
      </c>
      <c r="G641" s="3">
        <v>45504</v>
      </c>
      <c r="H641" s="2">
        <v>28</v>
      </c>
      <c r="I641" s="2">
        <v>28</v>
      </c>
      <c r="J641" s="4">
        <v>1573.41</v>
      </c>
      <c r="K641" s="4">
        <v>1565.65</v>
      </c>
      <c r="L641" s="4">
        <v>1587.23</v>
      </c>
      <c r="M641" s="2" t="s">
        <v>6</v>
      </c>
      <c r="N641" s="2" t="s">
        <v>2322</v>
      </c>
      <c r="O641" s="2" t="s">
        <v>2307</v>
      </c>
      <c r="P641" s="2" t="s">
        <v>1051</v>
      </c>
      <c r="Q641" s="4">
        <f t="shared" si="36"/>
        <v>44055.48</v>
      </c>
      <c r="R641" s="4">
        <f t="shared" si="37"/>
        <v>44442.44</v>
      </c>
      <c r="S641" s="4">
        <f t="shared" si="38"/>
        <v>-386.95999999999913</v>
      </c>
      <c r="T641" s="5">
        <f t="shared" si="39"/>
        <v>-8.7834702969982192E-3</v>
      </c>
    </row>
    <row r="642" spans="1:20">
      <c r="A642" s="2" t="s">
        <v>3589</v>
      </c>
      <c r="B642" s="2" t="s">
        <v>1269</v>
      </c>
      <c r="C642" s="2" t="s">
        <v>451</v>
      </c>
      <c r="D642" s="2" t="s">
        <v>218</v>
      </c>
      <c r="E642" s="2" t="s">
        <v>3590</v>
      </c>
      <c r="F642" s="2" t="s">
        <v>137</v>
      </c>
      <c r="G642" s="3">
        <v>45492</v>
      </c>
      <c r="H642" s="2">
        <v>21</v>
      </c>
      <c r="I642" s="2">
        <v>21</v>
      </c>
      <c r="J642" s="4">
        <v>9589.11</v>
      </c>
      <c r="K642" s="4">
        <v>9995.01</v>
      </c>
      <c r="L642" s="4">
        <v>9216.39</v>
      </c>
      <c r="M642" s="2" t="s">
        <v>6</v>
      </c>
      <c r="N642" s="2" t="s">
        <v>2306</v>
      </c>
      <c r="O642" s="2" t="s">
        <v>2307</v>
      </c>
      <c r="P642" s="2" t="s">
        <v>1048</v>
      </c>
      <c r="Q642" s="4">
        <f t="shared" ref="Q642:Q705" si="40">I642*J642</f>
        <v>201371.31</v>
      </c>
      <c r="R642" s="4">
        <f t="shared" ref="R642:R705" si="41">I642*L642</f>
        <v>193544.19</v>
      </c>
      <c r="S642" s="4">
        <f t="shared" ref="S642:S705" si="42">Q642-R642</f>
        <v>7827.1199999999953</v>
      </c>
      <c r="T642" s="5">
        <f t="shared" ref="T642:T705" si="43">IF(Q642=0,0,S642/Q642)</f>
        <v>3.8869092126380837E-2</v>
      </c>
    </row>
    <row r="643" spans="1:20">
      <c r="A643" s="2" t="s">
        <v>3591</v>
      </c>
      <c r="B643" s="2" t="s">
        <v>1270</v>
      </c>
      <c r="C643" s="2" t="s">
        <v>491</v>
      </c>
      <c r="D643" s="2" t="s">
        <v>240</v>
      </c>
      <c r="E643" s="2" t="s">
        <v>3592</v>
      </c>
      <c r="F643" s="2" t="s">
        <v>122</v>
      </c>
      <c r="G643" s="3">
        <v>45502</v>
      </c>
      <c r="H643" s="2">
        <v>15</v>
      </c>
      <c r="I643" s="2">
        <v>15</v>
      </c>
      <c r="J643" s="4">
        <v>3930.54</v>
      </c>
      <c r="K643" s="4">
        <v>3846.25</v>
      </c>
      <c r="L643" s="4">
        <v>3776.11</v>
      </c>
      <c r="M643" s="2" t="s">
        <v>6</v>
      </c>
      <c r="N643" s="2" t="s">
        <v>2322</v>
      </c>
      <c r="O643" s="2" t="s">
        <v>2313</v>
      </c>
      <c r="P643" s="2" t="s">
        <v>1048</v>
      </c>
      <c r="Q643" s="4">
        <f t="shared" si="40"/>
        <v>58958.1</v>
      </c>
      <c r="R643" s="4">
        <f t="shared" si="41"/>
        <v>56641.65</v>
      </c>
      <c r="S643" s="4">
        <f t="shared" si="42"/>
        <v>2316.4499999999971</v>
      </c>
      <c r="T643" s="5">
        <f t="shared" si="43"/>
        <v>3.9289766800490469E-2</v>
      </c>
    </row>
    <row r="644" spans="1:20">
      <c r="A644" s="2" t="s">
        <v>3593</v>
      </c>
      <c r="B644" s="2" t="s">
        <v>1256</v>
      </c>
      <c r="C644" s="2" t="s">
        <v>335</v>
      </c>
      <c r="D644" s="2" t="s">
        <v>258</v>
      </c>
      <c r="E644" s="2" t="s">
        <v>3594</v>
      </c>
      <c r="F644" s="2" t="s">
        <v>143</v>
      </c>
      <c r="G644" s="3">
        <v>45481</v>
      </c>
      <c r="H644" s="2">
        <v>11</v>
      </c>
      <c r="I644" s="2">
        <v>11</v>
      </c>
      <c r="J644" s="4">
        <v>10253.57</v>
      </c>
      <c r="K644" s="4">
        <v>10597.41</v>
      </c>
      <c r="L644" s="4">
        <v>9836.7999999999993</v>
      </c>
      <c r="M644" s="2" t="s">
        <v>6</v>
      </c>
      <c r="N644" s="2" t="s">
        <v>2312</v>
      </c>
      <c r="O644" s="2" t="s">
        <v>2313</v>
      </c>
      <c r="P644" s="2" t="s">
        <v>1060</v>
      </c>
      <c r="Q644" s="4">
        <f t="shared" si="40"/>
        <v>112789.26999999999</v>
      </c>
      <c r="R644" s="4">
        <f t="shared" si="41"/>
        <v>108204.79999999999</v>
      </c>
      <c r="S644" s="4">
        <f t="shared" si="42"/>
        <v>4584.4700000000012</v>
      </c>
      <c r="T644" s="5">
        <f t="shared" si="43"/>
        <v>4.064633098520809E-2</v>
      </c>
    </row>
    <row r="645" spans="1:20">
      <c r="A645" s="2" t="s">
        <v>3595</v>
      </c>
      <c r="B645" s="2" t="s">
        <v>1263</v>
      </c>
      <c r="C645" s="2" t="s">
        <v>473</v>
      </c>
      <c r="D645" s="2" t="s">
        <v>217</v>
      </c>
      <c r="E645" s="2" t="s">
        <v>3596</v>
      </c>
      <c r="F645" s="2" t="s">
        <v>113</v>
      </c>
      <c r="G645" s="3">
        <v>45484</v>
      </c>
      <c r="H645" s="2">
        <v>31</v>
      </c>
      <c r="I645" s="2">
        <v>31</v>
      </c>
      <c r="J645" s="4">
        <v>861.77</v>
      </c>
      <c r="K645" s="4">
        <v>857.57</v>
      </c>
      <c r="L645" s="4">
        <v>821.62</v>
      </c>
      <c r="M645" s="2" t="s">
        <v>6</v>
      </c>
      <c r="N645" s="2" t="s">
        <v>2322</v>
      </c>
      <c r="O645" s="2" t="s">
        <v>2307</v>
      </c>
      <c r="P645" s="2" t="s">
        <v>1095</v>
      </c>
      <c r="Q645" s="4">
        <f t="shared" si="40"/>
        <v>26714.87</v>
      </c>
      <c r="R645" s="4">
        <f t="shared" si="41"/>
        <v>25470.22</v>
      </c>
      <c r="S645" s="4">
        <f t="shared" si="42"/>
        <v>1244.6499999999978</v>
      </c>
      <c r="T645" s="5">
        <f t="shared" si="43"/>
        <v>4.6590157466609342E-2</v>
      </c>
    </row>
    <row r="646" spans="1:20">
      <c r="A646" s="2" t="s">
        <v>3597</v>
      </c>
      <c r="B646" s="2" t="s">
        <v>1244</v>
      </c>
      <c r="C646" s="2" t="s">
        <v>485</v>
      </c>
      <c r="D646" s="2" t="s">
        <v>225</v>
      </c>
      <c r="E646" s="2" t="s">
        <v>3598</v>
      </c>
      <c r="F646" s="2" t="s">
        <v>133</v>
      </c>
      <c r="G646" s="3">
        <v>45485</v>
      </c>
      <c r="H646" s="2">
        <v>39</v>
      </c>
      <c r="I646" s="2">
        <v>39</v>
      </c>
      <c r="J646" s="4">
        <v>2104.9899999999998</v>
      </c>
      <c r="K646" s="4">
        <v>2094.92</v>
      </c>
      <c r="L646" s="4">
        <v>1990.81</v>
      </c>
      <c r="M646" s="2" t="s">
        <v>6</v>
      </c>
      <c r="N646" s="2" t="s">
        <v>2312</v>
      </c>
      <c r="O646" s="2" t="s">
        <v>2313</v>
      </c>
      <c r="P646" s="2" t="s">
        <v>1064</v>
      </c>
      <c r="Q646" s="4">
        <f t="shared" si="40"/>
        <v>82094.609999999986</v>
      </c>
      <c r="R646" s="4">
        <f t="shared" si="41"/>
        <v>77641.59</v>
      </c>
      <c r="S646" s="4">
        <f t="shared" si="42"/>
        <v>4453.0199999999895</v>
      </c>
      <c r="T646" s="5">
        <f t="shared" si="43"/>
        <v>5.4242537969301396E-2</v>
      </c>
    </row>
    <row r="647" spans="1:20">
      <c r="A647" s="2" t="s">
        <v>3599</v>
      </c>
      <c r="B647" s="2" t="s">
        <v>1262</v>
      </c>
      <c r="C647" s="2" t="s">
        <v>439</v>
      </c>
      <c r="D647" s="2" t="s">
        <v>209</v>
      </c>
      <c r="E647" s="2" t="s">
        <v>3600</v>
      </c>
      <c r="F647" s="2" t="s">
        <v>113</v>
      </c>
      <c r="G647" s="3">
        <v>45486</v>
      </c>
      <c r="H647" s="2">
        <v>39</v>
      </c>
      <c r="I647" s="2">
        <v>39</v>
      </c>
      <c r="J647" s="4">
        <v>1594.79</v>
      </c>
      <c r="K647" s="4">
        <v>1635.97</v>
      </c>
      <c r="L647" s="4">
        <v>1421.08</v>
      </c>
      <c r="M647" s="2" t="s">
        <v>6</v>
      </c>
      <c r="N647" s="2" t="s">
        <v>2322</v>
      </c>
      <c r="O647" s="2" t="s">
        <v>2307</v>
      </c>
      <c r="P647" s="2" t="s">
        <v>1095</v>
      </c>
      <c r="Q647" s="4">
        <f t="shared" si="40"/>
        <v>62196.81</v>
      </c>
      <c r="R647" s="4">
        <f t="shared" si="41"/>
        <v>55422.119999999995</v>
      </c>
      <c r="S647" s="4">
        <f t="shared" si="42"/>
        <v>6774.6900000000023</v>
      </c>
      <c r="T647" s="5">
        <f t="shared" si="43"/>
        <v>0.1089234319252065</v>
      </c>
    </row>
    <row r="648" spans="1:20">
      <c r="A648" s="2" t="s">
        <v>3601</v>
      </c>
      <c r="B648" s="2" t="s">
        <v>1265</v>
      </c>
      <c r="C648" s="2" t="s">
        <v>417</v>
      </c>
      <c r="D648" s="2" t="s">
        <v>170</v>
      </c>
      <c r="E648" s="2" t="s">
        <v>3602</v>
      </c>
      <c r="F648" s="2" t="s">
        <v>129</v>
      </c>
      <c r="G648" s="3">
        <v>45484</v>
      </c>
      <c r="H648" s="2">
        <v>29</v>
      </c>
      <c r="I648" s="2">
        <v>29</v>
      </c>
      <c r="J648" s="4">
        <v>376.28</v>
      </c>
      <c r="K648" s="4">
        <v>368.05</v>
      </c>
      <c r="L648" s="4">
        <v>341.35</v>
      </c>
      <c r="M648" s="2" t="s">
        <v>6</v>
      </c>
      <c r="N648" s="2" t="s">
        <v>2306</v>
      </c>
      <c r="O648" s="2" t="s">
        <v>2307</v>
      </c>
      <c r="P648" s="2" t="s">
        <v>1026</v>
      </c>
      <c r="Q648" s="4">
        <f t="shared" si="40"/>
        <v>10912.119999999999</v>
      </c>
      <c r="R648" s="4">
        <f t="shared" si="41"/>
        <v>9899.1500000000015</v>
      </c>
      <c r="S648" s="4">
        <f t="shared" si="42"/>
        <v>1012.9699999999975</v>
      </c>
      <c r="T648" s="5">
        <f t="shared" si="43"/>
        <v>9.2829807590092267E-2</v>
      </c>
    </row>
    <row r="649" spans="1:20">
      <c r="A649" s="2" t="s">
        <v>3603</v>
      </c>
      <c r="B649" s="2" t="s">
        <v>1264</v>
      </c>
      <c r="C649" s="2" t="s">
        <v>279</v>
      </c>
      <c r="D649" s="2" t="s">
        <v>212</v>
      </c>
      <c r="E649" s="2" t="s">
        <v>3604</v>
      </c>
      <c r="F649" s="2" t="s">
        <v>122</v>
      </c>
      <c r="G649" s="3">
        <v>45486</v>
      </c>
      <c r="H649" s="2">
        <v>1</v>
      </c>
      <c r="I649" s="2">
        <v>1</v>
      </c>
      <c r="J649" s="4">
        <v>1795.37</v>
      </c>
      <c r="K649" s="4">
        <v>1804.11</v>
      </c>
      <c r="L649" s="4">
        <v>1734.54</v>
      </c>
      <c r="M649" s="2" t="s">
        <v>6</v>
      </c>
      <c r="N649" s="2" t="s">
        <v>2322</v>
      </c>
      <c r="O649" s="2" t="s">
        <v>2307</v>
      </c>
      <c r="P649" s="2" t="s">
        <v>1015</v>
      </c>
      <c r="Q649" s="4">
        <f t="shared" si="40"/>
        <v>1795.37</v>
      </c>
      <c r="R649" s="4">
        <f t="shared" si="41"/>
        <v>1734.54</v>
      </c>
      <c r="S649" s="4">
        <f t="shared" si="42"/>
        <v>60.829999999999927</v>
      </c>
      <c r="T649" s="5">
        <f t="shared" si="43"/>
        <v>3.388159543715219E-2</v>
      </c>
    </row>
    <row r="650" spans="1:20">
      <c r="A650" s="2" t="s">
        <v>3605</v>
      </c>
      <c r="B650" s="2" t="s">
        <v>1265</v>
      </c>
      <c r="C650" s="2" t="s">
        <v>320</v>
      </c>
      <c r="D650" s="2" t="s">
        <v>170</v>
      </c>
      <c r="E650" s="2" t="s">
        <v>3606</v>
      </c>
      <c r="F650" s="2" t="s">
        <v>129</v>
      </c>
      <c r="G650" s="3">
        <v>45484</v>
      </c>
      <c r="H650" s="2">
        <v>28</v>
      </c>
      <c r="I650" s="2">
        <v>28</v>
      </c>
      <c r="J650" s="4">
        <v>213.2</v>
      </c>
      <c r="K650" s="4">
        <v>217.32</v>
      </c>
      <c r="L650" s="4">
        <v>195.47</v>
      </c>
      <c r="M650" s="2" t="s">
        <v>6</v>
      </c>
      <c r="N650" s="2" t="s">
        <v>2312</v>
      </c>
      <c r="O650" s="2" t="s">
        <v>2313</v>
      </c>
      <c r="P650" s="2" t="s">
        <v>1026</v>
      </c>
      <c r="Q650" s="4">
        <f t="shared" si="40"/>
        <v>5969.5999999999995</v>
      </c>
      <c r="R650" s="4">
        <f t="shared" si="41"/>
        <v>5473.16</v>
      </c>
      <c r="S650" s="4">
        <f t="shared" si="42"/>
        <v>496.4399999999996</v>
      </c>
      <c r="T650" s="5">
        <f t="shared" si="43"/>
        <v>8.3161350844277615E-2</v>
      </c>
    </row>
    <row r="651" spans="1:20">
      <c r="A651" s="2" t="s">
        <v>3607</v>
      </c>
      <c r="B651" s="2" t="s">
        <v>1263</v>
      </c>
      <c r="C651" s="2" t="s">
        <v>401</v>
      </c>
      <c r="D651" s="2" t="s">
        <v>217</v>
      </c>
      <c r="E651" s="2" t="s">
        <v>3608</v>
      </c>
      <c r="F651" s="2" t="s">
        <v>113</v>
      </c>
      <c r="G651" s="3">
        <v>45484</v>
      </c>
      <c r="H651" s="2">
        <v>20</v>
      </c>
      <c r="I651" s="2">
        <v>20</v>
      </c>
      <c r="J651" s="4">
        <v>813.43</v>
      </c>
      <c r="K651" s="4">
        <v>819.35</v>
      </c>
      <c r="L651" s="4">
        <v>753.69</v>
      </c>
      <c r="M651" s="2" t="s">
        <v>6</v>
      </c>
      <c r="N651" s="2" t="s">
        <v>2322</v>
      </c>
      <c r="O651" s="2" t="s">
        <v>2307</v>
      </c>
      <c r="P651" s="2" t="s">
        <v>1095</v>
      </c>
      <c r="Q651" s="4">
        <f t="shared" si="40"/>
        <v>16268.599999999999</v>
      </c>
      <c r="R651" s="4">
        <f t="shared" si="41"/>
        <v>15073.800000000001</v>
      </c>
      <c r="S651" s="4">
        <f t="shared" si="42"/>
        <v>1194.7999999999975</v>
      </c>
      <c r="T651" s="5">
        <f t="shared" si="43"/>
        <v>7.3442090899032336E-2</v>
      </c>
    </row>
    <row r="652" spans="1:20">
      <c r="A652" s="2" t="s">
        <v>3609</v>
      </c>
      <c r="B652" s="2" t="s">
        <v>1236</v>
      </c>
      <c r="C652" s="2" t="s">
        <v>339</v>
      </c>
      <c r="D652" s="2" t="s">
        <v>224</v>
      </c>
      <c r="E652" s="2" t="s">
        <v>3610</v>
      </c>
      <c r="F652" s="2" t="s">
        <v>140</v>
      </c>
      <c r="G652" s="3">
        <v>45486</v>
      </c>
      <c r="H652" s="2">
        <v>36</v>
      </c>
      <c r="I652" s="2">
        <v>36</v>
      </c>
      <c r="J652" s="4">
        <v>1621.93</v>
      </c>
      <c r="K652" s="4">
        <v>1759.95</v>
      </c>
      <c r="L652" s="4">
        <v>1516</v>
      </c>
      <c r="M652" s="2" t="s">
        <v>6</v>
      </c>
      <c r="N652" s="2" t="s">
        <v>2312</v>
      </c>
      <c r="O652" s="2" t="s">
        <v>2313</v>
      </c>
      <c r="P652" s="2" t="s">
        <v>1060</v>
      </c>
      <c r="Q652" s="4">
        <f t="shared" si="40"/>
        <v>58389.48</v>
      </c>
      <c r="R652" s="4">
        <f t="shared" si="41"/>
        <v>54576</v>
      </c>
      <c r="S652" s="4">
        <f t="shared" si="42"/>
        <v>3813.4800000000032</v>
      </c>
      <c r="T652" s="5">
        <f t="shared" si="43"/>
        <v>6.5311080009618216E-2</v>
      </c>
    </row>
    <row r="653" spans="1:20">
      <c r="A653" s="2" t="s">
        <v>3611</v>
      </c>
      <c r="B653" s="2" t="s">
        <v>1269</v>
      </c>
      <c r="C653" s="2" t="s">
        <v>523</v>
      </c>
      <c r="D653" s="2" t="s">
        <v>218</v>
      </c>
      <c r="E653" s="2" t="s">
        <v>3612</v>
      </c>
      <c r="F653" s="2" t="s">
        <v>137</v>
      </c>
      <c r="G653" s="3">
        <v>45492</v>
      </c>
      <c r="H653" s="2">
        <v>13</v>
      </c>
      <c r="I653" s="2">
        <v>13</v>
      </c>
      <c r="J653" s="4">
        <v>6912.88</v>
      </c>
      <c r="K653" s="4">
        <v>7528.23</v>
      </c>
      <c r="L653" s="4">
        <v>6608.07</v>
      </c>
      <c r="M653" s="2" t="s">
        <v>6</v>
      </c>
      <c r="N653" s="2" t="s">
        <v>2322</v>
      </c>
      <c r="O653" s="2" t="s">
        <v>2313</v>
      </c>
      <c r="P653" s="2" t="s">
        <v>1048</v>
      </c>
      <c r="Q653" s="4">
        <f t="shared" si="40"/>
        <v>89867.44</v>
      </c>
      <c r="R653" s="4">
        <f t="shared" si="41"/>
        <v>85904.91</v>
      </c>
      <c r="S653" s="4">
        <f t="shared" si="42"/>
        <v>3962.5299999999988</v>
      </c>
      <c r="T653" s="5">
        <f t="shared" si="43"/>
        <v>4.4093055282313581E-2</v>
      </c>
    </row>
    <row r="654" spans="1:20">
      <c r="A654" s="2" t="s">
        <v>3613</v>
      </c>
      <c r="B654" s="2" t="s">
        <v>1267</v>
      </c>
      <c r="C654" s="2" t="s">
        <v>429</v>
      </c>
      <c r="D654" s="2" t="s">
        <v>221</v>
      </c>
      <c r="E654" s="2" t="s">
        <v>3614</v>
      </c>
      <c r="F654" s="2" t="s">
        <v>133</v>
      </c>
      <c r="G654" s="3">
        <v>45485</v>
      </c>
      <c r="H654" s="2">
        <v>8</v>
      </c>
      <c r="I654" s="2">
        <v>8</v>
      </c>
      <c r="J654" s="4">
        <v>1335.3</v>
      </c>
      <c r="K654" s="4">
        <v>1436.91</v>
      </c>
      <c r="L654" s="4">
        <v>1286.3800000000001</v>
      </c>
      <c r="M654" s="2" t="s">
        <v>6</v>
      </c>
      <c r="N654" s="2" t="s">
        <v>2322</v>
      </c>
      <c r="O654" s="2" t="s">
        <v>2313</v>
      </c>
      <c r="P654" s="2" t="s">
        <v>1051</v>
      </c>
      <c r="Q654" s="4">
        <f t="shared" si="40"/>
        <v>10682.4</v>
      </c>
      <c r="R654" s="4">
        <f t="shared" si="41"/>
        <v>10291.040000000001</v>
      </c>
      <c r="S654" s="4">
        <f t="shared" si="42"/>
        <v>391.35999999999876</v>
      </c>
      <c r="T654" s="5">
        <f t="shared" si="43"/>
        <v>3.663596195611462E-2</v>
      </c>
    </row>
    <row r="655" spans="1:20">
      <c r="A655" s="2" t="s">
        <v>3615</v>
      </c>
      <c r="B655" s="2" t="s">
        <v>1271</v>
      </c>
      <c r="C655" s="2" t="s">
        <v>441</v>
      </c>
      <c r="D655" s="2" t="s">
        <v>170</v>
      </c>
      <c r="E655" s="2" t="s">
        <v>3616</v>
      </c>
      <c r="F655" s="2" t="s">
        <v>122</v>
      </c>
      <c r="G655" s="3">
        <v>45510</v>
      </c>
      <c r="H655" s="2">
        <v>43</v>
      </c>
      <c r="I655" s="2">
        <v>43</v>
      </c>
      <c r="J655" s="4">
        <v>225.06</v>
      </c>
      <c r="K655" s="4">
        <v>241.3</v>
      </c>
      <c r="L655" s="4">
        <v>213.38</v>
      </c>
      <c r="M655" s="2" t="s">
        <v>6</v>
      </c>
      <c r="N655" s="2" t="s">
        <v>2322</v>
      </c>
      <c r="O655" s="2" t="s">
        <v>2313</v>
      </c>
      <c r="P655" s="2" t="s">
        <v>1060</v>
      </c>
      <c r="Q655" s="4">
        <f t="shared" si="40"/>
        <v>9677.58</v>
      </c>
      <c r="R655" s="4">
        <f t="shared" si="41"/>
        <v>9175.34</v>
      </c>
      <c r="S655" s="4">
        <f t="shared" si="42"/>
        <v>502.23999999999978</v>
      </c>
      <c r="T655" s="5">
        <f t="shared" si="43"/>
        <v>5.1897271838620793E-2</v>
      </c>
    </row>
    <row r="656" spans="1:20">
      <c r="A656" s="2" t="s">
        <v>3617</v>
      </c>
      <c r="B656" s="2" t="s">
        <v>1272</v>
      </c>
      <c r="C656" s="2" t="s">
        <v>445</v>
      </c>
      <c r="D656" s="2" t="s">
        <v>215</v>
      </c>
      <c r="E656" s="2" t="s">
        <v>3618</v>
      </c>
      <c r="F656" s="2" t="s">
        <v>122</v>
      </c>
      <c r="G656" s="3">
        <v>45508</v>
      </c>
      <c r="H656" s="2">
        <v>27</v>
      </c>
      <c r="I656" s="2">
        <v>27</v>
      </c>
      <c r="J656" s="4">
        <v>270.68</v>
      </c>
      <c r="K656" s="4">
        <v>274.26</v>
      </c>
      <c r="L656" s="4">
        <v>262.26</v>
      </c>
      <c r="M656" s="2" t="s">
        <v>6</v>
      </c>
      <c r="N656" s="2" t="s">
        <v>2322</v>
      </c>
      <c r="O656" s="2" t="s">
        <v>2313</v>
      </c>
      <c r="P656" s="2" t="s">
        <v>1060</v>
      </c>
      <c r="Q656" s="4">
        <f t="shared" si="40"/>
        <v>7308.3600000000006</v>
      </c>
      <c r="R656" s="4">
        <f t="shared" si="41"/>
        <v>7081.0199999999995</v>
      </c>
      <c r="S656" s="4">
        <f t="shared" si="42"/>
        <v>227.34000000000106</v>
      </c>
      <c r="T656" s="5">
        <f t="shared" si="43"/>
        <v>3.1106842027486474E-2</v>
      </c>
    </row>
    <row r="657" spans="1:20">
      <c r="A657" s="2" t="s">
        <v>3619</v>
      </c>
      <c r="B657" s="2" t="s">
        <v>1267</v>
      </c>
      <c r="C657" s="2" t="s">
        <v>525</v>
      </c>
      <c r="D657" s="2" t="s">
        <v>221</v>
      </c>
      <c r="E657" s="2" t="s">
        <v>3620</v>
      </c>
      <c r="F657" s="2" t="s">
        <v>133</v>
      </c>
      <c r="G657" s="3">
        <v>45485</v>
      </c>
      <c r="H657" s="2">
        <v>26</v>
      </c>
      <c r="I657" s="2">
        <v>26</v>
      </c>
      <c r="J657" s="4">
        <v>1298.83</v>
      </c>
      <c r="K657" s="4">
        <v>1295.52</v>
      </c>
      <c r="L657" s="4">
        <v>1147.5899999999999</v>
      </c>
      <c r="M657" s="2" t="s">
        <v>6</v>
      </c>
      <c r="N657" s="2" t="s">
        <v>2312</v>
      </c>
      <c r="O657" s="2" t="s">
        <v>2307</v>
      </c>
      <c r="P657" s="2" t="s">
        <v>1051</v>
      </c>
      <c r="Q657" s="4">
        <f t="shared" si="40"/>
        <v>33769.58</v>
      </c>
      <c r="R657" s="4">
        <f t="shared" si="41"/>
        <v>29837.339999999997</v>
      </c>
      <c r="S657" s="4">
        <f t="shared" si="42"/>
        <v>3932.2400000000052</v>
      </c>
      <c r="T657" s="5">
        <f t="shared" si="43"/>
        <v>0.11644326047288729</v>
      </c>
    </row>
    <row r="658" spans="1:20">
      <c r="A658" s="2" t="s">
        <v>3621</v>
      </c>
      <c r="B658" s="2" t="s">
        <v>1252</v>
      </c>
      <c r="C658" s="2" t="s">
        <v>531</v>
      </c>
      <c r="D658" s="2" t="s">
        <v>248</v>
      </c>
      <c r="E658" s="2" t="s">
        <v>3622</v>
      </c>
      <c r="F658" s="2" t="s">
        <v>140</v>
      </c>
      <c r="G658" s="3">
        <v>45485</v>
      </c>
      <c r="H658" s="2">
        <v>32</v>
      </c>
      <c r="I658" s="2">
        <v>32</v>
      </c>
      <c r="J658" s="4">
        <v>1460.13</v>
      </c>
      <c r="K658" s="4">
        <v>1424.8</v>
      </c>
      <c r="L658" s="4">
        <v>1413.45</v>
      </c>
      <c r="M658" s="2" t="s">
        <v>6</v>
      </c>
      <c r="N658" s="2" t="s">
        <v>2306</v>
      </c>
      <c r="O658" s="2" t="s">
        <v>2313</v>
      </c>
      <c r="P658" s="2" t="s">
        <v>1095</v>
      </c>
      <c r="Q658" s="4">
        <f t="shared" si="40"/>
        <v>46724.160000000003</v>
      </c>
      <c r="R658" s="4">
        <f t="shared" si="41"/>
        <v>45230.400000000001</v>
      </c>
      <c r="S658" s="4">
        <f t="shared" si="42"/>
        <v>1493.760000000002</v>
      </c>
      <c r="T658" s="5">
        <f t="shared" si="43"/>
        <v>3.196975611760601E-2</v>
      </c>
    </row>
    <row r="659" spans="1:20">
      <c r="A659" s="2" t="s">
        <v>3623</v>
      </c>
      <c r="B659" s="2" t="s">
        <v>1244</v>
      </c>
      <c r="C659" s="2" t="s">
        <v>437</v>
      </c>
      <c r="D659" s="2" t="s">
        <v>225</v>
      </c>
      <c r="E659" s="2" t="s">
        <v>3624</v>
      </c>
      <c r="F659" s="2" t="s">
        <v>133</v>
      </c>
      <c r="G659" s="3">
        <v>45485</v>
      </c>
      <c r="H659" s="2">
        <v>16</v>
      </c>
      <c r="I659" s="2">
        <v>16</v>
      </c>
      <c r="J659" s="4">
        <v>2252.16</v>
      </c>
      <c r="K659" s="4">
        <v>2270.79</v>
      </c>
      <c r="L659" s="4">
        <v>2025.97</v>
      </c>
      <c r="M659" s="2" t="s">
        <v>6</v>
      </c>
      <c r="N659" s="2" t="s">
        <v>2312</v>
      </c>
      <c r="O659" s="2" t="s">
        <v>2313</v>
      </c>
      <c r="P659" s="2" t="s">
        <v>1064</v>
      </c>
      <c r="Q659" s="4">
        <f t="shared" si="40"/>
        <v>36034.559999999998</v>
      </c>
      <c r="R659" s="4">
        <f t="shared" si="41"/>
        <v>32415.52</v>
      </c>
      <c r="S659" s="4">
        <f t="shared" si="42"/>
        <v>3619.0399999999972</v>
      </c>
      <c r="T659" s="5">
        <f t="shared" si="43"/>
        <v>0.10043247371412325</v>
      </c>
    </row>
    <row r="660" spans="1:20">
      <c r="A660" s="2" t="s">
        <v>3625</v>
      </c>
      <c r="B660" s="2" t="s">
        <v>1236</v>
      </c>
      <c r="C660" s="2" t="s">
        <v>339</v>
      </c>
      <c r="D660" s="2" t="s">
        <v>224</v>
      </c>
      <c r="E660" s="2" t="s">
        <v>3626</v>
      </c>
      <c r="F660" s="2" t="s">
        <v>140</v>
      </c>
      <c r="G660" s="3">
        <v>45486</v>
      </c>
      <c r="H660" s="2">
        <v>23</v>
      </c>
      <c r="I660" s="2">
        <v>23</v>
      </c>
      <c r="J660" s="4">
        <v>1704.07</v>
      </c>
      <c r="K660" s="4">
        <v>1817.61</v>
      </c>
      <c r="L660" s="4">
        <v>1583.21</v>
      </c>
      <c r="M660" s="2" t="s">
        <v>6</v>
      </c>
      <c r="N660" s="2" t="s">
        <v>2306</v>
      </c>
      <c r="O660" s="2" t="s">
        <v>2313</v>
      </c>
      <c r="P660" s="2" t="s">
        <v>1060</v>
      </c>
      <c r="Q660" s="4">
        <f t="shared" si="40"/>
        <v>39193.61</v>
      </c>
      <c r="R660" s="4">
        <f t="shared" si="41"/>
        <v>36413.83</v>
      </c>
      <c r="S660" s="4">
        <f t="shared" si="42"/>
        <v>2779.7799999999988</v>
      </c>
      <c r="T660" s="5">
        <f t="shared" si="43"/>
        <v>7.0924316489346065E-2</v>
      </c>
    </row>
    <row r="661" spans="1:20">
      <c r="A661" s="2" t="s">
        <v>3627</v>
      </c>
      <c r="B661" s="2" t="s">
        <v>1258</v>
      </c>
      <c r="C661" s="2" t="s">
        <v>505</v>
      </c>
      <c r="D661" s="2" t="s">
        <v>247</v>
      </c>
      <c r="E661" s="2" t="s">
        <v>3628</v>
      </c>
      <c r="F661" s="2" t="s">
        <v>140</v>
      </c>
      <c r="G661" s="3">
        <v>45486</v>
      </c>
      <c r="H661" s="2">
        <v>34</v>
      </c>
      <c r="I661" s="2">
        <v>34</v>
      </c>
      <c r="J661" s="4">
        <v>640.47</v>
      </c>
      <c r="K661" s="4">
        <v>696.45</v>
      </c>
      <c r="L661" s="4">
        <v>614.62</v>
      </c>
      <c r="M661" s="2" t="s">
        <v>6</v>
      </c>
      <c r="N661" s="2" t="s">
        <v>2322</v>
      </c>
      <c r="O661" s="2" t="s">
        <v>2313</v>
      </c>
      <c r="P661" s="2" t="s">
        <v>1051</v>
      </c>
      <c r="Q661" s="4">
        <f t="shared" si="40"/>
        <v>21775.98</v>
      </c>
      <c r="R661" s="4">
        <f t="shared" si="41"/>
        <v>20897.080000000002</v>
      </c>
      <c r="S661" s="4">
        <f t="shared" si="42"/>
        <v>878.89999999999782</v>
      </c>
      <c r="T661" s="5">
        <f t="shared" si="43"/>
        <v>4.0360984901712707E-2</v>
      </c>
    </row>
    <row r="662" spans="1:20">
      <c r="A662" s="2" t="s">
        <v>3629</v>
      </c>
      <c r="B662" s="2" t="s">
        <v>1228</v>
      </c>
      <c r="C662" s="2" t="s">
        <v>311</v>
      </c>
      <c r="D662" s="2" t="s">
        <v>206</v>
      </c>
      <c r="E662" s="2" t="s">
        <v>3630</v>
      </c>
      <c r="F662" s="2" t="s">
        <v>118</v>
      </c>
      <c r="G662" s="3">
        <v>45486</v>
      </c>
      <c r="H662" s="2">
        <v>35</v>
      </c>
      <c r="I662" s="2">
        <v>35</v>
      </c>
      <c r="J662" s="4">
        <v>3320.12</v>
      </c>
      <c r="K662" s="4">
        <v>3426.38</v>
      </c>
      <c r="L662" s="4">
        <v>3121.17</v>
      </c>
      <c r="M662" s="2" t="s">
        <v>6</v>
      </c>
      <c r="N662" s="2" t="s">
        <v>2322</v>
      </c>
      <c r="O662" s="2" t="s">
        <v>2307</v>
      </c>
      <c r="P662" s="2" t="s">
        <v>1062</v>
      </c>
      <c r="Q662" s="4">
        <f t="shared" si="40"/>
        <v>116204.2</v>
      </c>
      <c r="R662" s="4">
        <f t="shared" si="41"/>
        <v>109240.95</v>
      </c>
      <c r="S662" s="4">
        <f t="shared" si="42"/>
        <v>6963.25</v>
      </c>
      <c r="T662" s="5">
        <f t="shared" si="43"/>
        <v>5.9922532920496853E-2</v>
      </c>
    </row>
    <row r="663" spans="1:20">
      <c r="A663" s="2" t="s">
        <v>3631</v>
      </c>
      <c r="B663" s="2" t="s">
        <v>1273</v>
      </c>
      <c r="C663" s="2" t="s">
        <v>333</v>
      </c>
      <c r="D663" s="2" t="s">
        <v>221</v>
      </c>
      <c r="E663" s="2" t="s">
        <v>3632</v>
      </c>
      <c r="F663" s="2" t="s">
        <v>140</v>
      </c>
      <c r="G663" s="3">
        <v>45526</v>
      </c>
      <c r="H663" s="2">
        <v>35</v>
      </c>
      <c r="I663" s="2">
        <v>35</v>
      </c>
      <c r="J663" s="4">
        <v>1586.42</v>
      </c>
      <c r="K663" s="4">
        <v>1607.2</v>
      </c>
      <c r="L663" s="4">
        <v>1539.98</v>
      </c>
      <c r="M663" s="2" t="s">
        <v>6</v>
      </c>
      <c r="N663" s="2" t="s">
        <v>2312</v>
      </c>
      <c r="O663" s="2" t="s">
        <v>2313</v>
      </c>
      <c r="P663" s="2" t="s">
        <v>1022</v>
      </c>
      <c r="Q663" s="4">
        <f t="shared" si="40"/>
        <v>55524.700000000004</v>
      </c>
      <c r="R663" s="4">
        <f t="shared" si="41"/>
        <v>53899.3</v>
      </c>
      <c r="S663" s="4">
        <f t="shared" si="42"/>
        <v>1625.4000000000015</v>
      </c>
      <c r="T663" s="5">
        <f t="shared" si="43"/>
        <v>2.9273458478839172E-2</v>
      </c>
    </row>
    <row r="664" spans="1:20">
      <c r="A664" s="2" t="s">
        <v>3633</v>
      </c>
      <c r="B664" s="2" t="s">
        <v>1274</v>
      </c>
      <c r="C664" s="2" t="s">
        <v>363</v>
      </c>
      <c r="D664" s="2" t="s">
        <v>248</v>
      </c>
      <c r="E664" s="2" t="s">
        <v>3634</v>
      </c>
      <c r="F664" s="2" t="s">
        <v>140</v>
      </c>
      <c r="G664" s="3">
        <v>45497</v>
      </c>
      <c r="H664" s="2">
        <v>23</v>
      </c>
      <c r="I664" s="2">
        <v>23</v>
      </c>
      <c r="J664" s="4">
        <v>2047.86</v>
      </c>
      <c r="K664" s="4">
        <v>2013.85</v>
      </c>
      <c r="L664" s="4">
        <v>1812.13</v>
      </c>
      <c r="M664" s="2" t="s">
        <v>6</v>
      </c>
      <c r="N664" s="2" t="s">
        <v>2306</v>
      </c>
      <c r="O664" s="2" t="s">
        <v>2313</v>
      </c>
      <c r="P664" s="2" t="s">
        <v>1022</v>
      </c>
      <c r="Q664" s="4">
        <f t="shared" si="40"/>
        <v>47100.78</v>
      </c>
      <c r="R664" s="4">
        <f t="shared" si="41"/>
        <v>41678.990000000005</v>
      </c>
      <c r="S664" s="4">
        <f t="shared" si="42"/>
        <v>5421.7899999999936</v>
      </c>
      <c r="T664" s="5">
        <f t="shared" si="43"/>
        <v>0.1151104079380425</v>
      </c>
    </row>
    <row r="665" spans="1:20">
      <c r="A665" s="2" t="s">
        <v>3635</v>
      </c>
      <c r="B665" s="2" t="s">
        <v>1264</v>
      </c>
      <c r="C665" s="2" t="s">
        <v>443</v>
      </c>
      <c r="D665" s="2" t="s">
        <v>212</v>
      </c>
      <c r="E665" s="2" t="s">
        <v>3636</v>
      </c>
      <c r="F665" s="2" t="s">
        <v>122</v>
      </c>
      <c r="G665" s="3">
        <v>45486</v>
      </c>
      <c r="H665" s="2">
        <v>32</v>
      </c>
      <c r="I665" s="2">
        <v>32</v>
      </c>
      <c r="J665" s="4">
        <v>1242</v>
      </c>
      <c r="K665" s="4">
        <v>1312.33</v>
      </c>
      <c r="L665" s="4">
        <v>1155.18</v>
      </c>
      <c r="M665" s="2" t="s">
        <v>6</v>
      </c>
      <c r="N665" s="2" t="s">
        <v>2322</v>
      </c>
      <c r="O665" s="2" t="s">
        <v>2313</v>
      </c>
      <c r="P665" s="2" t="s">
        <v>1015</v>
      </c>
      <c r="Q665" s="4">
        <f t="shared" si="40"/>
        <v>39744</v>
      </c>
      <c r="R665" s="4">
        <f t="shared" si="41"/>
        <v>36965.760000000002</v>
      </c>
      <c r="S665" s="4">
        <f t="shared" si="42"/>
        <v>2778.239999999998</v>
      </c>
      <c r="T665" s="5">
        <f t="shared" si="43"/>
        <v>6.990338164251203E-2</v>
      </c>
    </row>
    <row r="666" spans="1:20">
      <c r="A666" s="2" t="s">
        <v>3637</v>
      </c>
      <c r="B666" s="2" t="s">
        <v>1262</v>
      </c>
      <c r="C666" s="2" t="s">
        <v>318</v>
      </c>
      <c r="D666" s="2" t="s">
        <v>209</v>
      </c>
      <c r="E666" s="2" t="s">
        <v>3638</v>
      </c>
      <c r="F666" s="2" t="s">
        <v>113</v>
      </c>
      <c r="G666" s="3">
        <v>45486</v>
      </c>
      <c r="H666" s="2">
        <v>28</v>
      </c>
      <c r="I666" s="2">
        <v>28</v>
      </c>
      <c r="J666" s="4">
        <v>1462.41</v>
      </c>
      <c r="K666" s="4">
        <v>1566.61</v>
      </c>
      <c r="L666" s="4">
        <v>1370.99</v>
      </c>
      <c r="M666" s="2" t="s">
        <v>6</v>
      </c>
      <c r="N666" s="2" t="s">
        <v>2322</v>
      </c>
      <c r="O666" s="2" t="s">
        <v>2313</v>
      </c>
      <c r="P666" s="2" t="s">
        <v>1095</v>
      </c>
      <c r="Q666" s="4">
        <f t="shared" si="40"/>
        <v>40947.480000000003</v>
      </c>
      <c r="R666" s="4">
        <f t="shared" si="41"/>
        <v>38387.72</v>
      </c>
      <c r="S666" s="4">
        <f t="shared" si="42"/>
        <v>2559.760000000002</v>
      </c>
      <c r="T666" s="5">
        <f t="shared" si="43"/>
        <v>6.2513248678551209E-2</v>
      </c>
    </row>
    <row r="667" spans="1:20">
      <c r="A667" s="2" t="s">
        <v>3639</v>
      </c>
      <c r="B667" s="2" t="s">
        <v>1275</v>
      </c>
      <c r="C667" s="2" t="s">
        <v>318</v>
      </c>
      <c r="D667" s="2" t="s">
        <v>209</v>
      </c>
      <c r="E667" s="2" t="s">
        <v>3640</v>
      </c>
      <c r="F667" s="2" t="s">
        <v>137</v>
      </c>
      <c r="G667" s="3">
        <v>45502</v>
      </c>
      <c r="H667" s="2">
        <v>30</v>
      </c>
      <c r="I667" s="2">
        <v>30</v>
      </c>
      <c r="J667" s="4">
        <v>1496.46</v>
      </c>
      <c r="K667" s="4">
        <v>1528</v>
      </c>
      <c r="L667" s="4">
        <v>1368.25</v>
      </c>
      <c r="M667" s="2" t="s">
        <v>6</v>
      </c>
      <c r="N667" s="2" t="s">
        <v>2306</v>
      </c>
      <c r="O667" s="2" t="s">
        <v>2313</v>
      </c>
      <c r="P667" s="2" t="s">
        <v>1060</v>
      </c>
      <c r="Q667" s="4">
        <f t="shared" si="40"/>
        <v>44893.8</v>
      </c>
      <c r="R667" s="4">
        <f t="shared" si="41"/>
        <v>41047.5</v>
      </c>
      <c r="S667" s="4">
        <f t="shared" si="42"/>
        <v>3846.3000000000029</v>
      </c>
      <c r="T667" s="5">
        <f t="shared" si="43"/>
        <v>8.5675527578418453E-2</v>
      </c>
    </row>
    <row r="668" spans="1:20">
      <c r="A668" s="2" t="s">
        <v>3641</v>
      </c>
      <c r="B668" s="2" t="s">
        <v>1268</v>
      </c>
      <c r="C668" s="2" t="s">
        <v>477</v>
      </c>
      <c r="D668" s="2" t="s">
        <v>233</v>
      </c>
      <c r="E668" s="2" t="s">
        <v>3642</v>
      </c>
      <c r="F668" s="2" t="s">
        <v>129</v>
      </c>
      <c r="G668" s="3">
        <v>45487</v>
      </c>
      <c r="H668" s="2">
        <v>8</v>
      </c>
      <c r="I668" s="2">
        <v>8</v>
      </c>
      <c r="J668" s="4">
        <v>784.69</v>
      </c>
      <c r="K668" s="4">
        <v>821.16</v>
      </c>
      <c r="L668" s="4">
        <v>723.39</v>
      </c>
      <c r="M668" s="2" t="s">
        <v>6</v>
      </c>
      <c r="N668" s="2" t="s">
        <v>2312</v>
      </c>
      <c r="O668" s="2" t="s">
        <v>2307</v>
      </c>
      <c r="P668" s="2" t="s">
        <v>1026</v>
      </c>
      <c r="Q668" s="4">
        <f t="shared" si="40"/>
        <v>6277.52</v>
      </c>
      <c r="R668" s="4">
        <f t="shared" si="41"/>
        <v>5787.12</v>
      </c>
      <c r="S668" s="4">
        <f t="shared" si="42"/>
        <v>490.40000000000055</v>
      </c>
      <c r="T668" s="5">
        <f t="shared" si="43"/>
        <v>7.8120021919484209E-2</v>
      </c>
    </row>
    <row r="669" spans="1:20">
      <c r="A669" s="2" t="s">
        <v>3643</v>
      </c>
      <c r="B669" s="2" t="s">
        <v>1278</v>
      </c>
      <c r="C669" s="2" t="s">
        <v>455</v>
      </c>
      <c r="D669" s="2" t="s">
        <v>258</v>
      </c>
      <c r="E669" s="2" t="s">
        <v>3644</v>
      </c>
      <c r="F669" s="2" t="s">
        <v>137</v>
      </c>
      <c r="G669" s="3">
        <v>45503</v>
      </c>
      <c r="H669" s="2">
        <v>20</v>
      </c>
      <c r="I669" s="2">
        <v>20</v>
      </c>
      <c r="J669" s="4">
        <v>11207.67</v>
      </c>
      <c r="K669" s="4">
        <v>11047.97</v>
      </c>
      <c r="L669" s="4">
        <v>9984.31</v>
      </c>
      <c r="M669" s="2" t="s">
        <v>6</v>
      </c>
      <c r="N669" s="2" t="s">
        <v>2306</v>
      </c>
      <c r="O669" s="2" t="s">
        <v>2313</v>
      </c>
      <c r="P669" s="2" t="s">
        <v>1060</v>
      </c>
      <c r="Q669" s="4">
        <f t="shared" si="40"/>
        <v>224153.4</v>
      </c>
      <c r="R669" s="4">
        <f t="shared" si="41"/>
        <v>199686.19999999998</v>
      </c>
      <c r="S669" s="4">
        <f t="shared" si="42"/>
        <v>24467.200000000012</v>
      </c>
      <c r="T669" s="5">
        <f t="shared" si="43"/>
        <v>0.10915382055324618</v>
      </c>
    </row>
    <row r="670" spans="1:20">
      <c r="A670" s="2" t="s">
        <v>3645</v>
      </c>
      <c r="B670" s="2" t="s">
        <v>1255</v>
      </c>
      <c r="C670" s="2" t="s">
        <v>389</v>
      </c>
      <c r="D670" s="2" t="s">
        <v>249</v>
      </c>
      <c r="E670" s="2" t="s">
        <v>3646</v>
      </c>
      <c r="F670" s="2" t="s">
        <v>126</v>
      </c>
      <c r="G670" s="3">
        <v>45487</v>
      </c>
      <c r="H670" s="2">
        <v>38</v>
      </c>
      <c r="I670" s="2">
        <v>38</v>
      </c>
      <c r="J670" s="4">
        <v>1823.39</v>
      </c>
      <c r="K670" s="4">
        <v>1985.23</v>
      </c>
      <c r="L670" s="4">
        <v>1625.86</v>
      </c>
      <c r="M670" s="2" t="s">
        <v>6</v>
      </c>
      <c r="N670" s="2" t="s">
        <v>2322</v>
      </c>
      <c r="O670" s="2" t="s">
        <v>2313</v>
      </c>
      <c r="P670" s="2" t="s">
        <v>1095</v>
      </c>
      <c r="Q670" s="4">
        <f t="shared" si="40"/>
        <v>69288.820000000007</v>
      </c>
      <c r="R670" s="4">
        <f t="shared" si="41"/>
        <v>61782.679999999993</v>
      </c>
      <c r="S670" s="4">
        <f t="shared" si="42"/>
        <v>7506.140000000014</v>
      </c>
      <c r="T670" s="5">
        <f t="shared" si="43"/>
        <v>0.10833118531965205</v>
      </c>
    </row>
    <row r="671" spans="1:20">
      <c r="A671" s="2" t="s">
        <v>3647</v>
      </c>
      <c r="B671" s="2" t="s">
        <v>1242</v>
      </c>
      <c r="C671" s="2" t="s">
        <v>405</v>
      </c>
      <c r="D671" s="2" t="s">
        <v>198</v>
      </c>
      <c r="E671" s="2" t="s">
        <v>3648</v>
      </c>
      <c r="F671" s="2" t="s">
        <v>118</v>
      </c>
      <c r="G671" s="3">
        <v>45487</v>
      </c>
      <c r="H671" s="2">
        <v>43</v>
      </c>
      <c r="I671" s="2">
        <v>43</v>
      </c>
      <c r="J671" s="4">
        <v>1677.3</v>
      </c>
      <c r="K671" s="4">
        <v>1678.24</v>
      </c>
      <c r="L671" s="4">
        <v>1539.78</v>
      </c>
      <c r="M671" s="2" t="s">
        <v>6</v>
      </c>
      <c r="N671" s="2" t="s">
        <v>2312</v>
      </c>
      <c r="O671" s="2" t="s">
        <v>2313</v>
      </c>
      <c r="P671" s="2" t="s">
        <v>1040</v>
      </c>
      <c r="Q671" s="4">
        <f t="shared" si="40"/>
        <v>72123.899999999994</v>
      </c>
      <c r="R671" s="4">
        <f t="shared" si="41"/>
        <v>66210.539999999994</v>
      </c>
      <c r="S671" s="4">
        <f t="shared" si="42"/>
        <v>5913.3600000000006</v>
      </c>
      <c r="T671" s="5">
        <f t="shared" si="43"/>
        <v>8.198891074941872E-2</v>
      </c>
    </row>
    <row r="672" spans="1:20">
      <c r="A672" s="2" t="s">
        <v>3649</v>
      </c>
      <c r="B672" s="2" t="s">
        <v>1277</v>
      </c>
      <c r="C672" s="2" t="s">
        <v>373</v>
      </c>
      <c r="D672" s="2" t="s">
        <v>241</v>
      </c>
      <c r="E672" s="2" t="s">
        <v>3650</v>
      </c>
      <c r="F672" s="2" t="s">
        <v>133</v>
      </c>
      <c r="G672" s="3">
        <v>45526</v>
      </c>
      <c r="H672" s="2">
        <v>13</v>
      </c>
      <c r="I672" s="2">
        <v>13</v>
      </c>
      <c r="J672" s="4">
        <v>496.07</v>
      </c>
      <c r="K672" s="4">
        <v>506.91</v>
      </c>
      <c r="L672" s="4">
        <v>468.4</v>
      </c>
      <c r="M672" s="2" t="s">
        <v>6</v>
      </c>
      <c r="N672" s="2" t="s">
        <v>2306</v>
      </c>
      <c r="O672" s="2" t="s">
        <v>2313</v>
      </c>
      <c r="P672" s="2" t="s">
        <v>1087</v>
      </c>
      <c r="Q672" s="4">
        <f t="shared" si="40"/>
        <v>6448.91</v>
      </c>
      <c r="R672" s="4">
        <f t="shared" si="41"/>
        <v>6089.2</v>
      </c>
      <c r="S672" s="4">
        <f t="shared" si="42"/>
        <v>359.71000000000004</v>
      </c>
      <c r="T672" s="5">
        <f t="shared" si="43"/>
        <v>5.5778418368375438E-2</v>
      </c>
    </row>
    <row r="673" spans="1:20">
      <c r="A673" s="2" t="s">
        <v>3651</v>
      </c>
      <c r="B673" s="2" t="s">
        <v>1276</v>
      </c>
      <c r="C673" s="2" t="s">
        <v>441</v>
      </c>
      <c r="D673" s="2" t="s">
        <v>227</v>
      </c>
      <c r="E673" s="2" t="s">
        <v>3652</v>
      </c>
      <c r="F673" s="2" t="s">
        <v>133</v>
      </c>
      <c r="G673" s="3">
        <v>45508</v>
      </c>
      <c r="H673" s="2">
        <v>24</v>
      </c>
      <c r="I673" s="2">
        <v>24</v>
      </c>
      <c r="J673" s="4">
        <v>225.92</v>
      </c>
      <c r="K673" s="4">
        <v>220</v>
      </c>
      <c r="L673" s="4">
        <v>212.09</v>
      </c>
      <c r="M673" s="2" t="s">
        <v>6</v>
      </c>
      <c r="N673" s="2" t="s">
        <v>2322</v>
      </c>
      <c r="O673" s="2" t="s">
        <v>2313</v>
      </c>
      <c r="P673" s="2" t="s">
        <v>1087</v>
      </c>
      <c r="Q673" s="4">
        <f t="shared" si="40"/>
        <v>5422.08</v>
      </c>
      <c r="R673" s="4">
        <f t="shared" si="41"/>
        <v>5090.16</v>
      </c>
      <c r="S673" s="4">
        <f t="shared" si="42"/>
        <v>331.92000000000007</v>
      </c>
      <c r="T673" s="5">
        <f t="shared" si="43"/>
        <v>6.1216359773371122E-2</v>
      </c>
    </row>
    <row r="674" spans="1:20">
      <c r="A674" s="2" t="s">
        <v>3653</v>
      </c>
      <c r="B674" s="2" t="s">
        <v>1271</v>
      </c>
      <c r="C674" s="2" t="s">
        <v>465</v>
      </c>
      <c r="D674" s="2" t="s">
        <v>170</v>
      </c>
      <c r="E674" s="2" t="s">
        <v>3654</v>
      </c>
      <c r="F674" s="2" t="s">
        <v>122</v>
      </c>
      <c r="G674" s="3">
        <v>45510</v>
      </c>
      <c r="H674" s="2">
        <v>33</v>
      </c>
      <c r="I674" s="2">
        <v>33</v>
      </c>
      <c r="J674" s="4">
        <v>719.16</v>
      </c>
      <c r="K674" s="4">
        <v>721.47</v>
      </c>
      <c r="L674" s="4">
        <v>679.33</v>
      </c>
      <c r="M674" s="2" t="s">
        <v>6</v>
      </c>
      <c r="N674" s="2" t="s">
        <v>2322</v>
      </c>
      <c r="O674" s="2" t="s">
        <v>2313</v>
      </c>
      <c r="P674" s="2" t="s">
        <v>1060</v>
      </c>
      <c r="Q674" s="4">
        <f t="shared" si="40"/>
        <v>23732.28</v>
      </c>
      <c r="R674" s="4">
        <f t="shared" si="41"/>
        <v>22417.890000000003</v>
      </c>
      <c r="S674" s="4">
        <f t="shared" si="42"/>
        <v>1314.3899999999958</v>
      </c>
      <c r="T674" s="5">
        <f t="shared" si="43"/>
        <v>5.5384059180154446E-2</v>
      </c>
    </row>
    <row r="675" spans="1:20">
      <c r="A675" s="2" t="s">
        <v>3655</v>
      </c>
      <c r="B675" s="2" t="s">
        <v>1278</v>
      </c>
      <c r="C675" s="2" t="s">
        <v>503</v>
      </c>
      <c r="D675" s="2" t="s">
        <v>258</v>
      </c>
      <c r="E675" s="2" t="s">
        <v>3656</v>
      </c>
      <c r="F675" s="2" t="s">
        <v>137</v>
      </c>
      <c r="G675" s="3">
        <v>45503</v>
      </c>
      <c r="H675" s="2">
        <v>27</v>
      </c>
      <c r="I675" s="2">
        <v>27</v>
      </c>
      <c r="J675" s="4">
        <v>7130.82</v>
      </c>
      <c r="K675" s="4">
        <v>7407.03</v>
      </c>
      <c r="L675" s="4">
        <v>6433.48</v>
      </c>
      <c r="M675" s="2" t="s">
        <v>6</v>
      </c>
      <c r="N675" s="2" t="s">
        <v>2322</v>
      </c>
      <c r="O675" s="2" t="s">
        <v>2313</v>
      </c>
      <c r="P675" s="2" t="s">
        <v>1060</v>
      </c>
      <c r="Q675" s="4">
        <f t="shared" si="40"/>
        <v>192532.13999999998</v>
      </c>
      <c r="R675" s="4">
        <f t="shared" si="41"/>
        <v>173703.96</v>
      </c>
      <c r="S675" s="4">
        <f t="shared" si="42"/>
        <v>18828.179999999993</v>
      </c>
      <c r="T675" s="5">
        <f t="shared" si="43"/>
        <v>9.7792399752062151E-2</v>
      </c>
    </row>
    <row r="676" spans="1:20">
      <c r="A676" s="2" t="s">
        <v>3657</v>
      </c>
      <c r="B676" s="2" t="s">
        <v>1246</v>
      </c>
      <c r="C676" s="2" t="s">
        <v>529</v>
      </c>
      <c r="D676" s="2" t="s">
        <v>223</v>
      </c>
      <c r="E676" s="2" t="s">
        <v>3658</v>
      </c>
      <c r="F676" s="2" t="s">
        <v>113</v>
      </c>
      <c r="G676" s="3">
        <v>45524</v>
      </c>
      <c r="H676" s="2">
        <v>45</v>
      </c>
      <c r="I676" s="2">
        <v>45</v>
      </c>
      <c r="J676" s="4">
        <v>1300.5</v>
      </c>
      <c r="K676" s="4">
        <v>1340.07</v>
      </c>
      <c r="L676" s="4">
        <v>1265</v>
      </c>
      <c r="M676" s="2" t="s">
        <v>6</v>
      </c>
      <c r="N676" s="2" t="s">
        <v>2322</v>
      </c>
      <c r="O676" s="2" t="s">
        <v>2313</v>
      </c>
      <c r="P676" s="2" t="s">
        <v>1035</v>
      </c>
      <c r="Q676" s="4">
        <f t="shared" si="40"/>
        <v>58522.5</v>
      </c>
      <c r="R676" s="4">
        <f t="shared" si="41"/>
        <v>56925</v>
      </c>
      <c r="S676" s="4">
        <f t="shared" si="42"/>
        <v>1597.5</v>
      </c>
      <c r="T676" s="5">
        <f t="shared" si="43"/>
        <v>2.7297193387158785E-2</v>
      </c>
    </row>
    <row r="677" spans="1:20">
      <c r="A677" s="2" t="s">
        <v>3659</v>
      </c>
      <c r="B677" s="2" t="s">
        <v>1274</v>
      </c>
      <c r="C677" s="2" t="s">
        <v>531</v>
      </c>
      <c r="D677" s="2" t="s">
        <v>248</v>
      </c>
      <c r="E677" s="2" t="s">
        <v>3660</v>
      </c>
      <c r="F677" s="2" t="s">
        <v>140</v>
      </c>
      <c r="G677" s="3">
        <v>45497</v>
      </c>
      <c r="H677" s="2">
        <v>20</v>
      </c>
      <c r="I677" s="2">
        <v>20</v>
      </c>
      <c r="J677" s="4">
        <v>1485.44</v>
      </c>
      <c r="K677" s="4">
        <v>1484.45</v>
      </c>
      <c r="L677" s="4">
        <v>1358.72</v>
      </c>
      <c r="M677" s="2" t="s">
        <v>6</v>
      </c>
      <c r="N677" s="2" t="s">
        <v>2306</v>
      </c>
      <c r="O677" s="2" t="s">
        <v>2313</v>
      </c>
      <c r="P677" s="2" t="s">
        <v>1022</v>
      </c>
      <c r="Q677" s="4">
        <f t="shared" si="40"/>
        <v>29708.800000000003</v>
      </c>
      <c r="R677" s="4">
        <f t="shared" si="41"/>
        <v>27174.400000000001</v>
      </c>
      <c r="S677" s="4">
        <f t="shared" si="42"/>
        <v>2534.4000000000015</v>
      </c>
      <c r="T677" s="5">
        <f t="shared" si="43"/>
        <v>8.5308056872037949E-2</v>
      </c>
    </row>
    <row r="678" spans="1:20">
      <c r="A678" s="2" t="s">
        <v>3661</v>
      </c>
      <c r="B678" s="2" t="s">
        <v>1277</v>
      </c>
      <c r="C678" s="2" t="s">
        <v>324</v>
      </c>
      <c r="D678" s="2" t="s">
        <v>241</v>
      </c>
      <c r="E678" s="2" t="s">
        <v>3662</v>
      </c>
      <c r="F678" s="2" t="s">
        <v>133</v>
      </c>
      <c r="G678" s="3">
        <v>45526</v>
      </c>
      <c r="H678" s="2">
        <v>12</v>
      </c>
      <c r="I678" s="2">
        <v>12</v>
      </c>
      <c r="J678" s="4">
        <v>555.58000000000004</v>
      </c>
      <c r="K678" s="4">
        <v>556.95000000000005</v>
      </c>
      <c r="L678" s="4">
        <v>500.42</v>
      </c>
      <c r="M678" s="2" t="s">
        <v>6</v>
      </c>
      <c r="N678" s="2" t="s">
        <v>2306</v>
      </c>
      <c r="O678" s="2" t="s">
        <v>2313</v>
      </c>
      <c r="P678" s="2" t="s">
        <v>1087</v>
      </c>
      <c r="Q678" s="4">
        <f t="shared" si="40"/>
        <v>6666.9600000000009</v>
      </c>
      <c r="R678" s="4">
        <f t="shared" si="41"/>
        <v>6005.04</v>
      </c>
      <c r="S678" s="4">
        <f t="shared" si="42"/>
        <v>661.92000000000098</v>
      </c>
      <c r="T678" s="5">
        <f t="shared" si="43"/>
        <v>9.9283631520213245E-2</v>
      </c>
    </row>
    <row r="679" spans="1:20">
      <c r="A679" s="2" t="s">
        <v>3663</v>
      </c>
      <c r="B679" s="2" t="s">
        <v>1280</v>
      </c>
      <c r="C679" s="2" t="s">
        <v>525</v>
      </c>
      <c r="D679" s="2" t="s">
        <v>257</v>
      </c>
      <c r="E679" s="2" t="s">
        <v>3664</v>
      </c>
      <c r="F679" s="2" t="s">
        <v>140</v>
      </c>
      <c r="G679" s="3">
        <v>45579</v>
      </c>
      <c r="H679" s="2">
        <v>32</v>
      </c>
      <c r="I679" s="2">
        <v>32</v>
      </c>
      <c r="J679" s="4">
        <v>1271.57</v>
      </c>
      <c r="K679" s="4">
        <v>1238.8800000000001</v>
      </c>
      <c r="L679" s="4">
        <v>1229.96</v>
      </c>
      <c r="M679" s="2" t="s">
        <v>6</v>
      </c>
      <c r="N679" s="2" t="s">
        <v>2306</v>
      </c>
      <c r="O679" s="2" t="s">
        <v>2313</v>
      </c>
      <c r="P679" s="2" t="s">
        <v>1087</v>
      </c>
      <c r="Q679" s="4">
        <f t="shared" si="40"/>
        <v>40690.239999999998</v>
      </c>
      <c r="R679" s="4">
        <f t="shared" si="41"/>
        <v>39358.720000000001</v>
      </c>
      <c r="S679" s="4">
        <f t="shared" si="42"/>
        <v>1331.5199999999968</v>
      </c>
      <c r="T679" s="5">
        <f t="shared" si="43"/>
        <v>3.2723326281683195E-2</v>
      </c>
    </row>
    <row r="680" spans="1:20">
      <c r="A680" s="2" t="s">
        <v>3665</v>
      </c>
      <c r="B680" s="2" t="s">
        <v>1269</v>
      </c>
      <c r="C680" s="2" t="s">
        <v>295</v>
      </c>
      <c r="D680" s="2" t="s">
        <v>218</v>
      </c>
      <c r="E680" s="2" t="s">
        <v>3666</v>
      </c>
      <c r="F680" s="2" t="s">
        <v>137</v>
      </c>
      <c r="G680" s="3">
        <v>45492</v>
      </c>
      <c r="H680" s="2">
        <v>36</v>
      </c>
      <c r="I680" s="2">
        <v>36</v>
      </c>
      <c r="J680" s="4">
        <v>6963.15</v>
      </c>
      <c r="K680" s="4">
        <v>6868.34</v>
      </c>
      <c r="L680" s="4">
        <v>6681.95</v>
      </c>
      <c r="M680" s="2" t="s">
        <v>6</v>
      </c>
      <c r="N680" s="2" t="s">
        <v>2312</v>
      </c>
      <c r="O680" s="2" t="s">
        <v>2313</v>
      </c>
      <c r="P680" s="2" t="s">
        <v>1048</v>
      </c>
      <c r="Q680" s="4">
        <f t="shared" si="40"/>
        <v>250673.4</v>
      </c>
      <c r="R680" s="4">
        <f t="shared" si="41"/>
        <v>240550.19999999998</v>
      </c>
      <c r="S680" s="4">
        <f t="shared" si="42"/>
        <v>10123.200000000012</v>
      </c>
      <c r="T680" s="5">
        <f t="shared" si="43"/>
        <v>4.0384021599419853E-2</v>
      </c>
    </row>
    <row r="681" spans="1:20">
      <c r="A681" s="2" t="s">
        <v>3667</v>
      </c>
      <c r="B681" s="2" t="s">
        <v>1279</v>
      </c>
      <c r="C681" s="2" t="s">
        <v>473</v>
      </c>
      <c r="D681" s="2" t="s">
        <v>243</v>
      </c>
      <c r="E681" s="2" t="s">
        <v>3668</v>
      </c>
      <c r="F681" s="2" t="s">
        <v>140</v>
      </c>
      <c r="G681" s="3">
        <v>45527</v>
      </c>
      <c r="H681" s="2">
        <v>4</v>
      </c>
      <c r="I681" s="2">
        <v>4</v>
      </c>
      <c r="J681" s="4">
        <v>862.64</v>
      </c>
      <c r="K681" s="4">
        <v>874.31</v>
      </c>
      <c r="L681" s="4">
        <v>783.9</v>
      </c>
      <c r="M681" s="2" t="s">
        <v>6</v>
      </c>
      <c r="N681" s="2" t="s">
        <v>2312</v>
      </c>
      <c r="O681" s="2" t="s">
        <v>2313</v>
      </c>
      <c r="P681" s="2" t="s">
        <v>1087</v>
      </c>
      <c r="Q681" s="4">
        <f t="shared" si="40"/>
        <v>3450.56</v>
      </c>
      <c r="R681" s="4">
        <f t="shared" si="41"/>
        <v>3135.6</v>
      </c>
      <c r="S681" s="4">
        <f t="shared" si="42"/>
        <v>314.96000000000004</v>
      </c>
      <c r="T681" s="5">
        <f t="shared" si="43"/>
        <v>9.1277937494203848E-2</v>
      </c>
    </row>
    <row r="682" spans="1:20">
      <c r="A682" s="2" t="s">
        <v>3669</v>
      </c>
      <c r="B682" s="2" t="s">
        <v>1266</v>
      </c>
      <c r="C682" s="2" t="s">
        <v>479</v>
      </c>
      <c r="D682" s="2" t="s">
        <v>202</v>
      </c>
      <c r="E682" s="2" t="s">
        <v>3670</v>
      </c>
      <c r="F682" s="2" t="s">
        <v>118</v>
      </c>
      <c r="G682" s="3">
        <v>45520</v>
      </c>
      <c r="H682" s="2">
        <v>14</v>
      </c>
      <c r="I682" s="2">
        <v>14</v>
      </c>
      <c r="J682" s="4">
        <v>1387.1</v>
      </c>
      <c r="K682" s="4">
        <v>1356.17</v>
      </c>
      <c r="L682" s="4">
        <v>1332.7</v>
      </c>
      <c r="M682" s="2" t="s">
        <v>6</v>
      </c>
      <c r="N682" s="2" t="s">
        <v>2312</v>
      </c>
      <c r="O682" s="2" t="s">
        <v>2313</v>
      </c>
      <c r="P682" s="2" t="s">
        <v>1062</v>
      </c>
      <c r="Q682" s="4">
        <f t="shared" si="40"/>
        <v>19419.399999999998</v>
      </c>
      <c r="R682" s="4">
        <f t="shared" si="41"/>
        <v>18657.8</v>
      </c>
      <c r="S682" s="4">
        <f t="shared" si="42"/>
        <v>761.59999999999854</v>
      </c>
      <c r="T682" s="5">
        <f t="shared" si="43"/>
        <v>3.9218513445317502E-2</v>
      </c>
    </row>
    <row r="683" spans="1:20">
      <c r="A683" s="2" t="s">
        <v>3671</v>
      </c>
      <c r="B683" s="2" t="s">
        <v>1261</v>
      </c>
      <c r="C683" s="2" t="s">
        <v>275</v>
      </c>
      <c r="D683" s="2" t="s">
        <v>239</v>
      </c>
      <c r="E683" s="2" t="s">
        <v>3672</v>
      </c>
      <c r="F683" s="2" t="s">
        <v>122</v>
      </c>
      <c r="G683" s="3">
        <v>45494</v>
      </c>
      <c r="H683" s="2">
        <v>28</v>
      </c>
      <c r="I683" s="2">
        <v>28</v>
      </c>
      <c r="J683" s="4">
        <v>506.18</v>
      </c>
      <c r="K683" s="4">
        <v>510.27</v>
      </c>
      <c r="L683" s="4">
        <v>446.31</v>
      </c>
      <c r="M683" s="2" t="s">
        <v>6</v>
      </c>
      <c r="N683" s="2" t="s">
        <v>2306</v>
      </c>
      <c r="O683" s="2" t="s">
        <v>2313</v>
      </c>
      <c r="P683" s="2" t="s">
        <v>1051</v>
      </c>
      <c r="Q683" s="4">
        <f t="shared" si="40"/>
        <v>14173.04</v>
      </c>
      <c r="R683" s="4">
        <f t="shared" si="41"/>
        <v>12496.68</v>
      </c>
      <c r="S683" s="4">
        <f t="shared" si="42"/>
        <v>1676.3600000000006</v>
      </c>
      <c r="T683" s="5">
        <f t="shared" si="43"/>
        <v>0.11827808289541274</v>
      </c>
    </row>
    <row r="684" spans="1:20">
      <c r="A684" s="2" t="s">
        <v>3673</v>
      </c>
      <c r="B684" s="2" t="s">
        <v>1281</v>
      </c>
      <c r="C684" s="2" t="s">
        <v>307</v>
      </c>
      <c r="D684" s="2" t="s">
        <v>204</v>
      </c>
      <c r="E684" s="2" t="s">
        <v>3674</v>
      </c>
      <c r="F684" s="2" t="s">
        <v>129</v>
      </c>
      <c r="G684" s="3">
        <v>45505</v>
      </c>
      <c r="H684" s="2">
        <v>22</v>
      </c>
      <c r="I684" s="2">
        <v>22</v>
      </c>
      <c r="J684" s="4">
        <v>524.64</v>
      </c>
      <c r="K684" s="4">
        <v>524.25</v>
      </c>
      <c r="L684" s="4">
        <v>495.63</v>
      </c>
      <c r="M684" s="2" t="s">
        <v>6</v>
      </c>
      <c r="N684" s="2" t="s">
        <v>2312</v>
      </c>
      <c r="O684" s="2" t="s">
        <v>2313</v>
      </c>
      <c r="P684" s="2" t="s">
        <v>1067</v>
      </c>
      <c r="Q684" s="4">
        <f t="shared" si="40"/>
        <v>11542.08</v>
      </c>
      <c r="R684" s="4">
        <f t="shared" si="41"/>
        <v>10903.86</v>
      </c>
      <c r="S684" s="4">
        <f t="shared" si="42"/>
        <v>638.21999999999935</v>
      </c>
      <c r="T684" s="5">
        <f t="shared" si="43"/>
        <v>5.5295059469350358E-2</v>
      </c>
    </row>
    <row r="685" spans="1:20">
      <c r="A685" s="2" t="s">
        <v>3675</v>
      </c>
      <c r="B685" s="2" t="s">
        <v>1282</v>
      </c>
      <c r="C685" s="2" t="s">
        <v>521</v>
      </c>
      <c r="D685" s="2" t="s">
        <v>217</v>
      </c>
      <c r="E685" s="2" t="s">
        <v>3676</v>
      </c>
      <c r="F685" s="2" t="s">
        <v>129</v>
      </c>
      <c r="G685" s="3">
        <v>45538</v>
      </c>
      <c r="H685" s="2">
        <v>16</v>
      </c>
      <c r="I685" s="2">
        <v>16</v>
      </c>
      <c r="J685" s="4">
        <v>1035.52</v>
      </c>
      <c r="K685" s="4">
        <v>1027.1500000000001</v>
      </c>
      <c r="L685" s="4">
        <v>974.38</v>
      </c>
      <c r="M685" s="2" t="s">
        <v>6</v>
      </c>
      <c r="N685" s="2" t="s">
        <v>2306</v>
      </c>
      <c r="O685" s="2" t="s">
        <v>2307</v>
      </c>
      <c r="P685" s="2" t="s">
        <v>1067</v>
      </c>
      <c r="Q685" s="4">
        <f t="shared" si="40"/>
        <v>16568.32</v>
      </c>
      <c r="R685" s="4">
        <f t="shared" si="41"/>
        <v>15590.08</v>
      </c>
      <c r="S685" s="4">
        <f t="shared" si="42"/>
        <v>978.23999999999978</v>
      </c>
      <c r="T685" s="5">
        <f t="shared" si="43"/>
        <v>5.9042799752781198E-2</v>
      </c>
    </row>
    <row r="686" spans="1:20">
      <c r="A686" s="2" t="s">
        <v>3677</v>
      </c>
      <c r="B686" s="2" t="s">
        <v>1284</v>
      </c>
      <c r="C686" s="2" t="s">
        <v>477</v>
      </c>
      <c r="D686" s="2" t="s">
        <v>198</v>
      </c>
      <c r="E686" s="2" t="s">
        <v>3678</v>
      </c>
      <c r="F686" s="2" t="s">
        <v>140</v>
      </c>
      <c r="G686" s="3">
        <v>45504</v>
      </c>
      <c r="H686" s="2">
        <v>16</v>
      </c>
      <c r="I686" s="2">
        <v>16</v>
      </c>
      <c r="J686" s="4">
        <v>771.71</v>
      </c>
      <c r="K686" s="4">
        <v>762.08</v>
      </c>
      <c r="L686" s="4">
        <v>735.4</v>
      </c>
      <c r="M686" s="2" t="s">
        <v>6</v>
      </c>
      <c r="N686" s="2" t="s">
        <v>2322</v>
      </c>
      <c r="O686" s="2" t="s">
        <v>2307</v>
      </c>
      <c r="P686" s="2" t="s">
        <v>1043</v>
      </c>
      <c r="Q686" s="4">
        <f t="shared" si="40"/>
        <v>12347.36</v>
      </c>
      <c r="R686" s="4">
        <f t="shared" si="41"/>
        <v>11766.4</v>
      </c>
      <c r="S686" s="4">
        <f t="shared" si="42"/>
        <v>580.96000000000095</v>
      </c>
      <c r="T686" s="5">
        <f t="shared" si="43"/>
        <v>4.705135348770919E-2</v>
      </c>
    </row>
    <row r="687" spans="1:20">
      <c r="A687" s="2" t="s">
        <v>3679</v>
      </c>
      <c r="B687" s="2" t="s">
        <v>1283</v>
      </c>
      <c r="C687" s="2" t="s">
        <v>495</v>
      </c>
      <c r="D687" s="2" t="s">
        <v>185</v>
      </c>
      <c r="E687" s="2" t="s">
        <v>3680</v>
      </c>
      <c r="F687" s="2" t="s">
        <v>140</v>
      </c>
      <c r="G687" s="3">
        <v>45557</v>
      </c>
      <c r="H687" s="2">
        <v>12</v>
      </c>
      <c r="I687" s="2">
        <v>12</v>
      </c>
      <c r="J687" s="4">
        <v>30.15</v>
      </c>
      <c r="K687" s="4">
        <v>31.36</v>
      </c>
      <c r="L687" s="4">
        <v>28.94</v>
      </c>
      <c r="M687" s="2" t="s">
        <v>6</v>
      </c>
      <c r="N687" s="2" t="s">
        <v>2312</v>
      </c>
      <c r="O687" s="2" t="s">
        <v>2307</v>
      </c>
      <c r="P687" s="2" t="s">
        <v>1043</v>
      </c>
      <c r="Q687" s="4">
        <f t="shared" si="40"/>
        <v>361.79999999999995</v>
      </c>
      <c r="R687" s="4">
        <f t="shared" si="41"/>
        <v>347.28000000000003</v>
      </c>
      <c r="S687" s="4">
        <f t="shared" si="42"/>
        <v>14.519999999999925</v>
      </c>
      <c r="T687" s="5">
        <f t="shared" si="43"/>
        <v>4.0132669983416053E-2</v>
      </c>
    </row>
    <row r="688" spans="1:20">
      <c r="A688" s="2" t="s">
        <v>3681</v>
      </c>
      <c r="B688" s="2" t="s">
        <v>1275</v>
      </c>
      <c r="C688" s="2" t="s">
        <v>511</v>
      </c>
      <c r="D688" s="2" t="s">
        <v>209</v>
      </c>
      <c r="E688" s="2" t="s">
        <v>3682</v>
      </c>
      <c r="F688" s="2" t="s">
        <v>137</v>
      </c>
      <c r="G688" s="3">
        <v>45502</v>
      </c>
      <c r="H688" s="2">
        <v>3</v>
      </c>
      <c r="I688" s="2">
        <v>3</v>
      </c>
      <c r="J688" s="4">
        <v>1087.45</v>
      </c>
      <c r="K688" s="4">
        <v>1082.97</v>
      </c>
      <c r="L688" s="4">
        <v>984.36</v>
      </c>
      <c r="M688" s="2" t="s">
        <v>6</v>
      </c>
      <c r="N688" s="2" t="s">
        <v>2322</v>
      </c>
      <c r="O688" s="2" t="s">
        <v>2313</v>
      </c>
      <c r="P688" s="2" t="s">
        <v>1060</v>
      </c>
      <c r="Q688" s="4">
        <f t="shared" si="40"/>
        <v>3262.3500000000004</v>
      </c>
      <c r="R688" s="4">
        <f t="shared" si="41"/>
        <v>2953.08</v>
      </c>
      <c r="S688" s="4">
        <f t="shared" si="42"/>
        <v>309.27000000000044</v>
      </c>
      <c r="T688" s="5">
        <f t="shared" si="43"/>
        <v>9.4799760908547637E-2</v>
      </c>
    </row>
    <row r="689" spans="1:20">
      <c r="A689" s="2" t="s">
        <v>3683</v>
      </c>
      <c r="B689" s="2" t="s">
        <v>1274</v>
      </c>
      <c r="C689" s="2" t="s">
        <v>435</v>
      </c>
      <c r="D689" s="2" t="s">
        <v>248</v>
      </c>
      <c r="E689" s="2" t="s">
        <v>3684</v>
      </c>
      <c r="F689" s="2" t="s">
        <v>140</v>
      </c>
      <c r="G689" s="3">
        <v>45497</v>
      </c>
      <c r="H689" s="2">
        <v>39</v>
      </c>
      <c r="I689" s="2">
        <v>39</v>
      </c>
      <c r="J689" s="4">
        <v>772.79</v>
      </c>
      <c r="K689" s="4">
        <v>763.43</v>
      </c>
      <c r="L689" s="4">
        <v>711.2</v>
      </c>
      <c r="M689" s="2" t="s">
        <v>6</v>
      </c>
      <c r="N689" s="2" t="s">
        <v>2312</v>
      </c>
      <c r="O689" s="2" t="s">
        <v>2307</v>
      </c>
      <c r="P689" s="2" t="s">
        <v>1022</v>
      </c>
      <c r="Q689" s="4">
        <f t="shared" si="40"/>
        <v>30138.809999999998</v>
      </c>
      <c r="R689" s="4">
        <f t="shared" si="41"/>
        <v>27736.800000000003</v>
      </c>
      <c r="S689" s="4">
        <f t="shared" si="42"/>
        <v>2402.0099999999948</v>
      </c>
      <c r="T689" s="5">
        <f t="shared" si="43"/>
        <v>7.9698236260821009E-2</v>
      </c>
    </row>
    <row r="690" spans="1:20">
      <c r="A690" s="2" t="s">
        <v>3685</v>
      </c>
      <c r="B690" s="2" t="s">
        <v>1201</v>
      </c>
      <c r="C690" s="2" t="s">
        <v>447</v>
      </c>
      <c r="D690" s="2" t="s">
        <v>216</v>
      </c>
      <c r="E690" s="2" t="s">
        <v>3686</v>
      </c>
      <c r="F690" s="2" t="s">
        <v>118</v>
      </c>
      <c r="G690" s="3">
        <v>45497</v>
      </c>
      <c r="H690" s="2">
        <v>27</v>
      </c>
      <c r="I690" s="2">
        <v>27</v>
      </c>
      <c r="J690" s="4">
        <v>45.88</v>
      </c>
      <c r="K690" s="4">
        <v>48.05</v>
      </c>
      <c r="L690" s="4">
        <v>41.75</v>
      </c>
      <c r="M690" s="2" t="s">
        <v>6</v>
      </c>
      <c r="N690" s="2" t="s">
        <v>2322</v>
      </c>
      <c r="O690" s="2" t="s">
        <v>2313</v>
      </c>
      <c r="P690" s="2" t="s">
        <v>1095</v>
      </c>
      <c r="Q690" s="4">
        <f t="shared" si="40"/>
        <v>1238.76</v>
      </c>
      <c r="R690" s="4">
        <f t="shared" si="41"/>
        <v>1127.25</v>
      </c>
      <c r="S690" s="4">
        <f t="shared" si="42"/>
        <v>111.50999999999999</v>
      </c>
      <c r="T690" s="5">
        <f t="shared" si="43"/>
        <v>9.0017436791630337E-2</v>
      </c>
    </row>
    <row r="691" spans="1:20">
      <c r="A691" s="2" t="s">
        <v>3687</v>
      </c>
      <c r="B691" s="2" t="s">
        <v>1287</v>
      </c>
      <c r="C691" s="2" t="s">
        <v>465</v>
      </c>
      <c r="D691" s="2" t="s">
        <v>239</v>
      </c>
      <c r="E691" s="2" t="s">
        <v>3688</v>
      </c>
      <c r="F691" s="2" t="s">
        <v>122</v>
      </c>
      <c r="G691" s="3">
        <v>45516</v>
      </c>
      <c r="H691" s="2">
        <v>11</v>
      </c>
      <c r="I691" s="2">
        <v>11</v>
      </c>
      <c r="J691" s="4">
        <v>736.42</v>
      </c>
      <c r="K691" s="4">
        <v>730.44</v>
      </c>
      <c r="L691" s="4">
        <v>683.03</v>
      </c>
      <c r="M691" s="2" t="s">
        <v>6</v>
      </c>
      <c r="N691" s="2" t="s">
        <v>2312</v>
      </c>
      <c r="O691" s="2" t="s">
        <v>2313</v>
      </c>
      <c r="P691" s="2" t="s">
        <v>1090</v>
      </c>
      <c r="Q691" s="4">
        <f t="shared" si="40"/>
        <v>8100.62</v>
      </c>
      <c r="R691" s="4">
        <f t="shared" si="41"/>
        <v>7513.33</v>
      </c>
      <c r="S691" s="4">
        <f t="shared" si="42"/>
        <v>587.29</v>
      </c>
      <c r="T691" s="5">
        <f t="shared" si="43"/>
        <v>7.2499388935661713E-2</v>
      </c>
    </row>
    <row r="692" spans="1:20">
      <c r="A692" s="2" t="s">
        <v>3689</v>
      </c>
      <c r="B692" s="2" t="s">
        <v>1177</v>
      </c>
      <c r="C692" s="2" t="s">
        <v>399</v>
      </c>
      <c r="D692" s="2" t="s">
        <v>242</v>
      </c>
      <c r="E692" s="2" t="s">
        <v>3690</v>
      </c>
      <c r="F692" s="2" t="s">
        <v>140</v>
      </c>
      <c r="G692" s="3">
        <v>45501</v>
      </c>
      <c r="H692" s="2">
        <v>7</v>
      </c>
      <c r="I692" s="2">
        <v>7</v>
      </c>
      <c r="J692" s="4">
        <v>79.36</v>
      </c>
      <c r="K692" s="4">
        <v>79.52</v>
      </c>
      <c r="L692" s="4">
        <v>73.569999999999993</v>
      </c>
      <c r="M692" s="2" t="s">
        <v>6</v>
      </c>
      <c r="N692" s="2" t="s">
        <v>2306</v>
      </c>
      <c r="O692" s="2" t="s">
        <v>2307</v>
      </c>
      <c r="P692" s="2" t="s">
        <v>1103</v>
      </c>
      <c r="Q692" s="4">
        <f t="shared" si="40"/>
        <v>555.52</v>
      </c>
      <c r="R692" s="4">
        <f t="shared" si="41"/>
        <v>514.99</v>
      </c>
      <c r="S692" s="4">
        <f t="shared" si="42"/>
        <v>40.529999999999973</v>
      </c>
      <c r="T692" s="5">
        <f t="shared" si="43"/>
        <v>7.2958669354838662E-2</v>
      </c>
    </row>
    <row r="693" spans="1:20">
      <c r="A693" s="2" t="s">
        <v>3691</v>
      </c>
      <c r="B693" s="2" t="s">
        <v>1270</v>
      </c>
      <c r="C693" s="2" t="s">
        <v>279</v>
      </c>
      <c r="D693" s="2" t="s">
        <v>240</v>
      </c>
      <c r="E693" s="2" t="s">
        <v>3692</v>
      </c>
      <c r="F693" s="2" t="s">
        <v>122</v>
      </c>
      <c r="G693" s="3">
        <v>45502</v>
      </c>
      <c r="H693" s="2">
        <v>5</v>
      </c>
      <c r="I693" s="2">
        <v>5</v>
      </c>
      <c r="J693" s="4">
        <v>1792.86</v>
      </c>
      <c r="K693" s="4">
        <v>1822.32</v>
      </c>
      <c r="L693" s="4">
        <v>1602.55</v>
      </c>
      <c r="M693" s="2" t="s">
        <v>6</v>
      </c>
      <c r="N693" s="2" t="s">
        <v>2312</v>
      </c>
      <c r="O693" s="2" t="s">
        <v>2307</v>
      </c>
      <c r="P693" s="2" t="s">
        <v>1048</v>
      </c>
      <c r="Q693" s="4">
        <f t="shared" si="40"/>
        <v>8964.2999999999993</v>
      </c>
      <c r="R693" s="4">
        <f t="shared" si="41"/>
        <v>8012.75</v>
      </c>
      <c r="S693" s="4">
        <f t="shared" si="42"/>
        <v>951.54999999999927</v>
      </c>
      <c r="T693" s="5">
        <f t="shared" si="43"/>
        <v>0.10614883482257391</v>
      </c>
    </row>
    <row r="694" spans="1:20">
      <c r="A694" s="2" t="s">
        <v>3693</v>
      </c>
      <c r="B694" s="2" t="s">
        <v>1285</v>
      </c>
      <c r="C694" s="2" t="s">
        <v>383</v>
      </c>
      <c r="D694" s="2" t="s">
        <v>234</v>
      </c>
      <c r="E694" s="2" t="s">
        <v>3694</v>
      </c>
      <c r="F694" s="2" t="s">
        <v>133</v>
      </c>
      <c r="G694" s="3">
        <v>45555</v>
      </c>
      <c r="H694" s="2">
        <v>41</v>
      </c>
      <c r="I694" s="2">
        <v>41</v>
      </c>
      <c r="J694" s="4">
        <v>1412.78</v>
      </c>
      <c r="K694" s="4">
        <v>1521.31</v>
      </c>
      <c r="L694" s="4">
        <v>1347.01</v>
      </c>
      <c r="M694" s="2" t="s">
        <v>6</v>
      </c>
      <c r="N694" s="2" t="s">
        <v>2306</v>
      </c>
      <c r="O694" s="2" t="s">
        <v>2313</v>
      </c>
      <c r="P694" s="2" t="s">
        <v>1090</v>
      </c>
      <c r="Q694" s="4">
        <f t="shared" si="40"/>
        <v>57923.979999999996</v>
      </c>
      <c r="R694" s="4">
        <f t="shared" si="41"/>
        <v>55227.409999999996</v>
      </c>
      <c r="S694" s="4">
        <f t="shared" si="42"/>
        <v>2696.5699999999997</v>
      </c>
      <c r="T694" s="5">
        <f t="shared" si="43"/>
        <v>4.6553603533458852E-2</v>
      </c>
    </row>
    <row r="695" spans="1:20">
      <c r="A695" s="2" t="s">
        <v>3695</v>
      </c>
      <c r="B695" s="2" t="s">
        <v>1286</v>
      </c>
      <c r="C695" s="2" t="s">
        <v>339</v>
      </c>
      <c r="D695" s="2" t="s">
        <v>236</v>
      </c>
      <c r="E695" s="2" t="s">
        <v>3696</v>
      </c>
      <c r="F695" s="2" t="s">
        <v>133</v>
      </c>
      <c r="G695" s="3">
        <v>45578</v>
      </c>
      <c r="H695" s="2">
        <v>39</v>
      </c>
      <c r="I695" s="2">
        <v>39</v>
      </c>
      <c r="J695" s="4">
        <v>1662.23</v>
      </c>
      <c r="K695" s="4">
        <v>1710.65</v>
      </c>
      <c r="L695" s="4">
        <v>1475.51</v>
      </c>
      <c r="M695" s="2" t="s">
        <v>6</v>
      </c>
      <c r="N695" s="2" t="s">
        <v>2322</v>
      </c>
      <c r="O695" s="2" t="s">
        <v>2313</v>
      </c>
      <c r="P695" s="2" t="s">
        <v>1090</v>
      </c>
      <c r="Q695" s="4">
        <f t="shared" si="40"/>
        <v>64826.97</v>
      </c>
      <c r="R695" s="4">
        <f t="shared" si="41"/>
        <v>57544.89</v>
      </c>
      <c r="S695" s="4">
        <f t="shared" si="42"/>
        <v>7282.0800000000017</v>
      </c>
      <c r="T695" s="5">
        <f t="shared" si="43"/>
        <v>0.11233102518905329</v>
      </c>
    </row>
    <row r="696" spans="1:20">
      <c r="A696" s="2" t="s">
        <v>3697</v>
      </c>
      <c r="B696" s="2" t="s">
        <v>1284</v>
      </c>
      <c r="C696" s="2" t="s">
        <v>453</v>
      </c>
      <c r="D696" s="2" t="s">
        <v>198</v>
      </c>
      <c r="E696" s="2" t="s">
        <v>3698</v>
      </c>
      <c r="F696" s="2" t="s">
        <v>140</v>
      </c>
      <c r="G696" s="3">
        <v>45504</v>
      </c>
      <c r="H696" s="2">
        <v>29</v>
      </c>
      <c r="I696" s="2">
        <v>29</v>
      </c>
      <c r="J696" s="4">
        <v>961.39</v>
      </c>
      <c r="K696" s="4">
        <v>1028.53</v>
      </c>
      <c r="L696" s="4">
        <v>912.21</v>
      </c>
      <c r="M696" s="2" t="s">
        <v>6</v>
      </c>
      <c r="N696" s="2" t="s">
        <v>2306</v>
      </c>
      <c r="O696" s="2" t="s">
        <v>2313</v>
      </c>
      <c r="P696" s="2" t="s">
        <v>1043</v>
      </c>
      <c r="Q696" s="4">
        <f t="shared" si="40"/>
        <v>27880.31</v>
      </c>
      <c r="R696" s="4">
        <f t="shared" si="41"/>
        <v>26454.09</v>
      </c>
      <c r="S696" s="4">
        <f t="shared" si="42"/>
        <v>1426.2200000000012</v>
      </c>
      <c r="T696" s="5">
        <f t="shared" si="43"/>
        <v>5.1155098347184846E-2</v>
      </c>
    </row>
    <row r="697" spans="1:20">
      <c r="A697" s="2" t="s">
        <v>3699</v>
      </c>
      <c r="B697" s="2" t="s">
        <v>1279</v>
      </c>
      <c r="C697" s="2" t="s">
        <v>473</v>
      </c>
      <c r="D697" s="2" t="s">
        <v>243</v>
      </c>
      <c r="E697" s="2" t="s">
        <v>3700</v>
      </c>
      <c r="F697" s="2" t="s">
        <v>140</v>
      </c>
      <c r="G697" s="3">
        <v>45527</v>
      </c>
      <c r="H697" s="2">
        <v>18</v>
      </c>
      <c r="I697" s="2">
        <v>18</v>
      </c>
      <c r="J697" s="4">
        <v>867</v>
      </c>
      <c r="K697" s="4">
        <v>890.12</v>
      </c>
      <c r="L697" s="4">
        <v>788.92</v>
      </c>
      <c r="M697" s="2" t="s">
        <v>6</v>
      </c>
      <c r="N697" s="2" t="s">
        <v>2322</v>
      </c>
      <c r="O697" s="2" t="s">
        <v>2307</v>
      </c>
      <c r="P697" s="2" t="s">
        <v>1087</v>
      </c>
      <c r="Q697" s="4">
        <f t="shared" si="40"/>
        <v>15606</v>
      </c>
      <c r="R697" s="4">
        <f t="shared" si="41"/>
        <v>14200.56</v>
      </c>
      <c r="S697" s="4">
        <f t="shared" si="42"/>
        <v>1405.4400000000005</v>
      </c>
      <c r="T697" s="5">
        <f t="shared" si="43"/>
        <v>9.0057670126874309E-2</v>
      </c>
    </row>
    <row r="698" spans="1:20">
      <c r="A698" s="2" t="s">
        <v>3701</v>
      </c>
      <c r="B698" s="2" t="s">
        <v>1288</v>
      </c>
      <c r="C698" s="2" t="s">
        <v>475</v>
      </c>
      <c r="D698" s="2" t="s">
        <v>232</v>
      </c>
      <c r="E698" s="2" t="s">
        <v>3702</v>
      </c>
      <c r="F698" s="2" t="s">
        <v>143</v>
      </c>
      <c r="G698" s="3">
        <v>45526</v>
      </c>
      <c r="H698" s="2">
        <v>19</v>
      </c>
      <c r="I698" s="2">
        <v>19</v>
      </c>
      <c r="J698" s="4">
        <v>9388.89</v>
      </c>
      <c r="K698" s="4">
        <v>9308.7999999999993</v>
      </c>
      <c r="L698" s="4">
        <v>8534.18</v>
      </c>
      <c r="M698" s="2" t="s">
        <v>6</v>
      </c>
      <c r="N698" s="2" t="s">
        <v>2322</v>
      </c>
      <c r="O698" s="2" t="s">
        <v>2313</v>
      </c>
      <c r="P698" s="2" t="s">
        <v>1095</v>
      </c>
      <c r="Q698" s="4">
        <f t="shared" si="40"/>
        <v>178388.90999999997</v>
      </c>
      <c r="R698" s="4">
        <f t="shared" si="41"/>
        <v>162149.42000000001</v>
      </c>
      <c r="S698" s="4">
        <f t="shared" si="42"/>
        <v>16239.489999999962</v>
      </c>
      <c r="T698" s="5">
        <f t="shared" si="43"/>
        <v>9.1034190410154772E-2</v>
      </c>
    </row>
    <row r="699" spans="1:20">
      <c r="A699" s="2" t="s">
        <v>3703</v>
      </c>
      <c r="B699" s="2" t="s">
        <v>1241</v>
      </c>
      <c r="C699" s="2" t="s">
        <v>324</v>
      </c>
      <c r="D699" s="2" t="s">
        <v>181</v>
      </c>
      <c r="E699" s="2" t="s">
        <v>3704</v>
      </c>
      <c r="F699" s="2" t="s">
        <v>129</v>
      </c>
      <c r="G699" s="3">
        <v>45502</v>
      </c>
      <c r="H699" s="2">
        <v>24</v>
      </c>
      <c r="I699" s="2">
        <v>24</v>
      </c>
      <c r="J699" s="4">
        <v>558.85</v>
      </c>
      <c r="K699" s="4">
        <v>559.13</v>
      </c>
      <c r="L699" s="4">
        <v>502.25</v>
      </c>
      <c r="M699" s="2" t="s">
        <v>6</v>
      </c>
      <c r="N699" s="2" t="s">
        <v>2306</v>
      </c>
      <c r="O699" s="2" t="s">
        <v>2313</v>
      </c>
      <c r="P699" s="2" t="s">
        <v>1051</v>
      </c>
      <c r="Q699" s="4">
        <f t="shared" si="40"/>
        <v>13412.400000000001</v>
      </c>
      <c r="R699" s="4">
        <f t="shared" si="41"/>
        <v>12054</v>
      </c>
      <c r="S699" s="4">
        <f t="shared" si="42"/>
        <v>1358.4000000000015</v>
      </c>
      <c r="T699" s="5">
        <f t="shared" si="43"/>
        <v>0.10127941308043313</v>
      </c>
    </row>
    <row r="700" spans="1:20">
      <c r="A700" s="2" t="s">
        <v>3705</v>
      </c>
      <c r="B700" s="2" t="s">
        <v>1289</v>
      </c>
      <c r="C700" s="2" t="s">
        <v>365</v>
      </c>
      <c r="D700" s="2" t="s">
        <v>237</v>
      </c>
      <c r="E700" s="2" t="s">
        <v>3706</v>
      </c>
      <c r="F700" s="2" t="s">
        <v>143</v>
      </c>
      <c r="G700" s="3">
        <v>45519</v>
      </c>
      <c r="H700" s="2">
        <v>19</v>
      </c>
      <c r="I700" s="2">
        <v>19</v>
      </c>
      <c r="J700" s="4">
        <v>2037.23</v>
      </c>
      <c r="K700" s="4">
        <v>2190.11</v>
      </c>
      <c r="L700" s="4">
        <v>1867.46</v>
      </c>
      <c r="M700" s="2" t="s">
        <v>6</v>
      </c>
      <c r="N700" s="2" t="s">
        <v>2322</v>
      </c>
      <c r="O700" s="2" t="s">
        <v>2313</v>
      </c>
      <c r="P700" s="2" t="s">
        <v>1095</v>
      </c>
      <c r="Q700" s="4">
        <f t="shared" si="40"/>
        <v>38707.370000000003</v>
      </c>
      <c r="R700" s="4">
        <f t="shared" si="41"/>
        <v>35481.74</v>
      </c>
      <c r="S700" s="4">
        <f t="shared" si="42"/>
        <v>3225.6300000000047</v>
      </c>
      <c r="T700" s="5">
        <f t="shared" si="43"/>
        <v>8.3333742385494139E-2</v>
      </c>
    </row>
    <row r="701" spans="1:20">
      <c r="A701" s="2" t="s">
        <v>3707</v>
      </c>
      <c r="B701" s="2" t="s">
        <v>1276</v>
      </c>
      <c r="C701" s="2" t="s">
        <v>513</v>
      </c>
      <c r="D701" s="2" t="s">
        <v>227</v>
      </c>
      <c r="E701" s="2" t="s">
        <v>3708</v>
      </c>
      <c r="F701" s="2" t="s">
        <v>133</v>
      </c>
      <c r="G701" s="3">
        <v>45508</v>
      </c>
      <c r="H701" s="2">
        <v>10</v>
      </c>
      <c r="I701" s="2">
        <v>10</v>
      </c>
      <c r="J701" s="4">
        <v>198.52</v>
      </c>
      <c r="K701" s="4">
        <v>198.24</v>
      </c>
      <c r="L701" s="4">
        <v>176.98</v>
      </c>
      <c r="M701" s="2" t="s">
        <v>6</v>
      </c>
      <c r="N701" s="2" t="s">
        <v>2322</v>
      </c>
      <c r="O701" s="2" t="s">
        <v>2313</v>
      </c>
      <c r="P701" s="2" t="s">
        <v>1087</v>
      </c>
      <c r="Q701" s="4">
        <f t="shared" si="40"/>
        <v>1985.2</v>
      </c>
      <c r="R701" s="4">
        <f t="shared" si="41"/>
        <v>1769.8</v>
      </c>
      <c r="S701" s="4">
        <f t="shared" si="42"/>
        <v>215.40000000000009</v>
      </c>
      <c r="T701" s="5">
        <f t="shared" si="43"/>
        <v>0.10850292161998795</v>
      </c>
    </row>
    <row r="702" spans="1:20">
      <c r="A702" s="2" t="s">
        <v>3709</v>
      </c>
      <c r="B702" s="2" t="s">
        <v>1270</v>
      </c>
      <c r="C702" s="2" t="s">
        <v>322</v>
      </c>
      <c r="D702" s="2" t="s">
        <v>240</v>
      </c>
      <c r="E702" s="2" t="s">
        <v>3710</v>
      </c>
      <c r="F702" s="2" t="s">
        <v>122</v>
      </c>
      <c r="G702" s="3">
        <v>45502</v>
      </c>
      <c r="H702" s="2">
        <v>44</v>
      </c>
      <c r="I702" s="2">
        <v>44</v>
      </c>
      <c r="J702" s="4">
        <v>376.21</v>
      </c>
      <c r="K702" s="4">
        <v>374.34</v>
      </c>
      <c r="L702" s="4">
        <v>364.94</v>
      </c>
      <c r="M702" s="2" t="s">
        <v>6</v>
      </c>
      <c r="N702" s="2" t="s">
        <v>2312</v>
      </c>
      <c r="O702" s="2" t="s">
        <v>2313</v>
      </c>
      <c r="P702" s="2" t="s">
        <v>1048</v>
      </c>
      <c r="Q702" s="4">
        <f t="shared" si="40"/>
        <v>16553.239999999998</v>
      </c>
      <c r="R702" s="4">
        <f t="shared" si="41"/>
        <v>16057.36</v>
      </c>
      <c r="S702" s="4">
        <f t="shared" si="42"/>
        <v>495.87999999999738</v>
      </c>
      <c r="T702" s="5">
        <f t="shared" si="43"/>
        <v>2.9956673134685259E-2</v>
      </c>
    </row>
    <row r="703" spans="1:20">
      <c r="A703" s="2" t="s">
        <v>3711</v>
      </c>
      <c r="B703" s="2" t="s">
        <v>1275</v>
      </c>
      <c r="C703" s="2" t="s">
        <v>439</v>
      </c>
      <c r="D703" s="2" t="s">
        <v>209</v>
      </c>
      <c r="E703" s="2" t="s">
        <v>3712</v>
      </c>
      <c r="F703" s="2" t="s">
        <v>137</v>
      </c>
      <c r="G703" s="3">
        <v>45502</v>
      </c>
      <c r="H703" s="2">
        <v>5</v>
      </c>
      <c r="I703" s="2">
        <v>5</v>
      </c>
      <c r="J703" s="4">
        <v>1553.31</v>
      </c>
      <c r="K703" s="4">
        <v>1655.7</v>
      </c>
      <c r="L703" s="4">
        <v>1394.95</v>
      </c>
      <c r="M703" s="2" t="s">
        <v>6</v>
      </c>
      <c r="N703" s="2" t="s">
        <v>2312</v>
      </c>
      <c r="O703" s="2" t="s">
        <v>2313</v>
      </c>
      <c r="P703" s="2" t="s">
        <v>1060</v>
      </c>
      <c r="Q703" s="4">
        <f t="shared" si="40"/>
        <v>7766.5499999999993</v>
      </c>
      <c r="R703" s="4">
        <f t="shared" si="41"/>
        <v>6974.75</v>
      </c>
      <c r="S703" s="4">
        <f t="shared" si="42"/>
        <v>791.79999999999927</v>
      </c>
      <c r="T703" s="5">
        <f t="shared" si="43"/>
        <v>0.10195002929228542</v>
      </c>
    </row>
    <row r="704" spans="1:20">
      <c r="A704" s="2" t="s">
        <v>3713</v>
      </c>
      <c r="B704" s="2" t="s">
        <v>1285</v>
      </c>
      <c r="C704" s="2" t="s">
        <v>431</v>
      </c>
      <c r="D704" s="2" t="s">
        <v>234</v>
      </c>
      <c r="E704" s="2" t="s">
        <v>3714</v>
      </c>
      <c r="F704" s="2" t="s">
        <v>133</v>
      </c>
      <c r="G704" s="3">
        <v>45555</v>
      </c>
      <c r="H704" s="2">
        <v>40</v>
      </c>
      <c r="I704" s="2">
        <v>40</v>
      </c>
      <c r="J704" s="4">
        <v>5241.17</v>
      </c>
      <c r="K704" s="4">
        <v>5214.87</v>
      </c>
      <c r="L704" s="4">
        <v>4821.16</v>
      </c>
      <c r="M704" s="2" t="s">
        <v>6</v>
      </c>
      <c r="N704" s="2" t="s">
        <v>2312</v>
      </c>
      <c r="O704" s="2" t="s">
        <v>2313</v>
      </c>
      <c r="P704" s="2" t="s">
        <v>1090</v>
      </c>
      <c r="Q704" s="4">
        <f t="shared" si="40"/>
        <v>209646.8</v>
      </c>
      <c r="R704" s="4">
        <f t="shared" si="41"/>
        <v>192846.4</v>
      </c>
      <c r="S704" s="4">
        <f t="shared" si="42"/>
        <v>16800.399999999994</v>
      </c>
      <c r="T704" s="5">
        <f t="shared" si="43"/>
        <v>8.0136687037436274E-2</v>
      </c>
    </row>
    <row r="705" spans="1:20">
      <c r="A705" s="2" t="s">
        <v>3715</v>
      </c>
      <c r="B705" s="2" t="s">
        <v>1290</v>
      </c>
      <c r="C705" s="2" t="s">
        <v>459</v>
      </c>
      <c r="D705" s="2" t="s">
        <v>248</v>
      </c>
      <c r="E705" s="2" t="s">
        <v>3716</v>
      </c>
      <c r="F705" s="2" t="s">
        <v>113</v>
      </c>
      <c r="G705" s="3">
        <v>45579</v>
      </c>
      <c r="H705" s="2">
        <v>16</v>
      </c>
      <c r="I705" s="2">
        <v>16</v>
      </c>
      <c r="J705" s="4">
        <v>800.31</v>
      </c>
      <c r="K705" s="4">
        <v>792.23</v>
      </c>
      <c r="L705" s="4">
        <v>751.78</v>
      </c>
      <c r="M705" s="2" t="s">
        <v>6</v>
      </c>
      <c r="N705" s="2" t="s">
        <v>2306</v>
      </c>
      <c r="O705" s="2" t="s">
        <v>2313</v>
      </c>
      <c r="P705" s="2" t="s">
        <v>1087</v>
      </c>
      <c r="Q705" s="4">
        <f t="shared" si="40"/>
        <v>12804.96</v>
      </c>
      <c r="R705" s="4">
        <f t="shared" si="41"/>
        <v>12028.48</v>
      </c>
      <c r="S705" s="4">
        <f t="shared" si="42"/>
        <v>776.47999999999956</v>
      </c>
      <c r="T705" s="5">
        <f t="shared" si="43"/>
        <v>6.0639002386575172E-2</v>
      </c>
    </row>
    <row r="706" spans="1:20">
      <c r="A706" s="2" t="s">
        <v>3717</v>
      </c>
      <c r="B706" s="2" t="s">
        <v>1278</v>
      </c>
      <c r="C706" s="2" t="s">
        <v>383</v>
      </c>
      <c r="D706" s="2" t="s">
        <v>258</v>
      </c>
      <c r="E706" s="2" t="s">
        <v>3718</v>
      </c>
      <c r="F706" s="2" t="s">
        <v>137</v>
      </c>
      <c r="G706" s="3">
        <v>45503</v>
      </c>
      <c r="H706" s="2">
        <v>30</v>
      </c>
      <c r="I706" s="2">
        <v>30</v>
      </c>
      <c r="J706" s="4">
        <v>1467.43</v>
      </c>
      <c r="K706" s="4">
        <v>1446.63</v>
      </c>
      <c r="L706" s="4">
        <v>1333.47</v>
      </c>
      <c r="M706" s="2" t="s">
        <v>6</v>
      </c>
      <c r="N706" s="2" t="s">
        <v>2312</v>
      </c>
      <c r="O706" s="2" t="s">
        <v>2313</v>
      </c>
      <c r="P706" s="2" t="s">
        <v>1060</v>
      </c>
      <c r="Q706" s="4">
        <f t="shared" ref="Q706:Q769" si="44">I706*J706</f>
        <v>44022.9</v>
      </c>
      <c r="R706" s="4">
        <f t="shared" ref="R706:R769" si="45">I706*L706</f>
        <v>40004.1</v>
      </c>
      <c r="S706" s="4">
        <f t="shared" ref="S706:S769" si="46">Q706-R706</f>
        <v>4018.8000000000029</v>
      </c>
      <c r="T706" s="5">
        <f t="shared" ref="T706:T769" si="47">IF(Q706=0,0,S706/Q706)</f>
        <v>9.1288851938423024E-2</v>
      </c>
    </row>
    <row r="707" spans="1:20">
      <c r="A707" s="2" t="s">
        <v>3719</v>
      </c>
      <c r="B707" s="2" t="s">
        <v>1281</v>
      </c>
      <c r="C707" s="2" t="s">
        <v>409</v>
      </c>
      <c r="D707" s="2" t="s">
        <v>204</v>
      </c>
      <c r="E707" s="2" t="s">
        <v>3720</v>
      </c>
      <c r="F707" s="2" t="s">
        <v>129</v>
      </c>
      <c r="G707" s="3">
        <v>45505</v>
      </c>
      <c r="H707" s="2">
        <v>15</v>
      </c>
      <c r="I707" s="2">
        <v>15</v>
      </c>
      <c r="J707" s="4">
        <v>1281.51</v>
      </c>
      <c r="K707" s="4">
        <v>1278.1500000000001</v>
      </c>
      <c r="L707" s="4">
        <v>1164.5899999999999</v>
      </c>
      <c r="M707" s="2" t="s">
        <v>6</v>
      </c>
      <c r="N707" s="2" t="s">
        <v>2306</v>
      </c>
      <c r="O707" s="2" t="s">
        <v>2307</v>
      </c>
      <c r="P707" s="2" t="s">
        <v>1067</v>
      </c>
      <c r="Q707" s="4">
        <f t="shared" si="44"/>
        <v>19222.650000000001</v>
      </c>
      <c r="R707" s="4">
        <f t="shared" si="45"/>
        <v>17468.849999999999</v>
      </c>
      <c r="S707" s="4">
        <f t="shared" si="46"/>
        <v>1753.8000000000029</v>
      </c>
      <c r="T707" s="5">
        <f t="shared" si="47"/>
        <v>9.1236119889817627E-2</v>
      </c>
    </row>
    <row r="708" spans="1:20">
      <c r="A708" s="2" t="s">
        <v>3721</v>
      </c>
      <c r="B708" s="2" t="s">
        <v>1284</v>
      </c>
      <c r="C708" s="2" t="s">
        <v>357</v>
      </c>
      <c r="D708" s="2" t="s">
        <v>198</v>
      </c>
      <c r="E708" s="2" t="s">
        <v>3722</v>
      </c>
      <c r="F708" s="2" t="s">
        <v>140</v>
      </c>
      <c r="G708" s="3">
        <v>45504</v>
      </c>
      <c r="H708" s="2">
        <v>7</v>
      </c>
      <c r="I708" s="2">
        <v>7</v>
      </c>
      <c r="J708" s="4">
        <v>1348.6</v>
      </c>
      <c r="K708" s="4">
        <v>1353.37</v>
      </c>
      <c r="L708" s="4">
        <v>1234.68</v>
      </c>
      <c r="M708" s="2" t="s">
        <v>6</v>
      </c>
      <c r="N708" s="2" t="s">
        <v>2322</v>
      </c>
      <c r="O708" s="2" t="s">
        <v>2313</v>
      </c>
      <c r="P708" s="2" t="s">
        <v>1043</v>
      </c>
      <c r="Q708" s="4">
        <f t="shared" si="44"/>
        <v>9440.1999999999989</v>
      </c>
      <c r="R708" s="4">
        <f t="shared" si="45"/>
        <v>8642.76</v>
      </c>
      <c r="S708" s="4">
        <f t="shared" si="46"/>
        <v>797.43999999999869</v>
      </c>
      <c r="T708" s="5">
        <f t="shared" si="47"/>
        <v>8.447278659350424E-2</v>
      </c>
    </row>
    <row r="709" spans="1:20">
      <c r="A709" s="2" t="s">
        <v>3723</v>
      </c>
      <c r="B709" s="2" t="s">
        <v>1260</v>
      </c>
      <c r="C709" s="2" t="s">
        <v>487</v>
      </c>
      <c r="D709" s="2" t="s">
        <v>165</v>
      </c>
      <c r="E709" s="2" t="s">
        <v>3724</v>
      </c>
      <c r="F709" s="2" t="s">
        <v>122</v>
      </c>
      <c r="G709" s="3">
        <v>45504</v>
      </c>
      <c r="H709" s="2">
        <v>11</v>
      </c>
      <c r="I709" s="2">
        <v>11</v>
      </c>
      <c r="J709" s="4">
        <v>1075.31</v>
      </c>
      <c r="K709" s="4">
        <v>1143.4000000000001</v>
      </c>
      <c r="L709" s="4">
        <v>979.75</v>
      </c>
      <c r="M709" s="2" t="s">
        <v>6</v>
      </c>
      <c r="N709" s="2" t="s">
        <v>2306</v>
      </c>
      <c r="O709" s="2" t="s">
        <v>2307</v>
      </c>
      <c r="P709" s="2" t="s">
        <v>1051</v>
      </c>
      <c r="Q709" s="4">
        <f t="shared" si="44"/>
        <v>11828.41</v>
      </c>
      <c r="R709" s="4">
        <f t="shared" si="45"/>
        <v>10777.25</v>
      </c>
      <c r="S709" s="4">
        <f t="shared" si="46"/>
        <v>1051.1599999999999</v>
      </c>
      <c r="T709" s="5">
        <f t="shared" si="47"/>
        <v>8.8867396378718683E-2</v>
      </c>
    </row>
    <row r="710" spans="1:20">
      <c r="A710" s="2" t="s">
        <v>3725</v>
      </c>
      <c r="B710" s="2" t="s">
        <v>1293</v>
      </c>
      <c r="C710" s="2" t="s">
        <v>505</v>
      </c>
      <c r="D710" s="2" t="s">
        <v>247</v>
      </c>
      <c r="E710" s="2" t="s">
        <v>3726</v>
      </c>
      <c r="F710" s="2" t="s">
        <v>133</v>
      </c>
      <c r="G710" s="3">
        <v>45508</v>
      </c>
      <c r="H710" s="2">
        <v>44</v>
      </c>
      <c r="I710" s="2">
        <v>44</v>
      </c>
      <c r="J710" s="4">
        <v>664.59</v>
      </c>
      <c r="K710" s="4">
        <v>706.4</v>
      </c>
      <c r="L710" s="4">
        <v>613.34</v>
      </c>
      <c r="M710" s="2" t="s">
        <v>6</v>
      </c>
      <c r="N710" s="2" t="s">
        <v>2312</v>
      </c>
      <c r="O710" s="2" t="s">
        <v>2307</v>
      </c>
      <c r="P710" s="2" t="s">
        <v>1060</v>
      </c>
      <c r="Q710" s="4">
        <f t="shared" si="44"/>
        <v>29241.960000000003</v>
      </c>
      <c r="R710" s="4">
        <f t="shared" si="45"/>
        <v>26986.960000000003</v>
      </c>
      <c r="S710" s="4">
        <f t="shared" si="46"/>
        <v>2255</v>
      </c>
      <c r="T710" s="5">
        <f t="shared" si="47"/>
        <v>7.7115213891271309E-2</v>
      </c>
    </row>
    <row r="711" spans="1:20">
      <c r="A711" s="2" t="s">
        <v>3727</v>
      </c>
      <c r="B711" s="2" t="s">
        <v>1273</v>
      </c>
      <c r="C711" s="2" t="s">
        <v>299</v>
      </c>
      <c r="D711" s="2" t="s">
        <v>221</v>
      </c>
      <c r="E711" s="2" t="s">
        <v>3728</v>
      </c>
      <c r="F711" s="2" t="s">
        <v>140</v>
      </c>
      <c r="G711" s="3">
        <v>45526</v>
      </c>
      <c r="H711" s="2">
        <v>7</v>
      </c>
      <c r="I711" s="2">
        <v>7</v>
      </c>
      <c r="J711" s="4">
        <v>925.31</v>
      </c>
      <c r="K711" s="4">
        <v>952.49</v>
      </c>
      <c r="L711" s="4">
        <v>827.55</v>
      </c>
      <c r="M711" s="2" t="s">
        <v>6</v>
      </c>
      <c r="N711" s="2" t="s">
        <v>2312</v>
      </c>
      <c r="O711" s="2" t="s">
        <v>2313</v>
      </c>
      <c r="P711" s="2" t="s">
        <v>1022</v>
      </c>
      <c r="Q711" s="4">
        <f t="shared" si="44"/>
        <v>6477.17</v>
      </c>
      <c r="R711" s="4">
        <f t="shared" si="45"/>
        <v>5792.8499999999995</v>
      </c>
      <c r="S711" s="4">
        <f t="shared" si="46"/>
        <v>684.32000000000062</v>
      </c>
      <c r="T711" s="5">
        <f t="shared" si="47"/>
        <v>0.10565107909781596</v>
      </c>
    </row>
    <row r="712" spans="1:20">
      <c r="A712" s="2" t="s">
        <v>3729</v>
      </c>
      <c r="B712" s="2" t="s">
        <v>1237</v>
      </c>
      <c r="C712" s="2" t="s">
        <v>292</v>
      </c>
      <c r="D712" s="2" t="s">
        <v>190</v>
      </c>
      <c r="E712" s="2" t="s">
        <v>3730</v>
      </c>
      <c r="F712" s="2" t="s">
        <v>140</v>
      </c>
      <c r="G712" s="3">
        <v>45505</v>
      </c>
      <c r="H712" s="2">
        <v>36</v>
      </c>
      <c r="I712" s="2">
        <v>36</v>
      </c>
      <c r="J712" s="4">
        <v>1070.25</v>
      </c>
      <c r="K712" s="4">
        <v>1094.07</v>
      </c>
      <c r="L712" s="4">
        <v>1035.57</v>
      </c>
      <c r="M712" s="2" t="s">
        <v>6</v>
      </c>
      <c r="N712" s="2" t="s">
        <v>2322</v>
      </c>
      <c r="O712" s="2" t="s">
        <v>2313</v>
      </c>
      <c r="P712" s="2" t="s">
        <v>1048</v>
      </c>
      <c r="Q712" s="4">
        <f t="shared" si="44"/>
        <v>38529</v>
      </c>
      <c r="R712" s="4">
        <f t="shared" si="45"/>
        <v>37280.519999999997</v>
      </c>
      <c r="S712" s="4">
        <f t="shared" si="46"/>
        <v>1248.4800000000032</v>
      </c>
      <c r="T712" s="5">
        <f t="shared" si="47"/>
        <v>3.2403644008409331E-2</v>
      </c>
    </row>
    <row r="713" spans="1:20">
      <c r="A713" s="2" t="s">
        <v>3731</v>
      </c>
      <c r="B713" s="2" t="s">
        <v>1281</v>
      </c>
      <c r="C713" s="2" t="s">
        <v>457</v>
      </c>
      <c r="D713" s="2" t="s">
        <v>204</v>
      </c>
      <c r="E713" s="2" t="s">
        <v>3732</v>
      </c>
      <c r="F713" s="2" t="s">
        <v>129</v>
      </c>
      <c r="G713" s="3">
        <v>45505</v>
      </c>
      <c r="H713" s="2">
        <v>7</v>
      </c>
      <c r="I713" s="2">
        <v>7</v>
      </c>
      <c r="J713" s="4">
        <v>944.88</v>
      </c>
      <c r="K713" s="4">
        <v>920.42</v>
      </c>
      <c r="L713" s="4">
        <v>849.88</v>
      </c>
      <c r="M713" s="2" t="s">
        <v>6</v>
      </c>
      <c r="N713" s="2" t="s">
        <v>2306</v>
      </c>
      <c r="O713" s="2" t="s">
        <v>2313</v>
      </c>
      <c r="P713" s="2" t="s">
        <v>1067</v>
      </c>
      <c r="Q713" s="4">
        <f t="shared" si="44"/>
        <v>6614.16</v>
      </c>
      <c r="R713" s="4">
        <f t="shared" si="45"/>
        <v>5949.16</v>
      </c>
      <c r="S713" s="4">
        <f t="shared" si="46"/>
        <v>665</v>
      </c>
      <c r="T713" s="5">
        <f t="shared" si="47"/>
        <v>0.10054186775040216</v>
      </c>
    </row>
    <row r="714" spans="1:20">
      <c r="A714" s="2" t="s">
        <v>3733</v>
      </c>
      <c r="B714" s="2" t="s">
        <v>1291</v>
      </c>
      <c r="C714" s="2" t="s">
        <v>421</v>
      </c>
      <c r="D714" s="2" t="s">
        <v>181</v>
      </c>
      <c r="E714" s="2" t="s">
        <v>3734</v>
      </c>
      <c r="F714" s="2" t="s">
        <v>137</v>
      </c>
      <c r="G714" s="3">
        <v>45545</v>
      </c>
      <c r="H714" s="2">
        <v>19</v>
      </c>
      <c r="I714" s="2">
        <v>19</v>
      </c>
      <c r="J714" s="4">
        <v>802.27</v>
      </c>
      <c r="K714" s="4">
        <v>814.89</v>
      </c>
      <c r="L714" s="4">
        <v>756.53</v>
      </c>
      <c r="M714" s="2" t="s">
        <v>6</v>
      </c>
      <c r="N714" s="2" t="s">
        <v>2322</v>
      </c>
      <c r="O714" s="2" t="s">
        <v>2313</v>
      </c>
      <c r="P714" s="2" t="s">
        <v>1051</v>
      </c>
      <c r="Q714" s="4">
        <f t="shared" si="44"/>
        <v>15243.13</v>
      </c>
      <c r="R714" s="4">
        <f t="shared" si="45"/>
        <v>14374.07</v>
      </c>
      <c r="S714" s="4">
        <f t="shared" si="46"/>
        <v>869.05999999999949</v>
      </c>
      <c r="T714" s="5">
        <f t="shared" si="47"/>
        <v>5.7013224974135857E-2</v>
      </c>
    </row>
    <row r="715" spans="1:20">
      <c r="A715" s="2" t="s">
        <v>3735</v>
      </c>
      <c r="B715" s="2" t="s">
        <v>1272</v>
      </c>
      <c r="C715" s="2" t="s">
        <v>373</v>
      </c>
      <c r="D715" s="2" t="s">
        <v>215</v>
      </c>
      <c r="E715" s="2" t="s">
        <v>3736</v>
      </c>
      <c r="F715" s="2" t="s">
        <v>122</v>
      </c>
      <c r="G715" s="3">
        <v>45508</v>
      </c>
      <c r="H715" s="2">
        <v>32</v>
      </c>
      <c r="I715" s="2">
        <v>32</v>
      </c>
      <c r="J715" s="4">
        <v>503.9</v>
      </c>
      <c r="K715" s="4">
        <v>517.59</v>
      </c>
      <c r="L715" s="4">
        <v>475.48</v>
      </c>
      <c r="M715" s="2" t="s">
        <v>6</v>
      </c>
      <c r="N715" s="2" t="s">
        <v>2322</v>
      </c>
      <c r="O715" s="2" t="s">
        <v>2307</v>
      </c>
      <c r="P715" s="2" t="s">
        <v>1060</v>
      </c>
      <c r="Q715" s="4">
        <f t="shared" si="44"/>
        <v>16124.8</v>
      </c>
      <c r="R715" s="4">
        <f t="shared" si="45"/>
        <v>15215.36</v>
      </c>
      <c r="S715" s="4">
        <f t="shared" si="46"/>
        <v>909.43999999999869</v>
      </c>
      <c r="T715" s="5">
        <f t="shared" si="47"/>
        <v>5.640007938082945E-2</v>
      </c>
    </row>
    <row r="716" spans="1:20">
      <c r="A716" s="2" t="s">
        <v>3737</v>
      </c>
      <c r="B716" s="2" t="s">
        <v>1292</v>
      </c>
      <c r="C716" s="2" t="s">
        <v>287</v>
      </c>
      <c r="D716" s="2" t="s">
        <v>242</v>
      </c>
      <c r="E716" s="2" t="s">
        <v>3738</v>
      </c>
      <c r="F716" s="2" t="s">
        <v>146</v>
      </c>
      <c r="G716" s="3">
        <v>45519</v>
      </c>
      <c r="H716" s="2">
        <v>42</v>
      </c>
      <c r="I716" s="2">
        <v>42</v>
      </c>
      <c r="J716" s="4">
        <v>62.3</v>
      </c>
      <c r="K716" s="4">
        <v>66.66</v>
      </c>
      <c r="L716" s="4">
        <v>58.38</v>
      </c>
      <c r="M716" s="2" t="s">
        <v>6</v>
      </c>
      <c r="N716" s="2" t="s">
        <v>2312</v>
      </c>
      <c r="O716" s="2" t="s">
        <v>2307</v>
      </c>
      <c r="P716" s="2" t="s">
        <v>1087</v>
      </c>
      <c r="Q716" s="4">
        <f t="shared" si="44"/>
        <v>2616.6</v>
      </c>
      <c r="R716" s="4">
        <f t="shared" si="45"/>
        <v>2451.96</v>
      </c>
      <c r="S716" s="4">
        <f t="shared" si="46"/>
        <v>164.63999999999987</v>
      </c>
      <c r="T716" s="5">
        <f t="shared" si="47"/>
        <v>6.292134831460669E-2</v>
      </c>
    </row>
    <row r="717" spans="1:20">
      <c r="A717" s="2" t="s">
        <v>3739</v>
      </c>
      <c r="B717" s="2" t="s">
        <v>1289</v>
      </c>
      <c r="C717" s="2" t="s">
        <v>365</v>
      </c>
      <c r="D717" s="2" t="s">
        <v>237</v>
      </c>
      <c r="E717" s="2" t="s">
        <v>3740</v>
      </c>
      <c r="F717" s="2" t="s">
        <v>143</v>
      </c>
      <c r="G717" s="3">
        <v>45519</v>
      </c>
      <c r="H717" s="2">
        <v>10</v>
      </c>
      <c r="I717" s="2">
        <v>10</v>
      </c>
      <c r="J717" s="4">
        <v>2072.46</v>
      </c>
      <c r="K717" s="4">
        <v>2227.12</v>
      </c>
      <c r="L717" s="4">
        <v>1937.64</v>
      </c>
      <c r="M717" s="2" t="s">
        <v>6</v>
      </c>
      <c r="N717" s="2" t="s">
        <v>2306</v>
      </c>
      <c r="O717" s="2" t="s">
        <v>2313</v>
      </c>
      <c r="P717" s="2" t="s">
        <v>1095</v>
      </c>
      <c r="Q717" s="4">
        <f t="shared" si="44"/>
        <v>20724.599999999999</v>
      </c>
      <c r="R717" s="4">
        <f t="shared" si="45"/>
        <v>19376.400000000001</v>
      </c>
      <c r="S717" s="4">
        <f t="shared" si="46"/>
        <v>1348.1999999999971</v>
      </c>
      <c r="T717" s="5">
        <f t="shared" si="47"/>
        <v>6.5053125271416448E-2</v>
      </c>
    </row>
    <row r="718" spans="1:20">
      <c r="A718" s="2" t="s">
        <v>3741</v>
      </c>
      <c r="B718" s="2" t="s">
        <v>1293</v>
      </c>
      <c r="C718" s="2" t="s">
        <v>337</v>
      </c>
      <c r="D718" s="2" t="s">
        <v>247</v>
      </c>
      <c r="E718" s="2" t="s">
        <v>3742</v>
      </c>
      <c r="F718" s="2" t="s">
        <v>133</v>
      </c>
      <c r="G718" s="3">
        <v>45508</v>
      </c>
      <c r="H718" s="2">
        <v>19</v>
      </c>
      <c r="I718" s="2">
        <v>19</v>
      </c>
      <c r="J718" s="4">
        <v>791.69</v>
      </c>
      <c r="K718" s="4">
        <v>856.04</v>
      </c>
      <c r="L718" s="4">
        <v>716.61</v>
      </c>
      <c r="M718" s="2" t="s">
        <v>6</v>
      </c>
      <c r="N718" s="2" t="s">
        <v>2306</v>
      </c>
      <c r="O718" s="2" t="s">
        <v>2313</v>
      </c>
      <c r="P718" s="2" t="s">
        <v>1060</v>
      </c>
      <c r="Q718" s="4">
        <f t="shared" si="44"/>
        <v>15042.11</v>
      </c>
      <c r="R718" s="4">
        <f t="shared" si="45"/>
        <v>13615.59</v>
      </c>
      <c r="S718" s="4">
        <f t="shared" si="46"/>
        <v>1426.5200000000004</v>
      </c>
      <c r="T718" s="5">
        <f t="shared" si="47"/>
        <v>9.4835099597064529E-2</v>
      </c>
    </row>
    <row r="719" spans="1:20">
      <c r="A719" s="2" t="s">
        <v>3743</v>
      </c>
      <c r="B719" s="2" t="s">
        <v>1292</v>
      </c>
      <c r="C719" s="2" t="s">
        <v>423</v>
      </c>
      <c r="D719" s="2" t="s">
        <v>242</v>
      </c>
      <c r="E719" s="2" t="s">
        <v>3744</v>
      </c>
      <c r="F719" s="2" t="s">
        <v>146</v>
      </c>
      <c r="G719" s="3">
        <v>45519</v>
      </c>
      <c r="H719" s="2">
        <v>8</v>
      </c>
      <c r="I719" s="2">
        <v>8</v>
      </c>
      <c r="J719" s="4">
        <v>8.25</v>
      </c>
      <c r="K719" s="4">
        <v>8.1999999999999993</v>
      </c>
      <c r="L719" s="4">
        <v>7.43</v>
      </c>
      <c r="M719" s="2" t="s">
        <v>6</v>
      </c>
      <c r="N719" s="2" t="s">
        <v>2312</v>
      </c>
      <c r="O719" s="2" t="s">
        <v>2313</v>
      </c>
      <c r="P719" s="2" t="s">
        <v>1087</v>
      </c>
      <c r="Q719" s="4">
        <f t="shared" si="44"/>
        <v>66</v>
      </c>
      <c r="R719" s="4">
        <f t="shared" si="45"/>
        <v>59.44</v>
      </c>
      <c r="S719" s="4">
        <f t="shared" si="46"/>
        <v>6.5600000000000023</v>
      </c>
      <c r="T719" s="5">
        <f t="shared" si="47"/>
        <v>9.9393939393939423E-2</v>
      </c>
    </row>
    <row r="720" spans="1:20">
      <c r="A720" s="2" t="s">
        <v>3745</v>
      </c>
      <c r="B720" s="2" t="s">
        <v>1257</v>
      </c>
      <c r="C720" s="2" t="s">
        <v>295</v>
      </c>
      <c r="D720" s="2" t="s">
        <v>194</v>
      </c>
      <c r="E720" s="2" t="s">
        <v>3746</v>
      </c>
      <c r="F720" s="2" t="s">
        <v>122</v>
      </c>
      <c r="G720" s="3">
        <v>45506</v>
      </c>
      <c r="H720" s="2">
        <v>8</v>
      </c>
      <c r="I720" s="2">
        <v>8</v>
      </c>
      <c r="J720" s="4">
        <v>6906.76</v>
      </c>
      <c r="K720" s="4">
        <v>7188.46</v>
      </c>
      <c r="L720" s="4">
        <v>6398.31</v>
      </c>
      <c r="M720" s="2" t="s">
        <v>6</v>
      </c>
      <c r="N720" s="2" t="s">
        <v>2322</v>
      </c>
      <c r="O720" s="2" t="s">
        <v>2313</v>
      </c>
      <c r="P720" s="2" t="s">
        <v>1022</v>
      </c>
      <c r="Q720" s="4">
        <f t="shared" si="44"/>
        <v>55254.080000000002</v>
      </c>
      <c r="R720" s="4">
        <f t="shared" si="45"/>
        <v>51186.48</v>
      </c>
      <c r="S720" s="4">
        <f t="shared" si="46"/>
        <v>4067.5999999999985</v>
      </c>
      <c r="T720" s="5">
        <f t="shared" si="47"/>
        <v>7.3616283177640435E-2</v>
      </c>
    </row>
    <row r="721" spans="1:20">
      <c r="A721" s="2" t="s">
        <v>3747</v>
      </c>
      <c r="B721" s="2" t="s">
        <v>1294</v>
      </c>
      <c r="C721" s="2" t="s">
        <v>385</v>
      </c>
      <c r="D721" s="2" t="s">
        <v>235</v>
      </c>
      <c r="E721" s="2" t="s">
        <v>3748</v>
      </c>
      <c r="F721" s="2" t="s">
        <v>113</v>
      </c>
      <c r="G721" s="3">
        <v>45524</v>
      </c>
      <c r="H721" s="2">
        <v>12</v>
      </c>
      <c r="I721" s="2">
        <v>12</v>
      </c>
      <c r="J721" s="4">
        <v>872.05</v>
      </c>
      <c r="K721" s="4">
        <v>913.59</v>
      </c>
      <c r="L721" s="4">
        <v>824.53</v>
      </c>
      <c r="M721" s="2" t="s">
        <v>6</v>
      </c>
      <c r="N721" s="2" t="s">
        <v>2322</v>
      </c>
      <c r="O721" s="2" t="s">
        <v>2313</v>
      </c>
      <c r="P721" s="2" t="s">
        <v>1035</v>
      </c>
      <c r="Q721" s="4">
        <f t="shared" si="44"/>
        <v>10464.599999999999</v>
      </c>
      <c r="R721" s="4">
        <f t="shared" si="45"/>
        <v>9894.36</v>
      </c>
      <c r="S721" s="4">
        <f t="shared" si="46"/>
        <v>570.23999999999796</v>
      </c>
      <c r="T721" s="5">
        <f t="shared" si="47"/>
        <v>5.4492288286221935E-2</v>
      </c>
    </row>
    <row r="722" spans="1:20">
      <c r="A722" s="2" t="s">
        <v>3749</v>
      </c>
      <c r="B722" s="2" t="s">
        <v>1296</v>
      </c>
      <c r="C722" s="2" t="s">
        <v>417</v>
      </c>
      <c r="D722" s="2" t="s">
        <v>210</v>
      </c>
      <c r="E722" s="2" t="s">
        <v>3750</v>
      </c>
      <c r="F722" s="2" t="s">
        <v>143</v>
      </c>
      <c r="G722" s="3">
        <v>45538</v>
      </c>
      <c r="H722" s="2">
        <v>38</v>
      </c>
      <c r="I722" s="2">
        <v>38</v>
      </c>
      <c r="J722" s="4">
        <v>363.32</v>
      </c>
      <c r="K722" s="4">
        <v>384.79</v>
      </c>
      <c r="L722" s="4">
        <v>352.38</v>
      </c>
      <c r="M722" s="2" t="s">
        <v>6</v>
      </c>
      <c r="N722" s="2" t="s">
        <v>2306</v>
      </c>
      <c r="O722" s="2" t="s">
        <v>2313</v>
      </c>
      <c r="P722" s="2" t="s">
        <v>1015</v>
      </c>
      <c r="Q722" s="4">
        <f t="shared" si="44"/>
        <v>13806.16</v>
      </c>
      <c r="R722" s="4">
        <f t="shared" si="45"/>
        <v>13390.44</v>
      </c>
      <c r="S722" s="4">
        <f t="shared" si="46"/>
        <v>415.71999999999935</v>
      </c>
      <c r="T722" s="5">
        <f t="shared" si="47"/>
        <v>3.0111196741164765E-2</v>
      </c>
    </row>
    <row r="723" spans="1:20">
      <c r="A723" s="2" t="s">
        <v>3751</v>
      </c>
      <c r="B723" s="2" t="s">
        <v>1297</v>
      </c>
      <c r="C723" s="2" t="s">
        <v>461</v>
      </c>
      <c r="D723" s="2" t="s">
        <v>249</v>
      </c>
      <c r="E723" s="2" t="s">
        <v>3752</v>
      </c>
      <c r="F723" s="2" t="s">
        <v>143</v>
      </c>
      <c r="G723" s="3">
        <v>45525</v>
      </c>
      <c r="H723" s="2">
        <v>7</v>
      </c>
      <c r="I723" s="2">
        <v>7</v>
      </c>
      <c r="J723" s="4">
        <v>1936.06</v>
      </c>
      <c r="K723" s="4">
        <v>1993.72</v>
      </c>
      <c r="L723" s="4">
        <v>1812.29</v>
      </c>
      <c r="M723" s="2" t="s">
        <v>6</v>
      </c>
      <c r="N723" s="2" t="s">
        <v>2306</v>
      </c>
      <c r="O723" s="2" t="s">
        <v>2313</v>
      </c>
      <c r="P723" s="2" t="s">
        <v>1015</v>
      </c>
      <c r="Q723" s="4">
        <f t="shared" si="44"/>
        <v>13552.42</v>
      </c>
      <c r="R723" s="4">
        <f t="shared" si="45"/>
        <v>12686.029999999999</v>
      </c>
      <c r="S723" s="4">
        <f t="shared" si="46"/>
        <v>866.39000000000124</v>
      </c>
      <c r="T723" s="5">
        <f t="shared" si="47"/>
        <v>6.3928803859384611E-2</v>
      </c>
    </row>
    <row r="724" spans="1:20">
      <c r="A724" s="2" t="s">
        <v>3753</v>
      </c>
      <c r="B724" s="2" t="s">
        <v>1295</v>
      </c>
      <c r="C724" s="2" t="s">
        <v>353</v>
      </c>
      <c r="D724" s="2" t="s">
        <v>190</v>
      </c>
      <c r="E724" s="2" t="s">
        <v>3754</v>
      </c>
      <c r="F724" s="2" t="s">
        <v>143</v>
      </c>
      <c r="G724" s="3">
        <v>45519</v>
      </c>
      <c r="H724" s="2">
        <v>41</v>
      </c>
      <c r="I724" s="2">
        <v>41</v>
      </c>
      <c r="J724" s="4">
        <v>93.51</v>
      </c>
      <c r="K724" s="4">
        <v>91.24</v>
      </c>
      <c r="L724" s="4">
        <v>93.91</v>
      </c>
      <c r="M724" s="2" t="s">
        <v>6</v>
      </c>
      <c r="N724" s="2" t="s">
        <v>2312</v>
      </c>
      <c r="O724" s="2" t="s">
        <v>2313</v>
      </c>
      <c r="P724" s="2" t="s">
        <v>1015</v>
      </c>
      <c r="Q724" s="4">
        <f t="shared" si="44"/>
        <v>3833.9100000000003</v>
      </c>
      <c r="R724" s="4">
        <f t="shared" si="45"/>
        <v>3850.31</v>
      </c>
      <c r="S724" s="4">
        <f t="shared" si="46"/>
        <v>-16.399999999999636</v>
      </c>
      <c r="T724" s="5">
        <f t="shared" si="47"/>
        <v>-4.2776173671264153E-3</v>
      </c>
    </row>
    <row r="725" spans="1:20">
      <c r="A725" s="2" t="s">
        <v>3755</v>
      </c>
      <c r="B725" s="2" t="s">
        <v>1276</v>
      </c>
      <c r="C725" s="2" t="s">
        <v>441</v>
      </c>
      <c r="D725" s="2" t="s">
        <v>227</v>
      </c>
      <c r="E725" s="2" t="s">
        <v>3756</v>
      </c>
      <c r="F725" s="2" t="s">
        <v>133</v>
      </c>
      <c r="G725" s="3">
        <v>45508</v>
      </c>
      <c r="H725" s="2">
        <v>8</v>
      </c>
      <c r="I725" s="2">
        <v>8</v>
      </c>
      <c r="J725" s="4">
        <v>224.69</v>
      </c>
      <c r="K725" s="4">
        <v>225.36</v>
      </c>
      <c r="L725" s="4">
        <v>213.53</v>
      </c>
      <c r="M725" s="2" t="s">
        <v>6</v>
      </c>
      <c r="N725" s="2" t="s">
        <v>2312</v>
      </c>
      <c r="O725" s="2" t="s">
        <v>2313</v>
      </c>
      <c r="P725" s="2" t="s">
        <v>1087</v>
      </c>
      <c r="Q725" s="4">
        <f t="shared" si="44"/>
        <v>1797.52</v>
      </c>
      <c r="R725" s="4">
        <f t="shared" si="45"/>
        <v>1708.24</v>
      </c>
      <c r="S725" s="4">
        <f t="shared" si="46"/>
        <v>89.279999999999973</v>
      </c>
      <c r="T725" s="5">
        <f t="shared" si="47"/>
        <v>4.9668432061952011E-2</v>
      </c>
    </row>
    <row r="726" spans="1:20">
      <c r="A726" s="2" t="s">
        <v>3757</v>
      </c>
      <c r="B726" s="2" t="s">
        <v>1287</v>
      </c>
      <c r="C726" s="2" t="s">
        <v>393</v>
      </c>
      <c r="D726" s="2" t="s">
        <v>239</v>
      </c>
      <c r="E726" s="2" t="s">
        <v>3758</v>
      </c>
      <c r="F726" s="2" t="s">
        <v>122</v>
      </c>
      <c r="G726" s="3">
        <v>45516</v>
      </c>
      <c r="H726" s="2">
        <v>32</v>
      </c>
      <c r="I726" s="2">
        <v>32</v>
      </c>
      <c r="J726" s="4">
        <v>474.95</v>
      </c>
      <c r="K726" s="4">
        <v>482.02</v>
      </c>
      <c r="L726" s="4">
        <v>461.57</v>
      </c>
      <c r="M726" s="2" t="s">
        <v>6</v>
      </c>
      <c r="N726" s="2" t="s">
        <v>2312</v>
      </c>
      <c r="O726" s="2" t="s">
        <v>2307</v>
      </c>
      <c r="P726" s="2" t="s">
        <v>1090</v>
      </c>
      <c r="Q726" s="4">
        <f t="shared" si="44"/>
        <v>15198.4</v>
      </c>
      <c r="R726" s="4">
        <f t="shared" si="45"/>
        <v>14770.24</v>
      </c>
      <c r="S726" s="4">
        <f t="shared" si="46"/>
        <v>428.15999999999985</v>
      </c>
      <c r="T726" s="5">
        <f t="shared" si="47"/>
        <v>2.8171386461732804E-2</v>
      </c>
    </row>
    <row r="727" spans="1:20">
      <c r="A727" s="2" t="s">
        <v>3759</v>
      </c>
      <c r="B727" s="2" t="s">
        <v>1205</v>
      </c>
      <c r="C727" s="2" t="s">
        <v>399</v>
      </c>
      <c r="D727" s="2" t="s">
        <v>230</v>
      </c>
      <c r="E727" s="2" t="s">
        <v>3760</v>
      </c>
      <c r="F727" s="2" t="s">
        <v>129</v>
      </c>
      <c r="G727" s="3">
        <v>45508</v>
      </c>
      <c r="H727" s="2">
        <v>41</v>
      </c>
      <c r="I727" s="2">
        <v>41</v>
      </c>
      <c r="J727" s="4">
        <v>75.73</v>
      </c>
      <c r="K727" s="4">
        <v>78.5</v>
      </c>
      <c r="L727" s="4">
        <v>70.290000000000006</v>
      </c>
      <c r="M727" s="2" t="s">
        <v>6</v>
      </c>
      <c r="N727" s="2" t="s">
        <v>2312</v>
      </c>
      <c r="O727" s="2" t="s">
        <v>2313</v>
      </c>
      <c r="P727" s="2" t="s">
        <v>1026</v>
      </c>
      <c r="Q727" s="4">
        <f t="shared" si="44"/>
        <v>3104.9300000000003</v>
      </c>
      <c r="R727" s="4">
        <f t="shared" si="45"/>
        <v>2881.8900000000003</v>
      </c>
      <c r="S727" s="4">
        <f t="shared" si="46"/>
        <v>223.03999999999996</v>
      </c>
      <c r="T727" s="5">
        <f t="shared" si="47"/>
        <v>7.1834147629737208E-2</v>
      </c>
    </row>
    <row r="728" spans="1:20">
      <c r="A728" s="2" t="s">
        <v>3761</v>
      </c>
      <c r="B728" s="2" t="s">
        <v>1272</v>
      </c>
      <c r="C728" s="2" t="s">
        <v>445</v>
      </c>
      <c r="D728" s="2" t="s">
        <v>215</v>
      </c>
      <c r="E728" s="2" t="s">
        <v>3762</v>
      </c>
      <c r="F728" s="2" t="s">
        <v>122</v>
      </c>
      <c r="G728" s="3">
        <v>45508</v>
      </c>
      <c r="H728" s="2">
        <v>36</v>
      </c>
      <c r="I728" s="2">
        <v>36</v>
      </c>
      <c r="J728" s="4">
        <v>256.48</v>
      </c>
      <c r="K728" s="4">
        <v>276.87</v>
      </c>
      <c r="L728" s="4">
        <v>246.94</v>
      </c>
      <c r="M728" s="2" t="s">
        <v>6</v>
      </c>
      <c r="N728" s="2" t="s">
        <v>2322</v>
      </c>
      <c r="O728" s="2" t="s">
        <v>2313</v>
      </c>
      <c r="P728" s="2" t="s">
        <v>1060</v>
      </c>
      <c r="Q728" s="4">
        <f t="shared" si="44"/>
        <v>9233.2800000000007</v>
      </c>
      <c r="R728" s="4">
        <f t="shared" si="45"/>
        <v>8889.84</v>
      </c>
      <c r="S728" s="4">
        <f t="shared" si="46"/>
        <v>343.44000000000051</v>
      </c>
      <c r="T728" s="5">
        <f t="shared" si="47"/>
        <v>3.7195882719900236E-2</v>
      </c>
    </row>
    <row r="729" spans="1:20">
      <c r="A729" s="2" t="s">
        <v>3763</v>
      </c>
      <c r="B729" s="2" t="s">
        <v>1293</v>
      </c>
      <c r="C729" s="2" t="s">
        <v>307</v>
      </c>
      <c r="D729" s="2" t="s">
        <v>247</v>
      </c>
      <c r="E729" s="2" t="s">
        <v>3764</v>
      </c>
      <c r="F729" s="2" t="s">
        <v>133</v>
      </c>
      <c r="G729" s="3">
        <v>45508</v>
      </c>
      <c r="H729" s="2">
        <v>5</v>
      </c>
      <c r="I729" s="2">
        <v>5</v>
      </c>
      <c r="J729" s="4">
        <v>514.83000000000004</v>
      </c>
      <c r="K729" s="4">
        <v>540.29</v>
      </c>
      <c r="L729" s="4">
        <v>474.88</v>
      </c>
      <c r="M729" s="2" t="s">
        <v>6</v>
      </c>
      <c r="N729" s="2" t="s">
        <v>2322</v>
      </c>
      <c r="O729" s="2" t="s">
        <v>2313</v>
      </c>
      <c r="P729" s="2" t="s">
        <v>1060</v>
      </c>
      <c r="Q729" s="4">
        <f t="shared" si="44"/>
        <v>2574.15</v>
      </c>
      <c r="R729" s="4">
        <f t="shared" si="45"/>
        <v>2374.4</v>
      </c>
      <c r="S729" s="4">
        <f t="shared" si="46"/>
        <v>199.75</v>
      </c>
      <c r="T729" s="5">
        <f t="shared" si="47"/>
        <v>7.7598430549890254E-2</v>
      </c>
    </row>
    <row r="730" spans="1:20">
      <c r="A730" s="2" t="s">
        <v>3765</v>
      </c>
      <c r="B730" s="2" t="s">
        <v>1298</v>
      </c>
      <c r="C730" s="2" t="s">
        <v>333</v>
      </c>
      <c r="D730" s="2" t="s">
        <v>198</v>
      </c>
      <c r="E730" s="2" t="s">
        <v>3766</v>
      </c>
      <c r="F730" s="2" t="s">
        <v>146</v>
      </c>
      <c r="G730" s="3">
        <v>45529</v>
      </c>
      <c r="H730" s="2">
        <v>39</v>
      </c>
      <c r="I730" s="2">
        <v>39</v>
      </c>
      <c r="J730" s="4">
        <v>1579.08</v>
      </c>
      <c r="K730" s="4">
        <v>1673.88</v>
      </c>
      <c r="L730" s="4">
        <v>1531.11</v>
      </c>
      <c r="M730" s="2" t="s">
        <v>6</v>
      </c>
      <c r="N730" s="2" t="s">
        <v>2312</v>
      </c>
      <c r="O730" s="2" t="s">
        <v>2307</v>
      </c>
      <c r="P730" s="2" t="s">
        <v>1026</v>
      </c>
      <c r="Q730" s="4">
        <f t="shared" si="44"/>
        <v>61584.119999999995</v>
      </c>
      <c r="R730" s="4">
        <f t="shared" si="45"/>
        <v>59713.289999999994</v>
      </c>
      <c r="S730" s="4">
        <f t="shared" si="46"/>
        <v>1870.8300000000017</v>
      </c>
      <c r="T730" s="5">
        <f t="shared" si="47"/>
        <v>3.0378448210350361E-2</v>
      </c>
    </row>
    <row r="731" spans="1:20">
      <c r="A731" s="2" t="s">
        <v>3767</v>
      </c>
      <c r="B731" s="2" t="s">
        <v>1271</v>
      </c>
      <c r="C731" s="2" t="s">
        <v>417</v>
      </c>
      <c r="D731" s="2" t="s">
        <v>170</v>
      </c>
      <c r="E731" s="2" t="s">
        <v>3768</v>
      </c>
      <c r="F731" s="2" t="s">
        <v>122</v>
      </c>
      <c r="G731" s="3">
        <v>45510</v>
      </c>
      <c r="H731" s="2">
        <v>10</v>
      </c>
      <c r="I731" s="2">
        <v>10</v>
      </c>
      <c r="J731" s="4">
        <v>378.3</v>
      </c>
      <c r="K731" s="4">
        <v>381.82</v>
      </c>
      <c r="L731" s="4">
        <v>351.64</v>
      </c>
      <c r="M731" s="2" t="s">
        <v>6</v>
      </c>
      <c r="N731" s="2" t="s">
        <v>2306</v>
      </c>
      <c r="O731" s="2" t="s">
        <v>2313</v>
      </c>
      <c r="P731" s="2" t="s">
        <v>1060</v>
      </c>
      <c r="Q731" s="4">
        <f t="shared" si="44"/>
        <v>3783</v>
      </c>
      <c r="R731" s="4">
        <f t="shared" si="45"/>
        <v>3516.3999999999996</v>
      </c>
      <c r="S731" s="4">
        <f t="shared" si="46"/>
        <v>266.60000000000036</v>
      </c>
      <c r="T731" s="5">
        <f t="shared" si="47"/>
        <v>7.0473169442241704E-2</v>
      </c>
    </row>
    <row r="732" spans="1:20">
      <c r="A732" s="2" t="s">
        <v>3769</v>
      </c>
      <c r="B732" s="2" t="s">
        <v>1295</v>
      </c>
      <c r="C732" s="2" t="s">
        <v>449</v>
      </c>
      <c r="D732" s="2" t="s">
        <v>190</v>
      </c>
      <c r="E732" s="2" t="s">
        <v>3770</v>
      </c>
      <c r="F732" s="2" t="s">
        <v>143</v>
      </c>
      <c r="G732" s="3">
        <v>45519</v>
      </c>
      <c r="H732" s="2">
        <v>20</v>
      </c>
      <c r="I732" s="2">
        <v>20</v>
      </c>
      <c r="J732" s="4">
        <v>543.83000000000004</v>
      </c>
      <c r="K732" s="4">
        <v>547.39</v>
      </c>
      <c r="L732" s="4">
        <v>513.74</v>
      </c>
      <c r="M732" s="2" t="s">
        <v>6</v>
      </c>
      <c r="N732" s="2" t="s">
        <v>2312</v>
      </c>
      <c r="O732" s="2" t="s">
        <v>2313</v>
      </c>
      <c r="P732" s="2" t="s">
        <v>1015</v>
      </c>
      <c r="Q732" s="4">
        <f t="shared" si="44"/>
        <v>10876.6</v>
      </c>
      <c r="R732" s="4">
        <f t="shared" si="45"/>
        <v>10274.799999999999</v>
      </c>
      <c r="S732" s="4">
        <f t="shared" si="46"/>
        <v>601.80000000000109</v>
      </c>
      <c r="T732" s="5">
        <f t="shared" si="47"/>
        <v>5.5329790559549959E-2</v>
      </c>
    </row>
    <row r="733" spans="1:20">
      <c r="A733" s="2" t="s">
        <v>3771</v>
      </c>
      <c r="B733" s="2" t="s">
        <v>1299</v>
      </c>
      <c r="C733" s="2" t="s">
        <v>513</v>
      </c>
      <c r="D733" s="2" t="s">
        <v>170</v>
      </c>
      <c r="E733" s="2" t="s">
        <v>3772</v>
      </c>
      <c r="F733" s="2" t="s">
        <v>146</v>
      </c>
      <c r="G733" s="3">
        <v>45527</v>
      </c>
      <c r="H733" s="2">
        <v>25</v>
      </c>
      <c r="I733" s="2">
        <v>25</v>
      </c>
      <c r="J733" s="4">
        <v>204.96</v>
      </c>
      <c r="K733" s="4">
        <v>218.13</v>
      </c>
      <c r="L733" s="4">
        <v>194.13</v>
      </c>
      <c r="M733" s="2" t="s">
        <v>6</v>
      </c>
      <c r="N733" s="2" t="s">
        <v>2322</v>
      </c>
      <c r="O733" s="2" t="s">
        <v>2313</v>
      </c>
      <c r="P733" s="2" t="s">
        <v>1022</v>
      </c>
      <c r="Q733" s="4">
        <f t="shared" si="44"/>
        <v>5124</v>
      </c>
      <c r="R733" s="4">
        <f t="shared" si="45"/>
        <v>4853.25</v>
      </c>
      <c r="S733" s="4">
        <f t="shared" si="46"/>
        <v>270.75</v>
      </c>
      <c r="T733" s="5">
        <f t="shared" si="47"/>
        <v>5.2839578454332556E-2</v>
      </c>
    </row>
    <row r="734" spans="1:20">
      <c r="A734" s="2" t="s">
        <v>3773</v>
      </c>
      <c r="B734" s="2" t="s">
        <v>1300</v>
      </c>
      <c r="C734" s="2" t="s">
        <v>343</v>
      </c>
      <c r="D734" s="2" t="s">
        <v>165</v>
      </c>
      <c r="E734" s="2" t="s">
        <v>3774</v>
      </c>
      <c r="F734" s="2" t="s">
        <v>143</v>
      </c>
      <c r="G734" s="3">
        <v>45551</v>
      </c>
      <c r="H734" s="2">
        <v>44</v>
      </c>
      <c r="I734" s="2">
        <v>44</v>
      </c>
      <c r="J734" s="4">
        <v>1469.34</v>
      </c>
      <c r="K734" s="4">
        <v>1482.83</v>
      </c>
      <c r="L734" s="4">
        <v>1379.83</v>
      </c>
      <c r="M734" s="2" t="s">
        <v>6</v>
      </c>
      <c r="N734" s="2" t="s">
        <v>2306</v>
      </c>
      <c r="O734" s="2" t="s">
        <v>2307</v>
      </c>
      <c r="P734" s="2" t="s">
        <v>1033</v>
      </c>
      <c r="Q734" s="4">
        <f t="shared" si="44"/>
        <v>64650.96</v>
      </c>
      <c r="R734" s="4">
        <f t="shared" si="45"/>
        <v>60712.52</v>
      </c>
      <c r="S734" s="4">
        <f t="shared" si="46"/>
        <v>3938.4400000000023</v>
      </c>
      <c r="T734" s="5">
        <f t="shared" si="47"/>
        <v>6.0918507629275767E-2</v>
      </c>
    </row>
    <row r="735" spans="1:20">
      <c r="A735" s="2" t="s">
        <v>3775</v>
      </c>
      <c r="B735" s="2" t="s">
        <v>1287</v>
      </c>
      <c r="C735" s="2" t="s">
        <v>393</v>
      </c>
      <c r="D735" s="2" t="s">
        <v>239</v>
      </c>
      <c r="E735" s="2" t="s">
        <v>3776</v>
      </c>
      <c r="F735" s="2" t="s">
        <v>122</v>
      </c>
      <c r="G735" s="3">
        <v>45516</v>
      </c>
      <c r="H735" s="2">
        <v>24</v>
      </c>
      <c r="I735" s="2">
        <v>24</v>
      </c>
      <c r="J735" s="4">
        <v>487.43</v>
      </c>
      <c r="K735" s="4">
        <v>524.03</v>
      </c>
      <c r="L735" s="4">
        <v>446.68</v>
      </c>
      <c r="M735" s="2" t="s">
        <v>6</v>
      </c>
      <c r="N735" s="2" t="s">
        <v>2312</v>
      </c>
      <c r="O735" s="2" t="s">
        <v>2307</v>
      </c>
      <c r="P735" s="2" t="s">
        <v>1090</v>
      </c>
      <c r="Q735" s="4">
        <f t="shared" si="44"/>
        <v>11698.32</v>
      </c>
      <c r="R735" s="4">
        <f t="shared" si="45"/>
        <v>10720.32</v>
      </c>
      <c r="S735" s="4">
        <f t="shared" si="46"/>
        <v>978</v>
      </c>
      <c r="T735" s="5">
        <f t="shared" si="47"/>
        <v>8.3601747943294419E-2</v>
      </c>
    </row>
    <row r="736" spans="1:20">
      <c r="A736" s="2" t="s">
        <v>3777</v>
      </c>
      <c r="B736" s="2" t="s">
        <v>1301</v>
      </c>
      <c r="C736" s="2" t="s">
        <v>349</v>
      </c>
      <c r="D736" s="2" t="s">
        <v>215</v>
      </c>
      <c r="E736" s="2" t="s">
        <v>3778</v>
      </c>
      <c r="F736" s="2" t="s">
        <v>143</v>
      </c>
      <c r="G736" s="3">
        <v>45569</v>
      </c>
      <c r="H736" s="2">
        <v>7</v>
      </c>
      <c r="I736" s="2">
        <v>7</v>
      </c>
      <c r="J736" s="4">
        <v>654.91</v>
      </c>
      <c r="K736" s="4">
        <v>661.69</v>
      </c>
      <c r="L736" s="4">
        <v>635.54</v>
      </c>
      <c r="M736" s="2" t="s">
        <v>6</v>
      </c>
      <c r="N736" s="2" t="s">
        <v>2312</v>
      </c>
      <c r="O736" s="2" t="s">
        <v>2307</v>
      </c>
      <c r="P736" s="2" t="s">
        <v>1033</v>
      </c>
      <c r="Q736" s="4">
        <f t="shared" si="44"/>
        <v>4584.37</v>
      </c>
      <c r="R736" s="4">
        <f t="shared" si="45"/>
        <v>4448.78</v>
      </c>
      <c r="S736" s="4">
        <f t="shared" si="46"/>
        <v>135.59000000000015</v>
      </c>
      <c r="T736" s="5">
        <f t="shared" si="47"/>
        <v>2.9576583041944726E-2</v>
      </c>
    </row>
    <row r="737" spans="1:20">
      <c r="A737" s="2" t="s">
        <v>3779</v>
      </c>
      <c r="B737" s="2" t="s">
        <v>1302</v>
      </c>
      <c r="C737" s="2" t="s">
        <v>399</v>
      </c>
      <c r="D737" s="2" t="s">
        <v>216</v>
      </c>
      <c r="E737" s="2" t="s">
        <v>3780</v>
      </c>
      <c r="F737" s="2" t="s">
        <v>146</v>
      </c>
      <c r="G737" s="3">
        <v>45526</v>
      </c>
      <c r="H737" s="2">
        <v>28</v>
      </c>
      <c r="I737" s="2">
        <v>28</v>
      </c>
      <c r="J737" s="4">
        <v>75.78</v>
      </c>
      <c r="K737" s="4">
        <v>76.19</v>
      </c>
      <c r="L737" s="4">
        <v>67.3</v>
      </c>
      <c r="M737" s="2" t="s">
        <v>6</v>
      </c>
      <c r="N737" s="2" t="s">
        <v>2306</v>
      </c>
      <c r="O737" s="2" t="s">
        <v>2313</v>
      </c>
      <c r="P737" s="2" t="s">
        <v>1043</v>
      </c>
      <c r="Q737" s="4">
        <f t="shared" si="44"/>
        <v>2121.84</v>
      </c>
      <c r="R737" s="4">
        <f t="shared" si="45"/>
        <v>1884.3999999999999</v>
      </c>
      <c r="S737" s="4">
        <f t="shared" si="46"/>
        <v>237.44000000000028</v>
      </c>
      <c r="T737" s="5">
        <f t="shared" si="47"/>
        <v>0.11190287674848258</v>
      </c>
    </row>
    <row r="738" spans="1:20">
      <c r="A738" s="2" t="s">
        <v>3781</v>
      </c>
      <c r="B738" s="2" t="s">
        <v>1288</v>
      </c>
      <c r="C738" s="2" t="s">
        <v>427</v>
      </c>
      <c r="D738" s="2" t="s">
        <v>232</v>
      </c>
      <c r="E738" s="2" t="s">
        <v>3782</v>
      </c>
      <c r="F738" s="2" t="s">
        <v>143</v>
      </c>
      <c r="G738" s="3">
        <v>45526</v>
      </c>
      <c r="H738" s="2">
        <v>45</v>
      </c>
      <c r="I738" s="2">
        <v>45</v>
      </c>
      <c r="J738" s="4">
        <v>7119.75</v>
      </c>
      <c r="K738" s="4">
        <v>7550.11</v>
      </c>
      <c r="L738" s="4">
        <v>6464.33</v>
      </c>
      <c r="M738" s="2" t="s">
        <v>6</v>
      </c>
      <c r="N738" s="2" t="s">
        <v>2312</v>
      </c>
      <c r="O738" s="2" t="s">
        <v>2313</v>
      </c>
      <c r="P738" s="2" t="s">
        <v>1095</v>
      </c>
      <c r="Q738" s="4">
        <f t="shared" si="44"/>
        <v>320388.75</v>
      </c>
      <c r="R738" s="4">
        <f t="shared" si="45"/>
        <v>290894.84999999998</v>
      </c>
      <c r="S738" s="4">
        <f t="shared" si="46"/>
        <v>29493.900000000023</v>
      </c>
      <c r="T738" s="5">
        <f t="shared" si="47"/>
        <v>9.2056603111064367E-2</v>
      </c>
    </row>
    <row r="739" spans="1:20">
      <c r="A739" s="2" t="s">
        <v>3783</v>
      </c>
      <c r="B739" s="2" t="s">
        <v>1304</v>
      </c>
      <c r="C739" s="2" t="s">
        <v>341</v>
      </c>
      <c r="D739" s="2" t="s">
        <v>225</v>
      </c>
      <c r="E739" s="2" t="s">
        <v>3784</v>
      </c>
      <c r="F739" s="2" t="s">
        <v>118</v>
      </c>
      <c r="G739" s="3">
        <v>45526</v>
      </c>
      <c r="H739" s="2">
        <v>30</v>
      </c>
      <c r="I739" s="2">
        <v>30</v>
      </c>
      <c r="J739" s="4">
        <v>2290.04</v>
      </c>
      <c r="K739" s="4">
        <v>2256.4699999999998</v>
      </c>
      <c r="L739" s="4">
        <v>2049.86</v>
      </c>
      <c r="M739" s="2" t="s">
        <v>6</v>
      </c>
      <c r="N739" s="2" t="s">
        <v>2306</v>
      </c>
      <c r="O739" s="2" t="s">
        <v>2313</v>
      </c>
      <c r="P739" s="2" t="s">
        <v>1054</v>
      </c>
      <c r="Q739" s="4">
        <f t="shared" si="44"/>
        <v>68701.2</v>
      </c>
      <c r="R739" s="4">
        <f t="shared" si="45"/>
        <v>61495.8</v>
      </c>
      <c r="S739" s="4">
        <f t="shared" si="46"/>
        <v>7205.3999999999942</v>
      </c>
      <c r="T739" s="5">
        <f t="shared" si="47"/>
        <v>0.10488026410019032</v>
      </c>
    </row>
    <row r="740" spans="1:20">
      <c r="A740" s="2" t="s">
        <v>3785</v>
      </c>
      <c r="B740" s="2" t="s">
        <v>1294</v>
      </c>
      <c r="C740" s="2" t="s">
        <v>409</v>
      </c>
      <c r="D740" s="2" t="s">
        <v>235</v>
      </c>
      <c r="E740" s="2" t="s">
        <v>3786</v>
      </c>
      <c r="F740" s="2" t="s">
        <v>113</v>
      </c>
      <c r="G740" s="3">
        <v>45524</v>
      </c>
      <c r="H740" s="2">
        <v>21</v>
      </c>
      <c r="I740" s="2">
        <v>21</v>
      </c>
      <c r="J740" s="4">
        <v>1234.51</v>
      </c>
      <c r="K740" s="4">
        <v>1263.93</v>
      </c>
      <c r="L740" s="4">
        <v>1203.1600000000001</v>
      </c>
      <c r="M740" s="2" t="s">
        <v>6</v>
      </c>
      <c r="N740" s="2" t="s">
        <v>2322</v>
      </c>
      <c r="O740" s="2" t="s">
        <v>2313</v>
      </c>
      <c r="P740" s="2" t="s">
        <v>1035</v>
      </c>
      <c r="Q740" s="4">
        <f t="shared" si="44"/>
        <v>25924.71</v>
      </c>
      <c r="R740" s="4">
        <f t="shared" si="45"/>
        <v>25266.36</v>
      </c>
      <c r="S740" s="4">
        <f t="shared" si="46"/>
        <v>658.34999999999854</v>
      </c>
      <c r="T740" s="5">
        <f t="shared" si="47"/>
        <v>2.5394691011008361E-2</v>
      </c>
    </row>
    <row r="741" spans="1:20">
      <c r="A741" s="2" t="s">
        <v>3787</v>
      </c>
      <c r="B741" s="2" t="s">
        <v>1303</v>
      </c>
      <c r="C741" s="2" t="s">
        <v>475</v>
      </c>
      <c r="D741" s="2" t="s">
        <v>218</v>
      </c>
      <c r="E741" s="2" t="s">
        <v>3788</v>
      </c>
      <c r="F741" s="2" t="s">
        <v>118</v>
      </c>
      <c r="G741" s="3">
        <v>45546</v>
      </c>
      <c r="H741" s="2">
        <v>35</v>
      </c>
      <c r="I741" s="2">
        <v>35</v>
      </c>
      <c r="J741" s="4">
        <v>9052.0499999999993</v>
      </c>
      <c r="K741" s="4">
        <v>9428.1200000000008</v>
      </c>
      <c r="L741" s="4">
        <v>8564.92</v>
      </c>
      <c r="M741" s="2" t="s">
        <v>6</v>
      </c>
      <c r="N741" s="2" t="s">
        <v>2322</v>
      </c>
      <c r="O741" s="2" t="s">
        <v>2307</v>
      </c>
      <c r="P741" s="2" t="s">
        <v>1054</v>
      </c>
      <c r="Q741" s="4">
        <f t="shared" si="44"/>
        <v>316821.75</v>
      </c>
      <c r="R741" s="4">
        <f t="shared" si="45"/>
        <v>299772.2</v>
      </c>
      <c r="S741" s="4">
        <f t="shared" si="46"/>
        <v>17049.549999999988</v>
      </c>
      <c r="T741" s="5">
        <f t="shared" si="47"/>
        <v>5.381432935081E-2</v>
      </c>
    </row>
    <row r="742" spans="1:20">
      <c r="A742" s="2" t="s">
        <v>3789</v>
      </c>
      <c r="B742" s="2" t="s">
        <v>1222</v>
      </c>
      <c r="C742" s="2" t="s">
        <v>282</v>
      </c>
      <c r="D742" s="2" t="s">
        <v>229</v>
      </c>
      <c r="E742" s="2" t="s">
        <v>3790</v>
      </c>
      <c r="F742" s="2" t="s">
        <v>129</v>
      </c>
      <c r="G742" s="3">
        <v>45518</v>
      </c>
      <c r="H742" s="2">
        <v>20</v>
      </c>
      <c r="I742" s="2">
        <v>20</v>
      </c>
      <c r="J742" s="4">
        <v>532.32000000000005</v>
      </c>
      <c r="K742" s="4">
        <v>579.4</v>
      </c>
      <c r="L742" s="4">
        <v>509.12</v>
      </c>
      <c r="M742" s="2" t="s">
        <v>6</v>
      </c>
      <c r="N742" s="2" t="s">
        <v>2322</v>
      </c>
      <c r="O742" s="2" t="s">
        <v>2313</v>
      </c>
      <c r="P742" s="2" t="s">
        <v>1040</v>
      </c>
      <c r="Q742" s="4">
        <f t="shared" si="44"/>
        <v>10646.400000000001</v>
      </c>
      <c r="R742" s="4">
        <f t="shared" si="45"/>
        <v>10182.4</v>
      </c>
      <c r="S742" s="4">
        <f t="shared" si="46"/>
        <v>464.00000000000182</v>
      </c>
      <c r="T742" s="5">
        <f t="shared" si="47"/>
        <v>4.3582807333934638E-2</v>
      </c>
    </row>
    <row r="743" spans="1:20">
      <c r="A743" s="2" t="s">
        <v>3791</v>
      </c>
      <c r="B743" s="2" t="s">
        <v>1304</v>
      </c>
      <c r="C743" s="2" t="s">
        <v>485</v>
      </c>
      <c r="D743" s="2" t="s">
        <v>225</v>
      </c>
      <c r="E743" s="2" t="s">
        <v>3792</v>
      </c>
      <c r="F743" s="2" t="s">
        <v>118</v>
      </c>
      <c r="G743" s="3">
        <v>45526</v>
      </c>
      <c r="H743" s="2">
        <v>24</v>
      </c>
      <c r="I743" s="2">
        <v>24</v>
      </c>
      <c r="J743" s="4">
        <v>2012.1</v>
      </c>
      <c r="K743" s="4">
        <v>2004.32</v>
      </c>
      <c r="L743" s="4">
        <v>1873.06</v>
      </c>
      <c r="M743" s="2" t="s">
        <v>6</v>
      </c>
      <c r="N743" s="2" t="s">
        <v>2322</v>
      </c>
      <c r="O743" s="2" t="s">
        <v>2313</v>
      </c>
      <c r="P743" s="2" t="s">
        <v>1054</v>
      </c>
      <c r="Q743" s="4">
        <f t="shared" si="44"/>
        <v>48290.399999999994</v>
      </c>
      <c r="R743" s="4">
        <f t="shared" si="45"/>
        <v>44953.440000000002</v>
      </c>
      <c r="S743" s="4">
        <f t="shared" si="46"/>
        <v>3336.9599999999919</v>
      </c>
      <c r="T743" s="5">
        <f t="shared" si="47"/>
        <v>6.910193330351358E-2</v>
      </c>
    </row>
    <row r="744" spans="1:20">
      <c r="A744" s="2" t="s">
        <v>3793</v>
      </c>
      <c r="B744" s="2" t="s">
        <v>1306</v>
      </c>
      <c r="C744" s="2" t="s">
        <v>499</v>
      </c>
      <c r="D744" s="2" t="s">
        <v>194</v>
      </c>
      <c r="E744" s="2" t="s">
        <v>3794</v>
      </c>
      <c r="F744" s="2" t="s">
        <v>133</v>
      </c>
      <c r="G744" s="3">
        <v>45543</v>
      </c>
      <c r="H744" s="2">
        <v>32</v>
      </c>
      <c r="I744" s="2">
        <v>32</v>
      </c>
      <c r="J744" s="4">
        <v>4051.26</v>
      </c>
      <c r="K744" s="4">
        <v>4192.93</v>
      </c>
      <c r="L744" s="4">
        <v>3759.99</v>
      </c>
      <c r="M744" s="2" t="s">
        <v>6</v>
      </c>
      <c r="N744" s="2" t="s">
        <v>2306</v>
      </c>
      <c r="O744" s="2" t="s">
        <v>2313</v>
      </c>
      <c r="P744" s="2" t="s">
        <v>1103</v>
      </c>
      <c r="Q744" s="4">
        <f t="shared" si="44"/>
        <v>129640.32000000001</v>
      </c>
      <c r="R744" s="4">
        <f t="shared" si="45"/>
        <v>120319.67999999999</v>
      </c>
      <c r="S744" s="4">
        <f t="shared" si="46"/>
        <v>9320.640000000014</v>
      </c>
      <c r="T744" s="5">
        <f t="shared" si="47"/>
        <v>7.1896150827150174E-2</v>
      </c>
    </row>
    <row r="745" spans="1:20">
      <c r="A745" s="2" t="s">
        <v>3795</v>
      </c>
      <c r="B745" s="2" t="s">
        <v>1289</v>
      </c>
      <c r="C745" s="2" t="s">
        <v>365</v>
      </c>
      <c r="D745" s="2" t="s">
        <v>237</v>
      </c>
      <c r="E745" s="2" t="s">
        <v>3796</v>
      </c>
      <c r="F745" s="2" t="s">
        <v>143</v>
      </c>
      <c r="G745" s="3">
        <v>45519</v>
      </c>
      <c r="H745" s="2">
        <v>11</v>
      </c>
      <c r="I745" s="2">
        <v>11</v>
      </c>
      <c r="J745" s="4">
        <v>2067.3200000000002</v>
      </c>
      <c r="K745" s="4">
        <v>2135.79</v>
      </c>
      <c r="L745" s="4">
        <v>1821.25</v>
      </c>
      <c r="M745" s="2" t="s">
        <v>6</v>
      </c>
      <c r="N745" s="2" t="s">
        <v>2322</v>
      </c>
      <c r="O745" s="2" t="s">
        <v>2313</v>
      </c>
      <c r="P745" s="2" t="s">
        <v>1095</v>
      </c>
      <c r="Q745" s="4">
        <f t="shared" si="44"/>
        <v>22740.52</v>
      </c>
      <c r="R745" s="4">
        <f t="shared" si="45"/>
        <v>20033.75</v>
      </c>
      <c r="S745" s="4">
        <f t="shared" si="46"/>
        <v>2706.7700000000004</v>
      </c>
      <c r="T745" s="5">
        <f t="shared" si="47"/>
        <v>0.11902850066753093</v>
      </c>
    </row>
    <row r="746" spans="1:20">
      <c r="A746" s="2" t="s">
        <v>3797</v>
      </c>
      <c r="B746" s="2" t="s">
        <v>1308</v>
      </c>
      <c r="C746" s="2" t="s">
        <v>339</v>
      </c>
      <c r="D746" s="2" t="s">
        <v>206</v>
      </c>
      <c r="E746" s="2" t="s">
        <v>3798</v>
      </c>
      <c r="F746" s="2" t="s">
        <v>129</v>
      </c>
      <c r="G746" s="3">
        <v>45553</v>
      </c>
      <c r="H746" s="2">
        <v>37</v>
      </c>
      <c r="I746" s="2">
        <v>37</v>
      </c>
      <c r="J746" s="4">
        <v>1627.67</v>
      </c>
      <c r="K746" s="4">
        <v>1743.62</v>
      </c>
      <c r="L746" s="4">
        <v>1574.79</v>
      </c>
      <c r="M746" s="2" t="s">
        <v>6</v>
      </c>
      <c r="N746" s="2" t="s">
        <v>2322</v>
      </c>
      <c r="O746" s="2" t="s">
        <v>2313</v>
      </c>
      <c r="P746" s="2" t="s">
        <v>1033</v>
      </c>
      <c r="Q746" s="4">
        <f t="shared" si="44"/>
        <v>60223.79</v>
      </c>
      <c r="R746" s="4">
        <f t="shared" si="45"/>
        <v>58267.229999999996</v>
      </c>
      <c r="S746" s="4">
        <f t="shared" si="46"/>
        <v>1956.5600000000049</v>
      </c>
      <c r="T746" s="5">
        <f t="shared" si="47"/>
        <v>3.2488157918988576E-2</v>
      </c>
    </row>
    <row r="747" spans="1:20">
      <c r="A747" s="2" t="s">
        <v>3799</v>
      </c>
      <c r="B747" s="2" t="s">
        <v>1295</v>
      </c>
      <c r="C747" s="2" t="s">
        <v>425</v>
      </c>
      <c r="D747" s="2" t="s">
        <v>190</v>
      </c>
      <c r="E747" s="2" t="s">
        <v>3800</v>
      </c>
      <c r="F747" s="2" t="s">
        <v>143</v>
      </c>
      <c r="G747" s="3">
        <v>45519</v>
      </c>
      <c r="H747" s="2">
        <v>36</v>
      </c>
      <c r="I747" s="2">
        <v>36</v>
      </c>
      <c r="J747" s="4">
        <v>899.51</v>
      </c>
      <c r="K747" s="4">
        <v>878.71</v>
      </c>
      <c r="L747" s="4">
        <v>852.21</v>
      </c>
      <c r="M747" s="2" t="s">
        <v>6</v>
      </c>
      <c r="N747" s="2" t="s">
        <v>2312</v>
      </c>
      <c r="O747" s="2" t="s">
        <v>2307</v>
      </c>
      <c r="P747" s="2" t="s">
        <v>1015</v>
      </c>
      <c r="Q747" s="4">
        <f t="shared" si="44"/>
        <v>32382.36</v>
      </c>
      <c r="R747" s="4">
        <f t="shared" si="45"/>
        <v>30679.56</v>
      </c>
      <c r="S747" s="4">
        <f t="shared" si="46"/>
        <v>1702.7999999999993</v>
      </c>
      <c r="T747" s="5">
        <f t="shared" si="47"/>
        <v>5.2584184722793498E-2</v>
      </c>
    </row>
    <row r="748" spans="1:20">
      <c r="A748" s="2" t="s">
        <v>3801</v>
      </c>
      <c r="B748" s="2" t="s">
        <v>1305</v>
      </c>
      <c r="C748" s="2" t="s">
        <v>497</v>
      </c>
      <c r="D748" s="2" t="s">
        <v>190</v>
      </c>
      <c r="E748" s="2" t="s">
        <v>3802</v>
      </c>
      <c r="F748" s="2" t="s">
        <v>129</v>
      </c>
      <c r="G748" s="3">
        <v>45561</v>
      </c>
      <c r="H748" s="2">
        <v>12</v>
      </c>
      <c r="I748" s="2">
        <v>12</v>
      </c>
      <c r="J748" s="4">
        <v>863.81</v>
      </c>
      <c r="K748" s="4">
        <v>914.33</v>
      </c>
      <c r="L748" s="4">
        <v>774.3</v>
      </c>
      <c r="M748" s="2" t="s">
        <v>6</v>
      </c>
      <c r="N748" s="2" t="s">
        <v>2322</v>
      </c>
      <c r="O748" s="2" t="s">
        <v>2313</v>
      </c>
      <c r="P748" s="2" t="s">
        <v>1033</v>
      </c>
      <c r="Q748" s="4">
        <f t="shared" si="44"/>
        <v>10365.719999999999</v>
      </c>
      <c r="R748" s="4">
        <f t="shared" si="45"/>
        <v>9291.5999999999985</v>
      </c>
      <c r="S748" s="4">
        <f t="shared" si="46"/>
        <v>1074.1200000000008</v>
      </c>
      <c r="T748" s="5">
        <f t="shared" si="47"/>
        <v>0.10362232435373528</v>
      </c>
    </row>
    <row r="749" spans="1:20">
      <c r="A749" s="2" t="s">
        <v>3803</v>
      </c>
      <c r="B749" s="2" t="s">
        <v>1302</v>
      </c>
      <c r="C749" s="2" t="s">
        <v>399</v>
      </c>
      <c r="D749" s="2" t="s">
        <v>216</v>
      </c>
      <c r="E749" s="2" t="s">
        <v>3804</v>
      </c>
      <c r="F749" s="2" t="s">
        <v>146</v>
      </c>
      <c r="G749" s="3">
        <v>45526</v>
      </c>
      <c r="H749" s="2">
        <v>11</v>
      </c>
      <c r="I749" s="2">
        <v>11</v>
      </c>
      <c r="J749" s="4">
        <v>78.11</v>
      </c>
      <c r="K749" s="4">
        <v>82.38</v>
      </c>
      <c r="L749" s="4">
        <v>73.83</v>
      </c>
      <c r="M749" s="2" t="s">
        <v>6</v>
      </c>
      <c r="N749" s="2" t="s">
        <v>2312</v>
      </c>
      <c r="O749" s="2" t="s">
        <v>2313</v>
      </c>
      <c r="P749" s="2" t="s">
        <v>1043</v>
      </c>
      <c r="Q749" s="4">
        <f t="shared" si="44"/>
        <v>859.21</v>
      </c>
      <c r="R749" s="4">
        <f t="shared" si="45"/>
        <v>812.13</v>
      </c>
      <c r="S749" s="4">
        <f t="shared" si="46"/>
        <v>47.080000000000041</v>
      </c>
      <c r="T749" s="5">
        <f t="shared" si="47"/>
        <v>5.4794520547945251E-2</v>
      </c>
    </row>
    <row r="750" spans="1:20">
      <c r="A750" s="2" t="s">
        <v>3805</v>
      </c>
      <c r="B750" s="2" t="s">
        <v>1309</v>
      </c>
      <c r="C750" s="2" t="s">
        <v>349</v>
      </c>
      <c r="D750" s="2" t="s">
        <v>229</v>
      </c>
      <c r="E750" s="2" t="s">
        <v>3806</v>
      </c>
      <c r="F750" s="2" t="s">
        <v>137</v>
      </c>
      <c r="G750" s="3">
        <v>45548</v>
      </c>
      <c r="H750" s="2">
        <v>42</v>
      </c>
      <c r="I750" s="2">
        <v>42</v>
      </c>
      <c r="J750" s="4">
        <v>674.11</v>
      </c>
      <c r="K750" s="4">
        <v>686.71</v>
      </c>
      <c r="L750" s="4">
        <v>623.21</v>
      </c>
      <c r="M750" s="2" t="s">
        <v>6</v>
      </c>
      <c r="N750" s="2" t="s">
        <v>2322</v>
      </c>
      <c r="O750" s="2" t="s">
        <v>2313</v>
      </c>
      <c r="P750" s="2" t="s">
        <v>1060</v>
      </c>
      <c r="Q750" s="4">
        <f t="shared" si="44"/>
        <v>28312.62</v>
      </c>
      <c r="R750" s="4">
        <f t="shared" si="45"/>
        <v>26174.82</v>
      </c>
      <c r="S750" s="4">
        <f t="shared" si="46"/>
        <v>2137.7999999999993</v>
      </c>
      <c r="T750" s="5">
        <f t="shared" si="47"/>
        <v>7.5506964738692478E-2</v>
      </c>
    </row>
    <row r="751" spans="1:20">
      <c r="A751" s="2" t="s">
        <v>3807</v>
      </c>
      <c r="B751" s="2" t="s">
        <v>1307</v>
      </c>
      <c r="C751" s="2" t="s">
        <v>457</v>
      </c>
      <c r="D751" s="2" t="s">
        <v>204</v>
      </c>
      <c r="E751" s="2" t="s">
        <v>3808</v>
      </c>
      <c r="F751" s="2" t="s">
        <v>146</v>
      </c>
      <c r="G751" s="3">
        <v>45563</v>
      </c>
      <c r="H751" s="2">
        <v>34</v>
      </c>
      <c r="I751" s="2">
        <v>34</v>
      </c>
      <c r="J751" s="4">
        <v>917.54</v>
      </c>
      <c r="K751" s="4">
        <v>959.48</v>
      </c>
      <c r="L751" s="4">
        <v>857.39</v>
      </c>
      <c r="M751" s="2" t="s">
        <v>6</v>
      </c>
      <c r="N751" s="2" t="s">
        <v>2306</v>
      </c>
      <c r="O751" s="2" t="s">
        <v>2313</v>
      </c>
      <c r="P751" s="2" t="s">
        <v>1064</v>
      </c>
      <c r="Q751" s="4">
        <f t="shared" si="44"/>
        <v>31196.36</v>
      </c>
      <c r="R751" s="4">
        <f t="shared" si="45"/>
        <v>29151.26</v>
      </c>
      <c r="S751" s="4">
        <f t="shared" si="46"/>
        <v>2045.1000000000022</v>
      </c>
      <c r="T751" s="5">
        <f t="shared" si="47"/>
        <v>6.5555725091004269E-2</v>
      </c>
    </row>
    <row r="752" spans="1:20">
      <c r="A752" s="2" t="s">
        <v>3809</v>
      </c>
      <c r="B752" s="2" t="s">
        <v>1292</v>
      </c>
      <c r="C752" s="2" t="s">
        <v>447</v>
      </c>
      <c r="D752" s="2" t="s">
        <v>242</v>
      </c>
      <c r="E752" s="2" t="s">
        <v>3810</v>
      </c>
      <c r="F752" s="2" t="s">
        <v>146</v>
      </c>
      <c r="G752" s="3">
        <v>45519</v>
      </c>
      <c r="H752" s="2">
        <v>25</v>
      </c>
      <c r="I752" s="2">
        <v>25</v>
      </c>
      <c r="J752" s="4">
        <v>45.18</v>
      </c>
      <c r="K752" s="4">
        <v>45.25</v>
      </c>
      <c r="L752" s="4">
        <v>40.880000000000003</v>
      </c>
      <c r="M752" s="2" t="s">
        <v>6</v>
      </c>
      <c r="N752" s="2" t="s">
        <v>2306</v>
      </c>
      <c r="O752" s="2" t="s">
        <v>2313</v>
      </c>
      <c r="P752" s="2" t="s">
        <v>1087</v>
      </c>
      <c r="Q752" s="4">
        <f t="shared" si="44"/>
        <v>1129.5</v>
      </c>
      <c r="R752" s="4">
        <f t="shared" si="45"/>
        <v>1022.0000000000001</v>
      </c>
      <c r="S752" s="4">
        <f t="shared" si="46"/>
        <v>107.49999999999989</v>
      </c>
      <c r="T752" s="5">
        <f t="shared" si="47"/>
        <v>9.5174856131031327E-2</v>
      </c>
    </row>
    <row r="753" spans="1:20">
      <c r="A753" s="2" t="s">
        <v>3811</v>
      </c>
      <c r="B753" s="2" t="s">
        <v>1250</v>
      </c>
      <c r="C753" s="2" t="s">
        <v>415</v>
      </c>
      <c r="D753" s="2" t="s">
        <v>226</v>
      </c>
      <c r="E753" s="2" t="s">
        <v>3812</v>
      </c>
      <c r="F753" s="2" t="s">
        <v>140</v>
      </c>
      <c r="G753" s="3">
        <v>45519</v>
      </c>
      <c r="H753" s="2">
        <v>6</v>
      </c>
      <c r="I753" s="2">
        <v>6</v>
      </c>
      <c r="J753" s="4">
        <v>1128.81</v>
      </c>
      <c r="K753" s="4">
        <v>1227.6300000000001</v>
      </c>
      <c r="L753" s="4">
        <v>1076.45</v>
      </c>
      <c r="M753" s="2" t="s">
        <v>6</v>
      </c>
      <c r="N753" s="2" t="s">
        <v>2306</v>
      </c>
      <c r="O753" s="2" t="s">
        <v>2307</v>
      </c>
      <c r="P753" s="2" t="s">
        <v>1095</v>
      </c>
      <c r="Q753" s="4">
        <f t="shared" si="44"/>
        <v>6772.86</v>
      </c>
      <c r="R753" s="4">
        <f t="shared" si="45"/>
        <v>6458.7000000000007</v>
      </c>
      <c r="S753" s="4">
        <f t="shared" si="46"/>
        <v>314.15999999999894</v>
      </c>
      <c r="T753" s="5">
        <f t="shared" si="47"/>
        <v>4.6385131244407671E-2</v>
      </c>
    </row>
    <row r="754" spans="1:20">
      <c r="A754" s="2" t="s">
        <v>3813</v>
      </c>
      <c r="B754" s="2" t="s">
        <v>1310</v>
      </c>
      <c r="C754" s="2" t="s">
        <v>463</v>
      </c>
      <c r="D754" s="2" t="s">
        <v>226</v>
      </c>
      <c r="E754" s="2" t="s">
        <v>3814</v>
      </c>
      <c r="F754" s="2" t="s">
        <v>137</v>
      </c>
      <c r="G754" s="3">
        <v>45548</v>
      </c>
      <c r="H754" s="2">
        <v>3</v>
      </c>
      <c r="I754" s="2">
        <v>3</v>
      </c>
      <c r="J754" s="4">
        <v>1525.09</v>
      </c>
      <c r="K754" s="4">
        <v>1548.46</v>
      </c>
      <c r="L754" s="4">
        <v>1443.3</v>
      </c>
      <c r="M754" s="2" t="s">
        <v>6</v>
      </c>
      <c r="N754" s="2" t="s">
        <v>2306</v>
      </c>
      <c r="O754" s="2" t="s">
        <v>2313</v>
      </c>
      <c r="P754" s="2" t="s">
        <v>1015</v>
      </c>
      <c r="Q754" s="4">
        <f t="shared" si="44"/>
        <v>4575.2699999999995</v>
      </c>
      <c r="R754" s="4">
        <f t="shared" si="45"/>
        <v>4329.8999999999996</v>
      </c>
      <c r="S754" s="4">
        <f t="shared" si="46"/>
        <v>245.36999999999989</v>
      </c>
      <c r="T754" s="5">
        <f t="shared" si="47"/>
        <v>5.3629621858382111E-2</v>
      </c>
    </row>
    <row r="755" spans="1:20">
      <c r="A755" s="2" t="s">
        <v>3815</v>
      </c>
      <c r="B755" s="2" t="s">
        <v>1266</v>
      </c>
      <c r="C755" s="2" t="s">
        <v>455</v>
      </c>
      <c r="D755" s="2" t="s">
        <v>202</v>
      </c>
      <c r="E755" s="2" t="s">
        <v>3816</v>
      </c>
      <c r="F755" s="2" t="s">
        <v>118</v>
      </c>
      <c r="G755" s="3">
        <v>45520</v>
      </c>
      <c r="H755" s="2">
        <v>24</v>
      </c>
      <c r="I755" s="2">
        <v>24</v>
      </c>
      <c r="J755" s="4">
        <v>11116.5</v>
      </c>
      <c r="K755" s="4">
        <v>11532.08</v>
      </c>
      <c r="L755" s="4">
        <v>10432.219999999999</v>
      </c>
      <c r="M755" s="2" t="s">
        <v>6</v>
      </c>
      <c r="N755" s="2" t="s">
        <v>2322</v>
      </c>
      <c r="O755" s="2" t="s">
        <v>2313</v>
      </c>
      <c r="P755" s="2" t="s">
        <v>1062</v>
      </c>
      <c r="Q755" s="4">
        <f t="shared" si="44"/>
        <v>266796</v>
      </c>
      <c r="R755" s="4">
        <f t="shared" si="45"/>
        <v>250373.27999999997</v>
      </c>
      <c r="S755" s="4">
        <f t="shared" si="46"/>
        <v>16422.72000000003</v>
      </c>
      <c r="T755" s="5">
        <f t="shared" si="47"/>
        <v>6.1555345657356299E-2</v>
      </c>
    </row>
    <row r="756" spans="1:20">
      <c r="A756" s="2" t="s">
        <v>3817</v>
      </c>
      <c r="B756" s="2" t="s">
        <v>1259</v>
      </c>
      <c r="C756" s="2" t="s">
        <v>341</v>
      </c>
      <c r="D756" s="2" t="s">
        <v>158</v>
      </c>
      <c r="E756" s="2" t="s">
        <v>3818</v>
      </c>
      <c r="F756" s="2" t="s">
        <v>140</v>
      </c>
      <c r="G756" s="3">
        <v>45521</v>
      </c>
      <c r="H756" s="2">
        <v>15</v>
      </c>
      <c r="I756" s="2">
        <v>15</v>
      </c>
      <c r="J756" s="4">
        <v>2329.64</v>
      </c>
      <c r="K756" s="4">
        <v>2311.6</v>
      </c>
      <c r="L756" s="4">
        <v>2111.81</v>
      </c>
      <c r="M756" s="2" t="s">
        <v>6</v>
      </c>
      <c r="N756" s="2" t="s">
        <v>2306</v>
      </c>
      <c r="O756" s="2" t="s">
        <v>2313</v>
      </c>
      <c r="P756" s="2" t="s">
        <v>1103</v>
      </c>
      <c r="Q756" s="4">
        <f t="shared" si="44"/>
        <v>34944.6</v>
      </c>
      <c r="R756" s="4">
        <f t="shared" si="45"/>
        <v>31677.149999999998</v>
      </c>
      <c r="S756" s="4">
        <f t="shared" si="46"/>
        <v>3267.4500000000007</v>
      </c>
      <c r="T756" s="5">
        <f t="shared" si="47"/>
        <v>9.350371731254617E-2</v>
      </c>
    </row>
    <row r="757" spans="1:20">
      <c r="A757" s="2" t="s">
        <v>3819</v>
      </c>
      <c r="B757" s="2" t="s">
        <v>1245</v>
      </c>
      <c r="C757" s="2" t="s">
        <v>347</v>
      </c>
      <c r="D757" s="2" t="s">
        <v>252</v>
      </c>
      <c r="E757" s="2" t="s">
        <v>3820</v>
      </c>
      <c r="F757" s="2" t="s">
        <v>122</v>
      </c>
      <c r="G757" s="3">
        <v>45521</v>
      </c>
      <c r="H757" s="2">
        <v>39</v>
      </c>
      <c r="I757" s="2">
        <v>39</v>
      </c>
      <c r="J757" s="4">
        <v>2796.97</v>
      </c>
      <c r="K757" s="4">
        <v>2920.37</v>
      </c>
      <c r="L757" s="4">
        <v>2674.18</v>
      </c>
      <c r="M757" s="2" t="s">
        <v>6</v>
      </c>
      <c r="N757" s="2" t="s">
        <v>2306</v>
      </c>
      <c r="O757" s="2" t="s">
        <v>2307</v>
      </c>
      <c r="P757" s="2" t="s">
        <v>1090</v>
      </c>
      <c r="Q757" s="4">
        <f t="shared" si="44"/>
        <v>109081.82999999999</v>
      </c>
      <c r="R757" s="4">
        <f t="shared" si="45"/>
        <v>104293.01999999999</v>
      </c>
      <c r="S757" s="4">
        <f t="shared" si="46"/>
        <v>4788.8099999999977</v>
      </c>
      <c r="T757" s="5">
        <f t="shared" si="47"/>
        <v>4.3901078667272067E-2</v>
      </c>
    </row>
    <row r="758" spans="1:20">
      <c r="A758" s="2" t="s">
        <v>3821</v>
      </c>
      <c r="B758" s="2" t="s">
        <v>1297</v>
      </c>
      <c r="C758" s="2" t="s">
        <v>316</v>
      </c>
      <c r="D758" s="2" t="s">
        <v>249</v>
      </c>
      <c r="E758" s="2" t="s">
        <v>3822</v>
      </c>
      <c r="F758" s="2" t="s">
        <v>143</v>
      </c>
      <c r="G758" s="3">
        <v>45525</v>
      </c>
      <c r="H758" s="2">
        <v>36</v>
      </c>
      <c r="I758" s="2">
        <v>36</v>
      </c>
      <c r="J758" s="4">
        <v>1699.14</v>
      </c>
      <c r="K758" s="4">
        <v>1802.19</v>
      </c>
      <c r="L758" s="4">
        <v>1599.47</v>
      </c>
      <c r="M758" s="2" t="s">
        <v>6</v>
      </c>
      <c r="N758" s="2" t="s">
        <v>2322</v>
      </c>
      <c r="O758" s="2" t="s">
        <v>2313</v>
      </c>
      <c r="P758" s="2" t="s">
        <v>1015</v>
      </c>
      <c r="Q758" s="4">
        <f t="shared" si="44"/>
        <v>61169.04</v>
      </c>
      <c r="R758" s="4">
        <f t="shared" si="45"/>
        <v>57580.92</v>
      </c>
      <c r="S758" s="4">
        <f t="shared" si="46"/>
        <v>3588.1200000000026</v>
      </c>
      <c r="T758" s="5">
        <f t="shared" si="47"/>
        <v>5.865908636133578E-2</v>
      </c>
    </row>
    <row r="759" spans="1:20">
      <c r="A759" s="2" t="s">
        <v>3823</v>
      </c>
      <c r="B759" s="2" t="s">
        <v>1299</v>
      </c>
      <c r="C759" s="2" t="s">
        <v>393</v>
      </c>
      <c r="D759" s="2" t="s">
        <v>170</v>
      </c>
      <c r="E759" s="2" t="s">
        <v>3824</v>
      </c>
      <c r="F759" s="2" t="s">
        <v>146</v>
      </c>
      <c r="G759" s="3">
        <v>45527</v>
      </c>
      <c r="H759" s="2">
        <v>5</v>
      </c>
      <c r="I759" s="2">
        <v>5</v>
      </c>
      <c r="J759" s="4">
        <v>484.66</v>
      </c>
      <c r="K759" s="4">
        <v>513.37</v>
      </c>
      <c r="L759" s="4">
        <v>436.19</v>
      </c>
      <c r="M759" s="2" t="s">
        <v>6</v>
      </c>
      <c r="N759" s="2" t="s">
        <v>2306</v>
      </c>
      <c r="O759" s="2" t="s">
        <v>2313</v>
      </c>
      <c r="P759" s="2" t="s">
        <v>1022</v>
      </c>
      <c r="Q759" s="4">
        <f t="shared" si="44"/>
        <v>2423.3000000000002</v>
      </c>
      <c r="R759" s="4">
        <f t="shared" si="45"/>
        <v>2180.9499999999998</v>
      </c>
      <c r="S759" s="4">
        <f t="shared" si="46"/>
        <v>242.35000000000036</v>
      </c>
      <c r="T759" s="5">
        <f t="shared" si="47"/>
        <v>0.10000825320843493</v>
      </c>
    </row>
    <row r="760" spans="1:20">
      <c r="A760" s="2" t="s">
        <v>3825</v>
      </c>
      <c r="B760" s="2" t="s">
        <v>1311</v>
      </c>
      <c r="C760" s="2" t="s">
        <v>272</v>
      </c>
      <c r="D760" s="2" t="s">
        <v>209</v>
      </c>
      <c r="E760" s="2" t="s">
        <v>3826</v>
      </c>
      <c r="F760" s="2" t="s">
        <v>137</v>
      </c>
      <c r="G760" s="3">
        <v>45562</v>
      </c>
      <c r="H760" s="2">
        <v>30</v>
      </c>
      <c r="I760" s="2">
        <v>30</v>
      </c>
      <c r="J760" s="4">
        <v>1495.84</v>
      </c>
      <c r="K760" s="4">
        <v>1626.71</v>
      </c>
      <c r="L760" s="4">
        <v>1326.55</v>
      </c>
      <c r="M760" s="2" t="s">
        <v>6</v>
      </c>
      <c r="N760" s="2" t="s">
        <v>2306</v>
      </c>
      <c r="O760" s="2" t="s">
        <v>2307</v>
      </c>
      <c r="P760" s="2" t="s">
        <v>1048</v>
      </c>
      <c r="Q760" s="4">
        <f t="shared" si="44"/>
        <v>44875.199999999997</v>
      </c>
      <c r="R760" s="4">
        <f t="shared" si="45"/>
        <v>39796.5</v>
      </c>
      <c r="S760" s="4">
        <f t="shared" si="46"/>
        <v>5078.6999999999971</v>
      </c>
      <c r="T760" s="5">
        <f t="shared" si="47"/>
        <v>0.11317386886297993</v>
      </c>
    </row>
    <row r="761" spans="1:20">
      <c r="A761" s="2" t="s">
        <v>3827</v>
      </c>
      <c r="B761" s="2" t="s">
        <v>1312</v>
      </c>
      <c r="C761" s="2" t="s">
        <v>479</v>
      </c>
      <c r="D761" s="2" t="s">
        <v>258</v>
      </c>
      <c r="E761" s="2" t="s">
        <v>3828</v>
      </c>
      <c r="F761" s="2" t="s">
        <v>129</v>
      </c>
      <c r="G761" s="3">
        <v>45555</v>
      </c>
      <c r="H761" s="2">
        <v>44</v>
      </c>
      <c r="I761" s="2">
        <v>44</v>
      </c>
      <c r="J761" s="4">
        <v>1367.91</v>
      </c>
      <c r="K761" s="4">
        <v>1360.32</v>
      </c>
      <c r="L761" s="4">
        <v>1275.1199999999999</v>
      </c>
      <c r="M761" s="2" t="s">
        <v>6</v>
      </c>
      <c r="N761" s="2" t="s">
        <v>2312</v>
      </c>
      <c r="O761" s="2" t="s">
        <v>2313</v>
      </c>
      <c r="P761" s="2" t="s">
        <v>1054</v>
      </c>
      <c r="Q761" s="4">
        <f t="shared" si="44"/>
        <v>60188.04</v>
      </c>
      <c r="R761" s="4">
        <f t="shared" si="45"/>
        <v>56105.279999999999</v>
      </c>
      <c r="S761" s="4">
        <f t="shared" si="46"/>
        <v>4082.760000000002</v>
      </c>
      <c r="T761" s="5">
        <f t="shared" si="47"/>
        <v>6.7833410092769289E-2</v>
      </c>
    </row>
    <row r="762" spans="1:20">
      <c r="A762" s="2" t="s">
        <v>3829</v>
      </c>
      <c r="B762" s="2" t="s">
        <v>1280</v>
      </c>
      <c r="C762" s="2" t="s">
        <v>453</v>
      </c>
      <c r="D762" s="2" t="s">
        <v>257</v>
      </c>
      <c r="E762" s="2" t="s">
        <v>3830</v>
      </c>
      <c r="F762" s="2" t="s">
        <v>140</v>
      </c>
      <c r="G762" s="3">
        <v>45579</v>
      </c>
      <c r="H762" s="2">
        <v>34</v>
      </c>
      <c r="I762" s="2">
        <v>34</v>
      </c>
      <c r="J762" s="4">
        <v>936.11</v>
      </c>
      <c r="K762" s="4">
        <v>955.28</v>
      </c>
      <c r="L762" s="4">
        <v>862.63</v>
      </c>
      <c r="M762" s="2" t="s">
        <v>6</v>
      </c>
      <c r="N762" s="2" t="s">
        <v>2306</v>
      </c>
      <c r="O762" s="2" t="s">
        <v>2313</v>
      </c>
      <c r="P762" s="2" t="s">
        <v>1087</v>
      </c>
      <c r="Q762" s="4">
        <f t="shared" si="44"/>
        <v>31827.74</v>
      </c>
      <c r="R762" s="4">
        <f t="shared" si="45"/>
        <v>29329.42</v>
      </c>
      <c r="S762" s="4">
        <f t="shared" si="46"/>
        <v>2498.3200000000033</v>
      </c>
      <c r="T762" s="5">
        <f t="shared" si="47"/>
        <v>7.8495048658811573E-2</v>
      </c>
    </row>
    <row r="763" spans="1:20">
      <c r="A763" s="2" t="s">
        <v>3831</v>
      </c>
      <c r="B763" s="2" t="s">
        <v>1313</v>
      </c>
      <c r="C763" s="2" t="s">
        <v>431</v>
      </c>
      <c r="D763" s="2" t="s">
        <v>222</v>
      </c>
      <c r="E763" s="2" t="s">
        <v>3832</v>
      </c>
      <c r="F763" s="2" t="s">
        <v>146</v>
      </c>
      <c r="G763" s="3">
        <v>45539</v>
      </c>
      <c r="H763" s="2">
        <v>42</v>
      </c>
      <c r="I763" s="2">
        <v>42</v>
      </c>
      <c r="J763" s="4">
        <v>5295.49</v>
      </c>
      <c r="K763" s="4">
        <v>5194.1000000000004</v>
      </c>
      <c r="L763" s="4">
        <v>4769.4399999999996</v>
      </c>
      <c r="M763" s="2" t="s">
        <v>6</v>
      </c>
      <c r="N763" s="2" t="s">
        <v>2306</v>
      </c>
      <c r="O763" s="2" t="s">
        <v>2307</v>
      </c>
      <c r="P763" s="2" t="s">
        <v>1033</v>
      </c>
      <c r="Q763" s="4">
        <f t="shared" si="44"/>
        <v>222410.58</v>
      </c>
      <c r="R763" s="4">
        <f t="shared" si="45"/>
        <v>200316.47999999998</v>
      </c>
      <c r="S763" s="4">
        <f t="shared" si="46"/>
        <v>22094.100000000006</v>
      </c>
      <c r="T763" s="5">
        <f t="shared" si="47"/>
        <v>9.9339249059105045E-2</v>
      </c>
    </row>
    <row r="764" spans="1:20">
      <c r="A764" s="2" t="s">
        <v>3833</v>
      </c>
      <c r="B764" s="2" t="s">
        <v>1294</v>
      </c>
      <c r="C764" s="2" t="s">
        <v>409</v>
      </c>
      <c r="D764" s="2" t="s">
        <v>235</v>
      </c>
      <c r="E764" s="2" t="s">
        <v>3834</v>
      </c>
      <c r="F764" s="2" t="s">
        <v>113</v>
      </c>
      <c r="G764" s="3">
        <v>45524</v>
      </c>
      <c r="H764" s="2">
        <v>30</v>
      </c>
      <c r="I764" s="2">
        <v>30</v>
      </c>
      <c r="J764" s="4">
        <v>1282.6300000000001</v>
      </c>
      <c r="K764" s="4">
        <v>1270.69</v>
      </c>
      <c r="L764" s="4">
        <v>1247.3399999999999</v>
      </c>
      <c r="M764" s="2" t="s">
        <v>6</v>
      </c>
      <c r="N764" s="2" t="s">
        <v>2312</v>
      </c>
      <c r="O764" s="2" t="s">
        <v>2313</v>
      </c>
      <c r="P764" s="2" t="s">
        <v>1035</v>
      </c>
      <c r="Q764" s="4">
        <f t="shared" si="44"/>
        <v>38478.9</v>
      </c>
      <c r="R764" s="4">
        <f t="shared" si="45"/>
        <v>37420.199999999997</v>
      </c>
      <c r="S764" s="4">
        <f t="shared" si="46"/>
        <v>1058.7000000000044</v>
      </c>
      <c r="T764" s="5">
        <f t="shared" si="47"/>
        <v>2.7513780279581908E-2</v>
      </c>
    </row>
    <row r="765" spans="1:20">
      <c r="A765" s="2" t="s">
        <v>3835</v>
      </c>
      <c r="B765" s="2" t="s">
        <v>1246</v>
      </c>
      <c r="C765" s="2" t="s">
        <v>529</v>
      </c>
      <c r="D765" s="2" t="s">
        <v>223</v>
      </c>
      <c r="E765" s="2" t="s">
        <v>3836</v>
      </c>
      <c r="F765" s="2" t="s">
        <v>113</v>
      </c>
      <c r="G765" s="3">
        <v>45524</v>
      </c>
      <c r="H765" s="2">
        <v>13</v>
      </c>
      <c r="I765" s="2">
        <v>13</v>
      </c>
      <c r="J765" s="4">
        <v>1314.96</v>
      </c>
      <c r="K765" s="4">
        <v>1335.26</v>
      </c>
      <c r="L765" s="4">
        <v>1229.92</v>
      </c>
      <c r="M765" s="2" t="s">
        <v>6</v>
      </c>
      <c r="N765" s="2" t="s">
        <v>2306</v>
      </c>
      <c r="O765" s="2" t="s">
        <v>2313</v>
      </c>
      <c r="P765" s="2" t="s">
        <v>1035</v>
      </c>
      <c r="Q765" s="4">
        <f t="shared" si="44"/>
        <v>17094.48</v>
      </c>
      <c r="R765" s="4">
        <f t="shared" si="45"/>
        <v>15988.960000000001</v>
      </c>
      <c r="S765" s="4">
        <f t="shared" si="46"/>
        <v>1105.5199999999986</v>
      </c>
      <c r="T765" s="5">
        <f t="shared" si="47"/>
        <v>6.4671168704751397E-2</v>
      </c>
    </row>
    <row r="766" spans="1:20">
      <c r="A766" s="2" t="s">
        <v>3837</v>
      </c>
      <c r="B766" s="2" t="s">
        <v>1316</v>
      </c>
      <c r="C766" s="2" t="s">
        <v>371</v>
      </c>
      <c r="D766" s="2" t="s">
        <v>252</v>
      </c>
      <c r="E766" s="2" t="s">
        <v>3838</v>
      </c>
      <c r="F766" s="2" t="s">
        <v>146</v>
      </c>
      <c r="G766" s="3">
        <v>45538</v>
      </c>
      <c r="H766" s="2">
        <v>38</v>
      </c>
      <c r="I766" s="2">
        <v>38</v>
      </c>
      <c r="J766" s="4">
        <v>570</v>
      </c>
      <c r="K766" s="4">
        <v>588.19000000000005</v>
      </c>
      <c r="L766" s="4">
        <v>590.61</v>
      </c>
      <c r="M766" s="2" t="s">
        <v>6</v>
      </c>
      <c r="N766" s="2" t="s">
        <v>2312</v>
      </c>
      <c r="O766" s="2" t="s">
        <v>2307</v>
      </c>
      <c r="P766" s="2" t="s">
        <v>1051</v>
      </c>
      <c r="Q766" s="4">
        <f t="shared" si="44"/>
        <v>21660</v>
      </c>
      <c r="R766" s="4">
        <f t="shared" si="45"/>
        <v>22443.18</v>
      </c>
      <c r="S766" s="4">
        <f t="shared" si="46"/>
        <v>-783.18000000000029</v>
      </c>
      <c r="T766" s="5">
        <f t="shared" si="47"/>
        <v>-3.6157894736842118E-2</v>
      </c>
    </row>
    <row r="767" spans="1:20">
      <c r="A767" s="2" t="s">
        <v>3839</v>
      </c>
      <c r="B767" s="2" t="s">
        <v>1315</v>
      </c>
      <c r="C767" s="2" t="s">
        <v>475</v>
      </c>
      <c r="D767" s="2" t="s">
        <v>244</v>
      </c>
      <c r="E767" s="2" t="s">
        <v>3840</v>
      </c>
      <c r="F767" s="2" t="s">
        <v>146</v>
      </c>
      <c r="G767" s="3">
        <v>45551</v>
      </c>
      <c r="H767" s="2">
        <v>36</v>
      </c>
      <c r="I767" s="2">
        <v>36</v>
      </c>
      <c r="J767" s="4">
        <v>8951.86</v>
      </c>
      <c r="K767" s="4">
        <v>9426.73</v>
      </c>
      <c r="L767" s="4">
        <v>7926.96</v>
      </c>
      <c r="M767" s="2" t="s">
        <v>6</v>
      </c>
      <c r="N767" s="2" t="s">
        <v>2306</v>
      </c>
      <c r="O767" s="2" t="s">
        <v>2313</v>
      </c>
      <c r="P767" s="2" t="s">
        <v>1051</v>
      </c>
      <c r="Q767" s="4">
        <f t="shared" si="44"/>
        <v>322266.96000000002</v>
      </c>
      <c r="R767" s="4">
        <f t="shared" si="45"/>
        <v>285370.56</v>
      </c>
      <c r="S767" s="4">
        <f t="shared" si="46"/>
        <v>36896.400000000023</v>
      </c>
      <c r="T767" s="5">
        <f t="shared" si="47"/>
        <v>0.11449017299198162</v>
      </c>
    </row>
    <row r="768" spans="1:20">
      <c r="A768" s="2" t="s">
        <v>3841</v>
      </c>
      <c r="B768" s="2" t="s">
        <v>1314</v>
      </c>
      <c r="C768" s="2" t="s">
        <v>326</v>
      </c>
      <c r="D768" s="2" t="s">
        <v>242</v>
      </c>
      <c r="E768" s="2" t="s">
        <v>3842</v>
      </c>
      <c r="F768" s="2" t="s">
        <v>113</v>
      </c>
      <c r="G768" s="3">
        <v>45535</v>
      </c>
      <c r="H768" s="2">
        <v>45</v>
      </c>
      <c r="I768" s="2">
        <v>45</v>
      </c>
      <c r="J768" s="4">
        <v>75.180000000000007</v>
      </c>
      <c r="K768" s="4">
        <v>77.83</v>
      </c>
      <c r="L768" s="4">
        <v>72.3</v>
      </c>
      <c r="M768" s="2" t="s">
        <v>6</v>
      </c>
      <c r="N768" s="2" t="s">
        <v>2306</v>
      </c>
      <c r="O768" s="2" t="s">
        <v>2313</v>
      </c>
      <c r="P768" s="2" t="s">
        <v>1087</v>
      </c>
      <c r="Q768" s="4">
        <f t="shared" si="44"/>
        <v>3383.1000000000004</v>
      </c>
      <c r="R768" s="4">
        <f t="shared" si="45"/>
        <v>3253.5</v>
      </c>
      <c r="S768" s="4">
        <f t="shared" si="46"/>
        <v>129.60000000000036</v>
      </c>
      <c r="T768" s="5">
        <f t="shared" si="47"/>
        <v>3.8308060654429474E-2</v>
      </c>
    </row>
    <row r="769" spans="1:20">
      <c r="A769" s="2" t="s">
        <v>3843</v>
      </c>
      <c r="B769" s="2" t="s">
        <v>1297</v>
      </c>
      <c r="C769" s="2" t="s">
        <v>267</v>
      </c>
      <c r="D769" s="2" t="s">
        <v>249</v>
      </c>
      <c r="E769" s="2" t="s">
        <v>3844</v>
      </c>
      <c r="F769" s="2" t="s">
        <v>143</v>
      </c>
      <c r="G769" s="3">
        <v>45525</v>
      </c>
      <c r="H769" s="2">
        <v>6</v>
      </c>
      <c r="I769" s="2">
        <v>6</v>
      </c>
      <c r="J769" s="4">
        <v>1841.05</v>
      </c>
      <c r="K769" s="4">
        <v>1976.4</v>
      </c>
      <c r="L769" s="4">
        <v>1759.98</v>
      </c>
      <c r="M769" s="2" t="s">
        <v>6</v>
      </c>
      <c r="N769" s="2" t="s">
        <v>2306</v>
      </c>
      <c r="O769" s="2" t="s">
        <v>2307</v>
      </c>
      <c r="P769" s="2" t="s">
        <v>1015</v>
      </c>
      <c r="Q769" s="4">
        <f t="shared" si="44"/>
        <v>11046.3</v>
      </c>
      <c r="R769" s="4">
        <f t="shared" si="45"/>
        <v>10559.880000000001</v>
      </c>
      <c r="S769" s="4">
        <f t="shared" si="46"/>
        <v>486.41999999999825</v>
      </c>
      <c r="T769" s="5">
        <f t="shared" si="47"/>
        <v>4.4034654137584374E-2</v>
      </c>
    </row>
    <row r="770" spans="1:20">
      <c r="A770" s="2" t="s">
        <v>3845</v>
      </c>
      <c r="B770" s="2" t="s">
        <v>1304</v>
      </c>
      <c r="C770" s="2" t="s">
        <v>316</v>
      </c>
      <c r="D770" s="2" t="s">
        <v>225</v>
      </c>
      <c r="E770" s="2" t="s">
        <v>3846</v>
      </c>
      <c r="F770" s="2" t="s">
        <v>118</v>
      </c>
      <c r="G770" s="3">
        <v>45526</v>
      </c>
      <c r="H770" s="2">
        <v>27</v>
      </c>
      <c r="I770" s="2">
        <v>27</v>
      </c>
      <c r="J770" s="4">
        <v>1716.85</v>
      </c>
      <c r="K770" s="4">
        <v>1811.89</v>
      </c>
      <c r="L770" s="4">
        <v>1555.03</v>
      </c>
      <c r="M770" s="2" t="s">
        <v>6</v>
      </c>
      <c r="N770" s="2" t="s">
        <v>2306</v>
      </c>
      <c r="O770" s="2" t="s">
        <v>2313</v>
      </c>
      <c r="P770" s="2" t="s">
        <v>1054</v>
      </c>
      <c r="Q770" s="4">
        <f t="shared" ref="Q770:Q833" si="48">I770*J770</f>
        <v>46354.95</v>
      </c>
      <c r="R770" s="4">
        <f t="shared" ref="R770:R833" si="49">I770*L770</f>
        <v>41985.81</v>
      </c>
      <c r="S770" s="4">
        <f t="shared" ref="S770:S833" si="50">Q770-R770</f>
        <v>4369.1399999999994</v>
      </c>
      <c r="T770" s="5">
        <f t="shared" ref="T770:T833" si="51">IF(Q770=0,0,S770/Q770)</f>
        <v>9.4254011707487539E-2</v>
      </c>
    </row>
    <row r="771" spans="1:20">
      <c r="A771" s="2" t="s">
        <v>3847</v>
      </c>
      <c r="B771" s="2" t="s">
        <v>1302</v>
      </c>
      <c r="C771" s="2" t="s">
        <v>519</v>
      </c>
      <c r="D771" s="2" t="s">
        <v>216</v>
      </c>
      <c r="E771" s="2" t="s">
        <v>3848</v>
      </c>
      <c r="F771" s="2" t="s">
        <v>146</v>
      </c>
      <c r="G771" s="3">
        <v>45526</v>
      </c>
      <c r="H771" s="2">
        <v>17</v>
      </c>
      <c r="I771" s="2">
        <v>17</v>
      </c>
      <c r="J771" s="4">
        <v>89.95</v>
      </c>
      <c r="K771" s="4">
        <v>97.31</v>
      </c>
      <c r="L771" s="4">
        <v>85.14</v>
      </c>
      <c r="M771" s="2" t="s">
        <v>6</v>
      </c>
      <c r="N771" s="2" t="s">
        <v>2322</v>
      </c>
      <c r="O771" s="2" t="s">
        <v>2313</v>
      </c>
      <c r="P771" s="2" t="s">
        <v>1043</v>
      </c>
      <c r="Q771" s="4">
        <f t="shared" si="48"/>
        <v>1529.15</v>
      </c>
      <c r="R771" s="4">
        <f t="shared" si="49"/>
        <v>1447.38</v>
      </c>
      <c r="S771" s="4">
        <f t="shared" si="50"/>
        <v>81.769999999999982</v>
      </c>
      <c r="T771" s="5">
        <f t="shared" si="51"/>
        <v>5.3474152306837115E-2</v>
      </c>
    </row>
    <row r="772" spans="1:20">
      <c r="A772" s="2" t="s">
        <v>3849</v>
      </c>
      <c r="B772" s="2" t="s">
        <v>1317</v>
      </c>
      <c r="C772" s="2" t="s">
        <v>503</v>
      </c>
      <c r="D772" s="2" t="s">
        <v>202</v>
      </c>
      <c r="E772" s="2" t="s">
        <v>3850</v>
      </c>
      <c r="F772" s="2" t="s">
        <v>146</v>
      </c>
      <c r="G772" s="3">
        <v>45558</v>
      </c>
      <c r="H772" s="2">
        <v>15</v>
      </c>
      <c r="I772" s="2">
        <v>15</v>
      </c>
      <c r="J772" s="4">
        <v>7215.36</v>
      </c>
      <c r="K772" s="4">
        <v>7529.07</v>
      </c>
      <c r="L772" s="4">
        <v>6501.25</v>
      </c>
      <c r="M772" s="2" t="s">
        <v>6</v>
      </c>
      <c r="N772" s="2" t="s">
        <v>2312</v>
      </c>
      <c r="O772" s="2" t="s">
        <v>2307</v>
      </c>
      <c r="P772" s="2" t="s">
        <v>1040</v>
      </c>
      <c r="Q772" s="4">
        <f t="shared" si="48"/>
        <v>108230.39999999999</v>
      </c>
      <c r="R772" s="4">
        <f t="shared" si="49"/>
        <v>97518.75</v>
      </c>
      <c r="S772" s="4">
        <f t="shared" si="50"/>
        <v>10711.649999999994</v>
      </c>
      <c r="T772" s="5">
        <f t="shared" si="51"/>
        <v>9.8970806723434404E-2</v>
      </c>
    </row>
    <row r="773" spans="1:20">
      <c r="A773" s="2" t="s">
        <v>3851</v>
      </c>
      <c r="B773" s="2" t="s">
        <v>1308</v>
      </c>
      <c r="C773" s="2" t="s">
        <v>483</v>
      </c>
      <c r="D773" s="2" t="s">
        <v>206</v>
      </c>
      <c r="E773" s="2" t="s">
        <v>3852</v>
      </c>
      <c r="F773" s="2" t="s">
        <v>129</v>
      </c>
      <c r="G773" s="3">
        <v>45553</v>
      </c>
      <c r="H773" s="2">
        <v>18</v>
      </c>
      <c r="I773" s="2">
        <v>18</v>
      </c>
      <c r="J773" s="4">
        <v>1834.39</v>
      </c>
      <c r="K773" s="4">
        <v>1873.51</v>
      </c>
      <c r="L773" s="4">
        <v>1714.53</v>
      </c>
      <c r="M773" s="2" t="s">
        <v>6</v>
      </c>
      <c r="N773" s="2" t="s">
        <v>2312</v>
      </c>
      <c r="O773" s="2" t="s">
        <v>2313</v>
      </c>
      <c r="P773" s="2" t="s">
        <v>1033</v>
      </c>
      <c r="Q773" s="4">
        <f t="shared" si="48"/>
        <v>33019.020000000004</v>
      </c>
      <c r="R773" s="4">
        <f t="shared" si="49"/>
        <v>30861.54</v>
      </c>
      <c r="S773" s="4">
        <f t="shared" si="50"/>
        <v>2157.4800000000032</v>
      </c>
      <c r="T773" s="5">
        <f t="shared" si="51"/>
        <v>6.5340521917367722E-2</v>
      </c>
    </row>
    <row r="774" spans="1:20">
      <c r="A774" s="2" t="s">
        <v>3853</v>
      </c>
      <c r="B774" s="2" t="s">
        <v>1277</v>
      </c>
      <c r="C774" s="2" t="s">
        <v>421</v>
      </c>
      <c r="D774" s="2" t="s">
        <v>241</v>
      </c>
      <c r="E774" s="2" t="s">
        <v>3854</v>
      </c>
      <c r="F774" s="2" t="s">
        <v>133</v>
      </c>
      <c r="G774" s="3">
        <v>45526</v>
      </c>
      <c r="H774" s="2">
        <v>33</v>
      </c>
      <c r="I774" s="2">
        <v>33</v>
      </c>
      <c r="J774" s="4">
        <v>802.25</v>
      </c>
      <c r="K774" s="4">
        <v>847.79</v>
      </c>
      <c r="L774" s="4">
        <v>764.22</v>
      </c>
      <c r="M774" s="2" t="s">
        <v>6</v>
      </c>
      <c r="N774" s="2" t="s">
        <v>2322</v>
      </c>
      <c r="O774" s="2" t="s">
        <v>2307</v>
      </c>
      <c r="P774" s="2" t="s">
        <v>1087</v>
      </c>
      <c r="Q774" s="4">
        <f t="shared" si="48"/>
        <v>26474.25</v>
      </c>
      <c r="R774" s="4">
        <f t="shared" si="49"/>
        <v>25219.260000000002</v>
      </c>
      <c r="S774" s="4">
        <f t="shared" si="50"/>
        <v>1254.989999999998</v>
      </c>
      <c r="T774" s="5">
        <f t="shared" si="51"/>
        <v>4.7404175755687054E-2</v>
      </c>
    </row>
    <row r="775" spans="1:20">
      <c r="A775" s="2" t="s">
        <v>3855</v>
      </c>
      <c r="B775" s="2" t="s">
        <v>1273</v>
      </c>
      <c r="C775" s="2" t="s">
        <v>453</v>
      </c>
      <c r="D775" s="2" t="s">
        <v>221</v>
      </c>
      <c r="E775" s="2" t="s">
        <v>3856</v>
      </c>
      <c r="F775" s="2" t="s">
        <v>140</v>
      </c>
      <c r="G775" s="3">
        <v>45526</v>
      </c>
      <c r="H775" s="2">
        <v>33</v>
      </c>
      <c r="I775" s="2">
        <v>33</v>
      </c>
      <c r="J775" s="4">
        <v>967.9</v>
      </c>
      <c r="K775" s="4">
        <v>980.59</v>
      </c>
      <c r="L775" s="4">
        <v>871.91</v>
      </c>
      <c r="M775" s="2" t="s">
        <v>6</v>
      </c>
      <c r="N775" s="2" t="s">
        <v>2312</v>
      </c>
      <c r="O775" s="2" t="s">
        <v>2307</v>
      </c>
      <c r="P775" s="2" t="s">
        <v>1022</v>
      </c>
      <c r="Q775" s="4">
        <f t="shared" si="48"/>
        <v>31940.7</v>
      </c>
      <c r="R775" s="4">
        <f t="shared" si="49"/>
        <v>28773.03</v>
      </c>
      <c r="S775" s="4">
        <f t="shared" si="50"/>
        <v>3167.6700000000019</v>
      </c>
      <c r="T775" s="5">
        <f t="shared" si="51"/>
        <v>9.9173468333505585E-2</v>
      </c>
    </row>
    <row r="776" spans="1:20">
      <c r="A776" s="2" t="s">
        <v>3857</v>
      </c>
      <c r="B776" s="2" t="s">
        <v>1288</v>
      </c>
      <c r="C776" s="2" t="s">
        <v>403</v>
      </c>
      <c r="D776" s="2" t="s">
        <v>232</v>
      </c>
      <c r="E776" s="2" t="s">
        <v>3858</v>
      </c>
      <c r="F776" s="2" t="s">
        <v>143</v>
      </c>
      <c r="G776" s="3">
        <v>45526</v>
      </c>
      <c r="H776" s="2">
        <v>38</v>
      </c>
      <c r="I776" s="2">
        <v>38</v>
      </c>
      <c r="J776" s="4">
        <v>8600.06</v>
      </c>
      <c r="K776" s="4">
        <v>8750.43</v>
      </c>
      <c r="L776" s="4">
        <v>8066.49</v>
      </c>
      <c r="M776" s="2" t="s">
        <v>6</v>
      </c>
      <c r="N776" s="2" t="s">
        <v>2322</v>
      </c>
      <c r="O776" s="2" t="s">
        <v>2313</v>
      </c>
      <c r="P776" s="2" t="s">
        <v>1095</v>
      </c>
      <c r="Q776" s="4">
        <f t="shared" si="48"/>
        <v>326802.27999999997</v>
      </c>
      <c r="R776" s="4">
        <f t="shared" si="49"/>
        <v>306526.62</v>
      </c>
      <c r="S776" s="4">
        <f t="shared" si="50"/>
        <v>20275.659999999974</v>
      </c>
      <c r="T776" s="5">
        <f t="shared" si="51"/>
        <v>6.2042590400532019E-2</v>
      </c>
    </row>
    <row r="777" spans="1:20">
      <c r="A777" s="2" t="s">
        <v>3859</v>
      </c>
      <c r="B777" s="2" t="s">
        <v>1319</v>
      </c>
      <c r="C777" s="2" t="s">
        <v>387</v>
      </c>
      <c r="D777" s="2" t="s">
        <v>224</v>
      </c>
      <c r="E777" s="2" t="s">
        <v>3860</v>
      </c>
      <c r="F777" s="2" t="s">
        <v>146</v>
      </c>
      <c r="G777" s="3">
        <v>45557</v>
      </c>
      <c r="H777" s="2">
        <v>3</v>
      </c>
      <c r="I777" s="2">
        <v>3</v>
      </c>
      <c r="J777" s="4">
        <v>2600.17</v>
      </c>
      <c r="K777" s="4">
        <v>2753.7</v>
      </c>
      <c r="L777" s="4">
        <v>2357.1799999999998</v>
      </c>
      <c r="M777" s="2" t="s">
        <v>6</v>
      </c>
      <c r="N777" s="2" t="s">
        <v>2306</v>
      </c>
      <c r="O777" s="2" t="s">
        <v>2313</v>
      </c>
      <c r="P777" s="2" t="s">
        <v>1095</v>
      </c>
      <c r="Q777" s="4">
        <f t="shared" si="48"/>
        <v>7800.51</v>
      </c>
      <c r="R777" s="4">
        <f t="shared" si="49"/>
        <v>7071.5399999999991</v>
      </c>
      <c r="S777" s="4">
        <f t="shared" si="50"/>
        <v>728.97000000000116</v>
      </c>
      <c r="T777" s="5">
        <f t="shared" si="51"/>
        <v>9.3451582011945519E-2</v>
      </c>
    </row>
    <row r="778" spans="1:20">
      <c r="A778" s="2" t="s">
        <v>3861</v>
      </c>
      <c r="B778" s="2" t="s">
        <v>1318</v>
      </c>
      <c r="C778" s="2" t="s">
        <v>385</v>
      </c>
      <c r="D778" s="2" t="s">
        <v>223</v>
      </c>
      <c r="E778" s="2" t="s">
        <v>3862</v>
      </c>
      <c r="F778" s="2" t="s">
        <v>118</v>
      </c>
      <c r="G778" s="3">
        <v>45565</v>
      </c>
      <c r="H778" s="2">
        <v>1</v>
      </c>
      <c r="I778" s="2">
        <v>1</v>
      </c>
      <c r="J778" s="4">
        <v>875.84</v>
      </c>
      <c r="K778" s="4">
        <v>922.24</v>
      </c>
      <c r="L778" s="4">
        <v>821.67</v>
      </c>
      <c r="M778" s="2" t="s">
        <v>6</v>
      </c>
      <c r="N778" s="2" t="s">
        <v>2312</v>
      </c>
      <c r="O778" s="2" t="s">
        <v>2313</v>
      </c>
      <c r="P778" s="2" t="s">
        <v>1043</v>
      </c>
      <c r="Q778" s="4">
        <f t="shared" si="48"/>
        <v>875.84</v>
      </c>
      <c r="R778" s="4">
        <f t="shared" si="49"/>
        <v>821.67</v>
      </c>
      <c r="S778" s="4">
        <f t="shared" si="50"/>
        <v>54.170000000000073</v>
      </c>
      <c r="T778" s="5">
        <f t="shared" si="51"/>
        <v>6.1849196200219302E-2</v>
      </c>
    </row>
    <row r="779" spans="1:20">
      <c r="A779" s="2" t="s">
        <v>3863</v>
      </c>
      <c r="B779" s="2" t="s">
        <v>1316</v>
      </c>
      <c r="C779" s="2" t="s">
        <v>322</v>
      </c>
      <c r="D779" s="2" t="s">
        <v>252</v>
      </c>
      <c r="E779" s="2" t="s">
        <v>3864</v>
      </c>
      <c r="F779" s="2" t="s">
        <v>146</v>
      </c>
      <c r="G779" s="3">
        <v>45538</v>
      </c>
      <c r="H779" s="2">
        <v>19</v>
      </c>
      <c r="I779" s="2">
        <v>19</v>
      </c>
      <c r="J779" s="4">
        <v>368.68</v>
      </c>
      <c r="K779" s="4">
        <v>373.52</v>
      </c>
      <c r="L779" s="4">
        <v>354.12</v>
      </c>
      <c r="M779" s="2" t="s">
        <v>6</v>
      </c>
      <c r="N779" s="2" t="s">
        <v>2322</v>
      </c>
      <c r="O779" s="2" t="s">
        <v>2307</v>
      </c>
      <c r="P779" s="2" t="s">
        <v>1051</v>
      </c>
      <c r="Q779" s="4">
        <f t="shared" si="48"/>
        <v>7004.92</v>
      </c>
      <c r="R779" s="4">
        <f t="shared" si="49"/>
        <v>6728.28</v>
      </c>
      <c r="S779" s="4">
        <f t="shared" si="50"/>
        <v>276.64000000000033</v>
      </c>
      <c r="T779" s="5">
        <f t="shared" si="51"/>
        <v>3.9492242595204563E-2</v>
      </c>
    </row>
    <row r="780" spans="1:20">
      <c r="A780" s="2" t="s">
        <v>3865</v>
      </c>
      <c r="B780" s="2" t="s">
        <v>1282</v>
      </c>
      <c r="C780" s="2" t="s">
        <v>521</v>
      </c>
      <c r="D780" s="2" t="s">
        <v>217</v>
      </c>
      <c r="E780" s="2" t="s">
        <v>3866</v>
      </c>
      <c r="F780" s="2" t="s">
        <v>129</v>
      </c>
      <c r="G780" s="3">
        <v>45538</v>
      </c>
      <c r="H780" s="2">
        <v>44</v>
      </c>
      <c r="I780" s="2">
        <v>44</v>
      </c>
      <c r="J780" s="4">
        <v>1007.91</v>
      </c>
      <c r="K780" s="4">
        <v>1060.71</v>
      </c>
      <c r="L780" s="4">
        <v>893.98</v>
      </c>
      <c r="M780" s="2" t="s">
        <v>6</v>
      </c>
      <c r="N780" s="2" t="s">
        <v>2306</v>
      </c>
      <c r="O780" s="2" t="s">
        <v>2307</v>
      </c>
      <c r="P780" s="2" t="s">
        <v>1067</v>
      </c>
      <c r="Q780" s="4">
        <f t="shared" si="48"/>
        <v>44348.04</v>
      </c>
      <c r="R780" s="4">
        <f t="shared" si="49"/>
        <v>39335.120000000003</v>
      </c>
      <c r="S780" s="4">
        <f t="shared" si="50"/>
        <v>5012.9199999999983</v>
      </c>
      <c r="T780" s="5">
        <f t="shared" si="51"/>
        <v>0.11303588614062759</v>
      </c>
    </row>
    <row r="781" spans="1:20">
      <c r="A781" s="2" t="s">
        <v>3867</v>
      </c>
      <c r="B781" s="2" t="s">
        <v>1320</v>
      </c>
      <c r="C781" s="2" t="s">
        <v>351</v>
      </c>
      <c r="D781" s="2" t="s">
        <v>216</v>
      </c>
      <c r="E781" s="2" t="s">
        <v>3868</v>
      </c>
      <c r="F781" s="2" t="s">
        <v>122</v>
      </c>
      <c r="G781" s="3">
        <v>45538</v>
      </c>
      <c r="H781" s="2">
        <v>1</v>
      </c>
      <c r="I781" s="2">
        <v>1</v>
      </c>
      <c r="J781" s="4">
        <v>49.77</v>
      </c>
      <c r="K781" s="4">
        <v>49.82</v>
      </c>
      <c r="L781" s="4">
        <v>44.85</v>
      </c>
      <c r="M781" s="2" t="s">
        <v>6</v>
      </c>
      <c r="N781" s="2" t="s">
        <v>2312</v>
      </c>
      <c r="O781" s="2" t="s">
        <v>2313</v>
      </c>
      <c r="P781" s="2" t="s">
        <v>1043</v>
      </c>
      <c r="Q781" s="4">
        <f t="shared" si="48"/>
        <v>49.77</v>
      </c>
      <c r="R781" s="4">
        <f t="shared" si="49"/>
        <v>44.85</v>
      </c>
      <c r="S781" s="4">
        <f t="shared" si="50"/>
        <v>4.9200000000000017</v>
      </c>
      <c r="T781" s="5">
        <f t="shared" si="51"/>
        <v>9.8854731766124193E-2</v>
      </c>
    </row>
    <row r="782" spans="1:20">
      <c r="A782" s="2" t="s">
        <v>3869</v>
      </c>
      <c r="B782" s="2" t="s">
        <v>1299</v>
      </c>
      <c r="C782" s="2" t="s">
        <v>513</v>
      </c>
      <c r="D782" s="2" t="s">
        <v>170</v>
      </c>
      <c r="E782" s="2" t="s">
        <v>3870</v>
      </c>
      <c r="F782" s="2" t="s">
        <v>146</v>
      </c>
      <c r="G782" s="3">
        <v>45527</v>
      </c>
      <c r="H782" s="2">
        <v>3</v>
      </c>
      <c r="I782" s="2">
        <v>3</v>
      </c>
      <c r="J782" s="4">
        <v>205.9</v>
      </c>
      <c r="K782" s="4">
        <v>206.62</v>
      </c>
      <c r="L782" s="4">
        <v>184.85</v>
      </c>
      <c r="M782" s="2" t="s">
        <v>6</v>
      </c>
      <c r="N782" s="2" t="s">
        <v>2312</v>
      </c>
      <c r="O782" s="2" t="s">
        <v>2307</v>
      </c>
      <c r="P782" s="2" t="s">
        <v>1022</v>
      </c>
      <c r="Q782" s="4">
        <f t="shared" si="48"/>
        <v>617.70000000000005</v>
      </c>
      <c r="R782" s="4">
        <f t="shared" si="49"/>
        <v>554.54999999999995</v>
      </c>
      <c r="S782" s="4">
        <f t="shared" si="50"/>
        <v>63.150000000000091</v>
      </c>
      <c r="T782" s="5">
        <f t="shared" si="51"/>
        <v>0.10223409422049552</v>
      </c>
    </row>
    <row r="783" spans="1:20">
      <c r="A783" s="2" t="s">
        <v>3871</v>
      </c>
      <c r="B783" s="2" t="s">
        <v>1322</v>
      </c>
      <c r="C783" s="2" t="s">
        <v>361</v>
      </c>
      <c r="D783" s="2" t="s">
        <v>235</v>
      </c>
      <c r="E783" s="2" t="s">
        <v>3872</v>
      </c>
      <c r="F783" s="2" t="s">
        <v>122</v>
      </c>
      <c r="G783" s="3">
        <v>45599</v>
      </c>
      <c r="H783" s="2">
        <v>21</v>
      </c>
      <c r="I783" s="2">
        <v>21</v>
      </c>
      <c r="J783" s="4">
        <v>811.19</v>
      </c>
      <c r="K783" s="4">
        <v>877.24</v>
      </c>
      <c r="L783" s="4">
        <v>768.11</v>
      </c>
      <c r="M783" s="2" t="s">
        <v>6</v>
      </c>
      <c r="N783" s="2" t="s">
        <v>2312</v>
      </c>
      <c r="O783" s="2" t="s">
        <v>2313</v>
      </c>
      <c r="P783" s="2" t="s">
        <v>1060</v>
      </c>
      <c r="Q783" s="4">
        <f t="shared" si="48"/>
        <v>17034.990000000002</v>
      </c>
      <c r="R783" s="4">
        <f t="shared" si="49"/>
        <v>16130.31</v>
      </c>
      <c r="S783" s="4">
        <f t="shared" si="50"/>
        <v>904.68000000000211</v>
      </c>
      <c r="T783" s="5">
        <f t="shared" si="51"/>
        <v>5.3107163549846639E-2</v>
      </c>
    </row>
    <row r="784" spans="1:20">
      <c r="A784" s="2" t="s">
        <v>3873</v>
      </c>
      <c r="B784" s="2" t="s">
        <v>1321</v>
      </c>
      <c r="C784" s="2" t="s">
        <v>357</v>
      </c>
      <c r="D784" s="2" t="s">
        <v>233</v>
      </c>
      <c r="E784" s="2" t="s">
        <v>3874</v>
      </c>
      <c r="F784" s="2" t="s">
        <v>122</v>
      </c>
      <c r="G784" s="3">
        <v>45562</v>
      </c>
      <c r="H784" s="2">
        <v>8</v>
      </c>
      <c r="I784" s="2">
        <v>8</v>
      </c>
      <c r="J784" s="4">
        <v>1367.64</v>
      </c>
      <c r="K784" s="4">
        <v>1378.2</v>
      </c>
      <c r="L784" s="4">
        <v>1259.55</v>
      </c>
      <c r="M784" s="2" t="s">
        <v>6</v>
      </c>
      <c r="N784" s="2" t="s">
        <v>2306</v>
      </c>
      <c r="O784" s="2" t="s">
        <v>2313</v>
      </c>
      <c r="P784" s="2" t="s">
        <v>1060</v>
      </c>
      <c r="Q784" s="4">
        <f t="shared" si="48"/>
        <v>10941.12</v>
      </c>
      <c r="R784" s="4">
        <f t="shared" si="49"/>
        <v>10076.4</v>
      </c>
      <c r="S784" s="4">
        <f t="shared" si="50"/>
        <v>864.72000000000116</v>
      </c>
      <c r="T784" s="5">
        <f t="shared" si="51"/>
        <v>7.9033956304290706E-2</v>
      </c>
    </row>
    <row r="785" spans="1:20">
      <c r="A785" s="2" t="s">
        <v>3875</v>
      </c>
      <c r="B785" s="2" t="s">
        <v>1314</v>
      </c>
      <c r="C785" s="2" t="s">
        <v>423</v>
      </c>
      <c r="D785" s="2" t="s">
        <v>242</v>
      </c>
      <c r="E785" s="2" t="s">
        <v>3876</v>
      </c>
      <c r="F785" s="2" t="s">
        <v>113</v>
      </c>
      <c r="G785" s="3">
        <v>45535</v>
      </c>
      <c r="H785" s="2">
        <v>44</v>
      </c>
      <c r="I785" s="2">
        <v>44</v>
      </c>
      <c r="J785" s="4">
        <v>8.7100000000000009</v>
      </c>
      <c r="K785" s="4">
        <v>9.0399999999999991</v>
      </c>
      <c r="L785" s="4">
        <v>7.94</v>
      </c>
      <c r="M785" s="2" t="s">
        <v>6</v>
      </c>
      <c r="N785" s="2" t="s">
        <v>2306</v>
      </c>
      <c r="O785" s="2" t="s">
        <v>2313</v>
      </c>
      <c r="P785" s="2" t="s">
        <v>1087</v>
      </c>
      <c r="Q785" s="4">
        <f t="shared" si="48"/>
        <v>383.24</v>
      </c>
      <c r="R785" s="4">
        <f t="shared" si="49"/>
        <v>349.36</v>
      </c>
      <c r="S785" s="4">
        <f t="shared" si="50"/>
        <v>33.879999999999995</v>
      </c>
      <c r="T785" s="5">
        <f t="shared" si="51"/>
        <v>8.8404133180252573E-2</v>
      </c>
    </row>
    <row r="786" spans="1:20">
      <c r="A786" s="2" t="s">
        <v>3877</v>
      </c>
      <c r="B786" s="2" t="s">
        <v>1279</v>
      </c>
      <c r="C786" s="2" t="s">
        <v>328</v>
      </c>
      <c r="D786" s="2" t="s">
        <v>243</v>
      </c>
      <c r="E786" s="2" t="s">
        <v>3878</v>
      </c>
      <c r="F786" s="2" t="s">
        <v>140</v>
      </c>
      <c r="G786" s="3">
        <v>45527</v>
      </c>
      <c r="H786" s="2">
        <v>31</v>
      </c>
      <c r="I786" s="2">
        <v>31</v>
      </c>
      <c r="J786" s="4">
        <v>818.25</v>
      </c>
      <c r="K786" s="4">
        <v>852.41</v>
      </c>
      <c r="L786" s="4">
        <v>771.41</v>
      </c>
      <c r="M786" s="2" t="s">
        <v>6</v>
      </c>
      <c r="N786" s="2" t="s">
        <v>2312</v>
      </c>
      <c r="O786" s="2" t="s">
        <v>2313</v>
      </c>
      <c r="P786" s="2" t="s">
        <v>1087</v>
      </c>
      <c r="Q786" s="4">
        <f t="shared" si="48"/>
        <v>25365.75</v>
      </c>
      <c r="R786" s="4">
        <f t="shared" si="49"/>
        <v>23913.71</v>
      </c>
      <c r="S786" s="4">
        <f t="shared" si="50"/>
        <v>1452.0400000000009</v>
      </c>
      <c r="T786" s="5">
        <f t="shared" si="51"/>
        <v>5.7244118545676785E-2</v>
      </c>
    </row>
    <row r="787" spans="1:20">
      <c r="A787" s="2" t="s">
        <v>3879</v>
      </c>
      <c r="B787" s="2" t="s">
        <v>1291</v>
      </c>
      <c r="C787" s="2" t="s">
        <v>445</v>
      </c>
      <c r="D787" s="2" t="s">
        <v>181</v>
      </c>
      <c r="E787" s="2" t="s">
        <v>3880</v>
      </c>
      <c r="F787" s="2" t="s">
        <v>137</v>
      </c>
      <c r="G787" s="3">
        <v>45545</v>
      </c>
      <c r="H787" s="2">
        <v>27</v>
      </c>
      <c r="I787" s="2">
        <v>27</v>
      </c>
      <c r="J787" s="4">
        <v>261.93</v>
      </c>
      <c r="K787" s="4">
        <v>256.86</v>
      </c>
      <c r="L787" s="4">
        <v>245.61</v>
      </c>
      <c r="M787" s="2" t="s">
        <v>6</v>
      </c>
      <c r="N787" s="2" t="s">
        <v>2306</v>
      </c>
      <c r="O787" s="2" t="s">
        <v>2313</v>
      </c>
      <c r="P787" s="2" t="s">
        <v>1051</v>
      </c>
      <c r="Q787" s="4">
        <f t="shared" si="48"/>
        <v>7072.1100000000006</v>
      </c>
      <c r="R787" s="4">
        <f t="shared" si="49"/>
        <v>6631.47</v>
      </c>
      <c r="S787" s="4">
        <f t="shared" si="50"/>
        <v>440.64000000000033</v>
      </c>
      <c r="T787" s="5">
        <f t="shared" si="51"/>
        <v>6.2306723170312717E-2</v>
      </c>
    </row>
    <row r="788" spans="1:20">
      <c r="A788" s="2" t="s">
        <v>3881</v>
      </c>
      <c r="B788" s="2" t="s">
        <v>1298</v>
      </c>
      <c r="C788" s="2" t="s">
        <v>429</v>
      </c>
      <c r="D788" s="2" t="s">
        <v>198</v>
      </c>
      <c r="E788" s="2" t="s">
        <v>3882</v>
      </c>
      <c r="F788" s="2" t="s">
        <v>146</v>
      </c>
      <c r="G788" s="3">
        <v>45529</v>
      </c>
      <c r="H788" s="2">
        <v>23</v>
      </c>
      <c r="I788" s="2">
        <v>23</v>
      </c>
      <c r="J788" s="4">
        <v>1328.24</v>
      </c>
      <c r="K788" s="4">
        <v>1310.45</v>
      </c>
      <c r="L788" s="4">
        <v>1232.99</v>
      </c>
      <c r="M788" s="2" t="s">
        <v>6</v>
      </c>
      <c r="N788" s="2" t="s">
        <v>2306</v>
      </c>
      <c r="O788" s="2" t="s">
        <v>2313</v>
      </c>
      <c r="P788" s="2" t="s">
        <v>1026</v>
      </c>
      <c r="Q788" s="4">
        <f t="shared" si="48"/>
        <v>30549.52</v>
      </c>
      <c r="R788" s="4">
        <f t="shared" si="49"/>
        <v>28358.77</v>
      </c>
      <c r="S788" s="4">
        <f t="shared" si="50"/>
        <v>2190.75</v>
      </c>
      <c r="T788" s="5">
        <f t="shared" si="51"/>
        <v>7.1711437691983376E-2</v>
      </c>
    </row>
    <row r="789" spans="1:20">
      <c r="A789" s="2" t="s">
        <v>3883</v>
      </c>
      <c r="B789" s="2" t="s">
        <v>1298</v>
      </c>
      <c r="C789" s="2" t="s">
        <v>405</v>
      </c>
      <c r="D789" s="2" t="s">
        <v>198</v>
      </c>
      <c r="E789" s="2" t="s">
        <v>3884</v>
      </c>
      <c r="F789" s="2" t="s">
        <v>146</v>
      </c>
      <c r="G789" s="3">
        <v>45529</v>
      </c>
      <c r="H789" s="2">
        <v>8</v>
      </c>
      <c r="I789" s="2">
        <v>8</v>
      </c>
      <c r="J789" s="4">
        <v>1659.07</v>
      </c>
      <c r="K789" s="4">
        <v>1787.11</v>
      </c>
      <c r="L789" s="4">
        <v>1472.24</v>
      </c>
      <c r="M789" s="2" t="s">
        <v>6</v>
      </c>
      <c r="N789" s="2" t="s">
        <v>2322</v>
      </c>
      <c r="O789" s="2" t="s">
        <v>2313</v>
      </c>
      <c r="P789" s="2" t="s">
        <v>1026</v>
      </c>
      <c r="Q789" s="4">
        <f t="shared" si="48"/>
        <v>13272.56</v>
      </c>
      <c r="R789" s="4">
        <f t="shared" si="49"/>
        <v>11777.92</v>
      </c>
      <c r="S789" s="4">
        <f t="shared" si="50"/>
        <v>1494.6399999999994</v>
      </c>
      <c r="T789" s="5">
        <f t="shared" si="51"/>
        <v>0.11261128222437868</v>
      </c>
    </row>
    <row r="790" spans="1:20">
      <c r="A790" s="2" t="s">
        <v>3885</v>
      </c>
      <c r="B790" s="2" t="s">
        <v>1315</v>
      </c>
      <c r="C790" s="2" t="s">
        <v>475</v>
      </c>
      <c r="D790" s="2" t="s">
        <v>244</v>
      </c>
      <c r="E790" s="2" t="s">
        <v>3886</v>
      </c>
      <c r="F790" s="2" t="s">
        <v>146</v>
      </c>
      <c r="G790" s="3">
        <v>45551</v>
      </c>
      <c r="H790" s="2">
        <v>40</v>
      </c>
      <c r="I790" s="2">
        <v>40</v>
      </c>
      <c r="J790" s="4">
        <v>9139.23</v>
      </c>
      <c r="K790" s="4">
        <v>9221.7000000000007</v>
      </c>
      <c r="L790" s="4">
        <v>9391.74</v>
      </c>
      <c r="M790" s="2" t="s">
        <v>6</v>
      </c>
      <c r="N790" s="2" t="s">
        <v>2306</v>
      </c>
      <c r="O790" s="2" t="s">
        <v>2307</v>
      </c>
      <c r="P790" s="2" t="s">
        <v>1051</v>
      </c>
      <c r="Q790" s="4">
        <f t="shared" si="48"/>
        <v>365569.19999999995</v>
      </c>
      <c r="R790" s="4">
        <f t="shared" si="49"/>
        <v>375669.6</v>
      </c>
      <c r="S790" s="4">
        <f t="shared" si="50"/>
        <v>-10100.400000000023</v>
      </c>
      <c r="T790" s="5">
        <f t="shared" si="51"/>
        <v>-2.7629242288464195E-2</v>
      </c>
    </row>
    <row r="791" spans="1:20">
      <c r="A791" s="2" t="s">
        <v>3887</v>
      </c>
      <c r="B791" s="2" t="s">
        <v>1324</v>
      </c>
      <c r="C791" s="2" t="s">
        <v>267</v>
      </c>
      <c r="D791" s="2" t="s">
        <v>225</v>
      </c>
      <c r="E791" s="2" t="s">
        <v>3888</v>
      </c>
      <c r="F791" s="2" t="s">
        <v>133</v>
      </c>
      <c r="G791" s="3">
        <v>45547</v>
      </c>
      <c r="H791" s="2">
        <v>10</v>
      </c>
      <c r="I791" s="2">
        <v>10</v>
      </c>
      <c r="J791" s="4">
        <v>1858.96</v>
      </c>
      <c r="K791" s="4">
        <v>1970.21</v>
      </c>
      <c r="L791" s="4">
        <v>1751.24</v>
      </c>
      <c r="M791" s="2" t="s">
        <v>6</v>
      </c>
      <c r="N791" s="2" t="s">
        <v>2306</v>
      </c>
      <c r="O791" s="2" t="s">
        <v>2307</v>
      </c>
      <c r="P791" s="2" t="s">
        <v>1022</v>
      </c>
      <c r="Q791" s="4">
        <f t="shared" si="48"/>
        <v>18589.599999999999</v>
      </c>
      <c r="R791" s="4">
        <f t="shared" si="49"/>
        <v>17512.400000000001</v>
      </c>
      <c r="S791" s="4">
        <f t="shared" si="50"/>
        <v>1077.1999999999971</v>
      </c>
      <c r="T791" s="5">
        <f t="shared" si="51"/>
        <v>5.7946378620303676E-2</v>
      </c>
    </row>
    <row r="792" spans="1:20">
      <c r="A792" s="2" t="s">
        <v>3889</v>
      </c>
      <c r="B792" s="2" t="s">
        <v>1323</v>
      </c>
      <c r="C792" s="2" t="s">
        <v>320</v>
      </c>
      <c r="D792" s="2" t="s">
        <v>170</v>
      </c>
      <c r="E792" s="2" t="s">
        <v>3890</v>
      </c>
      <c r="F792" s="2" t="s">
        <v>143</v>
      </c>
      <c r="G792" s="3">
        <v>45562</v>
      </c>
      <c r="H792" s="2">
        <v>2</v>
      </c>
      <c r="I792" s="2">
        <v>2</v>
      </c>
      <c r="J792" s="4">
        <v>220.06</v>
      </c>
      <c r="K792" s="4">
        <v>233.31</v>
      </c>
      <c r="L792" s="4">
        <v>207.85</v>
      </c>
      <c r="M792" s="2" t="s">
        <v>6</v>
      </c>
      <c r="N792" s="2" t="s">
        <v>2322</v>
      </c>
      <c r="O792" s="2" t="s">
        <v>2307</v>
      </c>
      <c r="P792" s="2" t="s">
        <v>1043</v>
      </c>
      <c r="Q792" s="4">
        <f t="shared" si="48"/>
        <v>440.12</v>
      </c>
      <c r="R792" s="4">
        <f t="shared" si="49"/>
        <v>415.7</v>
      </c>
      <c r="S792" s="4">
        <f t="shared" si="50"/>
        <v>24.420000000000016</v>
      </c>
      <c r="T792" s="5">
        <f t="shared" si="51"/>
        <v>5.548486776333731E-2</v>
      </c>
    </row>
    <row r="793" spans="1:20">
      <c r="A793" s="2" t="s">
        <v>3891</v>
      </c>
      <c r="B793" s="2" t="s">
        <v>1325</v>
      </c>
      <c r="C793" s="2" t="s">
        <v>328</v>
      </c>
      <c r="D793" s="2" t="s">
        <v>243</v>
      </c>
      <c r="E793" s="2" t="s">
        <v>3892</v>
      </c>
      <c r="F793" s="2" t="s">
        <v>143</v>
      </c>
      <c r="G793" s="3">
        <v>45538</v>
      </c>
      <c r="H793" s="2">
        <v>42</v>
      </c>
      <c r="I793" s="2">
        <v>42</v>
      </c>
      <c r="J793" s="4">
        <v>829.11</v>
      </c>
      <c r="K793" s="4">
        <v>867.69</v>
      </c>
      <c r="L793" s="4">
        <v>769.05</v>
      </c>
      <c r="M793" s="2" t="s">
        <v>6</v>
      </c>
      <c r="N793" s="2" t="s">
        <v>2306</v>
      </c>
      <c r="O793" s="2" t="s">
        <v>2313</v>
      </c>
      <c r="P793" s="2" t="s">
        <v>1043</v>
      </c>
      <c r="Q793" s="4">
        <f t="shared" si="48"/>
        <v>34822.620000000003</v>
      </c>
      <c r="R793" s="4">
        <f t="shared" si="49"/>
        <v>32300.1</v>
      </c>
      <c r="S793" s="4">
        <f t="shared" si="50"/>
        <v>2522.5200000000041</v>
      </c>
      <c r="T793" s="5">
        <f t="shared" si="51"/>
        <v>7.24391214675979E-2</v>
      </c>
    </row>
    <row r="794" spans="1:20">
      <c r="A794" s="2" t="s">
        <v>3893</v>
      </c>
      <c r="B794" s="2" t="s">
        <v>1317</v>
      </c>
      <c r="C794" s="2" t="s">
        <v>335</v>
      </c>
      <c r="D794" s="2" t="s">
        <v>202</v>
      </c>
      <c r="E794" s="2" t="s">
        <v>3894</v>
      </c>
      <c r="F794" s="2" t="s">
        <v>146</v>
      </c>
      <c r="G794" s="3">
        <v>45558</v>
      </c>
      <c r="H794" s="2">
        <v>27</v>
      </c>
      <c r="I794" s="2">
        <v>27</v>
      </c>
      <c r="J794" s="4">
        <v>10165.48</v>
      </c>
      <c r="K794" s="4">
        <v>10612.91</v>
      </c>
      <c r="L794" s="4">
        <v>9412.19</v>
      </c>
      <c r="M794" s="2" t="s">
        <v>6</v>
      </c>
      <c r="N794" s="2" t="s">
        <v>2306</v>
      </c>
      <c r="O794" s="2" t="s">
        <v>2307</v>
      </c>
      <c r="P794" s="2" t="s">
        <v>1040</v>
      </c>
      <c r="Q794" s="4">
        <f t="shared" si="48"/>
        <v>274467.95999999996</v>
      </c>
      <c r="R794" s="4">
        <f t="shared" si="49"/>
        <v>254129.13</v>
      </c>
      <c r="S794" s="4">
        <f t="shared" si="50"/>
        <v>20338.829999999958</v>
      </c>
      <c r="T794" s="5">
        <f t="shared" si="51"/>
        <v>7.4102747730554641E-2</v>
      </c>
    </row>
    <row r="795" spans="1:20">
      <c r="A795" s="2" t="s">
        <v>3895</v>
      </c>
      <c r="B795" s="2" t="s">
        <v>1327</v>
      </c>
      <c r="C795" s="2" t="s">
        <v>465</v>
      </c>
      <c r="D795" s="2" t="s">
        <v>239</v>
      </c>
      <c r="E795" s="2" t="s">
        <v>3896</v>
      </c>
      <c r="F795" s="2" t="s">
        <v>129</v>
      </c>
      <c r="G795" s="3">
        <v>45538</v>
      </c>
      <c r="H795" s="2">
        <v>38</v>
      </c>
      <c r="I795" s="2">
        <v>38</v>
      </c>
      <c r="J795" s="4">
        <v>715.12</v>
      </c>
      <c r="K795" s="4">
        <v>698.11</v>
      </c>
      <c r="L795" s="4">
        <v>661.74</v>
      </c>
      <c r="M795" s="2" t="s">
        <v>6</v>
      </c>
      <c r="N795" s="2" t="s">
        <v>2312</v>
      </c>
      <c r="O795" s="2" t="s">
        <v>2307</v>
      </c>
      <c r="P795" s="2" t="s">
        <v>1048</v>
      </c>
      <c r="Q795" s="4">
        <f t="shared" si="48"/>
        <v>27174.560000000001</v>
      </c>
      <c r="R795" s="4">
        <f t="shared" si="49"/>
        <v>25146.12</v>
      </c>
      <c r="S795" s="4">
        <f t="shared" si="50"/>
        <v>2028.4400000000023</v>
      </c>
      <c r="T795" s="5">
        <f t="shared" si="51"/>
        <v>7.4644814856247979E-2</v>
      </c>
    </row>
    <row r="796" spans="1:20">
      <c r="A796" s="2" t="s">
        <v>3897</v>
      </c>
      <c r="B796" s="2" t="s">
        <v>1326</v>
      </c>
      <c r="C796" s="2" t="s">
        <v>371</v>
      </c>
      <c r="D796" s="2" t="s">
        <v>212</v>
      </c>
      <c r="E796" s="2" t="s">
        <v>3898</v>
      </c>
      <c r="F796" s="2" t="s">
        <v>129</v>
      </c>
      <c r="G796" s="3">
        <v>45545</v>
      </c>
      <c r="H796" s="2">
        <v>33</v>
      </c>
      <c r="I796" s="2">
        <v>33</v>
      </c>
      <c r="J796" s="4">
        <v>569.35</v>
      </c>
      <c r="K796" s="4">
        <v>561.21</v>
      </c>
      <c r="L796" s="4">
        <v>519.26</v>
      </c>
      <c r="M796" s="2" t="s">
        <v>6</v>
      </c>
      <c r="N796" s="2" t="s">
        <v>2306</v>
      </c>
      <c r="O796" s="2" t="s">
        <v>2307</v>
      </c>
      <c r="P796" s="2" t="s">
        <v>1048</v>
      </c>
      <c r="Q796" s="4">
        <f t="shared" si="48"/>
        <v>18788.55</v>
      </c>
      <c r="R796" s="4">
        <f t="shared" si="49"/>
        <v>17135.579999999998</v>
      </c>
      <c r="S796" s="4">
        <f t="shared" si="50"/>
        <v>1652.9700000000012</v>
      </c>
      <c r="T796" s="5">
        <f t="shared" si="51"/>
        <v>8.7977518222534537E-2</v>
      </c>
    </row>
    <row r="797" spans="1:20">
      <c r="A797" s="2" t="s">
        <v>3899</v>
      </c>
      <c r="B797" s="2" t="s">
        <v>1329</v>
      </c>
      <c r="C797" s="2" t="s">
        <v>355</v>
      </c>
      <c r="D797" s="2" t="s">
        <v>232</v>
      </c>
      <c r="E797" s="2" t="s">
        <v>3900</v>
      </c>
      <c r="F797" s="2" t="s">
        <v>137</v>
      </c>
      <c r="G797" s="3">
        <v>45604</v>
      </c>
      <c r="H797" s="2">
        <v>19</v>
      </c>
      <c r="I797" s="2">
        <v>19</v>
      </c>
      <c r="J797" s="4">
        <v>7230.51</v>
      </c>
      <c r="K797" s="4">
        <v>7161.89</v>
      </c>
      <c r="L797" s="4">
        <v>6581.76</v>
      </c>
      <c r="M797" s="2" t="s">
        <v>6</v>
      </c>
      <c r="N797" s="2" t="s">
        <v>2322</v>
      </c>
      <c r="O797" s="2" t="s">
        <v>2313</v>
      </c>
      <c r="P797" s="2" t="s">
        <v>1051</v>
      </c>
      <c r="Q797" s="4">
        <f t="shared" si="48"/>
        <v>137379.69</v>
      </c>
      <c r="R797" s="4">
        <f t="shared" si="49"/>
        <v>125053.44</v>
      </c>
      <c r="S797" s="4">
        <f t="shared" si="50"/>
        <v>12326.25</v>
      </c>
      <c r="T797" s="5">
        <f t="shared" si="51"/>
        <v>8.9723961380317574E-2</v>
      </c>
    </row>
    <row r="798" spans="1:20">
      <c r="A798" s="2" t="s">
        <v>3901</v>
      </c>
      <c r="B798" s="2" t="s">
        <v>1328</v>
      </c>
      <c r="C798" s="2" t="s">
        <v>375</v>
      </c>
      <c r="D798" s="2" t="s">
        <v>230</v>
      </c>
      <c r="E798" s="2" t="s">
        <v>3902</v>
      </c>
      <c r="F798" s="2" t="s">
        <v>137</v>
      </c>
      <c r="G798" s="3">
        <v>45552</v>
      </c>
      <c r="H798" s="2">
        <v>39</v>
      </c>
      <c r="I798" s="2">
        <v>39</v>
      </c>
      <c r="J798" s="4">
        <v>62.93</v>
      </c>
      <c r="K798" s="4">
        <v>66.16</v>
      </c>
      <c r="L798" s="4">
        <v>55.84</v>
      </c>
      <c r="M798" s="2" t="s">
        <v>6</v>
      </c>
      <c r="N798" s="2" t="s">
        <v>2312</v>
      </c>
      <c r="O798" s="2" t="s">
        <v>2313</v>
      </c>
      <c r="P798" s="2" t="s">
        <v>1051</v>
      </c>
      <c r="Q798" s="4">
        <f t="shared" si="48"/>
        <v>2454.27</v>
      </c>
      <c r="R798" s="4">
        <f t="shared" si="49"/>
        <v>2177.7600000000002</v>
      </c>
      <c r="S798" s="4">
        <f t="shared" si="50"/>
        <v>276.50999999999976</v>
      </c>
      <c r="T798" s="5">
        <f t="shared" si="51"/>
        <v>0.11266486572382002</v>
      </c>
    </row>
    <row r="799" spans="1:20">
      <c r="A799" s="2" t="s">
        <v>3903</v>
      </c>
      <c r="B799" s="2" t="s">
        <v>1290</v>
      </c>
      <c r="C799" s="2" t="s">
        <v>363</v>
      </c>
      <c r="D799" s="2" t="s">
        <v>248</v>
      </c>
      <c r="E799" s="2" t="s">
        <v>3904</v>
      </c>
      <c r="F799" s="2" t="s">
        <v>113</v>
      </c>
      <c r="G799" s="3">
        <v>45579</v>
      </c>
      <c r="H799" s="2">
        <v>22</v>
      </c>
      <c r="I799" s="2">
        <v>22</v>
      </c>
      <c r="J799" s="4">
        <v>2000.66</v>
      </c>
      <c r="K799" s="4">
        <v>2063.4299999999998</v>
      </c>
      <c r="L799" s="4">
        <v>1831.81</v>
      </c>
      <c r="M799" s="2" t="s">
        <v>6</v>
      </c>
      <c r="N799" s="2" t="s">
        <v>2322</v>
      </c>
      <c r="O799" s="2" t="s">
        <v>2307</v>
      </c>
      <c r="P799" s="2" t="s">
        <v>1087</v>
      </c>
      <c r="Q799" s="4">
        <f t="shared" si="48"/>
        <v>44014.520000000004</v>
      </c>
      <c r="R799" s="4">
        <f t="shared" si="49"/>
        <v>40299.82</v>
      </c>
      <c r="S799" s="4">
        <f t="shared" si="50"/>
        <v>3714.7000000000044</v>
      </c>
      <c r="T799" s="5">
        <f t="shared" si="51"/>
        <v>8.4397148940849612E-2</v>
      </c>
    </row>
    <row r="800" spans="1:20">
      <c r="A800" s="2" t="s">
        <v>3905</v>
      </c>
      <c r="B800" s="2" t="s">
        <v>1296</v>
      </c>
      <c r="C800" s="2" t="s">
        <v>489</v>
      </c>
      <c r="D800" s="2" t="s">
        <v>210</v>
      </c>
      <c r="E800" s="2" t="s">
        <v>3906</v>
      </c>
      <c r="F800" s="2" t="s">
        <v>143</v>
      </c>
      <c r="G800" s="3">
        <v>45538</v>
      </c>
      <c r="H800" s="2">
        <v>44</v>
      </c>
      <c r="I800" s="2">
        <v>44</v>
      </c>
      <c r="J800" s="4">
        <v>637.16999999999996</v>
      </c>
      <c r="K800" s="4">
        <v>672.96</v>
      </c>
      <c r="L800" s="4">
        <v>569.37</v>
      </c>
      <c r="M800" s="2" t="s">
        <v>6</v>
      </c>
      <c r="N800" s="2" t="s">
        <v>2312</v>
      </c>
      <c r="O800" s="2" t="s">
        <v>2313</v>
      </c>
      <c r="P800" s="2" t="s">
        <v>1015</v>
      </c>
      <c r="Q800" s="4">
        <f t="shared" si="48"/>
        <v>28035.48</v>
      </c>
      <c r="R800" s="4">
        <f t="shared" si="49"/>
        <v>25052.28</v>
      </c>
      <c r="S800" s="4">
        <f t="shared" si="50"/>
        <v>2983.2000000000007</v>
      </c>
      <c r="T800" s="5">
        <f t="shared" si="51"/>
        <v>0.10640802297659968</v>
      </c>
    </row>
    <row r="801" spans="1:20">
      <c r="A801" s="2" t="s">
        <v>3907</v>
      </c>
      <c r="B801" s="2" t="s">
        <v>1321</v>
      </c>
      <c r="C801" s="2" t="s">
        <v>429</v>
      </c>
      <c r="D801" s="2" t="s">
        <v>233</v>
      </c>
      <c r="E801" s="2" t="s">
        <v>3908</v>
      </c>
      <c r="F801" s="2" t="s">
        <v>122</v>
      </c>
      <c r="G801" s="3">
        <v>45562</v>
      </c>
      <c r="H801" s="2">
        <v>3</v>
      </c>
      <c r="I801" s="2">
        <v>3</v>
      </c>
      <c r="J801" s="4">
        <v>1365.94</v>
      </c>
      <c r="K801" s="4">
        <v>1368.05</v>
      </c>
      <c r="L801" s="4">
        <v>1262.69</v>
      </c>
      <c r="M801" s="2" t="s">
        <v>6</v>
      </c>
      <c r="N801" s="2" t="s">
        <v>2322</v>
      </c>
      <c r="O801" s="2" t="s">
        <v>2313</v>
      </c>
      <c r="P801" s="2" t="s">
        <v>1060</v>
      </c>
      <c r="Q801" s="4">
        <f t="shared" si="48"/>
        <v>4097.82</v>
      </c>
      <c r="R801" s="4">
        <f t="shared" si="49"/>
        <v>3788.07</v>
      </c>
      <c r="S801" s="4">
        <f t="shared" si="50"/>
        <v>309.74999999999955</v>
      </c>
      <c r="T801" s="5">
        <f t="shared" si="51"/>
        <v>7.5588971697146179E-2</v>
      </c>
    </row>
    <row r="802" spans="1:20">
      <c r="A802" s="2" t="s">
        <v>3909</v>
      </c>
      <c r="B802" s="2" t="s">
        <v>1312</v>
      </c>
      <c r="C802" s="2" t="s">
        <v>383</v>
      </c>
      <c r="D802" s="2" t="s">
        <v>258</v>
      </c>
      <c r="E802" s="2" t="s">
        <v>3910</v>
      </c>
      <c r="F802" s="2" t="s">
        <v>129</v>
      </c>
      <c r="G802" s="3">
        <v>45555</v>
      </c>
      <c r="H802" s="2">
        <v>37</v>
      </c>
      <c r="I802" s="2">
        <v>37</v>
      </c>
      <c r="J802" s="4">
        <v>1434.69</v>
      </c>
      <c r="K802" s="4">
        <v>1408.93</v>
      </c>
      <c r="L802" s="4">
        <v>1351.18</v>
      </c>
      <c r="M802" s="2" t="s">
        <v>6</v>
      </c>
      <c r="N802" s="2" t="s">
        <v>2322</v>
      </c>
      <c r="O802" s="2" t="s">
        <v>2307</v>
      </c>
      <c r="P802" s="2" t="s">
        <v>1054</v>
      </c>
      <c r="Q802" s="4">
        <f t="shared" si="48"/>
        <v>53083.53</v>
      </c>
      <c r="R802" s="4">
        <f t="shared" si="49"/>
        <v>49993.66</v>
      </c>
      <c r="S802" s="4">
        <f t="shared" si="50"/>
        <v>3089.8699999999953</v>
      </c>
      <c r="T802" s="5">
        <f t="shared" si="51"/>
        <v>5.8207696436163824E-2</v>
      </c>
    </row>
    <row r="803" spans="1:20">
      <c r="A803" s="2" t="s">
        <v>3911</v>
      </c>
      <c r="B803" s="2" t="s">
        <v>1300</v>
      </c>
      <c r="C803" s="2" t="s">
        <v>391</v>
      </c>
      <c r="D803" s="2" t="s">
        <v>165</v>
      </c>
      <c r="E803" s="2" t="s">
        <v>3912</v>
      </c>
      <c r="F803" s="2" t="s">
        <v>143</v>
      </c>
      <c r="G803" s="3">
        <v>45551</v>
      </c>
      <c r="H803" s="2">
        <v>42</v>
      </c>
      <c r="I803" s="2">
        <v>42</v>
      </c>
      <c r="J803" s="4">
        <v>1631.68</v>
      </c>
      <c r="K803" s="4">
        <v>1676.54</v>
      </c>
      <c r="L803" s="4">
        <v>1543.74</v>
      </c>
      <c r="M803" s="2" t="s">
        <v>6</v>
      </c>
      <c r="N803" s="2" t="s">
        <v>2322</v>
      </c>
      <c r="O803" s="2" t="s">
        <v>2313</v>
      </c>
      <c r="P803" s="2" t="s">
        <v>1033</v>
      </c>
      <c r="Q803" s="4">
        <f t="shared" si="48"/>
        <v>68530.559999999998</v>
      </c>
      <c r="R803" s="4">
        <f t="shared" si="49"/>
        <v>64837.08</v>
      </c>
      <c r="S803" s="4">
        <f t="shared" si="50"/>
        <v>3693.4799999999959</v>
      </c>
      <c r="T803" s="5">
        <f t="shared" si="51"/>
        <v>5.3895371641498276E-2</v>
      </c>
    </row>
    <row r="804" spans="1:20">
      <c r="A804" s="2" t="s">
        <v>3913</v>
      </c>
      <c r="B804" s="2" t="s">
        <v>1330</v>
      </c>
      <c r="C804" s="2" t="s">
        <v>377</v>
      </c>
      <c r="D804" s="2" t="s">
        <v>255</v>
      </c>
      <c r="E804" s="2" t="s">
        <v>3914</v>
      </c>
      <c r="F804" s="2" t="s">
        <v>122</v>
      </c>
      <c r="G804" s="3">
        <v>45555</v>
      </c>
      <c r="H804" s="2">
        <v>6</v>
      </c>
      <c r="I804" s="2">
        <v>6</v>
      </c>
      <c r="J804" s="4">
        <v>455.41</v>
      </c>
      <c r="K804" s="4">
        <v>478.16</v>
      </c>
      <c r="L804" s="4">
        <v>408.09</v>
      </c>
      <c r="M804" s="2" t="s">
        <v>6</v>
      </c>
      <c r="N804" s="2" t="s">
        <v>2306</v>
      </c>
      <c r="O804" s="2" t="s">
        <v>2313</v>
      </c>
      <c r="P804" s="2" t="s">
        <v>1054</v>
      </c>
      <c r="Q804" s="4">
        <f t="shared" si="48"/>
        <v>2732.46</v>
      </c>
      <c r="R804" s="4">
        <f t="shared" si="49"/>
        <v>2448.54</v>
      </c>
      <c r="S804" s="4">
        <f t="shared" si="50"/>
        <v>283.92000000000007</v>
      </c>
      <c r="T804" s="5">
        <f t="shared" si="51"/>
        <v>0.10390637008410007</v>
      </c>
    </row>
    <row r="805" spans="1:20">
      <c r="A805" s="2" t="s">
        <v>3915</v>
      </c>
      <c r="B805" s="2" t="s">
        <v>1310</v>
      </c>
      <c r="C805" s="2" t="s">
        <v>439</v>
      </c>
      <c r="D805" s="2" t="s">
        <v>226</v>
      </c>
      <c r="E805" s="2" t="s">
        <v>3916</v>
      </c>
      <c r="F805" s="2" t="s">
        <v>137</v>
      </c>
      <c r="G805" s="3">
        <v>45548</v>
      </c>
      <c r="H805" s="2">
        <v>26</v>
      </c>
      <c r="I805" s="2">
        <v>26</v>
      </c>
      <c r="J805" s="4">
        <v>1558.78</v>
      </c>
      <c r="K805" s="4">
        <v>1670.34</v>
      </c>
      <c r="L805" s="4">
        <v>1459.07</v>
      </c>
      <c r="M805" s="2" t="s">
        <v>6</v>
      </c>
      <c r="N805" s="2" t="s">
        <v>2312</v>
      </c>
      <c r="O805" s="2" t="s">
        <v>2313</v>
      </c>
      <c r="P805" s="2" t="s">
        <v>1015</v>
      </c>
      <c r="Q805" s="4">
        <f t="shared" si="48"/>
        <v>40528.28</v>
      </c>
      <c r="R805" s="4">
        <f t="shared" si="49"/>
        <v>37935.82</v>
      </c>
      <c r="S805" s="4">
        <f t="shared" si="50"/>
        <v>2592.4599999999991</v>
      </c>
      <c r="T805" s="5">
        <f t="shared" si="51"/>
        <v>6.3966691900075687E-2</v>
      </c>
    </row>
    <row r="806" spans="1:20">
      <c r="A806" s="2" t="s">
        <v>3917</v>
      </c>
      <c r="B806" s="2" t="s">
        <v>1313</v>
      </c>
      <c r="C806" s="2" t="s">
        <v>431</v>
      </c>
      <c r="D806" s="2" t="s">
        <v>222</v>
      </c>
      <c r="E806" s="2" t="s">
        <v>3918</v>
      </c>
      <c r="F806" s="2" t="s">
        <v>146</v>
      </c>
      <c r="G806" s="3">
        <v>45539</v>
      </c>
      <c r="H806" s="2">
        <v>45</v>
      </c>
      <c r="I806" s="2">
        <v>45</v>
      </c>
      <c r="J806" s="4">
        <v>5358.23</v>
      </c>
      <c r="K806" s="4">
        <v>5407.24</v>
      </c>
      <c r="L806" s="4">
        <v>4851.43</v>
      </c>
      <c r="M806" s="2" t="s">
        <v>6</v>
      </c>
      <c r="N806" s="2" t="s">
        <v>2312</v>
      </c>
      <c r="O806" s="2" t="s">
        <v>2313</v>
      </c>
      <c r="P806" s="2" t="s">
        <v>1033</v>
      </c>
      <c r="Q806" s="4">
        <f t="shared" si="48"/>
        <v>241120.34999999998</v>
      </c>
      <c r="R806" s="4">
        <f t="shared" si="49"/>
        <v>218314.35</v>
      </c>
      <c r="S806" s="4">
        <f t="shared" si="50"/>
        <v>22805.999999999971</v>
      </c>
      <c r="T806" s="5">
        <f t="shared" si="51"/>
        <v>9.4583472527308352E-2</v>
      </c>
    </row>
    <row r="807" spans="1:20">
      <c r="A807" s="2" t="s">
        <v>3919</v>
      </c>
      <c r="B807" s="2" t="s">
        <v>1314</v>
      </c>
      <c r="C807" s="2" t="s">
        <v>399</v>
      </c>
      <c r="D807" s="2" t="s">
        <v>242</v>
      </c>
      <c r="E807" s="2" t="s">
        <v>3920</v>
      </c>
      <c r="F807" s="2" t="s">
        <v>113</v>
      </c>
      <c r="G807" s="3">
        <v>45535</v>
      </c>
      <c r="H807" s="2">
        <v>22</v>
      </c>
      <c r="I807" s="2">
        <v>22</v>
      </c>
      <c r="J807" s="4">
        <v>78.88</v>
      </c>
      <c r="K807" s="4">
        <v>83.54</v>
      </c>
      <c r="L807" s="4">
        <v>70.87</v>
      </c>
      <c r="M807" s="2" t="s">
        <v>6</v>
      </c>
      <c r="N807" s="2" t="s">
        <v>2306</v>
      </c>
      <c r="O807" s="2" t="s">
        <v>2313</v>
      </c>
      <c r="P807" s="2" t="s">
        <v>1087</v>
      </c>
      <c r="Q807" s="4">
        <f t="shared" si="48"/>
        <v>1735.36</v>
      </c>
      <c r="R807" s="4">
        <f t="shared" si="49"/>
        <v>1559.14</v>
      </c>
      <c r="S807" s="4">
        <f t="shared" si="50"/>
        <v>176.2199999999998</v>
      </c>
      <c r="T807" s="5">
        <f t="shared" si="51"/>
        <v>0.10154665314401612</v>
      </c>
    </row>
    <row r="808" spans="1:20">
      <c r="A808" s="2" t="s">
        <v>3921</v>
      </c>
      <c r="B808" s="2" t="s">
        <v>1327</v>
      </c>
      <c r="C808" s="2" t="s">
        <v>489</v>
      </c>
      <c r="D808" s="2" t="s">
        <v>239</v>
      </c>
      <c r="E808" s="2" t="s">
        <v>3922</v>
      </c>
      <c r="F808" s="2" t="s">
        <v>129</v>
      </c>
      <c r="G808" s="3">
        <v>45538</v>
      </c>
      <c r="H808" s="2">
        <v>28</v>
      </c>
      <c r="I808" s="2">
        <v>28</v>
      </c>
      <c r="J808" s="4">
        <v>641.20000000000005</v>
      </c>
      <c r="K808" s="4">
        <v>640.02</v>
      </c>
      <c r="L808" s="4">
        <v>582.04</v>
      </c>
      <c r="M808" s="2" t="s">
        <v>6</v>
      </c>
      <c r="N808" s="2" t="s">
        <v>2322</v>
      </c>
      <c r="O808" s="2" t="s">
        <v>2313</v>
      </c>
      <c r="P808" s="2" t="s">
        <v>1048</v>
      </c>
      <c r="Q808" s="4">
        <f t="shared" si="48"/>
        <v>17953.600000000002</v>
      </c>
      <c r="R808" s="4">
        <f t="shared" si="49"/>
        <v>16297.119999999999</v>
      </c>
      <c r="S808" s="4">
        <f t="shared" si="50"/>
        <v>1656.4800000000032</v>
      </c>
      <c r="T808" s="5">
        <f t="shared" si="51"/>
        <v>9.2264504054897237E-2</v>
      </c>
    </row>
    <row r="809" spans="1:20">
      <c r="A809" s="2" t="s">
        <v>3923</v>
      </c>
      <c r="B809" s="2" t="s">
        <v>1325</v>
      </c>
      <c r="C809" s="2" t="s">
        <v>377</v>
      </c>
      <c r="D809" s="2" t="s">
        <v>243</v>
      </c>
      <c r="E809" s="2" t="s">
        <v>3924</v>
      </c>
      <c r="F809" s="2" t="s">
        <v>143</v>
      </c>
      <c r="G809" s="3">
        <v>45538</v>
      </c>
      <c r="H809" s="2">
        <v>15</v>
      </c>
      <c r="I809" s="2">
        <v>15</v>
      </c>
      <c r="J809" s="4">
        <v>449.26</v>
      </c>
      <c r="K809" s="4">
        <v>437.15</v>
      </c>
      <c r="L809" s="4">
        <v>407.41</v>
      </c>
      <c r="M809" s="2" t="s">
        <v>6</v>
      </c>
      <c r="N809" s="2" t="s">
        <v>2306</v>
      </c>
      <c r="O809" s="2" t="s">
        <v>2313</v>
      </c>
      <c r="P809" s="2" t="s">
        <v>1043</v>
      </c>
      <c r="Q809" s="4">
        <f t="shared" si="48"/>
        <v>6738.9</v>
      </c>
      <c r="R809" s="4">
        <f t="shared" si="49"/>
        <v>6111.1500000000005</v>
      </c>
      <c r="S809" s="4">
        <f t="shared" si="50"/>
        <v>627.74999999999909</v>
      </c>
      <c r="T809" s="5">
        <f t="shared" si="51"/>
        <v>9.3153185237946717E-2</v>
      </c>
    </row>
    <row r="810" spans="1:20">
      <c r="A810" s="2" t="s">
        <v>3925</v>
      </c>
      <c r="B810" s="2" t="s">
        <v>1320</v>
      </c>
      <c r="C810" s="2" t="s">
        <v>519</v>
      </c>
      <c r="D810" s="2" t="s">
        <v>216</v>
      </c>
      <c r="E810" s="2" t="s">
        <v>3926</v>
      </c>
      <c r="F810" s="2" t="s">
        <v>122</v>
      </c>
      <c r="G810" s="3">
        <v>45538</v>
      </c>
      <c r="H810" s="2">
        <v>27</v>
      </c>
      <c r="I810" s="2">
        <v>27</v>
      </c>
      <c r="J810" s="4">
        <v>92.66</v>
      </c>
      <c r="K810" s="4">
        <v>99.29</v>
      </c>
      <c r="L810" s="4">
        <v>85.41</v>
      </c>
      <c r="M810" s="2" t="s">
        <v>6</v>
      </c>
      <c r="N810" s="2" t="s">
        <v>2322</v>
      </c>
      <c r="O810" s="2" t="s">
        <v>2313</v>
      </c>
      <c r="P810" s="2" t="s">
        <v>1043</v>
      </c>
      <c r="Q810" s="4">
        <f t="shared" si="48"/>
        <v>2501.8199999999997</v>
      </c>
      <c r="R810" s="4">
        <f t="shared" si="49"/>
        <v>2306.0699999999997</v>
      </c>
      <c r="S810" s="4">
        <f t="shared" si="50"/>
        <v>195.75</v>
      </c>
      <c r="T810" s="5">
        <f t="shared" si="51"/>
        <v>7.824303906755882E-2</v>
      </c>
    </row>
    <row r="811" spans="1:20">
      <c r="A811" s="2" t="s">
        <v>3927</v>
      </c>
      <c r="B811" s="2" t="s">
        <v>1251</v>
      </c>
      <c r="C811" s="2" t="s">
        <v>463</v>
      </c>
      <c r="D811" s="2" t="s">
        <v>238</v>
      </c>
      <c r="E811" s="2" t="s">
        <v>3928</v>
      </c>
      <c r="F811" s="2" t="s">
        <v>140</v>
      </c>
      <c r="G811" s="3">
        <v>45536</v>
      </c>
      <c r="H811" s="2">
        <v>28</v>
      </c>
      <c r="I811" s="2">
        <v>28</v>
      </c>
      <c r="J811" s="4">
        <v>1473.74</v>
      </c>
      <c r="K811" s="4">
        <v>1482.08</v>
      </c>
      <c r="L811" s="4">
        <v>1331.57</v>
      </c>
      <c r="M811" s="2" t="s">
        <v>6</v>
      </c>
      <c r="N811" s="2" t="s">
        <v>2306</v>
      </c>
      <c r="O811" s="2" t="s">
        <v>2307</v>
      </c>
      <c r="P811" s="2" t="s">
        <v>1048</v>
      </c>
      <c r="Q811" s="4">
        <f t="shared" si="48"/>
        <v>41264.720000000001</v>
      </c>
      <c r="R811" s="4">
        <f t="shared" si="49"/>
        <v>37283.96</v>
      </c>
      <c r="S811" s="4">
        <f t="shared" si="50"/>
        <v>3980.760000000002</v>
      </c>
      <c r="T811" s="5">
        <f t="shared" si="51"/>
        <v>9.6468847965041377E-2</v>
      </c>
    </row>
    <row r="812" spans="1:20">
      <c r="A812" s="2" t="s">
        <v>3929</v>
      </c>
      <c r="B812" s="2" t="s">
        <v>1306</v>
      </c>
      <c r="C812" s="2" t="s">
        <v>523</v>
      </c>
      <c r="D812" s="2" t="s">
        <v>194</v>
      </c>
      <c r="E812" s="2" t="s">
        <v>3930</v>
      </c>
      <c r="F812" s="2" t="s">
        <v>133</v>
      </c>
      <c r="G812" s="3">
        <v>45543</v>
      </c>
      <c r="H812" s="2">
        <v>29</v>
      </c>
      <c r="I812" s="2">
        <v>29</v>
      </c>
      <c r="J812" s="4">
        <v>7183.05</v>
      </c>
      <c r="K812" s="4">
        <v>7457.64</v>
      </c>
      <c r="L812" s="4">
        <v>6623.63</v>
      </c>
      <c r="M812" s="2" t="s">
        <v>6</v>
      </c>
      <c r="N812" s="2" t="s">
        <v>2322</v>
      </c>
      <c r="O812" s="2" t="s">
        <v>2313</v>
      </c>
      <c r="P812" s="2" t="s">
        <v>1103</v>
      </c>
      <c r="Q812" s="4">
        <f t="shared" si="48"/>
        <v>208308.45</v>
      </c>
      <c r="R812" s="4">
        <f t="shared" si="49"/>
        <v>192085.27</v>
      </c>
      <c r="S812" s="4">
        <f t="shared" si="50"/>
        <v>16223.180000000022</v>
      </c>
      <c r="T812" s="5">
        <f t="shared" si="51"/>
        <v>7.7880566054809683E-2</v>
      </c>
    </row>
    <row r="813" spans="1:20">
      <c r="A813" s="2" t="s">
        <v>3931</v>
      </c>
      <c r="B813" s="2" t="s">
        <v>1331</v>
      </c>
      <c r="C813" s="2" t="s">
        <v>419</v>
      </c>
      <c r="D813" s="2" t="s">
        <v>240</v>
      </c>
      <c r="E813" s="2" t="s">
        <v>3932</v>
      </c>
      <c r="F813" s="2" t="s">
        <v>133</v>
      </c>
      <c r="G813" s="3">
        <v>45565</v>
      </c>
      <c r="H813" s="2">
        <v>38</v>
      </c>
      <c r="I813" s="2">
        <v>38</v>
      </c>
      <c r="J813" s="4">
        <v>1670.16</v>
      </c>
      <c r="K813" s="4">
        <v>1720.71</v>
      </c>
      <c r="L813" s="4">
        <v>1492.66</v>
      </c>
      <c r="M813" s="2" t="s">
        <v>6</v>
      </c>
      <c r="N813" s="2" t="s">
        <v>2322</v>
      </c>
      <c r="O813" s="2" t="s">
        <v>2313</v>
      </c>
      <c r="P813" s="2" t="s">
        <v>1026</v>
      </c>
      <c r="Q813" s="4">
        <f t="shared" si="48"/>
        <v>63466.080000000002</v>
      </c>
      <c r="R813" s="4">
        <f t="shared" si="49"/>
        <v>56721.08</v>
      </c>
      <c r="S813" s="4">
        <f t="shared" si="50"/>
        <v>6745</v>
      </c>
      <c r="T813" s="5">
        <f t="shared" si="51"/>
        <v>0.10627724289888393</v>
      </c>
    </row>
    <row r="814" spans="1:20">
      <c r="A814" s="2" t="s">
        <v>3933</v>
      </c>
      <c r="B814" s="2" t="s">
        <v>1320</v>
      </c>
      <c r="C814" s="2" t="s">
        <v>519</v>
      </c>
      <c r="D814" s="2" t="s">
        <v>216</v>
      </c>
      <c r="E814" s="2" t="s">
        <v>3934</v>
      </c>
      <c r="F814" s="2" t="s">
        <v>122</v>
      </c>
      <c r="G814" s="3">
        <v>45538</v>
      </c>
      <c r="H814" s="2">
        <v>37</v>
      </c>
      <c r="I814" s="2">
        <v>37</v>
      </c>
      <c r="J814" s="4">
        <v>88.81</v>
      </c>
      <c r="K814" s="4">
        <v>96.73</v>
      </c>
      <c r="L814" s="4">
        <v>80.42</v>
      </c>
      <c r="M814" s="2" t="s">
        <v>6</v>
      </c>
      <c r="N814" s="2" t="s">
        <v>2306</v>
      </c>
      <c r="O814" s="2" t="s">
        <v>2313</v>
      </c>
      <c r="P814" s="2" t="s">
        <v>1043</v>
      </c>
      <c r="Q814" s="4">
        <f t="shared" si="48"/>
        <v>3285.9700000000003</v>
      </c>
      <c r="R814" s="4">
        <f t="shared" si="49"/>
        <v>2975.54</v>
      </c>
      <c r="S814" s="4">
        <f t="shared" si="50"/>
        <v>310.43000000000029</v>
      </c>
      <c r="T814" s="5">
        <f t="shared" si="51"/>
        <v>9.447134331719409E-2</v>
      </c>
    </row>
    <row r="815" spans="1:20">
      <c r="A815" s="2" t="s">
        <v>3935</v>
      </c>
      <c r="B815" s="2" t="s">
        <v>1303</v>
      </c>
      <c r="C815" s="2" t="s">
        <v>499</v>
      </c>
      <c r="D815" s="2" t="s">
        <v>218</v>
      </c>
      <c r="E815" s="2" t="s">
        <v>3936</v>
      </c>
      <c r="F815" s="2" t="s">
        <v>118</v>
      </c>
      <c r="G815" s="3">
        <v>45546</v>
      </c>
      <c r="H815" s="2">
        <v>30</v>
      </c>
      <c r="I815" s="2">
        <v>30</v>
      </c>
      <c r="J815" s="4">
        <v>4071.07</v>
      </c>
      <c r="K815" s="4">
        <v>4242.5600000000004</v>
      </c>
      <c r="L815" s="4">
        <v>3628.12</v>
      </c>
      <c r="M815" s="2" t="s">
        <v>6</v>
      </c>
      <c r="N815" s="2" t="s">
        <v>2306</v>
      </c>
      <c r="O815" s="2" t="s">
        <v>2307</v>
      </c>
      <c r="P815" s="2" t="s">
        <v>1054</v>
      </c>
      <c r="Q815" s="4">
        <f t="shared" si="48"/>
        <v>122132.1</v>
      </c>
      <c r="R815" s="4">
        <f t="shared" si="49"/>
        <v>108843.59999999999</v>
      </c>
      <c r="S815" s="4">
        <f t="shared" si="50"/>
        <v>13288.500000000015</v>
      </c>
      <c r="T815" s="5">
        <f t="shared" si="51"/>
        <v>0.10880431925759088</v>
      </c>
    </row>
    <row r="816" spans="1:20">
      <c r="A816" s="2" t="s">
        <v>3937</v>
      </c>
      <c r="B816" s="2" t="s">
        <v>1311</v>
      </c>
      <c r="C816" s="2" t="s">
        <v>367</v>
      </c>
      <c r="D816" s="2" t="s">
        <v>209</v>
      </c>
      <c r="E816" s="2" t="s">
        <v>3938</v>
      </c>
      <c r="F816" s="2" t="s">
        <v>137</v>
      </c>
      <c r="G816" s="3">
        <v>45562</v>
      </c>
      <c r="H816" s="2">
        <v>12</v>
      </c>
      <c r="I816" s="2">
        <v>12</v>
      </c>
      <c r="J816" s="4">
        <v>1169.74</v>
      </c>
      <c r="K816" s="4">
        <v>1183.24</v>
      </c>
      <c r="L816" s="4">
        <v>1094.56</v>
      </c>
      <c r="M816" s="2" t="s">
        <v>6</v>
      </c>
      <c r="N816" s="2" t="s">
        <v>2306</v>
      </c>
      <c r="O816" s="2" t="s">
        <v>2313</v>
      </c>
      <c r="P816" s="2" t="s">
        <v>1048</v>
      </c>
      <c r="Q816" s="4">
        <f t="shared" si="48"/>
        <v>14036.880000000001</v>
      </c>
      <c r="R816" s="4">
        <f t="shared" si="49"/>
        <v>13134.72</v>
      </c>
      <c r="S816" s="4">
        <f t="shared" si="50"/>
        <v>902.16000000000167</v>
      </c>
      <c r="T816" s="5">
        <f t="shared" si="51"/>
        <v>6.4270692632550933E-2</v>
      </c>
    </row>
    <row r="817" spans="1:20">
      <c r="A817" s="2" t="s">
        <v>3939</v>
      </c>
      <c r="B817" s="2" t="s">
        <v>1282</v>
      </c>
      <c r="C817" s="2" t="s">
        <v>377</v>
      </c>
      <c r="D817" s="2" t="s">
        <v>217</v>
      </c>
      <c r="E817" s="2" t="s">
        <v>3940</v>
      </c>
      <c r="F817" s="2" t="s">
        <v>129</v>
      </c>
      <c r="G817" s="3">
        <v>45538</v>
      </c>
      <c r="H817" s="2">
        <v>18</v>
      </c>
      <c r="I817" s="2">
        <v>18</v>
      </c>
      <c r="J817" s="4">
        <v>467.18</v>
      </c>
      <c r="K817" s="4">
        <v>500.59</v>
      </c>
      <c r="L817" s="4">
        <v>452.06</v>
      </c>
      <c r="M817" s="2" t="s">
        <v>6</v>
      </c>
      <c r="N817" s="2" t="s">
        <v>2306</v>
      </c>
      <c r="O817" s="2" t="s">
        <v>2313</v>
      </c>
      <c r="P817" s="2" t="s">
        <v>1067</v>
      </c>
      <c r="Q817" s="4">
        <f t="shared" si="48"/>
        <v>8409.24</v>
      </c>
      <c r="R817" s="4">
        <f t="shared" si="49"/>
        <v>8137.08</v>
      </c>
      <c r="S817" s="4">
        <f t="shared" si="50"/>
        <v>272.15999999999985</v>
      </c>
      <c r="T817" s="5">
        <f t="shared" si="51"/>
        <v>3.2364399160922971E-2</v>
      </c>
    </row>
    <row r="818" spans="1:20">
      <c r="A818" s="2" t="s">
        <v>3941</v>
      </c>
      <c r="B818" s="2" t="s">
        <v>1331</v>
      </c>
      <c r="C818" s="2" t="s">
        <v>371</v>
      </c>
      <c r="D818" s="2" t="s">
        <v>240</v>
      </c>
      <c r="E818" s="2" t="s">
        <v>3942</v>
      </c>
      <c r="F818" s="2" t="s">
        <v>133</v>
      </c>
      <c r="G818" s="3">
        <v>45565</v>
      </c>
      <c r="H818" s="2">
        <v>13</v>
      </c>
      <c r="I818" s="2">
        <v>13</v>
      </c>
      <c r="J818" s="4">
        <v>593.20000000000005</v>
      </c>
      <c r="K818" s="4">
        <v>606.65</v>
      </c>
      <c r="L818" s="4">
        <v>555.54</v>
      </c>
      <c r="M818" s="2" t="s">
        <v>6</v>
      </c>
      <c r="N818" s="2" t="s">
        <v>2322</v>
      </c>
      <c r="O818" s="2" t="s">
        <v>2307</v>
      </c>
      <c r="P818" s="2" t="s">
        <v>1026</v>
      </c>
      <c r="Q818" s="4">
        <f t="shared" si="48"/>
        <v>7711.6</v>
      </c>
      <c r="R818" s="4">
        <f t="shared" si="49"/>
        <v>7222.0199999999995</v>
      </c>
      <c r="S818" s="4">
        <f t="shared" si="50"/>
        <v>489.58000000000084</v>
      </c>
      <c r="T818" s="5">
        <f t="shared" si="51"/>
        <v>6.3486176668914471E-2</v>
      </c>
    </row>
    <row r="819" spans="1:20">
      <c r="A819" s="2" t="s">
        <v>3943</v>
      </c>
      <c r="B819" s="2" t="s">
        <v>1327</v>
      </c>
      <c r="C819" s="2" t="s">
        <v>393</v>
      </c>
      <c r="D819" s="2" t="s">
        <v>239</v>
      </c>
      <c r="E819" s="2" t="s">
        <v>3944</v>
      </c>
      <c r="F819" s="2" t="s">
        <v>129</v>
      </c>
      <c r="G819" s="3">
        <v>45538</v>
      </c>
      <c r="H819" s="2">
        <v>28</v>
      </c>
      <c r="I819" s="2">
        <v>28</v>
      </c>
      <c r="J819" s="4">
        <v>485.59</v>
      </c>
      <c r="K819" s="4">
        <v>519.79</v>
      </c>
      <c r="L819" s="4">
        <v>458.84</v>
      </c>
      <c r="M819" s="2" t="s">
        <v>6</v>
      </c>
      <c r="N819" s="2" t="s">
        <v>2312</v>
      </c>
      <c r="O819" s="2" t="s">
        <v>2313</v>
      </c>
      <c r="P819" s="2" t="s">
        <v>1048</v>
      </c>
      <c r="Q819" s="4">
        <f t="shared" si="48"/>
        <v>13596.519999999999</v>
      </c>
      <c r="R819" s="4">
        <f t="shared" si="49"/>
        <v>12847.519999999999</v>
      </c>
      <c r="S819" s="4">
        <f t="shared" si="50"/>
        <v>749</v>
      </c>
      <c r="T819" s="5">
        <f t="shared" si="51"/>
        <v>5.5087625362960531E-2</v>
      </c>
    </row>
    <row r="820" spans="1:20">
      <c r="A820" s="2" t="s">
        <v>3945</v>
      </c>
      <c r="B820" s="2" t="s">
        <v>1316</v>
      </c>
      <c r="C820" s="2" t="s">
        <v>443</v>
      </c>
      <c r="D820" s="2" t="s">
        <v>252</v>
      </c>
      <c r="E820" s="2" t="s">
        <v>3946</v>
      </c>
      <c r="F820" s="2" t="s">
        <v>146</v>
      </c>
      <c r="G820" s="3">
        <v>45538</v>
      </c>
      <c r="H820" s="2">
        <v>27</v>
      </c>
      <c r="I820" s="2">
        <v>27</v>
      </c>
      <c r="J820" s="4">
        <v>1242.31</v>
      </c>
      <c r="K820" s="4">
        <v>1209.3399999999999</v>
      </c>
      <c r="L820" s="4">
        <v>1154.23</v>
      </c>
      <c r="M820" s="2" t="s">
        <v>6</v>
      </c>
      <c r="N820" s="2" t="s">
        <v>2322</v>
      </c>
      <c r="O820" s="2" t="s">
        <v>2307</v>
      </c>
      <c r="P820" s="2" t="s">
        <v>1051</v>
      </c>
      <c r="Q820" s="4">
        <f t="shared" si="48"/>
        <v>33542.369999999995</v>
      </c>
      <c r="R820" s="4">
        <f t="shared" si="49"/>
        <v>31164.21</v>
      </c>
      <c r="S820" s="4">
        <f t="shared" si="50"/>
        <v>2378.1599999999962</v>
      </c>
      <c r="T820" s="5">
        <f t="shared" si="51"/>
        <v>7.090017789440628E-2</v>
      </c>
    </row>
    <row r="821" spans="1:20">
      <c r="A821" s="2" t="s">
        <v>3947</v>
      </c>
      <c r="B821" s="2" t="s">
        <v>1324</v>
      </c>
      <c r="C821" s="2" t="s">
        <v>341</v>
      </c>
      <c r="D821" s="2" t="s">
        <v>225</v>
      </c>
      <c r="E821" s="2" t="s">
        <v>3948</v>
      </c>
      <c r="F821" s="2" t="s">
        <v>133</v>
      </c>
      <c r="G821" s="3">
        <v>45547</v>
      </c>
      <c r="H821" s="2">
        <v>5</v>
      </c>
      <c r="I821" s="2">
        <v>5</v>
      </c>
      <c r="J821" s="4">
        <v>2387.27</v>
      </c>
      <c r="K821" s="4">
        <v>2394</v>
      </c>
      <c r="L821" s="4">
        <v>2419.9699999999998</v>
      </c>
      <c r="M821" s="2" t="s">
        <v>6</v>
      </c>
      <c r="N821" s="2" t="s">
        <v>2306</v>
      </c>
      <c r="O821" s="2" t="s">
        <v>2313</v>
      </c>
      <c r="P821" s="2" t="s">
        <v>1022</v>
      </c>
      <c r="Q821" s="4">
        <f t="shared" si="48"/>
        <v>11936.35</v>
      </c>
      <c r="R821" s="4">
        <f t="shared" si="49"/>
        <v>12099.849999999999</v>
      </c>
      <c r="S821" s="4">
        <f t="shared" si="50"/>
        <v>-163.49999999999818</v>
      </c>
      <c r="T821" s="5">
        <f t="shared" si="51"/>
        <v>-1.369765464316966E-2</v>
      </c>
    </row>
    <row r="822" spans="1:20">
      <c r="A822" s="2" t="s">
        <v>3949</v>
      </c>
      <c r="B822" s="2" t="s">
        <v>1325</v>
      </c>
      <c r="C822" s="2" t="s">
        <v>353</v>
      </c>
      <c r="D822" s="2" t="s">
        <v>243</v>
      </c>
      <c r="E822" s="2" t="s">
        <v>3950</v>
      </c>
      <c r="F822" s="2" t="s">
        <v>143</v>
      </c>
      <c r="G822" s="3">
        <v>45538</v>
      </c>
      <c r="H822" s="2">
        <v>15</v>
      </c>
      <c r="I822" s="2">
        <v>15</v>
      </c>
      <c r="J822" s="4">
        <v>92.24</v>
      </c>
      <c r="K822" s="4">
        <v>97.85</v>
      </c>
      <c r="L822" s="4">
        <v>88.65</v>
      </c>
      <c r="M822" s="2" t="s">
        <v>6</v>
      </c>
      <c r="N822" s="2" t="s">
        <v>2322</v>
      </c>
      <c r="O822" s="2" t="s">
        <v>2313</v>
      </c>
      <c r="P822" s="2" t="s">
        <v>1043</v>
      </c>
      <c r="Q822" s="4">
        <f t="shared" si="48"/>
        <v>1383.6</v>
      </c>
      <c r="R822" s="4">
        <f t="shared" si="49"/>
        <v>1329.75</v>
      </c>
      <c r="S822" s="4">
        <f t="shared" si="50"/>
        <v>53.849999999999909</v>
      </c>
      <c r="T822" s="5">
        <f t="shared" si="51"/>
        <v>3.8920208152645207E-2</v>
      </c>
    </row>
    <row r="823" spans="1:20">
      <c r="A823" s="2" t="s">
        <v>3951</v>
      </c>
      <c r="B823" s="2" t="s">
        <v>1333</v>
      </c>
      <c r="C823" s="2" t="s">
        <v>409</v>
      </c>
      <c r="D823" s="2" t="s">
        <v>247</v>
      </c>
      <c r="E823" s="2" t="s">
        <v>3952</v>
      </c>
      <c r="F823" s="2" t="s">
        <v>133</v>
      </c>
      <c r="G823" s="3">
        <v>45566</v>
      </c>
      <c r="H823" s="2">
        <v>28</v>
      </c>
      <c r="I823" s="2">
        <v>28</v>
      </c>
      <c r="J823" s="4">
        <v>1273.3699999999999</v>
      </c>
      <c r="K823" s="4">
        <v>1235.3900000000001</v>
      </c>
      <c r="L823" s="4">
        <v>1157.33</v>
      </c>
      <c r="M823" s="2" t="s">
        <v>6</v>
      </c>
      <c r="N823" s="2" t="s">
        <v>2306</v>
      </c>
      <c r="O823" s="2" t="s">
        <v>2313</v>
      </c>
      <c r="P823" s="2" t="s">
        <v>1060</v>
      </c>
      <c r="Q823" s="4">
        <f t="shared" si="48"/>
        <v>35654.36</v>
      </c>
      <c r="R823" s="4">
        <f t="shared" si="49"/>
        <v>32405.239999999998</v>
      </c>
      <c r="S823" s="4">
        <f t="shared" si="50"/>
        <v>3249.1200000000026</v>
      </c>
      <c r="T823" s="5">
        <f t="shared" si="51"/>
        <v>9.1128265939986089E-2</v>
      </c>
    </row>
    <row r="824" spans="1:20">
      <c r="A824" s="2" t="s">
        <v>3953</v>
      </c>
      <c r="B824" s="2" t="s">
        <v>1296</v>
      </c>
      <c r="C824" s="2" t="s">
        <v>489</v>
      </c>
      <c r="D824" s="2" t="s">
        <v>210</v>
      </c>
      <c r="E824" s="2" t="s">
        <v>3954</v>
      </c>
      <c r="F824" s="2" t="s">
        <v>143</v>
      </c>
      <c r="G824" s="3">
        <v>45538</v>
      </c>
      <c r="H824" s="2">
        <v>13</v>
      </c>
      <c r="I824" s="2">
        <v>13</v>
      </c>
      <c r="J824" s="4">
        <v>656.54</v>
      </c>
      <c r="K824" s="4">
        <v>668.16</v>
      </c>
      <c r="L824" s="4">
        <v>623.16999999999996</v>
      </c>
      <c r="M824" s="2" t="s">
        <v>6</v>
      </c>
      <c r="N824" s="2" t="s">
        <v>2322</v>
      </c>
      <c r="O824" s="2" t="s">
        <v>2313</v>
      </c>
      <c r="P824" s="2" t="s">
        <v>1015</v>
      </c>
      <c r="Q824" s="4">
        <f t="shared" si="48"/>
        <v>8535.02</v>
      </c>
      <c r="R824" s="4">
        <f t="shared" si="49"/>
        <v>8101.2099999999991</v>
      </c>
      <c r="S824" s="4">
        <f t="shared" si="50"/>
        <v>433.81000000000131</v>
      </c>
      <c r="T824" s="5">
        <f t="shared" si="51"/>
        <v>5.08270630883116E-2</v>
      </c>
    </row>
    <row r="825" spans="1:20">
      <c r="A825" s="2" t="s">
        <v>3955</v>
      </c>
      <c r="B825" s="2" t="s">
        <v>1332</v>
      </c>
      <c r="C825" s="2" t="s">
        <v>423</v>
      </c>
      <c r="D825" s="2" t="s">
        <v>242</v>
      </c>
      <c r="E825" s="2" t="s">
        <v>3956</v>
      </c>
      <c r="F825" s="2" t="s">
        <v>133</v>
      </c>
      <c r="G825" s="3">
        <v>45570</v>
      </c>
      <c r="H825" s="2">
        <v>4</v>
      </c>
      <c r="I825" s="2">
        <v>4</v>
      </c>
      <c r="J825" s="4">
        <v>8.66</v>
      </c>
      <c r="K825" s="4">
        <v>8.5399999999999991</v>
      </c>
      <c r="L825" s="4">
        <v>7.8</v>
      </c>
      <c r="M825" s="2" t="s">
        <v>6</v>
      </c>
      <c r="N825" s="2" t="s">
        <v>2306</v>
      </c>
      <c r="O825" s="2" t="s">
        <v>2307</v>
      </c>
      <c r="P825" s="2" t="s">
        <v>1060</v>
      </c>
      <c r="Q825" s="4">
        <f t="shared" si="48"/>
        <v>34.64</v>
      </c>
      <c r="R825" s="4">
        <f t="shared" si="49"/>
        <v>31.2</v>
      </c>
      <c r="S825" s="4">
        <f t="shared" si="50"/>
        <v>3.4400000000000013</v>
      </c>
      <c r="T825" s="5">
        <f t="shared" si="51"/>
        <v>9.9307159353348759E-2</v>
      </c>
    </row>
    <row r="826" spans="1:20">
      <c r="A826" s="2" t="s">
        <v>3957</v>
      </c>
      <c r="B826" s="2" t="s">
        <v>1334</v>
      </c>
      <c r="C826" s="2" t="s">
        <v>425</v>
      </c>
      <c r="D826" s="2" t="s">
        <v>243</v>
      </c>
      <c r="E826" s="2" t="s">
        <v>3958</v>
      </c>
      <c r="F826" s="2" t="s">
        <v>143</v>
      </c>
      <c r="G826" s="3">
        <v>45557</v>
      </c>
      <c r="H826" s="2">
        <v>20</v>
      </c>
      <c r="I826" s="2">
        <v>20</v>
      </c>
      <c r="J826" s="4">
        <v>916.04</v>
      </c>
      <c r="K826" s="4">
        <v>913.55</v>
      </c>
      <c r="L826" s="4">
        <v>884.74</v>
      </c>
      <c r="M826" s="2" t="s">
        <v>6</v>
      </c>
      <c r="N826" s="2" t="s">
        <v>2306</v>
      </c>
      <c r="O826" s="2" t="s">
        <v>2313</v>
      </c>
      <c r="P826" s="2" t="s">
        <v>1054</v>
      </c>
      <c r="Q826" s="4">
        <f t="shared" si="48"/>
        <v>18320.8</v>
      </c>
      <c r="R826" s="4">
        <f t="shared" si="49"/>
        <v>17694.8</v>
      </c>
      <c r="S826" s="4">
        <f t="shared" si="50"/>
        <v>626</v>
      </c>
      <c r="T826" s="5">
        <f t="shared" si="51"/>
        <v>3.4168813588926247E-2</v>
      </c>
    </row>
    <row r="827" spans="1:20">
      <c r="A827" s="2" t="s">
        <v>3959</v>
      </c>
      <c r="B827" s="2" t="s">
        <v>1313</v>
      </c>
      <c r="C827" s="2" t="s">
        <v>359</v>
      </c>
      <c r="D827" s="2" t="s">
        <v>222</v>
      </c>
      <c r="E827" s="2" t="s">
        <v>3960</v>
      </c>
      <c r="F827" s="2" t="s">
        <v>146</v>
      </c>
      <c r="G827" s="3">
        <v>45539</v>
      </c>
      <c r="H827" s="2">
        <v>28</v>
      </c>
      <c r="I827" s="2">
        <v>28</v>
      </c>
      <c r="J827" s="4">
        <v>1172.6600000000001</v>
      </c>
      <c r="K827" s="4">
        <v>1168.6400000000001</v>
      </c>
      <c r="L827" s="4">
        <v>1034.4100000000001</v>
      </c>
      <c r="M827" s="2" t="s">
        <v>6</v>
      </c>
      <c r="N827" s="2" t="s">
        <v>2322</v>
      </c>
      <c r="O827" s="2" t="s">
        <v>2313</v>
      </c>
      <c r="P827" s="2" t="s">
        <v>1033</v>
      </c>
      <c r="Q827" s="4">
        <f t="shared" si="48"/>
        <v>32834.480000000003</v>
      </c>
      <c r="R827" s="4">
        <f t="shared" si="49"/>
        <v>28963.480000000003</v>
      </c>
      <c r="S827" s="4">
        <f t="shared" si="50"/>
        <v>3871</v>
      </c>
      <c r="T827" s="5">
        <f t="shared" si="51"/>
        <v>0.1178943598314942</v>
      </c>
    </row>
    <row r="828" spans="1:20">
      <c r="A828" s="2" t="s">
        <v>3961</v>
      </c>
      <c r="B828" s="2" t="s">
        <v>1335</v>
      </c>
      <c r="C828" s="2" t="s">
        <v>316</v>
      </c>
      <c r="D828" s="2" t="s">
        <v>237</v>
      </c>
      <c r="E828" s="2" t="s">
        <v>3962</v>
      </c>
      <c r="F828" s="2" t="s">
        <v>129</v>
      </c>
      <c r="G828" s="3">
        <v>45561</v>
      </c>
      <c r="H828" s="2">
        <v>27</v>
      </c>
      <c r="I828" s="2">
        <v>27</v>
      </c>
      <c r="J828" s="4">
        <v>1727.56</v>
      </c>
      <c r="K828" s="4">
        <v>1770.25</v>
      </c>
      <c r="L828" s="4">
        <v>1542.48</v>
      </c>
      <c r="M828" s="2" t="s">
        <v>6</v>
      </c>
      <c r="N828" s="2" t="s">
        <v>2322</v>
      </c>
      <c r="O828" s="2" t="s">
        <v>2313</v>
      </c>
      <c r="P828" s="2" t="s">
        <v>1051</v>
      </c>
      <c r="Q828" s="4">
        <f t="shared" si="48"/>
        <v>46644.119999999995</v>
      </c>
      <c r="R828" s="4">
        <f t="shared" si="49"/>
        <v>41646.959999999999</v>
      </c>
      <c r="S828" s="4">
        <f t="shared" si="50"/>
        <v>4997.1599999999962</v>
      </c>
      <c r="T828" s="5">
        <f t="shared" si="51"/>
        <v>0.10713376091134309</v>
      </c>
    </row>
    <row r="829" spans="1:20">
      <c r="A829" s="2" t="s">
        <v>3963</v>
      </c>
      <c r="B829" s="2" t="s">
        <v>1335</v>
      </c>
      <c r="C829" s="2" t="s">
        <v>365</v>
      </c>
      <c r="D829" s="2" t="s">
        <v>237</v>
      </c>
      <c r="E829" s="2" t="s">
        <v>3964</v>
      </c>
      <c r="F829" s="2" t="s">
        <v>129</v>
      </c>
      <c r="G829" s="3">
        <v>45561</v>
      </c>
      <c r="H829" s="2">
        <v>23</v>
      </c>
      <c r="I829" s="2">
        <v>23</v>
      </c>
      <c r="J829" s="4">
        <v>2011.81</v>
      </c>
      <c r="K829" s="4">
        <v>1960.88</v>
      </c>
      <c r="L829" s="4">
        <v>1891.73</v>
      </c>
      <c r="M829" s="2" t="s">
        <v>6</v>
      </c>
      <c r="N829" s="2" t="s">
        <v>2306</v>
      </c>
      <c r="O829" s="2" t="s">
        <v>2313</v>
      </c>
      <c r="P829" s="2" t="s">
        <v>1051</v>
      </c>
      <c r="Q829" s="4">
        <f t="shared" si="48"/>
        <v>46271.63</v>
      </c>
      <c r="R829" s="4">
        <f t="shared" si="49"/>
        <v>43509.79</v>
      </c>
      <c r="S829" s="4">
        <f t="shared" si="50"/>
        <v>2761.8399999999965</v>
      </c>
      <c r="T829" s="5">
        <f t="shared" si="51"/>
        <v>5.968754504650034E-2</v>
      </c>
    </row>
    <row r="830" spans="1:20">
      <c r="A830" s="2" t="s">
        <v>3965</v>
      </c>
      <c r="B830" s="2" t="s">
        <v>1326</v>
      </c>
      <c r="C830" s="2" t="s">
        <v>467</v>
      </c>
      <c r="D830" s="2" t="s">
        <v>212</v>
      </c>
      <c r="E830" s="2" t="s">
        <v>3966</v>
      </c>
      <c r="F830" s="2" t="s">
        <v>129</v>
      </c>
      <c r="G830" s="3">
        <v>45545</v>
      </c>
      <c r="H830" s="2">
        <v>15</v>
      </c>
      <c r="I830" s="2">
        <v>15</v>
      </c>
      <c r="J830" s="4">
        <v>2152.34</v>
      </c>
      <c r="K830" s="4">
        <v>2233.9</v>
      </c>
      <c r="L830" s="4">
        <v>1959.01</v>
      </c>
      <c r="M830" s="2" t="s">
        <v>6</v>
      </c>
      <c r="N830" s="2" t="s">
        <v>2306</v>
      </c>
      <c r="O830" s="2" t="s">
        <v>2307</v>
      </c>
      <c r="P830" s="2" t="s">
        <v>1048</v>
      </c>
      <c r="Q830" s="4">
        <f t="shared" si="48"/>
        <v>32285.100000000002</v>
      </c>
      <c r="R830" s="4">
        <f t="shared" si="49"/>
        <v>29385.15</v>
      </c>
      <c r="S830" s="4">
        <f t="shared" si="50"/>
        <v>2899.9500000000007</v>
      </c>
      <c r="T830" s="5">
        <f t="shared" si="51"/>
        <v>8.9823169201891914E-2</v>
      </c>
    </row>
    <row r="831" spans="1:20">
      <c r="A831" s="2" t="s">
        <v>3967</v>
      </c>
      <c r="B831" s="2" t="s">
        <v>1306</v>
      </c>
      <c r="C831" s="2" t="s">
        <v>475</v>
      </c>
      <c r="D831" s="2" t="s">
        <v>194</v>
      </c>
      <c r="E831" s="2" t="s">
        <v>3968</v>
      </c>
      <c r="F831" s="2" t="s">
        <v>133</v>
      </c>
      <c r="G831" s="3">
        <v>45543</v>
      </c>
      <c r="H831" s="2">
        <v>13</v>
      </c>
      <c r="I831" s="2">
        <v>13</v>
      </c>
      <c r="J831" s="4">
        <v>8882.52</v>
      </c>
      <c r="K831" s="4">
        <v>9156.48</v>
      </c>
      <c r="L831" s="4">
        <v>8221.6</v>
      </c>
      <c r="M831" s="2" t="s">
        <v>6</v>
      </c>
      <c r="N831" s="2" t="s">
        <v>2306</v>
      </c>
      <c r="O831" s="2" t="s">
        <v>2313</v>
      </c>
      <c r="P831" s="2" t="s">
        <v>1103</v>
      </c>
      <c r="Q831" s="4">
        <f t="shared" si="48"/>
        <v>115472.76000000001</v>
      </c>
      <c r="R831" s="4">
        <f t="shared" si="49"/>
        <v>106880.8</v>
      </c>
      <c r="S831" s="4">
        <f t="shared" si="50"/>
        <v>8591.9600000000064</v>
      </c>
      <c r="T831" s="5">
        <f t="shared" si="51"/>
        <v>7.4406812481142795E-2</v>
      </c>
    </row>
    <row r="832" spans="1:20">
      <c r="A832" s="2" t="s">
        <v>3969</v>
      </c>
      <c r="B832" s="2" t="s">
        <v>1330</v>
      </c>
      <c r="C832" s="2" t="s">
        <v>497</v>
      </c>
      <c r="D832" s="2" t="s">
        <v>255</v>
      </c>
      <c r="E832" s="2" t="s">
        <v>3970</v>
      </c>
      <c r="F832" s="2" t="s">
        <v>122</v>
      </c>
      <c r="G832" s="3">
        <v>45555</v>
      </c>
      <c r="H832" s="2">
        <v>38</v>
      </c>
      <c r="I832" s="2">
        <v>38</v>
      </c>
      <c r="J832" s="4">
        <v>867.53</v>
      </c>
      <c r="K832" s="4">
        <v>878.62</v>
      </c>
      <c r="L832" s="4">
        <v>781.73</v>
      </c>
      <c r="M832" s="2" t="s">
        <v>6</v>
      </c>
      <c r="N832" s="2" t="s">
        <v>2306</v>
      </c>
      <c r="O832" s="2" t="s">
        <v>2313</v>
      </c>
      <c r="P832" s="2" t="s">
        <v>1054</v>
      </c>
      <c r="Q832" s="4">
        <f t="shared" si="48"/>
        <v>32966.14</v>
      </c>
      <c r="R832" s="4">
        <f t="shared" si="49"/>
        <v>29705.74</v>
      </c>
      <c r="S832" s="4">
        <f t="shared" si="50"/>
        <v>3260.3999999999978</v>
      </c>
      <c r="T832" s="5">
        <f t="shared" si="51"/>
        <v>9.8901478911392046E-2</v>
      </c>
    </row>
    <row r="833" spans="1:20">
      <c r="A833" s="2" t="s">
        <v>3971</v>
      </c>
      <c r="B833" s="2" t="s">
        <v>1301</v>
      </c>
      <c r="C833" s="2" t="s">
        <v>349</v>
      </c>
      <c r="D833" s="2" t="s">
        <v>215</v>
      </c>
      <c r="E833" s="2" t="s">
        <v>3972</v>
      </c>
      <c r="F833" s="2" t="s">
        <v>143</v>
      </c>
      <c r="G833" s="3">
        <v>45569</v>
      </c>
      <c r="H833" s="2">
        <v>41</v>
      </c>
      <c r="I833" s="2">
        <v>41</v>
      </c>
      <c r="J833" s="4">
        <v>651.87</v>
      </c>
      <c r="K833" s="4">
        <v>637.37</v>
      </c>
      <c r="L833" s="4">
        <v>573.87</v>
      </c>
      <c r="M833" s="2" t="s">
        <v>6</v>
      </c>
      <c r="N833" s="2" t="s">
        <v>2322</v>
      </c>
      <c r="O833" s="2" t="s">
        <v>2307</v>
      </c>
      <c r="P833" s="2" t="s">
        <v>1033</v>
      </c>
      <c r="Q833" s="4">
        <f t="shared" si="48"/>
        <v>26726.670000000002</v>
      </c>
      <c r="R833" s="4">
        <f t="shared" si="49"/>
        <v>23528.670000000002</v>
      </c>
      <c r="S833" s="4">
        <f t="shared" si="50"/>
        <v>3198</v>
      </c>
      <c r="T833" s="5">
        <f t="shared" si="51"/>
        <v>0.11965575958396613</v>
      </c>
    </row>
    <row r="834" spans="1:20">
      <c r="A834" s="2" t="s">
        <v>3973</v>
      </c>
      <c r="B834" s="2" t="s">
        <v>1334</v>
      </c>
      <c r="C834" s="2" t="s">
        <v>425</v>
      </c>
      <c r="D834" s="2" t="s">
        <v>243</v>
      </c>
      <c r="E834" s="2" t="s">
        <v>3974</v>
      </c>
      <c r="F834" s="2" t="s">
        <v>143</v>
      </c>
      <c r="G834" s="3">
        <v>45557</v>
      </c>
      <c r="H834" s="2">
        <v>21</v>
      </c>
      <c r="I834" s="2">
        <v>21</v>
      </c>
      <c r="J834" s="4">
        <v>930.79</v>
      </c>
      <c r="K834" s="4">
        <v>927.45</v>
      </c>
      <c r="L834" s="4">
        <v>880.01</v>
      </c>
      <c r="M834" s="2" t="s">
        <v>6</v>
      </c>
      <c r="N834" s="2" t="s">
        <v>2322</v>
      </c>
      <c r="O834" s="2" t="s">
        <v>2313</v>
      </c>
      <c r="P834" s="2" t="s">
        <v>1054</v>
      </c>
      <c r="Q834" s="4">
        <f t="shared" ref="Q834:Q897" si="52">I834*J834</f>
        <v>19546.59</v>
      </c>
      <c r="R834" s="4">
        <f t="shared" ref="R834:R897" si="53">I834*L834</f>
        <v>18480.21</v>
      </c>
      <c r="S834" s="4">
        <f t="shared" ref="S834:S897" si="54">Q834-R834</f>
        <v>1066.380000000001</v>
      </c>
      <c r="T834" s="5">
        <f t="shared" ref="T834:T897" si="55">IF(Q834=0,0,S834/Q834)</f>
        <v>5.4555807432396186E-2</v>
      </c>
    </row>
    <row r="835" spans="1:20">
      <c r="A835" s="2" t="s">
        <v>3975</v>
      </c>
      <c r="B835" s="2" t="s">
        <v>1309</v>
      </c>
      <c r="C835" s="2" t="s">
        <v>421</v>
      </c>
      <c r="D835" s="2" t="s">
        <v>229</v>
      </c>
      <c r="E835" s="2" t="s">
        <v>3976</v>
      </c>
      <c r="F835" s="2" t="s">
        <v>137</v>
      </c>
      <c r="G835" s="3">
        <v>45548</v>
      </c>
      <c r="H835" s="2">
        <v>39</v>
      </c>
      <c r="I835" s="2">
        <v>39</v>
      </c>
      <c r="J835" s="4">
        <v>806.92</v>
      </c>
      <c r="K835" s="4">
        <v>841.77</v>
      </c>
      <c r="L835" s="4">
        <v>775.12</v>
      </c>
      <c r="M835" s="2" t="s">
        <v>6</v>
      </c>
      <c r="N835" s="2" t="s">
        <v>2312</v>
      </c>
      <c r="O835" s="2" t="s">
        <v>2313</v>
      </c>
      <c r="P835" s="2" t="s">
        <v>1060</v>
      </c>
      <c r="Q835" s="4">
        <f t="shared" si="52"/>
        <v>31469.879999999997</v>
      </c>
      <c r="R835" s="4">
        <f t="shared" si="53"/>
        <v>30229.68</v>
      </c>
      <c r="S835" s="4">
        <f t="shared" si="54"/>
        <v>1240.1999999999971</v>
      </c>
      <c r="T835" s="5">
        <f t="shared" si="55"/>
        <v>3.9409111188221789E-2</v>
      </c>
    </row>
    <row r="836" spans="1:20">
      <c r="A836" s="2" t="s">
        <v>3977</v>
      </c>
      <c r="B836" s="2" t="s">
        <v>1319</v>
      </c>
      <c r="C836" s="2" t="s">
        <v>531</v>
      </c>
      <c r="D836" s="2" t="s">
        <v>224</v>
      </c>
      <c r="E836" s="2" t="s">
        <v>3978</v>
      </c>
      <c r="F836" s="2" t="s">
        <v>146</v>
      </c>
      <c r="G836" s="3">
        <v>45557</v>
      </c>
      <c r="H836" s="2">
        <v>23</v>
      </c>
      <c r="I836" s="2">
        <v>23</v>
      </c>
      <c r="J836" s="4">
        <v>1475.88</v>
      </c>
      <c r="K836" s="4">
        <v>1457.59</v>
      </c>
      <c r="L836" s="4">
        <v>1317.64</v>
      </c>
      <c r="M836" s="2" t="s">
        <v>6</v>
      </c>
      <c r="N836" s="2" t="s">
        <v>2322</v>
      </c>
      <c r="O836" s="2" t="s">
        <v>2313</v>
      </c>
      <c r="P836" s="2" t="s">
        <v>1095</v>
      </c>
      <c r="Q836" s="4">
        <f t="shared" si="52"/>
        <v>33945.240000000005</v>
      </c>
      <c r="R836" s="4">
        <f t="shared" si="53"/>
        <v>30305.72</v>
      </c>
      <c r="S836" s="4">
        <f t="shared" si="54"/>
        <v>3639.5200000000041</v>
      </c>
      <c r="T836" s="5">
        <f t="shared" si="55"/>
        <v>0.10721738894761101</v>
      </c>
    </row>
    <row r="837" spans="1:20">
      <c r="A837" s="2" t="s">
        <v>3979</v>
      </c>
      <c r="B837" s="2" t="s">
        <v>1291</v>
      </c>
      <c r="C837" s="2" t="s">
        <v>373</v>
      </c>
      <c r="D837" s="2" t="s">
        <v>181</v>
      </c>
      <c r="E837" s="2" t="s">
        <v>3980</v>
      </c>
      <c r="F837" s="2" t="s">
        <v>137</v>
      </c>
      <c r="G837" s="3">
        <v>45545</v>
      </c>
      <c r="H837" s="2">
        <v>24</v>
      </c>
      <c r="I837" s="2">
        <v>24</v>
      </c>
      <c r="J837" s="4">
        <v>489.52</v>
      </c>
      <c r="K837" s="4">
        <v>511.2</v>
      </c>
      <c r="L837" s="4">
        <v>491.41</v>
      </c>
      <c r="M837" s="2" t="s">
        <v>6</v>
      </c>
      <c r="N837" s="2" t="s">
        <v>2312</v>
      </c>
      <c r="O837" s="2" t="s">
        <v>2307</v>
      </c>
      <c r="P837" s="2" t="s">
        <v>1051</v>
      </c>
      <c r="Q837" s="4">
        <f t="shared" si="52"/>
        <v>11748.48</v>
      </c>
      <c r="R837" s="4">
        <f t="shared" si="53"/>
        <v>11793.84</v>
      </c>
      <c r="S837" s="4">
        <f t="shared" si="54"/>
        <v>-45.360000000000582</v>
      </c>
      <c r="T837" s="5">
        <f t="shared" si="55"/>
        <v>-3.860924987743145E-3</v>
      </c>
    </row>
    <row r="838" spans="1:20">
      <c r="A838" s="2" t="s">
        <v>3981</v>
      </c>
      <c r="B838" s="2" t="s">
        <v>1336</v>
      </c>
      <c r="C838" s="2" t="s">
        <v>453</v>
      </c>
      <c r="D838" s="2" t="s">
        <v>198</v>
      </c>
      <c r="E838" s="2" t="s">
        <v>3982</v>
      </c>
      <c r="F838" s="2" t="s">
        <v>143</v>
      </c>
      <c r="G838" s="3">
        <v>45565</v>
      </c>
      <c r="H838" s="2">
        <v>37</v>
      </c>
      <c r="I838" s="2">
        <v>37</v>
      </c>
      <c r="J838" s="4">
        <v>977.65</v>
      </c>
      <c r="K838" s="4">
        <v>978.53</v>
      </c>
      <c r="L838" s="4">
        <v>921.88</v>
      </c>
      <c r="M838" s="2" t="s">
        <v>6</v>
      </c>
      <c r="N838" s="2" t="s">
        <v>2306</v>
      </c>
      <c r="O838" s="2" t="s">
        <v>2313</v>
      </c>
      <c r="P838" s="2" t="s">
        <v>1067</v>
      </c>
      <c r="Q838" s="4">
        <f t="shared" si="52"/>
        <v>36173.049999999996</v>
      </c>
      <c r="R838" s="4">
        <f t="shared" si="53"/>
        <v>34109.56</v>
      </c>
      <c r="S838" s="4">
        <f t="shared" si="54"/>
        <v>2063.489999999998</v>
      </c>
      <c r="T838" s="5">
        <f t="shared" si="55"/>
        <v>5.7044954738403264E-2</v>
      </c>
    </row>
    <row r="839" spans="1:20">
      <c r="A839" s="2" t="s">
        <v>3983</v>
      </c>
      <c r="B839" s="2" t="s">
        <v>1326</v>
      </c>
      <c r="C839" s="2" t="s">
        <v>467</v>
      </c>
      <c r="D839" s="2" t="s">
        <v>212</v>
      </c>
      <c r="E839" s="2" t="s">
        <v>3984</v>
      </c>
      <c r="F839" s="2" t="s">
        <v>129</v>
      </c>
      <c r="G839" s="3">
        <v>45545</v>
      </c>
      <c r="H839" s="2">
        <v>39</v>
      </c>
      <c r="I839" s="2">
        <v>39</v>
      </c>
      <c r="J839" s="4">
        <v>2148.64</v>
      </c>
      <c r="K839" s="4">
        <v>2336.79</v>
      </c>
      <c r="L839" s="4">
        <v>2090.4499999999998</v>
      </c>
      <c r="M839" s="2" t="s">
        <v>6</v>
      </c>
      <c r="N839" s="2" t="s">
        <v>2306</v>
      </c>
      <c r="O839" s="2" t="s">
        <v>2307</v>
      </c>
      <c r="P839" s="2" t="s">
        <v>1048</v>
      </c>
      <c r="Q839" s="4">
        <f t="shared" si="52"/>
        <v>83796.959999999992</v>
      </c>
      <c r="R839" s="4">
        <f t="shared" si="53"/>
        <v>81527.549999999988</v>
      </c>
      <c r="S839" s="4">
        <f t="shared" si="54"/>
        <v>2269.4100000000035</v>
      </c>
      <c r="T839" s="5">
        <f t="shared" si="55"/>
        <v>2.7082247375083818E-2</v>
      </c>
    </row>
    <row r="840" spans="1:20">
      <c r="A840" s="2" t="s">
        <v>3985</v>
      </c>
      <c r="B840" s="2" t="s">
        <v>1337</v>
      </c>
      <c r="C840" s="2" t="s">
        <v>461</v>
      </c>
      <c r="D840" s="2" t="s">
        <v>249</v>
      </c>
      <c r="E840" s="2" t="s">
        <v>3986</v>
      </c>
      <c r="F840" s="2" t="s">
        <v>129</v>
      </c>
      <c r="G840" s="3">
        <v>45557</v>
      </c>
      <c r="H840" s="2">
        <v>39</v>
      </c>
      <c r="I840" s="2">
        <v>39</v>
      </c>
      <c r="J840" s="4">
        <v>1887.5</v>
      </c>
      <c r="K840" s="4">
        <v>1906.03</v>
      </c>
      <c r="L840" s="4">
        <v>1737.57</v>
      </c>
      <c r="M840" s="2" t="s">
        <v>6</v>
      </c>
      <c r="N840" s="2" t="s">
        <v>2312</v>
      </c>
      <c r="O840" s="2" t="s">
        <v>2313</v>
      </c>
      <c r="P840" s="2" t="s">
        <v>1054</v>
      </c>
      <c r="Q840" s="4">
        <f t="shared" si="52"/>
        <v>73612.5</v>
      </c>
      <c r="R840" s="4">
        <f t="shared" si="53"/>
        <v>67765.23</v>
      </c>
      <c r="S840" s="4">
        <f t="shared" si="54"/>
        <v>5847.2700000000041</v>
      </c>
      <c r="T840" s="5">
        <f t="shared" si="55"/>
        <v>7.9433112582781518E-2</v>
      </c>
    </row>
    <row r="841" spans="1:20">
      <c r="A841" s="2" t="s">
        <v>3987</v>
      </c>
      <c r="B841" s="2" t="s">
        <v>1303</v>
      </c>
      <c r="C841" s="2" t="s">
        <v>499</v>
      </c>
      <c r="D841" s="2" t="s">
        <v>218</v>
      </c>
      <c r="E841" s="2" t="s">
        <v>3988</v>
      </c>
      <c r="F841" s="2" t="s">
        <v>118</v>
      </c>
      <c r="G841" s="3">
        <v>45546</v>
      </c>
      <c r="H841" s="2">
        <v>20</v>
      </c>
      <c r="I841" s="2">
        <v>20</v>
      </c>
      <c r="J841" s="4">
        <v>3911.74</v>
      </c>
      <c r="K841" s="4">
        <v>4241.05</v>
      </c>
      <c r="L841" s="4">
        <v>3477.49</v>
      </c>
      <c r="M841" s="2" t="s">
        <v>6</v>
      </c>
      <c r="N841" s="2" t="s">
        <v>2312</v>
      </c>
      <c r="O841" s="2" t="s">
        <v>2313</v>
      </c>
      <c r="P841" s="2" t="s">
        <v>1054</v>
      </c>
      <c r="Q841" s="4">
        <f t="shared" si="52"/>
        <v>78234.799999999988</v>
      </c>
      <c r="R841" s="4">
        <f t="shared" si="53"/>
        <v>69549.799999999988</v>
      </c>
      <c r="S841" s="4">
        <f t="shared" si="54"/>
        <v>8685</v>
      </c>
      <c r="T841" s="5">
        <f t="shared" si="55"/>
        <v>0.11101197932377921</v>
      </c>
    </row>
    <row r="842" spans="1:20">
      <c r="A842" s="2" t="s">
        <v>3989</v>
      </c>
      <c r="B842" s="2" t="s">
        <v>1283</v>
      </c>
      <c r="C842" s="2" t="s">
        <v>519</v>
      </c>
      <c r="D842" s="2" t="s">
        <v>185</v>
      </c>
      <c r="E842" s="2" t="s">
        <v>3990</v>
      </c>
      <c r="F842" s="2" t="s">
        <v>140</v>
      </c>
      <c r="G842" s="3">
        <v>45557</v>
      </c>
      <c r="H842" s="2">
        <v>30</v>
      </c>
      <c r="I842" s="2">
        <v>30</v>
      </c>
      <c r="J842" s="4">
        <v>92.4</v>
      </c>
      <c r="K842" s="4">
        <v>97.63</v>
      </c>
      <c r="L842" s="4">
        <v>83.11</v>
      </c>
      <c r="M842" s="2" t="s">
        <v>6</v>
      </c>
      <c r="N842" s="2" t="s">
        <v>2312</v>
      </c>
      <c r="O842" s="2" t="s">
        <v>2313</v>
      </c>
      <c r="P842" s="2" t="s">
        <v>1043</v>
      </c>
      <c r="Q842" s="4">
        <f t="shared" si="52"/>
        <v>2772</v>
      </c>
      <c r="R842" s="4">
        <f t="shared" si="53"/>
        <v>2493.3000000000002</v>
      </c>
      <c r="S842" s="4">
        <f t="shared" si="54"/>
        <v>278.69999999999982</v>
      </c>
      <c r="T842" s="5">
        <f t="shared" si="55"/>
        <v>0.10054112554112547</v>
      </c>
    </row>
    <row r="843" spans="1:20">
      <c r="A843" s="2" t="s">
        <v>3991</v>
      </c>
      <c r="B843" s="2" t="s">
        <v>1336</v>
      </c>
      <c r="C843" s="2" t="s">
        <v>357</v>
      </c>
      <c r="D843" s="2" t="s">
        <v>198</v>
      </c>
      <c r="E843" s="2" t="s">
        <v>3992</v>
      </c>
      <c r="F843" s="2" t="s">
        <v>143</v>
      </c>
      <c r="G843" s="3">
        <v>45565</v>
      </c>
      <c r="H843" s="2">
        <v>39</v>
      </c>
      <c r="I843" s="2">
        <v>39</v>
      </c>
      <c r="J843" s="4">
        <v>1398.79</v>
      </c>
      <c r="K843" s="4">
        <v>1485.58</v>
      </c>
      <c r="L843" s="4">
        <v>1313.52</v>
      </c>
      <c r="M843" s="2" t="s">
        <v>6</v>
      </c>
      <c r="N843" s="2" t="s">
        <v>2306</v>
      </c>
      <c r="O843" s="2" t="s">
        <v>2313</v>
      </c>
      <c r="P843" s="2" t="s">
        <v>1067</v>
      </c>
      <c r="Q843" s="4">
        <f t="shared" si="52"/>
        <v>54552.81</v>
      </c>
      <c r="R843" s="4">
        <f t="shared" si="53"/>
        <v>51227.28</v>
      </c>
      <c r="S843" s="4">
        <f t="shared" si="54"/>
        <v>3325.5299999999988</v>
      </c>
      <c r="T843" s="5">
        <f t="shared" si="55"/>
        <v>6.095982956698287E-2</v>
      </c>
    </row>
    <row r="844" spans="1:20">
      <c r="A844" s="2" t="s">
        <v>3993</v>
      </c>
      <c r="B844" s="2" t="s">
        <v>1324</v>
      </c>
      <c r="C844" s="2" t="s">
        <v>267</v>
      </c>
      <c r="D844" s="2" t="s">
        <v>225</v>
      </c>
      <c r="E844" s="2" t="s">
        <v>3994</v>
      </c>
      <c r="F844" s="2" t="s">
        <v>133</v>
      </c>
      <c r="G844" s="3">
        <v>45547</v>
      </c>
      <c r="H844" s="2">
        <v>3</v>
      </c>
      <c r="I844" s="2">
        <v>3</v>
      </c>
      <c r="J844" s="4">
        <v>1867.68</v>
      </c>
      <c r="K844" s="4">
        <v>1814.54</v>
      </c>
      <c r="L844" s="4">
        <v>1763.45</v>
      </c>
      <c r="M844" s="2" t="s">
        <v>6</v>
      </c>
      <c r="N844" s="2" t="s">
        <v>2306</v>
      </c>
      <c r="O844" s="2" t="s">
        <v>2313</v>
      </c>
      <c r="P844" s="2" t="s">
        <v>1022</v>
      </c>
      <c r="Q844" s="4">
        <f t="shared" si="52"/>
        <v>5603.04</v>
      </c>
      <c r="R844" s="4">
        <f t="shared" si="53"/>
        <v>5290.35</v>
      </c>
      <c r="S844" s="4">
        <f t="shared" si="54"/>
        <v>312.6899999999996</v>
      </c>
      <c r="T844" s="5">
        <f t="shared" si="55"/>
        <v>5.5807204660327181E-2</v>
      </c>
    </row>
    <row r="845" spans="1:20">
      <c r="A845" s="2" t="s">
        <v>3995</v>
      </c>
      <c r="B845" s="2" t="s">
        <v>1305</v>
      </c>
      <c r="C845" s="2" t="s">
        <v>353</v>
      </c>
      <c r="D845" s="2" t="s">
        <v>190</v>
      </c>
      <c r="E845" s="2" t="s">
        <v>3996</v>
      </c>
      <c r="F845" s="2" t="s">
        <v>129</v>
      </c>
      <c r="G845" s="3">
        <v>45561</v>
      </c>
      <c r="H845" s="2">
        <v>1</v>
      </c>
      <c r="I845" s="2">
        <v>1</v>
      </c>
      <c r="J845" s="4">
        <v>93.44</v>
      </c>
      <c r="K845" s="4">
        <v>99.03</v>
      </c>
      <c r="L845" s="4">
        <v>90.41</v>
      </c>
      <c r="M845" s="2" t="s">
        <v>6</v>
      </c>
      <c r="N845" s="2" t="s">
        <v>2312</v>
      </c>
      <c r="O845" s="2" t="s">
        <v>2313</v>
      </c>
      <c r="P845" s="2" t="s">
        <v>1033</v>
      </c>
      <c r="Q845" s="4">
        <f t="shared" si="52"/>
        <v>93.44</v>
      </c>
      <c r="R845" s="4">
        <f t="shared" si="53"/>
        <v>90.41</v>
      </c>
      <c r="S845" s="4">
        <f t="shared" si="54"/>
        <v>3.0300000000000011</v>
      </c>
      <c r="T845" s="5">
        <f t="shared" si="55"/>
        <v>3.2427226027397275E-2</v>
      </c>
    </row>
    <row r="846" spans="1:20">
      <c r="A846" s="2" t="s">
        <v>3997</v>
      </c>
      <c r="B846" s="2" t="s">
        <v>1328</v>
      </c>
      <c r="C846" s="2" t="s">
        <v>519</v>
      </c>
      <c r="D846" s="2" t="s">
        <v>230</v>
      </c>
      <c r="E846" s="2" t="s">
        <v>3998</v>
      </c>
      <c r="F846" s="2" t="s">
        <v>137</v>
      </c>
      <c r="G846" s="3">
        <v>45552</v>
      </c>
      <c r="H846" s="2">
        <v>20</v>
      </c>
      <c r="I846" s="2">
        <v>20</v>
      </c>
      <c r="J846" s="4">
        <v>90.93</v>
      </c>
      <c r="K846" s="4">
        <v>89.75</v>
      </c>
      <c r="L846" s="4">
        <v>84.43</v>
      </c>
      <c r="M846" s="2" t="s">
        <v>6</v>
      </c>
      <c r="N846" s="2" t="s">
        <v>2312</v>
      </c>
      <c r="O846" s="2" t="s">
        <v>2313</v>
      </c>
      <c r="P846" s="2" t="s">
        <v>1051</v>
      </c>
      <c r="Q846" s="4">
        <f t="shared" si="52"/>
        <v>1818.6000000000001</v>
      </c>
      <c r="R846" s="4">
        <f t="shared" si="53"/>
        <v>1688.6000000000001</v>
      </c>
      <c r="S846" s="4">
        <f t="shared" si="54"/>
        <v>130</v>
      </c>
      <c r="T846" s="5">
        <f t="shared" si="55"/>
        <v>7.1483558781480258E-2</v>
      </c>
    </row>
    <row r="847" spans="1:20">
      <c r="A847" s="2" t="s">
        <v>3999</v>
      </c>
      <c r="B847" s="2" t="s">
        <v>1309</v>
      </c>
      <c r="C847" s="2" t="s">
        <v>282</v>
      </c>
      <c r="D847" s="2" t="s">
        <v>229</v>
      </c>
      <c r="E847" s="2" t="s">
        <v>4000</v>
      </c>
      <c r="F847" s="2" t="s">
        <v>137</v>
      </c>
      <c r="G847" s="3">
        <v>45548</v>
      </c>
      <c r="H847" s="2">
        <v>18</v>
      </c>
      <c r="I847" s="2">
        <v>18</v>
      </c>
      <c r="J847" s="4">
        <v>514.32000000000005</v>
      </c>
      <c r="K847" s="4">
        <v>500.54</v>
      </c>
      <c r="L847" s="4">
        <v>496.35</v>
      </c>
      <c r="M847" s="2" t="s">
        <v>6</v>
      </c>
      <c r="N847" s="2" t="s">
        <v>2306</v>
      </c>
      <c r="O847" s="2" t="s">
        <v>2313</v>
      </c>
      <c r="P847" s="2" t="s">
        <v>1060</v>
      </c>
      <c r="Q847" s="4">
        <f t="shared" si="52"/>
        <v>9257.76</v>
      </c>
      <c r="R847" s="4">
        <f t="shared" si="53"/>
        <v>8934.3000000000011</v>
      </c>
      <c r="S847" s="4">
        <f t="shared" si="54"/>
        <v>323.45999999999913</v>
      </c>
      <c r="T847" s="5">
        <f t="shared" si="55"/>
        <v>3.4939337377508074E-2</v>
      </c>
    </row>
    <row r="848" spans="1:20">
      <c r="A848" s="2" t="s">
        <v>4001</v>
      </c>
      <c r="B848" s="2" t="s">
        <v>1310</v>
      </c>
      <c r="C848" s="2" t="s">
        <v>415</v>
      </c>
      <c r="D848" s="2" t="s">
        <v>226</v>
      </c>
      <c r="E848" s="2" t="s">
        <v>4002</v>
      </c>
      <c r="F848" s="2" t="s">
        <v>137</v>
      </c>
      <c r="G848" s="3">
        <v>45548</v>
      </c>
      <c r="H848" s="2">
        <v>33</v>
      </c>
      <c r="I848" s="2">
        <v>33</v>
      </c>
      <c r="J848" s="4">
        <v>1097.6300000000001</v>
      </c>
      <c r="K848" s="4">
        <v>1089.21</v>
      </c>
      <c r="L848" s="4">
        <v>999.72</v>
      </c>
      <c r="M848" s="2" t="s">
        <v>6</v>
      </c>
      <c r="N848" s="2" t="s">
        <v>2306</v>
      </c>
      <c r="O848" s="2" t="s">
        <v>2307</v>
      </c>
      <c r="P848" s="2" t="s">
        <v>1015</v>
      </c>
      <c r="Q848" s="4">
        <f t="shared" si="52"/>
        <v>36221.79</v>
      </c>
      <c r="R848" s="4">
        <f t="shared" si="53"/>
        <v>32990.76</v>
      </c>
      <c r="S848" s="4">
        <f t="shared" si="54"/>
        <v>3231.0299999999988</v>
      </c>
      <c r="T848" s="5">
        <f t="shared" si="55"/>
        <v>8.9201279119557553E-2</v>
      </c>
    </row>
    <row r="849" spans="1:20">
      <c r="A849" s="2" t="s">
        <v>4003</v>
      </c>
      <c r="B849" s="2" t="s">
        <v>1338</v>
      </c>
      <c r="C849" s="2" t="s">
        <v>495</v>
      </c>
      <c r="D849" s="2" t="s">
        <v>216</v>
      </c>
      <c r="E849" s="2" t="s">
        <v>4004</v>
      </c>
      <c r="F849" s="2" t="s">
        <v>129</v>
      </c>
      <c r="G849" s="3">
        <v>45580</v>
      </c>
      <c r="H849" s="2">
        <v>45</v>
      </c>
      <c r="I849" s="2">
        <v>45</v>
      </c>
      <c r="J849" s="4">
        <v>29.57</v>
      </c>
      <c r="K849" s="4">
        <v>28.82</v>
      </c>
      <c r="L849" s="4">
        <v>26.08</v>
      </c>
      <c r="M849" s="2" t="s">
        <v>6</v>
      </c>
      <c r="N849" s="2" t="s">
        <v>2322</v>
      </c>
      <c r="O849" s="2" t="s">
        <v>2313</v>
      </c>
      <c r="P849" s="2" t="s">
        <v>1067</v>
      </c>
      <c r="Q849" s="4">
        <f t="shared" si="52"/>
        <v>1330.65</v>
      </c>
      <c r="R849" s="4">
        <f t="shared" si="53"/>
        <v>1173.5999999999999</v>
      </c>
      <c r="S849" s="4">
        <f t="shared" si="54"/>
        <v>157.05000000000018</v>
      </c>
      <c r="T849" s="5">
        <f t="shared" si="55"/>
        <v>0.11802502536354426</v>
      </c>
    </row>
    <row r="850" spans="1:20">
      <c r="A850" s="2" t="s">
        <v>4005</v>
      </c>
      <c r="B850" s="2" t="s">
        <v>1323</v>
      </c>
      <c r="C850" s="2" t="s">
        <v>320</v>
      </c>
      <c r="D850" s="2" t="s">
        <v>170</v>
      </c>
      <c r="E850" s="2" t="s">
        <v>4006</v>
      </c>
      <c r="F850" s="2" t="s">
        <v>143</v>
      </c>
      <c r="G850" s="3">
        <v>45562</v>
      </c>
      <c r="H850" s="2">
        <v>34</v>
      </c>
      <c r="I850" s="2">
        <v>34</v>
      </c>
      <c r="J850" s="4">
        <v>221.67</v>
      </c>
      <c r="K850" s="4">
        <v>216.93</v>
      </c>
      <c r="L850" s="4">
        <v>209.95</v>
      </c>
      <c r="M850" s="2" t="s">
        <v>6</v>
      </c>
      <c r="N850" s="2" t="s">
        <v>2322</v>
      </c>
      <c r="O850" s="2" t="s">
        <v>2313</v>
      </c>
      <c r="P850" s="2" t="s">
        <v>1043</v>
      </c>
      <c r="Q850" s="4">
        <f t="shared" si="52"/>
        <v>7536.78</v>
      </c>
      <c r="R850" s="4">
        <f t="shared" si="53"/>
        <v>7138.2999999999993</v>
      </c>
      <c r="S850" s="4">
        <f t="shared" si="54"/>
        <v>398.48000000000047</v>
      </c>
      <c r="T850" s="5">
        <f t="shared" si="55"/>
        <v>5.2871385392700927E-2</v>
      </c>
    </row>
    <row r="851" spans="1:20">
      <c r="A851" s="2" t="s">
        <v>4007</v>
      </c>
      <c r="B851" s="2" t="s">
        <v>1315</v>
      </c>
      <c r="C851" s="2" t="s">
        <v>523</v>
      </c>
      <c r="D851" s="2" t="s">
        <v>244</v>
      </c>
      <c r="E851" s="2" t="s">
        <v>4008</v>
      </c>
      <c r="F851" s="2" t="s">
        <v>146</v>
      </c>
      <c r="G851" s="3">
        <v>45551</v>
      </c>
      <c r="H851" s="2">
        <v>37</v>
      </c>
      <c r="I851" s="2">
        <v>37</v>
      </c>
      <c r="J851" s="4">
        <v>7208.79</v>
      </c>
      <c r="K851" s="4">
        <v>7479.58</v>
      </c>
      <c r="L851" s="4">
        <v>6463.25</v>
      </c>
      <c r="M851" s="2" t="s">
        <v>6</v>
      </c>
      <c r="N851" s="2" t="s">
        <v>2322</v>
      </c>
      <c r="O851" s="2" t="s">
        <v>2313</v>
      </c>
      <c r="P851" s="2" t="s">
        <v>1051</v>
      </c>
      <c r="Q851" s="4">
        <f t="shared" si="52"/>
        <v>266725.23</v>
      </c>
      <c r="R851" s="4">
        <f t="shared" si="53"/>
        <v>239140.25</v>
      </c>
      <c r="S851" s="4">
        <f t="shared" si="54"/>
        <v>27584.979999999981</v>
      </c>
      <c r="T851" s="5">
        <f t="shared" si="55"/>
        <v>0.10342096246388084</v>
      </c>
    </row>
    <row r="852" spans="1:20">
      <c r="A852" s="2" t="s">
        <v>4009</v>
      </c>
      <c r="B852" s="2" t="s">
        <v>1300</v>
      </c>
      <c r="C852" s="2" t="s">
        <v>511</v>
      </c>
      <c r="D852" s="2" t="s">
        <v>165</v>
      </c>
      <c r="E852" s="2" t="s">
        <v>4010</v>
      </c>
      <c r="F852" s="2" t="s">
        <v>143</v>
      </c>
      <c r="G852" s="3">
        <v>45551</v>
      </c>
      <c r="H852" s="2">
        <v>32</v>
      </c>
      <c r="I852" s="2">
        <v>32</v>
      </c>
      <c r="J852" s="4">
        <v>1139.3499999999999</v>
      </c>
      <c r="K852" s="4">
        <v>1207.5999999999999</v>
      </c>
      <c r="L852" s="4">
        <v>1022.31</v>
      </c>
      <c r="M852" s="2" t="s">
        <v>6</v>
      </c>
      <c r="N852" s="2" t="s">
        <v>2306</v>
      </c>
      <c r="O852" s="2" t="s">
        <v>2313</v>
      </c>
      <c r="P852" s="2" t="s">
        <v>1033</v>
      </c>
      <c r="Q852" s="4">
        <f t="shared" si="52"/>
        <v>36459.199999999997</v>
      </c>
      <c r="R852" s="4">
        <f t="shared" si="53"/>
        <v>32713.919999999998</v>
      </c>
      <c r="S852" s="4">
        <f t="shared" si="54"/>
        <v>3745.2799999999988</v>
      </c>
      <c r="T852" s="5">
        <f t="shared" si="55"/>
        <v>0.10272523807434061</v>
      </c>
    </row>
    <row r="853" spans="1:20">
      <c r="A853" s="2" t="s">
        <v>4011</v>
      </c>
      <c r="B853" s="2" t="s">
        <v>1339</v>
      </c>
      <c r="C853" s="2" t="s">
        <v>379</v>
      </c>
      <c r="D853" s="2" t="s">
        <v>194</v>
      </c>
      <c r="E853" s="2" t="s">
        <v>4012</v>
      </c>
      <c r="F853" s="2" t="s">
        <v>126</v>
      </c>
      <c r="G853" s="3">
        <v>45606</v>
      </c>
      <c r="H853" s="2">
        <v>16</v>
      </c>
      <c r="I853" s="2">
        <v>16</v>
      </c>
      <c r="J853" s="4">
        <v>9383.33</v>
      </c>
      <c r="K853" s="4">
        <v>9244.1</v>
      </c>
      <c r="L853" s="4">
        <v>8303.35</v>
      </c>
      <c r="M853" s="2" t="s">
        <v>6</v>
      </c>
      <c r="N853" s="2" t="s">
        <v>2312</v>
      </c>
      <c r="O853" s="2" t="s">
        <v>2307</v>
      </c>
      <c r="P853" s="2" t="s">
        <v>1064</v>
      </c>
      <c r="Q853" s="4">
        <f t="shared" si="52"/>
        <v>150133.28</v>
      </c>
      <c r="R853" s="4">
        <f t="shared" si="53"/>
        <v>132853.6</v>
      </c>
      <c r="S853" s="4">
        <f t="shared" si="54"/>
        <v>17279.679999999993</v>
      </c>
      <c r="T853" s="5">
        <f t="shared" si="55"/>
        <v>0.1150956003892008</v>
      </c>
    </row>
    <row r="854" spans="1:20">
      <c r="A854" s="2" t="s">
        <v>4013</v>
      </c>
      <c r="B854" s="2" t="s">
        <v>1340</v>
      </c>
      <c r="C854" s="2" t="s">
        <v>347</v>
      </c>
      <c r="D854" s="2" t="s">
        <v>212</v>
      </c>
      <c r="E854" s="2" t="s">
        <v>4014</v>
      </c>
      <c r="F854" s="2" t="s">
        <v>146</v>
      </c>
      <c r="G854" s="3">
        <v>45574</v>
      </c>
      <c r="H854" s="2">
        <v>10</v>
      </c>
      <c r="I854" s="2">
        <v>10</v>
      </c>
      <c r="J854" s="4">
        <v>2802.74</v>
      </c>
      <c r="K854" s="4">
        <v>2828.41</v>
      </c>
      <c r="L854" s="4">
        <v>2699.65</v>
      </c>
      <c r="M854" s="2" t="s">
        <v>6</v>
      </c>
      <c r="N854" s="2" t="s">
        <v>2322</v>
      </c>
      <c r="O854" s="2" t="s">
        <v>2307</v>
      </c>
      <c r="P854" s="2" t="s">
        <v>1087</v>
      </c>
      <c r="Q854" s="4">
        <f t="shared" si="52"/>
        <v>28027.399999999998</v>
      </c>
      <c r="R854" s="4">
        <f t="shared" si="53"/>
        <v>26996.5</v>
      </c>
      <c r="S854" s="4">
        <f t="shared" si="54"/>
        <v>1030.8999999999978</v>
      </c>
      <c r="T854" s="5">
        <f t="shared" si="55"/>
        <v>3.6781863462183359E-2</v>
      </c>
    </row>
    <row r="855" spans="1:20">
      <c r="A855" s="2" t="s">
        <v>4015</v>
      </c>
      <c r="B855" s="2" t="s">
        <v>1337</v>
      </c>
      <c r="C855" s="2" t="s">
        <v>365</v>
      </c>
      <c r="D855" s="2" t="s">
        <v>249</v>
      </c>
      <c r="E855" s="2" t="s">
        <v>4016</v>
      </c>
      <c r="F855" s="2" t="s">
        <v>129</v>
      </c>
      <c r="G855" s="3">
        <v>45557</v>
      </c>
      <c r="H855" s="2">
        <v>2</v>
      </c>
      <c r="I855" s="2">
        <v>2</v>
      </c>
      <c r="J855" s="4">
        <v>1996.87</v>
      </c>
      <c r="K855" s="4">
        <v>2122.92</v>
      </c>
      <c r="L855" s="4">
        <v>1785.73</v>
      </c>
      <c r="M855" s="2" t="s">
        <v>6</v>
      </c>
      <c r="N855" s="2" t="s">
        <v>2306</v>
      </c>
      <c r="O855" s="2" t="s">
        <v>2313</v>
      </c>
      <c r="P855" s="2" t="s">
        <v>1054</v>
      </c>
      <c r="Q855" s="4">
        <f t="shared" si="52"/>
        <v>3993.74</v>
      </c>
      <c r="R855" s="4">
        <f t="shared" si="53"/>
        <v>3571.46</v>
      </c>
      <c r="S855" s="4">
        <f t="shared" si="54"/>
        <v>422.27999999999975</v>
      </c>
      <c r="T855" s="5">
        <f t="shared" si="55"/>
        <v>0.1057354760199712</v>
      </c>
    </row>
    <row r="856" spans="1:20">
      <c r="A856" s="2" t="s">
        <v>4017</v>
      </c>
      <c r="B856" s="2" t="s">
        <v>1328</v>
      </c>
      <c r="C856" s="2" t="s">
        <v>351</v>
      </c>
      <c r="D856" s="2" t="s">
        <v>230</v>
      </c>
      <c r="E856" s="2" t="s">
        <v>4018</v>
      </c>
      <c r="F856" s="2" t="s">
        <v>137</v>
      </c>
      <c r="G856" s="3">
        <v>45552</v>
      </c>
      <c r="H856" s="2">
        <v>25</v>
      </c>
      <c r="I856" s="2">
        <v>25</v>
      </c>
      <c r="J856" s="4">
        <v>50.07</v>
      </c>
      <c r="K856" s="4">
        <v>48.65</v>
      </c>
      <c r="L856" s="4">
        <v>50.63</v>
      </c>
      <c r="M856" s="2" t="s">
        <v>6</v>
      </c>
      <c r="N856" s="2" t="s">
        <v>2322</v>
      </c>
      <c r="O856" s="2" t="s">
        <v>2313</v>
      </c>
      <c r="P856" s="2" t="s">
        <v>1051</v>
      </c>
      <c r="Q856" s="4">
        <f t="shared" si="52"/>
        <v>1251.75</v>
      </c>
      <c r="R856" s="4">
        <f t="shared" si="53"/>
        <v>1265.75</v>
      </c>
      <c r="S856" s="4">
        <f t="shared" si="54"/>
        <v>-14</v>
      </c>
      <c r="T856" s="5">
        <f t="shared" si="55"/>
        <v>-1.1184341921310166E-2</v>
      </c>
    </row>
    <row r="857" spans="1:20">
      <c r="A857" s="2" t="s">
        <v>4019</v>
      </c>
      <c r="B857" s="2" t="s">
        <v>1308</v>
      </c>
      <c r="C857" s="2" t="s">
        <v>387</v>
      </c>
      <c r="D857" s="2" t="s">
        <v>206</v>
      </c>
      <c r="E857" s="2" t="s">
        <v>4020</v>
      </c>
      <c r="F857" s="2" t="s">
        <v>129</v>
      </c>
      <c r="G857" s="3">
        <v>45553</v>
      </c>
      <c r="H857" s="2">
        <v>33</v>
      </c>
      <c r="I857" s="2">
        <v>33</v>
      </c>
      <c r="J857" s="4">
        <v>2693.87</v>
      </c>
      <c r="K857" s="4">
        <v>2796.66</v>
      </c>
      <c r="L857" s="4">
        <v>2541.59</v>
      </c>
      <c r="M857" s="2" t="s">
        <v>6</v>
      </c>
      <c r="N857" s="2" t="s">
        <v>2306</v>
      </c>
      <c r="O857" s="2" t="s">
        <v>2313</v>
      </c>
      <c r="P857" s="2" t="s">
        <v>1033</v>
      </c>
      <c r="Q857" s="4">
        <f t="shared" si="52"/>
        <v>88897.709999999992</v>
      </c>
      <c r="R857" s="4">
        <f t="shared" si="53"/>
        <v>83872.47</v>
      </c>
      <c r="S857" s="4">
        <f t="shared" si="54"/>
        <v>5025.2399999999907</v>
      </c>
      <c r="T857" s="5">
        <f t="shared" si="55"/>
        <v>5.6528340268832473E-2</v>
      </c>
    </row>
    <row r="858" spans="1:20">
      <c r="A858" s="2" t="s">
        <v>4021</v>
      </c>
      <c r="B858" s="2" t="s">
        <v>1341</v>
      </c>
      <c r="C858" s="2" t="s">
        <v>353</v>
      </c>
      <c r="D858" s="2" t="s">
        <v>217</v>
      </c>
      <c r="E858" s="2" t="s">
        <v>4022</v>
      </c>
      <c r="F858" s="2" t="s">
        <v>137</v>
      </c>
      <c r="G858" s="3">
        <v>45575</v>
      </c>
      <c r="H858" s="2">
        <v>11</v>
      </c>
      <c r="I858" s="2">
        <v>11</v>
      </c>
      <c r="J858" s="4">
        <v>93.34</v>
      </c>
      <c r="K858" s="4">
        <v>99.97</v>
      </c>
      <c r="L858" s="4">
        <v>84.11</v>
      </c>
      <c r="M858" s="2" t="s">
        <v>6</v>
      </c>
      <c r="N858" s="2" t="s">
        <v>2312</v>
      </c>
      <c r="O858" s="2" t="s">
        <v>2313</v>
      </c>
      <c r="P858" s="2" t="s">
        <v>1026</v>
      </c>
      <c r="Q858" s="4">
        <f t="shared" si="52"/>
        <v>1026.74</v>
      </c>
      <c r="R858" s="4">
        <f t="shared" si="53"/>
        <v>925.21</v>
      </c>
      <c r="S858" s="4">
        <f t="shared" si="54"/>
        <v>101.52999999999997</v>
      </c>
      <c r="T858" s="5">
        <f t="shared" si="55"/>
        <v>9.8885793871866273E-2</v>
      </c>
    </row>
    <row r="859" spans="1:20">
      <c r="A859" s="2" t="s">
        <v>4023</v>
      </c>
      <c r="B859" s="2" t="s">
        <v>1330</v>
      </c>
      <c r="C859" s="2" t="s">
        <v>353</v>
      </c>
      <c r="D859" s="2" t="s">
        <v>255</v>
      </c>
      <c r="E859" s="2" t="s">
        <v>4024</v>
      </c>
      <c r="F859" s="2" t="s">
        <v>122</v>
      </c>
      <c r="G859" s="3">
        <v>45555</v>
      </c>
      <c r="H859" s="2">
        <v>14</v>
      </c>
      <c r="I859" s="2">
        <v>14</v>
      </c>
      <c r="J859" s="4">
        <v>89.84</v>
      </c>
      <c r="K859" s="4">
        <v>88.42</v>
      </c>
      <c r="L859" s="4">
        <v>79.38</v>
      </c>
      <c r="M859" s="2" t="s">
        <v>6</v>
      </c>
      <c r="N859" s="2" t="s">
        <v>2312</v>
      </c>
      <c r="O859" s="2" t="s">
        <v>2313</v>
      </c>
      <c r="P859" s="2" t="s">
        <v>1054</v>
      </c>
      <c r="Q859" s="4">
        <f t="shared" si="52"/>
        <v>1257.76</v>
      </c>
      <c r="R859" s="4">
        <f t="shared" si="53"/>
        <v>1111.32</v>
      </c>
      <c r="S859" s="4">
        <f t="shared" si="54"/>
        <v>146.44000000000005</v>
      </c>
      <c r="T859" s="5">
        <f t="shared" si="55"/>
        <v>0.11642920747996442</v>
      </c>
    </row>
    <row r="860" spans="1:20">
      <c r="A860" s="2" t="s">
        <v>4025</v>
      </c>
      <c r="B860" s="2" t="s">
        <v>1312</v>
      </c>
      <c r="C860" s="2" t="s">
        <v>335</v>
      </c>
      <c r="D860" s="2" t="s">
        <v>258</v>
      </c>
      <c r="E860" s="2" t="s">
        <v>4026</v>
      </c>
      <c r="F860" s="2" t="s">
        <v>129</v>
      </c>
      <c r="G860" s="3">
        <v>45555</v>
      </c>
      <c r="H860" s="2">
        <v>22</v>
      </c>
      <c r="I860" s="2">
        <v>22</v>
      </c>
      <c r="J860" s="4">
        <v>10516.53</v>
      </c>
      <c r="K860" s="4">
        <v>11172.17</v>
      </c>
      <c r="L860" s="4">
        <v>10037.69</v>
      </c>
      <c r="M860" s="2" t="s">
        <v>6</v>
      </c>
      <c r="N860" s="2" t="s">
        <v>2306</v>
      </c>
      <c r="O860" s="2" t="s">
        <v>2313</v>
      </c>
      <c r="P860" s="2" t="s">
        <v>1054</v>
      </c>
      <c r="Q860" s="4">
        <f t="shared" si="52"/>
        <v>231363.66</v>
      </c>
      <c r="R860" s="4">
        <f t="shared" si="53"/>
        <v>220829.18000000002</v>
      </c>
      <c r="S860" s="4">
        <f t="shared" si="54"/>
        <v>10534.479999999981</v>
      </c>
      <c r="T860" s="5">
        <f t="shared" si="55"/>
        <v>4.5532128943672402E-2</v>
      </c>
    </row>
    <row r="861" spans="1:20">
      <c r="A861" s="2" t="s">
        <v>4027</v>
      </c>
      <c r="B861" s="2" t="s">
        <v>1285</v>
      </c>
      <c r="C861" s="2" t="s">
        <v>383</v>
      </c>
      <c r="D861" s="2" t="s">
        <v>234</v>
      </c>
      <c r="E861" s="2" t="s">
        <v>4028</v>
      </c>
      <c r="F861" s="2" t="s">
        <v>133</v>
      </c>
      <c r="G861" s="3">
        <v>45555</v>
      </c>
      <c r="H861" s="2">
        <v>10</v>
      </c>
      <c r="I861" s="2">
        <v>10</v>
      </c>
      <c r="J861" s="4">
        <v>1404.67</v>
      </c>
      <c r="K861" s="4">
        <v>1427.97</v>
      </c>
      <c r="L861" s="4">
        <v>1238.4000000000001</v>
      </c>
      <c r="M861" s="2" t="s">
        <v>6</v>
      </c>
      <c r="N861" s="2" t="s">
        <v>2322</v>
      </c>
      <c r="O861" s="2" t="s">
        <v>2313</v>
      </c>
      <c r="P861" s="2" t="s">
        <v>1090</v>
      </c>
      <c r="Q861" s="4">
        <f t="shared" si="52"/>
        <v>14046.7</v>
      </c>
      <c r="R861" s="4">
        <f t="shared" si="53"/>
        <v>12384</v>
      </c>
      <c r="S861" s="4">
        <f t="shared" si="54"/>
        <v>1662.7000000000007</v>
      </c>
      <c r="T861" s="5">
        <f t="shared" si="55"/>
        <v>0.11836943908533681</v>
      </c>
    </row>
    <row r="862" spans="1:20">
      <c r="A862" s="2" t="s">
        <v>4029</v>
      </c>
      <c r="B862" s="2" t="s">
        <v>1319</v>
      </c>
      <c r="C862" s="2" t="s">
        <v>387</v>
      </c>
      <c r="D862" s="2" t="s">
        <v>224</v>
      </c>
      <c r="E862" s="2" t="s">
        <v>4030</v>
      </c>
      <c r="F862" s="2" t="s">
        <v>146</v>
      </c>
      <c r="G862" s="3">
        <v>45557</v>
      </c>
      <c r="H862" s="2">
        <v>5</v>
      </c>
      <c r="I862" s="2">
        <v>5</v>
      </c>
      <c r="J862" s="4">
        <v>2601.61</v>
      </c>
      <c r="K862" s="4">
        <v>2627.29</v>
      </c>
      <c r="L862" s="4">
        <v>2389.5700000000002</v>
      </c>
      <c r="M862" s="2" t="s">
        <v>6</v>
      </c>
      <c r="N862" s="2" t="s">
        <v>2322</v>
      </c>
      <c r="O862" s="2" t="s">
        <v>2313</v>
      </c>
      <c r="P862" s="2" t="s">
        <v>1095</v>
      </c>
      <c r="Q862" s="4">
        <f t="shared" si="52"/>
        <v>13008.050000000001</v>
      </c>
      <c r="R862" s="4">
        <f t="shared" si="53"/>
        <v>11947.85</v>
      </c>
      <c r="S862" s="4">
        <f t="shared" si="54"/>
        <v>1060.2000000000007</v>
      </c>
      <c r="T862" s="5">
        <f t="shared" si="55"/>
        <v>8.1503376755163198E-2</v>
      </c>
    </row>
    <row r="863" spans="1:20">
      <c r="A863" s="2" t="s">
        <v>4031</v>
      </c>
      <c r="B863" s="2" t="s">
        <v>1342</v>
      </c>
      <c r="C863" s="2" t="s">
        <v>485</v>
      </c>
      <c r="D863" s="2" t="s">
        <v>158</v>
      </c>
      <c r="E863" s="2" t="s">
        <v>4032</v>
      </c>
      <c r="F863" s="2" t="s">
        <v>113</v>
      </c>
      <c r="G863" s="3">
        <v>45562</v>
      </c>
      <c r="H863" s="2">
        <v>36</v>
      </c>
      <c r="I863" s="2">
        <v>36</v>
      </c>
      <c r="J863" s="4">
        <v>2097.6799999999998</v>
      </c>
      <c r="K863" s="4">
        <v>2039.53</v>
      </c>
      <c r="L863" s="4">
        <v>1879.86</v>
      </c>
      <c r="M863" s="2" t="s">
        <v>6</v>
      </c>
      <c r="N863" s="2" t="s">
        <v>2322</v>
      </c>
      <c r="O863" s="2" t="s">
        <v>2307</v>
      </c>
      <c r="P863" s="2" t="s">
        <v>1067</v>
      </c>
      <c r="Q863" s="4">
        <f t="shared" si="52"/>
        <v>75516.479999999996</v>
      </c>
      <c r="R863" s="4">
        <f t="shared" si="53"/>
        <v>67674.959999999992</v>
      </c>
      <c r="S863" s="4">
        <f t="shared" si="54"/>
        <v>7841.5200000000041</v>
      </c>
      <c r="T863" s="5">
        <f t="shared" si="55"/>
        <v>0.10383852637199198</v>
      </c>
    </row>
    <row r="864" spans="1:20">
      <c r="A864" s="2" t="s">
        <v>4033</v>
      </c>
      <c r="B864" s="2" t="s">
        <v>1342</v>
      </c>
      <c r="C864" s="2" t="s">
        <v>341</v>
      </c>
      <c r="D864" s="2" t="s">
        <v>158</v>
      </c>
      <c r="E864" s="2" t="s">
        <v>4034</v>
      </c>
      <c r="F864" s="2" t="s">
        <v>113</v>
      </c>
      <c r="G864" s="3">
        <v>45562</v>
      </c>
      <c r="H864" s="2">
        <v>34</v>
      </c>
      <c r="I864" s="2">
        <v>34</v>
      </c>
      <c r="J864" s="4">
        <v>2301.5</v>
      </c>
      <c r="K864" s="4">
        <v>2286.23</v>
      </c>
      <c r="L864" s="4">
        <v>2200.17</v>
      </c>
      <c r="M864" s="2" t="s">
        <v>6</v>
      </c>
      <c r="N864" s="2" t="s">
        <v>2322</v>
      </c>
      <c r="O864" s="2" t="s">
        <v>2307</v>
      </c>
      <c r="P864" s="2" t="s">
        <v>1067</v>
      </c>
      <c r="Q864" s="4">
        <f t="shared" si="52"/>
        <v>78251</v>
      </c>
      <c r="R864" s="4">
        <f t="shared" si="53"/>
        <v>74805.78</v>
      </c>
      <c r="S864" s="4">
        <f t="shared" si="54"/>
        <v>3445.2200000000012</v>
      </c>
      <c r="T864" s="5">
        <f t="shared" si="55"/>
        <v>4.4027807951336102E-2</v>
      </c>
    </row>
    <row r="865" spans="1:20">
      <c r="A865" s="2" t="s">
        <v>4035</v>
      </c>
      <c r="B865" s="2" t="s">
        <v>1343</v>
      </c>
      <c r="C865" s="2" t="s">
        <v>489</v>
      </c>
      <c r="D865" s="2" t="s">
        <v>227</v>
      </c>
      <c r="E865" s="2" t="s">
        <v>4036</v>
      </c>
      <c r="F865" s="2" t="s">
        <v>146</v>
      </c>
      <c r="G865" s="3">
        <v>45589</v>
      </c>
      <c r="H865" s="2">
        <v>24</v>
      </c>
      <c r="I865" s="2">
        <v>24</v>
      </c>
      <c r="J865" s="4">
        <v>661.3</v>
      </c>
      <c r="K865" s="4">
        <v>645.53</v>
      </c>
      <c r="L865" s="4">
        <v>635.4</v>
      </c>
      <c r="M865" s="2" t="s">
        <v>6</v>
      </c>
      <c r="N865" s="2" t="s">
        <v>2322</v>
      </c>
      <c r="O865" s="2" t="s">
        <v>2313</v>
      </c>
      <c r="P865" s="2" t="s">
        <v>1015</v>
      </c>
      <c r="Q865" s="4">
        <f t="shared" si="52"/>
        <v>15871.199999999999</v>
      </c>
      <c r="R865" s="4">
        <f t="shared" si="53"/>
        <v>15249.599999999999</v>
      </c>
      <c r="S865" s="4">
        <f t="shared" si="54"/>
        <v>621.60000000000036</v>
      </c>
      <c r="T865" s="5">
        <f t="shared" si="55"/>
        <v>3.916528050809015E-2</v>
      </c>
    </row>
    <row r="866" spans="1:20">
      <c r="A866" s="2" t="s">
        <v>4037</v>
      </c>
      <c r="B866" s="2" t="s">
        <v>1332</v>
      </c>
      <c r="C866" s="2" t="s">
        <v>447</v>
      </c>
      <c r="D866" s="2" t="s">
        <v>242</v>
      </c>
      <c r="E866" s="2" t="s">
        <v>4038</v>
      </c>
      <c r="F866" s="2" t="s">
        <v>133</v>
      </c>
      <c r="G866" s="3">
        <v>45570</v>
      </c>
      <c r="H866" s="2">
        <v>31</v>
      </c>
      <c r="I866" s="2">
        <v>31</v>
      </c>
      <c r="J866" s="4">
        <v>46</v>
      </c>
      <c r="K866" s="4">
        <v>45.47</v>
      </c>
      <c r="L866" s="4">
        <v>42.02</v>
      </c>
      <c r="M866" s="2" t="s">
        <v>6</v>
      </c>
      <c r="N866" s="2" t="s">
        <v>2306</v>
      </c>
      <c r="O866" s="2" t="s">
        <v>2307</v>
      </c>
      <c r="P866" s="2" t="s">
        <v>1060</v>
      </c>
      <c r="Q866" s="4">
        <f t="shared" si="52"/>
        <v>1426</v>
      </c>
      <c r="R866" s="4">
        <f t="shared" si="53"/>
        <v>1302.6200000000001</v>
      </c>
      <c r="S866" s="4">
        <f t="shared" si="54"/>
        <v>123.37999999999988</v>
      </c>
      <c r="T866" s="5">
        <f t="shared" si="55"/>
        <v>8.6521739130434705E-2</v>
      </c>
    </row>
    <row r="867" spans="1:20">
      <c r="A867" s="2" t="s">
        <v>4039</v>
      </c>
      <c r="B867" s="2" t="s">
        <v>1341</v>
      </c>
      <c r="C867" s="2" t="s">
        <v>377</v>
      </c>
      <c r="D867" s="2" t="s">
        <v>217</v>
      </c>
      <c r="E867" s="2" t="s">
        <v>4040</v>
      </c>
      <c r="F867" s="2" t="s">
        <v>137</v>
      </c>
      <c r="G867" s="3">
        <v>45575</v>
      </c>
      <c r="H867" s="2">
        <v>14</v>
      </c>
      <c r="I867" s="2">
        <v>14</v>
      </c>
      <c r="J867" s="4">
        <v>468.05</v>
      </c>
      <c r="K867" s="4">
        <v>476.11</v>
      </c>
      <c r="L867" s="4">
        <v>432.08</v>
      </c>
      <c r="M867" s="2" t="s">
        <v>6</v>
      </c>
      <c r="N867" s="2" t="s">
        <v>2312</v>
      </c>
      <c r="O867" s="2" t="s">
        <v>2307</v>
      </c>
      <c r="P867" s="2" t="s">
        <v>1026</v>
      </c>
      <c r="Q867" s="4">
        <f t="shared" si="52"/>
        <v>6552.7</v>
      </c>
      <c r="R867" s="4">
        <f t="shared" si="53"/>
        <v>6049.12</v>
      </c>
      <c r="S867" s="4">
        <f t="shared" si="54"/>
        <v>503.57999999999993</v>
      </c>
      <c r="T867" s="5">
        <f t="shared" si="55"/>
        <v>7.6850763807285533E-2</v>
      </c>
    </row>
    <row r="868" spans="1:20">
      <c r="A868" s="2" t="s">
        <v>4041</v>
      </c>
      <c r="B868" s="2" t="s">
        <v>1283</v>
      </c>
      <c r="C868" s="2" t="s">
        <v>495</v>
      </c>
      <c r="D868" s="2" t="s">
        <v>185</v>
      </c>
      <c r="E868" s="2" t="s">
        <v>4042</v>
      </c>
      <c r="F868" s="2" t="s">
        <v>140</v>
      </c>
      <c r="G868" s="3">
        <v>45557</v>
      </c>
      <c r="H868" s="2">
        <v>11</v>
      </c>
      <c r="I868" s="2">
        <v>11</v>
      </c>
      <c r="J868" s="4">
        <v>30.56</v>
      </c>
      <c r="K868" s="4">
        <v>30.25</v>
      </c>
      <c r="L868" s="4">
        <v>28.02</v>
      </c>
      <c r="M868" s="2" t="s">
        <v>6</v>
      </c>
      <c r="N868" s="2" t="s">
        <v>2322</v>
      </c>
      <c r="O868" s="2" t="s">
        <v>2313</v>
      </c>
      <c r="P868" s="2" t="s">
        <v>1043</v>
      </c>
      <c r="Q868" s="4">
        <f t="shared" si="52"/>
        <v>336.15999999999997</v>
      </c>
      <c r="R868" s="4">
        <f t="shared" si="53"/>
        <v>308.21999999999997</v>
      </c>
      <c r="S868" s="4">
        <f t="shared" si="54"/>
        <v>27.939999999999998</v>
      </c>
      <c r="T868" s="5">
        <f t="shared" si="55"/>
        <v>8.3115183246073296E-2</v>
      </c>
    </row>
    <row r="869" spans="1:20">
      <c r="A869" s="2" t="s">
        <v>4043</v>
      </c>
      <c r="B869" s="2" t="s">
        <v>1286</v>
      </c>
      <c r="C869" s="2" t="s">
        <v>459</v>
      </c>
      <c r="D869" s="2" t="s">
        <v>236</v>
      </c>
      <c r="E869" s="2" t="s">
        <v>4044</v>
      </c>
      <c r="F869" s="2" t="s">
        <v>133</v>
      </c>
      <c r="G869" s="3">
        <v>45578</v>
      </c>
      <c r="H869" s="2">
        <v>43</v>
      </c>
      <c r="I869" s="2">
        <v>43</v>
      </c>
      <c r="J869" s="4">
        <v>810.38</v>
      </c>
      <c r="K869" s="4">
        <v>874.11</v>
      </c>
      <c r="L869" s="4">
        <v>738.91</v>
      </c>
      <c r="M869" s="2" t="s">
        <v>6</v>
      </c>
      <c r="N869" s="2" t="s">
        <v>2322</v>
      </c>
      <c r="O869" s="2" t="s">
        <v>2313</v>
      </c>
      <c r="P869" s="2" t="s">
        <v>1090</v>
      </c>
      <c r="Q869" s="4">
        <f t="shared" si="52"/>
        <v>34846.339999999997</v>
      </c>
      <c r="R869" s="4">
        <f t="shared" si="53"/>
        <v>31773.129999999997</v>
      </c>
      <c r="S869" s="4">
        <f t="shared" si="54"/>
        <v>3073.2099999999991</v>
      </c>
      <c r="T869" s="5">
        <f t="shared" si="55"/>
        <v>8.8193193316715601E-2</v>
      </c>
    </row>
    <row r="870" spans="1:20">
      <c r="A870" s="2" t="s">
        <v>4045</v>
      </c>
      <c r="B870" s="2" t="s">
        <v>1337</v>
      </c>
      <c r="C870" s="2" t="s">
        <v>267</v>
      </c>
      <c r="D870" s="2" t="s">
        <v>249</v>
      </c>
      <c r="E870" s="2" t="s">
        <v>4046</v>
      </c>
      <c r="F870" s="2" t="s">
        <v>129</v>
      </c>
      <c r="G870" s="3">
        <v>45557</v>
      </c>
      <c r="H870" s="2">
        <v>35</v>
      </c>
      <c r="I870" s="2">
        <v>35</v>
      </c>
      <c r="J870" s="4">
        <v>1897.27</v>
      </c>
      <c r="K870" s="4">
        <v>1856.17</v>
      </c>
      <c r="L870" s="4">
        <v>1685.41</v>
      </c>
      <c r="M870" s="2" t="s">
        <v>6</v>
      </c>
      <c r="N870" s="2" t="s">
        <v>2312</v>
      </c>
      <c r="O870" s="2" t="s">
        <v>2307</v>
      </c>
      <c r="P870" s="2" t="s">
        <v>1054</v>
      </c>
      <c r="Q870" s="4">
        <f t="shared" si="52"/>
        <v>66404.45</v>
      </c>
      <c r="R870" s="4">
        <f t="shared" si="53"/>
        <v>58989.350000000006</v>
      </c>
      <c r="S870" s="4">
        <f t="shared" si="54"/>
        <v>7415.0999999999913</v>
      </c>
      <c r="T870" s="5">
        <f t="shared" si="55"/>
        <v>0.11166570915051614</v>
      </c>
    </row>
    <row r="871" spans="1:20">
      <c r="A871" s="2" t="s">
        <v>4047</v>
      </c>
      <c r="B871" s="2" t="s">
        <v>1344</v>
      </c>
      <c r="C871" s="2" t="s">
        <v>421</v>
      </c>
      <c r="D871" s="2" t="s">
        <v>241</v>
      </c>
      <c r="E871" s="2" t="s">
        <v>4048</v>
      </c>
      <c r="F871" s="2" t="s">
        <v>140</v>
      </c>
      <c r="G871" s="3">
        <v>45574</v>
      </c>
      <c r="H871" s="2">
        <v>25</v>
      </c>
      <c r="I871" s="2">
        <v>25</v>
      </c>
      <c r="J871" s="4">
        <v>810.18</v>
      </c>
      <c r="K871" s="4">
        <v>793.94</v>
      </c>
      <c r="L871" s="4">
        <v>746.6</v>
      </c>
      <c r="M871" s="2" t="s">
        <v>6</v>
      </c>
      <c r="N871" s="2" t="s">
        <v>2306</v>
      </c>
      <c r="O871" s="2" t="s">
        <v>2307</v>
      </c>
      <c r="P871" s="2" t="s">
        <v>1090</v>
      </c>
      <c r="Q871" s="4">
        <f t="shared" si="52"/>
        <v>20254.5</v>
      </c>
      <c r="R871" s="4">
        <f t="shared" si="53"/>
        <v>18665</v>
      </c>
      <c r="S871" s="4">
        <f t="shared" si="54"/>
        <v>1589.5</v>
      </c>
      <c r="T871" s="5">
        <f t="shared" si="55"/>
        <v>7.8476387963168678E-2</v>
      </c>
    </row>
    <row r="872" spans="1:20">
      <c r="A872" s="2" t="s">
        <v>4049</v>
      </c>
      <c r="B872" s="2" t="s">
        <v>1334</v>
      </c>
      <c r="C872" s="2" t="s">
        <v>497</v>
      </c>
      <c r="D872" s="2" t="s">
        <v>243</v>
      </c>
      <c r="E872" s="2" t="s">
        <v>4050</v>
      </c>
      <c r="F872" s="2" t="s">
        <v>143</v>
      </c>
      <c r="G872" s="3">
        <v>45557</v>
      </c>
      <c r="H872" s="2">
        <v>20</v>
      </c>
      <c r="I872" s="2">
        <v>20</v>
      </c>
      <c r="J872" s="4">
        <v>866.81</v>
      </c>
      <c r="K872" s="4">
        <v>919.56</v>
      </c>
      <c r="L872" s="4">
        <v>809.61</v>
      </c>
      <c r="M872" s="2" t="s">
        <v>6</v>
      </c>
      <c r="N872" s="2" t="s">
        <v>2306</v>
      </c>
      <c r="O872" s="2" t="s">
        <v>2313</v>
      </c>
      <c r="P872" s="2" t="s">
        <v>1054</v>
      </c>
      <c r="Q872" s="4">
        <f t="shared" si="52"/>
        <v>17336.199999999997</v>
      </c>
      <c r="R872" s="4">
        <f t="shared" si="53"/>
        <v>16192.2</v>
      </c>
      <c r="S872" s="4">
        <f t="shared" si="54"/>
        <v>1143.9999999999964</v>
      </c>
      <c r="T872" s="5">
        <f t="shared" si="55"/>
        <v>6.5989086420322599E-2</v>
      </c>
    </row>
    <row r="873" spans="1:20">
      <c r="A873" s="2" t="s">
        <v>4051</v>
      </c>
      <c r="B873" s="2" t="s">
        <v>1318</v>
      </c>
      <c r="C873" s="2" t="s">
        <v>385</v>
      </c>
      <c r="D873" s="2" t="s">
        <v>223</v>
      </c>
      <c r="E873" s="2" t="s">
        <v>4052</v>
      </c>
      <c r="F873" s="2" t="s">
        <v>118</v>
      </c>
      <c r="G873" s="3">
        <v>45565</v>
      </c>
      <c r="H873" s="2">
        <v>39</v>
      </c>
      <c r="I873" s="2">
        <v>39</v>
      </c>
      <c r="J873" s="4">
        <v>848.87</v>
      </c>
      <c r="K873" s="4">
        <v>832.59</v>
      </c>
      <c r="L873" s="4">
        <v>821.38</v>
      </c>
      <c r="M873" s="2" t="s">
        <v>6</v>
      </c>
      <c r="N873" s="2" t="s">
        <v>2312</v>
      </c>
      <c r="O873" s="2" t="s">
        <v>2313</v>
      </c>
      <c r="P873" s="2" t="s">
        <v>1043</v>
      </c>
      <c r="Q873" s="4">
        <f t="shared" si="52"/>
        <v>33105.93</v>
      </c>
      <c r="R873" s="4">
        <f t="shared" si="53"/>
        <v>32033.82</v>
      </c>
      <c r="S873" s="4">
        <f t="shared" si="54"/>
        <v>1072.1100000000006</v>
      </c>
      <c r="T873" s="5">
        <f t="shared" si="55"/>
        <v>3.2384228444873792E-2</v>
      </c>
    </row>
    <row r="874" spans="1:20">
      <c r="A874" s="2" t="s">
        <v>4053</v>
      </c>
      <c r="B874" s="2" t="s">
        <v>1345</v>
      </c>
      <c r="C874" s="2" t="s">
        <v>328</v>
      </c>
      <c r="D874" s="2" t="s">
        <v>255</v>
      </c>
      <c r="E874" s="2" t="s">
        <v>4054</v>
      </c>
      <c r="F874" s="2" t="s">
        <v>146</v>
      </c>
      <c r="G874" s="3">
        <v>45577</v>
      </c>
      <c r="H874" s="2">
        <v>7</v>
      </c>
      <c r="I874" s="2">
        <v>7</v>
      </c>
      <c r="J874" s="4">
        <v>828.4</v>
      </c>
      <c r="K874" s="4">
        <v>883.99</v>
      </c>
      <c r="L874" s="4">
        <v>759.3</v>
      </c>
      <c r="M874" s="2" t="s">
        <v>6</v>
      </c>
      <c r="N874" s="2" t="s">
        <v>2306</v>
      </c>
      <c r="O874" s="2" t="s">
        <v>2313</v>
      </c>
      <c r="P874" s="2" t="s">
        <v>1062</v>
      </c>
      <c r="Q874" s="4">
        <f t="shared" si="52"/>
        <v>5798.8</v>
      </c>
      <c r="R874" s="4">
        <f t="shared" si="53"/>
        <v>5315.0999999999995</v>
      </c>
      <c r="S874" s="4">
        <f t="shared" si="54"/>
        <v>483.70000000000073</v>
      </c>
      <c r="T874" s="5">
        <f t="shared" si="55"/>
        <v>8.3413809753742282E-2</v>
      </c>
    </row>
    <row r="875" spans="1:20">
      <c r="A875" s="2" t="s">
        <v>4055</v>
      </c>
      <c r="B875" s="2" t="s">
        <v>1317</v>
      </c>
      <c r="C875" s="2" t="s">
        <v>383</v>
      </c>
      <c r="D875" s="2" t="s">
        <v>202</v>
      </c>
      <c r="E875" s="2" t="s">
        <v>4056</v>
      </c>
      <c r="F875" s="2" t="s">
        <v>146</v>
      </c>
      <c r="G875" s="3">
        <v>45558</v>
      </c>
      <c r="H875" s="2">
        <v>37</v>
      </c>
      <c r="I875" s="2">
        <v>37</v>
      </c>
      <c r="J875" s="4">
        <v>1463.44</v>
      </c>
      <c r="K875" s="4">
        <v>1568.47</v>
      </c>
      <c r="L875" s="4">
        <v>1420.32</v>
      </c>
      <c r="M875" s="2" t="s">
        <v>6</v>
      </c>
      <c r="N875" s="2" t="s">
        <v>2306</v>
      </c>
      <c r="O875" s="2" t="s">
        <v>2307</v>
      </c>
      <c r="P875" s="2" t="s">
        <v>1040</v>
      </c>
      <c r="Q875" s="4">
        <f t="shared" si="52"/>
        <v>54147.28</v>
      </c>
      <c r="R875" s="4">
        <f t="shared" si="53"/>
        <v>52551.839999999997</v>
      </c>
      <c r="S875" s="4">
        <f t="shared" si="54"/>
        <v>1595.4400000000023</v>
      </c>
      <c r="T875" s="5">
        <f t="shared" si="55"/>
        <v>2.9464822609741474E-2</v>
      </c>
    </row>
    <row r="876" spans="1:20">
      <c r="A876" s="2" t="s">
        <v>4057</v>
      </c>
      <c r="B876" s="2" t="s">
        <v>1348</v>
      </c>
      <c r="C876" s="2" t="s">
        <v>455</v>
      </c>
      <c r="D876" s="2" t="s">
        <v>258</v>
      </c>
      <c r="E876" s="2" t="s">
        <v>4058</v>
      </c>
      <c r="F876" s="2" t="s">
        <v>113</v>
      </c>
      <c r="G876" s="3">
        <v>45592</v>
      </c>
      <c r="H876" s="2">
        <v>27</v>
      </c>
      <c r="I876" s="2">
        <v>27</v>
      </c>
      <c r="J876" s="4">
        <v>11022.81</v>
      </c>
      <c r="K876" s="4">
        <v>11987.96</v>
      </c>
      <c r="L876" s="4">
        <v>10286.83</v>
      </c>
      <c r="M876" s="2" t="s">
        <v>6</v>
      </c>
      <c r="N876" s="2" t="s">
        <v>2306</v>
      </c>
      <c r="O876" s="2" t="s">
        <v>2313</v>
      </c>
      <c r="P876" s="2" t="s">
        <v>1022</v>
      </c>
      <c r="Q876" s="4">
        <f t="shared" si="52"/>
        <v>297615.87</v>
      </c>
      <c r="R876" s="4">
        <f t="shared" si="53"/>
        <v>277744.40999999997</v>
      </c>
      <c r="S876" s="4">
        <f t="shared" si="54"/>
        <v>19871.460000000021</v>
      </c>
      <c r="T876" s="5">
        <f t="shared" si="55"/>
        <v>6.676881847732119E-2</v>
      </c>
    </row>
    <row r="877" spans="1:20">
      <c r="A877" s="2" t="s">
        <v>4059</v>
      </c>
      <c r="B877" s="2" t="s">
        <v>1346</v>
      </c>
      <c r="C877" s="2" t="s">
        <v>375</v>
      </c>
      <c r="D877" s="2" t="s">
        <v>185</v>
      </c>
      <c r="E877" s="2" t="s">
        <v>4060</v>
      </c>
      <c r="F877" s="2" t="s">
        <v>113</v>
      </c>
      <c r="G877" s="3">
        <v>45606</v>
      </c>
      <c r="H877" s="2">
        <v>22</v>
      </c>
      <c r="I877" s="2">
        <v>22</v>
      </c>
      <c r="J877" s="4">
        <v>65.05</v>
      </c>
      <c r="K877" s="4">
        <v>64.19</v>
      </c>
      <c r="L877" s="4">
        <v>62.8</v>
      </c>
      <c r="M877" s="2" t="s">
        <v>6</v>
      </c>
      <c r="N877" s="2" t="s">
        <v>2322</v>
      </c>
      <c r="O877" s="2" t="s">
        <v>2313</v>
      </c>
      <c r="P877" s="2" t="s">
        <v>1022</v>
      </c>
      <c r="Q877" s="4">
        <f t="shared" si="52"/>
        <v>1431.1</v>
      </c>
      <c r="R877" s="4">
        <f t="shared" si="53"/>
        <v>1381.6</v>
      </c>
      <c r="S877" s="4">
        <f t="shared" si="54"/>
        <v>49.5</v>
      </c>
      <c r="T877" s="5">
        <f t="shared" si="55"/>
        <v>3.4588777863182173E-2</v>
      </c>
    </row>
    <row r="878" spans="1:20">
      <c r="A878" s="2" t="s">
        <v>4061</v>
      </c>
      <c r="B878" s="2" t="s">
        <v>1347</v>
      </c>
      <c r="C878" s="2" t="s">
        <v>475</v>
      </c>
      <c r="D878" s="2" t="s">
        <v>218</v>
      </c>
      <c r="E878" s="2" t="s">
        <v>4062</v>
      </c>
      <c r="F878" s="2" t="s">
        <v>133</v>
      </c>
      <c r="G878" s="3">
        <v>45593</v>
      </c>
      <c r="H878" s="2">
        <v>16</v>
      </c>
      <c r="I878" s="2">
        <v>16</v>
      </c>
      <c r="J878" s="4">
        <v>9379.43</v>
      </c>
      <c r="K878" s="4">
        <v>9799.73</v>
      </c>
      <c r="L878" s="4">
        <v>8500.06</v>
      </c>
      <c r="M878" s="2" t="s">
        <v>6</v>
      </c>
      <c r="N878" s="2" t="s">
        <v>2312</v>
      </c>
      <c r="O878" s="2" t="s">
        <v>2313</v>
      </c>
      <c r="P878" s="2" t="s">
        <v>1040</v>
      </c>
      <c r="Q878" s="4">
        <f t="shared" si="52"/>
        <v>150070.88</v>
      </c>
      <c r="R878" s="4">
        <f t="shared" si="53"/>
        <v>136000.95999999999</v>
      </c>
      <c r="S878" s="4">
        <f t="shared" si="54"/>
        <v>14069.920000000013</v>
      </c>
      <c r="T878" s="5">
        <f t="shared" si="55"/>
        <v>9.3755164226397639E-2</v>
      </c>
    </row>
    <row r="879" spans="1:20">
      <c r="A879" s="2" t="s">
        <v>4063</v>
      </c>
      <c r="B879" s="2" t="s">
        <v>1305</v>
      </c>
      <c r="C879" s="2" t="s">
        <v>401</v>
      </c>
      <c r="D879" s="2" t="s">
        <v>190</v>
      </c>
      <c r="E879" s="2" t="s">
        <v>4064</v>
      </c>
      <c r="F879" s="2" t="s">
        <v>129</v>
      </c>
      <c r="G879" s="3">
        <v>45561</v>
      </c>
      <c r="H879" s="2">
        <v>34</v>
      </c>
      <c r="I879" s="2">
        <v>34</v>
      </c>
      <c r="J879" s="4">
        <v>815.82</v>
      </c>
      <c r="K879" s="4">
        <v>866.46</v>
      </c>
      <c r="L879" s="4">
        <v>764.02</v>
      </c>
      <c r="M879" s="2" t="s">
        <v>6</v>
      </c>
      <c r="N879" s="2" t="s">
        <v>2322</v>
      </c>
      <c r="O879" s="2" t="s">
        <v>2313</v>
      </c>
      <c r="P879" s="2" t="s">
        <v>1033</v>
      </c>
      <c r="Q879" s="4">
        <f t="shared" si="52"/>
        <v>27737.88</v>
      </c>
      <c r="R879" s="4">
        <f t="shared" si="53"/>
        <v>25976.68</v>
      </c>
      <c r="S879" s="4">
        <f t="shared" si="54"/>
        <v>1761.2000000000007</v>
      </c>
      <c r="T879" s="5">
        <f t="shared" si="55"/>
        <v>6.3494398274129116E-2</v>
      </c>
    </row>
    <row r="880" spans="1:20">
      <c r="A880" s="2" t="s">
        <v>4065</v>
      </c>
      <c r="B880" s="2" t="s">
        <v>1335</v>
      </c>
      <c r="C880" s="2" t="s">
        <v>413</v>
      </c>
      <c r="D880" s="2" t="s">
        <v>237</v>
      </c>
      <c r="E880" s="2" t="s">
        <v>4066</v>
      </c>
      <c r="F880" s="2" t="s">
        <v>129</v>
      </c>
      <c r="G880" s="3">
        <v>45561</v>
      </c>
      <c r="H880" s="2">
        <v>2</v>
      </c>
      <c r="I880" s="2">
        <v>2</v>
      </c>
      <c r="J880" s="4">
        <v>1369.12</v>
      </c>
      <c r="K880" s="4">
        <v>1459.2</v>
      </c>
      <c r="L880" s="4">
        <v>1329.13</v>
      </c>
      <c r="M880" s="2" t="s">
        <v>6</v>
      </c>
      <c r="N880" s="2" t="s">
        <v>2306</v>
      </c>
      <c r="O880" s="2" t="s">
        <v>2313</v>
      </c>
      <c r="P880" s="2" t="s">
        <v>1051</v>
      </c>
      <c r="Q880" s="4">
        <f t="shared" si="52"/>
        <v>2738.24</v>
      </c>
      <c r="R880" s="4">
        <f t="shared" si="53"/>
        <v>2658.26</v>
      </c>
      <c r="S880" s="4">
        <f t="shared" si="54"/>
        <v>79.979999999999563</v>
      </c>
      <c r="T880" s="5">
        <f t="shared" si="55"/>
        <v>2.9208542713567681E-2</v>
      </c>
    </row>
    <row r="881" spans="1:20">
      <c r="A881" s="2" t="s">
        <v>4067</v>
      </c>
      <c r="B881" s="2" t="s">
        <v>1333</v>
      </c>
      <c r="C881" s="2" t="s">
        <v>385</v>
      </c>
      <c r="D881" s="2" t="s">
        <v>247</v>
      </c>
      <c r="E881" s="2" t="s">
        <v>4068</v>
      </c>
      <c r="F881" s="2" t="s">
        <v>133</v>
      </c>
      <c r="G881" s="3">
        <v>45566</v>
      </c>
      <c r="H881" s="2">
        <v>7</v>
      </c>
      <c r="I881" s="2">
        <v>7</v>
      </c>
      <c r="J881" s="4">
        <v>888.44</v>
      </c>
      <c r="K881" s="4">
        <v>881.65</v>
      </c>
      <c r="L881" s="4">
        <v>832.06</v>
      </c>
      <c r="M881" s="2" t="s">
        <v>6</v>
      </c>
      <c r="N881" s="2" t="s">
        <v>2322</v>
      </c>
      <c r="O881" s="2" t="s">
        <v>2307</v>
      </c>
      <c r="P881" s="2" t="s">
        <v>1060</v>
      </c>
      <c r="Q881" s="4">
        <f t="shared" si="52"/>
        <v>6219.08</v>
      </c>
      <c r="R881" s="4">
        <f t="shared" si="53"/>
        <v>5824.42</v>
      </c>
      <c r="S881" s="4">
        <f t="shared" si="54"/>
        <v>394.65999999999985</v>
      </c>
      <c r="T881" s="5">
        <f t="shared" si="55"/>
        <v>6.3459547071270966E-2</v>
      </c>
    </row>
    <row r="882" spans="1:20">
      <c r="A882" s="2" t="s">
        <v>4069</v>
      </c>
      <c r="B882" s="2" t="s">
        <v>1342</v>
      </c>
      <c r="C882" s="2" t="s">
        <v>267</v>
      </c>
      <c r="D882" s="2" t="s">
        <v>158</v>
      </c>
      <c r="E882" s="2" t="s">
        <v>4070</v>
      </c>
      <c r="F882" s="2" t="s">
        <v>113</v>
      </c>
      <c r="G882" s="3">
        <v>45562</v>
      </c>
      <c r="H882" s="2">
        <v>26</v>
      </c>
      <c r="I882" s="2">
        <v>26</v>
      </c>
      <c r="J882" s="4">
        <v>1853.32</v>
      </c>
      <c r="K882" s="4">
        <v>1909.14</v>
      </c>
      <c r="L882" s="4">
        <v>1772.75</v>
      </c>
      <c r="M882" s="2" t="s">
        <v>6</v>
      </c>
      <c r="N882" s="2" t="s">
        <v>2306</v>
      </c>
      <c r="O882" s="2" t="s">
        <v>2313</v>
      </c>
      <c r="P882" s="2" t="s">
        <v>1067</v>
      </c>
      <c r="Q882" s="4">
        <f t="shared" si="52"/>
        <v>48186.32</v>
      </c>
      <c r="R882" s="4">
        <f t="shared" si="53"/>
        <v>46091.5</v>
      </c>
      <c r="S882" s="4">
        <f t="shared" si="54"/>
        <v>2094.8199999999997</v>
      </c>
      <c r="T882" s="5">
        <f t="shared" si="55"/>
        <v>4.3473334340534818E-2</v>
      </c>
    </row>
    <row r="883" spans="1:20">
      <c r="A883" s="2" t="s">
        <v>4071</v>
      </c>
      <c r="B883" s="2" t="s">
        <v>1350</v>
      </c>
      <c r="C883" s="2" t="s">
        <v>363</v>
      </c>
      <c r="D883" s="2" t="s">
        <v>206</v>
      </c>
      <c r="E883" s="2" t="s">
        <v>4072</v>
      </c>
      <c r="F883" s="2" t="s">
        <v>137</v>
      </c>
      <c r="G883" s="3">
        <v>45566</v>
      </c>
      <c r="H883" s="2">
        <v>7</v>
      </c>
      <c r="I883" s="2">
        <v>7</v>
      </c>
      <c r="J883" s="4">
        <v>1956.03</v>
      </c>
      <c r="K883" s="4">
        <v>2117.7199999999998</v>
      </c>
      <c r="L883" s="4">
        <v>1761.59</v>
      </c>
      <c r="M883" s="2" t="s">
        <v>6</v>
      </c>
      <c r="N883" s="2" t="s">
        <v>2312</v>
      </c>
      <c r="O883" s="2" t="s">
        <v>2307</v>
      </c>
      <c r="P883" s="2" t="s">
        <v>1015</v>
      </c>
      <c r="Q883" s="4">
        <f t="shared" si="52"/>
        <v>13692.21</v>
      </c>
      <c r="R883" s="4">
        <f t="shared" si="53"/>
        <v>12331.13</v>
      </c>
      <c r="S883" s="4">
        <f t="shared" si="54"/>
        <v>1361.08</v>
      </c>
      <c r="T883" s="5">
        <f t="shared" si="55"/>
        <v>9.9405428342101088E-2</v>
      </c>
    </row>
    <row r="884" spans="1:20">
      <c r="A884" s="2" t="s">
        <v>4073</v>
      </c>
      <c r="B884" s="2" t="s">
        <v>1354</v>
      </c>
      <c r="C884" s="2" t="s">
        <v>441</v>
      </c>
      <c r="D884" s="2" t="s">
        <v>239</v>
      </c>
      <c r="E884" s="2" t="s">
        <v>4074</v>
      </c>
      <c r="F884" s="2" t="s">
        <v>137</v>
      </c>
      <c r="G884" s="3">
        <v>45584</v>
      </c>
      <c r="H884" s="2">
        <v>26</v>
      </c>
      <c r="I884" s="2">
        <v>26</v>
      </c>
      <c r="J884" s="4">
        <v>226.61</v>
      </c>
      <c r="K884" s="4">
        <v>230.32</v>
      </c>
      <c r="L884" s="4">
        <v>204.81</v>
      </c>
      <c r="M884" s="2" t="s">
        <v>6</v>
      </c>
      <c r="N884" s="2" t="s">
        <v>2306</v>
      </c>
      <c r="O884" s="2" t="s">
        <v>2313</v>
      </c>
      <c r="P884" s="2" t="s">
        <v>1015</v>
      </c>
      <c r="Q884" s="4">
        <f t="shared" si="52"/>
        <v>5891.8600000000006</v>
      </c>
      <c r="R884" s="4">
        <f t="shared" si="53"/>
        <v>5325.06</v>
      </c>
      <c r="S884" s="4">
        <f t="shared" si="54"/>
        <v>566.80000000000018</v>
      </c>
      <c r="T884" s="5">
        <f t="shared" si="55"/>
        <v>9.6200520718414922E-2</v>
      </c>
    </row>
    <row r="885" spans="1:20">
      <c r="A885" s="2" t="s">
        <v>4075</v>
      </c>
      <c r="B885" s="2" t="s">
        <v>1353</v>
      </c>
      <c r="C885" s="2" t="s">
        <v>415</v>
      </c>
      <c r="D885" s="2" t="s">
        <v>238</v>
      </c>
      <c r="E885" s="2" t="s">
        <v>4076</v>
      </c>
      <c r="F885" s="2" t="s">
        <v>137</v>
      </c>
      <c r="G885" s="3">
        <v>45599</v>
      </c>
      <c r="H885" s="2">
        <v>14</v>
      </c>
      <c r="I885" s="2">
        <v>14</v>
      </c>
      <c r="J885" s="4">
        <v>1102.26</v>
      </c>
      <c r="K885" s="4">
        <v>1126.49</v>
      </c>
      <c r="L885" s="4">
        <v>1054.6099999999999</v>
      </c>
      <c r="M885" s="2" t="s">
        <v>6</v>
      </c>
      <c r="N885" s="2" t="s">
        <v>2306</v>
      </c>
      <c r="O885" s="2" t="s">
        <v>2307</v>
      </c>
      <c r="P885" s="2" t="s">
        <v>1015</v>
      </c>
      <c r="Q885" s="4">
        <f t="shared" si="52"/>
        <v>15431.64</v>
      </c>
      <c r="R885" s="4">
        <f t="shared" si="53"/>
        <v>14764.539999999999</v>
      </c>
      <c r="S885" s="4">
        <f t="shared" si="54"/>
        <v>667.10000000000036</v>
      </c>
      <c r="T885" s="5">
        <f t="shared" si="55"/>
        <v>4.3229365122566386E-2</v>
      </c>
    </row>
    <row r="886" spans="1:20">
      <c r="A886" s="2" t="s">
        <v>4077</v>
      </c>
      <c r="B886" s="2" t="s">
        <v>1343</v>
      </c>
      <c r="C886" s="2" t="s">
        <v>513</v>
      </c>
      <c r="D886" s="2" t="s">
        <v>227</v>
      </c>
      <c r="E886" s="2" t="s">
        <v>4078</v>
      </c>
      <c r="F886" s="2" t="s">
        <v>146</v>
      </c>
      <c r="G886" s="3">
        <v>45589</v>
      </c>
      <c r="H886" s="2">
        <v>11</v>
      </c>
      <c r="I886" s="2">
        <v>11</v>
      </c>
      <c r="J886" s="4">
        <v>207.98</v>
      </c>
      <c r="K886" s="4">
        <v>214.74</v>
      </c>
      <c r="L886" s="4">
        <v>208.11</v>
      </c>
      <c r="M886" s="2" t="s">
        <v>6</v>
      </c>
      <c r="N886" s="2" t="s">
        <v>2306</v>
      </c>
      <c r="O886" s="2" t="s">
        <v>2307</v>
      </c>
      <c r="P886" s="2" t="s">
        <v>1015</v>
      </c>
      <c r="Q886" s="4">
        <f t="shared" si="52"/>
        <v>2287.7799999999997</v>
      </c>
      <c r="R886" s="4">
        <f t="shared" si="53"/>
        <v>2289.21</v>
      </c>
      <c r="S886" s="4">
        <f t="shared" si="54"/>
        <v>-1.430000000000291</v>
      </c>
      <c r="T886" s="5">
        <f t="shared" si="55"/>
        <v>-6.2506010193300542E-4</v>
      </c>
    </row>
    <row r="887" spans="1:20">
      <c r="A887" s="2" t="s">
        <v>4079</v>
      </c>
      <c r="B887" s="2" t="s">
        <v>1352</v>
      </c>
      <c r="C887" s="2" t="s">
        <v>445</v>
      </c>
      <c r="D887" s="2" t="s">
        <v>229</v>
      </c>
      <c r="E887" s="2" t="s">
        <v>4080</v>
      </c>
      <c r="F887" s="2" t="s">
        <v>140</v>
      </c>
      <c r="G887" s="3">
        <v>45605</v>
      </c>
      <c r="H887" s="2">
        <v>28</v>
      </c>
      <c r="I887" s="2">
        <v>28</v>
      </c>
      <c r="J887" s="4">
        <v>261.39</v>
      </c>
      <c r="K887" s="4">
        <v>265.20999999999998</v>
      </c>
      <c r="L887" s="4">
        <v>238.56</v>
      </c>
      <c r="M887" s="2" t="s">
        <v>6</v>
      </c>
      <c r="N887" s="2" t="s">
        <v>2306</v>
      </c>
      <c r="O887" s="2" t="s">
        <v>2307</v>
      </c>
      <c r="P887" s="2" t="s">
        <v>1103</v>
      </c>
      <c r="Q887" s="4">
        <f t="shared" si="52"/>
        <v>7318.92</v>
      </c>
      <c r="R887" s="4">
        <f t="shared" si="53"/>
        <v>6679.68</v>
      </c>
      <c r="S887" s="4">
        <f t="shared" si="54"/>
        <v>639.23999999999978</v>
      </c>
      <c r="T887" s="5">
        <f t="shared" si="55"/>
        <v>8.7340755193389158E-2</v>
      </c>
    </row>
    <row r="888" spans="1:20">
      <c r="A888" s="2" t="s">
        <v>4081</v>
      </c>
      <c r="B888" s="2" t="s">
        <v>1351</v>
      </c>
      <c r="C888" s="2" t="s">
        <v>275</v>
      </c>
      <c r="D888" s="2" t="s">
        <v>210</v>
      </c>
      <c r="E888" s="2" t="s">
        <v>4082</v>
      </c>
      <c r="F888" s="2" t="s">
        <v>140</v>
      </c>
      <c r="G888" s="3">
        <v>45604</v>
      </c>
      <c r="H888" s="2">
        <v>9</v>
      </c>
      <c r="I888" s="2">
        <v>9</v>
      </c>
      <c r="J888" s="4">
        <v>521.29</v>
      </c>
      <c r="K888" s="4">
        <v>559.09</v>
      </c>
      <c r="L888" s="4">
        <v>497.85</v>
      </c>
      <c r="M888" s="2" t="s">
        <v>6</v>
      </c>
      <c r="N888" s="2" t="s">
        <v>2312</v>
      </c>
      <c r="O888" s="2" t="s">
        <v>2307</v>
      </c>
      <c r="P888" s="2" t="s">
        <v>1090</v>
      </c>
      <c r="Q888" s="4">
        <f t="shared" si="52"/>
        <v>4691.6099999999997</v>
      </c>
      <c r="R888" s="4">
        <f t="shared" si="53"/>
        <v>4480.6500000000005</v>
      </c>
      <c r="S888" s="4">
        <f t="shared" si="54"/>
        <v>210.95999999999913</v>
      </c>
      <c r="T888" s="5">
        <f t="shared" si="55"/>
        <v>4.4965374359761182E-2</v>
      </c>
    </row>
    <row r="889" spans="1:20">
      <c r="A889" s="2" t="s">
        <v>4083</v>
      </c>
      <c r="B889" s="2" t="s">
        <v>1349</v>
      </c>
      <c r="C889" s="2" t="s">
        <v>437</v>
      </c>
      <c r="D889" s="2" t="s">
        <v>158</v>
      </c>
      <c r="E889" s="2" t="s">
        <v>4084</v>
      </c>
      <c r="F889" s="2" t="s">
        <v>140</v>
      </c>
      <c r="G889" s="3">
        <v>45578</v>
      </c>
      <c r="H889" s="2">
        <v>15</v>
      </c>
      <c r="I889" s="2">
        <v>15</v>
      </c>
      <c r="J889" s="4">
        <v>2259.71</v>
      </c>
      <c r="K889" s="4">
        <v>2358.91</v>
      </c>
      <c r="L889" s="4">
        <v>2100.33</v>
      </c>
      <c r="M889" s="2" t="s">
        <v>6</v>
      </c>
      <c r="N889" s="2" t="s">
        <v>2306</v>
      </c>
      <c r="O889" s="2" t="s">
        <v>2313</v>
      </c>
      <c r="P889" s="2" t="s">
        <v>1090</v>
      </c>
      <c r="Q889" s="4">
        <f t="shared" si="52"/>
        <v>33895.65</v>
      </c>
      <c r="R889" s="4">
        <f t="shared" si="53"/>
        <v>31504.949999999997</v>
      </c>
      <c r="S889" s="4">
        <f t="shared" si="54"/>
        <v>2390.7000000000044</v>
      </c>
      <c r="T889" s="5">
        <f t="shared" si="55"/>
        <v>7.0531174354231424E-2</v>
      </c>
    </row>
    <row r="890" spans="1:20">
      <c r="A890" s="2" t="s">
        <v>4085</v>
      </c>
      <c r="B890" s="2" t="s">
        <v>1311</v>
      </c>
      <c r="C890" s="2" t="s">
        <v>463</v>
      </c>
      <c r="D890" s="2" t="s">
        <v>209</v>
      </c>
      <c r="E890" s="2" t="s">
        <v>4086</v>
      </c>
      <c r="F890" s="2" t="s">
        <v>137</v>
      </c>
      <c r="G890" s="3">
        <v>45562</v>
      </c>
      <c r="H890" s="2">
        <v>28</v>
      </c>
      <c r="I890" s="2">
        <v>28</v>
      </c>
      <c r="J890" s="4">
        <v>1477.92</v>
      </c>
      <c r="K890" s="4">
        <v>1595.24</v>
      </c>
      <c r="L890" s="4">
        <v>1408.28</v>
      </c>
      <c r="M890" s="2" t="s">
        <v>6</v>
      </c>
      <c r="N890" s="2" t="s">
        <v>2306</v>
      </c>
      <c r="O890" s="2" t="s">
        <v>2313</v>
      </c>
      <c r="P890" s="2" t="s">
        <v>1048</v>
      </c>
      <c r="Q890" s="4">
        <f t="shared" si="52"/>
        <v>41381.760000000002</v>
      </c>
      <c r="R890" s="4">
        <f t="shared" si="53"/>
        <v>39431.839999999997</v>
      </c>
      <c r="S890" s="4">
        <f t="shared" si="54"/>
        <v>1949.9200000000055</v>
      </c>
      <c r="T890" s="5">
        <f t="shared" si="55"/>
        <v>4.7120277146259743E-2</v>
      </c>
    </row>
    <row r="891" spans="1:20">
      <c r="A891" s="2" t="s">
        <v>4087</v>
      </c>
      <c r="B891" s="2" t="s">
        <v>1323</v>
      </c>
      <c r="C891" s="2" t="s">
        <v>489</v>
      </c>
      <c r="D891" s="2" t="s">
        <v>170</v>
      </c>
      <c r="E891" s="2" t="s">
        <v>4088</v>
      </c>
      <c r="F891" s="2" t="s">
        <v>143</v>
      </c>
      <c r="G891" s="3">
        <v>45562</v>
      </c>
      <c r="H891" s="2">
        <v>43</v>
      </c>
      <c r="I891" s="2">
        <v>43</v>
      </c>
      <c r="J891" s="4">
        <v>667.05</v>
      </c>
      <c r="K891" s="4">
        <v>657.63</v>
      </c>
      <c r="L891" s="4">
        <v>633.45000000000005</v>
      </c>
      <c r="M891" s="2" t="s">
        <v>6</v>
      </c>
      <c r="N891" s="2" t="s">
        <v>2312</v>
      </c>
      <c r="O891" s="2" t="s">
        <v>2313</v>
      </c>
      <c r="P891" s="2" t="s">
        <v>1043</v>
      </c>
      <c r="Q891" s="4">
        <f t="shared" si="52"/>
        <v>28683.149999999998</v>
      </c>
      <c r="R891" s="4">
        <f t="shared" si="53"/>
        <v>27238.350000000002</v>
      </c>
      <c r="S891" s="4">
        <f t="shared" si="54"/>
        <v>1444.7999999999956</v>
      </c>
      <c r="T891" s="5">
        <f t="shared" si="55"/>
        <v>5.0371036653923847E-2</v>
      </c>
    </row>
    <row r="892" spans="1:20">
      <c r="A892" s="2" t="s">
        <v>4089</v>
      </c>
      <c r="B892" s="2" t="s">
        <v>1321</v>
      </c>
      <c r="C892" s="2" t="s">
        <v>333</v>
      </c>
      <c r="D892" s="2" t="s">
        <v>233</v>
      </c>
      <c r="E892" s="2" t="s">
        <v>4090</v>
      </c>
      <c r="F892" s="2" t="s">
        <v>122</v>
      </c>
      <c r="G892" s="3">
        <v>45562</v>
      </c>
      <c r="H892" s="2">
        <v>38</v>
      </c>
      <c r="I892" s="2">
        <v>38</v>
      </c>
      <c r="J892" s="4">
        <v>1593.29</v>
      </c>
      <c r="K892" s="4">
        <v>1628.99</v>
      </c>
      <c r="L892" s="4">
        <v>1527.07</v>
      </c>
      <c r="M892" s="2" t="s">
        <v>6</v>
      </c>
      <c r="N892" s="2" t="s">
        <v>2312</v>
      </c>
      <c r="O892" s="2" t="s">
        <v>2313</v>
      </c>
      <c r="P892" s="2" t="s">
        <v>1060</v>
      </c>
      <c r="Q892" s="4">
        <f t="shared" si="52"/>
        <v>60545.02</v>
      </c>
      <c r="R892" s="4">
        <f t="shared" si="53"/>
        <v>58028.659999999996</v>
      </c>
      <c r="S892" s="4">
        <f t="shared" si="54"/>
        <v>2516.3600000000006</v>
      </c>
      <c r="T892" s="5">
        <f t="shared" si="55"/>
        <v>4.1561799797902463E-2</v>
      </c>
    </row>
    <row r="893" spans="1:20">
      <c r="A893" s="2" t="s">
        <v>4091</v>
      </c>
      <c r="B893" s="2" t="s">
        <v>1307</v>
      </c>
      <c r="C893" s="2" t="s">
        <v>529</v>
      </c>
      <c r="D893" s="2" t="s">
        <v>204</v>
      </c>
      <c r="E893" s="2" t="s">
        <v>4092</v>
      </c>
      <c r="F893" s="2" t="s">
        <v>146</v>
      </c>
      <c r="G893" s="3">
        <v>45563</v>
      </c>
      <c r="H893" s="2">
        <v>34</v>
      </c>
      <c r="I893" s="2">
        <v>34</v>
      </c>
      <c r="J893" s="4">
        <v>1305.93</v>
      </c>
      <c r="K893" s="4">
        <v>1304.74</v>
      </c>
      <c r="L893" s="4">
        <v>1169.99</v>
      </c>
      <c r="M893" s="2" t="s">
        <v>6</v>
      </c>
      <c r="N893" s="2" t="s">
        <v>2312</v>
      </c>
      <c r="O893" s="2" t="s">
        <v>2313</v>
      </c>
      <c r="P893" s="2" t="s">
        <v>1064</v>
      </c>
      <c r="Q893" s="4">
        <f t="shared" si="52"/>
        <v>44401.62</v>
      </c>
      <c r="R893" s="4">
        <f t="shared" si="53"/>
        <v>39779.660000000003</v>
      </c>
      <c r="S893" s="4">
        <f t="shared" si="54"/>
        <v>4621.9599999999991</v>
      </c>
      <c r="T893" s="5">
        <f t="shared" si="55"/>
        <v>0.10409440015927345</v>
      </c>
    </row>
    <row r="894" spans="1:20">
      <c r="A894" s="2" t="s">
        <v>4093</v>
      </c>
      <c r="B894" s="2" t="s">
        <v>1349</v>
      </c>
      <c r="C894" s="2" t="s">
        <v>461</v>
      </c>
      <c r="D894" s="2" t="s">
        <v>158</v>
      </c>
      <c r="E894" s="2" t="s">
        <v>4094</v>
      </c>
      <c r="F894" s="2" t="s">
        <v>140</v>
      </c>
      <c r="G894" s="3">
        <v>45578</v>
      </c>
      <c r="H894" s="2">
        <v>5</v>
      </c>
      <c r="I894" s="2">
        <v>5</v>
      </c>
      <c r="J894" s="4">
        <v>1969.65</v>
      </c>
      <c r="K894" s="4">
        <v>1985.2</v>
      </c>
      <c r="L894" s="4">
        <v>1741.79</v>
      </c>
      <c r="M894" s="2" t="s">
        <v>6</v>
      </c>
      <c r="N894" s="2" t="s">
        <v>2322</v>
      </c>
      <c r="O894" s="2" t="s">
        <v>2313</v>
      </c>
      <c r="P894" s="2" t="s">
        <v>1090</v>
      </c>
      <c r="Q894" s="4">
        <f t="shared" si="52"/>
        <v>9848.25</v>
      </c>
      <c r="R894" s="4">
        <f t="shared" si="53"/>
        <v>8708.9500000000007</v>
      </c>
      <c r="S894" s="4">
        <f t="shared" si="54"/>
        <v>1139.2999999999993</v>
      </c>
      <c r="T894" s="5">
        <f t="shared" si="55"/>
        <v>0.1156855278856649</v>
      </c>
    </row>
    <row r="895" spans="1:20">
      <c r="A895" s="2" t="s">
        <v>4095</v>
      </c>
      <c r="B895" s="2" t="s">
        <v>1356</v>
      </c>
      <c r="C895" s="2" t="s">
        <v>391</v>
      </c>
      <c r="D895" s="2" t="s">
        <v>226</v>
      </c>
      <c r="E895" s="2" t="s">
        <v>4096</v>
      </c>
      <c r="F895" s="2" t="s">
        <v>122</v>
      </c>
      <c r="G895" s="3">
        <v>45593</v>
      </c>
      <c r="H895" s="2">
        <v>7</v>
      </c>
      <c r="I895" s="2">
        <v>7</v>
      </c>
      <c r="J895" s="4">
        <v>1603.45</v>
      </c>
      <c r="K895" s="4">
        <v>1582.5</v>
      </c>
      <c r="L895" s="4">
        <v>1412.11</v>
      </c>
      <c r="M895" s="2" t="s">
        <v>6</v>
      </c>
      <c r="N895" s="2" t="s">
        <v>2306</v>
      </c>
      <c r="O895" s="2" t="s">
        <v>2307</v>
      </c>
      <c r="P895" s="2" t="s">
        <v>1054</v>
      </c>
      <c r="Q895" s="4">
        <f t="shared" si="52"/>
        <v>11224.15</v>
      </c>
      <c r="R895" s="4">
        <f t="shared" si="53"/>
        <v>9884.7699999999986</v>
      </c>
      <c r="S895" s="4">
        <f t="shared" si="54"/>
        <v>1339.380000000001</v>
      </c>
      <c r="T895" s="5">
        <f t="shared" si="55"/>
        <v>0.11933019426860841</v>
      </c>
    </row>
    <row r="896" spans="1:20">
      <c r="A896" s="2" t="s">
        <v>4097</v>
      </c>
      <c r="B896" s="2" t="s">
        <v>1307</v>
      </c>
      <c r="C896" s="2" t="s">
        <v>337</v>
      </c>
      <c r="D896" s="2" t="s">
        <v>204</v>
      </c>
      <c r="E896" s="2" t="s">
        <v>4098</v>
      </c>
      <c r="F896" s="2" t="s">
        <v>146</v>
      </c>
      <c r="G896" s="3">
        <v>45563</v>
      </c>
      <c r="H896" s="2">
        <v>41</v>
      </c>
      <c r="I896" s="2">
        <v>41</v>
      </c>
      <c r="J896" s="4">
        <v>799.24</v>
      </c>
      <c r="K896" s="4">
        <v>793.55</v>
      </c>
      <c r="L896" s="4">
        <v>743.48</v>
      </c>
      <c r="M896" s="2" t="s">
        <v>6</v>
      </c>
      <c r="N896" s="2" t="s">
        <v>2312</v>
      </c>
      <c r="O896" s="2" t="s">
        <v>2307</v>
      </c>
      <c r="P896" s="2" t="s">
        <v>1064</v>
      </c>
      <c r="Q896" s="4">
        <f t="shared" si="52"/>
        <v>32768.840000000004</v>
      </c>
      <c r="R896" s="4">
        <f t="shared" si="53"/>
        <v>30482.68</v>
      </c>
      <c r="S896" s="4">
        <f t="shared" si="54"/>
        <v>2286.1600000000035</v>
      </c>
      <c r="T896" s="5">
        <f t="shared" si="55"/>
        <v>6.9766277964065967E-2</v>
      </c>
    </row>
    <row r="897" spans="1:20">
      <c r="A897" s="2" t="s">
        <v>4099</v>
      </c>
      <c r="B897" s="2" t="s">
        <v>1355</v>
      </c>
      <c r="C897" s="2" t="s">
        <v>439</v>
      </c>
      <c r="D897" s="2" t="s">
        <v>165</v>
      </c>
      <c r="E897" s="2" t="s">
        <v>4100</v>
      </c>
      <c r="F897" s="2" t="s">
        <v>122</v>
      </c>
      <c r="G897" s="3">
        <v>45578</v>
      </c>
      <c r="H897" s="2">
        <v>17</v>
      </c>
      <c r="I897" s="2">
        <v>17</v>
      </c>
      <c r="J897" s="4">
        <v>1536.76</v>
      </c>
      <c r="K897" s="4">
        <v>1592.66</v>
      </c>
      <c r="L897" s="4">
        <v>1541.68</v>
      </c>
      <c r="M897" s="2" t="s">
        <v>6</v>
      </c>
      <c r="N897" s="2" t="s">
        <v>2322</v>
      </c>
      <c r="O897" s="2" t="s">
        <v>2307</v>
      </c>
      <c r="P897" s="2" t="s">
        <v>1054</v>
      </c>
      <c r="Q897" s="4">
        <f t="shared" si="52"/>
        <v>26124.92</v>
      </c>
      <c r="R897" s="4">
        <f t="shared" si="53"/>
        <v>26208.560000000001</v>
      </c>
      <c r="S897" s="4">
        <f t="shared" si="54"/>
        <v>-83.640000000003056</v>
      </c>
      <c r="T897" s="5">
        <f t="shared" si="55"/>
        <v>-3.2015409042402067E-3</v>
      </c>
    </row>
    <row r="898" spans="1:20">
      <c r="A898" s="2" t="s">
        <v>4101</v>
      </c>
      <c r="B898" s="2" t="s">
        <v>1350</v>
      </c>
      <c r="C898" s="2" t="s">
        <v>363</v>
      </c>
      <c r="D898" s="2" t="s">
        <v>206</v>
      </c>
      <c r="E898" s="2" t="s">
        <v>4102</v>
      </c>
      <c r="F898" s="2" t="s">
        <v>137</v>
      </c>
      <c r="G898" s="3">
        <v>45566</v>
      </c>
      <c r="H898" s="2">
        <v>23</v>
      </c>
      <c r="I898" s="2">
        <v>23</v>
      </c>
      <c r="J898" s="4">
        <v>2003.55</v>
      </c>
      <c r="K898" s="4">
        <v>1980.45</v>
      </c>
      <c r="L898" s="4">
        <v>1904.84</v>
      </c>
      <c r="M898" s="2" t="s">
        <v>6</v>
      </c>
      <c r="N898" s="2" t="s">
        <v>2306</v>
      </c>
      <c r="O898" s="2" t="s">
        <v>2313</v>
      </c>
      <c r="P898" s="2" t="s">
        <v>1015</v>
      </c>
      <c r="Q898" s="4">
        <f t="shared" ref="Q898:Q961" si="56">I898*J898</f>
        <v>46081.65</v>
      </c>
      <c r="R898" s="4">
        <f t="shared" ref="R898:R961" si="57">I898*L898</f>
        <v>43811.32</v>
      </c>
      <c r="S898" s="4">
        <f t="shared" ref="S898:S961" si="58">Q898-R898</f>
        <v>2270.3300000000017</v>
      </c>
      <c r="T898" s="5">
        <f t="shared" ref="T898:T961" si="59">IF(Q898=0,0,S898/Q898)</f>
        <v>4.9267550098575065E-2</v>
      </c>
    </row>
    <row r="899" spans="1:20">
      <c r="A899" s="2" t="s">
        <v>4103</v>
      </c>
      <c r="B899" s="2" t="s">
        <v>1336</v>
      </c>
      <c r="C899" s="2" t="s">
        <v>381</v>
      </c>
      <c r="D899" s="2" t="s">
        <v>198</v>
      </c>
      <c r="E899" s="2" t="s">
        <v>4104</v>
      </c>
      <c r="F899" s="2" t="s">
        <v>143</v>
      </c>
      <c r="G899" s="3">
        <v>45565</v>
      </c>
      <c r="H899" s="2">
        <v>22</v>
      </c>
      <c r="I899" s="2">
        <v>22</v>
      </c>
      <c r="J899" s="4">
        <v>1443.77</v>
      </c>
      <c r="K899" s="4">
        <v>1535.17</v>
      </c>
      <c r="L899" s="4">
        <v>1372.34</v>
      </c>
      <c r="M899" s="2" t="s">
        <v>6</v>
      </c>
      <c r="N899" s="2" t="s">
        <v>2322</v>
      </c>
      <c r="O899" s="2" t="s">
        <v>2313</v>
      </c>
      <c r="P899" s="2" t="s">
        <v>1067</v>
      </c>
      <c r="Q899" s="4">
        <f t="shared" si="56"/>
        <v>31762.94</v>
      </c>
      <c r="R899" s="4">
        <f t="shared" si="57"/>
        <v>30191.48</v>
      </c>
      <c r="S899" s="4">
        <f t="shared" si="58"/>
        <v>1571.4599999999991</v>
      </c>
      <c r="T899" s="5">
        <f t="shared" si="59"/>
        <v>4.9474639312355823E-2</v>
      </c>
    </row>
    <row r="900" spans="1:20">
      <c r="A900" s="2" t="s">
        <v>4105</v>
      </c>
      <c r="B900" s="2" t="s">
        <v>1358</v>
      </c>
      <c r="C900" s="2" t="s">
        <v>304</v>
      </c>
      <c r="D900" s="2" t="s">
        <v>234</v>
      </c>
      <c r="E900" s="2" t="s">
        <v>4106</v>
      </c>
      <c r="F900" s="2" t="s">
        <v>129</v>
      </c>
      <c r="G900" s="3">
        <v>45582</v>
      </c>
      <c r="H900" s="2">
        <v>36</v>
      </c>
      <c r="I900" s="2">
        <v>36</v>
      </c>
      <c r="J900" s="4">
        <v>739.64</v>
      </c>
      <c r="K900" s="4">
        <v>748.32</v>
      </c>
      <c r="L900" s="4">
        <v>700.25</v>
      </c>
      <c r="M900" s="2" t="s">
        <v>6</v>
      </c>
      <c r="N900" s="2" t="s">
        <v>2322</v>
      </c>
      <c r="O900" s="2" t="s">
        <v>2307</v>
      </c>
      <c r="P900" s="2" t="s">
        <v>1087</v>
      </c>
      <c r="Q900" s="4">
        <f t="shared" si="56"/>
        <v>26627.040000000001</v>
      </c>
      <c r="R900" s="4">
        <f t="shared" si="57"/>
        <v>25209</v>
      </c>
      <c r="S900" s="4">
        <f t="shared" si="58"/>
        <v>1418.0400000000009</v>
      </c>
      <c r="T900" s="5">
        <f t="shared" si="59"/>
        <v>5.325563787788657E-2</v>
      </c>
    </row>
    <row r="901" spans="1:20">
      <c r="A901" s="2" t="s">
        <v>4107</v>
      </c>
      <c r="B901" s="2" t="s">
        <v>1340</v>
      </c>
      <c r="C901" s="2" t="s">
        <v>395</v>
      </c>
      <c r="D901" s="2" t="s">
        <v>212</v>
      </c>
      <c r="E901" s="2" t="s">
        <v>4108</v>
      </c>
      <c r="F901" s="2" t="s">
        <v>146</v>
      </c>
      <c r="G901" s="3">
        <v>45574</v>
      </c>
      <c r="H901" s="2">
        <v>18</v>
      </c>
      <c r="I901" s="2">
        <v>18</v>
      </c>
      <c r="J901" s="4">
        <v>1650.88</v>
      </c>
      <c r="K901" s="4">
        <v>1614.58</v>
      </c>
      <c r="L901" s="4">
        <v>1459.52</v>
      </c>
      <c r="M901" s="2" t="s">
        <v>6</v>
      </c>
      <c r="N901" s="2" t="s">
        <v>2306</v>
      </c>
      <c r="O901" s="2" t="s">
        <v>2313</v>
      </c>
      <c r="P901" s="2" t="s">
        <v>1087</v>
      </c>
      <c r="Q901" s="4">
        <f t="shared" si="56"/>
        <v>29715.840000000004</v>
      </c>
      <c r="R901" s="4">
        <f t="shared" si="57"/>
        <v>26271.360000000001</v>
      </c>
      <c r="S901" s="4">
        <f t="shared" si="58"/>
        <v>3444.4800000000032</v>
      </c>
      <c r="T901" s="5">
        <f t="shared" si="59"/>
        <v>0.11591393680945929</v>
      </c>
    </row>
    <row r="902" spans="1:20">
      <c r="A902" s="2" t="s">
        <v>4109</v>
      </c>
      <c r="B902" s="2" t="s">
        <v>1318</v>
      </c>
      <c r="C902" s="2" t="s">
        <v>307</v>
      </c>
      <c r="D902" s="2" t="s">
        <v>223</v>
      </c>
      <c r="E902" s="2" t="s">
        <v>4110</v>
      </c>
      <c r="F902" s="2" t="s">
        <v>118</v>
      </c>
      <c r="G902" s="3">
        <v>45565</v>
      </c>
      <c r="H902" s="2">
        <v>11</v>
      </c>
      <c r="I902" s="2">
        <v>11</v>
      </c>
      <c r="J902" s="4">
        <v>538.9</v>
      </c>
      <c r="K902" s="4">
        <v>539.49</v>
      </c>
      <c r="L902" s="4">
        <v>516.94000000000005</v>
      </c>
      <c r="M902" s="2" t="s">
        <v>6</v>
      </c>
      <c r="N902" s="2" t="s">
        <v>2306</v>
      </c>
      <c r="O902" s="2" t="s">
        <v>2307</v>
      </c>
      <c r="P902" s="2" t="s">
        <v>1043</v>
      </c>
      <c r="Q902" s="4">
        <f t="shared" si="56"/>
        <v>5927.9</v>
      </c>
      <c r="R902" s="4">
        <f t="shared" si="57"/>
        <v>5686.34</v>
      </c>
      <c r="S902" s="4">
        <f t="shared" si="58"/>
        <v>241.55999999999949</v>
      </c>
      <c r="T902" s="5">
        <f t="shared" si="59"/>
        <v>4.0749675264427451E-2</v>
      </c>
    </row>
    <row r="903" spans="1:20">
      <c r="A903" s="2" t="s">
        <v>4111</v>
      </c>
      <c r="B903" s="2" t="s">
        <v>1331</v>
      </c>
      <c r="C903" s="2" t="s">
        <v>371</v>
      </c>
      <c r="D903" s="2" t="s">
        <v>240</v>
      </c>
      <c r="E903" s="2" t="s">
        <v>4112</v>
      </c>
      <c r="F903" s="2" t="s">
        <v>133</v>
      </c>
      <c r="G903" s="3">
        <v>45565</v>
      </c>
      <c r="H903" s="2">
        <v>20</v>
      </c>
      <c r="I903" s="2">
        <v>20</v>
      </c>
      <c r="J903" s="4">
        <v>567.55999999999995</v>
      </c>
      <c r="K903" s="4">
        <v>591.02</v>
      </c>
      <c r="L903" s="4">
        <v>501.52</v>
      </c>
      <c r="M903" s="2" t="s">
        <v>6</v>
      </c>
      <c r="N903" s="2" t="s">
        <v>2312</v>
      </c>
      <c r="O903" s="2" t="s">
        <v>2313</v>
      </c>
      <c r="P903" s="2" t="s">
        <v>1026</v>
      </c>
      <c r="Q903" s="4">
        <f t="shared" si="56"/>
        <v>11351.199999999999</v>
      </c>
      <c r="R903" s="4">
        <f t="shared" si="57"/>
        <v>10030.4</v>
      </c>
      <c r="S903" s="4">
        <f t="shared" si="58"/>
        <v>1320.7999999999993</v>
      </c>
      <c r="T903" s="5">
        <f t="shared" si="59"/>
        <v>0.11635774191274927</v>
      </c>
    </row>
    <row r="904" spans="1:20">
      <c r="A904" s="2" t="s">
        <v>4113</v>
      </c>
      <c r="B904" s="2" t="s">
        <v>1357</v>
      </c>
      <c r="C904" s="2" t="s">
        <v>393</v>
      </c>
      <c r="D904" s="2" t="s">
        <v>170</v>
      </c>
      <c r="E904" s="2" t="s">
        <v>4114</v>
      </c>
      <c r="F904" s="2" t="s">
        <v>129</v>
      </c>
      <c r="G904" s="3">
        <v>45590</v>
      </c>
      <c r="H904" s="2">
        <v>11</v>
      </c>
      <c r="I904" s="2">
        <v>11</v>
      </c>
      <c r="J904" s="4">
        <v>485.6</v>
      </c>
      <c r="K904" s="4">
        <v>502.7</v>
      </c>
      <c r="L904" s="4">
        <v>452.08</v>
      </c>
      <c r="M904" s="2" t="s">
        <v>6</v>
      </c>
      <c r="N904" s="2" t="s">
        <v>2322</v>
      </c>
      <c r="O904" s="2" t="s">
        <v>2313</v>
      </c>
      <c r="P904" s="2" t="s">
        <v>1033</v>
      </c>
      <c r="Q904" s="4">
        <f t="shared" si="56"/>
        <v>5341.6</v>
      </c>
      <c r="R904" s="4">
        <f t="shared" si="57"/>
        <v>4972.88</v>
      </c>
      <c r="S904" s="4">
        <f t="shared" si="58"/>
        <v>368.72000000000025</v>
      </c>
      <c r="T904" s="5">
        <f t="shared" si="59"/>
        <v>6.9028006589785876E-2</v>
      </c>
    </row>
    <row r="905" spans="1:20">
      <c r="A905" s="2" t="s">
        <v>4115</v>
      </c>
      <c r="B905" s="2" t="s">
        <v>1344</v>
      </c>
      <c r="C905" s="2" t="s">
        <v>517</v>
      </c>
      <c r="D905" s="2" t="s">
        <v>241</v>
      </c>
      <c r="E905" s="2" t="s">
        <v>4116</v>
      </c>
      <c r="F905" s="2" t="s">
        <v>140</v>
      </c>
      <c r="G905" s="3">
        <v>45574</v>
      </c>
      <c r="H905" s="2">
        <v>37</v>
      </c>
      <c r="I905" s="2">
        <v>37</v>
      </c>
      <c r="J905" s="4">
        <v>192.01</v>
      </c>
      <c r="K905" s="4">
        <v>186.39</v>
      </c>
      <c r="L905" s="4">
        <v>181.44</v>
      </c>
      <c r="M905" s="2" t="s">
        <v>6</v>
      </c>
      <c r="N905" s="2" t="s">
        <v>2322</v>
      </c>
      <c r="O905" s="2" t="s">
        <v>2313</v>
      </c>
      <c r="P905" s="2" t="s">
        <v>1090</v>
      </c>
      <c r="Q905" s="4">
        <f t="shared" si="56"/>
        <v>7104.37</v>
      </c>
      <c r="R905" s="4">
        <f t="shared" si="57"/>
        <v>6713.28</v>
      </c>
      <c r="S905" s="4">
        <f t="shared" si="58"/>
        <v>391.09000000000015</v>
      </c>
      <c r="T905" s="5">
        <f t="shared" si="59"/>
        <v>5.5049216186656966E-2</v>
      </c>
    </row>
    <row r="906" spans="1:20">
      <c r="A906" s="2" t="s">
        <v>4117</v>
      </c>
      <c r="B906" s="2" t="s">
        <v>1359</v>
      </c>
      <c r="C906" s="2" t="s">
        <v>499</v>
      </c>
      <c r="D906" s="2" t="s">
        <v>244</v>
      </c>
      <c r="E906" s="2" t="s">
        <v>4118</v>
      </c>
      <c r="F906" s="2" t="s">
        <v>118</v>
      </c>
      <c r="G906" s="3">
        <v>45586</v>
      </c>
      <c r="H906" s="2">
        <v>44</v>
      </c>
      <c r="I906" s="2">
        <v>44</v>
      </c>
      <c r="J906" s="4">
        <v>3949.06</v>
      </c>
      <c r="K906" s="4">
        <v>4026.63</v>
      </c>
      <c r="L906" s="4">
        <v>3668.87</v>
      </c>
      <c r="M906" s="2" t="s">
        <v>6</v>
      </c>
      <c r="N906" s="2" t="s">
        <v>2322</v>
      </c>
      <c r="O906" s="2" t="s">
        <v>2313</v>
      </c>
      <c r="P906" s="2" t="s">
        <v>1033</v>
      </c>
      <c r="Q906" s="4">
        <f t="shared" si="56"/>
        <v>173758.63999999998</v>
      </c>
      <c r="R906" s="4">
        <f t="shared" si="57"/>
        <v>161430.28</v>
      </c>
      <c r="S906" s="4">
        <f t="shared" si="58"/>
        <v>12328.359999999986</v>
      </c>
      <c r="T906" s="5">
        <f t="shared" si="59"/>
        <v>7.095106177166205E-2</v>
      </c>
    </row>
    <row r="907" spans="1:20">
      <c r="A907" s="2" t="s">
        <v>4119</v>
      </c>
      <c r="B907" s="2" t="s">
        <v>1333</v>
      </c>
      <c r="C907" s="2" t="s">
        <v>481</v>
      </c>
      <c r="D907" s="2" t="s">
        <v>247</v>
      </c>
      <c r="E907" s="2" t="s">
        <v>4120</v>
      </c>
      <c r="F907" s="2" t="s">
        <v>133</v>
      </c>
      <c r="G907" s="3">
        <v>45566</v>
      </c>
      <c r="H907" s="2">
        <v>29</v>
      </c>
      <c r="I907" s="2">
        <v>29</v>
      </c>
      <c r="J907" s="4">
        <v>1406.26</v>
      </c>
      <c r="K907" s="4">
        <v>1369.03</v>
      </c>
      <c r="L907" s="4">
        <v>1316.55</v>
      </c>
      <c r="M907" s="2" t="s">
        <v>6</v>
      </c>
      <c r="N907" s="2" t="s">
        <v>2312</v>
      </c>
      <c r="O907" s="2" t="s">
        <v>2307</v>
      </c>
      <c r="P907" s="2" t="s">
        <v>1060</v>
      </c>
      <c r="Q907" s="4">
        <f t="shared" si="56"/>
        <v>40781.54</v>
      </c>
      <c r="R907" s="4">
        <f t="shared" si="57"/>
        <v>38179.949999999997</v>
      </c>
      <c r="S907" s="4">
        <f t="shared" si="58"/>
        <v>2601.5900000000038</v>
      </c>
      <c r="T907" s="5">
        <f t="shared" si="59"/>
        <v>6.3793324136361795E-2</v>
      </c>
    </row>
    <row r="908" spans="1:20">
      <c r="A908" s="2" t="s">
        <v>4121</v>
      </c>
      <c r="B908" s="2" t="s">
        <v>1355</v>
      </c>
      <c r="C908" s="2" t="s">
        <v>272</v>
      </c>
      <c r="D908" s="2" t="s">
        <v>165</v>
      </c>
      <c r="E908" s="2" t="s">
        <v>4122</v>
      </c>
      <c r="F908" s="2" t="s">
        <v>122</v>
      </c>
      <c r="G908" s="3">
        <v>45578</v>
      </c>
      <c r="H908" s="2">
        <v>25</v>
      </c>
      <c r="I908" s="2">
        <v>25</v>
      </c>
      <c r="J908" s="4">
        <v>1533.69</v>
      </c>
      <c r="K908" s="4">
        <v>1585.4</v>
      </c>
      <c r="L908" s="4">
        <v>1405.73</v>
      </c>
      <c r="M908" s="2" t="s">
        <v>6</v>
      </c>
      <c r="N908" s="2" t="s">
        <v>2306</v>
      </c>
      <c r="O908" s="2" t="s">
        <v>2307</v>
      </c>
      <c r="P908" s="2" t="s">
        <v>1054</v>
      </c>
      <c r="Q908" s="4">
        <f t="shared" si="56"/>
        <v>38342.25</v>
      </c>
      <c r="R908" s="4">
        <f t="shared" si="57"/>
        <v>35143.25</v>
      </c>
      <c r="S908" s="4">
        <f t="shared" si="58"/>
        <v>3199</v>
      </c>
      <c r="T908" s="5">
        <f t="shared" si="59"/>
        <v>8.3432766726000696E-2</v>
      </c>
    </row>
    <row r="909" spans="1:20">
      <c r="A909" s="2" t="s">
        <v>4123</v>
      </c>
      <c r="B909" s="2" t="s">
        <v>1350</v>
      </c>
      <c r="C909" s="2" t="s">
        <v>311</v>
      </c>
      <c r="D909" s="2" t="s">
        <v>206</v>
      </c>
      <c r="E909" s="2" t="s">
        <v>4124</v>
      </c>
      <c r="F909" s="2" t="s">
        <v>137</v>
      </c>
      <c r="G909" s="3">
        <v>45566</v>
      </c>
      <c r="H909" s="2">
        <v>29</v>
      </c>
      <c r="I909" s="2">
        <v>29</v>
      </c>
      <c r="J909" s="4">
        <v>3367.37</v>
      </c>
      <c r="K909" s="4">
        <v>3529.64</v>
      </c>
      <c r="L909" s="4">
        <v>3060.9</v>
      </c>
      <c r="M909" s="2" t="s">
        <v>6</v>
      </c>
      <c r="N909" s="2" t="s">
        <v>2312</v>
      </c>
      <c r="O909" s="2" t="s">
        <v>2307</v>
      </c>
      <c r="P909" s="2" t="s">
        <v>1015</v>
      </c>
      <c r="Q909" s="4">
        <f t="shared" si="56"/>
        <v>97653.73</v>
      </c>
      <c r="R909" s="4">
        <f t="shared" si="57"/>
        <v>88766.1</v>
      </c>
      <c r="S909" s="4">
        <f t="shared" si="58"/>
        <v>8887.6299999999901</v>
      </c>
      <c r="T909" s="5">
        <f t="shared" si="59"/>
        <v>9.1011679738193213E-2</v>
      </c>
    </row>
    <row r="910" spans="1:20">
      <c r="A910" s="2" t="s">
        <v>4125</v>
      </c>
      <c r="B910" s="2" t="s">
        <v>1361</v>
      </c>
      <c r="C910" s="2" t="s">
        <v>491</v>
      </c>
      <c r="D910" s="2" t="s">
        <v>252</v>
      </c>
      <c r="E910" s="2" t="s">
        <v>4126</v>
      </c>
      <c r="F910" s="2" t="s">
        <v>126</v>
      </c>
      <c r="G910" s="3">
        <v>45570</v>
      </c>
      <c r="H910" s="2">
        <v>28</v>
      </c>
      <c r="I910" s="2">
        <v>28</v>
      </c>
      <c r="J910" s="4">
        <v>3894.46</v>
      </c>
      <c r="K910" s="4">
        <v>3786.66</v>
      </c>
      <c r="L910" s="4">
        <v>3794.98</v>
      </c>
      <c r="M910" s="2" t="s">
        <v>6</v>
      </c>
      <c r="N910" s="2" t="s">
        <v>2306</v>
      </c>
      <c r="O910" s="2" t="s">
        <v>2313</v>
      </c>
      <c r="P910" s="2" t="s">
        <v>1022</v>
      </c>
      <c r="Q910" s="4">
        <f t="shared" si="56"/>
        <v>109044.88</v>
      </c>
      <c r="R910" s="4">
        <f t="shared" si="57"/>
        <v>106259.44</v>
      </c>
      <c r="S910" s="4">
        <f t="shared" si="58"/>
        <v>2785.4400000000023</v>
      </c>
      <c r="T910" s="5">
        <f t="shared" si="59"/>
        <v>2.5543977855723279E-2</v>
      </c>
    </row>
    <row r="911" spans="1:20">
      <c r="A911" s="2" t="s">
        <v>4127</v>
      </c>
      <c r="B911" s="2" t="s">
        <v>1360</v>
      </c>
      <c r="C911" s="2" t="s">
        <v>455</v>
      </c>
      <c r="D911" s="2" t="s">
        <v>202</v>
      </c>
      <c r="E911" s="2" t="s">
        <v>4128</v>
      </c>
      <c r="F911" s="2" t="s">
        <v>126</v>
      </c>
      <c r="G911" s="3">
        <v>45568</v>
      </c>
      <c r="H911" s="2">
        <v>30</v>
      </c>
      <c r="I911" s="2">
        <v>30</v>
      </c>
      <c r="J911" s="4">
        <v>11292.86</v>
      </c>
      <c r="K911" s="4">
        <v>11341.06</v>
      </c>
      <c r="L911" s="4">
        <v>10283.59</v>
      </c>
      <c r="M911" s="2" t="s">
        <v>6</v>
      </c>
      <c r="N911" s="2" t="s">
        <v>2322</v>
      </c>
      <c r="O911" s="2" t="s">
        <v>2313</v>
      </c>
      <c r="P911" s="2" t="s">
        <v>1022</v>
      </c>
      <c r="Q911" s="4">
        <f t="shared" si="56"/>
        <v>338785.80000000005</v>
      </c>
      <c r="R911" s="4">
        <f t="shared" si="57"/>
        <v>308507.7</v>
      </c>
      <c r="S911" s="4">
        <f t="shared" si="58"/>
        <v>30278.100000000035</v>
      </c>
      <c r="T911" s="5">
        <f t="shared" si="59"/>
        <v>8.9372399905781261E-2</v>
      </c>
    </row>
    <row r="912" spans="1:20">
      <c r="A912" s="2" t="s">
        <v>4129</v>
      </c>
      <c r="B912" s="2" t="s">
        <v>1360</v>
      </c>
      <c r="C912" s="2" t="s">
        <v>479</v>
      </c>
      <c r="D912" s="2" t="s">
        <v>202</v>
      </c>
      <c r="E912" s="2" t="s">
        <v>4130</v>
      </c>
      <c r="F912" s="2" t="s">
        <v>126</v>
      </c>
      <c r="G912" s="3">
        <v>45568</v>
      </c>
      <c r="H912" s="2">
        <v>18</v>
      </c>
      <c r="I912" s="2">
        <v>18</v>
      </c>
      <c r="J912" s="4">
        <v>1403.33</v>
      </c>
      <c r="K912" s="4">
        <v>1401.81</v>
      </c>
      <c r="L912" s="4">
        <v>1342.05</v>
      </c>
      <c r="M912" s="2" t="s">
        <v>6</v>
      </c>
      <c r="N912" s="2" t="s">
        <v>2306</v>
      </c>
      <c r="O912" s="2" t="s">
        <v>2313</v>
      </c>
      <c r="P912" s="2" t="s">
        <v>1022</v>
      </c>
      <c r="Q912" s="4">
        <f t="shared" si="56"/>
        <v>25259.94</v>
      </c>
      <c r="R912" s="4">
        <f t="shared" si="57"/>
        <v>24156.899999999998</v>
      </c>
      <c r="S912" s="4">
        <f t="shared" si="58"/>
        <v>1103.0400000000009</v>
      </c>
      <c r="T912" s="5">
        <f t="shared" si="59"/>
        <v>4.3667562155729624E-2</v>
      </c>
    </row>
    <row r="913" spans="1:20">
      <c r="A913" s="2" t="s">
        <v>4131</v>
      </c>
      <c r="B913" s="2" t="s">
        <v>1361</v>
      </c>
      <c r="C913" s="2" t="s">
        <v>443</v>
      </c>
      <c r="D913" s="2" t="s">
        <v>252</v>
      </c>
      <c r="E913" s="2" t="s">
        <v>4132</v>
      </c>
      <c r="F913" s="2" t="s">
        <v>126</v>
      </c>
      <c r="G913" s="3">
        <v>45570</v>
      </c>
      <c r="H913" s="2">
        <v>34</v>
      </c>
      <c r="I913" s="2">
        <v>34</v>
      </c>
      <c r="J913" s="4">
        <v>1200.58</v>
      </c>
      <c r="K913" s="4">
        <v>1296.54</v>
      </c>
      <c r="L913" s="4">
        <v>1130.3599999999999</v>
      </c>
      <c r="M913" s="2" t="s">
        <v>6</v>
      </c>
      <c r="N913" s="2" t="s">
        <v>2306</v>
      </c>
      <c r="O913" s="2" t="s">
        <v>2313</v>
      </c>
      <c r="P913" s="2" t="s">
        <v>1022</v>
      </c>
      <c r="Q913" s="4">
        <f t="shared" si="56"/>
        <v>40819.72</v>
      </c>
      <c r="R913" s="4">
        <f t="shared" si="57"/>
        <v>38432.239999999998</v>
      </c>
      <c r="S913" s="4">
        <f t="shared" si="58"/>
        <v>2387.4800000000032</v>
      </c>
      <c r="T913" s="5">
        <f t="shared" si="59"/>
        <v>5.8488397274650661E-2</v>
      </c>
    </row>
    <row r="914" spans="1:20">
      <c r="A914" s="2" t="s">
        <v>4133</v>
      </c>
      <c r="B914" s="2" t="s">
        <v>1360</v>
      </c>
      <c r="C914" s="2" t="s">
        <v>304</v>
      </c>
      <c r="D914" s="2" t="s">
        <v>202</v>
      </c>
      <c r="E914" s="2" t="s">
        <v>4134</v>
      </c>
      <c r="F914" s="2" t="s">
        <v>126</v>
      </c>
      <c r="G914" s="3">
        <v>45568</v>
      </c>
      <c r="H914" s="2">
        <v>19</v>
      </c>
      <c r="I914" s="2">
        <v>19</v>
      </c>
      <c r="J914" s="4">
        <v>739.49</v>
      </c>
      <c r="K914" s="4">
        <v>751.44</v>
      </c>
      <c r="L914" s="4">
        <v>700.74</v>
      </c>
      <c r="M914" s="2" t="s">
        <v>6</v>
      </c>
      <c r="N914" s="2" t="s">
        <v>2322</v>
      </c>
      <c r="O914" s="2" t="s">
        <v>2307</v>
      </c>
      <c r="P914" s="2" t="s">
        <v>1022</v>
      </c>
      <c r="Q914" s="4">
        <f t="shared" si="56"/>
        <v>14050.31</v>
      </c>
      <c r="R914" s="4">
        <f t="shared" si="57"/>
        <v>13314.06</v>
      </c>
      <c r="S914" s="4">
        <f t="shared" si="58"/>
        <v>736.25</v>
      </c>
      <c r="T914" s="5">
        <f t="shared" si="59"/>
        <v>5.2400979053131215E-2</v>
      </c>
    </row>
    <row r="915" spans="1:20">
      <c r="A915" s="2" t="s">
        <v>4135</v>
      </c>
      <c r="B915" s="2" t="s">
        <v>1362</v>
      </c>
      <c r="C915" s="2" t="s">
        <v>527</v>
      </c>
      <c r="D915" s="2" t="s">
        <v>202</v>
      </c>
      <c r="E915" s="2" t="s">
        <v>4136</v>
      </c>
      <c r="F915" s="2" t="s">
        <v>122</v>
      </c>
      <c r="G915" s="3">
        <v>45588</v>
      </c>
      <c r="H915" s="2">
        <v>32</v>
      </c>
      <c r="I915" s="2">
        <v>32</v>
      </c>
      <c r="J915" s="4">
        <v>4028.02</v>
      </c>
      <c r="K915" s="4">
        <v>4295.34</v>
      </c>
      <c r="L915" s="4">
        <v>3869.63</v>
      </c>
      <c r="M915" s="2" t="s">
        <v>6</v>
      </c>
      <c r="N915" s="2" t="s">
        <v>2306</v>
      </c>
      <c r="O915" s="2" t="s">
        <v>2313</v>
      </c>
      <c r="P915" s="2" t="s">
        <v>1033</v>
      </c>
      <c r="Q915" s="4">
        <f t="shared" si="56"/>
        <v>128896.64</v>
      </c>
      <c r="R915" s="4">
        <f t="shared" si="57"/>
        <v>123828.16</v>
      </c>
      <c r="S915" s="4">
        <f t="shared" si="58"/>
        <v>5068.4799999999959</v>
      </c>
      <c r="T915" s="5">
        <f t="shared" si="59"/>
        <v>3.9322049046429726E-2</v>
      </c>
    </row>
    <row r="916" spans="1:20">
      <c r="A916" s="2" t="s">
        <v>4137</v>
      </c>
      <c r="B916" s="2" t="s">
        <v>1363</v>
      </c>
      <c r="C916" s="2" t="s">
        <v>363</v>
      </c>
      <c r="D916" s="2" t="s">
        <v>206</v>
      </c>
      <c r="E916" s="2" t="s">
        <v>4138</v>
      </c>
      <c r="F916" s="2" t="s">
        <v>122</v>
      </c>
      <c r="G916" s="3">
        <v>45574</v>
      </c>
      <c r="H916" s="2">
        <v>41</v>
      </c>
      <c r="I916" s="2">
        <v>41</v>
      </c>
      <c r="J916" s="4">
        <v>1945.1</v>
      </c>
      <c r="K916" s="4">
        <v>1955.41</v>
      </c>
      <c r="L916" s="4">
        <v>1772.64</v>
      </c>
      <c r="M916" s="2" t="s">
        <v>6</v>
      </c>
      <c r="N916" s="2" t="s">
        <v>2312</v>
      </c>
      <c r="O916" s="2" t="s">
        <v>2313</v>
      </c>
      <c r="P916" s="2" t="s">
        <v>1033</v>
      </c>
      <c r="Q916" s="4">
        <f t="shared" si="56"/>
        <v>79749.099999999991</v>
      </c>
      <c r="R916" s="4">
        <f t="shared" si="57"/>
        <v>72678.240000000005</v>
      </c>
      <c r="S916" s="4">
        <f t="shared" si="58"/>
        <v>7070.859999999986</v>
      </c>
      <c r="T916" s="5">
        <f t="shared" si="59"/>
        <v>8.8663821911469681E-2</v>
      </c>
    </row>
    <row r="917" spans="1:20">
      <c r="A917" s="2" t="s">
        <v>4139</v>
      </c>
      <c r="B917" s="2" t="s">
        <v>1301</v>
      </c>
      <c r="C917" s="2" t="s">
        <v>445</v>
      </c>
      <c r="D917" s="2" t="s">
        <v>215</v>
      </c>
      <c r="E917" s="2" t="s">
        <v>4140</v>
      </c>
      <c r="F917" s="2" t="s">
        <v>143</v>
      </c>
      <c r="G917" s="3">
        <v>45569</v>
      </c>
      <c r="H917" s="2">
        <v>26</v>
      </c>
      <c r="I917" s="2">
        <v>26</v>
      </c>
      <c r="J917" s="4">
        <v>268.72000000000003</v>
      </c>
      <c r="K917" s="4">
        <v>283.02</v>
      </c>
      <c r="L917" s="4">
        <v>257.18</v>
      </c>
      <c r="M917" s="2" t="s">
        <v>6</v>
      </c>
      <c r="N917" s="2" t="s">
        <v>2312</v>
      </c>
      <c r="O917" s="2" t="s">
        <v>2313</v>
      </c>
      <c r="P917" s="2" t="s">
        <v>1033</v>
      </c>
      <c r="Q917" s="4">
        <f t="shared" si="56"/>
        <v>6986.7200000000012</v>
      </c>
      <c r="R917" s="4">
        <f t="shared" si="57"/>
        <v>6686.68</v>
      </c>
      <c r="S917" s="4">
        <f t="shared" si="58"/>
        <v>300.04000000000087</v>
      </c>
      <c r="T917" s="5">
        <f t="shared" si="59"/>
        <v>4.2944328669246919E-2</v>
      </c>
    </row>
    <row r="918" spans="1:20">
      <c r="A918" s="2" t="s">
        <v>4141</v>
      </c>
      <c r="B918" s="2" t="s">
        <v>1363</v>
      </c>
      <c r="C918" s="2" t="s">
        <v>531</v>
      </c>
      <c r="D918" s="2" t="s">
        <v>206</v>
      </c>
      <c r="E918" s="2" t="s">
        <v>4142</v>
      </c>
      <c r="F918" s="2" t="s">
        <v>122</v>
      </c>
      <c r="G918" s="3">
        <v>45574</v>
      </c>
      <c r="H918" s="2">
        <v>43</v>
      </c>
      <c r="I918" s="2">
        <v>43</v>
      </c>
      <c r="J918" s="4">
        <v>1502.18</v>
      </c>
      <c r="K918" s="4">
        <v>1523.1</v>
      </c>
      <c r="L918" s="4">
        <v>1346.08</v>
      </c>
      <c r="M918" s="2" t="s">
        <v>6</v>
      </c>
      <c r="N918" s="2" t="s">
        <v>2322</v>
      </c>
      <c r="O918" s="2" t="s">
        <v>2307</v>
      </c>
      <c r="P918" s="2" t="s">
        <v>1033</v>
      </c>
      <c r="Q918" s="4">
        <f t="shared" si="56"/>
        <v>64593.740000000005</v>
      </c>
      <c r="R918" s="4">
        <f t="shared" si="57"/>
        <v>57881.439999999995</v>
      </c>
      <c r="S918" s="4">
        <f t="shared" si="58"/>
        <v>6712.3000000000102</v>
      </c>
      <c r="T918" s="5">
        <f t="shared" si="59"/>
        <v>0.10391564259942232</v>
      </c>
    </row>
    <row r="919" spans="1:20">
      <c r="A919" s="2" t="s">
        <v>4143</v>
      </c>
      <c r="B919" s="2" t="s">
        <v>1364</v>
      </c>
      <c r="C919" s="2" t="s">
        <v>282</v>
      </c>
      <c r="D919" s="2" t="s">
        <v>215</v>
      </c>
      <c r="E919" s="2" t="s">
        <v>4144</v>
      </c>
      <c r="F919" s="2" t="s">
        <v>143</v>
      </c>
      <c r="G919" s="3">
        <v>45592</v>
      </c>
      <c r="H919" s="2">
        <v>22</v>
      </c>
      <c r="I919" s="2">
        <v>22</v>
      </c>
      <c r="J919" s="4">
        <v>529.33000000000004</v>
      </c>
      <c r="K919" s="4">
        <v>576.51</v>
      </c>
      <c r="L919" s="4">
        <v>483.88</v>
      </c>
      <c r="M919" s="2" t="s">
        <v>6</v>
      </c>
      <c r="N919" s="2" t="s">
        <v>2322</v>
      </c>
      <c r="O919" s="2" t="s">
        <v>2313</v>
      </c>
      <c r="P919" s="2" t="s">
        <v>1054</v>
      </c>
      <c r="Q919" s="4">
        <f t="shared" si="56"/>
        <v>11645.26</v>
      </c>
      <c r="R919" s="4">
        <f t="shared" si="57"/>
        <v>10645.36</v>
      </c>
      <c r="S919" s="4">
        <f t="shared" si="58"/>
        <v>999.89999999999964</v>
      </c>
      <c r="T919" s="5">
        <f t="shared" si="59"/>
        <v>8.5863261103659314E-2</v>
      </c>
    </row>
    <row r="920" spans="1:20">
      <c r="A920" s="2" t="s">
        <v>4145</v>
      </c>
      <c r="B920" s="2" t="s">
        <v>1332</v>
      </c>
      <c r="C920" s="2" t="s">
        <v>375</v>
      </c>
      <c r="D920" s="2" t="s">
        <v>242</v>
      </c>
      <c r="E920" s="2" t="s">
        <v>4146</v>
      </c>
      <c r="F920" s="2" t="s">
        <v>133</v>
      </c>
      <c r="G920" s="3">
        <v>45570</v>
      </c>
      <c r="H920" s="2">
        <v>39</v>
      </c>
      <c r="I920" s="2">
        <v>39</v>
      </c>
      <c r="J920" s="4">
        <v>62.11</v>
      </c>
      <c r="K920" s="4">
        <v>62.69</v>
      </c>
      <c r="L920" s="4">
        <v>59.03</v>
      </c>
      <c r="M920" s="2" t="s">
        <v>6</v>
      </c>
      <c r="N920" s="2" t="s">
        <v>2306</v>
      </c>
      <c r="O920" s="2" t="s">
        <v>2313</v>
      </c>
      <c r="P920" s="2" t="s">
        <v>1060</v>
      </c>
      <c r="Q920" s="4">
        <f t="shared" si="56"/>
        <v>2422.29</v>
      </c>
      <c r="R920" s="4">
        <f t="shared" si="57"/>
        <v>2302.17</v>
      </c>
      <c r="S920" s="4">
        <f t="shared" si="58"/>
        <v>120.11999999999989</v>
      </c>
      <c r="T920" s="5">
        <f t="shared" si="59"/>
        <v>4.9589438093704676E-2</v>
      </c>
    </row>
    <row r="921" spans="1:20">
      <c r="A921" s="2" t="s">
        <v>4147</v>
      </c>
      <c r="B921" s="2" t="s">
        <v>1361</v>
      </c>
      <c r="C921" s="2" t="s">
        <v>419</v>
      </c>
      <c r="D921" s="2" t="s">
        <v>252</v>
      </c>
      <c r="E921" s="2" t="s">
        <v>4148</v>
      </c>
      <c r="F921" s="2" t="s">
        <v>126</v>
      </c>
      <c r="G921" s="3">
        <v>45570</v>
      </c>
      <c r="H921" s="2">
        <v>17</v>
      </c>
      <c r="I921" s="2">
        <v>17</v>
      </c>
      <c r="J921" s="4">
        <v>1680.43</v>
      </c>
      <c r="K921" s="4">
        <v>1785.63</v>
      </c>
      <c r="L921" s="4">
        <v>1491.13</v>
      </c>
      <c r="M921" s="2" t="s">
        <v>6</v>
      </c>
      <c r="N921" s="2" t="s">
        <v>2306</v>
      </c>
      <c r="O921" s="2" t="s">
        <v>2307</v>
      </c>
      <c r="P921" s="2" t="s">
        <v>1022</v>
      </c>
      <c r="Q921" s="4">
        <f t="shared" si="56"/>
        <v>28567.31</v>
      </c>
      <c r="R921" s="4">
        <f t="shared" si="57"/>
        <v>25349.210000000003</v>
      </c>
      <c r="S921" s="4">
        <f t="shared" si="58"/>
        <v>3218.0999999999985</v>
      </c>
      <c r="T921" s="5">
        <f t="shared" si="59"/>
        <v>0.11264973845979892</v>
      </c>
    </row>
    <row r="922" spans="1:20">
      <c r="A922" s="2" t="s">
        <v>4149</v>
      </c>
      <c r="B922" s="2" t="s">
        <v>1365</v>
      </c>
      <c r="C922" s="2" t="s">
        <v>326</v>
      </c>
      <c r="D922" s="2" t="s">
        <v>242</v>
      </c>
      <c r="E922" s="2" t="s">
        <v>4150</v>
      </c>
      <c r="F922" s="2" t="s">
        <v>122</v>
      </c>
      <c r="G922" s="3">
        <v>45617</v>
      </c>
      <c r="H922" s="2">
        <v>10</v>
      </c>
      <c r="I922" s="2">
        <v>10</v>
      </c>
      <c r="J922" s="4">
        <v>78.099999999999994</v>
      </c>
      <c r="K922" s="4">
        <v>78.989999999999995</v>
      </c>
      <c r="L922" s="4">
        <v>73.8</v>
      </c>
      <c r="M922" s="2" t="s">
        <v>6</v>
      </c>
      <c r="N922" s="2" t="s">
        <v>2322</v>
      </c>
      <c r="O922" s="2" t="s">
        <v>2313</v>
      </c>
      <c r="P922" s="2" t="s">
        <v>1043</v>
      </c>
      <c r="Q922" s="4">
        <f t="shared" si="56"/>
        <v>781</v>
      </c>
      <c r="R922" s="4">
        <f t="shared" si="57"/>
        <v>738</v>
      </c>
      <c r="S922" s="4">
        <f t="shared" si="58"/>
        <v>43</v>
      </c>
      <c r="T922" s="5">
        <f t="shared" si="59"/>
        <v>5.5057618437900128E-2</v>
      </c>
    </row>
    <row r="923" spans="1:20">
      <c r="A923" s="2" t="s">
        <v>4151</v>
      </c>
      <c r="B923" s="2" t="s">
        <v>1339</v>
      </c>
      <c r="C923" s="2" t="s">
        <v>379</v>
      </c>
      <c r="D923" s="2" t="s">
        <v>194</v>
      </c>
      <c r="E923" s="2" t="s">
        <v>4152</v>
      </c>
      <c r="F923" s="2" t="s">
        <v>126</v>
      </c>
      <c r="G923" s="3">
        <v>45606</v>
      </c>
      <c r="H923" s="2">
        <v>42</v>
      </c>
      <c r="I923" s="2">
        <v>42</v>
      </c>
      <c r="J923" s="4">
        <v>9313.15</v>
      </c>
      <c r="K923" s="4">
        <v>9207.24</v>
      </c>
      <c r="L923" s="4">
        <v>8789.34</v>
      </c>
      <c r="M923" s="2" t="s">
        <v>6</v>
      </c>
      <c r="N923" s="2" t="s">
        <v>2306</v>
      </c>
      <c r="O923" s="2" t="s">
        <v>2313</v>
      </c>
      <c r="P923" s="2" t="s">
        <v>1064</v>
      </c>
      <c r="Q923" s="4">
        <f t="shared" si="56"/>
        <v>391152.3</v>
      </c>
      <c r="R923" s="4">
        <f t="shared" si="57"/>
        <v>369152.28</v>
      </c>
      <c r="S923" s="4">
        <f t="shared" si="58"/>
        <v>22000.01999999996</v>
      </c>
      <c r="T923" s="5">
        <f t="shared" si="59"/>
        <v>5.6244127926641262E-2</v>
      </c>
    </row>
    <row r="924" spans="1:20">
      <c r="A924" s="2" t="s">
        <v>4153</v>
      </c>
      <c r="B924" s="2" t="s">
        <v>1364</v>
      </c>
      <c r="C924" s="2" t="s">
        <v>445</v>
      </c>
      <c r="D924" s="2" t="s">
        <v>215</v>
      </c>
      <c r="E924" s="2" t="s">
        <v>4154</v>
      </c>
      <c r="F924" s="2" t="s">
        <v>143</v>
      </c>
      <c r="G924" s="3">
        <v>45592</v>
      </c>
      <c r="H924" s="2">
        <v>17</v>
      </c>
      <c r="I924" s="2">
        <v>17</v>
      </c>
      <c r="J924" s="4">
        <v>262</v>
      </c>
      <c r="K924" s="4">
        <v>277.60000000000002</v>
      </c>
      <c r="L924" s="4">
        <v>249.84</v>
      </c>
      <c r="M924" s="2" t="s">
        <v>6</v>
      </c>
      <c r="N924" s="2" t="s">
        <v>2306</v>
      </c>
      <c r="O924" s="2" t="s">
        <v>2313</v>
      </c>
      <c r="P924" s="2" t="s">
        <v>1054</v>
      </c>
      <c r="Q924" s="4">
        <f t="shared" si="56"/>
        <v>4454</v>
      </c>
      <c r="R924" s="4">
        <f t="shared" si="57"/>
        <v>4247.28</v>
      </c>
      <c r="S924" s="4">
        <f t="shared" si="58"/>
        <v>206.72000000000025</v>
      </c>
      <c r="T924" s="5">
        <f t="shared" si="59"/>
        <v>4.6412213740458071E-2</v>
      </c>
    </row>
    <row r="925" spans="1:20">
      <c r="A925" s="2" t="s">
        <v>4155</v>
      </c>
      <c r="B925" s="2" t="s">
        <v>1366</v>
      </c>
      <c r="C925" s="2" t="s">
        <v>455</v>
      </c>
      <c r="D925" s="2" t="s">
        <v>222</v>
      </c>
      <c r="E925" s="2" t="s">
        <v>4156</v>
      </c>
      <c r="F925" s="2" t="s">
        <v>129</v>
      </c>
      <c r="G925" s="3">
        <v>45620</v>
      </c>
      <c r="H925" s="2">
        <v>4</v>
      </c>
      <c r="I925" s="2">
        <v>4</v>
      </c>
      <c r="J925" s="4">
        <v>11368</v>
      </c>
      <c r="K925" s="4">
        <v>11520.8</v>
      </c>
      <c r="L925" s="4">
        <v>10583.48</v>
      </c>
      <c r="M925" s="2" t="s">
        <v>6</v>
      </c>
      <c r="N925" s="2" t="s">
        <v>2322</v>
      </c>
      <c r="O925" s="2" t="s">
        <v>2313</v>
      </c>
      <c r="P925" s="2" t="s">
        <v>1103</v>
      </c>
      <c r="Q925" s="4">
        <f t="shared" si="56"/>
        <v>45472</v>
      </c>
      <c r="R925" s="4">
        <f t="shared" si="57"/>
        <v>42333.919999999998</v>
      </c>
      <c r="S925" s="4">
        <f t="shared" si="58"/>
        <v>3138.0800000000017</v>
      </c>
      <c r="T925" s="5">
        <f t="shared" si="59"/>
        <v>6.9011259676284339E-2</v>
      </c>
    </row>
    <row r="926" spans="1:20">
      <c r="A926" s="2" t="s">
        <v>4157</v>
      </c>
      <c r="B926" s="2" t="s">
        <v>1363</v>
      </c>
      <c r="C926" s="2" t="s">
        <v>507</v>
      </c>
      <c r="D926" s="2" t="s">
        <v>206</v>
      </c>
      <c r="E926" s="2" t="s">
        <v>4158</v>
      </c>
      <c r="F926" s="2" t="s">
        <v>122</v>
      </c>
      <c r="G926" s="3">
        <v>45574</v>
      </c>
      <c r="H926" s="2">
        <v>4</v>
      </c>
      <c r="I926" s="2">
        <v>4</v>
      </c>
      <c r="J926" s="4">
        <v>2677.98</v>
      </c>
      <c r="K926" s="4">
        <v>2847.43</v>
      </c>
      <c r="L926" s="4">
        <v>2531.29</v>
      </c>
      <c r="M926" s="2" t="s">
        <v>6</v>
      </c>
      <c r="N926" s="2" t="s">
        <v>2312</v>
      </c>
      <c r="O926" s="2" t="s">
        <v>2313</v>
      </c>
      <c r="P926" s="2" t="s">
        <v>1033</v>
      </c>
      <c r="Q926" s="4">
        <f t="shared" si="56"/>
        <v>10711.92</v>
      </c>
      <c r="R926" s="4">
        <f t="shared" si="57"/>
        <v>10125.16</v>
      </c>
      <c r="S926" s="4">
        <f t="shared" si="58"/>
        <v>586.76000000000022</v>
      </c>
      <c r="T926" s="5">
        <f t="shared" si="59"/>
        <v>5.4776361287238909E-2</v>
      </c>
    </row>
    <row r="927" spans="1:20">
      <c r="A927" s="2" t="s">
        <v>4159</v>
      </c>
      <c r="B927" s="2" t="s">
        <v>1370</v>
      </c>
      <c r="C927" s="2" t="s">
        <v>457</v>
      </c>
      <c r="D927" s="2" t="s">
        <v>223</v>
      </c>
      <c r="E927" s="2" t="s">
        <v>4160</v>
      </c>
      <c r="F927" s="2" t="s">
        <v>143</v>
      </c>
      <c r="G927" s="3">
        <v>45597</v>
      </c>
      <c r="H927" s="2">
        <v>12</v>
      </c>
      <c r="I927" s="2">
        <v>12</v>
      </c>
      <c r="J927" s="4">
        <v>945.57</v>
      </c>
      <c r="K927" s="4">
        <v>1002.95</v>
      </c>
      <c r="L927" s="4">
        <v>880.28</v>
      </c>
      <c r="M927" s="2" t="s">
        <v>6</v>
      </c>
      <c r="N927" s="2" t="s">
        <v>2312</v>
      </c>
      <c r="O927" s="2" t="s">
        <v>2307</v>
      </c>
      <c r="P927" s="2" t="s">
        <v>1062</v>
      </c>
      <c r="Q927" s="4">
        <f t="shared" si="56"/>
        <v>11346.84</v>
      </c>
      <c r="R927" s="4">
        <f t="shared" si="57"/>
        <v>10563.36</v>
      </c>
      <c r="S927" s="4">
        <f t="shared" si="58"/>
        <v>783.47999999999956</v>
      </c>
      <c r="T927" s="5">
        <f t="shared" si="59"/>
        <v>6.9048298909652334E-2</v>
      </c>
    </row>
    <row r="928" spans="1:20">
      <c r="A928" s="2" t="s">
        <v>4161</v>
      </c>
      <c r="B928" s="2" t="s">
        <v>1368</v>
      </c>
      <c r="C928" s="2" t="s">
        <v>453</v>
      </c>
      <c r="D928" s="2" t="s">
        <v>198</v>
      </c>
      <c r="E928" s="2" t="s">
        <v>4162</v>
      </c>
      <c r="F928" s="2" t="s">
        <v>143</v>
      </c>
      <c r="G928" s="3">
        <v>45630</v>
      </c>
      <c r="H928" s="2">
        <v>22</v>
      </c>
      <c r="I928" s="2">
        <v>22</v>
      </c>
      <c r="J928" s="4">
        <v>970.9</v>
      </c>
      <c r="K928" s="4">
        <v>1029.17</v>
      </c>
      <c r="L928" s="4">
        <v>904.29</v>
      </c>
      <c r="M928" s="2" t="s">
        <v>6</v>
      </c>
      <c r="N928" s="2" t="s">
        <v>2322</v>
      </c>
      <c r="O928" s="2" t="s">
        <v>2307</v>
      </c>
      <c r="P928" s="2" t="s">
        <v>1062</v>
      </c>
      <c r="Q928" s="4">
        <f t="shared" si="56"/>
        <v>21359.8</v>
      </c>
      <c r="R928" s="4">
        <f t="shared" si="57"/>
        <v>19894.379999999997</v>
      </c>
      <c r="S928" s="4">
        <f t="shared" si="58"/>
        <v>1465.4200000000019</v>
      </c>
      <c r="T928" s="5">
        <f t="shared" si="59"/>
        <v>6.8606447625914196E-2</v>
      </c>
    </row>
    <row r="929" spans="1:20">
      <c r="A929" s="2" t="s">
        <v>4163</v>
      </c>
      <c r="B929" s="2" t="s">
        <v>1367</v>
      </c>
      <c r="C929" s="2" t="s">
        <v>377</v>
      </c>
      <c r="D929" s="2" t="s">
        <v>190</v>
      </c>
      <c r="E929" s="2" t="s">
        <v>4164</v>
      </c>
      <c r="F929" s="2" t="s">
        <v>126</v>
      </c>
      <c r="G929" s="3">
        <v>45604</v>
      </c>
      <c r="H929" s="2">
        <v>24</v>
      </c>
      <c r="I929" s="2">
        <v>24</v>
      </c>
      <c r="J929" s="4">
        <v>456.2</v>
      </c>
      <c r="K929" s="4">
        <v>471.97</v>
      </c>
      <c r="L929" s="4">
        <v>431.85</v>
      </c>
      <c r="M929" s="2" t="s">
        <v>6</v>
      </c>
      <c r="N929" s="2" t="s">
        <v>2312</v>
      </c>
      <c r="O929" s="2" t="s">
        <v>2313</v>
      </c>
      <c r="P929" s="2" t="s">
        <v>1060</v>
      </c>
      <c r="Q929" s="4">
        <f t="shared" si="56"/>
        <v>10948.8</v>
      </c>
      <c r="R929" s="4">
        <f t="shared" si="57"/>
        <v>10364.400000000001</v>
      </c>
      <c r="S929" s="4">
        <f t="shared" si="58"/>
        <v>584.39999999999782</v>
      </c>
      <c r="T929" s="5">
        <f t="shared" si="59"/>
        <v>5.3375712406838909E-2</v>
      </c>
    </row>
    <row r="930" spans="1:20">
      <c r="A930" s="2" t="s">
        <v>4165</v>
      </c>
      <c r="B930" s="2" t="s">
        <v>1369</v>
      </c>
      <c r="C930" s="2" t="s">
        <v>415</v>
      </c>
      <c r="D930" s="2" t="s">
        <v>209</v>
      </c>
      <c r="E930" s="2" t="s">
        <v>4166</v>
      </c>
      <c r="F930" s="2" t="s">
        <v>126</v>
      </c>
      <c r="G930" s="3">
        <v>45575</v>
      </c>
      <c r="H930" s="2">
        <v>39</v>
      </c>
      <c r="I930" s="2">
        <v>39</v>
      </c>
      <c r="J930" s="4">
        <v>1093.96</v>
      </c>
      <c r="K930" s="4">
        <v>1165.71</v>
      </c>
      <c r="L930" s="4">
        <v>1008.73</v>
      </c>
      <c r="M930" s="2" t="s">
        <v>6</v>
      </c>
      <c r="N930" s="2" t="s">
        <v>2322</v>
      </c>
      <c r="O930" s="2" t="s">
        <v>2313</v>
      </c>
      <c r="P930" s="2" t="s">
        <v>1060</v>
      </c>
      <c r="Q930" s="4">
        <f t="shared" si="56"/>
        <v>42664.44</v>
      </c>
      <c r="R930" s="4">
        <f t="shared" si="57"/>
        <v>39340.47</v>
      </c>
      <c r="S930" s="4">
        <f t="shared" si="58"/>
        <v>3323.9700000000012</v>
      </c>
      <c r="T930" s="5">
        <f t="shared" si="59"/>
        <v>7.7909612782917137E-2</v>
      </c>
    </row>
    <row r="931" spans="1:20">
      <c r="A931" s="2" t="s">
        <v>4167</v>
      </c>
      <c r="B931" s="2" t="s">
        <v>1351</v>
      </c>
      <c r="C931" s="2" t="s">
        <v>369</v>
      </c>
      <c r="D931" s="2" t="s">
        <v>210</v>
      </c>
      <c r="E931" s="2" t="s">
        <v>4168</v>
      </c>
      <c r="F931" s="2" t="s">
        <v>140</v>
      </c>
      <c r="G931" s="3">
        <v>45604</v>
      </c>
      <c r="H931" s="2">
        <v>36</v>
      </c>
      <c r="I931" s="2">
        <v>36</v>
      </c>
      <c r="J931" s="4">
        <v>707.44</v>
      </c>
      <c r="K931" s="4">
        <v>726.75</v>
      </c>
      <c r="L931" s="4">
        <v>654.66999999999996</v>
      </c>
      <c r="M931" s="2" t="s">
        <v>6</v>
      </c>
      <c r="N931" s="2" t="s">
        <v>2322</v>
      </c>
      <c r="O931" s="2" t="s">
        <v>2313</v>
      </c>
      <c r="P931" s="2" t="s">
        <v>1090</v>
      </c>
      <c r="Q931" s="4">
        <f t="shared" si="56"/>
        <v>25467.840000000004</v>
      </c>
      <c r="R931" s="4">
        <f t="shared" si="57"/>
        <v>23568.12</v>
      </c>
      <c r="S931" s="4">
        <f t="shared" si="58"/>
        <v>1899.7200000000048</v>
      </c>
      <c r="T931" s="5">
        <f t="shared" si="59"/>
        <v>7.4592898337668384E-2</v>
      </c>
    </row>
    <row r="932" spans="1:20">
      <c r="A932" s="2" t="s">
        <v>4169</v>
      </c>
      <c r="B932" s="2" t="s">
        <v>1338</v>
      </c>
      <c r="C932" s="2" t="s">
        <v>519</v>
      </c>
      <c r="D932" s="2" t="s">
        <v>216</v>
      </c>
      <c r="E932" s="2" t="s">
        <v>4170</v>
      </c>
      <c r="F932" s="2" t="s">
        <v>129</v>
      </c>
      <c r="G932" s="3">
        <v>45580</v>
      </c>
      <c r="H932" s="2">
        <v>22</v>
      </c>
      <c r="I932" s="2">
        <v>22</v>
      </c>
      <c r="J932" s="4">
        <v>89.95</v>
      </c>
      <c r="K932" s="4">
        <v>95.49</v>
      </c>
      <c r="L932" s="4">
        <v>80.22</v>
      </c>
      <c r="M932" s="2" t="s">
        <v>6</v>
      </c>
      <c r="N932" s="2" t="s">
        <v>2306</v>
      </c>
      <c r="O932" s="2" t="s">
        <v>2307</v>
      </c>
      <c r="P932" s="2" t="s">
        <v>1067</v>
      </c>
      <c r="Q932" s="4">
        <f t="shared" si="56"/>
        <v>1978.9</v>
      </c>
      <c r="R932" s="4">
        <f t="shared" si="57"/>
        <v>1764.84</v>
      </c>
      <c r="S932" s="4">
        <f t="shared" si="58"/>
        <v>214.06000000000017</v>
      </c>
      <c r="T932" s="5">
        <f t="shared" si="59"/>
        <v>0.10817120622568102</v>
      </c>
    </row>
    <row r="933" spans="1:20">
      <c r="A933" s="2" t="s">
        <v>4171</v>
      </c>
      <c r="B933" s="2" t="s">
        <v>1340</v>
      </c>
      <c r="C933" s="2" t="s">
        <v>395</v>
      </c>
      <c r="D933" s="2" t="s">
        <v>212</v>
      </c>
      <c r="E933" s="2" t="s">
        <v>4172</v>
      </c>
      <c r="F933" s="2" t="s">
        <v>146</v>
      </c>
      <c r="G933" s="3">
        <v>45574</v>
      </c>
      <c r="H933" s="2">
        <v>8</v>
      </c>
      <c r="I933" s="2">
        <v>8</v>
      </c>
      <c r="J933" s="4">
        <v>1687.06</v>
      </c>
      <c r="K933" s="4">
        <v>1663.55</v>
      </c>
      <c r="L933" s="4">
        <v>1567.69</v>
      </c>
      <c r="M933" s="2" t="s">
        <v>6</v>
      </c>
      <c r="N933" s="2" t="s">
        <v>2322</v>
      </c>
      <c r="O933" s="2" t="s">
        <v>2307</v>
      </c>
      <c r="P933" s="2" t="s">
        <v>1087</v>
      </c>
      <c r="Q933" s="4">
        <f t="shared" si="56"/>
        <v>13496.48</v>
      </c>
      <c r="R933" s="4">
        <f t="shared" si="57"/>
        <v>12541.52</v>
      </c>
      <c r="S933" s="4">
        <f t="shared" si="58"/>
        <v>954.95999999999913</v>
      </c>
      <c r="T933" s="5">
        <f t="shared" si="59"/>
        <v>7.075622680876785E-2</v>
      </c>
    </row>
    <row r="934" spans="1:20">
      <c r="A934" s="2" t="s">
        <v>4173</v>
      </c>
      <c r="B934" s="2" t="s">
        <v>1344</v>
      </c>
      <c r="C934" s="2" t="s">
        <v>517</v>
      </c>
      <c r="D934" s="2" t="s">
        <v>241</v>
      </c>
      <c r="E934" s="2" t="s">
        <v>4174</v>
      </c>
      <c r="F934" s="2" t="s">
        <v>140</v>
      </c>
      <c r="G934" s="3">
        <v>45574</v>
      </c>
      <c r="H934" s="2">
        <v>24</v>
      </c>
      <c r="I934" s="2">
        <v>24</v>
      </c>
      <c r="J934" s="4">
        <v>194.49</v>
      </c>
      <c r="K934" s="4">
        <v>202.88</v>
      </c>
      <c r="L934" s="4">
        <v>176.21</v>
      </c>
      <c r="M934" s="2" t="s">
        <v>6</v>
      </c>
      <c r="N934" s="2" t="s">
        <v>2312</v>
      </c>
      <c r="O934" s="2" t="s">
        <v>2307</v>
      </c>
      <c r="P934" s="2" t="s">
        <v>1090</v>
      </c>
      <c r="Q934" s="4">
        <f t="shared" si="56"/>
        <v>4667.76</v>
      </c>
      <c r="R934" s="4">
        <f t="shared" si="57"/>
        <v>4229.04</v>
      </c>
      <c r="S934" s="4">
        <f t="shared" si="58"/>
        <v>438.72000000000025</v>
      </c>
      <c r="T934" s="5">
        <f t="shared" si="59"/>
        <v>9.3989408195794183E-2</v>
      </c>
    </row>
    <row r="935" spans="1:20">
      <c r="A935" s="2" t="s">
        <v>4175</v>
      </c>
      <c r="B935" s="2" t="s">
        <v>1358</v>
      </c>
      <c r="C935" s="2" t="s">
        <v>407</v>
      </c>
      <c r="D935" s="2" t="s">
        <v>234</v>
      </c>
      <c r="E935" s="2" t="s">
        <v>4176</v>
      </c>
      <c r="F935" s="2" t="s">
        <v>129</v>
      </c>
      <c r="G935" s="3">
        <v>45582</v>
      </c>
      <c r="H935" s="2">
        <v>23</v>
      </c>
      <c r="I935" s="2">
        <v>23</v>
      </c>
      <c r="J935" s="4">
        <v>6571.93</v>
      </c>
      <c r="K935" s="4">
        <v>6946.86</v>
      </c>
      <c r="L935" s="4">
        <v>6782.36</v>
      </c>
      <c r="M935" s="2" t="s">
        <v>6</v>
      </c>
      <c r="N935" s="2" t="s">
        <v>2306</v>
      </c>
      <c r="O935" s="2" t="s">
        <v>2313</v>
      </c>
      <c r="P935" s="2" t="s">
        <v>1087</v>
      </c>
      <c r="Q935" s="4">
        <f t="shared" si="56"/>
        <v>151154.39000000001</v>
      </c>
      <c r="R935" s="4">
        <f t="shared" si="57"/>
        <v>155994.28</v>
      </c>
      <c r="S935" s="4">
        <f t="shared" si="58"/>
        <v>-4839.8899999999849</v>
      </c>
      <c r="T935" s="5">
        <f t="shared" si="59"/>
        <v>-3.2019513293659443E-2</v>
      </c>
    </row>
    <row r="936" spans="1:20">
      <c r="A936" s="2" t="s">
        <v>4177</v>
      </c>
      <c r="B936" s="2" t="s">
        <v>1371</v>
      </c>
      <c r="C936" s="2" t="s">
        <v>389</v>
      </c>
      <c r="D936" s="2" t="s">
        <v>225</v>
      </c>
      <c r="E936" s="2" t="s">
        <v>4178</v>
      </c>
      <c r="F936" s="2" t="s">
        <v>126</v>
      </c>
      <c r="G936" s="3">
        <v>45611</v>
      </c>
      <c r="H936" s="2">
        <v>37</v>
      </c>
      <c r="I936" s="2">
        <v>37</v>
      </c>
      <c r="J936" s="4">
        <v>1856.47</v>
      </c>
      <c r="K936" s="4">
        <v>1935.12</v>
      </c>
      <c r="L936" s="4">
        <v>1649.9</v>
      </c>
      <c r="M936" s="2" t="s">
        <v>6</v>
      </c>
      <c r="N936" s="2" t="s">
        <v>2312</v>
      </c>
      <c r="O936" s="2" t="s">
        <v>2307</v>
      </c>
      <c r="P936" s="2" t="s">
        <v>1103</v>
      </c>
      <c r="Q936" s="4">
        <f t="shared" si="56"/>
        <v>68689.39</v>
      </c>
      <c r="R936" s="4">
        <f t="shared" si="57"/>
        <v>61046.3</v>
      </c>
      <c r="S936" s="4">
        <f t="shared" si="58"/>
        <v>7643.0899999999965</v>
      </c>
      <c r="T936" s="5">
        <f t="shared" si="59"/>
        <v>0.11127031409072051</v>
      </c>
    </row>
    <row r="937" spans="1:20">
      <c r="A937" s="2" t="s">
        <v>4179</v>
      </c>
      <c r="B937" s="2" t="s">
        <v>1345</v>
      </c>
      <c r="C937" s="2" t="s">
        <v>401</v>
      </c>
      <c r="D937" s="2" t="s">
        <v>255</v>
      </c>
      <c r="E937" s="2" t="s">
        <v>4180</v>
      </c>
      <c r="F937" s="2" t="s">
        <v>146</v>
      </c>
      <c r="G937" s="3">
        <v>45577</v>
      </c>
      <c r="H937" s="2">
        <v>42</v>
      </c>
      <c r="I937" s="2">
        <v>42</v>
      </c>
      <c r="J937" s="4">
        <v>834.29</v>
      </c>
      <c r="K937" s="4">
        <v>898.99</v>
      </c>
      <c r="L937" s="4">
        <v>770.64</v>
      </c>
      <c r="M937" s="2" t="s">
        <v>6</v>
      </c>
      <c r="N937" s="2" t="s">
        <v>2312</v>
      </c>
      <c r="O937" s="2" t="s">
        <v>2313</v>
      </c>
      <c r="P937" s="2" t="s">
        <v>1062</v>
      </c>
      <c r="Q937" s="4">
        <f t="shared" si="56"/>
        <v>35040.18</v>
      </c>
      <c r="R937" s="4">
        <f t="shared" si="57"/>
        <v>32366.880000000001</v>
      </c>
      <c r="S937" s="4">
        <f t="shared" si="58"/>
        <v>2673.2999999999993</v>
      </c>
      <c r="T937" s="5">
        <f t="shared" si="59"/>
        <v>7.6292416306080593E-2</v>
      </c>
    </row>
    <row r="938" spans="1:20">
      <c r="A938" s="2" t="s">
        <v>4181</v>
      </c>
      <c r="B938" s="2" t="s">
        <v>1369</v>
      </c>
      <c r="C938" s="2" t="s">
        <v>318</v>
      </c>
      <c r="D938" s="2" t="s">
        <v>209</v>
      </c>
      <c r="E938" s="2" t="s">
        <v>4182</v>
      </c>
      <c r="F938" s="2" t="s">
        <v>126</v>
      </c>
      <c r="G938" s="3">
        <v>45575</v>
      </c>
      <c r="H938" s="2">
        <v>12</v>
      </c>
      <c r="I938" s="2">
        <v>12</v>
      </c>
      <c r="J938" s="4">
        <v>1465</v>
      </c>
      <c r="K938" s="4">
        <v>1537.95</v>
      </c>
      <c r="L938" s="4">
        <v>1381.17</v>
      </c>
      <c r="M938" s="2" t="s">
        <v>6</v>
      </c>
      <c r="N938" s="2" t="s">
        <v>2306</v>
      </c>
      <c r="O938" s="2" t="s">
        <v>2313</v>
      </c>
      <c r="P938" s="2" t="s">
        <v>1060</v>
      </c>
      <c r="Q938" s="4">
        <f t="shared" si="56"/>
        <v>17580</v>
      </c>
      <c r="R938" s="4">
        <f t="shared" si="57"/>
        <v>16574.04</v>
      </c>
      <c r="S938" s="4">
        <f t="shared" si="58"/>
        <v>1005.9599999999991</v>
      </c>
      <c r="T938" s="5">
        <f t="shared" si="59"/>
        <v>5.7221843003412917E-2</v>
      </c>
    </row>
    <row r="939" spans="1:20">
      <c r="A939" s="2" t="s">
        <v>4183</v>
      </c>
      <c r="B939" s="2" t="s">
        <v>1341</v>
      </c>
      <c r="C939" s="2" t="s">
        <v>353</v>
      </c>
      <c r="D939" s="2" t="s">
        <v>217</v>
      </c>
      <c r="E939" s="2" t="s">
        <v>4184</v>
      </c>
      <c r="F939" s="2" t="s">
        <v>137</v>
      </c>
      <c r="G939" s="3">
        <v>45575</v>
      </c>
      <c r="H939" s="2">
        <v>11</v>
      </c>
      <c r="I939" s="2">
        <v>11</v>
      </c>
      <c r="J939" s="4">
        <v>89.07</v>
      </c>
      <c r="K939" s="4">
        <v>91.76</v>
      </c>
      <c r="L939" s="4">
        <v>86.38</v>
      </c>
      <c r="M939" s="2" t="s">
        <v>6</v>
      </c>
      <c r="N939" s="2" t="s">
        <v>2322</v>
      </c>
      <c r="O939" s="2" t="s">
        <v>2313</v>
      </c>
      <c r="P939" s="2" t="s">
        <v>1026</v>
      </c>
      <c r="Q939" s="4">
        <f t="shared" si="56"/>
        <v>979.77</v>
      </c>
      <c r="R939" s="4">
        <f t="shared" si="57"/>
        <v>950.18</v>
      </c>
      <c r="S939" s="4">
        <f t="shared" si="58"/>
        <v>29.590000000000032</v>
      </c>
      <c r="T939" s="5">
        <f t="shared" si="59"/>
        <v>3.0200965532727102E-2</v>
      </c>
    </row>
    <row r="940" spans="1:20">
      <c r="A940" s="2" t="s">
        <v>4185</v>
      </c>
      <c r="B940" s="2" t="s">
        <v>1372</v>
      </c>
      <c r="C940" s="2" t="s">
        <v>521</v>
      </c>
      <c r="D940" s="2" t="s">
        <v>243</v>
      </c>
      <c r="E940" s="2" t="s">
        <v>4186</v>
      </c>
      <c r="F940" s="2" t="s">
        <v>118</v>
      </c>
      <c r="G940" s="3">
        <v>45623</v>
      </c>
      <c r="H940" s="2">
        <v>38</v>
      </c>
      <c r="I940" s="2">
        <v>38</v>
      </c>
      <c r="J940" s="4">
        <v>993.9</v>
      </c>
      <c r="K940" s="4">
        <v>966.28</v>
      </c>
      <c r="L940" s="4">
        <v>960.08</v>
      </c>
      <c r="M940" s="2" t="s">
        <v>6</v>
      </c>
      <c r="N940" s="2" t="s">
        <v>2312</v>
      </c>
      <c r="O940" s="2" t="s">
        <v>2313</v>
      </c>
      <c r="P940" s="2" t="s">
        <v>1090</v>
      </c>
      <c r="Q940" s="4">
        <f t="shared" si="56"/>
        <v>37768.199999999997</v>
      </c>
      <c r="R940" s="4">
        <f t="shared" si="57"/>
        <v>36483.040000000001</v>
      </c>
      <c r="S940" s="4">
        <f t="shared" si="58"/>
        <v>1285.1599999999962</v>
      </c>
      <c r="T940" s="5">
        <f t="shared" si="59"/>
        <v>3.4027568165811352E-2</v>
      </c>
    </row>
    <row r="941" spans="1:20">
      <c r="A941" s="2" t="s">
        <v>4187</v>
      </c>
      <c r="B941" s="2" t="s">
        <v>1375</v>
      </c>
      <c r="C941" s="2" t="s">
        <v>481</v>
      </c>
      <c r="D941" s="2" t="s">
        <v>247</v>
      </c>
      <c r="E941" s="2" t="s">
        <v>4188</v>
      </c>
      <c r="F941" s="2" t="s">
        <v>122</v>
      </c>
      <c r="G941" s="3">
        <v>45603</v>
      </c>
      <c r="H941" s="2">
        <v>31</v>
      </c>
      <c r="I941" s="2">
        <v>31</v>
      </c>
      <c r="J941" s="4">
        <v>1399.58</v>
      </c>
      <c r="K941" s="4">
        <v>1515.3</v>
      </c>
      <c r="L941" s="4">
        <v>1312.75</v>
      </c>
      <c r="M941" s="2" t="s">
        <v>6</v>
      </c>
      <c r="N941" s="2" t="s">
        <v>2322</v>
      </c>
      <c r="O941" s="2" t="s">
        <v>2313</v>
      </c>
      <c r="P941" s="2" t="s">
        <v>1048</v>
      </c>
      <c r="Q941" s="4">
        <f t="shared" si="56"/>
        <v>43386.979999999996</v>
      </c>
      <c r="R941" s="4">
        <f t="shared" si="57"/>
        <v>40695.25</v>
      </c>
      <c r="S941" s="4">
        <f t="shared" si="58"/>
        <v>2691.7299999999959</v>
      </c>
      <c r="T941" s="5">
        <f t="shared" si="59"/>
        <v>6.2040040583603566E-2</v>
      </c>
    </row>
    <row r="942" spans="1:20">
      <c r="A942" s="2" t="s">
        <v>4189</v>
      </c>
      <c r="B942" s="2" t="s">
        <v>1373</v>
      </c>
      <c r="C942" s="2" t="s">
        <v>481</v>
      </c>
      <c r="D942" s="2" t="s">
        <v>204</v>
      </c>
      <c r="E942" s="2" t="s">
        <v>4190</v>
      </c>
      <c r="F942" s="2" t="s">
        <v>122</v>
      </c>
      <c r="G942" s="3">
        <v>45598</v>
      </c>
      <c r="H942" s="2">
        <v>43</v>
      </c>
      <c r="I942" s="2">
        <v>43</v>
      </c>
      <c r="J942" s="4">
        <v>1359.03</v>
      </c>
      <c r="K942" s="4">
        <v>1453.7</v>
      </c>
      <c r="L942" s="4">
        <v>1304.1400000000001</v>
      </c>
      <c r="M942" s="2" t="s">
        <v>6</v>
      </c>
      <c r="N942" s="2" t="s">
        <v>2306</v>
      </c>
      <c r="O942" s="2" t="s">
        <v>2313</v>
      </c>
      <c r="P942" s="2" t="s">
        <v>1048</v>
      </c>
      <c r="Q942" s="4">
        <f t="shared" si="56"/>
        <v>58438.29</v>
      </c>
      <c r="R942" s="4">
        <f t="shared" si="57"/>
        <v>56078.020000000004</v>
      </c>
      <c r="S942" s="4">
        <f t="shared" si="58"/>
        <v>2360.2699999999968</v>
      </c>
      <c r="T942" s="5">
        <f t="shared" si="59"/>
        <v>4.0389101050013559E-2</v>
      </c>
    </row>
    <row r="943" spans="1:20">
      <c r="A943" s="2" t="s">
        <v>4191</v>
      </c>
      <c r="B943" s="2" t="s">
        <v>1347</v>
      </c>
      <c r="C943" s="2" t="s">
        <v>499</v>
      </c>
      <c r="D943" s="2" t="s">
        <v>218</v>
      </c>
      <c r="E943" s="2" t="s">
        <v>4192</v>
      </c>
      <c r="F943" s="2" t="s">
        <v>133</v>
      </c>
      <c r="G943" s="3">
        <v>45593</v>
      </c>
      <c r="H943" s="2">
        <v>34</v>
      </c>
      <c r="I943" s="2">
        <v>34</v>
      </c>
      <c r="J943" s="4">
        <v>3964.72</v>
      </c>
      <c r="K943" s="4">
        <v>4238.76</v>
      </c>
      <c r="L943" s="4">
        <v>3530.62</v>
      </c>
      <c r="M943" s="2" t="s">
        <v>6</v>
      </c>
      <c r="N943" s="2" t="s">
        <v>2312</v>
      </c>
      <c r="O943" s="2" t="s">
        <v>2307</v>
      </c>
      <c r="P943" s="2" t="s">
        <v>1040</v>
      </c>
      <c r="Q943" s="4">
        <f t="shared" si="56"/>
        <v>134800.47999999998</v>
      </c>
      <c r="R943" s="4">
        <f t="shared" si="57"/>
        <v>120041.08</v>
      </c>
      <c r="S943" s="4">
        <f t="shared" si="58"/>
        <v>14759.39999999998</v>
      </c>
      <c r="T943" s="5">
        <f t="shared" si="59"/>
        <v>0.10949070804495638</v>
      </c>
    </row>
    <row r="944" spans="1:20">
      <c r="A944" s="2" t="s">
        <v>4193</v>
      </c>
      <c r="B944" s="2" t="s">
        <v>1345</v>
      </c>
      <c r="C944" s="2" t="s">
        <v>473</v>
      </c>
      <c r="D944" s="2" t="s">
        <v>255</v>
      </c>
      <c r="E944" s="2" t="s">
        <v>4194</v>
      </c>
      <c r="F944" s="2" t="s">
        <v>146</v>
      </c>
      <c r="G944" s="3">
        <v>45577</v>
      </c>
      <c r="H944" s="2">
        <v>5</v>
      </c>
      <c r="I944" s="2">
        <v>5</v>
      </c>
      <c r="J944" s="4">
        <v>863.2</v>
      </c>
      <c r="K944" s="4">
        <v>883.09</v>
      </c>
      <c r="L944" s="4">
        <v>797.72</v>
      </c>
      <c r="M944" s="2" t="s">
        <v>6</v>
      </c>
      <c r="N944" s="2" t="s">
        <v>2306</v>
      </c>
      <c r="O944" s="2" t="s">
        <v>2307</v>
      </c>
      <c r="P944" s="2" t="s">
        <v>1062</v>
      </c>
      <c r="Q944" s="4">
        <f t="shared" si="56"/>
        <v>4316</v>
      </c>
      <c r="R944" s="4">
        <f t="shared" si="57"/>
        <v>3988.6000000000004</v>
      </c>
      <c r="S944" s="4">
        <f t="shared" si="58"/>
        <v>327.39999999999964</v>
      </c>
      <c r="T944" s="5">
        <f t="shared" si="59"/>
        <v>7.5857275254865533E-2</v>
      </c>
    </row>
    <row r="945" spans="1:20">
      <c r="A945" s="2" t="s">
        <v>4195</v>
      </c>
      <c r="B945" s="2" t="s">
        <v>1374</v>
      </c>
      <c r="C945" s="2" t="s">
        <v>485</v>
      </c>
      <c r="D945" s="2" t="s">
        <v>237</v>
      </c>
      <c r="E945" s="2" t="s">
        <v>4196</v>
      </c>
      <c r="F945" s="2" t="s">
        <v>129</v>
      </c>
      <c r="G945" s="3">
        <v>45590</v>
      </c>
      <c r="H945" s="2">
        <v>10</v>
      </c>
      <c r="I945" s="2">
        <v>10</v>
      </c>
      <c r="J945" s="4">
        <v>2001.97</v>
      </c>
      <c r="K945" s="4">
        <v>2133.1799999999998</v>
      </c>
      <c r="L945" s="4">
        <v>1936.55</v>
      </c>
      <c r="M945" s="2" t="s">
        <v>6</v>
      </c>
      <c r="N945" s="2" t="s">
        <v>2322</v>
      </c>
      <c r="O945" s="2" t="s">
        <v>2313</v>
      </c>
      <c r="P945" s="2" t="s">
        <v>1064</v>
      </c>
      <c r="Q945" s="4">
        <f t="shared" si="56"/>
        <v>20019.7</v>
      </c>
      <c r="R945" s="4">
        <f t="shared" si="57"/>
        <v>19365.5</v>
      </c>
      <c r="S945" s="4">
        <f t="shared" si="58"/>
        <v>654.20000000000073</v>
      </c>
      <c r="T945" s="5">
        <f t="shared" si="59"/>
        <v>3.2677812354830527E-2</v>
      </c>
    </row>
    <row r="946" spans="1:20">
      <c r="A946" s="2" t="s">
        <v>4197</v>
      </c>
      <c r="B946" s="2" t="s">
        <v>1349</v>
      </c>
      <c r="C946" s="2" t="s">
        <v>316</v>
      </c>
      <c r="D946" s="2" t="s">
        <v>158</v>
      </c>
      <c r="E946" s="2" t="s">
        <v>4198</v>
      </c>
      <c r="F946" s="2" t="s">
        <v>140</v>
      </c>
      <c r="G946" s="3">
        <v>45578</v>
      </c>
      <c r="H946" s="2">
        <v>3</v>
      </c>
      <c r="I946" s="2">
        <v>3</v>
      </c>
      <c r="J946" s="4">
        <v>1715.25</v>
      </c>
      <c r="K946" s="4">
        <v>1677.03</v>
      </c>
      <c r="L946" s="4">
        <v>1627.33</v>
      </c>
      <c r="M946" s="2" t="s">
        <v>6</v>
      </c>
      <c r="N946" s="2" t="s">
        <v>2312</v>
      </c>
      <c r="O946" s="2" t="s">
        <v>2313</v>
      </c>
      <c r="P946" s="2" t="s">
        <v>1090</v>
      </c>
      <c r="Q946" s="4">
        <f t="shared" si="56"/>
        <v>5145.75</v>
      </c>
      <c r="R946" s="4">
        <f t="shared" si="57"/>
        <v>4881.99</v>
      </c>
      <c r="S946" s="4">
        <f t="shared" si="58"/>
        <v>263.76000000000022</v>
      </c>
      <c r="T946" s="5">
        <f t="shared" si="59"/>
        <v>5.1257834134965791E-2</v>
      </c>
    </row>
    <row r="947" spans="1:20">
      <c r="A947" s="2" t="s">
        <v>4199</v>
      </c>
      <c r="B947" s="2" t="s">
        <v>1376</v>
      </c>
      <c r="C947" s="2" t="s">
        <v>443</v>
      </c>
      <c r="D947" s="2" t="s">
        <v>240</v>
      </c>
      <c r="E947" s="2" t="s">
        <v>4200</v>
      </c>
      <c r="F947" s="2" t="s">
        <v>143</v>
      </c>
      <c r="G947" s="3">
        <v>45595</v>
      </c>
      <c r="H947" s="2">
        <v>23</v>
      </c>
      <c r="I947" s="2">
        <v>23</v>
      </c>
      <c r="J947" s="4">
        <v>1240.26</v>
      </c>
      <c r="K947" s="4">
        <v>1220.8399999999999</v>
      </c>
      <c r="L947" s="4">
        <v>1127.77</v>
      </c>
      <c r="M947" s="2" t="s">
        <v>6</v>
      </c>
      <c r="N947" s="2" t="s">
        <v>2312</v>
      </c>
      <c r="O947" s="2" t="s">
        <v>2313</v>
      </c>
      <c r="P947" s="2" t="s">
        <v>1026</v>
      </c>
      <c r="Q947" s="4">
        <f t="shared" si="56"/>
        <v>28525.98</v>
      </c>
      <c r="R947" s="4">
        <f t="shared" si="57"/>
        <v>25938.71</v>
      </c>
      <c r="S947" s="4">
        <f t="shared" si="58"/>
        <v>2587.2700000000004</v>
      </c>
      <c r="T947" s="5">
        <f t="shared" si="59"/>
        <v>9.0698724461000135E-2</v>
      </c>
    </row>
    <row r="948" spans="1:20">
      <c r="A948" s="2" t="s">
        <v>4201</v>
      </c>
      <c r="B948" s="2" t="s">
        <v>1286</v>
      </c>
      <c r="C948" s="2" t="s">
        <v>363</v>
      </c>
      <c r="D948" s="2" t="s">
        <v>236</v>
      </c>
      <c r="E948" s="2" t="s">
        <v>4202</v>
      </c>
      <c r="F948" s="2" t="s">
        <v>133</v>
      </c>
      <c r="G948" s="3">
        <v>45578</v>
      </c>
      <c r="H948" s="2">
        <v>26</v>
      </c>
      <c r="I948" s="2">
        <v>26</v>
      </c>
      <c r="J948" s="4">
        <v>2030.84</v>
      </c>
      <c r="K948" s="4">
        <v>1988.02</v>
      </c>
      <c r="L948" s="4">
        <v>1840.13</v>
      </c>
      <c r="M948" s="2" t="s">
        <v>6</v>
      </c>
      <c r="N948" s="2" t="s">
        <v>2312</v>
      </c>
      <c r="O948" s="2" t="s">
        <v>2307</v>
      </c>
      <c r="P948" s="2" t="s">
        <v>1090</v>
      </c>
      <c r="Q948" s="4">
        <f t="shared" si="56"/>
        <v>52801.84</v>
      </c>
      <c r="R948" s="4">
        <f t="shared" si="57"/>
        <v>47843.380000000005</v>
      </c>
      <c r="S948" s="4">
        <f t="shared" si="58"/>
        <v>4958.4599999999919</v>
      </c>
      <c r="T948" s="5">
        <f t="shared" si="59"/>
        <v>9.3906954757637079E-2</v>
      </c>
    </row>
    <row r="949" spans="1:20">
      <c r="A949" s="2" t="s">
        <v>4203</v>
      </c>
      <c r="B949" s="2" t="s">
        <v>1355</v>
      </c>
      <c r="C949" s="2" t="s">
        <v>463</v>
      </c>
      <c r="D949" s="2" t="s">
        <v>165</v>
      </c>
      <c r="E949" s="2" t="s">
        <v>4204</v>
      </c>
      <c r="F949" s="2" t="s">
        <v>122</v>
      </c>
      <c r="G949" s="3">
        <v>45578</v>
      </c>
      <c r="H949" s="2">
        <v>7</v>
      </c>
      <c r="I949" s="2">
        <v>7</v>
      </c>
      <c r="J949" s="4">
        <v>1477.08</v>
      </c>
      <c r="K949" s="4">
        <v>1542.65</v>
      </c>
      <c r="L949" s="4">
        <v>1307.05</v>
      </c>
      <c r="M949" s="2" t="s">
        <v>6</v>
      </c>
      <c r="N949" s="2" t="s">
        <v>2322</v>
      </c>
      <c r="O949" s="2" t="s">
        <v>2313</v>
      </c>
      <c r="P949" s="2" t="s">
        <v>1054</v>
      </c>
      <c r="Q949" s="4">
        <f t="shared" si="56"/>
        <v>10339.56</v>
      </c>
      <c r="R949" s="4">
        <f t="shared" si="57"/>
        <v>9149.35</v>
      </c>
      <c r="S949" s="4">
        <f t="shared" si="58"/>
        <v>1190.2099999999991</v>
      </c>
      <c r="T949" s="5">
        <f t="shared" si="59"/>
        <v>0.1151122484902645</v>
      </c>
    </row>
    <row r="950" spans="1:20">
      <c r="A950" s="2" t="s">
        <v>4205</v>
      </c>
      <c r="B950" s="2" t="s">
        <v>1290</v>
      </c>
      <c r="C950" s="2" t="s">
        <v>531</v>
      </c>
      <c r="D950" s="2" t="s">
        <v>248</v>
      </c>
      <c r="E950" s="2" t="s">
        <v>4206</v>
      </c>
      <c r="F950" s="2" t="s">
        <v>113</v>
      </c>
      <c r="G950" s="3">
        <v>45579</v>
      </c>
      <c r="H950" s="2">
        <v>15</v>
      </c>
      <c r="I950" s="2">
        <v>15</v>
      </c>
      <c r="J950" s="4">
        <v>1465.81</v>
      </c>
      <c r="K950" s="4">
        <v>1423.32</v>
      </c>
      <c r="L950" s="4">
        <v>1337.14</v>
      </c>
      <c r="M950" s="2" t="s">
        <v>6</v>
      </c>
      <c r="N950" s="2" t="s">
        <v>2312</v>
      </c>
      <c r="O950" s="2" t="s">
        <v>2313</v>
      </c>
      <c r="P950" s="2" t="s">
        <v>1087</v>
      </c>
      <c r="Q950" s="4">
        <f t="shared" si="56"/>
        <v>21987.149999999998</v>
      </c>
      <c r="R950" s="4">
        <f t="shared" si="57"/>
        <v>20057.100000000002</v>
      </c>
      <c r="S950" s="4">
        <f t="shared" si="58"/>
        <v>1930.0499999999956</v>
      </c>
      <c r="T950" s="5">
        <f t="shared" si="59"/>
        <v>8.7780817431999864E-2</v>
      </c>
    </row>
    <row r="951" spans="1:20">
      <c r="A951" s="2" t="s">
        <v>4207</v>
      </c>
      <c r="B951" s="2" t="s">
        <v>1377</v>
      </c>
      <c r="C951" s="2" t="s">
        <v>363</v>
      </c>
      <c r="D951" s="2" t="s">
        <v>236</v>
      </c>
      <c r="E951" s="2" t="s">
        <v>4208</v>
      </c>
      <c r="F951" s="2" t="s">
        <v>118</v>
      </c>
      <c r="G951" s="3">
        <v>45614</v>
      </c>
      <c r="H951" s="2">
        <v>43</v>
      </c>
      <c r="I951" s="2">
        <v>43</v>
      </c>
      <c r="J951" s="4">
        <v>1965.16</v>
      </c>
      <c r="K951" s="4">
        <v>2085.33</v>
      </c>
      <c r="L951" s="4">
        <v>1753.47</v>
      </c>
      <c r="M951" s="2" t="s">
        <v>6</v>
      </c>
      <c r="N951" s="2" t="s">
        <v>2306</v>
      </c>
      <c r="O951" s="2" t="s">
        <v>2313</v>
      </c>
      <c r="P951" s="2" t="s">
        <v>1064</v>
      </c>
      <c r="Q951" s="4">
        <f t="shared" si="56"/>
        <v>84501.88</v>
      </c>
      <c r="R951" s="4">
        <f t="shared" si="57"/>
        <v>75399.210000000006</v>
      </c>
      <c r="S951" s="4">
        <f t="shared" si="58"/>
        <v>9102.6699999999983</v>
      </c>
      <c r="T951" s="5">
        <f t="shared" si="59"/>
        <v>0.10772150868122694</v>
      </c>
    </row>
    <row r="952" spans="1:20">
      <c r="A952" s="2" t="s">
        <v>4209</v>
      </c>
      <c r="B952" s="2" t="s">
        <v>1280</v>
      </c>
      <c r="C952" s="2" t="s">
        <v>501</v>
      </c>
      <c r="D952" s="2" t="s">
        <v>257</v>
      </c>
      <c r="E952" s="2" t="s">
        <v>4210</v>
      </c>
      <c r="F952" s="2" t="s">
        <v>140</v>
      </c>
      <c r="G952" s="3">
        <v>45579</v>
      </c>
      <c r="H952" s="2">
        <v>24</v>
      </c>
      <c r="I952" s="2">
        <v>24</v>
      </c>
      <c r="J952" s="4">
        <v>1223.43</v>
      </c>
      <c r="K952" s="4">
        <v>1214.51</v>
      </c>
      <c r="L952" s="4">
        <v>1158.02</v>
      </c>
      <c r="M952" s="2" t="s">
        <v>6</v>
      </c>
      <c r="N952" s="2" t="s">
        <v>2322</v>
      </c>
      <c r="O952" s="2" t="s">
        <v>2313</v>
      </c>
      <c r="P952" s="2" t="s">
        <v>1087</v>
      </c>
      <c r="Q952" s="4">
        <f t="shared" si="56"/>
        <v>29362.32</v>
      </c>
      <c r="R952" s="4">
        <f t="shared" si="57"/>
        <v>27792.48</v>
      </c>
      <c r="S952" s="4">
        <f t="shared" si="58"/>
        <v>1569.8400000000001</v>
      </c>
      <c r="T952" s="5">
        <f t="shared" si="59"/>
        <v>5.3464440139607501E-2</v>
      </c>
    </row>
    <row r="953" spans="1:20">
      <c r="A953" s="2" t="s">
        <v>4211</v>
      </c>
      <c r="B953" s="2" t="s">
        <v>1381</v>
      </c>
      <c r="C953" s="2" t="s">
        <v>525</v>
      </c>
      <c r="D953" s="2" t="s">
        <v>257</v>
      </c>
      <c r="E953" s="2" t="s">
        <v>4212</v>
      </c>
      <c r="F953" s="2" t="s">
        <v>143</v>
      </c>
      <c r="G953" s="3">
        <v>45611</v>
      </c>
      <c r="H953" s="2">
        <v>40</v>
      </c>
      <c r="I953" s="2">
        <v>40</v>
      </c>
      <c r="J953" s="4">
        <v>1290.24</v>
      </c>
      <c r="K953" s="4">
        <v>1349.56</v>
      </c>
      <c r="L953" s="4">
        <v>1179.08</v>
      </c>
      <c r="M953" s="2" t="s">
        <v>6</v>
      </c>
      <c r="N953" s="2" t="s">
        <v>2306</v>
      </c>
      <c r="O953" s="2" t="s">
        <v>2313</v>
      </c>
      <c r="P953" s="2" t="s">
        <v>1095</v>
      </c>
      <c r="Q953" s="4">
        <f t="shared" si="56"/>
        <v>51609.599999999999</v>
      </c>
      <c r="R953" s="4">
        <f t="shared" si="57"/>
        <v>47163.199999999997</v>
      </c>
      <c r="S953" s="4">
        <f t="shared" si="58"/>
        <v>4446.4000000000015</v>
      </c>
      <c r="T953" s="5">
        <f t="shared" si="59"/>
        <v>8.6154513888888923E-2</v>
      </c>
    </row>
    <row r="954" spans="1:20">
      <c r="A954" s="2" t="s">
        <v>4213</v>
      </c>
      <c r="B954" s="2" t="s">
        <v>1357</v>
      </c>
      <c r="C954" s="2" t="s">
        <v>320</v>
      </c>
      <c r="D954" s="2" t="s">
        <v>170</v>
      </c>
      <c r="E954" s="2" t="s">
        <v>4214</v>
      </c>
      <c r="F954" s="2" t="s">
        <v>129</v>
      </c>
      <c r="G954" s="3">
        <v>45590</v>
      </c>
      <c r="H954" s="2">
        <v>30</v>
      </c>
      <c r="I954" s="2">
        <v>30</v>
      </c>
      <c r="J954" s="4">
        <v>217.9</v>
      </c>
      <c r="K954" s="4">
        <v>219.34</v>
      </c>
      <c r="L954" s="4">
        <v>196.12</v>
      </c>
      <c r="M954" s="2" t="s">
        <v>6</v>
      </c>
      <c r="N954" s="2" t="s">
        <v>2306</v>
      </c>
      <c r="O954" s="2" t="s">
        <v>2313</v>
      </c>
      <c r="P954" s="2" t="s">
        <v>1033</v>
      </c>
      <c r="Q954" s="4">
        <f t="shared" si="56"/>
        <v>6537</v>
      </c>
      <c r="R954" s="4">
        <f t="shared" si="57"/>
        <v>5883.6</v>
      </c>
      <c r="S954" s="4">
        <f t="shared" si="58"/>
        <v>653.39999999999964</v>
      </c>
      <c r="T954" s="5">
        <f t="shared" si="59"/>
        <v>9.9954107388710356E-2</v>
      </c>
    </row>
    <row r="955" spans="1:20">
      <c r="A955" s="2" t="s">
        <v>4215</v>
      </c>
      <c r="B955" s="2" t="s">
        <v>1378</v>
      </c>
      <c r="C955" s="2" t="s">
        <v>272</v>
      </c>
      <c r="D955" s="2" t="s">
        <v>165</v>
      </c>
      <c r="E955" s="2" t="s">
        <v>4216</v>
      </c>
      <c r="F955" s="2" t="s">
        <v>122</v>
      </c>
      <c r="G955" s="3">
        <v>45588</v>
      </c>
      <c r="H955" s="2">
        <v>22</v>
      </c>
      <c r="I955" s="2">
        <v>22</v>
      </c>
      <c r="J955" s="4">
        <v>1452.49</v>
      </c>
      <c r="K955" s="4">
        <v>1498.83</v>
      </c>
      <c r="L955" s="4">
        <v>1374.86</v>
      </c>
      <c r="M955" s="2" t="s">
        <v>6</v>
      </c>
      <c r="N955" s="2" t="s">
        <v>2306</v>
      </c>
      <c r="O955" s="2" t="s">
        <v>2313</v>
      </c>
      <c r="P955" s="2" t="s">
        <v>1048</v>
      </c>
      <c r="Q955" s="4">
        <f t="shared" si="56"/>
        <v>31954.78</v>
      </c>
      <c r="R955" s="4">
        <f t="shared" si="57"/>
        <v>30246.92</v>
      </c>
      <c r="S955" s="4">
        <f t="shared" si="58"/>
        <v>1707.8600000000006</v>
      </c>
      <c r="T955" s="5">
        <f t="shared" si="59"/>
        <v>5.3446151092262272E-2</v>
      </c>
    </row>
    <row r="956" spans="1:20">
      <c r="A956" s="2" t="s">
        <v>4217</v>
      </c>
      <c r="B956" s="2" t="s">
        <v>1356</v>
      </c>
      <c r="C956" s="2" t="s">
        <v>272</v>
      </c>
      <c r="D956" s="2" t="s">
        <v>226</v>
      </c>
      <c r="E956" s="2" t="s">
        <v>4218</v>
      </c>
      <c r="F956" s="2" t="s">
        <v>122</v>
      </c>
      <c r="G956" s="3">
        <v>45593</v>
      </c>
      <c r="H956" s="2">
        <v>31</v>
      </c>
      <c r="I956" s="2">
        <v>31</v>
      </c>
      <c r="J956" s="4">
        <v>1499.08</v>
      </c>
      <c r="K956" s="4">
        <v>1520.53</v>
      </c>
      <c r="L956" s="4">
        <v>1358.2</v>
      </c>
      <c r="M956" s="2" t="s">
        <v>6</v>
      </c>
      <c r="N956" s="2" t="s">
        <v>2322</v>
      </c>
      <c r="O956" s="2" t="s">
        <v>2307</v>
      </c>
      <c r="P956" s="2" t="s">
        <v>1054</v>
      </c>
      <c r="Q956" s="4">
        <f t="shared" si="56"/>
        <v>46471.479999999996</v>
      </c>
      <c r="R956" s="4">
        <f t="shared" si="57"/>
        <v>42104.200000000004</v>
      </c>
      <c r="S956" s="4">
        <f t="shared" si="58"/>
        <v>4367.2799999999916</v>
      </c>
      <c r="T956" s="5">
        <f t="shared" si="59"/>
        <v>9.397763961896613E-2</v>
      </c>
    </row>
    <row r="957" spans="1:20">
      <c r="A957" s="2" t="s">
        <v>4219</v>
      </c>
      <c r="B957" s="2" t="s">
        <v>1338</v>
      </c>
      <c r="C957" s="2" t="s">
        <v>447</v>
      </c>
      <c r="D957" s="2" t="s">
        <v>216</v>
      </c>
      <c r="E957" s="2" t="s">
        <v>4220</v>
      </c>
      <c r="F957" s="2" t="s">
        <v>129</v>
      </c>
      <c r="G957" s="3">
        <v>45580</v>
      </c>
      <c r="H957" s="2">
        <v>38</v>
      </c>
      <c r="I957" s="2">
        <v>38</v>
      </c>
      <c r="J957" s="4">
        <v>45.96</v>
      </c>
      <c r="K957" s="4">
        <v>46.3</v>
      </c>
      <c r="L957" s="4">
        <v>43.54</v>
      </c>
      <c r="M957" s="2" t="s">
        <v>6</v>
      </c>
      <c r="N957" s="2" t="s">
        <v>2322</v>
      </c>
      <c r="O957" s="2" t="s">
        <v>2313</v>
      </c>
      <c r="P957" s="2" t="s">
        <v>1067</v>
      </c>
      <c r="Q957" s="4">
        <f t="shared" si="56"/>
        <v>1746.48</v>
      </c>
      <c r="R957" s="4">
        <f t="shared" si="57"/>
        <v>1654.52</v>
      </c>
      <c r="S957" s="4">
        <f t="shared" si="58"/>
        <v>91.960000000000036</v>
      </c>
      <c r="T957" s="5">
        <f t="shared" si="59"/>
        <v>5.265448215839863E-2</v>
      </c>
    </row>
    <row r="958" spans="1:20">
      <c r="A958" s="2" t="s">
        <v>4221</v>
      </c>
      <c r="B958" s="2" t="s">
        <v>1380</v>
      </c>
      <c r="C958" s="2" t="s">
        <v>363</v>
      </c>
      <c r="D958" s="2" t="s">
        <v>224</v>
      </c>
      <c r="E958" s="2" t="s">
        <v>4222</v>
      </c>
      <c r="F958" s="2" t="s">
        <v>126</v>
      </c>
      <c r="G958" s="3">
        <v>45606</v>
      </c>
      <c r="H958" s="2">
        <v>36</v>
      </c>
      <c r="I958" s="2">
        <v>36</v>
      </c>
      <c r="J958" s="4">
        <v>2020.3</v>
      </c>
      <c r="K958" s="4">
        <v>2113.1799999999998</v>
      </c>
      <c r="L958" s="4">
        <v>1780.91</v>
      </c>
      <c r="M958" s="2" t="s">
        <v>6</v>
      </c>
      <c r="N958" s="2" t="s">
        <v>2306</v>
      </c>
      <c r="O958" s="2" t="s">
        <v>2307</v>
      </c>
      <c r="P958" s="2" t="s">
        <v>1022</v>
      </c>
      <c r="Q958" s="4">
        <f t="shared" si="56"/>
        <v>72730.8</v>
      </c>
      <c r="R958" s="4">
        <f t="shared" si="57"/>
        <v>64112.76</v>
      </c>
      <c r="S958" s="4">
        <f t="shared" si="58"/>
        <v>8618.0400000000009</v>
      </c>
      <c r="T958" s="5">
        <f t="shared" si="59"/>
        <v>0.11849230312329853</v>
      </c>
    </row>
    <row r="959" spans="1:20">
      <c r="A959" s="2" t="s">
        <v>4223</v>
      </c>
      <c r="B959" s="2" t="s">
        <v>1379</v>
      </c>
      <c r="C959" s="2" t="s">
        <v>311</v>
      </c>
      <c r="D959" s="2" t="s">
        <v>206</v>
      </c>
      <c r="E959" s="2" t="s">
        <v>4224</v>
      </c>
      <c r="F959" s="2" t="s">
        <v>126</v>
      </c>
      <c r="G959" s="3">
        <v>45619</v>
      </c>
      <c r="H959" s="2">
        <v>28</v>
      </c>
      <c r="I959" s="2">
        <v>28</v>
      </c>
      <c r="J959" s="4">
        <v>3305.41</v>
      </c>
      <c r="K959" s="4">
        <v>3493.23</v>
      </c>
      <c r="L959" s="4">
        <v>3131.53</v>
      </c>
      <c r="M959" s="2" t="s">
        <v>6</v>
      </c>
      <c r="N959" s="2" t="s">
        <v>2322</v>
      </c>
      <c r="O959" s="2" t="s">
        <v>2313</v>
      </c>
      <c r="P959" s="2" t="s">
        <v>1022</v>
      </c>
      <c r="Q959" s="4">
        <f t="shared" si="56"/>
        <v>92551.48</v>
      </c>
      <c r="R959" s="4">
        <f t="shared" si="57"/>
        <v>87682.840000000011</v>
      </c>
      <c r="S959" s="4">
        <f t="shared" si="58"/>
        <v>4868.6399999999849</v>
      </c>
      <c r="T959" s="5">
        <f t="shared" si="59"/>
        <v>5.260466931485034E-2</v>
      </c>
    </row>
    <row r="960" spans="1:20">
      <c r="A960" s="2" t="s">
        <v>4225</v>
      </c>
      <c r="B960" s="2" t="s">
        <v>1374</v>
      </c>
      <c r="C960" s="2" t="s">
        <v>389</v>
      </c>
      <c r="D960" s="2" t="s">
        <v>237</v>
      </c>
      <c r="E960" s="2" t="s">
        <v>4226</v>
      </c>
      <c r="F960" s="2" t="s">
        <v>129</v>
      </c>
      <c r="G960" s="3">
        <v>45590</v>
      </c>
      <c r="H960" s="2">
        <v>3</v>
      </c>
      <c r="I960" s="2">
        <v>3</v>
      </c>
      <c r="J960" s="4">
        <v>1914.01</v>
      </c>
      <c r="K960" s="4">
        <v>2024.86</v>
      </c>
      <c r="L960" s="4">
        <v>1708.44</v>
      </c>
      <c r="M960" s="2" t="s">
        <v>6</v>
      </c>
      <c r="N960" s="2" t="s">
        <v>2306</v>
      </c>
      <c r="O960" s="2" t="s">
        <v>2307</v>
      </c>
      <c r="P960" s="2" t="s">
        <v>1064</v>
      </c>
      <c r="Q960" s="4">
        <f t="shared" si="56"/>
        <v>5742.03</v>
      </c>
      <c r="R960" s="4">
        <f t="shared" si="57"/>
        <v>5125.32</v>
      </c>
      <c r="S960" s="4">
        <f t="shared" si="58"/>
        <v>616.71</v>
      </c>
      <c r="T960" s="5">
        <f t="shared" si="59"/>
        <v>0.10740278263958915</v>
      </c>
    </row>
    <row r="961" spans="1:20">
      <c r="A961" s="2" t="s">
        <v>4227</v>
      </c>
      <c r="B961" s="2" t="s">
        <v>1358</v>
      </c>
      <c r="C961" s="2" t="s">
        <v>527</v>
      </c>
      <c r="D961" s="2" t="s">
        <v>234</v>
      </c>
      <c r="E961" s="2" t="s">
        <v>4228</v>
      </c>
      <c r="F961" s="2" t="s">
        <v>129</v>
      </c>
      <c r="G961" s="3">
        <v>45582</v>
      </c>
      <c r="H961" s="2">
        <v>18</v>
      </c>
      <c r="I961" s="2">
        <v>18</v>
      </c>
      <c r="J961" s="4">
        <v>4207.6000000000004</v>
      </c>
      <c r="K961" s="4">
        <v>4497.3599999999997</v>
      </c>
      <c r="L961" s="4">
        <v>3768.75</v>
      </c>
      <c r="M961" s="2" t="s">
        <v>6</v>
      </c>
      <c r="N961" s="2" t="s">
        <v>2312</v>
      </c>
      <c r="O961" s="2" t="s">
        <v>2307</v>
      </c>
      <c r="P961" s="2" t="s">
        <v>1087</v>
      </c>
      <c r="Q961" s="4">
        <f t="shared" si="56"/>
        <v>75736.800000000003</v>
      </c>
      <c r="R961" s="4">
        <f t="shared" si="57"/>
        <v>67837.5</v>
      </c>
      <c r="S961" s="4">
        <f t="shared" si="58"/>
        <v>7899.3000000000029</v>
      </c>
      <c r="T961" s="5">
        <f t="shared" si="59"/>
        <v>0.10429936305732487</v>
      </c>
    </row>
    <row r="962" spans="1:20">
      <c r="A962" s="2" t="s">
        <v>4229</v>
      </c>
      <c r="B962" s="2" t="s">
        <v>1348</v>
      </c>
      <c r="C962" s="2" t="s">
        <v>359</v>
      </c>
      <c r="D962" s="2" t="s">
        <v>258</v>
      </c>
      <c r="E962" s="2" t="s">
        <v>4230</v>
      </c>
      <c r="F962" s="2" t="s">
        <v>113</v>
      </c>
      <c r="G962" s="3">
        <v>45592</v>
      </c>
      <c r="H962" s="2">
        <v>25</v>
      </c>
      <c r="I962" s="2">
        <v>25</v>
      </c>
      <c r="J962" s="4">
        <v>1139.6500000000001</v>
      </c>
      <c r="K962" s="4">
        <v>1126.29</v>
      </c>
      <c r="L962" s="4">
        <v>1079.05</v>
      </c>
      <c r="M962" s="2" t="s">
        <v>6</v>
      </c>
      <c r="N962" s="2" t="s">
        <v>2306</v>
      </c>
      <c r="O962" s="2" t="s">
        <v>2313</v>
      </c>
      <c r="P962" s="2" t="s">
        <v>1022</v>
      </c>
      <c r="Q962" s="4">
        <f t="shared" ref="Q962:Q1025" si="60">I962*J962</f>
        <v>28491.250000000004</v>
      </c>
      <c r="R962" s="4">
        <f t="shared" ref="R962:R1025" si="61">I962*L962</f>
        <v>26976.25</v>
      </c>
      <c r="S962" s="4">
        <f t="shared" ref="S962:S1025" si="62">Q962-R962</f>
        <v>1515.0000000000036</v>
      </c>
      <c r="T962" s="5">
        <f t="shared" ref="T962:T1025" si="63">IF(Q962=0,0,S962/Q962)</f>
        <v>5.317422015531096E-2</v>
      </c>
    </row>
    <row r="963" spans="1:20">
      <c r="A963" s="2" t="s">
        <v>4231</v>
      </c>
      <c r="B963" s="2" t="s">
        <v>1379</v>
      </c>
      <c r="C963" s="2" t="s">
        <v>363</v>
      </c>
      <c r="D963" s="2" t="s">
        <v>206</v>
      </c>
      <c r="E963" s="2" t="s">
        <v>4232</v>
      </c>
      <c r="F963" s="2" t="s">
        <v>126</v>
      </c>
      <c r="G963" s="3">
        <v>45619</v>
      </c>
      <c r="H963" s="2">
        <v>31</v>
      </c>
      <c r="I963" s="2">
        <v>31</v>
      </c>
      <c r="J963" s="4">
        <v>1948.82</v>
      </c>
      <c r="K963" s="4">
        <v>1912.41</v>
      </c>
      <c r="L963" s="4">
        <v>1843.26</v>
      </c>
      <c r="M963" s="2" t="s">
        <v>6</v>
      </c>
      <c r="N963" s="2" t="s">
        <v>2312</v>
      </c>
      <c r="O963" s="2" t="s">
        <v>2313</v>
      </c>
      <c r="P963" s="2" t="s">
        <v>1022</v>
      </c>
      <c r="Q963" s="4">
        <f t="shared" si="60"/>
        <v>60413.42</v>
      </c>
      <c r="R963" s="4">
        <f t="shared" si="61"/>
        <v>57141.06</v>
      </c>
      <c r="S963" s="4">
        <f t="shared" si="62"/>
        <v>3272.3600000000006</v>
      </c>
      <c r="T963" s="5">
        <f t="shared" si="63"/>
        <v>5.4166110774725232E-2</v>
      </c>
    </row>
    <row r="964" spans="1:20">
      <c r="A964" s="2" t="s">
        <v>4233</v>
      </c>
      <c r="B964" s="2" t="s">
        <v>1378</v>
      </c>
      <c r="C964" s="2" t="s">
        <v>415</v>
      </c>
      <c r="D964" s="2" t="s">
        <v>165</v>
      </c>
      <c r="E964" s="2" t="s">
        <v>4234</v>
      </c>
      <c r="F964" s="2" t="s">
        <v>122</v>
      </c>
      <c r="G964" s="3">
        <v>45588</v>
      </c>
      <c r="H964" s="2">
        <v>27</v>
      </c>
      <c r="I964" s="2">
        <v>27</v>
      </c>
      <c r="J964" s="4">
        <v>1082.81</v>
      </c>
      <c r="K964" s="4">
        <v>1127.56</v>
      </c>
      <c r="L964" s="4">
        <v>1014.42</v>
      </c>
      <c r="M964" s="2" t="s">
        <v>6</v>
      </c>
      <c r="N964" s="2" t="s">
        <v>2312</v>
      </c>
      <c r="O964" s="2" t="s">
        <v>2313</v>
      </c>
      <c r="P964" s="2" t="s">
        <v>1048</v>
      </c>
      <c r="Q964" s="4">
        <f t="shared" si="60"/>
        <v>29235.87</v>
      </c>
      <c r="R964" s="4">
        <f t="shared" si="61"/>
        <v>27389.34</v>
      </c>
      <c r="S964" s="4">
        <f t="shared" si="62"/>
        <v>1846.5299999999988</v>
      </c>
      <c r="T964" s="5">
        <f t="shared" si="63"/>
        <v>6.3159741782953568E-2</v>
      </c>
    </row>
    <row r="965" spans="1:20">
      <c r="A965" s="2" t="s">
        <v>4235</v>
      </c>
      <c r="B965" s="2" t="s">
        <v>1382</v>
      </c>
      <c r="C965" s="2" t="s">
        <v>443</v>
      </c>
      <c r="D965" s="2" t="s">
        <v>212</v>
      </c>
      <c r="E965" s="2" t="s">
        <v>4236</v>
      </c>
      <c r="F965" s="2" t="s">
        <v>129</v>
      </c>
      <c r="G965" s="3">
        <v>45599</v>
      </c>
      <c r="H965" s="2">
        <v>26</v>
      </c>
      <c r="I965" s="2">
        <v>26</v>
      </c>
      <c r="J965" s="4">
        <v>1207.3699999999999</v>
      </c>
      <c r="K965" s="4">
        <v>1238.3699999999999</v>
      </c>
      <c r="L965" s="4">
        <v>1171.9000000000001</v>
      </c>
      <c r="M965" s="2" t="s">
        <v>6</v>
      </c>
      <c r="N965" s="2" t="s">
        <v>2306</v>
      </c>
      <c r="O965" s="2" t="s">
        <v>2313</v>
      </c>
      <c r="P965" s="2" t="s">
        <v>1087</v>
      </c>
      <c r="Q965" s="4">
        <f t="shared" si="60"/>
        <v>31391.619999999995</v>
      </c>
      <c r="R965" s="4">
        <f t="shared" si="61"/>
        <v>30469.4</v>
      </c>
      <c r="S965" s="4">
        <f t="shared" si="62"/>
        <v>922.21999999999389</v>
      </c>
      <c r="T965" s="5">
        <f t="shared" si="63"/>
        <v>2.9377904039358083E-2</v>
      </c>
    </row>
    <row r="966" spans="1:20">
      <c r="A966" s="2" t="s">
        <v>4237</v>
      </c>
      <c r="B966" s="2" t="s">
        <v>1383</v>
      </c>
      <c r="C966" s="2" t="s">
        <v>495</v>
      </c>
      <c r="D966" s="2" t="s">
        <v>230</v>
      </c>
      <c r="E966" s="2" t="s">
        <v>4238</v>
      </c>
      <c r="F966" s="2" t="s">
        <v>129</v>
      </c>
      <c r="G966" s="3">
        <v>45592</v>
      </c>
      <c r="H966" s="2">
        <v>1</v>
      </c>
      <c r="I966" s="2">
        <v>1</v>
      </c>
      <c r="J966" s="4">
        <v>30.9</v>
      </c>
      <c r="K966" s="4">
        <v>32.19</v>
      </c>
      <c r="L966" s="4">
        <v>29.17</v>
      </c>
      <c r="M966" s="2" t="s">
        <v>6</v>
      </c>
      <c r="N966" s="2" t="s">
        <v>2322</v>
      </c>
      <c r="O966" s="2" t="s">
        <v>2313</v>
      </c>
      <c r="P966" s="2" t="s">
        <v>1087</v>
      </c>
      <c r="Q966" s="4">
        <f t="shared" si="60"/>
        <v>30.9</v>
      </c>
      <c r="R966" s="4">
        <f t="shared" si="61"/>
        <v>29.17</v>
      </c>
      <c r="S966" s="4">
        <f t="shared" si="62"/>
        <v>1.7299999999999969</v>
      </c>
      <c r="T966" s="5">
        <f t="shared" si="63"/>
        <v>5.5987055016181134E-2</v>
      </c>
    </row>
    <row r="967" spans="1:20">
      <c r="A967" s="2" t="s">
        <v>4239</v>
      </c>
      <c r="B967" s="2" t="s">
        <v>1354</v>
      </c>
      <c r="C967" s="2" t="s">
        <v>320</v>
      </c>
      <c r="D967" s="2" t="s">
        <v>239</v>
      </c>
      <c r="E967" s="2" t="s">
        <v>4240</v>
      </c>
      <c r="F967" s="2" t="s">
        <v>137</v>
      </c>
      <c r="G967" s="3">
        <v>45584</v>
      </c>
      <c r="H967" s="2">
        <v>44</v>
      </c>
      <c r="I967" s="2">
        <v>44</v>
      </c>
      <c r="J967" s="4">
        <v>215.14</v>
      </c>
      <c r="K967" s="4">
        <v>211.63</v>
      </c>
      <c r="L967" s="4">
        <v>208.8</v>
      </c>
      <c r="M967" s="2" t="s">
        <v>6</v>
      </c>
      <c r="N967" s="2" t="s">
        <v>2312</v>
      </c>
      <c r="O967" s="2" t="s">
        <v>2307</v>
      </c>
      <c r="P967" s="2" t="s">
        <v>1015</v>
      </c>
      <c r="Q967" s="4">
        <f t="shared" si="60"/>
        <v>9466.16</v>
      </c>
      <c r="R967" s="4">
        <f t="shared" si="61"/>
        <v>9187.2000000000007</v>
      </c>
      <c r="S967" s="4">
        <f t="shared" si="62"/>
        <v>278.95999999999913</v>
      </c>
      <c r="T967" s="5">
        <f t="shared" si="63"/>
        <v>2.946918285767398E-2</v>
      </c>
    </row>
    <row r="968" spans="1:20">
      <c r="A968" s="2" t="s">
        <v>4241</v>
      </c>
      <c r="B968" s="2" t="s">
        <v>1384</v>
      </c>
      <c r="C968" s="2" t="s">
        <v>445</v>
      </c>
      <c r="D968" s="2" t="s">
        <v>241</v>
      </c>
      <c r="E968" s="2" t="s">
        <v>4242</v>
      </c>
      <c r="F968" s="2" t="s">
        <v>113</v>
      </c>
      <c r="G968" s="3">
        <v>45622</v>
      </c>
      <c r="H968" s="2">
        <v>23</v>
      </c>
      <c r="I968" s="2">
        <v>23</v>
      </c>
      <c r="J968" s="4">
        <v>265.47000000000003</v>
      </c>
      <c r="K968" s="4">
        <v>277.27999999999997</v>
      </c>
      <c r="L968" s="4">
        <v>242.29</v>
      </c>
      <c r="M968" s="2" t="s">
        <v>6</v>
      </c>
      <c r="N968" s="2" t="s">
        <v>2322</v>
      </c>
      <c r="O968" s="2" t="s">
        <v>2313</v>
      </c>
      <c r="P968" s="2" t="s">
        <v>1062</v>
      </c>
      <c r="Q968" s="4">
        <f t="shared" si="60"/>
        <v>6105.81</v>
      </c>
      <c r="R968" s="4">
        <f t="shared" si="61"/>
        <v>5572.67</v>
      </c>
      <c r="S968" s="4">
        <f t="shared" si="62"/>
        <v>533.14000000000033</v>
      </c>
      <c r="T968" s="5">
        <f t="shared" si="63"/>
        <v>8.7316834293893891E-2</v>
      </c>
    </row>
    <row r="969" spans="1:20">
      <c r="A969" s="2" t="s">
        <v>4243</v>
      </c>
      <c r="B969" s="2" t="s">
        <v>1385</v>
      </c>
      <c r="C969" s="2" t="s">
        <v>459</v>
      </c>
      <c r="D969" s="2" t="s">
        <v>248</v>
      </c>
      <c r="E969" s="2" t="s">
        <v>4244</v>
      </c>
      <c r="F969" s="2" t="s">
        <v>113</v>
      </c>
      <c r="G969" s="3">
        <v>45605</v>
      </c>
      <c r="H969" s="2">
        <v>19</v>
      </c>
      <c r="I969" s="2">
        <v>19</v>
      </c>
      <c r="J969" s="4">
        <v>817.25</v>
      </c>
      <c r="K969" s="4">
        <v>860.6</v>
      </c>
      <c r="L969" s="4">
        <v>773.76</v>
      </c>
      <c r="M969" s="2" t="s">
        <v>6</v>
      </c>
      <c r="N969" s="2" t="s">
        <v>2306</v>
      </c>
      <c r="O969" s="2" t="s">
        <v>2313</v>
      </c>
      <c r="P969" s="2" t="s">
        <v>1062</v>
      </c>
      <c r="Q969" s="4">
        <f t="shared" si="60"/>
        <v>15527.75</v>
      </c>
      <c r="R969" s="4">
        <f t="shared" si="61"/>
        <v>14701.44</v>
      </c>
      <c r="S969" s="4">
        <f t="shared" si="62"/>
        <v>826.30999999999949</v>
      </c>
      <c r="T969" s="5">
        <f t="shared" si="63"/>
        <v>5.3215050474151086E-2</v>
      </c>
    </row>
    <row r="970" spans="1:20">
      <c r="A970" s="2" t="s">
        <v>4245</v>
      </c>
      <c r="B970" s="2" t="s">
        <v>1385</v>
      </c>
      <c r="C970" s="2" t="s">
        <v>411</v>
      </c>
      <c r="D970" s="2" t="s">
        <v>248</v>
      </c>
      <c r="E970" s="2" t="s">
        <v>4246</v>
      </c>
      <c r="F970" s="2" t="s">
        <v>113</v>
      </c>
      <c r="G970" s="3">
        <v>45605</v>
      </c>
      <c r="H970" s="2">
        <v>7</v>
      </c>
      <c r="I970" s="2">
        <v>7</v>
      </c>
      <c r="J970" s="4">
        <v>2546.83</v>
      </c>
      <c r="K970" s="4">
        <v>2656.27</v>
      </c>
      <c r="L970" s="4">
        <v>2381.44</v>
      </c>
      <c r="M970" s="2" t="s">
        <v>6</v>
      </c>
      <c r="N970" s="2" t="s">
        <v>2312</v>
      </c>
      <c r="O970" s="2" t="s">
        <v>2313</v>
      </c>
      <c r="P970" s="2" t="s">
        <v>1062</v>
      </c>
      <c r="Q970" s="4">
        <f t="shared" si="60"/>
        <v>17827.809999999998</v>
      </c>
      <c r="R970" s="4">
        <f t="shared" si="61"/>
        <v>16670.080000000002</v>
      </c>
      <c r="S970" s="4">
        <f t="shared" si="62"/>
        <v>1157.7299999999959</v>
      </c>
      <c r="T970" s="5">
        <f t="shared" si="63"/>
        <v>6.4939552306200035E-2</v>
      </c>
    </row>
    <row r="971" spans="1:20">
      <c r="A971" s="2" t="s">
        <v>4247</v>
      </c>
      <c r="B971" s="2" t="s">
        <v>1354</v>
      </c>
      <c r="C971" s="2" t="s">
        <v>441</v>
      </c>
      <c r="D971" s="2" t="s">
        <v>239</v>
      </c>
      <c r="E971" s="2" t="s">
        <v>4248</v>
      </c>
      <c r="F971" s="2" t="s">
        <v>137</v>
      </c>
      <c r="G971" s="3">
        <v>45584</v>
      </c>
      <c r="H971" s="2">
        <v>33</v>
      </c>
      <c r="I971" s="2">
        <v>33</v>
      </c>
      <c r="J971" s="4">
        <v>226.32</v>
      </c>
      <c r="K971" s="4">
        <v>221.95</v>
      </c>
      <c r="L971" s="4">
        <v>203.33</v>
      </c>
      <c r="M971" s="2" t="s">
        <v>6</v>
      </c>
      <c r="N971" s="2" t="s">
        <v>2312</v>
      </c>
      <c r="O971" s="2" t="s">
        <v>2307</v>
      </c>
      <c r="P971" s="2" t="s">
        <v>1015</v>
      </c>
      <c r="Q971" s="4">
        <f t="shared" si="60"/>
        <v>7468.5599999999995</v>
      </c>
      <c r="R971" s="4">
        <f t="shared" si="61"/>
        <v>6709.89</v>
      </c>
      <c r="S971" s="4">
        <f t="shared" si="62"/>
        <v>758.66999999999916</v>
      </c>
      <c r="T971" s="5">
        <f t="shared" si="63"/>
        <v>0.10158183103570155</v>
      </c>
    </row>
    <row r="972" spans="1:20">
      <c r="A972" s="2" t="s">
        <v>4249</v>
      </c>
      <c r="B972" s="2" t="s">
        <v>1359</v>
      </c>
      <c r="C972" s="2" t="s">
        <v>355</v>
      </c>
      <c r="D972" s="2" t="s">
        <v>244</v>
      </c>
      <c r="E972" s="2" t="s">
        <v>4250</v>
      </c>
      <c r="F972" s="2" t="s">
        <v>118</v>
      </c>
      <c r="G972" s="3">
        <v>45586</v>
      </c>
      <c r="H972" s="2">
        <v>38</v>
      </c>
      <c r="I972" s="2">
        <v>38</v>
      </c>
      <c r="J972" s="4">
        <v>7452.36</v>
      </c>
      <c r="K972" s="4">
        <v>7317.78</v>
      </c>
      <c r="L972" s="4">
        <v>7174.96</v>
      </c>
      <c r="M972" s="2" t="s">
        <v>6</v>
      </c>
      <c r="N972" s="2" t="s">
        <v>2312</v>
      </c>
      <c r="O972" s="2" t="s">
        <v>2313</v>
      </c>
      <c r="P972" s="2" t="s">
        <v>1033</v>
      </c>
      <c r="Q972" s="4">
        <f t="shared" si="60"/>
        <v>283189.68</v>
      </c>
      <c r="R972" s="4">
        <f t="shared" si="61"/>
        <v>272648.48</v>
      </c>
      <c r="S972" s="4">
        <f t="shared" si="62"/>
        <v>10541.200000000012</v>
      </c>
      <c r="T972" s="5">
        <f t="shared" si="63"/>
        <v>3.7223107847715396E-2</v>
      </c>
    </row>
    <row r="973" spans="1:20">
      <c r="A973" s="2" t="s">
        <v>4251</v>
      </c>
      <c r="B973" s="2" t="s">
        <v>1362</v>
      </c>
      <c r="C973" s="2" t="s">
        <v>479</v>
      </c>
      <c r="D973" s="2" t="s">
        <v>202</v>
      </c>
      <c r="E973" s="2" t="s">
        <v>4252</v>
      </c>
      <c r="F973" s="2" t="s">
        <v>122</v>
      </c>
      <c r="G973" s="3">
        <v>45588</v>
      </c>
      <c r="H973" s="2">
        <v>28</v>
      </c>
      <c r="I973" s="2">
        <v>28</v>
      </c>
      <c r="J973" s="4">
        <v>1402.25</v>
      </c>
      <c r="K973" s="4">
        <v>1468.66</v>
      </c>
      <c r="L973" s="4">
        <v>1265.26</v>
      </c>
      <c r="M973" s="2" t="s">
        <v>6</v>
      </c>
      <c r="N973" s="2" t="s">
        <v>2306</v>
      </c>
      <c r="O973" s="2" t="s">
        <v>2313</v>
      </c>
      <c r="P973" s="2" t="s">
        <v>1033</v>
      </c>
      <c r="Q973" s="4">
        <f t="shared" si="60"/>
        <v>39263</v>
      </c>
      <c r="R973" s="4">
        <f t="shared" si="61"/>
        <v>35427.279999999999</v>
      </c>
      <c r="S973" s="4">
        <f t="shared" si="62"/>
        <v>3835.7200000000012</v>
      </c>
      <c r="T973" s="5">
        <f t="shared" si="63"/>
        <v>9.7692993403458758E-2</v>
      </c>
    </row>
    <row r="974" spans="1:20">
      <c r="A974" s="2" t="s">
        <v>4253</v>
      </c>
      <c r="B974" s="2" t="s">
        <v>1367</v>
      </c>
      <c r="C974" s="2" t="s">
        <v>377</v>
      </c>
      <c r="D974" s="2" t="s">
        <v>190</v>
      </c>
      <c r="E974" s="2" t="s">
        <v>4254</v>
      </c>
      <c r="F974" s="2" t="s">
        <v>126</v>
      </c>
      <c r="G974" s="3">
        <v>45604</v>
      </c>
      <c r="H974" s="2">
        <v>16</v>
      </c>
      <c r="I974" s="2">
        <v>16</v>
      </c>
      <c r="J974" s="4">
        <v>462.93</v>
      </c>
      <c r="K974" s="4">
        <v>451.47</v>
      </c>
      <c r="L974" s="4">
        <v>420.42</v>
      </c>
      <c r="M974" s="2" t="s">
        <v>6</v>
      </c>
      <c r="N974" s="2" t="s">
        <v>2312</v>
      </c>
      <c r="O974" s="2" t="s">
        <v>2313</v>
      </c>
      <c r="P974" s="2" t="s">
        <v>1060</v>
      </c>
      <c r="Q974" s="4">
        <f t="shared" si="60"/>
        <v>7406.88</v>
      </c>
      <c r="R974" s="4">
        <f t="shared" si="61"/>
        <v>6726.72</v>
      </c>
      <c r="S974" s="4">
        <f t="shared" si="62"/>
        <v>680.15999999999985</v>
      </c>
      <c r="T974" s="5">
        <f t="shared" si="63"/>
        <v>9.1828138163437212E-2</v>
      </c>
    </row>
    <row r="975" spans="1:20">
      <c r="A975" s="2" t="s">
        <v>4255</v>
      </c>
      <c r="B975" s="2" t="s">
        <v>1386</v>
      </c>
      <c r="C975" s="2" t="s">
        <v>487</v>
      </c>
      <c r="D975" s="2" t="s">
        <v>209</v>
      </c>
      <c r="E975" s="2" t="s">
        <v>4256</v>
      </c>
      <c r="F975" s="2" t="s">
        <v>146</v>
      </c>
      <c r="G975" s="3">
        <v>45590</v>
      </c>
      <c r="H975" s="2">
        <v>8</v>
      </c>
      <c r="I975" s="2">
        <v>8</v>
      </c>
      <c r="J975" s="4">
        <v>1092.22</v>
      </c>
      <c r="K975" s="4">
        <v>1143.77</v>
      </c>
      <c r="L975" s="4">
        <v>1022.09</v>
      </c>
      <c r="M975" s="2" t="s">
        <v>6</v>
      </c>
      <c r="N975" s="2" t="s">
        <v>2306</v>
      </c>
      <c r="O975" s="2" t="s">
        <v>2313</v>
      </c>
      <c r="P975" s="2" t="s">
        <v>1026</v>
      </c>
      <c r="Q975" s="4">
        <f t="shared" si="60"/>
        <v>8737.76</v>
      </c>
      <c r="R975" s="4">
        <f t="shared" si="61"/>
        <v>8176.72</v>
      </c>
      <c r="S975" s="4">
        <f t="shared" si="62"/>
        <v>561.04</v>
      </c>
      <c r="T975" s="5">
        <f t="shared" si="63"/>
        <v>6.4208675907784146E-2</v>
      </c>
    </row>
    <row r="976" spans="1:20">
      <c r="A976" s="2" t="s">
        <v>4257</v>
      </c>
      <c r="B976" s="2" t="s">
        <v>1387</v>
      </c>
      <c r="C976" s="2" t="s">
        <v>347</v>
      </c>
      <c r="D976" s="2" t="s">
        <v>252</v>
      </c>
      <c r="E976" s="2" t="s">
        <v>4258</v>
      </c>
      <c r="F976" s="2" t="s">
        <v>146</v>
      </c>
      <c r="G976" s="3">
        <v>45622</v>
      </c>
      <c r="H976" s="2">
        <v>34</v>
      </c>
      <c r="I976" s="2">
        <v>34</v>
      </c>
      <c r="J976" s="4">
        <v>2724.78</v>
      </c>
      <c r="K976" s="4">
        <v>2950.89</v>
      </c>
      <c r="L976" s="4">
        <v>2553.19</v>
      </c>
      <c r="M976" s="2" t="s">
        <v>6</v>
      </c>
      <c r="N976" s="2" t="s">
        <v>2322</v>
      </c>
      <c r="O976" s="2" t="s">
        <v>2307</v>
      </c>
      <c r="P976" s="2" t="s">
        <v>1026</v>
      </c>
      <c r="Q976" s="4">
        <f t="shared" si="60"/>
        <v>92642.52</v>
      </c>
      <c r="R976" s="4">
        <f t="shared" si="61"/>
        <v>86808.46</v>
      </c>
      <c r="S976" s="4">
        <f t="shared" si="62"/>
        <v>5834.0599999999977</v>
      </c>
      <c r="T976" s="5">
        <f t="shared" si="63"/>
        <v>6.2973891470137017E-2</v>
      </c>
    </row>
    <row r="977" spans="1:20">
      <c r="A977" s="2" t="s">
        <v>4259</v>
      </c>
      <c r="B977" s="2" t="s">
        <v>1322</v>
      </c>
      <c r="C977" s="2" t="s">
        <v>385</v>
      </c>
      <c r="D977" s="2" t="s">
        <v>235</v>
      </c>
      <c r="E977" s="2" t="s">
        <v>4260</v>
      </c>
      <c r="F977" s="2" t="s">
        <v>122</v>
      </c>
      <c r="G977" s="3">
        <v>45599</v>
      </c>
      <c r="H977" s="2">
        <v>40</v>
      </c>
      <c r="I977" s="2">
        <v>40</v>
      </c>
      <c r="J977" s="4">
        <v>870.64</v>
      </c>
      <c r="K977" s="4">
        <v>927.99</v>
      </c>
      <c r="L977" s="4">
        <v>842.76</v>
      </c>
      <c r="M977" s="2" t="s">
        <v>6</v>
      </c>
      <c r="N977" s="2" t="s">
        <v>2322</v>
      </c>
      <c r="O977" s="2" t="s">
        <v>2307</v>
      </c>
      <c r="P977" s="2" t="s">
        <v>1060</v>
      </c>
      <c r="Q977" s="4">
        <f t="shared" si="60"/>
        <v>34825.599999999999</v>
      </c>
      <c r="R977" s="4">
        <f t="shared" si="61"/>
        <v>33710.400000000001</v>
      </c>
      <c r="S977" s="4">
        <f t="shared" si="62"/>
        <v>1115.1999999999971</v>
      </c>
      <c r="T977" s="5">
        <f t="shared" si="63"/>
        <v>3.2022420288523305E-2</v>
      </c>
    </row>
    <row r="978" spans="1:20">
      <c r="A978" s="2" t="s">
        <v>4261</v>
      </c>
      <c r="B978" s="2" t="s">
        <v>1383</v>
      </c>
      <c r="C978" s="2" t="s">
        <v>399</v>
      </c>
      <c r="D978" s="2" t="s">
        <v>230</v>
      </c>
      <c r="E978" s="2" t="s">
        <v>4262</v>
      </c>
      <c r="F978" s="2" t="s">
        <v>129</v>
      </c>
      <c r="G978" s="3">
        <v>45592</v>
      </c>
      <c r="H978" s="2">
        <v>34</v>
      </c>
      <c r="I978" s="2">
        <v>34</v>
      </c>
      <c r="J978" s="4">
        <v>78.83</v>
      </c>
      <c r="K978" s="4">
        <v>82.04</v>
      </c>
      <c r="L978" s="4">
        <v>71.41</v>
      </c>
      <c r="M978" s="2" t="s">
        <v>6</v>
      </c>
      <c r="N978" s="2" t="s">
        <v>2306</v>
      </c>
      <c r="O978" s="2" t="s">
        <v>2313</v>
      </c>
      <c r="P978" s="2" t="s">
        <v>1087</v>
      </c>
      <c r="Q978" s="4">
        <f t="shared" si="60"/>
        <v>2680.22</v>
      </c>
      <c r="R978" s="4">
        <f t="shared" si="61"/>
        <v>2427.94</v>
      </c>
      <c r="S978" s="4">
        <f t="shared" si="62"/>
        <v>252.27999999999975</v>
      </c>
      <c r="T978" s="5">
        <f t="shared" si="63"/>
        <v>9.4126601547634067E-2</v>
      </c>
    </row>
    <row r="979" spans="1:20">
      <c r="A979" s="2" t="s">
        <v>4263</v>
      </c>
      <c r="B979" s="2" t="s">
        <v>1388</v>
      </c>
      <c r="C979" s="2" t="s">
        <v>413</v>
      </c>
      <c r="D979" s="2" t="s">
        <v>158</v>
      </c>
      <c r="E979" s="2" t="s">
        <v>4264</v>
      </c>
      <c r="F979" s="2" t="s">
        <v>137</v>
      </c>
      <c r="G979" s="3">
        <v>45601</v>
      </c>
      <c r="H979" s="2">
        <v>24</v>
      </c>
      <c r="I979" s="2">
        <v>24</v>
      </c>
      <c r="J979" s="4">
        <v>1446.87</v>
      </c>
      <c r="K979" s="4">
        <v>1427.64</v>
      </c>
      <c r="L979" s="4">
        <v>1288.73</v>
      </c>
      <c r="M979" s="2" t="s">
        <v>6</v>
      </c>
      <c r="N979" s="2" t="s">
        <v>2306</v>
      </c>
      <c r="O979" s="2" t="s">
        <v>2313</v>
      </c>
      <c r="P979" s="2" t="s">
        <v>1087</v>
      </c>
      <c r="Q979" s="4">
        <f t="shared" si="60"/>
        <v>34724.879999999997</v>
      </c>
      <c r="R979" s="4">
        <f t="shared" si="61"/>
        <v>30929.52</v>
      </c>
      <c r="S979" s="4">
        <f t="shared" si="62"/>
        <v>3795.3599999999969</v>
      </c>
      <c r="T979" s="5">
        <f t="shared" si="63"/>
        <v>0.10929800189374296</v>
      </c>
    </row>
    <row r="980" spans="1:20">
      <c r="A980" s="2" t="s">
        <v>4265</v>
      </c>
      <c r="B980" s="2" t="s">
        <v>1382</v>
      </c>
      <c r="C980" s="2" t="s">
        <v>443</v>
      </c>
      <c r="D980" s="2" t="s">
        <v>212</v>
      </c>
      <c r="E980" s="2" t="s">
        <v>4266</v>
      </c>
      <c r="F980" s="2" t="s">
        <v>129</v>
      </c>
      <c r="G980" s="3">
        <v>45599</v>
      </c>
      <c r="H980" s="2">
        <v>34</v>
      </c>
      <c r="I980" s="2">
        <v>34</v>
      </c>
      <c r="J980" s="4">
        <v>1175.57</v>
      </c>
      <c r="K980" s="4">
        <v>1258.21</v>
      </c>
      <c r="L980" s="4">
        <v>1221.72</v>
      </c>
      <c r="M980" s="2" t="s">
        <v>6</v>
      </c>
      <c r="N980" s="2" t="s">
        <v>2322</v>
      </c>
      <c r="O980" s="2" t="s">
        <v>2313</v>
      </c>
      <c r="P980" s="2" t="s">
        <v>1087</v>
      </c>
      <c r="Q980" s="4">
        <f t="shared" si="60"/>
        <v>39969.379999999997</v>
      </c>
      <c r="R980" s="4">
        <f t="shared" si="61"/>
        <v>41538.480000000003</v>
      </c>
      <c r="S980" s="4">
        <f t="shared" si="62"/>
        <v>-1569.1000000000058</v>
      </c>
      <c r="T980" s="5">
        <f t="shared" si="63"/>
        <v>-3.9257551655792658E-2</v>
      </c>
    </row>
    <row r="981" spans="1:20">
      <c r="A981" s="2" t="s">
        <v>4267</v>
      </c>
      <c r="B981" s="2" t="s">
        <v>1389</v>
      </c>
      <c r="C981" s="2" t="s">
        <v>447</v>
      </c>
      <c r="D981" s="2" t="s">
        <v>216</v>
      </c>
      <c r="E981" s="2" t="s">
        <v>4268</v>
      </c>
      <c r="F981" s="2" t="s">
        <v>137</v>
      </c>
      <c r="G981" s="3">
        <v>45617</v>
      </c>
      <c r="H981" s="2">
        <v>3</v>
      </c>
      <c r="I981" s="2">
        <v>3</v>
      </c>
      <c r="J981" s="4">
        <v>46.32</v>
      </c>
      <c r="K981" s="4">
        <v>49.95</v>
      </c>
      <c r="L981" s="4">
        <v>41.31</v>
      </c>
      <c r="M981" s="2" t="s">
        <v>6</v>
      </c>
      <c r="N981" s="2" t="s">
        <v>2306</v>
      </c>
      <c r="O981" s="2" t="s">
        <v>2313</v>
      </c>
      <c r="P981" s="2" t="s">
        <v>1087</v>
      </c>
      <c r="Q981" s="4">
        <f t="shared" si="60"/>
        <v>138.96</v>
      </c>
      <c r="R981" s="4">
        <f t="shared" si="61"/>
        <v>123.93</v>
      </c>
      <c r="S981" s="4">
        <f t="shared" si="62"/>
        <v>15.030000000000001</v>
      </c>
      <c r="T981" s="5">
        <f t="shared" si="63"/>
        <v>0.10816062176165803</v>
      </c>
    </row>
    <row r="982" spans="1:20">
      <c r="A982" s="2" t="s">
        <v>4269</v>
      </c>
      <c r="B982" s="2" t="s">
        <v>1362</v>
      </c>
      <c r="C982" s="2" t="s">
        <v>431</v>
      </c>
      <c r="D982" s="2" t="s">
        <v>202</v>
      </c>
      <c r="E982" s="2" t="s">
        <v>4270</v>
      </c>
      <c r="F982" s="2" t="s">
        <v>122</v>
      </c>
      <c r="G982" s="3">
        <v>45588</v>
      </c>
      <c r="H982" s="2">
        <v>22</v>
      </c>
      <c r="I982" s="2">
        <v>22</v>
      </c>
      <c r="J982" s="4">
        <v>5490.2</v>
      </c>
      <c r="K982" s="4">
        <v>5452.77</v>
      </c>
      <c r="L982" s="4">
        <v>5161.9799999999996</v>
      </c>
      <c r="M982" s="2" t="s">
        <v>6</v>
      </c>
      <c r="N982" s="2" t="s">
        <v>2306</v>
      </c>
      <c r="O982" s="2" t="s">
        <v>2313</v>
      </c>
      <c r="P982" s="2" t="s">
        <v>1033</v>
      </c>
      <c r="Q982" s="4">
        <f t="shared" si="60"/>
        <v>120784.4</v>
      </c>
      <c r="R982" s="4">
        <f t="shared" si="61"/>
        <v>113563.56</v>
      </c>
      <c r="S982" s="4">
        <f t="shared" si="62"/>
        <v>7220.8399999999965</v>
      </c>
      <c r="T982" s="5">
        <f t="shared" si="63"/>
        <v>5.9782885869367211E-2</v>
      </c>
    </row>
    <row r="983" spans="1:20">
      <c r="A983" s="2" t="s">
        <v>4271</v>
      </c>
      <c r="B983" s="2" t="s">
        <v>1378</v>
      </c>
      <c r="C983" s="2" t="s">
        <v>439</v>
      </c>
      <c r="D983" s="2" t="s">
        <v>165</v>
      </c>
      <c r="E983" s="2" t="s">
        <v>4272</v>
      </c>
      <c r="F983" s="2" t="s">
        <v>122</v>
      </c>
      <c r="G983" s="3">
        <v>45588</v>
      </c>
      <c r="H983" s="2">
        <v>33</v>
      </c>
      <c r="I983" s="2">
        <v>33</v>
      </c>
      <c r="J983" s="4">
        <v>1608.81</v>
      </c>
      <c r="K983" s="4">
        <v>1709.25</v>
      </c>
      <c r="L983" s="4">
        <v>1460.96</v>
      </c>
      <c r="M983" s="2" t="s">
        <v>6</v>
      </c>
      <c r="N983" s="2" t="s">
        <v>2312</v>
      </c>
      <c r="O983" s="2" t="s">
        <v>2313</v>
      </c>
      <c r="P983" s="2" t="s">
        <v>1048</v>
      </c>
      <c r="Q983" s="4">
        <f t="shared" si="60"/>
        <v>53090.729999999996</v>
      </c>
      <c r="R983" s="4">
        <f t="shared" si="61"/>
        <v>48211.68</v>
      </c>
      <c r="S983" s="4">
        <f t="shared" si="62"/>
        <v>4879.0499999999956</v>
      </c>
      <c r="T983" s="5">
        <f t="shared" si="63"/>
        <v>9.1900224389455484E-2</v>
      </c>
    </row>
    <row r="984" spans="1:20">
      <c r="A984" s="2" t="s">
        <v>4273</v>
      </c>
      <c r="B984" s="2" t="s">
        <v>1390</v>
      </c>
      <c r="C984" s="2" t="s">
        <v>318</v>
      </c>
      <c r="D984" s="2" t="s">
        <v>165</v>
      </c>
      <c r="E984" s="2" t="s">
        <v>4274</v>
      </c>
      <c r="F984" s="2" t="s">
        <v>146</v>
      </c>
      <c r="G984" s="3">
        <v>45601</v>
      </c>
      <c r="H984" s="2">
        <v>13</v>
      </c>
      <c r="I984" s="2">
        <v>13</v>
      </c>
      <c r="J984" s="4">
        <v>1490.77</v>
      </c>
      <c r="K984" s="4">
        <v>1487.16</v>
      </c>
      <c r="L984" s="4">
        <v>1370.05</v>
      </c>
      <c r="M984" s="2" t="s">
        <v>6</v>
      </c>
      <c r="N984" s="2" t="s">
        <v>2306</v>
      </c>
      <c r="O984" s="2" t="s">
        <v>2307</v>
      </c>
      <c r="P984" s="2" t="s">
        <v>1064</v>
      </c>
      <c r="Q984" s="4">
        <f t="shared" si="60"/>
        <v>19380.009999999998</v>
      </c>
      <c r="R984" s="4">
        <f t="shared" si="61"/>
        <v>17810.649999999998</v>
      </c>
      <c r="S984" s="4">
        <f t="shared" si="62"/>
        <v>1569.3600000000006</v>
      </c>
      <c r="T984" s="5">
        <f t="shared" si="63"/>
        <v>8.0978286388913148E-2</v>
      </c>
    </row>
    <row r="985" spans="1:20">
      <c r="A985" s="2" t="s">
        <v>4275</v>
      </c>
      <c r="B985" s="2" t="s">
        <v>1376</v>
      </c>
      <c r="C985" s="2" t="s">
        <v>279</v>
      </c>
      <c r="D985" s="2" t="s">
        <v>240</v>
      </c>
      <c r="E985" s="2" t="s">
        <v>4276</v>
      </c>
      <c r="F985" s="2" t="s">
        <v>143</v>
      </c>
      <c r="G985" s="3">
        <v>45595</v>
      </c>
      <c r="H985" s="2">
        <v>21</v>
      </c>
      <c r="I985" s="2">
        <v>21</v>
      </c>
      <c r="J985" s="4">
        <v>1772.41</v>
      </c>
      <c r="K985" s="4">
        <v>1833.06</v>
      </c>
      <c r="L985" s="4">
        <v>1619.83</v>
      </c>
      <c r="M985" s="2" t="s">
        <v>6</v>
      </c>
      <c r="N985" s="2" t="s">
        <v>2306</v>
      </c>
      <c r="O985" s="2" t="s">
        <v>2307</v>
      </c>
      <c r="P985" s="2" t="s">
        <v>1026</v>
      </c>
      <c r="Q985" s="4">
        <f t="shared" si="60"/>
        <v>37220.61</v>
      </c>
      <c r="R985" s="4">
        <f t="shared" si="61"/>
        <v>34016.43</v>
      </c>
      <c r="S985" s="4">
        <f t="shared" si="62"/>
        <v>3204.1800000000003</v>
      </c>
      <c r="T985" s="5">
        <f t="shared" si="63"/>
        <v>8.6086176449015755E-2</v>
      </c>
    </row>
    <row r="986" spans="1:20">
      <c r="A986" s="2" t="s">
        <v>4277</v>
      </c>
      <c r="B986" s="2" t="s">
        <v>1329</v>
      </c>
      <c r="C986" s="2" t="s">
        <v>403</v>
      </c>
      <c r="D986" s="2" t="s">
        <v>232</v>
      </c>
      <c r="E986" s="2" t="s">
        <v>4278</v>
      </c>
      <c r="F986" s="2" t="s">
        <v>137</v>
      </c>
      <c r="G986" s="3">
        <v>45604</v>
      </c>
      <c r="H986" s="2">
        <v>17</v>
      </c>
      <c r="I986" s="2">
        <v>17</v>
      </c>
      <c r="J986" s="4">
        <v>8447.83</v>
      </c>
      <c r="K986" s="4">
        <v>8325.41</v>
      </c>
      <c r="L986" s="4">
        <v>8044.7</v>
      </c>
      <c r="M986" s="2" t="s">
        <v>6</v>
      </c>
      <c r="N986" s="2" t="s">
        <v>2322</v>
      </c>
      <c r="O986" s="2" t="s">
        <v>2313</v>
      </c>
      <c r="P986" s="2" t="s">
        <v>1051</v>
      </c>
      <c r="Q986" s="4">
        <f t="shared" si="60"/>
        <v>143613.10999999999</v>
      </c>
      <c r="R986" s="4">
        <f t="shared" si="61"/>
        <v>136759.9</v>
      </c>
      <c r="S986" s="4">
        <f t="shared" si="62"/>
        <v>6853.2099999999919</v>
      </c>
      <c r="T986" s="5">
        <f t="shared" si="63"/>
        <v>4.7719947015979203E-2</v>
      </c>
    </row>
    <row r="987" spans="1:20">
      <c r="A987" s="2" t="s">
        <v>4279</v>
      </c>
      <c r="B987" s="2" t="s">
        <v>1343</v>
      </c>
      <c r="C987" s="2" t="s">
        <v>275</v>
      </c>
      <c r="D987" s="2" t="s">
        <v>227</v>
      </c>
      <c r="E987" s="2" t="s">
        <v>4280</v>
      </c>
      <c r="F987" s="2" t="s">
        <v>146</v>
      </c>
      <c r="G987" s="3">
        <v>45589</v>
      </c>
      <c r="H987" s="2">
        <v>7</v>
      </c>
      <c r="I987" s="2">
        <v>7</v>
      </c>
      <c r="J987" s="4">
        <v>502.82</v>
      </c>
      <c r="K987" s="4">
        <v>505.79</v>
      </c>
      <c r="L987" s="4">
        <v>475.66</v>
      </c>
      <c r="M987" s="2" t="s">
        <v>6</v>
      </c>
      <c r="N987" s="2" t="s">
        <v>2306</v>
      </c>
      <c r="O987" s="2" t="s">
        <v>2313</v>
      </c>
      <c r="P987" s="2" t="s">
        <v>1015</v>
      </c>
      <c r="Q987" s="4">
        <f t="shared" si="60"/>
        <v>3519.74</v>
      </c>
      <c r="R987" s="4">
        <f t="shared" si="61"/>
        <v>3329.6200000000003</v>
      </c>
      <c r="S987" s="4">
        <f t="shared" si="62"/>
        <v>190.11999999999944</v>
      </c>
      <c r="T987" s="5">
        <f t="shared" si="63"/>
        <v>5.4015353406785573E-2</v>
      </c>
    </row>
    <row r="988" spans="1:20">
      <c r="A988" s="2" t="s">
        <v>4281</v>
      </c>
      <c r="B988" s="2" t="s">
        <v>1387</v>
      </c>
      <c r="C988" s="2" t="s">
        <v>467</v>
      </c>
      <c r="D988" s="2" t="s">
        <v>252</v>
      </c>
      <c r="E988" s="2" t="s">
        <v>4282</v>
      </c>
      <c r="F988" s="2" t="s">
        <v>146</v>
      </c>
      <c r="G988" s="3">
        <v>45622</v>
      </c>
      <c r="H988" s="2">
        <v>6</v>
      </c>
      <c r="I988" s="2">
        <v>6</v>
      </c>
      <c r="J988" s="4">
        <v>2176.83</v>
      </c>
      <c r="K988" s="4">
        <v>2126.2199999999998</v>
      </c>
      <c r="L988" s="4">
        <v>1922.77</v>
      </c>
      <c r="M988" s="2" t="s">
        <v>6</v>
      </c>
      <c r="N988" s="2" t="s">
        <v>2306</v>
      </c>
      <c r="O988" s="2" t="s">
        <v>2313</v>
      </c>
      <c r="P988" s="2" t="s">
        <v>1026</v>
      </c>
      <c r="Q988" s="4">
        <f t="shared" si="60"/>
        <v>13060.98</v>
      </c>
      <c r="R988" s="4">
        <f t="shared" si="61"/>
        <v>11536.619999999999</v>
      </c>
      <c r="S988" s="4">
        <f t="shared" si="62"/>
        <v>1524.3600000000006</v>
      </c>
      <c r="T988" s="5">
        <f t="shared" si="63"/>
        <v>0.11671099718397858</v>
      </c>
    </row>
    <row r="989" spans="1:20">
      <c r="A989" s="2" t="s">
        <v>4283</v>
      </c>
      <c r="B989" s="2" t="s">
        <v>1386</v>
      </c>
      <c r="C989" s="2" t="s">
        <v>463</v>
      </c>
      <c r="D989" s="2" t="s">
        <v>209</v>
      </c>
      <c r="E989" s="2" t="s">
        <v>4284</v>
      </c>
      <c r="F989" s="2" t="s">
        <v>146</v>
      </c>
      <c r="G989" s="3">
        <v>45590</v>
      </c>
      <c r="H989" s="2">
        <v>9</v>
      </c>
      <c r="I989" s="2">
        <v>9</v>
      </c>
      <c r="J989" s="4">
        <v>1544.13</v>
      </c>
      <c r="K989" s="4">
        <v>1663.15</v>
      </c>
      <c r="L989" s="4">
        <v>1404.18</v>
      </c>
      <c r="M989" s="2" t="s">
        <v>6</v>
      </c>
      <c r="N989" s="2" t="s">
        <v>2322</v>
      </c>
      <c r="O989" s="2" t="s">
        <v>2313</v>
      </c>
      <c r="P989" s="2" t="s">
        <v>1026</v>
      </c>
      <c r="Q989" s="4">
        <f t="shared" si="60"/>
        <v>13897.170000000002</v>
      </c>
      <c r="R989" s="4">
        <f t="shared" si="61"/>
        <v>12637.62</v>
      </c>
      <c r="S989" s="4">
        <f t="shared" si="62"/>
        <v>1259.5500000000011</v>
      </c>
      <c r="T989" s="5">
        <f t="shared" si="63"/>
        <v>9.0633560645800609E-2</v>
      </c>
    </row>
    <row r="990" spans="1:20">
      <c r="A990" s="2" t="s">
        <v>4285</v>
      </c>
      <c r="B990" s="2" t="s">
        <v>1352</v>
      </c>
      <c r="C990" s="2" t="s">
        <v>445</v>
      </c>
      <c r="D990" s="2" t="s">
        <v>229</v>
      </c>
      <c r="E990" s="2" t="s">
        <v>4286</v>
      </c>
      <c r="F990" s="2" t="s">
        <v>140</v>
      </c>
      <c r="G990" s="3">
        <v>45605</v>
      </c>
      <c r="H990" s="2">
        <v>27</v>
      </c>
      <c r="I990" s="2">
        <v>27</v>
      </c>
      <c r="J990" s="4">
        <v>270.33</v>
      </c>
      <c r="K990" s="4">
        <v>286.38</v>
      </c>
      <c r="L990" s="4">
        <v>243.48</v>
      </c>
      <c r="M990" s="2" t="s">
        <v>6</v>
      </c>
      <c r="N990" s="2" t="s">
        <v>2322</v>
      </c>
      <c r="O990" s="2" t="s">
        <v>2313</v>
      </c>
      <c r="P990" s="2" t="s">
        <v>1103</v>
      </c>
      <c r="Q990" s="4">
        <f t="shared" si="60"/>
        <v>7298.91</v>
      </c>
      <c r="R990" s="4">
        <f t="shared" si="61"/>
        <v>6573.96</v>
      </c>
      <c r="S990" s="4">
        <f t="shared" si="62"/>
        <v>724.94999999999982</v>
      </c>
      <c r="T990" s="5">
        <f t="shared" si="63"/>
        <v>9.9323049606037037E-2</v>
      </c>
    </row>
    <row r="991" spans="1:20">
      <c r="A991" s="2" t="s">
        <v>4287</v>
      </c>
      <c r="B991" s="2" t="s">
        <v>1391</v>
      </c>
      <c r="C991" s="2" t="s">
        <v>417</v>
      </c>
      <c r="D991" s="2" t="s">
        <v>227</v>
      </c>
      <c r="E991" s="2" t="s">
        <v>4288</v>
      </c>
      <c r="F991" s="2" t="s">
        <v>137</v>
      </c>
      <c r="G991" s="3">
        <v>45622</v>
      </c>
      <c r="H991" s="2">
        <v>13</v>
      </c>
      <c r="I991" s="2">
        <v>13</v>
      </c>
      <c r="J991" s="4">
        <v>372.55</v>
      </c>
      <c r="K991" s="4">
        <v>391.82</v>
      </c>
      <c r="L991" s="4">
        <v>354.24</v>
      </c>
      <c r="M991" s="2" t="s">
        <v>6</v>
      </c>
      <c r="N991" s="2" t="s">
        <v>2322</v>
      </c>
      <c r="O991" s="2" t="s">
        <v>2313</v>
      </c>
      <c r="P991" s="2" t="s">
        <v>1035</v>
      </c>
      <c r="Q991" s="4">
        <f t="shared" si="60"/>
        <v>4843.1500000000005</v>
      </c>
      <c r="R991" s="4">
        <f t="shared" si="61"/>
        <v>4605.12</v>
      </c>
      <c r="S991" s="4">
        <f t="shared" si="62"/>
        <v>238.03000000000065</v>
      </c>
      <c r="T991" s="5">
        <f t="shared" si="63"/>
        <v>4.9147765400617494E-2</v>
      </c>
    </row>
    <row r="992" spans="1:20">
      <c r="A992" s="2" t="s">
        <v>4289</v>
      </c>
      <c r="B992" s="2" t="s">
        <v>1374</v>
      </c>
      <c r="C992" s="2" t="s">
        <v>341</v>
      </c>
      <c r="D992" s="2" t="s">
        <v>237</v>
      </c>
      <c r="E992" s="2" t="s">
        <v>4290</v>
      </c>
      <c r="F992" s="2" t="s">
        <v>129</v>
      </c>
      <c r="G992" s="3">
        <v>45590</v>
      </c>
      <c r="H992" s="2">
        <v>10</v>
      </c>
      <c r="I992" s="2">
        <v>10</v>
      </c>
      <c r="J992" s="4">
        <v>2303.92</v>
      </c>
      <c r="K992" s="4">
        <v>2339.8000000000002</v>
      </c>
      <c r="L992" s="4">
        <v>2175.5</v>
      </c>
      <c r="M992" s="2" t="s">
        <v>6</v>
      </c>
      <c r="N992" s="2" t="s">
        <v>2312</v>
      </c>
      <c r="O992" s="2" t="s">
        <v>2313</v>
      </c>
      <c r="P992" s="2" t="s">
        <v>1064</v>
      </c>
      <c r="Q992" s="4">
        <f t="shared" si="60"/>
        <v>23039.200000000001</v>
      </c>
      <c r="R992" s="4">
        <f t="shared" si="61"/>
        <v>21755</v>
      </c>
      <c r="S992" s="4">
        <f t="shared" si="62"/>
        <v>1284.2000000000007</v>
      </c>
      <c r="T992" s="5">
        <f t="shared" si="63"/>
        <v>5.5739782631341397E-2</v>
      </c>
    </row>
    <row r="993" spans="1:20">
      <c r="A993" s="2" t="s">
        <v>4291</v>
      </c>
      <c r="B993" s="2" t="s">
        <v>1357</v>
      </c>
      <c r="C993" s="2" t="s">
        <v>369</v>
      </c>
      <c r="D993" s="2" t="s">
        <v>170</v>
      </c>
      <c r="E993" s="2" t="s">
        <v>4292</v>
      </c>
      <c r="F993" s="2" t="s">
        <v>129</v>
      </c>
      <c r="G993" s="3">
        <v>45590</v>
      </c>
      <c r="H993" s="2">
        <v>33</v>
      </c>
      <c r="I993" s="2">
        <v>33</v>
      </c>
      <c r="J993" s="4">
        <v>689.33</v>
      </c>
      <c r="K993" s="4">
        <v>724.98</v>
      </c>
      <c r="L993" s="4">
        <v>714.67</v>
      </c>
      <c r="M993" s="2" t="s">
        <v>6</v>
      </c>
      <c r="N993" s="2" t="s">
        <v>2306</v>
      </c>
      <c r="O993" s="2" t="s">
        <v>2313</v>
      </c>
      <c r="P993" s="2" t="s">
        <v>1033</v>
      </c>
      <c r="Q993" s="4">
        <f t="shared" si="60"/>
        <v>22747.890000000003</v>
      </c>
      <c r="R993" s="4">
        <f t="shared" si="61"/>
        <v>23584.109999999997</v>
      </c>
      <c r="S993" s="4">
        <f t="shared" si="62"/>
        <v>-836.21999999999389</v>
      </c>
      <c r="T993" s="5">
        <f t="shared" si="63"/>
        <v>-3.6760332496771957E-2</v>
      </c>
    </row>
    <row r="994" spans="1:20">
      <c r="A994" s="2" t="s">
        <v>4293</v>
      </c>
      <c r="B994" s="2" t="s">
        <v>1390</v>
      </c>
      <c r="C994" s="2" t="s">
        <v>463</v>
      </c>
      <c r="D994" s="2" t="s">
        <v>165</v>
      </c>
      <c r="E994" s="2" t="s">
        <v>4294</v>
      </c>
      <c r="F994" s="2" t="s">
        <v>146</v>
      </c>
      <c r="G994" s="3">
        <v>45601</v>
      </c>
      <c r="H994" s="2">
        <v>13</v>
      </c>
      <c r="I994" s="2">
        <v>13</v>
      </c>
      <c r="J994" s="4">
        <v>1458</v>
      </c>
      <c r="K994" s="4">
        <v>1445</v>
      </c>
      <c r="L994" s="4">
        <v>1316.1</v>
      </c>
      <c r="M994" s="2" t="s">
        <v>6</v>
      </c>
      <c r="N994" s="2" t="s">
        <v>2306</v>
      </c>
      <c r="O994" s="2" t="s">
        <v>2313</v>
      </c>
      <c r="P994" s="2" t="s">
        <v>1064</v>
      </c>
      <c r="Q994" s="4">
        <f t="shared" si="60"/>
        <v>18954</v>
      </c>
      <c r="R994" s="4">
        <f t="shared" si="61"/>
        <v>17109.3</v>
      </c>
      <c r="S994" s="4">
        <f t="shared" si="62"/>
        <v>1844.7000000000007</v>
      </c>
      <c r="T994" s="5">
        <f t="shared" si="63"/>
        <v>9.7325102880658473E-2</v>
      </c>
    </row>
    <row r="995" spans="1:20">
      <c r="A995" s="2" t="s">
        <v>4295</v>
      </c>
      <c r="B995" s="2" t="s">
        <v>1389</v>
      </c>
      <c r="C995" s="2" t="s">
        <v>495</v>
      </c>
      <c r="D995" s="2" t="s">
        <v>216</v>
      </c>
      <c r="E995" s="2" t="s">
        <v>4296</v>
      </c>
      <c r="F995" s="2" t="s">
        <v>137</v>
      </c>
      <c r="G995" s="3">
        <v>45617</v>
      </c>
      <c r="H995" s="2">
        <v>25</v>
      </c>
      <c r="I995" s="2">
        <v>25</v>
      </c>
      <c r="J995" s="4">
        <v>30.95</v>
      </c>
      <c r="K995" s="4">
        <v>30.22</v>
      </c>
      <c r="L995" s="4">
        <v>29.69</v>
      </c>
      <c r="M995" s="2" t="s">
        <v>6</v>
      </c>
      <c r="N995" s="2" t="s">
        <v>2312</v>
      </c>
      <c r="O995" s="2" t="s">
        <v>2313</v>
      </c>
      <c r="P995" s="2" t="s">
        <v>1087</v>
      </c>
      <c r="Q995" s="4">
        <f t="shared" si="60"/>
        <v>773.75</v>
      </c>
      <c r="R995" s="4">
        <f t="shared" si="61"/>
        <v>742.25</v>
      </c>
      <c r="S995" s="4">
        <f t="shared" si="62"/>
        <v>31.5</v>
      </c>
      <c r="T995" s="5">
        <f t="shared" si="63"/>
        <v>4.0710823909531506E-2</v>
      </c>
    </row>
    <row r="996" spans="1:20">
      <c r="A996" s="2" t="s">
        <v>4297</v>
      </c>
      <c r="B996" s="2" t="s">
        <v>1393</v>
      </c>
      <c r="C996" s="2" t="s">
        <v>417</v>
      </c>
      <c r="D996" s="2" t="s">
        <v>239</v>
      </c>
      <c r="E996" s="2" t="s">
        <v>4298</v>
      </c>
      <c r="F996" s="2" t="s">
        <v>122</v>
      </c>
      <c r="G996" s="3">
        <v>45623</v>
      </c>
      <c r="H996" s="2">
        <v>16</v>
      </c>
      <c r="I996" s="2">
        <v>16</v>
      </c>
      <c r="J996" s="4">
        <v>374.59</v>
      </c>
      <c r="K996" s="4">
        <v>380.6</v>
      </c>
      <c r="L996" s="4">
        <v>365.13</v>
      </c>
      <c r="M996" s="2" t="s">
        <v>6</v>
      </c>
      <c r="N996" s="2" t="s">
        <v>2306</v>
      </c>
      <c r="O996" s="2" t="s">
        <v>2313</v>
      </c>
      <c r="P996" s="2" t="s">
        <v>1087</v>
      </c>
      <c r="Q996" s="4">
        <f t="shared" si="60"/>
        <v>5993.44</v>
      </c>
      <c r="R996" s="4">
        <f t="shared" si="61"/>
        <v>5842.08</v>
      </c>
      <c r="S996" s="4">
        <f t="shared" si="62"/>
        <v>151.35999999999967</v>
      </c>
      <c r="T996" s="5">
        <f t="shared" si="63"/>
        <v>2.5254278010624898E-2</v>
      </c>
    </row>
    <row r="997" spans="1:20">
      <c r="A997" s="2" t="s">
        <v>4299</v>
      </c>
      <c r="B997" s="2" t="s">
        <v>1383</v>
      </c>
      <c r="C997" s="2" t="s">
        <v>399</v>
      </c>
      <c r="D997" s="2" t="s">
        <v>230</v>
      </c>
      <c r="E997" s="2" t="s">
        <v>4300</v>
      </c>
      <c r="F997" s="2" t="s">
        <v>129</v>
      </c>
      <c r="G997" s="3">
        <v>45592</v>
      </c>
      <c r="H997" s="2">
        <v>12</v>
      </c>
      <c r="I997" s="2">
        <v>12</v>
      </c>
      <c r="J997" s="4">
        <v>76.2</v>
      </c>
      <c r="K997" s="4">
        <v>75.81</v>
      </c>
      <c r="L997" s="4">
        <v>69.58</v>
      </c>
      <c r="M997" s="2" t="s">
        <v>6</v>
      </c>
      <c r="N997" s="2" t="s">
        <v>2312</v>
      </c>
      <c r="O997" s="2" t="s">
        <v>2313</v>
      </c>
      <c r="P997" s="2" t="s">
        <v>1087</v>
      </c>
      <c r="Q997" s="4">
        <f t="shared" si="60"/>
        <v>914.40000000000009</v>
      </c>
      <c r="R997" s="4">
        <f t="shared" si="61"/>
        <v>834.96</v>
      </c>
      <c r="S997" s="4">
        <f t="shared" si="62"/>
        <v>79.440000000000055</v>
      </c>
      <c r="T997" s="5">
        <f t="shared" si="63"/>
        <v>8.6876640419947554E-2</v>
      </c>
    </row>
    <row r="998" spans="1:20">
      <c r="A998" s="2" t="s">
        <v>4301</v>
      </c>
      <c r="B998" s="2" t="s">
        <v>1348</v>
      </c>
      <c r="C998" s="2" t="s">
        <v>431</v>
      </c>
      <c r="D998" s="2" t="s">
        <v>258</v>
      </c>
      <c r="E998" s="2" t="s">
        <v>4302</v>
      </c>
      <c r="F998" s="2" t="s">
        <v>113</v>
      </c>
      <c r="G998" s="3">
        <v>45592</v>
      </c>
      <c r="H998" s="2">
        <v>17</v>
      </c>
      <c r="I998" s="2">
        <v>17</v>
      </c>
      <c r="J998" s="4">
        <v>5535.94</v>
      </c>
      <c r="K998" s="4">
        <v>5757.45</v>
      </c>
      <c r="L998" s="4">
        <v>4963.91</v>
      </c>
      <c r="M998" s="2" t="s">
        <v>6</v>
      </c>
      <c r="N998" s="2" t="s">
        <v>2322</v>
      </c>
      <c r="O998" s="2" t="s">
        <v>2307</v>
      </c>
      <c r="P998" s="2" t="s">
        <v>1022</v>
      </c>
      <c r="Q998" s="4">
        <f t="shared" si="60"/>
        <v>94110.98</v>
      </c>
      <c r="R998" s="4">
        <f t="shared" si="61"/>
        <v>84386.47</v>
      </c>
      <c r="S998" s="4">
        <f t="shared" si="62"/>
        <v>9724.5099999999948</v>
      </c>
      <c r="T998" s="5">
        <f t="shared" si="63"/>
        <v>0.10333023840576301</v>
      </c>
    </row>
    <row r="999" spans="1:20">
      <c r="A999" s="2" t="s">
        <v>4303</v>
      </c>
      <c r="B999" s="2" t="s">
        <v>1364</v>
      </c>
      <c r="C999" s="2" t="s">
        <v>324</v>
      </c>
      <c r="D999" s="2" t="s">
        <v>215</v>
      </c>
      <c r="E999" s="2" t="s">
        <v>4304</v>
      </c>
      <c r="F999" s="2" t="s">
        <v>143</v>
      </c>
      <c r="G999" s="3">
        <v>45592</v>
      </c>
      <c r="H999" s="2">
        <v>22</v>
      </c>
      <c r="I999" s="2">
        <v>22</v>
      </c>
      <c r="J999" s="4">
        <v>583.83000000000004</v>
      </c>
      <c r="K999" s="4">
        <v>624.84</v>
      </c>
      <c r="L999" s="4">
        <v>551.54</v>
      </c>
      <c r="M999" s="2" t="s">
        <v>6</v>
      </c>
      <c r="N999" s="2" t="s">
        <v>2312</v>
      </c>
      <c r="O999" s="2" t="s">
        <v>2313</v>
      </c>
      <c r="P999" s="2" t="s">
        <v>1054</v>
      </c>
      <c r="Q999" s="4">
        <f t="shared" si="60"/>
        <v>12844.26</v>
      </c>
      <c r="R999" s="4">
        <f t="shared" si="61"/>
        <v>12133.88</v>
      </c>
      <c r="S999" s="4">
        <f t="shared" si="62"/>
        <v>710.38000000000102</v>
      </c>
      <c r="T999" s="5">
        <f t="shared" si="63"/>
        <v>5.5307195587756791E-2</v>
      </c>
    </row>
    <row r="1000" spans="1:20">
      <c r="A1000" s="2" t="s">
        <v>4305</v>
      </c>
      <c r="B1000" s="2" t="s">
        <v>1381</v>
      </c>
      <c r="C1000" s="2" t="s">
        <v>453</v>
      </c>
      <c r="D1000" s="2" t="s">
        <v>257</v>
      </c>
      <c r="E1000" s="2" t="s">
        <v>4306</v>
      </c>
      <c r="F1000" s="2" t="s">
        <v>143</v>
      </c>
      <c r="G1000" s="3">
        <v>45611</v>
      </c>
      <c r="H1000" s="2">
        <v>28</v>
      </c>
      <c r="I1000" s="2">
        <v>28</v>
      </c>
      <c r="J1000" s="4">
        <v>952.33</v>
      </c>
      <c r="K1000" s="4">
        <v>965.97</v>
      </c>
      <c r="L1000" s="4">
        <v>851.43</v>
      </c>
      <c r="M1000" s="2" t="s">
        <v>6</v>
      </c>
      <c r="N1000" s="2" t="s">
        <v>2312</v>
      </c>
      <c r="O1000" s="2" t="s">
        <v>2307</v>
      </c>
      <c r="P1000" s="2" t="s">
        <v>1095</v>
      </c>
      <c r="Q1000" s="4">
        <f t="shared" si="60"/>
        <v>26665.24</v>
      </c>
      <c r="R1000" s="4">
        <f t="shared" si="61"/>
        <v>23840.039999999997</v>
      </c>
      <c r="S1000" s="4">
        <f t="shared" si="62"/>
        <v>2825.2000000000044</v>
      </c>
      <c r="T1000" s="5">
        <f t="shared" si="63"/>
        <v>0.10595066836075746</v>
      </c>
    </row>
    <row r="1001" spans="1:20">
      <c r="A1001" s="2" t="s">
        <v>4307</v>
      </c>
      <c r="B1001" s="2" t="s">
        <v>1392</v>
      </c>
      <c r="C1001" s="2" t="s">
        <v>407</v>
      </c>
      <c r="D1001" s="2" t="s">
        <v>202</v>
      </c>
      <c r="E1001" s="2" t="s">
        <v>4308</v>
      </c>
      <c r="F1001" s="2" t="s">
        <v>137</v>
      </c>
      <c r="G1001" s="3">
        <v>45618</v>
      </c>
      <c r="H1001" s="2">
        <v>29</v>
      </c>
      <c r="I1001" s="2">
        <v>29</v>
      </c>
      <c r="J1001" s="4">
        <v>6545.81</v>
      </c>
      <c r="K1001" s="4">
        <v>6822.52</v>
      </c>
      <c r="L1001" s="4">
        <v>6110.79</v>
      </c>
      <c r="M1001" s="2" t="s">
        <v>6</v>
      </c>
      <c r="N1001" s="2" t="s">
        <v>2322</v>
      </c>
      <c r="O1001" s="2" t="s">
        <v>2313</v>
      </c>
      <c r="P1001" s="2" t="s">
        <v>1064</v>
      </c>
      <c r="Q1001" s="4">
        <f t="shared" si="60"/>
        <v>189828.49000000002</v>
      </c>
      <c r="R1001" s="4">
        <f t="shared" si="61"/>
        <v>177212.91</v>
      </c>
      <c r="S1001" s="4">
        <f t="shared" si="62"/>
        <v>12615.580000000016</v>
      </c>
      <c r="T1001" s="5">
        <f t="shared" si="63"/>
        <v>6.6457779862232558E-2</v>
      </c>
    </row>
    <row r="1002" spans="1:20">
      <c r="A1002" s="2" t="s">
        <v>4309</v>
      </c>
      <c r="B1002" s="2" t="s">
        <v>1394</v>
      </c>
      <c r="C1002" s="2" t="s">
        <v>401</v>
      </c>
      <c r="D1002" s="2" t="s">
        <v>255</v>
      </c>
      <c r="E1002" s="2" t="s">
        <v>4310</v>
      </c>
      <c r="F1002" s="2" t="s">
        <v>137</v>
      </c>
      <c r="G1002" s="3">
        <v>45630</v>
      </c>
      <c r="H1002" s="2">
        <v>16</v>
      </c>
      <c r="I1002" s="2">
        <v>16</v>
      </c>
      <c r="J1002" s="4">
        <v>833.11</v>
      </c>
      <c r="K1002" s="4">
        <v>889.65</v>
      </c>
      <c r="L1002" s="4">
        <v>806.7</v>
      </c>
      <c r="M1002" s="2" t="s">
        <v>6</v>
      </c>
      <c r="N1002" s="2" t="s">
        <v>2306</v>
      </c>
      <c r="O1002" s="2" t="s">
        <v>2313</v>
      </c>
      <c r="P1002" s="2" t="s">
        <v>1064</v>
      </c>
      <c r="Q1002" s="4">
        <f t="shared" si="60"/>
        <v>13329.76</v>
      </c>
      <c r="R1002" s="4">
        <f t="shared" si="61"/>
        <v>12907.2</v>
      </c>
      <c r="S1002" s="4">
        <f t="shared" si="62"/>
        <v>422.55999999999949</v>
      </c>
      <c r="T1002" s="5">
        <f t="shared" si="63"/>
        <v>3.1700495732856368E-2</v>
      </c>
    </row>
    <row r="1003" spans="1:20">
      <c r="A1003" s="2" t="s">
        <v>4311</v>
      </c>
      <c r="B1003" s="2" t="s">
        <v>1373</v>
      </c>
      <c r="C1003" s="2" t="s">
        <v>529</v>
      </c>
      <c r="D1003" s="2" t="s">
        <v>204</v>
      </c>
      <c r="E1003" s="2" t="s">
        <v>4312</v>
      </c>
      <c r="F1003" s="2" t="s">
        <v>122</v>
      </c>
      <c r="G1003" s="3">
        <v>45598</v>
      </c>
      <c r="H1003" s="2">
        <v>6</v>
      </c>
      <c r="I1003" s="2">
        <v>6</v>
      </c>
      <c r="J1003" s="4">
        <v>1365.15</v>
      </c>
      <c r="K1003" s="4">
        <v>1377.38</v>
      </c>
      <c r="L1003" s="4">
        <v>1265.3499999999999</v>
      </c>
      <c r="M1003" s="2" t="s">
        <v>6</v>
      </c>
      <c r="N1003" s="2" t="s">
        <v>2322</v>
      </c>
      <c r="O1003" s="2" t="s">
        <v>2313</v>
      </c>
      <c r="P1003" s="2" t="s">
        <v>1048</v>
      </c>
      <c r="Q1003" s="4">
        <f t="shared" si="60"/>
        <v>8190.9000000000005</v>
      </c>
      <c r="R1003" s="4">
        <f t="shared" si="61"/>
        <v>7592.0999999999995</v>
      </c>
      <c r="S1003" s="4">
        <f t="shared" si="62"/>
        <v>598.80000000000109</v>
      </c>
      <c r="T1003" s="5">
        <f t="shared" si="63"/>
        <v>7.3105519539977418E-2</v>
      </c>
    </row>
    <row r="1004" spans="1:20">
      <c r="A1004" s="2" t="s">
        <v>4313</v>
      </c>
      <c r="B1004" s="2" t="s">
        <v>1391</v>
      </c>
      <c r="C1004" s="2" t="s">
        <v>417</v>
      </c>
      <c r="D1004" s="2" t="s">
        <v>227</v>
      </c>
      <c r="E1004" s="2" t="s">
        <v>4314</v>
      </c>
      <c r="F1004" s="2" t="s">
        <v>137</v>
      </c>
      <c r="G1004" s="3">
        <v>45622</v>
      </c>
      <c r="H1004" s="2">
        <v>40</v>
      </c>
      <c r="I1004" s="2">
        <v>40</v>
      </c>
      <c r="J1004" s="4">
        <v>374.81</v>
      </c>
      <c r="K1004" s="4">
        <v>397.71</v>
      </c>
      <c r="L1004" s="4">
        <v>360.13</v>
      </c>
      <c r="M1004" s="2" t="s">
        <v>6</v>
      </c>
      <c r="N1004" s="2" t="s">
        <v>2312</v>
      </c>
      <c r="O1004" s="2" t="s">
        <v>2313</v>
      </c>
      <c r="P1004" s="2" t="s">
        <v>1035</v>
      </c>
      <c r="Q1004" s="4">
        <f t="shared" si="60"/>
        <v>14992.4</v>
      </c>
      <c r="R1004" s="4">
        <f t="shared" si="61"/>
        <v>14405.2</v>
      </c>
      <c r="S1004" s="4">
        <f t="shared" si="62"/>
        <v>587.19999999999891</v>
      </c>
      <c r="T1004" s="5">
        <f t="shared" si="63"/>
        <v>3.9166511032256268E-2</v>
      </c>
    </row>
    <row r="1005" spans="1:20">
      <c r="A1005" s="2" t="s">
        <v>4315</v>
      </c>
      <c r="B1005" s="2" t="s">
        <v>1397</v>
      </c>
      <c r="C1005" s="2" t="s">
        <v>381</v>
      </c>
      <c r="D1005" s="2" t="s">
        <v>233</v>
      </c>
      <c r="E1005" s="2" t="s">
        <v>4316</v>
      </c>
      <c r="F1005" s="2" t="s">
        <v>122</v>
      </c>
      <c r="G1005" s="3">
        <v>45646</v>
      </c>
      <c r="H1005" s="2">
        <v>4</v>
      </c>
      <c r="I1005" s="2">
        <v>4</v>
      </c>
      <c r="J1005" s="4">
        <v>1443.06</v>
      </c>
      <c r="K1005" s="4">
        <v>1459.95</v>
      </c>
      <c r="L1005" s="4">
        <v>1506.73</v>
      </c>
      <c r="M1005" s="2" t="s">
        <v>6</v>
      </c>
      <c r="N1005" s="2" t="s">
        <v>2306</v>
      </c>
      <c r="O1005" s="2" t="s">
        <v>2313</v>
      </c>
      <c r="P1005" s="2" t="s">
        <v>1060</v>
      </c>
      <c r="Q1005" s="4">
        <f t="shared" si="60"/>
        <v>5772.24</v>
      </c>
      <c r="R1005" s="4">
        <f t="shared" si="61"/>
        <v>6026.92</v>
      </c>
      <c r="S1005" s="4">
        <f t="shared" si="62"/>
        <v>-254.68000000000029</v>
      </c>
      <c r="T1005" s="5">
        <f t="shared" si="63"/>
        <v>-4.4121519548736762E-2</v>
      </c>
    </row>
    <row r="1006" spans="1:20">
      <c r="A1006" s="2" t="s">
        <v>4317</v>
      </c>
      <c r="B1006" s="2" t="s">
        <v>1356</v>
      </c>
      <c r="C1006" s="2" t="s">
        <v>511</v>
      </c>
      <c r="D1006" s="2" t="s">
        <v>226</v>
      </c>
      <c r="E1006" s="2" t="s">
        <v>4318</v>
      </c>
      <c r="F1006" s="2" t="s">
        <v>122</v>
      </c>
      <c r="G1006" s="3">
        <v>45593</v>
      </c>
      <c r="H1006" s="2">
        <v>28</v>
      </c>
      <c r="I1006" s="2">
        <v>28</v>
      </c>
      <c r="J1006" s="4">
        <v>1134.82</v>
      </c>
      <c r="K1006" s="4">
        <v>1127.8599999999999</v>
      </c>
      <c r="L1006" s="4">
        <v>1039.23</v>
      </c>
      <c r="M1006" s="2" t="s">
        <v>6</v>
      </c>
      <c r="N1006" s="2" t="s">
        <v>2322</v>
      </c>
      <c r="O1006" s="2" t="s">
        <v>2313</v>
      </c>
      <c r="P1006" s="2" t="s">
        <v>1054</v>
      </c>
      <c r="Q1006" s="4">
        <f t="shared" si="60"/>
        <v>31774.959999999999</v>
      </c>
      <c r="R1006" s="4">
        <f t="shared" si="61"/>
        <v>29098.440000000002</v>
      </c>
      <c r="S1006" s="4">
        <f t="shared" si="62"/>
        <v>2676.5199999999968</v>
      </c>
      <c r="T1006" s="5">
        <f t="shared" si="63"/>
        <v>8.4233622953419823E-2</v>
      </c>
    </row>
    <row r="1007" spans="1:20">
      <c r="A1007" s="2" t="s">
        <v>4319</v>
      </c>
      <c r="B1007" s="2" t="s">
        <v>1375</v>
      </c>
      <c r="C1007" s="2" t="s">
        <v>505</v>
      </c>
      <c r="D1007" s="2" t="s">
        <v>247</v>
      </c>
      <c r="E1007" s="2" t="s">
        <v>4320</v>
      </c>
      <c r="F1007" s="2" t="s">
        <v>122</v>
      </c>
      <c r="G1007" s="3">
        <v>45603</v>
      </c>
      <c r="H1007" s="2">
        <v>3</v>
      </c>
      <c r="I1007" s="2">
        <v>3</v>
      </c>
      <c r="J1007" s="4">
        <v>635.17999999999995</v>
      </c>
      <c r="K1007" s="4">
        <v>690.98</v>
      </c>
      <c r="L1007" s="4">
        <v>608.66999999999996</v>
      </c>
      <c r="M1007" s="2" t="s">
        <v>6</v>
      </c>
      <c r="N1007" s="2" t="s">
        <v>2322</v>
      </c>
      <c r="O1007" s="2" t="s">
        <v>2313</v>
      </c>
      <c r="P1007" s="2" t="s">
        <v>1048</v>
      </c>
      <c r="Q1007" s="4">
        <f t="shared" si="60"/>
        <v>1905.54</v>
      </c>
      <c r="R1007" s="4">
        <f t="shared" si="61"/>
        <v>1826.0099999999998</v>
      </c>
      <c r="S1007" s="4">
        <f t="shared" si="62"/>
        <v>79.5300000000002</v>
      </c>
      <c r="T1007" s="5">
        <f t="shared" si="63"/>
        <v>4.1736200761988834E-2</v>
      </c>
    </row>
    <row r="1008" spans="1:20">
      <c r="A1008" s="2" t="s">
        <v>4321</v>
      </c>
      <c r="B1008" s="2" t="s">
        <v>1347</v>
      </c>
      <c r="C1008" s="2" t="s">
        <v>427</v>
      </c>
      <c r="D1008" s="2" t="s">
        <v>218</v>
      </c>
      <c r="E1008" s="2" t="s">
        <v>4322</v>
      </c>
      <c r="F1008" s="2" t="s">
        <v>133</v>
      </c>
      <c r="G1008" s="3">
        <v>45593</v>
      </c>
      <c r="H1008" s="2">
        <v>15</v>
      </c>
      <c r="I1008" s="2">
        <v>15</v>
      </c>
      <c r="J1008" s="4">
        <v>7092.84</v>
      </c>
      <c r="K1008" s="4">
        <v>7435.83</v>
      </c>
      <c r="L1008" s="4">
        <v>6250.56</v>
      </c>
      <c r="M1008" s="2" t="s">
        <v>6</v>
      </c>
      <c r="N1008" s="2" t="s">
        <v>2312</v>
      </c>
      <c r="O1008" s="2" t="s">
        <v>2313</v>
      </c>
      <c r="P1008" s="2" t="s">
        <v>1040</v>
      </c>
      <c r="Q1008" s="4">
        <f t="shared" si="60"/>
        <v>106392.6</v>
      </c>
      <c r="R1008" s="4">
        <f t="shared" si="61"/>
        <v>93758.400000000009</v>
      </c>
      <c r="S1008" s="4">
        <f t="shared" si="62"/>
        <v>12634.199999999997</v>
      </c>
      <c r="T1008" s="5">
        <f t="shared" si="63"/>
        <v>0.11875074018305781</v>
      </c>
    </row>
    <row r="1009" spans="1:20">
      <c r="A1009" s="2" t="s">
        <v>4323</v>
      </c>
      <c r="B1009" s="2" t="s">
        <v>1395</v>
      </c>
      <c r="C1009" s="2" t="s">
        <v>451</v>
      </c>
      <c r="D1009" s="2" t="s">
        <v>218</v>
      </c>
      <c r="E1009" s="2" t="s">
        <v>4324</v>
      </c>
      <c r="F1009" s="2" t="s">
        <v>126</v>
      </c>
      <c r="G1009" s="3">
        <v>45624</v>
      </c>
      <c r="H1009" s="2">
        <v>11</v>
      </c>
      <c r="I1009" s="2">
        <v>11</v>
      </c>
      <c r="J1009" s="4">
        <v>9325.4699999999993</v>
      </c>
      <c r="K1009" s="4">
        <v>9601.9500000000007</v>
      </c>
      <c r="L1009" s="4">
        <v>8782.89</v>
      </c>
      <c r="M1009" s="2" t="s">
        <v>6</v>
      </c>
      <c r="N1009" s="2" t="s">
        <v>2306</v>
      </c>
      <c r="O1009" s="2" t="s">
        <v>2313</v>
      </c>
      <c r="P1009" s="2" t="s">
        <v>1043</v>
      </c>
      <c r="Q1009" s="4">
        <f t="shared" si="60"/>
        <v>102580.17</v>
      </c>
      <c r="R1009" s="4">
        <f t="shared" si="61"/>
        <v>96611.79</v>
      </c>
      <c r="S1009" s="4">
        <f t="shared" si="62"/>
        <v>5968.3800000000047</v>
      </c>
      <c r="T1009" s="5">
        <f t="shared" si="63"/>
        <v>5.8182590260866252E-2</v>
      </c>
    </row>
    <row r="1010" spans="1:20">
      <c r="A1010" s="2" t="s">
        <v>4325</v>
      </c>
      <c r="B1010" s="2" t="s">
        <v>1368</v>
      </c>
      <c r="C1010" s="2" t="s">
        <v>405</v>
      </c>
      <c r="D1010" s="2" t="s">
        <v>198</v>
      </c>
      <c r="E1010" s="2" t="s">
        <v>4326</v>
      </c>
      <c r="F1010" s="2" t="s">
        <v>143</v>
      </c>
      <c r="G1010" s="3">
        <v>45630</v>
      </c>
      <c r="H1010" s="2">
        <v>9</v>
      </c>
      <c r="I1010" s="2">
        <v>9</v>
      </c>
      <c r="J1010" s="4">
        <v>1676.01</v>
      </c>
      <c r="K1010" s="4">
        <v>1665.59</v>
      </c>
      <c r="L1010" s="4">
        <v>1497.52</v>
      </c>
      <c r="M1010" s="2" t="s">
        <v>6</v>
      </c>
      <c r="N1010" s="2" t="s">
        <v>2312</v>
      </c>
      <c r="O1010" s="2" t="s">
        <v>2307</v>
      </c>
      <c r="P1010" s="2" t="s">
        <v>1062</v>
      </c>
      <c r="Q1010" s="4">
        <f t="shared" si="60"/>
        <v>15084.09</v>
      </c>
      <c r="R1010" s="4">
        <f t="shared" si="61"/>
        <v>13477.68</v>
      </c>
      <c r="S1010" s="4">
        <f t="shared" si="62"/>
        <v>1606.4099999999999</v>
      </c>
      <c r="T1010" s="5">
        <f t="shared" si="63"/>
        <v>0.10649697794165905</v>
      </c>
    </row>
    <row r="1011" spans="1:20">
      <c r="A1011" s="2" t="s">
        <v>4327</v>
      </c>
      <c r="B1011" s="2" t="s">
        <v>1396</v>
      </c>
      <c r="C1011" s="2" t="s">
        <v>357</v>
      </c>
      <c r="D1011" s="2" t="s">
        <v>221</v>
      </c>
      <c r="E1011" s="2" t="s">
        <v>4328</v>
      </c>
      <c r="F1011" s="2" t="s">
        <v>113</v>
      </c>
      <c r="G1011" s="3">
        <v>45623</v>
      </c>
      <c r="H1011" s="2">
        <v>10</v>
      </c>
      <c r="I1011" s="2">
        <v>10</v>
      </c>
      <c r="J1011" s="4">
        <v>1371.04</v>
      </c>
      <c r="K1011" s="4">
        <v>1431.67</v>
      </c>
      <c r="L1011" s="4">
        <v>1266.8399999999999</v>
      </c>
      <c r="M1011" s="2" t="s">
        <v>6</v>
      </c>
      <c r="N1011" s="2" t="s">
        <v>2322</v>
      </c>
      <c r="O1011" s="2" t="s">
        <v>2313</v>
      </c>
      <c r="P1011" s="2" t="s">
        <v>1090</v>
      </c>
      <c r="Q1011" s="4">
        <f t="shared" si="60"/>
        <v>13710.4</v>
      </c>
      <c r="R1011" s="4">
        <f t="shared" si="61"/>
        <v>12668.4</v>
      </c>
      <c r="S1011" s="4">
        <f t="shared" si="62"/>
        <v>1042</v>
      </c>
      <c r="T1011" s="5">
        <f t="shared" si="63"/>
        <v>7.6000700198389545E-2</v>
      </c>
    </row>
    <row r="1012" spans="1:20">
      <c r="A1012" s="2" t="s">
        <v>4329</v>
      </c>
      <c r="B1012" s="2" t="s">
        <v>1371</v>
      </c>
      <c r="C1012" s="2" t="s">
        <v>316</v>
      </c>
      <c r="D1012" s="2" t="s">
        <v>225</v>
      </c>
      <c r="E1012" s="2" t="s">
        <v>4330</v>
      </c>
      <c r="F1012" s="2" t="s">
        <v>126</v>
      </c>
      <c r="G1012" s="3">
        <v>45611</v>
      </c>
      <c r="H1012" s="2">
        <v>1</v>
      </c>
      <c r="I1012" s="2">
        <v>1</v>
      </c>
      <c r="J1012" s="4">
        <v>1736.22</v>
      </c>
      <c r="K1012" s="4">
        <v>1802.65</v>
      </c>
      <c r="L1012" s="4">
        <v>1624.38</v>
      </c>
      <c r="M1012" s="2" t="s">
        <v>6</v>
      </c>
      <c r="N1012" s="2" t="s">
        <v>2322</v>
      </c>
      <c r="O1012" s="2" t="s">
        <v>2307</v>
      </c>
      <c r="P1012" s="2" t="s">
        <v>1103</v>
      </c>
      <c r="Q1012" s="4">
        <f t="shared" si="60"/>
        <v>1736.22</v>
      </c>
      <c r="R1012" s="4">
        <f t="shared" si="61"/>
        <v>1624.38</v>
      </c>
      <c r="S1012" s="4">
        <f t="shared" si="62"/>
        <v>111.83999999999992</v>
      </c>
      <c r="T1012" s="5">
        <f t="shared" si="63"/>
        <v>6.4415799841033919E-2</v>
      </c>
    </row>
    <row r="1013" spans="1:20">
      <c r="A1013" s="2" t="s">
        <v>4331</v>
      </c>
      <c r="B1013" s="2" t="s">
        <v>1370</v>
      </c>
      <c r="C1013" s="2" t="s">
        <v>409</v>
      </c>
      <c r="D1013" s="2" t="s">
        <v>223</v>
      </c>
      <c r="E1013" s="2" t="s">
        <v>4332</v>
      </c>
      <c r="F1013" s="2" t="s">
        <v>143</v>
      </c>
      <c r="G1013" s="3">
        <v>45597</v>
      </c>
      <c r="H1013" s="2">
        <v>25</v>
      </c>
      <c r="I1013" s="2">
        <v>25</v>
      </c>
      <c r="J1013" s="4">
        <v>1247.02</v>
      </c>
      <c r="K1013" s="4">
        <v>1289.46</v>
      </c>
      <c r="L1013" s="4">
        <v>1110.55</v>
      </c>
      <c r="M1013" s="2" t="s">
        <v>6</v>
      </c>
      <c r="N1013" s="2" t="s">
        <v>2306</v>
      </c>
      <c r="O1013" s="2" t="s">
        <v>2307</v>
      </c>
      <c r="P1013" s="2" t="s">
        <v>1062</v>
      </c>
      <c r="Q1013" s="4">
        <f t="shared" si="60"/>
        <v>31175.5</v>
      </c>
      <c r="R1013" s="4">
        <f t="shared" si="61"/>
        <v>27763.75</v>
      </c>
      <c r="S1013" s="4">
        <f t="shared" si="62"/>
        <v>3411.75</v>
      </c>
      <c r="T1013" s="5">
        <f t="shared" si="63"/>
        <v>0.10943689756379207</v>
      </c>
    </row>
    <row r="1014" spans="1:20">
      <c r="A1014" s="2" t="s">
        <v>4333</v>
      </c>
      <c r="B1014" s="2" t="s">
        <v>1376</v>
      </c>
      <c r="C1014" s="2" t="s">
        <v>443</v>
      </c>
      <c r="D1014" s="2" t="s">
        <v>240</v>
      </c>
      <c r="E1014" s="2" t="s">
        <v>4334</v>
      </c>
      <c r="F1014" s="2" t="s">
        <v>143</v>
      </c>
      <c r="G1014" s="3">
        <v>45595</v>
      </c>
      <c r="H1014" s="2">
        <v>7</v>
      </c>
      <c r="I1014" s="2">
        <v>7</v>
      </c>
      <c r="J1014" s="4">
        <v>1174.95</v>
      </c>
      <c r="K1014" s="4">
        <v>1173.79</v>
      </c>
      <c r="L1014" s="4">
        <v>1112.01</v>
      </c>
      <c r="M1014" s="2" t="s">
        <v>6</v>
      </c>
      <c r="N1014" s="2" t="s">
        <v>2306</v>
      </c>
      <c r="O1014" s="2" t="s">
        <v>2313</v>
      </c>
      <c r="P1014" s="2" t="s">
        <v>1026</v>
      </c>
      <c r="Q1014" s="4">
        <f t="shared" si="60"/>
        <v>8224.65</v>
      </c>
      <c r="R1014" s="4">
        <f t="shared" si="61"/>
        <v>7784.07</v>
      </c>
      <c r="S1014" s="4">
        <f t="shared" si="62"/>
        <v>440.57999999999993</v>
      </c>
      <c r="T1014" s="5">
        <f t="shared" si="63"/>
        <v>5.3568236946253026E-2</v>
      </c>
    </row>
    <row r="1015" spans="1:20">
      <c r="A1015" s="2" t="s">
        <v>4335</v>
      </c>
      <c r="B1015" s="2" t="s">
        <v>1388</v>
      </c>
      <c r="C1015" s="2" t="s">
        <v>341</v>
      </c>
      <c r="D1015" s="2" t="s">
        <v>158</v>
      </c>
      <c r="E1015" s="2" t="s">
        <v>4336</v>
      </c>
      <c r="F1015" s="2" t="s">
        <v>137</v>
      </c>
      <c r="G1015" s="3">
        <v>45601</v>
      </c>
      <c r="H1015" s="2">
        <v>43</v>
      </c>
      <c r="I1015" s="2">
        <v>43</v>
      </c>
      <c r="J1015" s="4">
        <v>2290.2800000000002</v>
      </c>
      <c r="K1015" s="4">
        <v>2258.62</v>
      </c>
      <c r="L1015" s="4">
        <v>2212.71</v>
      </c>
      <c r="M1015" s="2" t="s">
        <v>6</v>
      </c>
      <c r="N1015" s="2" t="s">
        <v>2306</v>
      </c>
      <c r="O1015" s="2" t="s">
        <v>2313</v>
      </c>
      <c r="P1015" s="2" t="s">
        <v>1087</v>
      </c>
      <c r="Q1015" s="4">
        <f t="shared" si="60"/>
        <v>98482.040000000008</v>
      </c>
      <c r="R1015" s="4">
        <f t="shared" si="61"/>
        <v>95146.53</v>
      </c>
      <c r="S1015" s="4">
        <f t="shared" si="62"/>
        <v>3335.5100000000093</v>
      </c>
      <c r="T1015" s="5">
        <f t="shared" si="63"/>
        <v>3.3869221230591988E-2</v>
      </c>
    </row>
    <row r="1016" spans="1:20">
      <c r="A1016" s="2" t="s">
        <v>4337</v>
      </c>
      <c r="B1016" s="2" t="s">
        <v>1399</v>
      </c>
      <c r="C1016" s="2" t="s">
        <v>515</v>
      </c>
      <c r="D1016" s="2" t="s">
        <v>240</v>
      </c>
      <c r="E1016" s="2" t="s">
        <v>4338</v>
      </c>
      <c r="F1016" s="2" t="s">
        <v>143</v>
      </c>
      <c r="G1016" s="3">
        <v>45638</v>
      </c>
      <c r="H1016" s="2">
        <v>4</v>
      </c>
      <c r="I1016" s="2">
        <v>4</v>
      </c>
      <c r="J1016" s="4">
        <v>4147.54</v>
      </c>
      <c r="K1016" s="4">
        <v>4143.79</v>
      </c>
      <c r="L1016" s="4">
        <v>3899.42</v>
      </c>
      <c r="M1016" s="2" t="s">
        <v>6</v>
      </c>
      <c r="N1016" s="2" t="s">
        <v>2322</v>
      </c>
      <c r="O1016" s="2" t="s">
        <v>2307</v>
      </c>
      <c r="P1016" s="2" t="s">
        <v>1062</v>
      </c>
      <c r="Q1016" s="4">
        <f t="shared" si="60"/>
        <v>16590.16</v>
      </c>
      <c r="R1016" s="4">
        <f t="shared" si="61"/>
        <v>15597.68</v>
      </c>
      <c r="S1016" s="4">
        <f t="shared" si="62"/>
        <v>992.47999999999956</v>
      </c>
      <c r="T1016" s="5">
        <f t="shared" si="63"/>
        <v>5.9823413396856907E-2</v>
      </c>
    </row>
    <row r="1017" spans="1:20">
      <c r="A1017" s="2" t="s">
        <v>4339</v>
      </c>
      <c r="B1017" s="2" t="s">
        <v>1398</v>
      </c>
      <c r="C1017" s="2" t="s">
        <v>513</v>
      </c>
      <c r="D1017" s="2" t="s">
        <v>170</v>
      </c>
      <c r="E1017" s="2" t="s">
        <v>4340</v>
      </c>
      <c r="F1017" s="2" t="s">
        <v>143</v>
      </c>
      <c r="G1017" s="3">
        <v>45605</v>
      </c>
      <c r="H1017" s="2">
        <v>41</v>
      </c>
      <c r="I1017" s="2">
        <v>41</v>
      </c>
      <c r="J1017" s="4">
        <v>206.66</v>
      </c>
      <c r="K1017" s="4">
        <v>212.47</v>
      </c>
      <c r="L1017" s="4">
        <v>188.64</v>
      </c>
      <c r="M1017" s="2" t="s">
        <v>6</v>
      </c>
      <c r="N1017" s="2" t="s">
        <v>2306</v>
      </c>
      <c r="O1017" s="2" t="s">
        <v>2313</v>
      </c>
      <c r="P1017" s="2" t="s">
        <v>1062</v>
      </c>
      <c r="Q1017" s="4">
        <f t="shared" si="60"/>
        <v>8473.06</v>
      </c>
      <c r="R1017" s="4">
        <f t="shared" si="61"/>
        <v>7734.24</v>
      </c>
      <c r="S1017" s="4">
        <f t="shared" si="62"/>
        <v>738.81999999999971</v>
      </c>
      <c r="T1017" s="5">
        <f t="shared" si="63"/>
        <v>8.7196361172941036E-2</v>
      </c>
    </row>
    <row r="1018" spans="1:20">
      <c r="A1018" s="2" t="s">
        <v>4341</v>
      </c>
      <c r="B1018" s="2" t="s">
        <v>1346</v>
      </c>
      <c r="C1018" s="2" t="s">
        <v>351</v>
      </c>
      <c r="D1018" s="2" t="s">
        <v>185</v>
      </c>
      <c r="E1018" s="2" t="s">
        <v>4342</v>
      </c>
      <c r="F1018" s="2" t="s">
        <v>113</v>
      </c>
      <c r="G1018" s="3">
        <v>45606</v>
      </c>
      <c r="H1018" s="2">
        <v>22</v>
      </c>
      <c r="I1018" s="2">
        <v>22</v>
      </c>
      <c r="J1018" s="4">
        <v>48.01</v>
      </c>
      <c r="K1018" s="4">
        <v>47.38</v>
      </c>
      <c r="L1018" s="4">
        <v>45.21</v>
      </c>
      <c r="M1018" s="2" t="s">
        <v>6</v>
      </c>
      <c r="N1018" s="2" t="s">
        <v>2322</v>
      </c>
      <c r="O1018" s="2" t="s">
        <v>2313</v>
      </c>
      <c r="P1018" s="2" t="s">
        <v>1022</v>
      </c>
      <c r="Q1018" s="4">
        <f t="shared" si="60"/>
        <v>1056.22</v>
      </c>
      <c r="R1018" s="4">
        <f t="shared" si="61"/>
        <v>994.62</v>
      </c>
      <c r="S1018" s="4">
        <f t="shared" si="62"/>
        <v>61.600000000000023</v>
      </c>
      <c r="T1018" s="5">
        <f t="shared" si="63"/>
        <v>5.8321183086856923E-2</v>
      </c>
    </row>
    <row r="1019" spans="1:20">
      <c r="A1019" s="2" t="s">
        <v>4343</v>
      </c>
      <c r="B1019" s="2" t="s">
        <v>1400</v>
      </c>
      <c r="C1019" s="2" t="s">
        <v>355</v>
      </c>
      <c r="D1019" s="2" t="s">
        <v>244</v>
      </c>
      <c r="E1019" s="2" t="s">
        <v>4344</v>
      </c>
      <c r="F1019" s="2" t="s">
        <v>146</v>
      </c>
      <c r="G1019" s="3">
        <v>45616</v>
      </c>
      <c r="H1019" s="2">
        <v>13</v>
      </c>
      <c r="I1019" s="2">
        <v>13</v>
      </c>
      <c r="J1019" s="4">
        <v>7260.83</v>
      </c>
      <c r="K1019" s="4">
        <v>7615.68</v>
      </c>
      <c r="L1019" s="4">
        <v>6926.05</v>
      </c>
      <c r="M1019" s="2" t="s">
        <v>6</v>
      </c>
      <c r="N1019" s="2" t="s">
        <v>2306</v>
      </c>
      <c r="O1019" s="2" t="s">
        <v>2313</v>
      </c>
      <c r="P1019" s="2" t="s">
        <v>1015</v>
      </c>
      <c r="Q1019" s="4">
        <f t="shared" si="60"/>
        <v>94390.79</v>
      </c>
      <c r="R1019" s="4">
        <f t="shared" si="61"/>
        <v>90038.650000000009</v>
      </c>
      <c r="S1019" s="4">
        <f t="shared" si="62"/>
        <v>4352.1399999999849</v>
      </c>
      <c r="T1019" s="5">
        <f t="shared" si="63"/>
        <v>4.6107676395122713E-2</v>
      </c>
    </row>
    <row r="1020" spans="1:20">
      <c r="A1020" s="2" t="s">
        <v>4345</v>
      </c>
      <c r="B1020" s="2" t="s">
        <v>1370</v>
      </c>
      <c r="C1020" s="2" t="s">
        <v>361</v>
      </c>
      <c r="D1020" s="2" t="s">
        <v>223</v>
      </c>
      <c r="E1020" s="2" t="s">
        <v>4346</v>
      </c>
      <c r="F1020" s="2" t="s">
        <v>143</v>
      </c>
      <c r="G1020" s="3">
        <v>45597</v>
      </c>
      <c r="H1020" s="2">
        <v>4</v>
      </c>
      <c r="I1020" s="2">
        <v>4</v>
      </c>
      <c r="J1020" s="4">
        <v>820.59</v>
      </c>
      <c r="K1020" s="4">
        <v>804.85</v>
      </c>
      <c r="L1020" s="4">
        <v>743.97</v>
      </c>
      <c r="M1020" s="2" t="s">
        <v>6</v>
      </c>
      <c r="N1020" s="2" t="s">
        <v>2322</v>
      </c>
      <c r="O1020" s="2" t="s">
        <v>2313</v>
      </c>
      <c r="P1020" s="2" t="s">
        <v>1062</v>
      </c>
      <c r="Q1020" s="4">
        <f t="shared" si="60"/>
        <v>3282.36</v>
      </c>
      <c r="R1020" s="4">
        <f t="shared" si="61"/>
        <v>2975.88</v>
      </c>
      <c r="S1020" s="4">
        <f t="shared" si="62"/>
        <v>306.48</v>
      </c>
      <c r="T1020" s="5">
        <f t="shared" si="63"/>
        <v>9.3371842211092015E-2</v>
      </c>
    </row>
    <row r="1021" spans="1:20">
      <c r="A1021" s="2" t="s">
        <v>4347</v>
      </c>
      <c r="B1021" s="2" t="s">
        <v>1353</v>
      </c>
      <c r="C1021" s="2" t="s">
        <v>318</v>
      </c>
      <c r="D1021" s="2" t="s">
        <v>238</v>
      </c>
      <c r="E1021" s="2" t="s">
        <v>4348</v>
      </c>
      <c r="F1021" s="2" t="s">
        <v>137</v>
      </c>
      <c r="G1021" s="3">
        <v>45599</v>
      </c>
      <c r="H1021" s="2">
        <v>43</v>
      </c>
      <c r="I1021" s="2">
        <v>43</v>
      </c>
      <c r="J1021" s="4">
        <v>1474.2</v>
      </c>
      <c r="K1021" s="4">
        <v>1525.83</v>
      </c>
      <c r="L1021" s="4">
        <v>1391.64</v>
      </c>
      <c r="M1021" s="2" t="s">
        <v>6</v>
      </c>
      <c r="N1021" s="2" t="s">
        <v>2306</v>
      </c>
      <c r="O1021" s="2" t="s">
        <v>2307</v>
      </c>
      <c r="P1021" s="2" t="s">
        <v>1015</v>
      </c>
      <c r="Q1021" s="4">
        <f t="shared" si="60"/>
        <v>63390.6</v>
      </c>
      <c r="R1021" s="4">
        <f t="shared" si="61"/>
        <v>59840.520000000004</v>
      </c>
      <c r="S1021" s="4">
        <f t="shared" si="62"/>
        <v>3550.0799999999945</v>
      </c>
      <c r="T1021" s="5">
        <f t="shared" si="63"/>
        <v>5.6003256003255918E-2</v>
      </c>
    </row>
    <row r="1022" spans="1:20">
      <c r="A1022" s="2" t="s">
        <v>4349</v>
      </c>
      <c r="B1022" s="2" t="s">
        <v>1393</v>
      </c>
      <c r="C1022" s="2" t="s">
        <v>393</v>
      </c>
      <c r="D1022" s="2" t="s">
        <v>239</v>
      </c>
      <c r="E1022" s="2" t="s">
        <v>4350</v>
      </c>
      <c r="F1022" s="2" t="s">
        <v>122</v>
      </c>
      <c r="G1022" s="3">
        <v>45623</v>
      </c>
      <c r="H1022" s="2">
        <v>30</v>
      </c>
      <c r="I1022" s="2">
        <v>30</v>
      </c>
      <c r="J1022" s="4">
        <v>464.39</v>
      </c>
      <c r="K1022" s="4">
        <v>470.25</v>
      </c>
      <c r="L1022" s="4">
        <v>434.51</v>
      </c>
      <c r="M1022" s="2" t="s">
        <v>6</v>
      </c>
      <c r="N1022" s="2" t="s">
        <v>2322</v>
      </c>
      <c r="O1022" s="2" t="s">
        <v>2313</v>
      </c>
      <c r="P1022" s="2" t="s">
        <v>1087</v>
      </c>
      <c r="Q1022" s="4">
        <f t="shared" si="60"/>
        <v>13931.699999999999</v>
      </c>
      <c r="R1022" s="4">
        <f t="shared" si="61"/>
        <v>13035.3</v>
      </c>
      <c r="S1022" s="4">
        <f t="shared" si="62"/>
        <v>896.39999999999964</v>
      </c>
      <c r="T1022" s="5">
        <f t="shared" si="63"/>
        <v>6.4342470768104371E-2</v>
      </c>
    </row>
    <row r="1023" spans="1:20">
      <c r="A1023" s="2" t="s">
        <v>4351</v>
      </c>
      <c r="B1023" s="2" t="s">
        <v>1402</v>
      </c>
      <c r="C1023" s="2" t="s">
        <v>415</v>
      </c>
      <c r="D1023" s="2" t="s">
        <v>209</v>
      </c>
      <c r="E1023" s="2" t="s">
        <v>4352</v>
      </c>
      <c r="F1023" s="2" t="s">
        <v>133</v>
      </c>
      <c r="G1023" s="3">
        <v>45644</v>
      </c>
      <c r="H1023" s="2">
        <v>15</v>
      </c>
      <c r="I1023" s="2">
        <v>15</v>
      </c>
      <c r="J1023" s="4">
        <v>1107.2</v>
      </c>
      <c r="K1023" s="4">
        <v>1159.5899999999999</v>
      </c>
      <c r="L1023" s="4">
        <v>991.32</v>
      </c>
      <c r="M1023" s="2" t="s">
        <v>6</v>
      </c>
      <c r="N1023" s="2" t="s">
        <v>2306</v>
      </c>
      <c r="O1023" s="2" t="s">
        <v>2313</v>
      </c>
      <c r="P1023" s="2" t="s">
        <v>1067</v>
      </c>
      <c r="Q1023" s="4">
        <f t="shared" si="60"/>
        <v>16608</v>
      </c>
      <c r="R1023" s="4">
        <f t="shared" si="61"/>
        <v>14869.800000000001</v>
      </c>
      <c r="S1023" s="4">
        <f t="shared" si="62"/>
        <v>1738.1999999999989</v>
      </c>
      <c r="T1023" s="5">
        <f t="shared" si="63"/>
        <v>0.10466040462427739</v>
      </c>
    </row>
    <row r="1024" spans="1:20">
      <c r="A1024" s="2" t="s">
        <v>4353</v>
      </c>
      <c r="B1024" s="2" t="s">
        <v>1373</v>
      </c>
      <c r="C1024" s="2" t="s">
        <v>337</v>
      </c>
      <c r="D1024" s="2" t="s">
        <v>204</v>
      </c>
      <c r="E1024" s="2" t="s">
        <v>4354</v>
      </c>
      <c r="F1024" s="2" t="s">
        <v>122</v>
      </c>
      <c r="G1024" s="3">
        <v>45598</v>
      </c>
      <c r="H1024" s="2">
        <v>32</v>
      </c>
      <c r="I1024" s="2">
        <v>32</v>
      </c>
      <c r="J1024" s="4">
        <v>808.46</v>
      </c>
      <c r="K1024" s="4">
        <v>847.09</v>
      </c>
      <c r="L1024" s="4">
        <v>751.6</v>
      </c>
      <c r="M1024" s="2" t="s">
        <v>6</v>
      </c>
      <c r="N1024" s="2" t="s">
        <v>2322</v>
      </c>
      <c r="O1024" s="2" t="s">
        <v>2313</v>
      </c>
      <c r="P1024" s="2" t="s">
        <v>1048</v>
      </c>
      <c r="Q1024" s="4">
        <f t="shared" si="60"/>
        <v>25870.720000000001</v>
      </c>
      <c r="R1024" s="4">
        <f t="shared" si="61"/>
        <v>24051.200000000001</v>
      </c>
      <c r="S1024" s="4">
        <f t="shared" si="62"/>
        <v>1819.5200000000004</v>
      </c>
      <c r="T1024" s="5">
        <f t="shared" si="63"/>
        <v>7.0331247062316027E-2</v>
      </c>
    </row>
    <row r="1025" spans="1:20">
      <c r="A1025" s="2" t="s">
        <v>4355</v>
      </c>
      <c r="B1025" s="2" t="s">
        <v>1401</v>
      </c>
      <c r="C1025" s="2" t="s">
        <v>445</v>
      </c>
      <c r="D1025" s="2" t="s">
        <v>181</v>
      </c>
      <c r="E1025" s="2" t="s">
        <v>4356</v>
      </c>
      <c r="F1025" s="2" t="s">
        <v>126</v>
      </c>
      <c r="G1025" s="3">
        <v>45624</v>
      </c>
      <c r="H1025" s="2">
        <v>21</v>
      </c>
      <c r="I1025" s="2">
        <v>21</v>
      </c>
      <c r="J1025" s="4">
        <v>259.91000000000003</v>
      </c>
      <c r="K1025" s="4">
        <v>276.86</v>
      </c>
      <c r="L1025" s="4">
        <v>244.39</v>
      </c>
      <c r="M1025" s="2" t="s">
        <v>6</v>
      </c>
      <c r="N1025" s="2" t="s">
        <v>2306</v>
      </c>
      <c r="O1025" s="2" t="s">
        <v>2307</v>
      </c>
      <c r="P1025" s="2" t="s">
        <v>1062</v>
      </c>
      <c r="Q1025" s="4">
        <f t="shared" si="60"/>
        <v>5458.1100000000006</v>
      </c>
      <c r="R1025" s="4">
        <f t="shared" si="61"/>
        <v>5132.1899999999996</v>
      </c>
      <c r="S1025" s="4">
        <f t="shared" si="62"/>
        <v>325.92000000000098</v>
      </c>
      <c r="T1025" s="5">
        <f t="shared" si="63"/>
        <v>5.9712977569158728E-2</v>
      </c>
    </row>
    <row r="1026" spans="1:20">
      <c r="A1026" s="2" t="s">
        <v>4357</v>
      </c>
      <c r="B1026" s="2" t="s">
        <v>1403</v>
      </c>
      <c r="C1026" s="2" t="s">
        <v>413</v>
      </c>
      <c r="D1026" s="2" t="s">
        <v>249</v>
      </c>
      <c r="E1026" s="2" t="s">
        <v>4358</v>
      </c>
      <c r="F1026" s="2" t="s">
        <v>126</v>
      </c>
      <c r="G1026" s="3">
        <v>45623</v>
      </c>
      <c r="H1026" s="2">
        <v>44</v>
      </c>
      <c r="I1026" s="2">
        <v>44</v>
      </c>
      <c r="J1026" s="4">
        <v>1424.81</v>
      </c>
      <c r="K1026" s="4">
        <v>1431.55</v>
      </c>
      <c r="L1026" s="4">
        <v>1307.21</v>
      </c>
      <c r="M1026" s="2" t="s">
        <v>6</v>
      </c>
      <c r="N1026" s="2" t="s">
        <v>2306</v>
      </c>
      <c r="O1026" s="2" t="s">
        <v>2313</v>
      </c>
      <c r="P1026" s="2" t="s">
        <v>1062</v>
      </c>
      <c r="Q1026" s="4">
        <f t="shared" ref="Q1026:Q1089" si="64">I1026*J1026</f>
        <v>62691.64</v>
      </c>
      <c r="R1026" s="4">
        <f t="shared" ref="R1026:R1089" si="65">I1026*L1026</f>
        <v>57517.240000000005</v>
      </c>
      <c r="S1026" s="4">
        <f t="shared" ref="S1026:S1089" si="66">Q1026-R1026</f>
        <v>5174.3999999999942</v>
      </c>
      <c r="T1026" s="5">
        <f t="shared" ref="T1026:T1089" si="67">IF(Q1026=0,0,S1026/Q1026)</f>
        <v>8.253732076557567E-2</v>
      </c>
    </row>
    <row r="1027" spans="1:20">
      <c r="A1027" s="2" t="s">
        <v>4359</v>
      </c>
      <c r="B1027" s="2" t="s">
        <v>1353</v>
      </c>
      <c r="C1027" s="2" t="s">
        <v>391</v>
      </c>
      <c r="D1027" s="2" t="s">
        <v>238</v>
      </c>
      <c r="E1027" s="2" t="s">
        <v>4360</v>
      </c>
      <c r="F1027" s="2" t="s">
        <v>137</v>
      </c>
      <c r="G1027" s="3">
        <v>45599</v>
      </c>
      <c r="H1027" s="2">
        <v>26</v>
      </c>
      <c r="I1027" s="2">
        <v>26</v>
      </c>
      <c r="J1027" s="4">
        <v>1623.04</v>
      </c>
      <c r="K1027" s="4">
        <v>1701.8</v>
      </c>
      <c r="L1027" s="4">
        <v>1531.29</v>
      </c>
      <c r="M1027" s="2" t="s">
        <v>6</v>
      </c>
      <c r="N1027" s="2" t="s">
        <v>2322</v>
      </c>
      <c r="O1027" s="2" t="s">
        <v>2313</v>
      </c>
      <c r="P1027" s="2" t="s">
        <v>1015</v>
      </c>
      <c r="Q1027" s="4">
        <f t="shared" si="64"/>
        <v>42199.040000000001</v>
      </c>
      <c r="R1027" s="4">
        <f t="shared" si="65"/>
        <v>39813.54</v>
      </c>
      <c r="S1027" s="4">
        <f t="shared" si="66"/>
        <v>2385.5</v>
      </c>
      <c r="T1027" s="5">
        <f t="shared" si="67"/>
        <v>5.6529722003154571E-2</v>
      </c>
    </row>
    <row r="1028" spans="1:20">
      <c r="A1028" s="2" t="s">
        <v>4361</v>
      </c>
      <c r="B1028" s="2" t="s">
        <v>1380</v>
      </c>
      <c r="C1028" s="2" t="s">
        <v>311</v>
      </c>
      <c r="D1028" s="2" t="s">
        <v>224</v>
      </c>
      <c r="E1028" s="2" t="s">
        <v>4362</v>
      </c>
      <c r="F1028" s="2" t="s">
        <v>126</v>
      </c>
      <c r="G1028" s="3">
        <v>45606</v>
      </c>
      <c r="H1028" s="2">
        <v>11</v>
      </c>
      <c r="I1028" s="2">
        <v>11</v>
      </c>
      <c r="J1028" s="4">
        <v>3339.38</v>
      </c>
      <c r="K1028" s="4">
        <v>3265.86</v>
      </c>
      <c r="L1028" s="4">
        <v>3177.17</v>
      </c>
      <c r="M1028" s="2" t="s">
        <v>6</v>
      </c>
      <c r="N1028" s="2" t="s">
        <v>2312</v>
      </c>
      <c r="O1028" s="2" t="s">
        <v>2313</v>
      </c>
      <c r="P1028" s="2" t="s">
        <v>1022</v>
      </c>
      <c r="Q1028" s="4">
        <f t="shared" si="64"/>
        <v>36733.18</v>
      </c>
      <c r="R1028" s="4">
        <f t="shared" si="65"/>
        <v>34948.870000000003</v>
      </c>
      <c r="S1028" s="4">
        <f t="shared" si="66"/>
        <v>1784.3099999999977</v>
      </c>
      <c r="T1028" s="5">
        <f t="shared" si="67"/>
        <v>4.8574885158322742E-2</v>
      </c>
    </row>
    <row r="1029" spans="1:20">
      <c r="A1029" s="2" t="s">
        <v>4363</v>
      </c>
      <c r="B1029" s="2" t="s">
        <v>1404</v>
      </c>
      <c r="C1029" s="2" t="s">
        <v>328</v>
      </c>
      <c r="D1029" s="2" t="s">
        <v>217</v>
      </c>
      <c r="E1029" s="2" t="s">
        <v>4364</v>
      </c>
      <c r="F1029" s="2" t="s">
        <v>137</v>
      </c>
      <c r="G1029" s="3">
        <v>45625</v>
      </c>
      <c r="H1029" s="2">
        <v>2</v>
      </c>
      <c r="I1029" s="2">
        <v>2</v>
      </c>
      <c r="J1029" s="4">
        <v>832.8</v>
      </c>
      <c r="K1029" s="4">
        <v>903.03</v>
      </c>
      <c r="L1029" s="4">
        <v>752.83</v>
      </c>
      <c r="M1029" s="2" t="s">
        <v>6</v>
      </c>
      <c r="N1029" s="2" t="s">
        <v>2306</v>
      </c>
      <c r="O1029" s="2" t="s">
        <v>2313</v>
      </c>
      <c r="P1029" s="2" t="s">
        <v>1054</v>
      </c>
      <c r="Q1029" s="4">
        <f t="shared" si="64"/>
        <v>1665.6</v>
      </c>
      <c r="R1029" s="4">
        <f t="shared" si="65"/>
        <v>1505.66</v>
      </c>
      <c r="S1029" s="4">
        <f t="shared" si="66"/>
        <v>159.93999999999983</v>
      </c>
      <c r="T1029" s="5">
        <f t="shared" si="67"/>
        <v>9.6025456292026801E-2</v>
      </c>
    </row>
    <row r="1030" spans="1:20">
      <c r="A1030" s="2" t="s">
        <v>4365</v>
      </c>
      <c r="B1030" s="2" t="s">
        <v>1382</v>
      </c>
      <c r="C1030" s="2" t="s">
        <v>322</v>
      </c>
      <c r="D1030" s="2" t="s">
        <v>212</v>
      </c>
      <c r="E1030" s="2" t="s">
        <v>4366</v>
      </c>
      <c r="F1030" s="2" t="s">
        <v>129</v>
      </c>
      <c r="G1030" s="3">
        <v>45599</v>
      </c>
      <c r="H1030" s="2">
        <v>44</v>
      </c>
      <c r="I1030" s="2">
        <v>44</v>
      </c>
      <c r="J1030" s="4">
        <v>376.81</v>
      </c>
      <c r="K1030" s="4">
        <v>376.85</v>
      </c>
      <c r="L1030" s="4">
        <v>359.13</v>
      </c>
      <c r="M1030" s="2" t="s">
        <v>6</v>
      </c>
      <c r="N1030" s="2" t="s">
        <v>2306</v>
      </c>
      <c r="O1030" s="2" t="s">
        <v>2313</v>
      </c>
      <c r="P1030" s="2" t="s">
        <v>1087</v>
      </c>
      <c r="Q1030" s="4">
        <f t="shared" si="64"/>
        <v>16579.64</v>
      </c>
      <c r="R1030" s="4">
        <f t="shared" si="65"/>
        <v>15801.72</v>
      </c>
      <c r="S1030" s="4">
        <f t="shared" si="66"/>
        <v>777.92000000000007</v>
      </c>
      <c r="T1030" s="5">
        <f t="shared" si="67"/>
        <v>4.6920198508532157E-2</v>
      </c>
    </row>
    <row r="1031" spans="1:20">
      <c r="A1031" s="2" t="s">
        <v>4367</v>
      </c>
      <c r="B1031" s="2" t="s">
        <v>1322</v>
      </c>
      <c r="C1031" s="2" t="s">
        <v>481</v>
      </c>
      <c r="D1031" s="2" t="s">
        <v>235</v>
      </c>
      <c r="E1031" s="2" t="s">
        <v>4368</v>
      </c>
      <c r="F1031" s="2" t="s">
        <v>122</v>
      </c>
      <c r="G1031" s="3">
        <v>45599</v>
      </c>
      <c r="H1031" s="2">
        <v>18</v>
      </c>
      <c r="I1031" s="2">
        <v>18</v>
      </c>
      <c r="J1031" s="4">
        <v>1361.17</v>
      </c>
      <c r="K1031" s="4">
        <v>1354.05</v>
      </c>
      <c r="L1031" s="4">
        <v>1277.27</v>
      </c>
      <c r="M1031" s="2" t="s">
        <v>6</v>
      </c>
      <c r="N1031" s="2" t="s">
        <v>2322</v>
      </c>
      <c r="O1031" s="2" t="s">
        <v>2313</v>
      </c>
      <c r="P1031" s="2" t="s">
        <v>1060</v>
      </c>
      <c r="Q1031" s="4">
        <f t="shared" si="64"/>
        <v>24501.06</v>
      </c>
      <c r="R1031" s="4">
        <f t="shared" si="65"/>
        <v>22990.86</v>
      </c>
      <c r="S1031" s="4">
        <f t="shared" si="66"/>
        <v>1510.2000000000007</v>
      </c>
      <c r="T1031" s="5">
        <f t="shared" si="67"/>
        <v>6.1638149533122265E-2</v>
      </c>
    </row>
    <row r="1032" spans="1:20">
      <c r="A1032" s="2" t="s">
        <v>4369</v>
      </c>
      <c r="B1032" s="2" t="s">
        <v>1398</v>
      </c>
      <c r="C1032" s="2" t="s">
        <v>417</v>
      </c>
      <c r="D1032" s="2" t="s">
        <v>170</v>
      </c>
      <c r="E1032" s="2" t="s">
        <v>4370</v>
      </c>
      <c r="F1032" s="2" t="s">
        <v>143</v>
      </c>
      <c r="G1032" s="3">
        <v>45605</v>
      </c>
      <c r="H1032" s="2">
        <v>2</v>
      </c>
      <c r="I1032" s="2">
        <v>2</v>
      </c>
      <c r="J1032" s="4">
        <v>373.88</v>
      </c>
      <c r="K1032" s="4">
        <v>398.72</v>
      </c>
      <c r="L1032" s="4">
        <v>353.22</v>
      </c>
      <c r="M1032" s="2" t="s">
        <v>6</v>
      </c>
      <c r="N1032" s="2" t="s">
        <v>2322</v>
      </c>
      <c r="O1032" s="2" t="s">
        <v>2313</v>
      </c>
      <c r="P1032" s="2" t="s">
        <v>1062</v>
      </c>
      <c r="Q1032" s="4">
        <f t="shared" si="64"/>
        <v>747.76</v>
      </c>
      <c r="R1032" s="4">
        <f t="shared" si="65"/>
        <v>706.44</v>
      </c>
      <c r="S1032" s="4">
        <f t="shared" si="66"/>
        <v>41.319999999999936</v>
      </c>
      <c r="T1032" s="5">
        <f t="shared" si="67"/>
        <v>5.5258371670054478E-2</v>
      </c>
    </row>
    <row r="1033" spans="1:20">
      <c r="A1033" s="2" t="s">
        <v>4371</v>
      </c>
      <c r="B1033" s="2" t="s">
        <v>1377</v>
      </c>
      <c r="C1033" s="2" t="s">
        <v>339</v>
      </c>
      <c r="D1033" s="2" t="s">
        <v>236</v>
      </c>
      <c r="E1033" s="2" t="s">
        <v>4372</v>
      </c>
      <c r="F1033" s="2" t="s">
        <v>118</v>
      </c>
      <c r="G1033" s="3">
        <v>45614</v>
      </c>
      <c r="H1033" s="2">
        <v>41</v>
      </c>
      <c r="I1033" s="2">
        <v>41</v>
      </c>
      <c r="J1033" s="4">
        <v>1661.23</v>
      </c>
      <c r="K1033" s="4">
        <v>1727.17</v>
      </c>
      <c r="L1033" s="4">
        <v>1603.66</v>
      </c>
      <c r="M1033" s="2" t="s">
        <v>6</v>
      </c>
      <c r="N1033" s="2" t="s">
        <v>2306</v>
      </c>
      <c r="O1033" s="2" t="s">
        <v>2313</v>
      </c>
      <c r="P1033" s="2" t="s">
        <v>1064</v>
      </c>
      <c r="Q1033" s="4">
        <f t="shared" si="64"/>
        <v>68110.430000000008</v>
      </c>
      <c r="R1033" s="4">
        <f t="shared" si="65"/>
        <v>65750.06</v>
      </c>
      <c r="S1033" s="4">
        <f t="shared" si="66"/>
        <v>2360.3700000000099</v>
      </c>
      <c r="T1033" s="5">
        <f t="shared" si="67"/>
        <v>3.4655044755994194E-2</v>
      </c>
    </row>
    <row r="1034" spans="1:20">
      <c r="A1034" s="2" t="s">
        <v>4373</v>
      </c>
      <c r="B1034" s="2" t="s">
        <v>1390</v>
      </c>
      <c r="C1034" s="2" t="s">
        <v>487</v>
      </c>
      <c r="D1034" s="2" t="s">
        <v>165</v>
      </c>
      <c r="E1034" s="2" t="s">
        <v>4374</v>
      </c>
      <c r="F1034" s="2" t="s">
        <v>146</v>
      </c>
      <c r="G1034" s="3">
        <v>45601</v>
      </c>
      <c r="H1034" s="2">
        <v>10</v>
      </c>
      <c r="I1034" s="2">
        <v>10</v>
      </c>
      <c r="J1034" s="4">
        <v>1117.3599999999999</v>
      </c>
      <c r="K1034" s="4">
        <v>1214.42</v>
      </c>
      <c r="L1034" s="4">
        <v>1044.23</v>
      </c>
      <c r="M1034" s="2" t="s">
        <v>6</v>
      </c>
      <c r="N1034" s="2" t="s">
        <v>2306</v>
      </c>
      <c r="O1034" s="2" t="s">
        <v>2313</v>
      </c>
      <c r="P1034" s="2" t="s">
        <v>1064</v>
      </c>
      <c r="Q1034" s="4">
        <f t="shared" si="64"/>
        <v>11173.599999999999</v>
      </c>
      <c r="R1034" s="4">
        <f t="shared" si="65"/>
        <v>10442.299999999999</v>
      </c>
      <c r="S1034" s="4">
        <f t="shared" si="66"/>
        <v>731.29999999999927</v>
      </c>
      <c r="T1034" s="5">
        <f t="shared" si="67"/>
        <v>6.5448915300350768E-2</v>
      </c>
    </row>
    <row r="1035" spans="1:20">
      <c r="A1035" s="2" t="s">
        <v>4375</v>
      </c>
      <c r="B1035" s="2" t="s">
        <v>1388</v>
      </c>
      <c r="C1035" s="2" t="s">
        <v>389</v>
      </c>
      <c r="D1035" s="2" t="s">
        <v>158</v>
      </c>
      <c r="E1035" s="2" t="s">
        <v>4376</v>
      </c>
      <c r="F1035" s="2" t="s">
        <v>137</v>
      </c>
      <c r="G1035" s="3">
        <v>45601</v>
      </c>
      <c r="H1035" s="2">
        <v>33</v>
      </c>
      <c r="I1035" s="2">
        <v>33</v>
      </c>
      <c r="J1035" s="4">
        <v>1851.33</v>
      </c>
      <c r="K1035" s="4">
        <v>1955.8</v>
      </c>
      <c r="L1035" s="4">
        <v>1643.56</v>
      </c>
      <c r="M1035" s="2" t="s">
        <v>6</v>
      </c>
      <c r="N1035" s="2" t="s">
        <v>2312</v>
      </c>
      <c r="O1035" s="2" t="s">
        <v>2313</v>
      </c>
      <c r="P1035" s="2" t="s">
        <v>1087</v>
      </c>
      <c r="Q1035" s="4">
        <f t="shared" si="64"/>
        <v>61093.89</v>
      </c>
      <c r="R1035" s="4">
        <f t="shared" si="65"/>
        <v>54237.479999999996</v>
      </c>
      <c r="S1035" s="4">
        <f t="shared" si="66"/>
        <v>6856.4100000000035</v>
      </c>
      <c r="T1035" s="5">
        <f t="shared" si="67"/>
        <v>0.11222742568855909</v>
      </c>
    </row>
    <row r="1036" spans="1:20">
      <c r="A1036" s="2" t="s">
        <v>4377</v>
      </c>
      <c r="B1036" s="2" t="s">
        <v>1405</v>
      </c>
      <c r="C1036" s="2" t="s">
        <v>463</v>
      </c>
      <c r="D1036" s="2" t="s">
        <v>165</v>
      </c>
      <c r="E1036" s="2" t="s">
        <v>4378</v>
      </c>
      <c r="F1036" s="2" t="s">
        <v>126</v>
      </c>
      <c r="G1036" s="3">
        <v>45611</v>
      </c>
      <c r="H1036" s="2">
        <v>26</v>
      </c>
      <c r="I1036" s="2">
        <v>26</v>
      </c>
      <c r="J1036" s="4">
        <v>1515.76</v>
      </c>
      <c r="K1036" s="4">
        <v>1636.09</v>
      </c>
      <c r="L1036" s="4">
        <v>1362.61</v>
      </c>
      <c r="M1036" s="2" t="s">
        <v>6</v>
      </c>
      <c r="N1036" s="2" t="s">
        <v>2312</v>
      </c>
      <c r="O1036" s="2" t="s">
        <v>2307</v>
      </c>
      <c r="P1036" s="2" t="s">
        <v>1087</v>
      </c>
      <c r="Q1036" s="4">
        <f t="shared" si="64"/>
        <v>39409.760000000002</v>
      </c>
      <c r="R1036" s="4">
        <f t="shared" si="65"/>
        <v>35427.86</v>
      </c>
      <c r="S1036" s="4">
        <f t="shared" si="66"/>
        <v>3981.9000000000015</v>
      </c>
      <c r="T1036" s="5">
        <f t="shared" si="67"/>
        <v>0.10103842296933555</v>
      </c>
    </row>
    <row r="1037" spans="1:20">
      <c r="A1037" s="2" t="s">
        <v>4379</v>
      </c>
      <c r="B1037" s="2" t="s">
        <v>1375</v>
      </c>
      <c r="C1037" s="2" t="s">
        <v>529</v>
      </c>
      <c r="D1037" s="2" t="s">
        <v>247</v>
      </c>
      <c r="E1037" s="2" t="s">
        <v>4380</v>
      </c>
      <c r="F1037" s="2" t="s">
        <v>122</v>
      </c>
      <c r="G1037" s="3">
        <v>45603</v>
      </c>
      <c r="H1037" s="2">
        <v>34</v>
      </c>
      <c r="I1037" s="2">
        <v>34</v>
      </c>
      <c r="J1037" s="4">
        <v>1350.06</v>
      </c>
      <c r="K1037" s="4">
        <v>1417.57</v>
      </c>
      <c r="L1037" s="4">
        <v>1296.3399999999999</v>
      </c>
      <c r="M1037" s="2" t="s">
        <v>6</v>
      </c>
      <c r="N1037" s="2" t="s">
        <v>2322</v>
      </c>
      <c r="O1037" s="2" t="s">
        <v>2313</v>
      </c>
      <c r="P1037" s="2" t="s">
        <v>1048</v>
      </c>
      <c r="Q1037" s="4">
        <f t="shared" si="64"/>
        <v>45902.04</v>
      </c>
      <c r="R1037" s="4">
        <f t="shared" si="65"/>
        <v>44075.56</v>
      </c>
      <c r="S1037" s="4">
        <f t="shared" si="66"/>
        <v>1826.4800000000032</v>
      </c>
      <c r="T1037" s="5">
        <f t="shared" si="67"/>
        <v>3.9790824111521038E-2</v>
      </c>
    </row>
    <row r="1038" spans="1:20">
      <c r="A1038" s="2" t="s">
        <v>4381</v>
      </c>
      <c r="B1038" s="2" t="s">
        <v>1406</v>
      </c>
      <c r="C1038" s="2" t="s">
        <v>463</v>
      </c>
      <c r="D1038" s="2" t="s">
        <v>226</v>
      </c>
      <c r="E1038" s="2" t="s">
        <v>4382</v>
      </c>
      <c r="F1038" s="2" t="s">
        <v>146</v>
      </c>
      <c r="G1038" s="3">
        <v>45611</v>
      </c>
      <c r="H1038" s="2">
        <v>1</v>
      </c>
      <c r="I1038" s="2">
        <v>1</v>
      </c>
      <c r="J1038" s="4">
        <v>1544.32</v>
      </c>
      <c r="K1038" s="4">
        <v>1595.8</v>
      </c>
      <c r="L1038" s="4">
        <v>1428.36</v>
      </c>
      <c r="M1038" s="2" t="s">
        <v>6</v>
      </c>
      <c r="N1038" s="2" t="s">
        <v>2322</v>
      </c>
      <c r="O1038" s="2" t="s">
        <v>2313</v>
      </c>
      <c r="P1038" s="2" t="s">
        <v>1051</v>
      </c>
      <c r="Q1038" s="4">
        <f t="shared" si="64"/>
        <v>1544.32</v>
      </c>
      <c r="R1038" s="4">
        <f t="shared" si="65"/>
        <v>1428.36</v>
      </c>
      <c r="S1038" s="4">
        <f t="shared" si="66"/>
        <v>115.96000000000004</v>
      </c>
      <c r="T1038" s="5">
        <f t="shared" si="67"/>
        <v>7.5088064649813532E-2</v>
      </c>
    </row>
    <row r="1039" spans="1:20">
      <c r="A1039" s="2" t="s">
        <v>4383</v>
      </c>
      <c r="B1039" s="2" t="s">
        <v>1329</v>
      </c>
      <c r="C1039" s="2" t="s">
        <v>523</v>
      </c>
      <c r="D1039" s="2" t="s">
        <v>232</v>
      </c>
      <c r="E1039" s="2" t="s">
        <v>4384</v>
      </c>
      <c r="F1039" s="2" t="s">
        <v>137</v>
      </c>
      <c r="G1039" s="3">
        <v>45604</v>
      </c>
      <c r="H1039" s="2">
        <v>11</v>
      </c>
      <c r="I1039" s="2">
        <v>11</v>
      </c>
      <c r="J1039" s="4">
        <v>7013.68</v>
      </c>
      <c r="K1039" s="4">
        <v>7385.48</v>
      </c>
      <c r="L1039" s="4">
        <v>6833.02</v>
      </c>
      <c r="M1039" s="2" t="s">
        <v>6</v>
      </c>
      <c r="N1039" s="2" t="s">
        <v>2312</v>
      </c>
      <c r="O1039" s="2" t="s">
        <v>2313</v>
      </c>
      <c r="P1039" s="2" t="s">
        <v>1051</v>
      </c>
      <c r="Q1039" s="4">
        <f t="shared" si="64"/>
        <v>77150.48000000001</v>
      </c>
      <c r="R1039" s="4">
        <f t="shared" si="65"/>
        <v>75163.22</v>
      </c>
      <c r="S1039" s="4">
        <f t="shared" si="66"/>
        <v>1987.2600000000093</v>
      </c>
      <c r="T1039" s="5">
        <f t="shared" si="67"/>
        <v>2.5758232482805149E-2</v>
      </c>
    </row>
    <row r="1040" spans="1:20">
      <c r="A1040" s="2" t="s">
        <v>4385</v>
      </c>
      <c r="B1040" s="2" t="s">
        <v>1351</v>
      </c>
      <c r="C1040" s="2" t="s">
        <v>417</v>
      </c>
      <c r="D1040" s="2" t="s">
        <v>210</v>
      </c>
      <c r="E1040" s="2" t="s">
        <v>4386</v>
      </c>
      <c r="F1040" s="2" t="s">
        <v>140</v>
      </c>
      <c r="G1040" s="3">
        <v>45604</v>
      </c>
      <c r="H1040" s="2">
        <v>42</v>
      </c>
      <c r="I1040" s="2">
        <v>42</v>
      </c>
      <c r="J1040" s="4">
        <v>378.73</v>
      </c>
      <c r="K1040" s="4">
        <v>404.37</v>
      </c>
      <c r="L1040" s="4">
        <v>362.9</v>
      </c>
      <c r="M1040" s="2" t="s">
        <v>6</v>
      </c>
      <c r="N1040" s="2" t="s">
        <v>2312</v>
      </c>
      <c r="O1040" s="2" t="s">
        <v>2313</v>
      </c>
      <c r="P1040" s="2" t="s">
        <v>1090</v>
      </c>
      <c r="Q1040" s="4">
        <f t="shared" si="64"/>
        <v>15906.66</v>
      </c>
      <c r="R1040" s="4">
        <f t="shared" si="65"/>
        <v>15241.8</v>
      </c>
      <c r="S1040" s="4">
        <f t="shared" si="66"/>
        <v>664.86000000000058</v>
      </c>
      <c r="T1040" s="5">
        <f t="shared" si="67"/>
        <v>4.1797586671243406E-2</v>
      </c>
    </row>
    <row r="1041" spans="1:20">
      <c r="A1041" s="2" t="s">
        <v>4387</v>
      </c>
      <c r="B1041" s="2" t="s">
        <v>1367</v>
      </c>
      <c r="C1041" s="2" t="s">
        <v>401</v>
      </c>
      <c r="D1041" s="2" t="s">
        <v>190</v>
      </c>
      <c r="E1041" s="2" t="s">
        <v>4388</v>
      </c>
      <c r="F1041" s="2" t="s">
        <v>126</v>
      </c>
      <c r="G1041" s="3">
        <v>45604</v>
      </c>
      <c r="H1041" s="2">
        <v>17</v>
      </c>
      <c r="I1041" s="2">
        <v>17</v>
      </c>
      <c r="J1041" s="4">
        <v>808.13</v>
      </c>
      <c r="K1041" s="4">
        <v>825.77</v>
      </c>
      <c r="L1041" s="4">
        <v>746.63</v>
      </c>
      <c r="M1041" s="2" t="s">
        <v>6</v>
      </c>
      <c r="N1041" s="2" t="s">
        <v>2306</v>
      </c>
      <c r="O1041" s="2" t="s">
        <v>2307</v>
      </c>
      <c r="P1041" s="2" t="s">
        <v>1060</v>
      </c>
      <c r="Q1041" s="4">
        <f t="shared" si="64"/>
        <v>13738.21</v>
      </c>
      <c r="R1041" s="4">
        <f t="shared" si="65"/>
        <v>12692.71</v>
      </c>
      <c r="S1041" s="4">
        <f t="shared" si="66"/>
        <v>1045.5</v>
      </c>
      <c r="T1041" s="5">
        <f t="shared" si="67"/>
        <v>7.6101617314046008E-2</v>
      </c>
    </row>
    <row r="1042" spans="1:20">
      <c r="A1042" s="2" t="s">
        <v>4389</v>
      </c>
      <c r="B1042" s="2" t="s">
        <v>1352</v>
      </c>
      <c r="C1042" s="2" t="s">
        <v>445</v>
      </c>
      <c r="D1042" s="2" t="s">
        <v>229</v>
      </c>
      <c r="E1042" s="2" t="s">
        <v>4390</v>
      </c>
      <c r="F1042" s="2" t="s">
        <v>140</v>
      </c>
      <c r="G1042" s="3">
        <v>45605</v>
      </c>
      <c r="H1042" s="2">
        <v>7</v>
      </c>
      <c r="I1042" s="2">
        <v>7</v>
      </c>
      <c r="J1042" s="4">
        <v>262.14</v>
      </c>
      <c r="K1042" s="4">
        <v>270.18</v>
      </c>
      <c r="L1042" s="4">
        <v>254.59</v>
      </c>
      <c r="M1042" s="2" t="s">
        <v>6</v>
      </c>
      <c r="N1042" s="2" t="s">
        <v>2322</v>
      </c>
      <c r="O1042" s="2" t="s">
        <v>2307</v>
      </c>
      <c r="P1042" s="2" t="s">
        <v>1103</v>
      </c>
      <c r="Q1042" s="4">
        <f t="shared" si="64"/>
        <v>1834.98</v>
      </c>
      <c r="R1042" s="4">
        <f t="shared" si="65"/>
        <v>1782.13</v>
      </c>
      <c r="S1042" s="4">
        <f t="shared" si="66"/>
        <v>52.849999999999909</v>
      </c>
      <c r="T1042" s="5">
        <f t="shared" si="67"/>
        <v>2.8801403830014446E-2</v>
      </c>
    </row>
    <row r="1043" spans="1:20">
      <c r="A1043" s="2" t="s">
        <v>4391</v>
      </c>
      <c r="B1043" s="2" t="s">
        <v>1385</v>
      </c>
      <c r="C1043" s="2" t="s">
        <v>363</v>
      </c>
      <c r="D1043" s="2" t="s">
        <v>248</v>
      </c>
      <c r="E1043" s="2" t="s">
        <v>4392</v>
      </c>
      <c r="F1043" s="2" t="s">
        <v>113</v>
      </c>
      <c r="G1043" s="3">
        <v>45605</v>
      </c>
      <c r="H1043" s="2">
        <v>45</v>
      </c>
      <c r="I1043" s="2">
        <v>45</v>
      </c>
      <c r="J1043" s="4">
        <v>1949.54</v>
      </c>
      <c r="K1043" s="4">
        <v>1992.18</v>
      </c>
      <c r="L1043" s="4">
        <v>1728</v>
      </c>
      <c r="M1043" s="2" t="s">
        <v>6</v>
      </c>
      <c r="N1043" s="2" t="s">
        <v>2322</v>
      </c>
      <c r="O1043" s="2" t="s">
        <v>2307</v>
      </c>
      <c r="P1043" s="2" t="s">
        <v>1062</v>
      </c>
      <c r="Q1043" s="4">
        <f t="shared" si="64"/>
        <v>87729.3</v>
      </c>
      <c r="R1043" s="4">
        <f t="shared" si="65"/>
        <v>77760</v>
      </c>
      <c r="S1043" s="4">
        <f t="shared" si="66"/>
        <v>9969.3000000000029</v>
      </c>
      <c r="T1043" s="5">
        <f t="shared" si="67"/>
        <v>0.11363706310206513</v>
      </c>
    </row>
    <row r="1044" spans="1:20">
      <c r="A1044" s="2" t="s">
        <v>4393</v>
      </c>
      <c r="B1044" s="2" t="s">
        <v>1407</v>
      </c>
      <c r="C1044" s="2" t="s">
        <v>375</v>
      </c>
      <c r="D1044" s="2" t="s">
        <v>230</v>
      </c>
      <c r="E1044" s="2" t="s">
        <v>4394</v>
      </c>
      <c r="F1044" s="2" t="s">
        <v>146</v>
      </c>
      <c r="G1044" s="3">
        <v>45614</v>
      </c>
      <c r="H1044" s="2">
        <v>8</v>
      </c>
      <c r="I1044" s="2">
        <v>8</v>
      </c>
      <c r="J1044" s="4">
        <v>62.16</v>
      </c>
      <c r="K1044" s="4">
        <v>64.150000000000006</v>
      </c>
      <c r="L1044" s="4">
        <v>55.66</v>
      </c>
      <c r="M1044" s="2" t="s">
        <v>6</v>
      </c>
      <c r="N1044" s="2" t="s">
        <v>2322</v>
      </c>
      <c r="O1044" s="2" t="s">
        <v>2307</v>
      </c>
      <c r="P1044" s="2" t="s">
        <v>1064</v>
      </c>
      <c r="Q1044" s="4">
        <f t="shared" si="64"/>
        <v>497.28</v>
      </c>
      <c r="R1044" s="4">
        <f t="shared" si="65"/>
        <v>445.28</v>
      </c>
      <c r="S1044" s="4">
        <f t="shared" si="66"/>
        <v>52</v>
      </c>
      <c r="T1044" s="5">
        <f t="shared" si="67"/>
        <v>0.10456885456885458</v>
      </c>
    </row>
    <row r="1045" spans="1:20">
      <c r="A1045" s="2" t="s">
        <v>4395</v>
      </c>
      <c r="B1045" s="2" t="s">
        <v>1398</v>
      </c>
      <c r="C1045" s="2" t="s">
        <v>417</v>
      </c>
      <c r="D1045" s="2" t="s">
        <v>170</v>
      </c>
      <c r="E1045" s="2" t="s">
        <v>4396</v>
      </c>
      <c r="F1045" s="2" t="s">
        <v>143</v>
      </c>
      <c r="G1045" s="3">
        <v>45605</v>
      </c>
      <c r="H1045" s="2">
        <v>9</v>
      </c>
      <c r="I1045" s="2">
        <v>9</v>
      </c>
      <c r="J1045" s="4">
        <v>373.49</v>
      </c>
      <c r="K1045" s="4">
        <v>399.58</v>
      </c>
      <c r="L1045" s="4">
        <v>361.22</v>
      </c>
      <c r="M1045" s="2" t="s">
        <v>6</v>
      </c>
      <c r="N1045" s="2" t="s">
        <v>2322</v>
      </c>
      <c r="O1045" s="2" t="s">
        <v>2307</v>
      </c>
      <c r="P1045" s="2" t="s">
        <v>1062</v>
      </c>
      <c r="Q1045" s="4">
        <f t="shared" si="64"/>
        <v>3361.41</v>
      </c>
      <c r="R1045" s="4">
        <f t="shared" si="65"/>
        <v>3250.9800000000005</v>
      </c>
      <c r="S1045" s="4">
        <f t="shared" si="66"/>
        <v>110.42999999999938</v>
      </c>
      <c r="T1045" s="5">
        <f t="shared" si="67"/>
        <v>3.2852285201745511E-2</v>
      </c>
    </row>
    <row r="1046" spans="1:20">
      <c r="A1046" s="2" t="s">
        <v>4397</v>
      </c>
      <c r="B1046" s="2" t="s">
        <v>1372</v>
      </c>
      <c r="C1046" s="2" t="s">
        <v>425</v>
      </c>
      <c r="D1046" s="2" t="s">
        <v>243</v>
      </c>
      <c r="E1046" s="2" t="s">
        <v>4398</v>
      </c>
      <c r="F1046" s="2" t="s">
        <v>118</v>
      </c>
      <c r="G1046" s="3">
        <v>45623</v>
      </c>
      <c r="H1046" s="2">
        <v>31</v>
      </c>
      <c r="I1046" s="2">
        <v>31</v>
      </c>
      <c r="J1046" s="4">
        <v>917.01</v>
      </c>
      <c r="K1046" s="4">
        <v>974.11</v>
      </c>
      <c r="L1046" s="4">
        <v>885.14</v>
      </c>
      <c r="M1046" s="2" t="s">
        <v>6</v>
      </c>
      <c r="N1046" s="2" t="s">
        <v>2306</v>
      </c>
      <c r="O1046" s="2" t="s">
        <v>2307</v>
      </c>
      <c r="P1046" s="2" t="s">
        <v>1090</v>
      </c>
      <c r="Q1046" s="4">
        <f t="shared" si="64"/>
        <v>28427.31</v>
      </c>
      <c r="R1046" s="4">
        <f t="shared" si="65"/>
        <v>27439.34</v>
      </c>
      <c r="S1046" s="4">
        <f t="shared" si="66"/>
        <v>987.97000000000116</v>
      </c>
      <c r="T1046" s="5">
        <f t="shared" si="67"/>
        <v>3.4754255678782167E-2</v>
      </c>
    </row>
    <row r="1047" spans="1:20">
      <c r="A1047" s="2" t="s">
        <v>4399</v>
      </c>
      <c r="B1047" s="2" t="s">
        <v>1346</v>
      </c>
      <c r="C1047" s="2" t="s">
        <v>351</v>
      </c>
      <c r="D1047" s="2" t="s">
        <v>185</v>
      </c>
      <c r="E1047" s="2" t="s">
        <v>4400</v>
      </c>
      <c r="F1047" s="2" t="s">
        <v>113</v>
      </c>
      <c r="G1047" s="3">
        <v>45606</v>
      </c>
      <c r="H1047" s="2">
        <v>40</v>
      </c>
      <c r="I1047" s="2">
        <v>40</v>
      </c>
      <c r="J1047" s="4">
        <v>49.53</v>
      </c>
      <c r="K1047" s="4">
        <v>50.11</v>
      </c>
      <c r="L1047" s="4">
        <v>44.92</v>
      </c>
      <c r="M1047" s="2" t="s">
        <v>6</v>
      </c>
      <c r="N1047" s="2" t="s">
        <v>2306</v>
      </c>
      <c r="O1047" s="2" t="s">
        <v>2307</v>
      </c>
      <c r="P1047" s="2" t="s">
        <v>1022</v>
      </c>
      <c r="Q1047" s="4">
        <f t="shared" si="64"/>
        <v>1981.2</v>
      </c>
      <c r="R1047" s="4">
        <f t="shared" si="65"/>
        <v>1796.8000000000002</v>
      </c>
      <c r="S1047" s="4">
        <f t="shared" si="66"/>
        <v>184.39999999999986</v>
      </c>
      <c r="T1047" s="5">
        <f t="shared" si="67"/>
        <v>9.3074904098526076E-2</v>
      </c>
    </row>
    <row r="1048" spans="1:20">
      <c r="A1048" s="2" t="s">
        <v>4401</v>
      </c>
      <c r="B1048" s="2" t="s">
        <v>1409</v>
      </c>
      <c r="C1048" s="2" t="s">
        <v>521</v>
      </c>
      <c r="D1048" s="2" t="s">
        <v>190</v>
      </c>
      <c r="E1048" s="2" t="s">
        <v>4402</v>
      </c>
      <c r="F1048" s="2" t="s">
        <v>146</v>
      </c>
      <c r="G1048" s="3">
        <v>45609</v>
      </c>
      <c r="H1048" s="2">
        <v>26</v>
      </c>
      <c r="I1048" s="2">
        <v>26</v>
      </c>
      <c r="J1048" s="4">
        <v>1015.55</v>
      </c>
      <c r="K1048" s="4">
        <v>1004.98</v>
      </c>
      <c r="L1048" s="4">
        <v>957.05</v>
      </c>
      <c r="M1048" s="2" t="s">
        <v>6</v>
      </c>
      <c r="N1048" s="2" t="s">
        <v>2312</v>
      </c>
      <c r="O1048" s="2" t="s">
        <v>2313</v>
      </c>
      <c r="P1048" s="2" t="s">
        <v>1015</v>
      </c>
      <c r="Q1048" s="4">
        <f t="shared" si="64"/>
        <v>26404.3</v>
      </c>
      <c r="R1048" s="4">
        <f t="shared" si="65"/>
        <v>24883.3</v>
      </c>
      <c r="S1048" s="4">
        <f t="shared" si="66"/>
        <v>1521</v>
      </c>
      <c r="T1048" s="5">
        <f t="shared" si="67"/>
        <v>5.7604253852592192E-2</v>
      </c>
    </row>
    <row r="1049" spans="1:20">
      <c r="A1049" s="2" t="s">
        <v>4403</v>
      </c>
      <c r="B1049" s="2" t="s">
        <v>1410</v>
      </c>
      <c r="C1049" s="2" t="s">
        <v>513</v>
      </c>
      <c r="D1049" s="2" t="s">
        <v>210</v>
      </c>
      <c r="E1049" s="2" t="s">
        <v>4404</v>
      </c>
      <c r="F1049" s="2" t="s">
        <v>126</v>
      </c>
      <c r="G1049" s="3">
        <v>45632</v>
      </c>
      <c r="H1049" s="2">
        <v>22</v>
      </c>
      <c r="I1049" s="2">
        <v>22</v>
      </c>
      <c r="J1049" s="4">
        <v>204.87</v>
      </c>
      <c r="K1049" s="4">
        <v>220.91</v>
      </c>
      <c r="L1049" s="4">
        <v>186.37</v>
      </c>
      <c r="M1049" s="2" t="s">
        <v>6</v>
      </c>
      <c r="N1049" s="2" t="s">
        <v>2312</v>
      </c>
      <c r="O1049" s="2" t="s">
        <v>2313</v>
      </c>
      <c r="P1049" s="2" t="s">
        <v>1040</v>
      </c>
      <c r="Q1049" s="4">
        <f t="shared" si="64"/>
        <v>4507.1400000000003</v>
      </c>
      <c r="R1049" s="4">
        <f t="shared" si="65"/>
        <v>4100.1400000000003</v>
      </c>
      <c r="S1049" s="4">
        <f t="shared" si="66"/>
        <v>407</v>
      </c>
      <c r="T1049" s="5">
        <f t="shared" si="67"/>
        <v>9.03011665934495E-2</v>
      </c>
    </row>
    <row r="1050" spans="1:20">
      <c r="A1050" s="2" t="s">
        <v>4405</v>
      </c>
      <c r="B1050" s="2" t="s">
        <v>1406</v>
      </c>
      <c r="C1050" s="2" t="s">
        <v>415</v>
      </c>
      <c r="D1050" s="2" t="s">
        <v>226</v>
      </c>
      <c r="E1050" s="2" t="s">
        <v>4406</v>
      </c>
      <c r="F1050" s="2" t="s">
        <v>146</v>
      </c>
      <c r="G1050" s="3">
        <v>45611</v>
      </c>
      <c r="H1050" s="2">
        <v>45</v>
      </c>
      <c r="I1050" s="2">
        <v>45</v>
      </c>
      <c r="J1050" s="4">
        <v>1083.52</v>
      </c>
      <c r="K1050" s="4">
        <v>1104.69</v>
      </c>
      <c r="L1050" s="4">
        <v>1008.92</v>
      </c>
      <c r="M1050" s="2" t="s">
        <v>6</v>
      </c>
      <c r="N1050" s="2" t="s">
        <v>2322</v>
      </c>
      <c r="O1050" s="2" t="s">
        <v>2313</v>
      </c>
      <c r="P1050" s="2" t="s">
        <v>1051</v>
      </c>
      <c r="Q1050" s="4">
        <f t="shared" si="64"/>
        <v>48758.400000000001</v>
      </c>
      <c r="R1050" s="4">
        <f t="shared" si="65"/>
        <v>45401.4</v>
      </c>
      <c r="S1050" s="4">
        <f t="shared" si="66"/>
        <v>3357</v>
      </c>
      <c r="T1050" s="5">
        <f t="shared" si="67"/>
        <v>6.8849675132900176E-2</v>
      </c>
    </row>
    <row r="1051" spans="1:20">
      <c r="A1051" s="2" t="s">
        <v>4407</v>
      </c>
      <c r="B1051" s="2" t="s">
        <v>1411</v>
      </c>
      <c r="C1051" s="2" t="s">
        <v>347</v>
      </c>
      <c r="D1051" s="2" t="s">
        <v>212</v>
      </c>
      <c r="E1051" s="2" t="s">
        <v>4408</v>
      </c>
      <c r="F1051" s="2" t="s">
        <v>126</v>
      </c>
      <c r="G1051" s="3">
        <v>45623</v>
      </c>
      <c r="H1051" s="2">
        <v>39</v>
      </c>
      <c r="I1051" s="2">
        <v>39</v>
      </c>
      <c r="J1051" s="4">
        <v>2743.88</v>
      </c>
      <c r="K1051" s="4">
        <v>2875.88</v>
      </c>
      <c r="L1051" s="4">
        <v>2452.9899999999998</v>
      </c>
      <c r="M1051" s="2" t="s">
        <v>6</v>
      </c>
      <c r="N1051" s="2" t="s">
        <v>2312</v>
      </c>
      <c r="O1051" s="2" t="s">
        <v>2313</v>
      </c>
      <c r="P1051" s="2" t="s">
        <v>1048</v>
      </c>
      <c r="Q1051" s="4">
        <f t="shared" si="64"/>
        <v>107011.32</v>
      </c>
      <c r="R1051" s="4">
        <f t="shared" si="65"/>
        <v>95666.609999999986</v>
      </c>
      <c r="S1051" s="4">
        <f t="shared" si="66"/>
        <v>11344.710000000021</v>
      </c>
      <c r="T1051" s="5">
        <f t="shared" si="67"/>
        <v>0.106014111404289</v>
      </c>
    </row>
    <row r="1052" spans="1:20">
      <c r="A1052" s="2" t="s">
        <v>4409</v>
      </c>
      <c r="B1052" s="2" t="s">
        <v>1408</v>
      </c>
      <c r="C1052" s="2" t="s">
        <v>326</v>
      </c>
      <c r="D1052" s="2" t="s">
        <v>185</v>
      </c>
      <c r="E1052" s="2" t="s">
        <v>4410</v>
      </c>
      <c r="F1052" s="2" t="s">
        <v>126</v>
      </c>
      <c r="G1052" s="3">
        <v>45614</v>
      </c>
      <c r="H1052" s="2">
        <v>21</v>
      </c>
      <c r="I1052" s="2">
        <v>21</v>
      </c>
      <c r="J1052" s="4">
        <v>75.31</v>
      </c>
      <c r="K1052" s="4">
        <v>80.55</v>
      </c>
      <c r="L1052" s="4">
        <v>70.41</v>
      </c>
      <c r="M1052" s="2" t="s">
        <v>6</v>
      </c>
      <c r="N1052" s="2" t="s">
        <v>2312</v>
      </c>
      <c r="O1052" s="2" t="s">
        <v>2313</v>
      </c>
      <c r="P1052" s="2" t="s">
        <v>1048</v>
      </c>
      <c r="Q1052" s="4">
        <f t="shared" si="64"/>
        <v>1581.51</v>
      </c>
      <c r="R1052" s="4">
        <f t="shared" si="65"/>
        <v>1478.61</v>
      </c>
      <c r="S1052" s="4">
        <f t="shared" si="66"/>
        <v>102.90000000000009</v>
      </c>
      <c r="T1052" s="5">
        <f t="shared" si="67"/>
        <v>6.5064400478024226E-2</v>
      </c>
    </row>
    <row r="1053" spans="1:20">
      <c r="A1053" s="2" t="s">
        <v>4411</v>
      </c>
      <c r="B1053" s="2" t="s">
        <v>1380</v>
      </c>
      <c r="C1053" s="2" t="s">
        <v>411</v>
      </c>
      <c r="D1053" s="2" t="s">
        <v>224</v>
      </c>
      <c r="E1053" s="2" t="s">
        <v>4412</v>
      </c>
      <c r="F1053" s="2" t="s">
        <v>126</v>
      </c>
      <c r="G1053" s="3">
        <v>45606</v>
      </c>
      <c r="H1053" s="2">
        <v>25</v>
      </c>
      <c r="I1053" s="2">
        <v>25</v>
      </c>
      <c r="J1053" s="4">
        <v>2542.7199999999998</v>
      </c>
      <c r="K1053" s="4">
        <v>2706.36</v>
      </c>
      <c r="L1053" s="4">
        <v>2397.08</v>
      </c>
      <c r="M1053" s="2" t="s">
        <v>6</v>
      </c>
      <c r="N1053" s="2" t="s">
        <v>2312</v>
      </c>
      <c r="O1053" s="2" t="s">
        <v>2307</v>
      </c>
      <c r="P1053" s="2" t="s">
        <v>1022</v>
      </c>
      <c r="Q1053" s="4">
        <f t="shared" si="64"/>
        <v>63567.999999999993</v>
      </c>
      <c r="R1053" s="4">
        <f t="shared" si="65"/>
        <v>59927</v>
      </c>
      <c r="S1053" s="4">
        <f t="shared" si="66"/>
        <v>3640.9999999999927</v>
      </c>
      <c r="T1053" s="5">
        <f t="shared" si="67"/>
        <v>5.7277246413289601E-2</v>
      </c>
    </row>
    <row r="1054" spans="1:20">
      <c r="A1054" s="2" t="s">
        <v>4413</v>
      </c>
      <c r="B1054" s="2" t="s">
        <v>1339</v>
      </c>
      <c r="C1054" s="2" t="s">
        <v>427</v>
      </c>
      <c r="D1054" s="2" t="s">
        <v>194</v>
      </c>
      <c r="E1054" s="2" t="s">
        <v>4414</v>
      </c>
      <c r="F1054" s="2" t="s">
        <v>126</v>
      </c>
      <c r="G1054" s="3">
        <v>45606</v>
      </c>
      <c r="H1054" s="2">
        <v>5</v>
      </c>
      <c r="I1054" s="2">
        <v>5</v>
      </c>
      <c r="J1054" s="4">
        <v>6826.09</v>
      </c>
      <c r="K1054" s="4">
        <v>6776.24</v>
      </c>
      <c r="L1054" s="4">
        <v>6134.35</v>
      </c>
      <c r="M1054" s="2" t="s">
        <v>6</v>
      </c>
      <c r="N1054" s="2" t="s">
        <v>2306</v>
      </c>
      <c r="O1054" s="2" t="s">
        <v>2313</v>
      </c>
      <c r="P1054" s="2" t="s">
        <v>1064</v>
      </c>
      <c r="Q1054" s="4">
        <f t="shared" si="64"/>
        <v>34130.449999999997</v>
      </c>
      <c r="R1054" s="4">
        <f t="shared" si="65"/>
        <v>30671.75</v>
      </c>
      <c r="S1054" s="4">
        <f t="shared" si="66"/>
        <v>3458.6999999999971</v>
      </c>
      <c r="T1054" s="5">
        <f t="shared" si="67"/>
        <v>0.10133766182397236</v>
      </c>
    </row>
    <row r="1055" spans="1:20">
      <c r="A1055" s="2" t="s">
        <v>4415</v>
      </c>
      <c r="B1055" s="2" t="s">
        <v>1408</v>
      </c>
      <c r="C1055" s="2" t="s">
        <v>423</v>
      </c>
      <c r="D1055" s="2" t="s">
        <v>185</v>
      </c>
      <c r="E1055" s="2" t="s">
        <v>4416</v>
      </c>
      <c r="F1055" s="2" t="s">
        <v>126</v>
      </c>
      <c r="G1055" s="3">
        <v>45614</v>
      </c>
      <c r="H1055" s="2">
        <v>2</v>
      </c>
      <c r="I1055" s="2">
        <v>2</v>
      </c>
      <c r="J1055" s="4">
        <v>8.4499999999999993</v>
      </c>
      <c r="K1055" s="4">
        <v>8.66</v>
      </c>
      <c r="L1055" s="4">
        <v>7.58</v>
      </c>
      <c r="M1055" s="2" t="s">
        <v>6</v>
      </c>
      <c r="N1055" s="2" t="s">
        <v>2312</v>
      </c>
      <c r="O1055" s="2" t="s">
        <v>2307</v>
      </c>
      <c r="P1055" s="2" t="s">
        <v>1048</v>
      </c>
      <c r="Q1055" s="4">
        <f t="shared" si="64"/>
        <v>16.899999999999999</v>
      </c>
      <c r="R1055" s="4">
        <f t="shared" si="65"/>
        <v>15.16</v>
      </c>
      <c r="S1055" s="4">
        <f t="shared" si="66"/>
        <v>1.7399999999999984</v>
      </c>
      <c r="T1055" s="5">
        <f t="shared" si="67"/>
        <v>0.10295857988165671</v>
      </c>
    </row>
    <row r="1056" spans="1:20">
      <c r="A1056" s="2" t="s">
        <v>4417</v>
      </c>
      <c r="B1056" s="2" t="s">
        <v>1412</v>
      </c>
      <c r="C1056" s="2" t="s">
        <v>320</v>
      </c>
      <c r="D1056" s="2" t="s">
        <v>170</v>
      </c>
      <c r="E1056" s="2" t="s">
        <v>4418</v>
      </c>
      <c r="F1056" s="2" t="s">
        <v>133</v>
      </c>
      <c r="G1056" s="3">
        <v>45620</v>
      </c>
      <c r="H1056" s="2">
        <v>2</v>
      </c>
      <c r="I1056" s="2">
        <v>2</v>
      </c>
      <c r="J1056" s="4">
        <v>216.89</v>
      </c>
      <c r="K1056" s="4">
        <v>232.83</v>
      </c>
      <c r="L1056" s="4">
        <v>207.13</v>
      </c>
      <c r="M1056" s="2" t="s">
        <v>6</v>
      </c>
      <c r="N1056" s="2" t="s">
        <v>2322</v>
      </c>
      <c r="O1056" s="2" t="s">
        <v>2313</v>
      </c>
      <c r="P1056" s="2" t="s">
        <v>1095</v>
      </c>
      <c r="Q1056" s="4">
        <f t="shared" si="64"/>
        <v>433.78</v>
      </c>
      <c r="R1056" s="4">
        <f t="shared" si="65"/>
        <v>414.26</v>
      </c>
      <c r="S1056" s="4">
        <f t="shared" si="66"/>
        <v>19.519999999999982</v>
      </c>
      <c r="T1056" s="5">
        <f t="shared" si="67"/>
        <v>4.4999769468394075E-2</v>
      </c>
    </row>
    <row r="1057" spans="1:20">
      <c r="A1057" s="2" t="s">
        <v>4419</v>
      </c>
      <c r="B1057" s="2" t="s">
        <v>1413</v>
      </c>
      <c r="C1057" s="2" t="s">
        <v>457</v>
      </c>
      <c r="D1057" s="2" t="s">
        <v>204</v>
      </c>
      <c r="E1057" s="2" t="s">
        <v>4420</v>
      </c>
      <c r="F1057" s="2" t="s">
        <v>133</v>
      </c>
      <c r="G1057" s="3">
        <v>45616</v>
      </c>
      <c r="H1057" s="2">
        <v>16</v>
      </c>
      <c r="I1057" s="2">
        <v>16</v>
      </c>
      <c r="J1057" s="4">
        <v>952.52</v>
      </c>
      <c r="K1057" s="4">
        <v>995.17</v>
      </c>
      <c r="L1057" s="4">
        <v>897.88</v>
      </c>
      <c r="M1057" s="2" t="s">
        <v>6</v>
      </c>
      <c r="N1057" s="2" t="s">
        <v>2306</v>
      </c>
      <c r="O1057" s="2" t="s">
        <v>2307</v>
      </c>
      <c r="P1057" s="2" t="s">
        <v>1095</v>
      </c>
      <c r="Q1057" s="4">
        <f t="shared" si="64"/>
        <v>15240.32</v>
      </c>
      <c r="R1057" s="4">
        <f t="shared" si="65"/>
        <v>14366.08</v>
      </c>
      <c r="S1057" s="4">
        <f t="shared" si="66"/>
        <v>874.23999999999978</v>
      </c>
      <c r="T1057" s="5">
        <f t="shared" si="67"/>
        <v>5.7363624910763016E-2</v>
      </c>
    </row>
    <row r="1058" spans="1:20">
      <c r="A1058" s="2" t="s">
        <v>4421</v>
      </c>
      <c r="B1058" s="2" t="s">
        <v>1404</v>
      </c>
      <c r="C1058" s="2" t="s">
        <v>449</v>
      </c>
      <c r="D1058" s="2" t="s">
        <v>217</v>
      </c>
      <c r="E1058" s="2" t="s">
        <v>4422</v>
      </c>
      <c r="F1058" s="2" t="s">
        <v>137</v>
      </c>
      <c r="G1058" s="3">
        <v>45625</v>
      </c>
      <c r="H1058" s="2">
        <v>6</v>
      </c>
      <c r="I1058" s="2">
        <v>6</v>
      </c>
      <c r="J1058" s="4">
        <v>540.20000000000005</v>
      </c>
      <c r="K1058" s="4">
        <v>542.78</v>
      </c>
      <c r="L1058" s="4">
        <v>485.25</v>
      </c>
      <c r="M1058" s="2" t="s">
        <v>6</v>
      </c>
      <c r="N1058" s="2" t="s">
        <v>2306</v>
      </c>
      <c r="O1058" s="2" t="s">
        <v>2307</v>
      </c>
      <c r="P1058" s="2" t="s">
        <v>1054</v>
      </c>
      <c r="Q1058" s="4">
        <f t="shared" si="64"/>
        <v>3241.2000000000003</v>
      </c>
      <c r="R1058" s="4">
        <f t="shared" si="65"/>
        <v>2911.5</v>
      </c>
      <c r="S1058" s="4">
        <f t="shared" si="66"/>
        <v>329.70000000000027</v>
      </c>
      <c r="T1058" s="5">
        <f t="shared" si="67"/>
        <v>0.101721584598297</v>
      </c>
    </row>
    <row r="1059" spans="1:20">
      <c r="A1059" s="2" t="s">
        <v>4423</v>
      </c>
      <c r="B1059" s="2" t="s">
        <v>1394</v>
      </c>
      <c r="C1059" s="2" t="s">
        <v>521</v>
      </c>
      <c r="D1059" s="2" t="s">
        <v>255</v>
      </c>
      <c r="E1059" s="2" t="s">
        <v>4424</v>
      </c>
      <c r="F1059" s="2" t="s">
        <v>137</v>
      </c>
      <c r="G1059" s="3">
        <v>45630</v>
      </c>
      <c r="H1059" s="2">
        <v>34</v>
      </c>
      <c r="I1059" s="2">
        <v>34</v>
      </c>
      <c r="J1059" s="4">
        <v>991.33</v>
      </c>
      <c r="K1059" s="4">
        <v>1008.74</v>
      </c>
      <c r="L1059" s="4">
        <v>947.1</v>
      </c>
      <c r="M1059" s="2" t="s">
        <v>6</v>
      </c>
      <c r="N1059" s="2" t="s">
        <v>2322</v>
      </c>
      <c r="O1059" s="2" t="s">
        <v>2313</v>
      </c>
      <c r="P1059" s="2" t="s">
        <v>1064</v>
      </c>
      <c r="Q1059" s="4">
        <f t="shared" si="64"/>
        <v>33705.22</v>
      </c>
      <c r="R1059" s="4">
        <f t="shared" si="65"/>
        <v>32201.4</v>
      </c>
      <c r="S1059" s="4">
        <f t="shared" si="66"/>
        <v>1503.8199999999997</v>
      </c>
      <c r="T1059" s="5">
        <f t="shared" si="67"/>
        <v>4.4616827897874564E-2</v>
      </c>
    </row>
    <row r="1060" spans="1:20">
      <c r="A1060" s="2" t="s">
        <v>4425</v>
      </c>
      <c r="B1060" s="2" t="s">
        <v>1413</v>
      </c>
      <c r="C1060" s="2" t="s">
        <v>307</v>
      </c>
      <c r="D1060" s="2" t="s">
        <v>204</v>
      </c>
      <c r="E1060" s="2" t="s">
        <v>4426</v>
      </c>
      <c r="F1060" s="2" t="s">
        <v>133</v>
      </c>
      <c r="G1060" s="3">
        <v>45616</v>
      </c>
      <c r="H1060" s="2">
        <v>21</v>
      </c>
      <c r="I1060" s="2">
        <v>21</v>
      </c>
      <c r="J1060" s="4">
        <v>520.35</v>
      </c>
      <c r="K1060" s="4">
        <v>539.67999999999995</v>
      </c>
      <c r="L1060" s="4">
        <v>496.13</v>
      </c>
      <c r="M1060" s="2" t="s">
        <v>6</v>
      </c>
      <c r="N1060" s="2" t="s">
        <v>2306</v>
      </c>
      <c r="O1060" s="2" t="s">
        <v>2307</v>
      </c>
      <c r="P1060" s="2" t="s">
        <v>1095</v>
      </c>
      <c r="Q1060" s="4">
        <f t="shared" si="64"/>
        <v>10927.35</v>
      </c>
      <c r="R1060" s="4">
        <f t="shared" si="65"/>
        <v>10418.73</v>
      </c>
      <c r="S1060" s="4">
        <f t="shared" si="66"/>
        <v>508.6200000000008</v>
      </c>
      <c r="T1060" s="5">
        <f t="shared" si="67"/>
        <v>4.6545594311521166E-2</v>
      </c>
    </row>
    <row r="1061" spans="1:20">
      <c r="A1061" s="2" t="s">
        <v>4427</v>
      </c>
      <c r="B1061" s="2" t="s">
        <v>1405</v>
      </c>
      <c r="C1061" s="2" t="s">
        <v>463</v>
      </c>
      <c r="D1061" s="2" t="s">
        <v>165</v>
      </c>
      <c r="E1061" s="2" t="s">
        <v>4428</v>
      </c>
      <c r="F1061" s="2" t="s">
        <v>126</v>
      </c>
      <c r="G1061" s="3">
        <v>45611</v>
      </c>
      <c r="H1061" s="2">
        <v>7</v>
      </c>
      <c r="I1061" s="2">
        <v>7</v>
      </c>
      <c r="J1061" s="4">
        <v>1532.16</v>
      </c>
      <c r="K1061" s="4">
        <v>1613.34</v>
      </c>
      <c r="L1061" s="4">
        <v>1368.18</v>
      </c>
      <c r="M1061" s="2" t="s">
        <v>6</v>
      </c>
      <c r="N1061" s="2" t="s">
        <v>2322</v>
      </c>
      <c r="O1061" s="2" t="s">
        <v>2313</v>
      </c>
      <c r="P1061" s="2" t="s">
        <v>1087</v>
      </c>
      <c r="Q1061" s="4">
        <f t="shared" si="64"/>
        <v>10725.12</v>
      </c>
      <c r="R1061" s="4">
        <f t="shared" si="65"/>
        <v>9577.26</v>
      </c>
      <c r="S1061" s="4">
        <f t="shared" si="66"/>
        <v>1147.8600000000006</v>
      </c>
      <c r="T1061" s="5">
        <f t="shared" si="67"/>
        <v>0.10702537593984968</v>
      </c>
    </row>
    <row r="1062" spans="1:20">
      <c r="A1062" s="2" t="s">
        <v>4429</v>
      </c>
      <c r="B1062" s="2" t="s">
        <v>1414</v>
      </c>
      <c r="C1062" s="2" t="s">
        <v>307</v>
      </c>
      <c r="D1062" s="2" t="s">
        <v>247</v>
      </c>
      <c r="E1062" s="2" t="s">
        <v>4430</v>
      </c>
      <c r="F1062" s="2" t="s">
        <v>146</v>
      </c>
      <c r="G1062" s="3">
        <v>45664</v>
      </c>
      <c r="H1062" s="2">
        <v>38</v>
      </c>
      <c r="I1062" s="2">
        <v>38</v>
      </c>
      <c r="J1062" s="4">
        <v>535.04</v>
      </c>
      <c r="K1062" s="4">
        <v>548.96</v>
      </c>
      <c r="L1062" s="4">
        <v>506.79</v>
      </c>
      <c r="M1062" s="2" t="s">
        <v>6</v>
      </c>
      <c r="N1062" s="2" t="s">
        <v>2322</v>
      </c>
      <c r="O1062" s="2" t="s">
        <v>2313</v>
      </c>
      <c r="P1062" s="2" t="s">
        <v>1064</v>
      </c>
      <c r="Q1062" s="4">
        <f t="shared" si="64"/>
        <v>20331.519999999997</v>
      </c>
      <c r="R1062" s="4">
        <f t="shared" si="65"/>
        <v>19258.02</v>
      </c>
      <c r="S1062" s="4">
        <f t="shared" si="66"/>
        <v>1073.4999999999964</v>
      </c>
      <c r="T1062" s="5">
        <f t="shared" si="67"/>
        <v>5.2799790669856288E-2</v>
      </c>
    </row>
    <row r="1063" spans="1:20">
      <c r="A1063" s="2" t="s">
        <v>4431</v>
      </c>
      <c r="B1063" s="2" t="s">
        <v>1384</v>
      </c>
      <c r="C1063" s="2" t="s">
        <v>324</v>
      </c>
      <c r="D1063" s="2" t="s">
        <v>241</v>
      </c>
      <c r="E1063" s="2" t="s">
        <v>4432</v>
      </c>
      <c r="F1063" s="2" t="s">
        <v>113</v>
      </c>
      <c r="G1063" s="3">
        <v>45622</v>
      </c>
      <c r="H1063" s="2">
        <v>35</v>
      </c>
      <c r="I1063" s="2">
        <v>35</v>
      </c>
      <c r="J1063" s="4">
        <v>588.20000000000005</v>
      </c>
      <c r="K1063" s="4">
        <v>584.51</v>
      </c>
      <c r="L1063" s="4">
        <v>563.04999999999995</v>
      </c>
      <c r="M1063" s="2" t="s">
        <v>6</v>
      </c>
      <c r="N1063" s="2" t="s">
        <v>2312</v>
      </c>
      <c r="O1063" s="2" t="s">
        <v>2307</v>
      </c>
      <c r="P1063" s="2" t="s">
        <v>1062</v>
      </c>
      <c r="Q1063" s="4">
        <f t="shared" si="64"/>
        <v>20587</v>
      </c>
      <c r="R1063" s="4">
        <f t="shared" si="65"/>
        <v>19706.75</v>
      </c>
      <c r="S1063" s="4">
        <f t="shared" si="66"/>
        <v>880.25</v>
      </c>
      <c r="T1063" s="5">
        <f t="shared" si="67"/>
        <v>4.2757565453927233E-2</v>
      </c>
    </row>
    <row r="1064" spans="1:20">
      <c r="A1064" s="2" t="s">
        <v>4433</v>
      </c>
      <c r="B1064" s="2" t="s">
        <v>1407</v>
      </c>
      <c r="C1064" s="2" t="s">
        <v>351</v>
      </c>
      <c r="D1064" s="2" t="s">
        <v>230</v>
      </c>
      <c r="E1064" s="2" t="s">
        <v>4434</v>
      </c>
      <c r="F1064" s="2" t="s">
        <v>146</v>
      </c>
      <c r="G1064" s="3">
        <v>45614</v>
      </c>
      <c r="H1064" s="2">
        <v>18</v>
      </c>
      <c r="I1064" s="2">
        <v>18</v>
      </c>
      <c r="J1064" s="4">
        <v>49.24</v>
      </c>
      <c r="K1064" s="4">
        <v>50.64</v>
      </c>
      <c r="L1064" s="4">
        <v>46.79</v>
      </c>
      <c r="M1064" s="2" t="s">
        <v>6</v>
      </c>
      <c r="N1064" s="2" t="s">
        <v>2322</v>
      </c>
      <c r="O1064" s="2" t="s">
        <v>2313</v>
      </c>
      <c r="P1064" s="2" t="s">
        <v>1064</v>
      </c>
      <c r="Q1064" s="4">
        <f t="shared" si="64"/>
        <v>886.32</v>
      </c>
      <c r="R1064" s="4">
        <f t="shared" si="65"/>
        <v>842.22</v>
      </c>
      <c r="S1064" s="4">
        <f t="shared" si="66"/>
        <v>44.100000000000023</v>
      </c>
      <c r="T1064" s="5">
        <f t="shared" si="67"/>
        <v>4.9756295694557293E-2</v>
      </c>
    </row>
    <row r="1065" spans="1:20">
      <c r="A1065" s="2" t="s">
        <v>4435</v>
      </c>
      <c r="B1065" s="2" t="s">
        <v>1409</v>
      </c>
      <c r="C1065" s="2" t="s">
        <v>449</v>
      </c>
      <c r="D1065" s="2" t="s">
        <v>190</v>
      </c>
      <c r="E1065" s="2" t="s">
        <v>4436</v>
      </c>
      <c r="F1065" s="2" t="s">
        <v>146</v>
      </c>
      <c r="G1065" s="3">
        <v>45609</v>
      </c>
      <c r="H1065" s="2">
        <v>39</v>
      </c>
      <c r="I1065" s="2">
        <v>39</v>
      </c>
      <c r="J1065" s="4">
        <v>520.73</v>
      </c>
      <c r="K1065" s="4">
        <v>552.6</v>
      </c>
      <c r="L1065" s="4">
        <v>489.82</v>
      </c>
      <c r="M1065" s="2" t="s">
        <v>6</v>
      </c>
      <c r="N1065" s="2" t="s">
        <v>2312</v>
      </c>
      <c r="O1065" s="2" t="s">
        <v>2313</v>
      </c>
      <c r="P1065" s="2" t="s">
        <v>1015</v>
      </c>
      <c r="Q1065" s="4">
        <f t="shared" si="64"/>
        <v>20308.47</v>
      </c>
      <c r="R1065" s="4">
        <f t="shared" si="65"/>
        <v>19102.98</v>
      </c>
      <c r="S1065" s="4">
        <f t="shared" si="66"/>
        <v>1205.4900000000016</v>
      </c>
      <c r="T1065" s="5">
        <f t="shared" si="67"/>
        <v>5.9358976821001365E-2</v>
      </c>
    </row>
    <row r="1066" spans="1:20">
      <c r="A1066" s="2" t="s">
        <v>4437</v>
      </c>
      <c r="B1066" s="2" t="s">
        <v>1397</v>
      </c>
      <c r="C1066" s="2" t="s">
        <v>333</v>
      </c>
      <c r="D1066" s="2" t="s">
        <v>233</v>
      </c>
      <c r="E1066" s="2" t="s">
        <v>4438</v>
      </c>
      <c r="F1066" s="2" t="s">
        <v>122</v>
      </c>
      <c r="G1066" s="3">
        <v>45646</v>
      </c>
      <c r="H1066" s="2">
        <v>22</v>
      </c>
      <c r="I1066" s="2">
        <v>22</v>
      </c>
      <c r="J1066" s="4">
        <v>1544.08</v>
      </c>
      <c r="K1066" s="4">
        <v>1626.09</v>
      </c>
      <c r="L1066" s="4">
        <v>1490.89</v>
      </c>
      <c r="M1066" s="2" t="s">
        <v>6</v>
      </c>
      <c r="N1066" s="2" t="s">
        <v>2312</v>
      </c>
      <c r="O1066" s="2" t="s">
        <v>2313</v>
      </c>
      <c r="P1066" s="2" t="s">
        <v>1060</v>
      </c>
      <c r="Q1066" s="4">
        <f t="shared" si="64"/>
        <v>33969.759999999995</v>
      </c>
      <c r="R1066" s="4">
        <f t="shared" si="65"/>
        <v>32799.58</v>
      </c>
      <c r="S1066" s="4">
        <f t="shared" si="66"/>
        <v>1170.179999999993</v>
      </c>
      <c r="T1066" s="5">
        <f t="shared" si="67"/>
        <v>3.4447697010517392E-2</v>
      </c>
    </row>
    <row r="1067" spans="1:20">
      <c r="A1067" s="2" t="s">
        <v>4439</v>
      </c>
      <c r="B1067" s="2" t="s">
        <v>1415</v>
      </c>
      <c r="C1067" s="2" t="s">
        <v>397</v>
      </c>
      <c r="D1067" s="2" t="s">
        <v>215</v>
      </c>
      <c r="E1067" s="2" t="s">
        <v>4440</v>
      </c>
      <c r="F1067" s="2" t="s">
        <v>113</v>
      </c>
      <c r="G1067" s="3">
        <v>45619</v>
      </c>
      <c r="H1067" s="2">
        <v>5</v>
      </c>
      <c r="I1067" s="2">
        <v>5</v>
      </c>
      <c r="J1067" s="4">
        <v>849.71</v>
      </c>
      <c r="K1067" s="4">
        <v>882.13</v>
      </c>
      <c r="L1067" s="4">
        <v>817.68</v>
      </c>
      <c r="M1067" s="2" t="s">
        <v>6</v>
      </c>
      <c r="N1067" s="2" t="s">
        <v>2312</v>
      </c>
      <c r="O1067" s="2" t="s">
        <v>2307</v>
      </c>
      <c r="P1067" s="2" t="s">
        <v>1035</v>
      </c>
      <c r="Q1067" s="4">
        <f t="shared" si="64"/>
        <v>4248.55</v>
      </c>
      <c r="R1067" s="4">
        <f t="shared" si="65"/>
        <v>4088.3999999999996</v>
      </c>
      <c r="S1067" s="4">
        <f t="shared" si="66"/>
        <v>160.15000000000055</v>
      </c>
      <c r="T1067" s="5">
        <f t="shared" si="67"/>
        <v>3.7695213661131571E-2</v>
      </c>
    </row>
    <row r="1068" spans="1:20">
      <c r="A1068" s="2" t="s">
        <v>4441</v>
      </c>
      <c r="B1068" s="2" t="s">
        <v>1381</v>
      </c>
      <c r="C1068" s="2" t="s">
        <v>429</v>
      </c>
      <c r="D1068" s="2" t="s">
        <v>257</v>
      </c>
      <c r="E1068" s="2" t="s">
        <v>4442</v>
      </c>
      <c r="F1068" s="2" t="s">
        <v>143</v>
      </c>
      <c r="G1068" s="3">
        <v>45611</v>
      </c>
      <c r="H1068" s="2">
        <v>44</v>
      </c>
      <c r="I1068" s="2">
        <v>44</v>
      </c>
      <c r="J1068" s="4">
        <v>1299.6099999999999</v>
      </c>
      <c r="K1068" s="4">
        <v>1306.5</v>
      </c>
      <c r="L1068" s="4">
        <v>1193.1600000000001</v>
      </c>
      <c r="M1068" s="2" t="s">
        <v>6</v>
      </c>
      <c r="N1068" s="2" t="s">
        <v>2312</v>
      </c>
      <c r="O1068" s="2" t="s">
        <v>2313</v>
      </c>
      <c r="P1068" s="2" t="s">
        <v>1095</v>
      </c>
      <c r="Q1068" s="4">
        <f t="shared" si="64"/>
        <v>57182.84</v>
      </c>
      <c r="R1068" s="4">
        <f t="shared" si="65"/>
        <v>52499.040000000001</v>
      </c>
      <c r="S1068" s="4">
        <f t="shared" si="66"/>
        <v>4683.7999999999956</v>
      </c>
      <c r="T1068" s="5">
        <f t="shared" si="67"/>
        <v>8.1909188141057632E-2</v>
      </c>
    </row>
    <row r="1069" spans="1:20">
      <c r="A1069" s="2" t="s">
        <v>4443</v>
      </c>
      <c r="B1069" s="2" t="s">
        <v>1399</v>
      </c>
      <c r="C1069" s="2" t="s">
        <v>371</v>
      </c>
      <c r="D1069" s="2" t="s">
        <v>240</v>
      </c>
      <c r="E1069" s="2" t="s">
        <v>4444</v>
      </c>
      <c r="F1069" s="2" t="s">
        <v>143</v>
      </c>
      <c r="G1069" s="3">
        <v>45638</v>
      </c>
      <c r="H1069" s="2">
        <v>31</v>
      </c>
      <c r="I1069" s="2">
        <v>31</v>
      </c>
      <c r="J1069" s="4">
        <v>576.24</v>
      </c>
      <c r="K1069" s="4">
        <v>589.54999999999995</v>
      </c>
      <c r="L1069" s="4">
        <v>553.52</v>
      </c>
      <c r="M1069" s="2" t="s">
        <v>6</v>
      </c>
      <c r="N1069" s="2" t="s">
        <v>2322</v>
      </c>
      <c r="O1069" s="2" t="s">
        <v>2307</v>
      </c>
      <c r="P1069" s="2" t="s">
        <v>1062</v>
      </c>
      <c r="Q1069" s="4">
        <f t="shared" si="64"/>
        <v>17863.439999999999</v>
      </c>
      <c r="R1069" s="4">
        <f t="shared" si="65"/>
        <v>17159.12</v>
      </c>
      <c r="S1069" s="4">
        <f t="shared" si="66"/>
        <v>704.31999999999971</v>
      </c>
      <c r="T1069" s="5">
        <f t="shared" si="67"/>
        <v>3.9428016104400929E-2</v>
      </c>
    </row>
    <row r="1070" spans="1:20">
      <c r="A1070" s="2" t="s">
        <v>4445</v>
      </c>
      <c r="B1070" s="2" t="s">
        <v>1406</v>
      </c>
      <c r="C1070" s="2" t="s">
        <v>511</v>
      </c>
      <c r="D1070" s="2" t="s">
        <v>226</v>
      </c>
      <c r="E1070" s="2" t="s">
        <v>4446</v>
      </c>
      <c r="F1070" s="2" t="s">
        <v>146</v>
      </c>
      <c r="G1070" s="3">
        <v>45611</v>
      </c>
      <c r="H1070" s="2">
        <v>4</v>
      </c>
      <c r="I1070" s="2">
        <v>4</v>
      </c>
      <c r="J1070" s="4">
        <v>1104.5899999999999</v>
      </c>
      <c r="K1070" s="4">
        <v>1150.18</v>
      </c>
      <c r="L1070" s="4">
        <v>1074.07</v>
      </c>
      <c r="M1070" s="2" t="s">
        <v>6</v>
      </c>
      <c r="N1070" s="2" t="s">
        <v>2322</v>
      </c>
      <c r="O1070" s="2" t="s">
        <v>2313</v>
      </c>
      <c r="P1070" s="2" t="s">
        <v>1051</v>
      </c>
      <c r="Q1070" s="4">
        <f t="shared" si="64"/>
        <v>4418.3599999999997</v>
      </c>
      <c r="R1070" s="4">
        <f t="shared" si="65"/>
        <v>4296.28</v>
      </c>
      <c r="S1070" s="4">
        <f t="shared" si="66"/>
        <v>122.07999999999993</v>
      </c>
      <c r="T1070" s="5">
        <f t="shared" si="67"/>
        <v>2.7630161417358464E-2</v>
      </c>
    </row>
    <row r="1071" spans="1:20">
      <c r="A1071" s="2" t="s">
        <v>4447</v>
      </c>
      <c r="B1071" s="2" t="s">
        <v>1405</v>
      </c>
      <c r="C1071" s="2" t="s">
        <v>439</v>
      </c>
      <c r="D1071" s="2" t="s">
        <v>165</v>
      </c>
      <c r="E1071" s="2" t="s">
        <v>4448</v>
      </c>
      <c r="F1071" s="2" t="s">
        <v>126</v>
      </c>
      <c r="G1071" s="3">
        <v>45611</v>
      </c>
      <c r="H1071" s="2">
        <v>10</v>
      </c>
      <c r="I1071" s="2">
        <v>10</v>
      </c>
      <c r="J1071" s="4">
        <v>1543.64</v>
      </c>
      <c r="K1071" s="4">
        <v>1538.06</v>
      </c>
      <c r="L1071" s="4">
        <v>1416.96</v>
      </c>
      <c r="M1071" s="2" t="s">
        <v>6</v>
      </c>
      <c r="N1071" s="2" t="s">
        <v>2322</v>
      </c>
      <c r="O1071" s="2" t="s">
        <v>2307</v>
      </c>
      <c r="P1071" s="2" t="s">
        <v>1087</v>
      </c>
      <c r="Q1071" s="4">
        <f t="shared" si="64"/>
        <v>15436.400000000001</v>
      </c>
      <c r="R1071" s="4">
        <f t="shared" si="65"/>
        <v>14169.6</v>
      </c>
      <c r="S1071" s="4">
        <f t="shared" si="66"/>
        <v>1266.8000000000011</v>
      </c>
      <c r="T1071" s="5">
        <f t="shared" si="67"/>
        <v>8.2065766629525083E-2</v>
      </c>
    </row>
    <row r="1072" spans="1:20">
      <c r="A1072" s="2" t="s">
        <v>4449</v>
      </c>
      <c r="B1072" s="2" t="s">
        <v>1371</v>
      </c>
      <c r="C1072" s="2" t="s">
        <v>389</v>
      </c>
      <c r="D1072" s="2" t="s">
        <v>225</v>
      </c>
      <c r="E1072" s="2" t="s">
        <v>4450</v>
      </c>
      <c r="F1072" s="2" t="s">
        <v>126</v>
      </c>
      <c r="G1072" s="3">
        <v>45611</v>
      </c>
      <c r="H1072" s="2">
        <v>17</v>
      </c>
      <c r="I1072" s="2">
        <v>17</v>
      </c>
      <c r="J1072" s="4">
        <v>1884.45</v>
      </c>
      <c r="K1072" s="4">
        <v>1863.27</v>
      </c>
      <c r="L1072" s="4">
        <v>1678.37</v>
      </c>
      <c r="M1072" s="2" t="s">
        <v>6</v>
      </c>
      <c r="N1072" s="2" t="s">
        <v>2322</v>
      </c>
      <c r="O1072" s="2" t="s">
        <v>2307</v>
      </c>
      <c r="P1072" s="2" t="s">
        <v>1103</v>
      </c>
      <c r="Q1072" s="4">
        <f t="shared" si="64"/>
        <v>32035.65</v>
      </c>
      <c r="R1072" s="4">
        <f t="shared" si="65"/>
        <v>28532.289999999997</v>
      </c>
      <c r="S1072" s="4">
        <f t="shared" si="66"/>
        <v>3503.3600000000042</v>
      </c>
      <c r="T1072" s="5">
        <f t="shared" si="67"/>
        <v>0.10935816816577794</v>
      </c>
    </row>
    <row r="1073" spans="1:20">
      <c r="A1073" s="2" t="s">
        <v>4451</v>
      </c>
      <c r="B1073" s="2" t="s">
        <v>1377</v>
      </c>
      <c r="C1073" s="2" t="s">
        <v>531</v>
      </c>
      <c r="D1073" s="2" t="s">
        <v>236</v>
      </c>
      <c r="E1073" s="2" t="s">
        <v>4452</v>
      </c>
      <c r="F1073" s="2" t="s">
        <v>118</v>
      </c>
      <c r="G1073" s="3">
        <v>45614</v>
      </c>
      <c r="H1073" s="2">
        <v>27</v>
      </c>
      <c r="I1073" s="2">
        <v>27</v>
      </c>
      <c r="J1073" s="4">
        <v>1491.53</v>
      </c>
      <c r="K1073" s="4">
        <v>1613.14</v>
      </c>
      <c r="L1073" s="4">
        <v>1389.12</v>
      </c>
      <c r="M1073" s="2" t="s">
        <v>6</v>
      </c>
      <c r="N1073" s="2" t="s">
        <v>2322</v>
      </c>
      <c r="O1073" s="2" t="s">
        <v>2313</v>
      </c>
      <c r="P1073" s="2" t="s">
        <v>1064</v>
      </c>
      <c r="Q1073" s="4">
        <f t="shared" si="64"/>
        <v>40271.31</v>
      </c>
      <c r="R1073" s="4">
        <f t="shared" si="65"/>
        <v>37506.239999999998</v>
      </c>
      <c r="S1073" s="4">
        <f t="shared" si="66"/>
        <v>2765.0699999999997</v>
      </c>
      <c r="T1073" s="5">
        <f t="shared" si="67"/>
        <v>6.8661039335447496E-2</v>
      </c>
    </row>
    <row r="1074" spans="1:20">
      <c r="A1074" s="2" t="s">
        <v>4453</v>
      </c>
      <c r="B1074" s="2" t="s">
        <v>1408</v>
      </c>
      <c r="C1074" s="2" t="s">
        <v>375</v>
      </c>
      <c r="D1074" s="2" t="s">
        <v>185</v>
      </c>
      <c r="E1074" s="2" t="s">
        <v>4454</v>
      </c>
      <c r="F1074" s="2" t="s">
        <v>126</v>
      </c>
      <c r="G1074" s="3">
        <v>45614</v>
      </c>
      <c r="H1074" s="2">
        <v>17</v>
      </c>
      <c r="I1074" s="2">
        <v>17</v>
      </c>
      <c r="J1074" s="4">
        <v>62.52</v>
      </c>
      <c r="K1074" s="4">
        <v>63.52</v>
      </c>
      <c r="L1074" s="4">
        <v>57.88</v>
      </c>
      <c r="M1074" s="2" t="s">
        <v>6</v>
      </c>
      <c r="N1074" s="2" t="s">
        <v>2322</v>
      </c>
      <c r="O1074" s="2" t="s">
        <v>2313</v>
      </c>
      <c r="P1074" s="2" t="s">
        <v>1048</v>
      </c>
      <c r="Q1074" s="4">
        <f t="shared" si="64"/>
        <v>1062.8400000000001</v>
      </c>
      <c r="R1074" s="4">
        <f t="shared" si="65"/>
        <v>983.96</v>
      </c>
      <c r="S1074" s="4">
        <f t="shared" si="66"/>
        <v>78.880000000000109</v>
      </c>
      <c r="T1074" s="5">
        <f t="shared" si="67"/>
        <v>7.4216250799744171E-2</v>
      </c>
    </row>
    <row r="1075" spans="1:20">
      <c r="A1075" s="2" t="s">
        <v>4455</v>
      </c>
      <c r="B1075" s="2" t="s">
        <v>1365</v>
      </c>
      <c r="C1075" s="2" t="s">
        <v>351</v>
      </c>
      <c r="D1075" s="2" t="s">
        <v>242</v>
      </c>
      <c r="E1075" s="2" t="s">
        <v>4456</v>
      </c>
      <c r="F1075" s="2" t="s">
        <v>122</v>
      </c>
      <c r="G1075" s="3">
        <v>45617</v>
      </c>
      <c r="H1075" s="2">
        <v>29</v>
      </c>
      <c r="I1075" s="2">
        <v>29</v>
      </c>
      <c r="J1075" s="4">
        <v>48.78</v>
      </c>
      <c r="K1075" s="4">
        <v>48.87</v>
      </c>
      <c r="L1075" s="4">
        <v>46.41</v>
      </c>
      <c r="M1075" s="2" t="s">
        <v>6</v>
      </c>
      <c r="N1075" s="2" t="s">
        <v>2306</v>
      </c>
      <c r="O1075" s="2" t="s">
        <v>2313</v>
      </c>
      <c r="P1075" s="2" t="s">
        <v>1043</v>
      </c>
      <c r="Q1075" s="4">
        <f t="shared" si="64"/>
        <v>1414.6200000000001</v>
      </c>
      <c r="R1075" s="4">
        <f t="shared" si="65"/>
        <v>1345.8899999999999</v>
      </c>
      <c r="S1075" s="4">
        <f t="shared" si="66"/>
        <v>68.730000000000246</v>
      </c>
      <c r="T1075" s="5">
        <f t="shared" si="67"/>
        <v>4.8585485854858716E-2</v>
      </c>
    </row>
    <row r="1076" spans="1:20">
      <c r="A1076" s="2" t="s">
        <v>4457</v>
      </c>
      <c r="B1076" s="2" t="s">
        <v>1407</v>
      </c>
      <c r="C1076" s="2" t="s">
        <v>326</v>
      </c>
      <c r="D1076" s="2" t="s">
        <v>230</v>
      </c>
      <c r="E1076" s="2" t="s">
        <v>4458</v>
      </c>
      <c r="F1076" s="2" t="s">
        <v>146</v>
      </c>
      <c r="G1076" s="3">
        <v>45614</v>
      </c>
      <c r="H1076" s="2">
        <v>3</v>
      </c>
      <c r="I1076" s="2">
        <v>3</v>
      </c>
      <c r="J1076" s="4">
        <v>76.760000000000005</v>
      </c>
      <c r="K1076" s="4">
        <v>80.47</v>
      </c>
      <c r="L1076" s="4">
        <v>71.489999999999995</v>
      </c>
      <c r="M1076" s="2" t="s">
        <v>6</v>
      </c>
      <c r="N1076" s="2" t="s">
        <v>2312</v>
      </c>
      <c r="O1076" s="2" t="s">
        <v>2313</v>
      </c>
      <c r="P1076" s="2" t="s">
        <v>1064</v>
      </c>
      <c r="Q1076" s="4">
        <f t="shared" si="64"/>
        <v>230.28000000000003</v>
      </c>
      <c r="R1076" s="4">
        <f t="shared" si="65"/>
        <v>214.46999999999997</v>
      </c>
      <c r="S1076" s="4">
        <f t="shared" si="66"/>
        <v>15.810000000000059</v>
      </c>
      <c r="T1076" s="5">
        <f t="shared" si="67"/>
        <v>6.8655549765503116E-2</v>
      </c>
    </row>
    <row r="1077" spans="1:20">
      <c r="A1077" s="2" t="s">
        <v>4459</v>
      </c>
      <c r="B1077" s="2" t="s">
        <v>1395</v>
      </c>
      <c r="C1077" s="2" t="s">
        <v>499</v>
      </c>
      <c r="D1077" s="2" t="s">
        <v>218</v>
      </c>
      <c r="E1077" s="2" t="s">
        <v>4460</v>
      </c>
      <c r="F1077" s="2" t="s">
        <v>126</v>
      </c>
      <c r="G1077" s="3">
        <v>45624</v>
      </c>
      <c r="H1077" s="2">
        <v>6</v>
      </c>
      <c r="I1077" s="2">
        <v>6</v>
      </c>
      <c r="J1077" s="4">
        <v>4056.4</v>
      </c>
      <c r="K1077" s="4">
        <v>4284.3500000000004</v>
      </c>
      <c r="L1077" s="4">
        <v>3771.37</v>
      </c>
      <c r="M1077" s="2" t="s">
        <v>6</v>
      </c>
      <c r="N1077" s="2" t="s">
        <v>2322</v>
      </c>
      <c r="O1077" s="2" t="s">
        <v>2313</v>
      </c>
      <c r="P1077" s="2" t="s">
        <v>1043</v>
      </c>
      <c r="Q1077" s="4">
        <f t="shared" si="64"/>
        <v>24338.400000000001</v>
      </c>
      <c r="R1077" s="4">
        <f t="shared" si="65"/>
        <v>22628.22</v>
      </c>
      <c r="S1077" s="4">
        <f t="shared" si="66"/>
        <v>1710.1800000000003</v>
      </c>
      <c r="T1077" s="5">
        <f t="shared" si="67"/>
        <v>7.0266738980376692E-2</v>
      </c>
    </row>
    <row r="1078" spans="1:20">
      <c r="A1078" s="2" t="s">
        <v>4461</v>
      </c>
      <c r="B1078" s="2" t="s">
        <v>1416</v>
      </c>
      <c r="C1078" s="2" t="s">
        <v>381</v>
      </c>
      <c r="D1078" s="2" t="s">
        <v>257</v>
      </c>
      <c r="E1078" s="2" t="s">
        <v>4462</v>
      </c>
      <c r="F1078" s="2" t="s">
        <v>146</v>
      </c>
      <c r="G1078" s="3">
        <v>45627</v>
      </c>
      <c r="H1078" s="2">
        <v>17</v>
      </c>
      <c r="I1078" s="2">
        <v>17</v>
      </c>
      <c r="J1078" s="4">
        <v>1450.29</v>
      </c>
      <c r="K1078" s="4">
        <v>1574.69</v>
      </c>
      <c r="L1078" s="4">
        <v>1380.89</v>
      </c>
      <c r="M1078" s="2" t="s">
        <v>6</v>
      </c>
      <c r="N1078" s="2" t="s">
        <v>2322</v>
      </c>
      <c r="O1078" s="2" t="s">
        <v>2307</v>
      </c>
      <c r="P1078" s="2" t="s">
        <v>1043</v>
      </c>
      <c r="Q1078" s="4">
        <f t="shared" si="64"/>
        <v>24654.93</v>
      </c>
      <c r="R1078" s="4">
        <f t="shared" si="65"/>
        <v>23475.13</v>
      </c>
      <c r="S1078" s="4">
        <f t="shared" si="66"/>
        <v>1179.7999999999993</v>
      </c>
      <c r="T1078" s="5">
        <f t="shared" si="67"/>
        <v>4.7852498465824046E-2</v>
      </c>
    </row>
    <row r="1079" spans="1:20">
      <c r="A1079" s="2" t="s">
        <v>4463</v>
      </c>
      <c r="B1079" s="2" t="s">
        <v>1415</v>
      </c>
      <c r="C1079" s="2" t="s">
        <v>397</v>
      </c>
      <c r="D1079" s="2" t="s">
        <v>215</v>
      </c>
      <c r="E1079" s="2" t="s">
        <v>4464</v>
      </c>
      <c r="F1079" s="2" t="s">
        <v>113</v>
      </c>
      <c r="G1079" s="3">
        <v>45619</v>
      </c>
      <c r="H1079" s="2">
        <v>1</v>
      </c>
      <c r="I1079" s="2">
        <v>1</v>
      </c>
      <c r="J1079" s="4">
        <v>874.12</v>
      </c>
      <c r="K1079" s="4">
        <v>907.34</v>
      </c>
      <c r="L1079" s="4">
        <v>879.18</v>
      </c>
      <c r="M1079" s="2" t="s">
        <v>6</v>
      </c>
      <c r="N1079" s="2" t="s">
        <v>2312</v>
      </c>
      <c r="O1079" s="2" t="s">
        <v>2307</v>
      </c>
      <c r="P1079" s="2" t="s">
        <v>1035</v>
      </c>
      <c r="Q1079" s="4">
        <f t="shared" si="64"/>
        <v>874.12</v>
      </c>
      <c r="R1079" s="4">
        <f t="shared" si="65"/>
        <v>879.18</v>
      </c>
      <c r="S1079" s="4">
        <f t="shared" si="66"/>
        <v>-5.0599999999999454</v>
      </c>
      <c r="T1079" s="5">
        <f t="shared" si="67"/>
        <v>-5.7886788999221448E-3</v>
      </c>
    </row>
    <row r="1080" spans="1:20">
      <c r="A1080" s="2" t="s">
        <v>4465</v>
      </c>
      <c r="B1080" s="2" t="s">
        <v>1400</v>
      </c>
      <c r="C1080" s="2" t="s">
        <v>451</v>
      </c>
      <c r="D1080" s="2" t="s">
        <v>244</v>
      </c>
      <c r="E1080" s="2" t="s">
        <v>4466</v>
      </c>
      <c r="F1080" s="2" t="s">
        <v>146</v>
      </c>
      <c r="G1080" s="3">
        <v>45616</v>
      </c>
      <c r="H1080" s="2">
        <v>2</v>
      </c>
      <c r="I1080" s="2">
        <v>2</v>
      </c>
      <c r="J1080" s="4">
        <v>9775.66</v>
      </c>
      <c r="K1080" s="4">
        <v>10594.09</v>
      </c>
      <c r="L1080" s="4">
        <v>8946.0300000000007</v>
      </c>
      <c r="M1080" s="2" t="s">
        <v>6</v>
      </c>
      <c r="N1080" s="2" t="s">
        <v>2306</v>
      </c>
      <c r="O1080" s="2" t="s">
        <v>2307</v>
      </c>
      <c r="P1080" s="2" t="s">
        <v>1015</v>
      </c>
      <c r="Q1080" s="4">
        <f t="shared" si="64"/>
        <v>19551.32</v>
      </c>
      <c r="R1080" s="4">
        <f t="shared" si="65"/>
        <v>17892.060000000001</v>
      </c>
      <c r="S1080" s="4">
        <f t="shared" si="66"/>
        <v>1659.2599999999984</v>
      </c>
      <c r="T1080" s="5">
        <f t="shared" si="67"/>
        <v>8.486690412718928E-2</v>
      </c>
    </row>
    <row r="1081" spans="1:20">
      <c r="A1081" s="2" t="s">
        <v>4467</v>
      </c>
      <c r="B1081" s="2" t="s">
        <v>1413</v>
      </c>
      <c r="C1081" s="2" t="s">
        <v>337</v>
      </c>
      <c r="D1081" s="2" t="s">
        <v>204</v>
      </c>
      <c r="E1081" s="2" t="s">
        <v>4468</v>
      </c>
      <c r="F1081" s="2" t="s">
        <v>133</v>
      </c>
      <c r="G1081" s="3">
        <v>45616</v>
      </c>
      <c r="H1081" s="2">
        <v>25</v>
      </c>
      <c r="I1081" s="2">
        <v>25</v>
      </c>
      <c r="J1081" s="4">
        <v>791.81</v>
      </c>
      <c r="K1081" s="4">
        <v>856.49</v>
      </c>
      <c r="L1081" s="4">
        <v>706.89</v>
      </c>
      <c r="M1081" s="2" t="s">
        <v>6</v>
      </c>
      <c r="N1081" s="2" t="s">
        <v>2322</v>
      </c>
      <c r="O1081" s="2" t="s">
        <v>2313</v>
      </c>
      <c r="P1081" s="2" t="s">
        <v>1095</v>
      </c>
      <c r="Q1081" s="4">
        <f t="shared" si="64"/>
        <v>19795.25</v>
      </c>
      <c r="R1081" s="4">
        <f t="shared" si="65"/>
        <v>17672.25</v>
      </c>
      <c r="S1081" s="4">
        <f t="shared" si="66"/>
        <v>2123</v>
      </c>
      <c r="T1081" s="5">
        <f t="shared" si="67"/>
        <v>0.10724795089731122</v>
      </c>
    </row>
    <row r="1082" spans="1:20">
      <c r="A1082" s="2" t="s">
        <v>4469</v>
      </c>
      <c r="B1082" s="2" t="s">
        <v>1389</v>
      </c>
      <c r="C1082" s="2" t="s">
        <v>423</v>
      </c>
      <c r="D1082" s="2" t="s">
        <v>216</v>
      </c>
      <c r="E1082" s="2" t="s">
        <v>4470</v>
      </c>
      <c r="F1082" s="2" t="s">
        <v>137</v>
      </c>
      <c r="G1082" s="3">
        <v>45617</v>
      </c>
      <c r="H1082" s="2">
        <v>43</v>
      </c>
      <c r="I1082" s="2">
        <v>43</v>
      </c>
      <c r="J1082" s="4">
        <v>8.49</v>
      </c>
      <c r="K1082" s="4">
        <v>8.5399999999999991</v>
      </c>
      <c r="L1082" s="4">
        <v>7.77</v>
      </c>
      <c r="M1082" s="2" t="s">
        <v>6</v>
      </c>
      <c r="N1082" s="2" t="s">
        <v>2322</v>
      </c>
      <c r="O1082" s="2" t="s">
        <v>2313</v>
      </c>
      <c r="P1082" s="2" t="s">
        <v>1087</v>
      </c>
      <c r="Q1082" s="4">
        <f t="shared" si="64"/>
        <v>365.07</v>
      </c>
      <c r="R1082" s="4">
        <f t="shared" si="65"/>
        <v>334.10999999999996</v>
      </c>
      <c r="S1082" s="4">
        <f t="shared" si="66"/>
        <v>30.960000000000036</v>
      </c>
      <c r="T1082" s="5">
        <f t="shared" si="67"/>
        <v>8.4805653710247453E-2</v>
      </c>
    </row>
    <row r="1083" spans="1:20">
      <c r="A1083" s="2" t="s">
        <v>4471</v>
      </c>
      <c r="B1083" s="2" t="s">
        <v>1365</v>
      </c>
      <c r="C1083" s="2" t="s">
        <v>287</v>
      </c>
      <c r="D1083" s="2" t="s">
        <v>242</v>
      </c>
      <c r="E1083" s="2" t="s">
        <v>4472</v>
      </c>
      <c r="F1083" s="2" t="s">
        <v>122</v>
      </c>
      <c r="G1083" s="3">
        <v>45617</v>
      </c>
      <c r="H1083" s="2">
        <v>28</v>
      </c>
      <c r="I1083" s="2">
        <v>28</v>
      </c>
      <c r="J1083" s="4">
        <v>63.42</v>
      </c>
      <c r="K1083" s="4">
        <v>66.39</v>
      </c>
      <c r="L1083" s="4">
        <v>58.18</v>
      </c>
      <c r="M1083" s="2" t="s">
        <v>6</v>
      </c>
      <c r="N1083" s="2" t="s">
        <v>2312</v>
      </c>
      <c r="O1083" s="2" t="s">
        <v>2313</v>
      </c>
      <c r="P1083" s="2" t="s">
        <v>1043</v>
      </c>
      <c r="Q1083" s="4">
        <f t="shared" si="64"/>
        <v>1775.76</v>
      </c>
      <c r="R1083" s="4">
        <f t="shared" si="65"/>
        <v>1629.04</v>
      </c>
      <c r="S1083" s="4">
        <f t="shared" si="66"/>
        <v>146.72000000000003</v>
      </c>
      <c r="T1083" s="5">
        <f t="shared" si="67"/>
        <v>8.2623777988016414E-2</v>
      </c>
    </row>
    <row r="1084" spans="1:20">
      <c r="A1084" s="2" t="s">
        <v>4473</v>
      </c>
      <c r="B1084" s="2" t="s">
        <v>1392</v>
      </c>
      <c r="C1084" s="2" t="s">
        <v>431</v>
      </c>
      <c r="D1084" s="2" t="s">
        <v>202</v>
      </c>
      <c r="E1084" s="2" t="s">
        <v>4474</v>
      </c>
      <c r="F1084" s="2" t="s">
        <v>137</v>
      </c>
      <c r="G1084" s="3">
        <v>45618</v>
      </c>
      <c r="H1084" s="2">
        <v>11</v>
      </c>
      <c r="I1084" s="2">
        <v>11</v>
      </c>
      <c r="J1084" s="4">
        <v>5273</v>
      </c>
      <c r="K1084" s="4">
        <v>5626.1</v>
      </c>
      <c r="L1084" s="4">
        <v>4737.2</v>
      </c>
      <c r="M1084" s="2" t="s">
        <v>6</v>
      </c>
      <c r="N1084" s="2" t="s">
        <v>2322</v>
      </c>
      <c r="O1084" s="2" t="s">
        <v>2313</v>
      </c>
      <c r="P1084" s="2" t="s">
        <v>1064</v>
      </c>
      <c r="Q1084" s="4">
        <f t="shared" si="64"/>
        <v>58003</v>
      </c>
      <c r="R1084" s="4">
        <f t="shared" si="65"/>
        <v>52109.2</v>
      </c>
      <c r="S1084" s="4">
        <f t="shared" si="66"/>
        <v>5893.8000000000029</v>
      </c>
      <c r="T1084" s="5">
        <f t="shared" si="67"/>
        <v>0.10161198558695245</v>
      </c>
    </row>
    <row r="1085" spans="1:20">
      <c r="A1085" s="2" t="s">
        <v>4475</v>
      </c>
      <c r="B1085" s="2" t="s">
        <v>1417</v>
      </c>
      <c r="C1085" s="2" t="s">
        <v>475</v>
      </c>
      <c r="D1085" s="2" t="s">
        <v>194</v>
      </c>
      <c r="E1085" s="2" t="s">
        <v>4476</v>
      </c>
      <c r="F1085" s="2" t="s">
        <v>137</v>
      </c>
      <c r="G1085" s="3">
        <v>45683</v>
      </c>
      <c r="H1085" s="2">
        <v>18</v>
      </c>
      <c r="I1085" s="2">
        <v>18</v>
      </c>
      <c r="J1085" s="4">
        <v>9332.23</v>
      </c>
      <c r="K1085" s="4">
        <v>9966.98</v>
      </c>
      <c r="L1085" s="4">
        <v>8722.51</v>
      </c>
      <c r="M1085" s="2" t="s">
        <v>6</v>
      </c>
      <c r="N1085" s="2" t="s">
        <v>2322</v>
      </c>
      <c r="O1085" s="2" t="s">
        <v>2307</v>
      </c>
      <c r="P1085" s="2" t="s">
        <v>1087</v>
      </c>
      <c r="Q1085" s="4">
        <f t="shared" si="64"/>
        <v>167980.13999999998</v>
      </c>
      <c r="R1085" s="4">
        <f t="shared" si="65"/>
        <v>157005.18</v>
      </c>
      <c r="S1085" s="4">
        <f t="shared" si="66"/>
        <v>10974.959999999992</v>
      </c>
      <c r="T1085" s="5">
        <f t="shared" si="67"/>
        <v>6.5334866371703187E-2</v>
      </c>
    </row>
    <row r="1086" spans="1:20">
      <c r="A1086" s="2" t="s">
        <v>4477</v>
      </c>
      <c r="B1086" s="2" t="s">
        <v>1418</v>
      </c>
      <c r="C1086" s="2" t="s">
        <v>427</v>
      </c>
      <c r="D1086" s="2" t="s">
        <v>244</v>
      </c>
      <c r="E1086" s="2" t="s">
        <v>4478</v>
      </c>
      <c r="F1086" s="2" t="s">
        <v>137</v>
      </c>
      <c r="G1086" s="3">
        <v>45623</v>
      </c>
      <c r="H1086" s="2">
        <v>31</v>
      </c>
      <c r="I1086" s="2">
        <v>31</v>
      </c>
      <c r="J1086" s="4">
        <v>6784.63</v>
      </c>
      <c r="K1086" s="4">
        <v>7305.76</v>
      </c>
      <c r="L1086" s="4">
        <v>5977.74</v>
      </c>
      <c r="M1086" s="2" t="s">
        <v>6</v>
      </c>
      <c r="N1086" s="2" t="s">
        <v>2312</v>
      </c>
      <c r="O1086" s="2" t="s">
        <v>2313</v>
      </c>
      <c r="P1086" s="2" t="s">
        <v>1087</v>
      </c>
      <c r="Q1086" s="4">
        <f t="shared" si="64"/>
        <v>210323.53</v>
      </c>
      <c r="R1086" s="4">
        <f t="shared" si="65"/>
        <v>185309.94</v>
      </c>
      <c r="S1086" s="4">
        <f t="shared" si="66"/>
        <v>25013.589999999997</v>
      </c>
      <c r="T1086" s="5">
        <f t="shared" si="67"/>
        <v>0.118929108882872</v>
      </c>
    </row>
    <row r="1087" spans="1:20">
      <c r="A1087" s="2" t="s">
        <v>4479</v>
      </c>
      <c r="B1087" s="2" t="s">
        <v>1401</v>
      </c>
      <c r="C1087" s="2" t="s">
        <v>349</v>
      </c>
      <c r="D1087" s="2" t="s">
        <v>181</v>
      </c>
      <c r="E1087" s="2" t="s">
        <v>4480</v>
      </c>
      <c r="F1087" s="2" t="s">
        <v>126</v>
      </c>
      <c r="G1087" s="3">
        <v>45624</v>
      </c>
      <c r="H1087" s="2">
        <v>44</v>
      </c>
      <c r="I1087" s="2">
        <v>44</v>
      </c>
      <c r="J1087" s="4">
        <v>675.96</v>
      </c>
      <c r="K1087" s="4">
        <v>708.16</v>
      </c>
      <c r="L1087" s="4">
        <v>655.73</v>
      </c>
      <c r="M1087" s="2" t="s">
        <v>6</v>
      </c>
      <c r="N1087" s="2" t="s">
        <v>2306</v>
      </c>
      <c r="O1087" s="2" t="s">
        <v>2307</v>
      </c>
      <c r="P1087" s="2" t="s">
        <v>1062</v>
      </c>
      <c r="Q1087" s="4">
        <f t="shared" si="64"/>
        <v>29742.240000000002</v>
      </c>
      <c r="R1087" s="4">
        <f t="shared" si="65"/>
        <v>28852.120000000003</v>
      </c>
      <c r="S1087" s="4">
        <f t="shared" si="66"/>
        <v>890.11999999999898</v>
      </c>
      <c r="T1087" s="5">
        <f t="shared" si="67"/>
        <v>2.9927806379075651E-2</v>
      </c>
    </row>
    <row r="1088" spans="1:20">
      <c r="A1088" s="2" t="s">
        <v>4481</v>
      </c>
      <c r="B1088" s="2" t="s">
        <v>1392</v>
      </c>
      <c r="C1088" s="2" t="s">
        <v>455</v>
      </c>
      <c r="D1088" s="2" t="s">
        <v>202</v>
      </c>
      <c r="E1088" s="2" t="s">
        <v>4482</v>
      </c>
      <c r="F1088" s="2" t="s">
        <v>137</v>
      </c>
      <c r="G1088" s="3">
        <v>45618</v>
      </c>
      <c r="H1088" s="2">
        <v>7</v>
      </c>
      <c r="I1088" s="2">
        <v>7</v>
      </c>
      <c r="J1088" s="4">
        <v>11019.02</v>
      </c>
      <c r="K1088" s="4">
        <v>11113.6</v>
      </c>
      <c r="L1088" s="4">
        <v>10236.11</v>
      </c>
      <c r="M1088" s="2" t="s">
        <v>6</v>
      </c>
      <c r="N1088" s="2" t="s">
        <v>2306</v>
      </c>
      <c r="O1088" s="2" t="s">
        <v>2313</v>
      </c>
      <c r="P1088" s="2" t="s">
        <v>1064</v>
      </c>
      <c r="Q1088" s="4">
        <f t="shared" si="64"/>
        <v>77133.14</v>
      </c>
      <c r="R1088" s="4">
        <f t="shared" si="65"/>
        <v>71652.77</v>
      </c>
      <c r="S1088" s="4">
        <f t="shared" si="66"/>
        <v>5480.3699999999953</v>
      </c>
      <c r="T1088" s="5">
        <f t="shared" si="67"/>
        <v>7.1050783100493453E-2</v>
      </c>
    </row>
    <row r="1089" spans="1:20">
      <c r="A1089" s="2" t="s">
        <v>4483</v>
      </c>
      <c r="B1089" s="2" t="s">
        <v>1420</v>
      </c>
      <c r="C1089" s="2" t="s">
        <v>307</v>
      </c>
      <c r="D1089" s="2" t="s">
        <v>223</v>
      </c>
      <c r="E1089" s="2" t="s">
        <v>4484</v>
      </c>
      <c r="F1089" s="2" t="s">
        <v>113</v>
      </c>
      <c r="G1089" s="3">
        <v>45632</v>
      </c>
      <c r="H1089" s="2">
        <v>13</v>
      </c>
      <c r="I1089" s="2">
        <v>13</v>
      </c>
      <c r="J1089" s="4">
        <v>527.44000000000005</v>
      </c>
      <c r="K1089" s="4">
        <v>538.45000000000005</v>
      </c>
      <c r="L1089" s="4">
        <v>493.06</v>
      </c>
      <c r="M1089" s="2" t="s">
        <v>6</v>
      </c>
      <c r="N1089" s="2" t="s">
        <v>2312</v>
      </c>
      <c r="O1089" s="2" t="s">
        <v>2313</v>
      </c>
      <c r="P1089" s="2" t="s">
        <v>1054</v>
      </c>
      <c r="Q1089" s="4">
        <f t="shared" si="64"/>
        <v>6856.7200000000012</v>
      </c>
      <c r="R1089" s="4">
        <f t="shared" si="65"/>
        <v>6409.78</v>
      </c>
      <c r="S1089" s="4">
        <f t="shared" si="66"/>
        <v>446.94000000000142</v>
      </c>
      <c r="T1089" s="5">
        <f t="shared" si="67"/>
        <v>6.5182769604125779E-2</v>
      </c>
    </row>
    <row r="1090" spans="1:20">
      <c r="A1090" s="2" t="s">
        <v>4485</v>
      </c>
      <c r="B1090" s="2" t="s">
        <v>1419</v>
      </c>
      <c r="C1090" s="2" t="s">
        <v>439</v>
      </c>
      <c r="D1090" s="2" t="s">
        <v>165</v>
      </c>
      <c r="E1090" s="2" t="s">
        <v>4486</v>
      </c>
      <c r="F1090" s="2" t="s">
        <v>118</v>
      </c>
      <c r="G1090" s="3">
        <v>45643</v>
      </c>
      <c r="H1090" s="2">
        <v>23</v>
      </c>
      <c r="I1090" s="2">
        <v>23</v>
      </c>
      <c r="J1090" s="4">
        <v>1623.47</v>
      </c>
      <c r="K1090" s="4">
        <v>1760.93</v>
      </c>
      <c r="L1090" s="4">
        <v>1553.22</v>
      </c>
      <c r="M1090" s="2" t="s">
        <v>6</v>
      </c>
      <c r="N1090" s="2" t="s">
        <v>2306</v>
      </c>
      <c r="O1090" s="2" t="s">
        <v>2313</v>
      </c>
      <c r="P1090" s="2" t="s">
        <v>1103</v>
      </c>
      <c r="Q1090" s="4">
        <f t="shared" ref="Q1090:Q1153" si="68">I1090*J1090</f>
        <v>37339.81</v>
      </c>
      <c r="R1090" s="4">
        <f t="shared" ref="R1090:R1153" si="69">I1090*L1090</f>
        <v>35724.06</v>
      </c>
      <c r="S1090" s="4">
        <f t="shared" ref="S1090:S1153" si="70">Q1090-R1090</f>
        <v>1615.75</v>
      </c>
      <c r="T1090" s="5">
        <f t="shared" ref="T1090:T1153" si="71">IF(Q1090=0,0,S1090/Q1090)</f>
        <v>4.3271511022685977E-2</v>
      </c>
    </row>
    <row r="1091" spans="1:20">
      <c r="A1091" s="2" t="s">
        <v>4487</v>
      </c>
      <c r="B1091" s="2" t="s">
        <v>1416</v>
      </c>
      <c r="C1091" s="2" t="s">
        <v>477</v>
      </c>
      <c r="D1091" s="2" t="s">
        <v>257</v>
      </c>
      <c r="E1091" s="2" t="s">
        <v>4488</v>
      </c>
      <c r="F1091" s="2" t="s">
        <v>146</v>
      </c>
      <c r="G1091" s="3">
        <v>45627</v>
      </c>
      <c r="H1091" s="2">
        <v>39</v>
      </c>
      <c r="I1091" s="2">
        <v>39</v>
      </c>
      <c r="J1091" s="4">
        <v>781.69</v>
      </c>
      <c r="K1091" s="4">
        <v>796.49</v>
      </c>
      <c r="L1091" s="4">
        <v>695.72</v>
      </c>
      <c r="M1091" s="2" t="s">
        <v>6</v>
      </c>
      <c r="N1091" s="2" t="s">
        <v>2322</v>
      </c>
      <c r="O1091" s="2" t="s">
        <v>2313</v>
      </c>
      <c r="P1091" s="2" t="s">
        <v>1043</v>
      </c>
      <c r="Q1091" s="4">
        <f t="shared" si="68"/>
        <v>30485.910000000003</v>
      </c>
      <c r="R1091" s="4">
        <f t="shared" si="69"/>
        <v>27133.08</v>
      </c>
      <c r="S1091" s="4">
        <f t="shared" si="70"/>
        <v>3352.8300000000017</v>
      </c>
      <c r="T1091" s="5">
        <f t="shared" si="71"/>
        <v>0.10997965945579453</v>
      </c>
    </row>
    <row r="1092" spans="1:20">
      <c r="A1092" s="2" t="s">
        <v>4489</v>
      </c>
      <c r="B1092" s="2" t="s">
        <v>1415</v>
      </c>
      <c r="C1092" s="2" t="s">
        <v>517</v>
      </c>
      <c r="D1092" s="2" t="s">
        <v>215</v>
      </c>
      <c r="E1092" s="2" t="s">
        <v>4490</v>
      </c>
      <c r="F1092" s="2" t="s">
        <v>113</v>
      </c>
      <c r="G1092" s="3">
        <v>45619</v>
      </c>
      <c r="H1092" s="2">
        <v>17</v>
      </c>
      <c r="I1092" s="2">
        <v>17</v>
      </c>
      <c r="J1092" s="4">
        <v>191.22</v>
      </c>
      <c r="K1092" s="4">
        <v>193.19</v>
      </c>
      <c r="L1092" s="4">
        <v>186.07</v>
      </c>
      <c r="M1092" s="2" t="s">
        <v>6</v>
      </c>
      <c r="N1092" s="2" t="s">
        <v>2306</v>
      </c>
      <c r="O1092" s="2" t="s">
        <v>2313</v>
      </c>
      <c r="P1092" s="2" t="s">
        <v>1035</v>
      </c>
      <c r="Q1092" s="4">
        <f t="shared" si="68"/>
        <v>3250.74</v>
      </c>
      <c r="R1092" s="4">
        <f t="shared" si="69"/>
        <v>3163.19</v>
      </c>
      <c r="S1092" s="4">
        <f t="shared" si="70"/>
        <v>87.549999999999727</v>
      </c>
      <c r="T1092" s="5">
        <f t="shared" si="71"/>
        <v>2.6932329254262026E-2</v>
      </c>
    </row>
    <row r="1093" spans="1:20">
      <c r="A1093" s="2" t="s">
        <v>4491</v>
      </c>
      <c r="B1093" s="2" t="s">
        <v>1379</v>
      </c>
      <c r="C1093" s="2" t="s">
        <v>531</v>
      </c>
      <c r="D1093" s="2" t="s">
        <v>206</v>
      </c>
      <c r="E1093" s="2" t="s">
        <v>4492</v>
      </c>
      <c r="F1093" s="2" t="s">
        <v>126</v>
      </c>
      <c r="G1093" s="3">
        <v>45619</v>
      </c>
      <c r="H1093" s="2">
        <v>4</v>
      </c>
      <c r="I1093" s="2">
        <v>4</v>
      </c>
      <c r="J1093" s="4">
        <v>1457.75</v>
      </c>
      <c r="K1093" s="4">
        <v>1570.9</v>
      </c>
      <c r="L1093" s="4">
        <v>1340.24</v>
      </c>
      <c r="M1093" s="2" t="s">
        <v>6</v>
      </c>
      <c r="N1093" s="2" t="s">
        <v>2312</v>
      </c>
      <c r="O1093" s="2" t="s">
        <v>2313</v>
      </c>
      <c r="P1093" s="2" t="s">
        <v>1022</v>
      </c>
      <c r="Q1093" s="4">
        <f t="shared" si="68"/>
        <v>5831</v>
      </c>
      <c r="R1093" s="4">
        <f t="shared" si="69"/>
        <v>5360.96</v>
      </c>
      <c r="S1093" s="4">
        <f t="shared" si="70"/>
        <v>470.03999999999996</v>
      </c>
      <c r="T1093" s="5">
        <f t="shared" si="71"/>
        <v>8.0610529926256211E-2</v>
      </c>
    </row>
    <row r="1094" spans="1:20">
      <c r="A1094" s="2" t="s">
        <v>4493</v>
      </c>
      <c r="B1094" s="2" t="s">
        <v>1425</v>
      </c>
      <c r="C1094" s="2" t="s">
        <v>485</v>
      </c>
      <c r="D1094" s="2" t="s">
        <v>237</v>
      </c>
      <c r="E1094" s="2" t="s">
        <v>4494</v>
      </c>
      <c r="F1094" s="2" t="s">
        <v>146</v>
      </c>
      <c r="G1094" s="3">
        <v>45633</v>
      </c>
      <c r="H1094" s="2">
        <v>22</v>
      </c>
      <c r="I1094" s="2">
        <v>22</v>
      </c>
      <c r="J1094" s="4">
        <v>2075.23</v>
      </c>
      <c r="K1094" s="4">
        <v>2185.61</v>
      </c>
      <c r="L1094" s="4">
        <v>1991.35</v>
      </c>
      <c r="M1094" s="2" t="s">
        <v>6</v>
      </c>
      <c r="N1094" s="2" t="s">
        <v>2312</v>
      </c>
      <c r="O1094" s="2" t="s">
        <v>2313</v>
      </c>
      <c r="P1094" s="2" t="s">
        <v>1054</v>
      </c>
      <c r="Q1094" s="4">
        <f t="shared" si="68"/>
        <v>45655.06</v>
      </c>
      <c r="R1094" s="4">
        <f t="shared" si="69"/>
        <v>43809.7</v>
      </c>
      <c r="S1094" s="4">
        <f t="shared" si="70"/>
        <v>1845.3600000000006</v>
      </c>
      <c r="T1094" s="5">
        <f t="shared" si="71"/>
        <v>4.0419616138934016E-2</v>
      </c>
    </row>
    <row r="1095" spans="1:20">
      <c r="A1095" s="2" t="s">
        <v>4495</v>
      </c>
      <c r="B1095" s="2" t="s">
        <v>1426</v>
      </c>
      <c r="C1095" s="2" t="s">
        <v>439</v>
      </c>
      <c r="D1095" s="2" t="s">
        <v>238</v>
      </c>
      <c r="E1095" s="2" t="s">
        <v>4496</v>
      </c>
      <c r="F1095" s="2" t="s">
        <v>146</v>
      </c>
      <c r="G1095" s="3">
        <v>45662</v>
      </c>
      <c r="H1095" s="2">
        <v>18</v>
      </c>
      <c r="I1095" s="2">
        <v>18</v>
      </c>
      <c r="J1095" s="4">
        <v>1561.5</v>
      </c>
      <c r="K1095" s="4">
        <v>1687.3</v>
      </c>
      <c r="L1095" s="4">
        <v>1508.97</v>
      </c>
      <c r="M1095" s="2" t="s">
        <v>6</v>
      </c>
      <c r="N1095" s="2" t="s">
        <v>2306</v>
      </c>
      <c r="O1095" s="2" t="s">
        <v>2313</v>
      </c>
      <c r="P1095" s="2" t="s">
        <v>1054</v>
      </c>
      <c r="Q1095" s="4">
        <f t="shared" si="68"/>
        <v>28107</v>
      </c>
      <c r="R1095" s="4">
        <f t="shared" si="69"/>
        <v>27161.46</v>
      </c>
      <c r="S1095" s="4">
        <f t="shared" si="70"/>
        <v>945.54000000000087</v>
      </c>
      <c r="T1095" s="5">
        <f t="shared" si="71"/>
        <v>3.3640730067243066E-2</v>
      </c>
    </row>
    <row r="1096" spans="1:20">
      <c r="A1096" s="2" t="s">
        <v>4497</v>
      </c>
      <c r="B1096" s="2" t="s">
        <v>1425</v>
      </c>
      <c r="C1096" s="2" t="s">
        <v>437</v>
      </c>
      <c r="D1096" s="2" t="s">
        <v>237</v>
      </c>
      <c r="E1096" s="2" t="s">
        <v>4498</v>
      </c>
      <c r="F1096" s="2" t="s">
        <v>146</v>
      </c>
      <c r="G1096" s="3">
        <v>45633</v>
      </c>
      <c r="H1096" s="2">
        <v>45</v>
      </c>
      <c r="I1096" s="2">
        <v>45</v>
      </c>
      <c r="J1096" s="4">
        <v>2249.85</v>
      </c>
      <c r="K1096" s="4">
        <v>2304.98</v>
      </c>
      <c r="L1096" s="4">
        <v>2001.05</v>
      </c>
      <c r="M1096" s="2" t="s">
        <v>6</v>
      </c>
      <c r="N1096" s="2" t="s">
        <v>2322</v>
      </c>
      <c r="O1096" s="2" t="s">
        <v>2313</v>
      </c>
      <c r="P1096" s="2" t="s">
        <v>1054</v>
      </c>
      <c r="Q1096" s="4">
        <f t="shared" si="68"/>
        <v>101243.25</v>
      </c>
      <c r="R1096" s="4">
        <f t="shared" si="69"/>
        <v>90047.25</v>
      </c>
      <c r="S1096" s="4">
        <f t="shared" si="70"/>
        <v>11196</v>
      </c>
      <c r="T1096" s="5">
        <f t="shared" si="71"/>
        <v>0.11058515012111919</v>
      </c>
    </row>
    <row r="1097" spans="1:20">
      <c r="A1097" s="2" t="s">
        <v>4499</v>
      </c>
      <c r="B1097" s="2" t="s">
        <v>1423</v>
      </c>
      <c r="C1097" s="2" t="s">
        <v>457</v>
      </c>
      <c r="D1097" s="2" t="s">
        <v>235</v>
      </c>
      <c r="E1097" s="2" t="s">
        <v>4500</v>
      </c>
      <c r="F1097" s="2" t="s">
        <v>140</v>
      </c>
      <c r="G1097" s="3">
        <v>45639</v>
      </c>
      <c r="H1097" s="2">
        <v>24</v>
      </c>
      <c r="I1097" s="2">
        <v>24</v>
      </c>
      <c r="J1097" s="4">
        <v>953.03</v>
      </c>
      <c r="K1097" s="4">
        <v>979.79</v>
      </c>
      <c r="L1097" s="4">
        <v>913.39</v>
      </c>
      <c r="M1097" s="2" t="s">
        <v>6</v>
      </c>
      <c r="N1097" s="2" t="s">
        <v>2306</v>
      </c>
      <c r="O1097" s="2" t="s">
        <v>2313</v>
      </c>
      <c r="P1097" s="2" t="s">
        <v>1054</v>
      </c>
      <c r="Q1097" s="4">
        <f t="shared" si="68"/>
        <v>22872.720000000001</v>
      </c>
      <c r="R1097" s="4">
        <f t="shared" si="69"/>
        <v>21921.360000000001</v>
      </c>
      <c r="S1097" s="4">
        <f t="shared" si="70"/>
        <v>951.36000000000058</v>
      </c>
      <c r="T1097" s="5">
        <f t="shared" si="71"/>
        <v>4.1593653924850239E-2</v>
      </c>
    </row>
    <row r="1098" spans="1:20">
      <c r="A1098" s="2" t="s">
        <v>4501</v>
      </c>
      <c r="B1098" s="2" t="s">
        <v>1424</v>
      </c>
      <c r="C1098" s="2" t="s">
        <v>531</v>
      </c>
      <c r="D1098" s="2" t="s">
        <v>236</v>
      </c>
      <c r="E1098" s="2" t="s">
        <v>4502</v>
      </c>
      <c r="F1098" s="2" t="s">
        <v>140</v>
      </c>
      <c r="G1098" s="3">
        <v>45633</v>
      </c>
      <c r="H1098" s="2">
        <v>13</v>
      </c>
      <c r="I1098" s="2">
        <v>13</v>
      </c>
      <c r="J1098" s="4">
        <v>1516.09</v>
      </c>
      <c r="K1098" s="4">
        <v>1551.71</v>
      </c>
      <c r="L1098" s="4">
        <v>1348.51</v>
      </c>
      <c r="M1098" s="2" t="s">
        <v>6</v>
      </c>
      <c r="N1098" s="2" t="s">
        <v>2306</v>
      </c>
      <c r="O1098" s="2" t="s">
        <v>2307</v>
      </c>
      <c r="P1098" s="2" t="s">
        <v>1054</v>
      </c>
      <c r="Q1098" s="4">
        <f t="shared" si="68"/>
        <v>19709.169999999998</v>
      </c>
      <c r="R1098" s="4">
        <f t="shared" si="69"/>
        <v>17530.63</v>
      </c>
      <c r="S1098" s="4">
        <f t="shared" si="70"/>
        <v>2178.5399999999972</v>
      </c>
      <c r="T1098" s="5">
        <f t="shared" si="71"/>
        <v>0.1105343350328805</v>
      </c>
    </row>
    <row r="1099" spans="1:20">
      <c r="A1099" s="2" t="s">
        <v>4503</v>
      </c>
      <c r="B1099" s="2" t="s">
        <v>1412</v>
      </c>
      <c r="C1099" s="2" t="s">
        <v>393</v>
      </c>
      <c r="D1099" s="2" t="s">
        <v>170</v>
      </c>
      <c r="E1099" s="2" t="s">
        <v>4504</v>
      </c>
      <c r="F1099" s="2" t="s">
        <v>133</v>
      </c>
      <c r="G1099" s="3">
        <v>45620</v>
      </c>
      <c r="H1099" s="2">
        <v>28</v>
      </c>
      <c r="I1099" s="2">
        <v>28</v>
      </c>
      <c r="J1099" s="4">
        <v>469.37</v>
      </c>
      <c r="K1099" s="4">
        <v>460.38</v>
      </c>
      <c r="L1099" s="4">
        <v>417.41</v>
      </c>
      <c r="M1099" s="2" t="s">
        <v>6</v>
      </c>
      <c r="N1099" s="2" t="s">
        <v>2306</v>
      </c>
      <c r="O1099" s="2" t="s">
        <v>2313</v>
      </c>
      <c r="P1099" s="2" t="s">
        <v>1095</v>
      </c>
      <c r="Q1099" s="4">
        <f t="shared" si="68"/>
        <v>13142.36</v>
      </c>
      <c r="R1099" s="4">
        <f t="shared" si="69"/>
        <v>11687.480000000001</v>
      </c>
      <c r="S1099" s="4">
        <f t="shared" si="70"/>
        <v>1454.8799999999992</v>
      </c>
      <c r="T1099" s="5">
        <f t="shared" si="71"/>
        <v>0.11070157871189035</v>
      </c>
    </row>
    <row r="1100" spans="1:20">
      <c r="A1100" s="2" t="s">
        <v>4505</v>
      </c>
      <c r="B1100" s="2" t="s">
        <v>1366</v>
      </c>
      <c r="C1100" s="2" t="s">
        <v>304</v>
      </c>
      <c r="D1100" s="2" t="s">
        <v>222</v>
      </c>
      <c r="E1100" s="2" t="s">
        <v>4506</v>
      </c>
      <c r="F1100" s="2" t="s">
        <v>129</v>
      </c>
      <c r="G1100" s="3">
        <v>45620</v>
      </c>
      <c r="H1100" s="2">
        <v>17</v>
      </c>
      <c r="I1100" s="2">
        <v>17</v>
      </c>
      <c r="J1100" s="4">
        <v>780.23</v>
      </c>
      <c r="K1100" s="4">
        <v>810.23</v>
      </c>
      <c r="L1100" s="4">
        <v>704.95</v>
      </c>
      <c r="M1100" s="2" t="s">
        <v>6</v>
      </c>
      <c r="N1100" s="2" t="s">
        <v>2312</v>
      </c>
      <c r="O1100" s="2" t="s">
        <v>2307</v>
      </c>
      <c r="P1100" s="2" t="s">
        <v>1103</v>
      </c>
      <c r="Q1100" s="4">
        <f t="shared" si="68"/>
        <v>13263.91</v>
      </c>
      <c r="R1100" s="4">
        <f t="shared" si="69"/>
        <v>11984.150000000001</v>
      </c>
      <c r="S1100" s="4">
        <f t="shared" si="70"/>
        <v>1279.7599999999984</v>
      </c>
      <c r="T1100" s="5">
        <f t="shared" si="71"/>
        <v>9.648436999346334E-2</v>
      </c>
    </row>
    <row r="1101" spans="1:20">
      <c r="A1101" s="2" t="s">
        <v>4507</v>
      </c>
      <c r="B1101" s="2" t="s">
        <v>1410</v>
      </c>
      <c r="C1101" s="2" t="s">
        <v>465</v>
      </c>
      <c r="D1101" s="2" t="s">
        <v>210</v>
      </c>
      <c r="E1101" s="2" t="s">
        <v>4508</v>
      </c>
      <c r="F1101" s="2" t="s">
        <v>126</v>
      </c>
      <c r="G1101" s="3">
        <v>45632</v>
      </c>
      <c r="H1101" s="2">
        <v>15</v>
      </c>
      <c r="I1101" s="2">
        <v>15</v>
      </c>
      <c r="J1101" s="4">
        <v>733.71</v>
      </c>
      <c r="K1101" s="4">
        <v>777.25</v>
      </c>
      <c r="L1101" s="4">
        <v>698.45</v>
      </c>
      <c r="M1101" s="2" t="s">
        <v>6</v>
      </c>
      <c r="N1101" s="2" t="s">
        <v>2312</v>
      </c>
      <c r="O1101" s="2" t="s">
        <v>2307</v>
      </c>
      <c r="P1101" s="2" t="s">
        <v>1040</v>
      </c>
      <c r="Q1101" s="4">
        <f t="shared" si="68"/>
        <v>11005.650000000001</v>
      </c>
      <c r="R1101" s="4">
        <f t="shared" si="69"/>
        <v>10476.75</v>
      </c>
      <c r="S1101" s="4">
        <f t="shared" si="70"/>
        <v>528.90000000000146</v>
      </c>
      <c r="T1101" s="5">
        <f t="shared" si="71"/>
        <v>4.8057134290114746E-2</v>
      </c>
    </row>
    <row r="1102" spans="1:20">
      <c r="A1102" s="2" t="s">
        <v>4509</v>
      </c>
      <c r="B1102" s="2" t="s">
        <v>1422</v>
      </c>
      <c r="C1102" s="2" t="s">
        <v>403</v>
      </c>
      <c r="D1102" s="2" t="s">
        <v>232</v>
      </c>
      <c r="E1102" s="2" t="s">
        <v>4510</v>
      </c>
      <c r="F1102" s="2" t="s">
        <v>113</v>
      </c>
      <c r="G1102" s="3">
        <v>45659</v>
      </c>
      <c r="H1102" s="2">
        <v>41</v>
      </c>
      <c r="I1102" s="2">
        <v>41</v>
      </c>
      <c r="J1102" s="4">
        <v>8629.15</v>
      </c>
      <c r="K1102" s="4">
        <v>8780.26</v>
      </c>
      <c r="L1102" s="4">
        <v>7731.21</v>
      </c>
      <c r="M1102" s="2" t="s">
        <v>6</v>
      </c>
      <c r="N1102" s="2" t="s">
        <v>2306</v>
      </c>
      <c r="O1102" s="2" t="s">
        <v>2313</v>
      </c>
      <c r="P1102" s="2" t="s">
        <v>1103</v>
      </c>
      <c r="Q1102" s="4">
        <f t="shared" si="68"/>
        <v>353795.14999999997</v>
      </c>
      <c r="R1102" s="4">
        <f t="shared" si="69"/>
        <v>316979.61</v>
      </c>
      <c r="S1102" s="4">
        <f t="shared" si="70"/>
        <v>36815.539999999979</v>
      </c>
      <c r="T1102" s="5">
        <f t="shared" si="71"/>
        <v>0.10405891657926905</v>
      </c>
    </row>
    <row r="1103" spans="1:20">
      <c r="A1103" s="2" t="s">
        <v>4511</v>
      </c>
      <c r="B1103" s="2" t="s">
        <v>1420</v>
      </c>
      <c r="C1103" s="2" t="s">
        <v>457</v>
      </c>
      <c r="D1103" s="2" t="s">
        <v>223</v>
      </c>
      <c r="E1103" s="2" t="s">
        <v>4512</v>
      </c>
      <c r="F1103" s="2" t="s">
        <v>113</v>
      </c>
      <c r="G1103" s="3">
        <v>45632</v>
      </c>
      <c r="H1103" s="2">
        <v>31</v>
      </c>
      <c r="I1103" s="2">
        <v>31</v>
      </c>
      <c r="J1103" s="4">
        <v>922.13</v>
      </c>
      <c r="K1103" s="4">
        <v>944.49</v>
      </c>
      <c r="L1103" s="4">
        <v>890.29</v>
      </c>
      <c r="M1103" s="2" t="s">
        <v>6</v>
      </c>
      <c r="N1103" s="2" t="s">
        <v>2306</v>
      </c>
      <c r="O1103" s="2" t="s">
        <v>2313</v>
      </c>
      <c r="P1103" s="2" t="s">
        <v>1054</v>
      </c>
      <c r="Q1103" s="4">
        <f t="shared" si="68"/>
        <v>28586.03</v>
      </c>
      <c r="R1103" s="4">
        <f t="shared" si="69"/>
        <v>27598.989999999998</v>
      </c>
      <c r="S1103" s="4">
        <f t="shared" si="70"/>
        <v>987.04000000000087</v>
      </c>
      <c r="T1103" s="5">
        <f t="shared" si="71"/>
        <v>3.4528754080227334E-2</v>
      </c>
    </row>
    <row r="1104" spans="1:20">
      <c r="A1104" s="2" t="s">
        <v>4513</v>
      </c>
      <c r="B1104" s="2" t="s">
        <v>1427</v>
      </c>
      <c r="C1104" s="2" t="s">
        <v>455</v>
      </c>
      <c r="D1104" s="2" t="s">
        <v>258</v>
      </c>
      <c r="E1104" s="2" t="s">
        <v>4514</v>
      </c>
      <c r="F1104" s="2" t="s">
        <v>133</v>
      </c>
      <c r="G1104" s="3">
        <v>45665</v>
      </c>
      <c r="H1104" s="2">
        <v>38</v>
      </c>
      <c r="I1104" s="2">
        <v>38</v>
      </c>
      <c r="J1104" s="4">
        <v>10739.25</v>
      </c>
      <c r="K1104" s="4">
        <v>11613.51</v>
      </c>
      <c r="L1104" s="4">
        <v>9735.7099999999991</v>
      </c>
      <c r="M1104" s="2" t="s">
        <v>6</v>
      </c>
      <c r="N1104" s="2" t="s">
        <v>2312</v>
      </c>
      <c r="O1104" s="2" t="s">
        <v>2313</v>
      </c>
      <c r="P1104" s="2" t="s">
        <v>1054</v>
      </c>
      <c r="Q1104" s="4">
        <f t="shared" si="68"/>
        <v>408091.5</v>
      </c>
      <c r="R1104" s="4">
        <f t="shared" si="69"/>
        <v>369956.98</v>
      </c>
      <c r="S1104" s="4">
        <f t="shared" si="70"/>
        <v>38134.520000000019</v>
      </c>
      <c r="T1104" s="5">
        <f t="shared" si="71"/>
        <v>9.344600414367861E-2</v>
      </c>
    </row>
    <row r="1105" spans="1:20">
      <c r="A1105" s="2" t="s">
        <v>4515</v>
      </c>
      <c r="B1105" s="2" t="s">
        <v>1366</v>
      </c>
      <c r="C1105" s="2" t="s">
        <v>503</v>
      </c>
      <c r="D1105" s="2" t="s">
        <v>222</v>
      </c>
      <c r="E1105" s="2" t="s">
        <v>4516</v>
      </c>
      <c r="F1105" s="2" t="s">
        <v>129</v>
      </c>
      <c r="G1105" s="3">
        <v>45620</v>
      </c>
      <c r="H1105" s="2">
        <v>34</v>
      </c>
      <c r="I1105" s="2">
        <v>34</v>
      </c>
      <c r="J1105" s="4">
        <v>7214.12</v>
      </c>
      <c r="K1105" s="4">
        <v>7756.75</v>
      </c>
      <c r="L1105" s="4">
        <v>6861.56</v>
      </c>
      <c r="M1105" s="2" t="s">
        <v>6</v>
      </c>
      <c r="N1105" s="2" t="s">
        <v>2312</v>
      </c>
      <c r="O1105" s="2" t="s">
        <v>2313</v>
      </c>
      <c r="P1105" s="2" t="s">
        <v>1103</v>
      </c>
      <c r="Q1105" s="4">
        <f t="shared" si="68"/>
        <v>245280.08</v>
      </c>
      <c r="R1105" s="4">
        <f t="shared" si="69"/>
        <v>233293.04</v>
      </c>
      <c r="S1105" s="4">
        <f t="shared" si="70"/>
        <v>11987.039999999979</v>
      </c>
      <c r="T1105" s="5">
        <f t="shared" si="71"/>
        <v>4.8870825547675863E-2</v>
      </c>
    </row>
    <row r="1106" spans="1:20">
      <c r="A1106" s="2" t="s">
        <v>4517</v>
      </c>
      <c r="B1106" s="2" t="s">
        <v>1396</v>
      </c>
      <c r="C1106" s="2" t="s">
        <v>381</v>
      </c>
      <c r="D1106" s="2" t="s">
        <v>221</v>
      </c>
      <c r="E1106" s="2" t="s">
        <v>4518</v>
      </c>
      <c r="F1106" s="2" t="s">
        <v>113</v>
      </c>
      <c r="G1106" s="3">
        <v>45623</v>
      </c>
      <c r="H1106" s="2">
        <v>12</v>
      </c>
      <c r="I1106" s="2">
        <v>12</v>
      </c>
      <c r="J1106" s="4">
        <v>1385.98</v>
      </c>
      <c r="K1106" s="4">
        <v>1405.3</v>
      </c>
      <c r="L1106" s="4">
        <v>1284.8</v>
      </c>
      <c r="M1106" s="2" t="s">
        <v>6</v>
      </c>
      <c r="N1106" s="2" t="s">
        <v>2322</v>
      </c>
      <c r="O1106" s="2" t="s">
        <v>2313</v>
      </c>
      <c r="P1106" s="2" t="s">
        <v>1090</v>
      </c>
      <c r="Q1106" s="4">
        <f t="shared" si="68"/>
        <v>16631.760000000002</v>
      </c>
      <c r="R1106" s="4">
        <f t="shared" si="69"/>
        <v>15417.599999999999</v>
      </c>
      <c r="S1106" s="4">
        <f t="shared" si="70"/>
        <v>1214.1600000000035</v>
      </c>
      <c r="T1106" s="5">
        <f t="shared" si="71"/>
        <v>7.3002496428520094E-2</v>
      </c>
    </row>
    <row r="1107" spans="1:20">
      <c r="A1107" s="2" t="s">
        <v>4519</v>
      </c>
      <c r="B1107" s="2" t="s">
        <v>1412</v>
      </c>
      <c r="C1107" s="2" t="s">
        <v>345</v>
      </c>
      <c r="D1107" s="2" t="s">
        <v>170</v>
      </c>
      <c r="E1107" s="2" t="s">
        <v>4520</v>
      </c>
      <c r="F1107" s="2" t="s">
        <v>133</v>
      </c>
      <c r="G1107" s="3">
        <v>45620</v>
      </c>
      <c r="H1107" s="2">
        <v>25</v>
      </c>
      <c r="I1107" s="2">
        <v>25</v>
      </c>
      <c r="J1107" s="4">
        <v>241.61</v>
      </c>
      <c r="K1107" s="4">
        <v>262.20999999999998</v>
      </c>
      <c r="L1107" s="4">
        <v>247.82</v>
      </c>
      <c r="M1107" s="2" t="s">
        <v>6</v>
      </c>
      <c r="N1107" s="2" t="s">
        <v>2306</v>
      </c>
      <c r="O1107" s="2" t="s">
        <v>2313</v>
      </c>
      <c r="P1107" s="2" t="s">
        <v>1095</v>
      </c>
      <c r="Q1107" s="4">
        <f t="shared" si="68"/>
        <v>6040.25</v>
      </c>
      <c r="R1107" s="4">
        <f t="shared" si="69"/>
        <v>6195.5</v>
      </c>
      <c r="S1107" s="4">
        <f t="shared" si="70"/>
        <v>-155.25</v>
      </c>
      <c r="T1107" s="5">
        <f t="shared" si="71"/>
        <v>-2.5702578535656637E-2</v>
      </c>
    </row>
    <row r="1108" spans="1:20">
      <c r="A1108" s="2" t="s">
        <v>4521</v>
      </c>
      <c r="B1108" s="2" t="s">
        <v>1421</v>
      </c>
      <c r="C1108" s="2" t="s">
        <v>531</v>
      </c>
      <c r="D1108" s="2" t="s">
        <v>224</v>
      </c>
      <c r="E1108" s="2" t="s">
        <v>4522</v>
      </c>
      <c r="F1108" s="2" t="s">
        <v>118</v>
      </c>
      <c r="G1108" s="3">
        <v>45632</v>
      </c>
      <c r="H1108" s="2">
        <v>17</v>
      </c>
      <c r="I1108" s="2">
        <v>17</v>
      </c>
      <c r="J1108" s="4">
        <v>1487.95</v>
      </c>
      <c r="K1108" s="4">
        <v>1611.25</v>
      </c>
      <c r="L1108" s="4">
        <v>1513.77</v>
      </c>
      <c r="M1108" s="2" t="s">
        <v>6</v>
      </c>
      <c r="N1108" s="2" t="s">
        <v>2312</v>
      </c>
      <c r="O1108" s="2" t="s">
        <v>2313</v>
      </c>
      <c r="P1108" s="2" t="s">
        <v>1051</v>
      </c>
      <c r="Q1108" s="4">
        <f t="shared" si="68"/>
        <v>25295.15</v>
      </c>
      <c r="R1108" s="4">
        <f t="shared" si="69"/>
        <v>25734.09</v>
      </c>
      <c r="S1108" s="4">
        <f t="shared" si="70"/>
        <v>-438.93999999999869</v>
      </c>
      <c r="T1108" s="5">
        <f t="shared" si="71"/>
        <v>-1.7352733626801922E-2</v>
      </c>
    </row>
    <row r="1109" spans="1:20">
      <c r="A1109" s="2" t="s">
        <v>4523</v>
      </c>
      <c r="B1109" s="2" t="s">
        <v>1429</v>
      </c>
      <c r="C1109" s="2" t="s">
        <v>423</v>
      </c>
      <c r="D1109" s="2" t="s">
        <v>242</v>
      </c>
      <c r="E1109" s="2" t="s">
        <v>4524</v>
      </c>
      <c r="F1109" s="2" t="s">
        <v>137</v>
      </c>
      <c r="G1109" s="3">
        <v>45661</v>
      </c>
      <c r="H1109" s="2">
        <v>34</v>
      </c>
      <c r="I1109" s="2">
        <v>34</v>
      </c>
      <c r="J1109" s="4">
        <v>8.58</v>
      </c>
      <c r="K1109" s="4">
        <v>8.67</v>
      </c>
      <c r="L1109" s="4">
        <v>8.35</v>
      </c>
      <c r="M1109" s="2" t="s">
        <v>6</v>
      </c>
      <c r="N1109" s="2" t="s">
        <v>2312</v>
      </c>
      <c r="O1109" s="2" t="s">
        <v>2313</v>
      </c>
      <c r="P1109" s="2" t="s">
        <v>1062</v>
      </c>
      <c r="Q1109" s="4">
        <f t="shared" si="68"/>
        <v>291.72000000000003</v>
      </c>
      <c r="R1109" s="4">
        <f t="shared" si="69"/>
        <v>283.89999999999998</v>
      </c>
      <c r="S1109" s="4">
        <f t="shared" si="70"/>
        <v>7.82000000000005</v>
      </c>
      <c r="T1109" s="5">
        <f t="shared" si="71"/>
        <v>2.6806526806526974E-2</v>
      </c>
    </row>
    <row r="1110" spans="1:20">
      <c r="A1110" s="2" t="s">
        <v>4525</v>
      </c>
      <c r="B1110" s="2" t="s">
        <v>1428</v>
      </c>
      <c r="C1110" s="2" t="s">
        <v>519</v>
      </c>
      <c r="D1110" s="2" t="s">
        <v>216</v>
      </c>
      <c r="E1110" s="2" t="s">
        <v>4526</v>
      </c>
      <c r="F1110" s="2" t="s">
        <v>137</v>
      </c>
      <c r="G1110" s="3">
        <v>45639</v>
      </c>
      <c r="H1110" s="2">
        <v>26</v>
      </c>
      <c r="I1110" s="2">
        <v>26</v>
      </c>
      <c r="J1110" s="4">
        <v>91.91</v>
      </c>
      <c r="K1110" s="4">
        <v>95.65</v>
      </c>
      <c r="L1110" s="4">
        <v>94.38</v>
      </c>
      <c r="M1110" s="2" t="s">
        <v>6</v>
      </c>
      <c r="N1110" s="2" t="s">
        <v>2322</v>
      </c>
      <c r="O1110" s="2" t="s">
        <v>2313</v>
      </c>
      <c r="P1110" s="2" t="s">
        <v>1062</v>
      </c>
      <c r="Q1110" s="4">
        <f t="shared" si="68"/>
        <v>2389.66</v>
      </c>
      <c r="R1110" s="4">
        <f t="shared" si="69"/>
        <v>2453.88</v>
      </c>
      <c r="S1110" s="4">
        <f t="shared" si="70"/>
        <v>-64.220000000000255</v>
      </c>
      <c r="T1110" s="5">
        <f t="shared" si="71"/>
        <v>-2.6874115983026983E-2</v>
      </c>
    </row>
    <row r="1111" spans="1:20">
      <c r="A1111" s="2" t="s">
        <v>4527</v>
      </c>
      <c r="B1111" s="2" t="s">
        <v>1384</v>
      </c>
      <c r="C1111" s="2" t="s">
        <v>517</v>
      </c>
      <c r="D1111" s="2" t="s">
        <v>241</v>
      </c>
      <c r="E1111" s="2" t="s">
        <v>4528</v>
      </c>
      <c r="F1111" s="2" t="s">
        <v>113</v>
      </c>
      <c r="G1111" s="3">
        <v>45622</v>
      </c>
      <c r="H1111" s="2">
        <v>41</v>
      </c>
      <c r="I1111" s="2">
        <v>41</v>
      </c>
      <c r="J1111" s="4">
        <v>196.55</v>
      </c>
      <c r="K1111" s="4">
        <v>193.42</v>
      </c>
      <c r="L1111" s="4">
        <v>188.93</v>
      </c>
      <c r="M1111" s="2" t="s">
        <v>6</v>
      </c>
      <c r="N1111" s="2" t="s">
        <v>2312</v>
      </c>
      <c r="O1111" s="2" t="s">
        <v>2313</v>
      </c>
      <c r="P1111" s="2" t="s">
        <v>1062</v>
      </c>
      <c r="Q1111" s="4">
        <f t="shared" si="68"/>
        <v>8058.55</v>
      </c>
      <c r="R1111" s="4">
        <f t="shared" si="69"/>
        <v>7746.13</v>
      </c>
      <c r="S1111" s="4">
        <f t="shared" si="70"/>
        <v>312.42000000000007</v>
      </c>
      <c r="T1111" s="5">
        <f t="shared" si="71"/>
        <v>3.8768761129483603E-2</v>
      </c>
    </row>
    <row r="1112" spans="1:20">
      <c r="A1112" s="2" t="s">
        <v>4529</v>
      </c>
      <c r="B1112" s="2" t="s">
        <v>1387</v>
      </c>
      <c r="C1112" s="2" t="s">
        <v>395</v>
      </c>
      <c r="D1112" s="2" t="s">
        <v>252</v>
      </c>
      <c r="E1112" s="2" t="s">
        <v>4530</v>
      </c>
      <c r="F1112" s="2" t="s">
        <v>146</v>
      </c>
      <c r="G1112" s="3">
        <v>45622</v>
      </c>
      <c r="H1112" s="2">
        <v>3</v>
      </c>
      <c r="I1112" s="2">
        <v>3</v>
      </c>
      <c r="J1112" s="4">
        <v>1687.95</v>
      </c>
      <c r="K1112" s="4">
        <v>1687.78</v>
      </c>
      <c r="L1112" s="4">
        <v>1492.1</v>
      </c>
      <c r="M1112" s="2" t="s">
        <v>6</v>
      </c>
      <c r="N1112" s="2" t="s">
        <v>2306</v>
      </c>
      <c r="O1112" s="2" t="s">
        <v>2313</v>
      </c>
      <c r="P1112" s="2" t="s">
        <v>1026</v>
      </c>
      <c r="Q1112" s="4">
        <f t="shared" si="68"/>
        <v>5063.8500000000004</v>
      </c>
      <c r="R1112" s="4">
        <f t="shared" si="69"/>
        <v>4476.2999999999993</v>
      </c>
      <c r="S1112" s="4">
        <f t="shared" si="70"/>
        <v>587.55000000000109</v>
      </c>
      <c r="T1112" s="5">
        <f t="shared" si="71"/>
        <v>0.11602831837435963</v>
      </c>
    </row>
    <row r="1113" spans="1:20">
      <c r="A1113" s="2" t="s">
        <v>4531</v>
      </c>
      <c r="B1113" s="2" t="s">
        <v>1391</v>
      </c>
      <c r="C1113" s="2" t="s">
        <v>393</v>
      </c>
      <c r="D1113" s="2" t="s">
        <v>227</v>
      </c>
      <c r="E1113" s="2" t="s">
        <v>4532</v>
      </c>
      <c r="F1113" s="2" t="s">
        <v>137</v>
      </c>
      <c r="G1113" s="3">
        <v>45622</v>
      </c>
      <c r="H1113" s="2">
        <v>24</v>
      </c>
      <c r="I1113" s="2">
        <v>24</v>
      </c>
      <c r="J1113" s="4">
        <v>479.11</v>
      </c>
      <c r="K1113" s="4">
        <v>476.18</v>
      </c>
      <c r="L1113" s="4">
        <v>436.27</v>
      </c>
      <c r="M1113" s="2" t="s">
        <v>6</v>
      </c>
      <c r="N1113" s="2" t="s">
        <v>2306</v>
      </c>
      <c r="O1113" s="2" t="s">
        <v>2313</v>
      </c>
      <c r="P1113" s="2" t="s">
        <v>1035</v>
      </c>
      <c r="Q1113" s="4">
        <f t="shared" si="68"/>
        <v>11498.64</v>
      </c>
      <c r="R1113" s="4">
        <f t="shared" si="69"/>
        <v>10470.48</v>
      </c>
      <c r="S1113" s="4">
        <f t="shared" si="70"/>
        <v>1028.1599999999999</v>
      </c>
      <c r="T1113" s="5">
        <f t="shared" si="71"/>
        <v>8.9415791780593182E-2</v>
      </c>
    </row>
    <row r="1114" spans="1:20">
      <c r="A1114" s="2" t="s">
        <v>4533</v>
      </c>
      <c r="B1114" s="2" t="s">
        <v>1393</v>
      </c>
      <c r="C1114" s="2" t="s">
        <v>513</v>
      </c>
      <c r="D1114" s="2" t="s">
        <v>239</v>
      </c>
      <c r="E1114" s="2" t="s">
        <v>4534</v>
      </c>
      <c r="F1114" s="2" t="s">
        <v>122</v>
      </c>
      <c r="G1114" s="3">
        <v>45623</v>
      </c>
      <c r="H1114" s="2">
        <v>44</v>
      </c>
      <c r="I1114" s="2">
        <v>44</v>
      </c>
      <c r="J1114" s="4">
        <v>206.82</v>
      </c>
      <c r="K1114" s="4">
        <v>214.43</v>
      </c>
      <c r="L1114" s="4">
        <v>193.89</v>
      </c>
      <c r="M1114" s="2" t="s">
        <v>6</v>
      </c>
      <c r="N1114" s="2" t="s">
        <v>2312</v>
      </c>
      <c r="O1114" s="2" t="s">
        <v>2313</v>
      </c>
      <c r="P1114" s="2" t="s">
        <v>1087</v>
      </c>
      <c r="Q1114" s="4">
        <f t="shared" si="68"/>
        <v>9100.08</v>
      </c>
      <c r="R1114" s="4">
        <f t="shared" si="69"/>
        <v>8531.16</v>
      </c>
      <c r="S1114" s="4">
        <f t="shared" si="70"/>
        <v>568.92000000000007</v>
      </c>
      <c r="T1114" s="5">
        <f t="shared" si="71"/>
        <v>6.2518131708732244E-2</v>
      </c>
    </row>
    <row r="1115" spans="1:20">
      <c r="A1115" s="2" t="s">
        <v>4535</v>
      </c>
      <c r="B1115" s="2" t="s">
        <v>1430</v>
      </c>
      <c r="C1115" s="2" t="s">
        <v>399</v>
      </c>
      <c r="D1115" s="2" t="s">
        <v>185</v>
      </c>
      <c r="E1115" s="2" t="s">
        <v>4536</v>
      </c>
      <c r="F1115" s="2" t="s">
        <v>118</v>
      </c>
      <c r="G1115" s="3">
        <v>45661</v>
      </c>
      <c r="H1115" s="2">
        <v>37</v>
      </c>
      <c r="I1115" s="2">
        <v>37</v>
      </c>
      <c r="J1115" s="4">
        <v>75.319999999999993</v>
      </c>
      <c r="K1115" s="4">
        <v>82.09</v>
      </c>
      <c r="L1115" s="4">
        <v>71.88</v>
      </c>
      <c r="M1115" s="2" t="s">
        <v>6</v>
      </c>
      <c r="N1115" s="2" t="s">
        <v>2312</v>
      </c>
      <c r="O1115" s="2" t="s">
        <v>2313</v>
      </c>
      <c r="P1115" s="2" t="s">
        <v>1022</v>
      </c>
      <c r="Q1115" s="4">
        <f t="shared" si="68"/>
        <v>2786.8399999999997</v>
      </c>
      <c r="R1115" s="4">
        <f t="shared" si="69"/>
        <v>2659.56</v>
      </c>
      <c r="S1115" s="4">
        <f t="shared" si="70"/>
        <v>127.27999999999975</v>
      </c>
      <c r="T1115" s="5">
        <f t="shared" si="71"/>
        <v>4.5671800318640383E-2</v>
      </c>
    </row>
    <row r="1116" spans="1:20">
      <c r="A1116" s="2" t="s">
        <v>4537</v>
      </c>
      <c r="B1116" s="2" t="s">
        <v>1396</v>
      </c>
      <c r="C1116" s="2" t="s">
        <v>525</v>
      </c>
      <c r="D1116" s="2" t="s">
        <v>221</v>
      </c>
      <c r="E1116" s="2" t="s">
        <v>4538</v>
      </c>
      <c r="F1116" s="2" t="s">
        <v>113</v>
      </c>
      <c r="G1116" s="3">
        <v>45623</v>
      </c>
      <c r="H1116" s="2">
        <v>45</v>
      </c>
      <c r="I1116" s="2">
        <v>45</v>
      </c>
      <c r="J1116" s="4">
        <v>1295.79</v>
      </c>
      <c r="K1116" s="4">
        <v>1375.93</v>
      </c>
      <c r="L1116" s="4">
        <v>1160.4000000000001</v>
      </c>
      <c r="M1116" s="2" t="s">
        <v>6</v>
      </c>
      <c r="N1116" s="2" t="s">
        <v>2306</v>
      </c>
      <c r="O1116" s="2" t="s">
        <v>2313</v>
      </c>
      <c r="P1116" s="2" t="s">
        <v>1090</v>
      </c>
      <c r="Q1116" s="4">
        <f t="shared" si="68"/>
        <v>58310.549999999996</v>
      </c>
      <c r="R1116" s="4">
        <f t="shared" si="69"/>
        <v>52218.000000000007</v>
      </c>
      <c r="S1116" s="4">
        <f t="shared" si="70"/>
        <v>6092.5499999999884</v>
      </c>
      <c r="T1116" s="5">
        <f t="shared" si="71"/>
        <v>0.10448452295510828</v>
      </c>
    </row>
    <row r="1117" spans="1:20">
      <c r="A1117" s="2" t="s">
        <v>4539</v>
      </c>
      <c r="B1117" s="2" t="s">
        <v>1403</v>
      </c>
      <c r="C1117" s="2" t="s">
        <v>267</v>
      </c>
      <c r="D1117" s="2" t="s">
        <v>249</v>
      </c>
      <c r="E1117" s="2" t="s">
        <v>4540</v>
      </c>
      <c r="F1117" s="2" t="s">
        <v>126</v>
      </c>
      <c r="G1117" s="3">
        <v>45623</v>
      </c>
      <c r="H1117" s="2">
        <v>5</v>
      </c>
      <c r="I1117" s="2">
        <v>5</v>
      </c>
      <c r="J1117" s="4">
        <v>1848.15</v>
      </c>
      <c r="K1117" s="4">
        <v>1978.55</v>
      </c>
      <c r="L1117" s="4">
        <v>1775.24</v>
      </c>
      <c r="M1117" s="2" t="s">
        <v>6</v>
      </c>
      <c r="N1117" s="2" t="s">
        <v>2312</v>
      </c>
      <c r="O1117" s="2" t="s">
        <v>2313</v>
      </c>
      <c r="P1117" s="2" t="s">
        <v>1062</v>
      </c>
      <c r="Q1117" s="4">
        <f t="shared" si="68"/>
        <v>9240.75</v>
      </c>
      <c r="R1117" s="4">
        <f t="shared" si="69"/>
        <v>8876.2000000000007</v>
      </c>
      <c r="S1117" s="4">
        <f t="shared" si="70"/>
        <v>364.54999999999927</v>
      </c>
      <c r="T1117" s="5">
        <f t="shared" si="71"/>
        <v>3.9450261071882611E-2</v>
      </c>
    </row>
    <row r="1118" spans="1:20">
      <c r="A1118" s="2" t="s">
        <v>4541</v>
      </c>
      <c r="B1118" s="2" t="s">
        <v>1372</v>
      </c>
      <c r="C1118" s="2" t="s">
        <v>473</v>
      </c>
      <c r="D1118" s="2" t="s">
        <v>243</v>
      </c>
      <c r="E1118" s="2" t="s">
        <v>4542</v>
      </c>
      <c r="F1118" s="2" t="s">
        <v>118</v>
      </c>
      <c r="G1118" s="3">
        <v>45623</v>
      </c>
      <c r="H1118" s="2">
        <v>29</v>
      </c>
      <c r="I1118" s="2">
        <v>29</v>
      </c>
      <c r="J1118" s="4">
        <v>857.54</v>
      </c>
      <c r="K1118" s="4">
        <v>863.36</v>
      </c>
      <c r="L1118" s="4">
        <v>830.24</v>
      </c>
      <c r="M1118" s="2" t="s">
        <v>6</v>
      </c>
      <c r="N1118" s="2" t="s">
        <v>2322</v>
      </c>
      <c r="O1118" s="2" t="s">
        <v>2313</v>
      </c>
      <c r="P1118" s="2" t="s">
        <v>1090</v>
      </c>
      <c r="Q1118" s="4">
        <f t="shared" si="68"/>
        <v>24868.66</v>
      </c>
      <c r="R1118" s="4">
        <f t="shared" si="69"/>
        <v>24076.959999999999</v>
      </c>
      <c r="S1118" s="4">
        <f t="shared" si="70"/>
        <v>791.70000000000073</v>
      </c>
      <c r="T1118" s="5">
        <f t="shared" si="71"/>
        <v>3.1835249667654018E-2</v>
      </c>
    </row>
    <row r="1119" spans="1:20">
      <c r="A1119" s="2" t="s">
        <v>4543</v>
      </c>
      <c r="B1119" s="2" t="s">
        <v>1419</v>
      </c>
      <c r="C1119" s="2" t="s">
        <v>487</v>
      </c>
      <c r="D1119" s="2" t="s">
        <v>165</v>
      </c>
      <c r="E1119" s="2" t="s">
        <v>4544</v>
      </c>
      <c r="F1119" s="2" t="s">
        <v>118</v>
      </c>
      <c r="G1119" s="3">
        <v>45643</v>
      </c>
      <c r="H1119" s="2">
        <v>10</v>
      </c>
      <c r="I1119" s="2">
        <v>10</v>
      </c>
      <c r="J1119" s="4">
        <v>1128.98</v>
      </c>
      <c r="K1119" s="4">
        <v>1224.52</v>
      </c>
      <c r="L1119" s="4">
        <v>1060.6199999999999</v>
      </c>
      <c r="M1119" s="2" t="s">
        <v>6</v>
      </c>
      <c r="N1119" s="2" t="s">
        <v>2306</v>
      </c>
      <c r="O1119" s="2" t="s">
        <v>2307</v>
      </c>
      <c r="P1119" s="2" t="s">
        <v>1103</v>
      </c>
      <c r="Q1119" s="4">
        <f t="shared" si="68"/>
        <v>11289.8</v>
      </c>
      <c r="R1119" s="4">
        <f t="shared" si="69"/>
        <v>10606.199999999999</v>
      </c>
      <c r="S1119" s="4">
        <f t="shared" si="70"/>
        <v>683.60000000000036</v>
      </c>
      <c r="T1119" s="5">
        <f t="shared" si="71"/>
        <v>6.0550231182129037E-2</v>
      </c>
    </row>
    <row r="1120" spans="1:20">
      <c r="A1120" s="2" t="s">
        <v>4545</v>
      </c>
      <c r="B1120" s="2" t="s">
        <v>1411</v>
      </c>
      <c r="C1120" s="2" t="s">
        <v>443</v>
      </c>
      <c r="D1120" s="2" t="s">
        <v>212</v>
      </c>
      <c r="E1120" s="2" t="s">
        <v>4546</v>
      </c>
      <c r="F1120" s="2" t="s">
        <v>126</v>
      </c>
      <c r="G1120" s="3">
        <v>45623</v>
      </c>
      <c r="H1120" s="2">
        <v>28</v>
      </c>
      <c r="I1120" s="2">
        <v>28</v>
      </c>
      <c r="J1120" s="4">
        <v>1220.8800000000001</v>
      </c>
      <c r="K1120" s="4">
        <v>1323.72</v>
      </c>
      <c r="L1120" s="4">
        <v>1176.01</v>
      </c>
      <c r="M1120" s="2" t="s">
        <v>6</v>
      </c>
      <c r="N1120" s="2" t="s">
        <v>2312</v>
      </c>
      <c r="O1120" s="2" t="s">
        <v>2313</v>
      </c>
      <c r="P1120" s="2" t="s">
        <v>1048</v>
      </c>
      <c r="Q1120" s="4">
        <f t="shared" si="68"/>
        <v>34184.639999999999</v>
      </c>
      <c r="R1120" s="4">
        <f t="shared" si="69"/>
        <v>32928.28</v>
      </c>
      <c r="S1120" s="4">
        <f t="shared" si="70"/>
        <v>1256.3600000000006</v>
      </c>
      <c r="T1120" s="5">
        <f t="shared" si="71"/>
        <v>3.6752178756306944E-2</v>
      </c>
    </row>
    <row r="1121" spans="1:20">
      <c r="A1121" s="2" t="s">
        <v>4547</v>
      </c>
      <c r="B1121" s="2" t="s">
        <v>1418</v>
      </c>
      <c r="C1121" s="2" t="s">
        <v>427</v>
      </c>
      <c r="D1121" s="2" t="s">
        <v>244</v>
      </c>
      <c r="E1121" s="2" t="s">
        <v>4548</v>
      </c>
      <c r="F1121" s="2" t="s">
        <v>137</v>
      </c>
      <c r="G1121" s="3">
        <v>45623</v>
      </c>
      <c r="H1121" s="2">
        <v>36</v>
      </c>
      <c r="I1121" s="2">
        <v>36</v>
      </c>
      <c r="J1121" s="4">
        <v>6766.35</v>
      </c>
      <c r="K1121" s="4">
        <v>6937.99</v>
      </c>
      <c r="L1121" s="4">
        <v>6428.2</v>
      </c>
      <c r="M1121" s="2" t="s">
        <v>6</v>
      </c>
      <c r="N1121" s="2" t="s">
        <v>2306</v>
      </c>
      <c r="O1121" s="2" t="s">
        <v>2313</v>
      </c>
      <c r="P1121" s="2" t="s">
        <v>1087</v>
      </c>
      <c r="Q1121" s="4">
        <f t="shared" si="68"/>
        <v>243588.6</v>
      </c>
      <c r="R1121" s="4">
        <f t="shared" si="69"/>
        <v>231415.19999999998</v>
      </c>
      <c r="S1121" s="4">
        <f t="shared" si="70"/>
        <v>12173.400000000023</v>
      </c>
      <c r="T1121" s="5">
        <f t="shared" si="71"/>
        <v>4.9975245146940468E-2</v>
      </c>
    </row>
    <row r="1122" spans="1:20">
      <c r="A1122" s="2" t="s">
        <v>4549</v>
      </c>
      <c r="B1122" s="2" t="s">
        <v>1411</v>
      </c>
      <c r="C1122" s="2" t="s">
        <v>419</v>
      </c>
      <c r="D1122" s="2" t="s">
        <v>212</v>
      </c>
      <c r="E1122" s="2" t="s">
        <v>4550</v>
      </c>
      <c r="F1122" s="2" t="s">
        <v>126</v>
      </c>
      <c r="G1122" s="3">
        <v>45623</v>
      </c>
      <c r="H1122" s="2">
        <v>4</v>
      </c>
      <c r="I1122" s="2">
        <v>4</v>
      </c>
      <c r="J1122" s="4">
        <v>1713.66</v>
      </c>
      <c r="K1122" s="4">
        <v>1721.39</v>
      </c>
      <c r="L1122" s="4">
        <v>1607.54</v>
      </c>
      <c r="M1122" s="2" t="s">
        <v>6</v>
      </c>
      <c r="N1122" s="2" t="s">
        <v>2322</v>
      </c>
      <c r="O1122" s="2" t="s">
        <v>2313</v>
      </c>
      <c r="P1122" s="2" t="s">
        <v>1048</v>
      </c>
      <c r="Q1122" s="4">
        <f t="shared" si="68"/>
        <v>6854.64</v>
      </c>
      <c r="R1122" s="4">
        <f t="shared" si="69"/>
        <v>6430.16</v>
      </c>
      <c r="S1122" s="4">
        <f t="shared" si="70"/>
        <v>424.48000000000047</v>
      </c>
      <c r="T1122" s="5">
        <f t="shared" si="71"/>
        <v>6.1925936300082932E-2</v>
      </c>
    </row>
    <row r="1123" spans="1:20">
      <c r="A1123" s="2" t="s">
        <v>4551</v>
      </c>
      <c r="B1123" s="2" t="s">
        <v>1431</v>
      </c>
      <c r="C1123" s="2" t="s">
        <v>455</v>
      </c>
      <c r="D1123" s="2" t="s">
        <v>202</v>
      </c>
      <c r="E1123" s="2" t="s">
        <v>4552</v>
      </c>
      <c r="F1123" s="2" t="s">
        <v>126</v>
      </c>
      <c r="G1123" s="3">
        <v>45661</v>
      </c>
      <c r="H1123" s="2">
        <v>11</v>
      </c>
      <c r="I1123" s="2">
        <v>11</v>
      </c>
      <c r="J1123" s="4">
        <v>10850.69</v>
      </c>
      <c r="K1123" s="4">
        <v>10576.84</v>
      </c>
      <c r="L1123" s="4">
        <v>9751.39</v>
      </c>
      <c r="M1123" s="2" t="s">
        <v>6</v>
      </c>
      <c r="N1123" s="2" t="s">
        <v>2312</v>
      </c>
      <c r="O1123" s="2" t="s">
        <v>2313</v>
      </c>
      <c r="P1123" s="2" t="s">
        <v>1087</v>
      </c>
      <c r="Q1123" s="4">
        <f t="shared" si="68"/>
        <v>119357.59000000001</v>
      </c>
      <c r="R1123" s="4">
        <f t="shared" si="69"/>
        <v>107265.29</v>
      </c>
      <c r="S1123" s="4">
        <f t="shared" si="70"/>
        <v>12092.300000000017</v>
      </c>
      <c r="T1123" s="5">
        <f t="shared" si="71"/>
        <v>0.10131152949720262</v>
      </c>
    </row>
    <row r="1124" spans="1:20">
      <c r="A1124" s="2" t="s">
        <v>4553</v>
      </c>
      <c r="B1124" s="2" t="s">
        <v>1395</v>
      </c>
      <c r="C1124" s="2" t="s">
        <v>523</v>
      </c>
      <c r="D1124" s="2" t="s">
        <v>218</v>
      </c>
      <c r="E1124" s="2" t="s">
        <v>4554</v>
      </c>
      <c r="F1124" s="2" t="s">
        <v>126</v>
      </c>
      <c r="G1124" s="3">
        <v>45624</v>
      </c>
      <c r="H1124" s="2">
        <v>25</v>
      </c>
      <c r="I1124" s="2">
        <v>25</v>
      </c>
      <c r="J1124" s="4">
        <v>7069.37</v>
      </c>
      <c r="K1124" s="4">
        <v>7603.5</v>
      </c>
      <c r="L1124" s="4">
        <v>6626.75</v>
      </c>
      <c r="M1124" s="2" t="s">
        <v>6</v>
      </c>
      <c r="N1124" s="2" t="s">
        <v>2306</v>
      </c>
      <c r="O1124" s="2" t="s">
        <v>2313</v>
      </c>
      <c r="P1124" s="2" t="s">
        <v>1043</v>
      </c>
      <c r="Q1124" s="4">
        <f t="shared" si="68"/>
        <v>176734.25</v>
      </c>
      <c r="R1124" s="4">
        <f t="shared" si="69"/>
        <v>165668.75</v>
      </c>
      <c r="S1124" s="4">
        <f t="shared" si="70"/>
        <v>11065.5</v>
      </c>
      <c r="T1124" s="5">
        <f t="shared" si="71"/>
        <v>6.2610954017118928E-2</v>
      </c>
    </row>
    <row r="1125" spans="1:20">
      <c r="A1125" s="2" t="s">
        <v>4555</v>
      </c>
      <c r="B1125" s="2" t="s">
        <v>1401</v>
      </c>
      <c r="C1125" s="2" t="s">
        <v>397</v>
      </c>
      <c r="D1125" s="2" t="s">
        <v>181</v>
      </c>
      <c r="E1125" s="2" t="s">
        <v>4556</v>
      </c>
      <c r="F1125" s="2" t="s">
        <v>126</v>
      </c>
      <c r="G1125" s="3">
        <v>45624</v>
      </c>
      <c r="H1125" s="2">
        <v>28</v>
      </c>
      <c r="I1125" s="2">
        <v>28</v>
      </c>
      <c r="J1125" s="4">
        <v>846.49</v>
      </c>
      <c r="K1125" s="4">
        <v>878.06</v>
      </c>
      <c r="L1125" s="4">
        <v>749.57</v>
      </c>
      <c r="M1125" s="2" t="s">
        <v>6</v>
      </c>
      <c r="N1125" s="2" t="s">
        <v>2306</v>
      </c>
      <c r="O1125" s="2" t="s">
        <v>2313</v>
      </c>
      <c r="P1125" s="2" t="s">
        <v>1062</v>
      </c>
      <c r="Q1125" s="4">
        <f t="shared" si="68"/>
        <v>23701.72</v>
      </c>
      <c r="R1125" s="4">
        <f t="shared" si="69"/>
        <v>20987.960000000003</v>
      </c>
      <c r="S1125" s="4">
        <f t="shared" si="70"/>
        <v>2713.7599999999984</v>
      </c>
      <c r="T1125" s="5">
        <f t="shared" si="71"/>
        <v>0.1144963319117768</v>
      </c>
    </row>
    <row r="1126" spans="1:20">
      <c r="A1126" s="2" t="s">
        <v>4557</v>
      </c>
      <c r="B1126" s="2" t="s">
        <v>1432</v>
      </c>
      <c r="C1126" s="2" t="s">
        <v>461</v>
      </c>
      <c r="D1126" s="2" t="s">
        <v>225</v>
      </c>
      <c r="E1126" s="2" t="s">
        <v>4558</v>
      </c>
      <c r="F1126" s="2" t="s">
        <v>133</v>
      </c>
      <c r="G1126" s="3">
        <v>45665</v>
      </c>
      <c r="H1126" s="2">
        <v>2</v>
      </c>
      <c r="I1126" s="2">
        <v>2</v>
      </c>
      <c r="J1126" s="4">
        <v>1986.68</v>
      </c>
      <c r="K1126" s="4">
        <v>2139.7600000000002</v>
      </c>
      <c r="L1126" s="4">
        <v>1810.66</v>
      </c>
      <c r="M1126" s="2" t="s">
        <v>6</v>
      </c>
      <c r="N1126" s="2" t="s">
        <v>2312</v>
      </c>
      <c r="O1126" s="2" t="s">
        <v>2313</v>
      </c>
      <c r="P1126" s="2" t="s">
        <v>1054</v>
      </c>
      <c r="Q1126" s="4">
        <f t="shared" si="68"/>
        <v>3973.36</v>
      </c>
      <c r="R1126" s="4">
        <f t="shared" si="69"/>
        <v>3621.32</v>
      </c>
      <c r="S1126" s="4">
        <f t="shared" si="70"/>
        <v>352.03999999999996</v>
      </c>
      <c r="T1126" s="5">
        <f t="shared" si="71"/>
        <v>8.8600076509553621E-2</v>
      </c>
    </row>
    <row r="1127" spans="1:20">
      <c r="A1127" s="2" t="s">
        <v>4559</v>
      </c>
      <c r="B1127" s="2" t="s">
        <v>1404</v>
      </c>
      <c r="C1127" s="2" t="s">
        <v>449</v>
      </c>
      <c r="D1127" s="2" t="s">
        <v>217</v>
      </c>
      <c r="E1127" s="2" t="s">
        <v>4560</v>
      </c>
      <c r="F1127" s="2" t="s">
        <v>137</v>
      </c>
      <c r="G1127" s="3">
        <v>45625</v>
      </c>
      <c r="H1127" s="2">
        <v>35</v>
      </c>
      <c r="I1127" s="2">
        <v>35</v>
      </c>
      <c r="J1127" s="4">
        <v>543.08000000000004</v>
      </c>
      <c r="K1127" s="4">
        <v>541.85</v>
      </c>
      <c r="L1127" s="4">
        <v>504.85</v>
      </c>
      <c r="M1127" s="2" t="s">
        <v>6</v>
      </c>
      <c r="N1127" s="2" t="s">
        <v>2322</v>
      </c>
      <c r="O1127" s="2" t="s">
        <v>2313</v>
      </c>
      <c r="P1127" s="2" t="s">
        <v>1054</v>
      </c>
      <c r="Q1127" s="4">
        <f t="shared" si="68"/>
        <v>19007.800000000003</v>
      </c>
      <c r="R1127" s="4">
        <f t="shared" si="69"/>
        <v>17669.75</v>
      </c>
      <c r="S1127" s="4">
        <f t="shared" si="70"/>
        <v>1338.0500000000029</v>
      </c>
      <c r="T1127" s="5">
        <f t="shared" si="71"/>
        <v>7.0394785298667009E-2</v>
      </c>
    </row>
    <row r="1128" spans="1:20">
      <c r="A1128" s="2" t="s">
        <v>4561</v>
      </c>
      <c r="B1128" s="2" t="s">
        <v>1430</v>
      </c>
      <c r="C1128" s="2" t="s">
        <v>287</v>
      </c>
      <c r="D1128" s="2" t="s">
        <v>185</v>
      </c>
      <c r="E1128" s="2" t="s">
        <v>4562</v>
      </c>
      <c r="F1128" s="2" t="s">
        <v>118</v>
      </c>
      <c r="G1128" s="3">
        <v>45661</v>
      </c>
      <c r="H1128" s="2">
        <v>33</v>
      </c>
      <c r="I1128" s="2">
        <v>33</v>
      </c>
      <c r="J1128" s="4">
        <v>63.75</v>
      </c>
      <c r="K1128" s="4">
        <v>69.25</v>
      </c>
      <c r="L1128" s="4">
        <v>60.79</v>
      </c>
      <c r="M1128" s="2" t="s">
        <v>6</v>
      </c>
      <c r="N1128" s="2" t="s">
        <v>2306</v>
      </c>
      <c r="O1128" s="2" t="s">
        <v>2307</v>
      </c>
      <c r="P1128" s="2" t="s">
        <v>1022</v>
      </c>
      <c r="Q1128" s="4">
        <f t="shared" si="68"/>
        <v>2103.75</v>
      </c>
      <c r="R1128" s="4">
        <f t="shared" si="69"/>
        <v>2006.07</v>
      </c>
      <c r="S1128" s="4">
        <f t="shared" si="70"/>
        <v>97.680000000000064</v>
      </c>
      <c r="T1128" s="5">
        <f t="shared" si="71"/>
        <v>4.6431372549019641E-2</v>
      </c>
    </row>
    <row r="1129" spans="1:20">
      <c r="A1129" s="2" t="s">
        <v>4563</v>
      </c>
      <c r="B1129" s="2" t="s">
        <v>1423</v>
      </c>
      <c r="C1129" s="2" t="s">
        <v>337</v>
      </c>
      <c r="D1129" s="2" t="s">
        <v>235</v>
      </c>
      <c r="E1129" s="2" t="s">
        <v>4564</v>
      </c>
      <c r="F1129" s="2" t="s">
        <v>140</v>
      </c>
      <c r="G1129" s="3">
        <v>45639</v>
      </c>
      <c r="H1129" s="2">
        <v>31</v>
      </c>
      <c r="I1129" s="2">
        <v>31</v>
      </c>
      <c r="J1129" s="4">
        <v>827.37</v>
      </c>
      <c r="K1129" s="4">
        <v>875.54</v>
      </c>
      <c r="L1129" s="4">
        <v>784.88</v>
      </c>
      <c r="M1129" s="2" t="s">
        <v>6</v>
      </c>
      <c r="N1129" s="2" t="s">
        <v>2312</v>
      </c>
      <c r="O1129" s="2" t="s">
        <v>2313</v>
      </c>
      <c r="P1129" s="2" t="s">
        <v>1054</v>
      </c>
      <c r="Q1129" s="4">
        <f t="shared" si="68"/>
        <v>25648.47</v>
      </c>
      <c r="R1129" s="4">
        <f t="shared" si="69"/>
        <v>24331.279999999999</v>
      </c>
      <c r="S1129" s="4">
        <f t="shared" si="70"/>
        <v>1317.1900000000023</v>
      </c>
      <c r="T1129" s="5">
        <f t="shared" si="71"/>
        <v>5.1355499957697372E-2</v>
      </c>
    </row>
    <row r="1130" spans="1:20">
      <c r="A1130" s="2" t="s">
        <v>4565</v>
      </c>
      <c r="B1130" s="2" t="s">
        <v>1416</v>
      </c>
      <c r="C1130" s="2" t="s">
        <v>501</v>
      </c>
      <c r="D1130" s="2" t="s">
        <v>257</v>
      </c>
      <c r="E1130" s="2" t="s">
        <v>4566</v>
      </c>
      <c r="F1130" s="2" t="s">
        <v>146</v>
      </c>
      <c r="G1130" s="3">
        <v>45627</v>
      </c>
      <c r="H1130" s="2">
        <v>30</v>
      </c>
      <c r="I1130" s="2">
        <v>30</v>
      </c>
      <c r="J1130" s="4">
        <v>1200.4000000000001</v>
      </c>
      <c r="K1130" s="4">
        <v>1284.94</v>
      </c>
      <c r="L1130" s="4">
        <v>1097.81</v>
      </c>
      <c r="M1130" s="2" t="s">
        <v>6</v>
      </c>
      <c r="N1130" s="2" t="s">
        <v>2322</v>
      </c>
      <c r="O1130" s="2" t="s">
        <v>2313</v>
      </c>
      <c r="P1130" s="2" t="s">
        <v>1043</v>
      </c>
      <c r="Q1130" s="4">
        <f t="shared" si="68"/>
        <v>36012</v>
      </c>
      <c r="R1130" s="4">
        <f t="shared" si="69"/>
        <v>32934.299999999996</v>
      </c>
      <c r="S1130" s="4">
        <f t="shared" si="70"/>
        <v>3077.7000000000044</v>
      </c>
      <c r="T1130" s="5">
        <f t="shared" si="71"/>
        <v>8.5463178940353338E-2</v>
      </c>
    </row>
    <row r="1131" spans="1:20">
      <c r="A1131" s="2" t="s">
        <v>4567</v>
      </c>
      <c r="B1131" s="2" t="s">
        <v>1433</v>
      </c>
      <c r="C1131" s="2" t="s">
        <v>491</v>
      </c>
      <c r="D1131" s="2" t="s">
        <v>212</v>
      </c>
      <c r="E1131" s="2" t="s">
        <v>4568</v>
      </c>
      <c r="F1131" s="2" t="s">
        <v>146</v>
      </c>
      <c r="G1131" s="3">
        <v>45647</v>
      </c>
      <c r="H1131" s="2">
        <v>27</v>
      </c>
      <c r="I1131" s="2">
        <v>27</v>
      </c>
      <c r="J1131" s="4">
        <v>4085.35</v>
      </c>
      <c r="K1131" s="4">
        <v>4048.78</v>
      </c>
      <c r="L1131" s="4">
        <v>3602.8</v>
      </c>
      <c r="M1131" s="2" t="s">
        <v>6</v>
      </c>
      <c r="N1131" s="2" t="s">
        <v>2322</v>
      </c>
      <c r="O1131" s="2" t="s">
        <v>2307</v>
      </c>
      <c r="P1131" s="2" t="s">
        <v>1064</v>
      </c>
      <c r="Q1131" s="4">
        <f t="shared" si="68"/>
        <v>110304.45</v>
      </c>
      <c r="R1131" s="4">
        <f t="shared" si="69"/>
        <v>97275.6</v>
      </c>
      <c r="S1131" s="4">
        <f t="shared" si="70"/>
        <v>13028.849999999991</v>
      </c>
      <c r="T1131" s="5">
        <f t="shared" si="71"/>
        <v>0.11811717478306624</v>
      </c>
    </row>
    <row r="1132" spans="1:20">
      <c r="A1132" s="2" t="s">
        <v>4569</v>
      </c>
      <c r="B1132" s="2" t="s">
        <v>1434</v>
      </c>
      <c r="C1132" s="2" t="s">
        <v>381</v>
      </c>
      <c r="D1132" s="2" t="s">
        <v>257</v>
      </c>
      <c r="E1132" s="2" t="s">
        <v>4570</v>
      </c>
      <c r="F1132" s="2" t="s">
        <v>146</v>
      </c>
      <c r="G1132" s="3">
        <v>45634</v>
      </c>
      <c r="H1132" s="2">
        <v>24</v>
      </c>
      <c r="I1132" s="2">
        <v>24</v>
      </c>
      <c r="J1132" s="4">
        <v>1394.44</v>
      </c>
      <c r="K1132" s="4">
        <v>1384.91</v>
      </c>
      <c r="L1132" s="4">
        <v>1355</v>
      </c>
      <c r="M1132" s="2" t="s">
        <v>6</v>
      </c>
      <c r="N1132" s="2" t="s">
        <v>2306</v>
      </c>
      <c r="O1132" s="2" t="s">
        <v>2313</v>
      </c>
      <c r="P1132" s="2" t="s">
        <v>1064</v>
      </c>
      <c r="Q1132" s="4">
        <f t="shared" si="68"/>
        <v>33466.559999999998</v>
      </c>
      <c r="R1132" s="4">
        <f t="shared" si="69"/>
        <v>32520</v>
      </c>
      <c r="S1132" s="4">
        <f t="shared" si="70"/>
        <v>946.55999999999767</v>
      </c>
      <c r="T1132" s="5">
        <f t="shared" si="71"/>
        <v>2.8283755486073196E-2</v>
      </c>
    </row>
    <row r="1133" spans="1:20">
      <c r="A1133" s="2" t="s">
        <v>4571</v>
      </c>
      <c r="B1133" s="2" t="s">
        <v>1421</v>
      </c>
      <c r="C1133" s="2" t="s">
        <v>435</v>
      </c>
      <c r="D1133" s="2" t="s">
        <v>224</v>
      </c>
      <c r="E1133" s="2" t="s">
        <v>4572</v>
      </c>
      <c r="F1133" s="2" t="s">
        <v>118</v>
      </c>
      <c r="G1133" s="3">
        <v>45632</v>
      </c>
      <c r="H1133" s="2">
        <v>7</v>
      </c>
      <c r="I1133" s="2">
        <v>7</v>
      </c>
      <c r="J1133" s="4">
        <v>787.74</v>
      </c>
      <c r="K1133" s="4">
        <v>858.35</v>
      </c>
      <c r="L1133" s="4">
        <v>694.63</v>
      </c>
      <c r="M1133" s="2" t="s">
        <v>6</v>
      </c>
      <c r="N1133" s="2" t="s">
        <v>2312</v>
      </c>
      <c r="O1133" s="2" t="s">
        <v>2313</v>
      </c>
      <c r="P1133" s="2" t="s">
        <v>1051</v>
      </c>
      <c r="Q1133" s="4">
        <f t="shared" si="68"/>
        <v>5514.18</v>
      </c>
      <c r="R1133" s="4">
        <f t="shared" si="69"/>
        <v>4862.41</v>
      </c>
      <c r="S1133" s="4">
        <f t="shared" si="70"/>
        <v>651.77000000000044</v>
      </c>
      <c r="T1133" s="5">
        <f t="shared" si="71"/>
        <v>0.11819889811359086</v>
      </c>
    </row>
    <row r="1134" spans="1:20">
      <c r="A1134" s="2" t="s">
        <v>4573</v>
      </c>
      <c r="B1134" s="2" t="s">
        <v>1394</v>
      </c>
      <c r="C1134" s="2" t="s">
        <v>292</v>
      </c>
      <c r="D1134" s="2" t="s">
        <v>255</v>
      </c>
      <c r="E1134" s="2" t="s">
        <v>4574</v>
      </c>
      <c r="F1134" s="2" t="s">
        <v>137</v>
      </c>
      <c r="G1134" s="3">
        <v>45630</v>
      </c>
      <c r="H1134" s="2">
        <v>17</v>
      </c>
      <c r="I1134" s="2">
        <v>17</v>
      </c>
      <c r="J1134" s="4">
        <v>1065.93</v>
      </c>
      <c r="K1134" s="4">
        <v>1052.05</v>
      </c>
      <c r="L1134" s="4">
        <v>1017.43</v>
      </c>
      <c r="M1134" s="2" t="s">
        <v>6</v>
      </c>
      <c r="N1134" s="2" t="s">
        <v>2322</v>
      </c>
      <c r="O1134" s="2" t="s">
        <v>2307</v>
      </c>
      <c r="P1134" s="2" t="s">
        <v>1064</v>
      </c>
      <c r="Q1134" s="4">
        <f t="shared" si="68"/>
        <v>18120.810000000001</v>
      </c>
      <c r="R1134" s="4">
        <f t="shared" si="69"/>
        <v>17296.309999999998</v>
      </c>
      <c r="S1134" s="4">
        <f t="shared" si="70"/>
        <v>824.50000000000364</v>
      </c>
      <c r="T1134" s="5">
        <f t="shared" si="71"/>
        <v>4.5500173557363251E-2</v>
      </c>
    </row>
    <row r="1135" spans="1:20">
      <c r="A1135" s="2" t="s">
        <v>4575</v>
      </c>
      <c r="B1135" s="2" t="s">
        <v>1368</v>
      </c>
      <c r="C1135" s="2" t="s">
        <v>299</v>
      </c>
      <c r="D1135" s="2" t="s">
        <v>198</v>
      </c>
      <c r="E1135" s="2" t="s">
        <v>4576</v>
      </c>
      <c r="F1135" s="2" t="s">
        <v>143</v>
      </c>
      <c r="G1135" s="3">
        <v>45630</v>
      </c>
      <c r="H1135" s="2">
        <v>31</v>
      </c>
      <c r="I1135" s="2">
        <v>31</v>
      </c>
      <c r="J1135" s="4">
        <v>920.4</v>
      </c>
      <c r="K1135" s="4">
        <v>969.38</v>
      </c>
      <c r="L1135" s="4">
        <v>868.2</v>
      </c>
      <c r="M1135" s="2" t="s">
        <v>6</v>
      </c>
      <c r="N1135" s="2" t="s">
        <v>2322</v>
      </c>
      <c r="O1135" s="2" t="s">
        <v>2313</v>
      </c>
      <c r="P1135" s="2" t="s">
        <v>1062</v>
      </c>
      <c r="Q1135" s="4">
        <f t="shared" si="68"/>
        <v>28532.399999999998</v>
      </c>
      <c r="R1135" s="4">
        <f t="shared" si="69"/>
        <v>26914.2</v>
      </c>
      <c r="S1135" s="4">
        <f t="shared" si="70"/>
        <v>1618.1999999999971</v>
      </c>
      <c r="T1135" s="5">
        <f t="shared" si="71"/>
        <v>5.6714471968709157E-2</v>
      </c>
    </row>
    <row r="1136" spans="1:20">
      <c r="A1136" s="2" t="s">
        <v>4577</v>
      </c>
      <c r="B1136" s="2" t="s">
        <v>1434</v>
      </c>
      <c r="C1136" s="2" t="s">
        <v>357</v>
      </c>
      <c r="D1136" s="2" t="s">
        <v>257</v>
      </c>
      <c r="E1136" s="2" t="s">
        <v>4578</v>
      </c>
      <c r="F1136" s="2" t="s">
        <v>146</v>
      </c>
      <c r="G1136" s="3">
        <v>45634</v>
      </c>
      <c r="H1136" s="2">
        <v>5</v>
      </c>
      <c r="I1136" s="2">
        <v>5</v>
      </c>
      <c r="J1136" s="4">
        <v>1371.19</v>
      </c>
      <c r="K1136" s="4">
        <v>1488.05</v>
      </c>
      <c r="L1136" s="4">
        <v>1243.52</v>
      </c>
      <c r="M1136" s="2" t="s">
        <v>6</v>
      </c>
      <c r="N1136" s="2" t="s">
        <v>2312</v>
      </c>
      <c r="O1136" s="2" t="s">
        <v>2313</v>
      </c>
      <c r="P1136" s="2" t="s">
        <v>1064</v>
      </c>
      <c r="Q1136" s="4">
        <f t="shared" si="68"/>
        <v>6855.9500000000007</v>
      </c>
      <c r="R1136" s="4">
        <f t="shared" si="69"/>
        <v>6217.6</v>
      </c>
      <c r="S1136" s="4">
        <f t="shared" si="70"/>
        <v>638.35000000000036</v>
      </c>
      <c r="T1136" s="5">
        <f t="shared" si="71"/>
        <v>9.3108905403335829E-2</v>
      </c>
    </row>
    <row r="1137" spans="1:20">
      <c r="A1137" s="2" t="s">
        <v>4579</v>
      </c>
      <c r="B1137" s="2" t="s">
        <v>1435</v>
      </c>
      <c r="C1137" s="2" t="s">
        <v>324</v>
      </c>
      <c r="D1137" s="2" t="s">
        <v>229</v>
      </c>
      <c r="E1137" s="2" t="s">
        <v>4580</v>
      </c>
      <c r="F1137" s="2" t="s">
        <v>126</v>
      </c>
      <c r="G1137" s="3">
        <v>45633</v>
      </c>
      <c r="H1137" s="2">
        <v>25</v>
      </c>
      <c r="I1137" s="2">
        <v>25</v>
      </c>
      <c r="J1137" s="4">
        <v>575.47</v>
      </c>
      <c r="K1137" s="4">
        <v>582.45000000000005</v>
      </c>
      <c r="L1137" s="4">
        <v>534.87</v>
      </c>
      <c r="M1137" s="2" t="s">
        <v>6</v>
      </c>
      <c r="N1137" s="2" t="s">
        <v>2322</v>
      </c>
      <c r="O1137" s="2" t="s">
        <v>2307</v>
      </c>
      <c r="P1137" s="2" t="s">
        <v>1060</v>
      </c>
      <c r="Q1137" s="4">
        <f t="shared" si="68"/>
        <v>14386.75</v>
      </c>
      <c r="R1137" s="4">
        <f t="shared" si="69"/>
        <v>13371.75</v>
      </c>
      <c r="S1137" s="4">
        <f t="shared" si="70"/>
        <v>1015</v>
      </c>
      <c r="T1137" s="5">
        <f t="shared" si="71"/>
        <v>7.0551027855492027E-2</v>
      </c>
    </row>
    <row r="1138" spans="1:20">
      <c r="A1138" s="2" t="s">
        <v>4581</v>
      </c>
      <c r="B1138" s="2" t="s">
        <v>1421</v>
      </c>
      <c r="C1138" s="2" t="s">
        <v>363</v>
      </c>
      <c r="D1138" s="2" t="s">
        <v>224</v>
      </c>
      <c r="E1138" s="2" t="s">
        <v>4582</v>
      </c>
      <c r="F1138" s="2" t="s">
        <v>118</v>
      </c>
      <c r="G1138" s="3">
        <v>45632</v>
      </c>
      <c r="H1138" s="2">
        <v>45</v>
      </c>
      <c r="I1138" s="2">
        <v>45</v>
      </c>
      <c r="J1138" s="4">
        <v>1943.4</v>
      </c>
      <c r="K1138" s="4">
        <v>2072.02</v>
      </c>
      <c r="L1138" s="4">
        <v>1784.73</v>
      </c>
      <c r="M1138" s="2" t="s">
        <v>6</v>
      </c>
      <c r="N1138" s="2" t="s">
        <v>2306</v>
      </c>
      <c r="O1138" s="2" t="s">
        <v>2307</v>
      </c>
      <c r="P1138" s="2" t="s">
        <v>1051</v>
      </c>
      <c r="Q1138" s="4">
        <f t="shared" si="68"/>
        <v>87453</v>
      </c>
      <c r="R1138" s="4">
        <f t="shared" si="69"/>
        <v>80312.850000000006</v>
      </c>
      <c r="S1138" s="4">
        <f t="shared" si="70"/>
        <v>7140.1499999999942</v>
      </c>
      <c r="T1138" s="5">
        <f t="shared" si="71"/>
        <v>8.16455696202531E-2</v>
      </c>
    </row>
    <row r="1139" spans="1:20">
      <c r="A1139" s="2" t="s">
        <v>4583</v>
      </c>
      <c r="B1139" s="2" t="s">
        <v>1436</v>
      </c>
      <c r="C1139" s="2" t="s">
        <v>391</v>
      </c>
      <c r="D1139" s="2" t="s">
        <v>226</v>
      </c>
      <c r="E1139" s="2" t="s">
        <v>4584</v>
      </c>
      <c r="F1139" s="2" t="s">
        <v>122</v>
      </c>
      <c r="G1139" s="3">
        <v>45673</v>
      </c>
      <c r="H1139" s="2">
        <v>31</v>
      </c>
      <c r="I1139" s="2">
        <v>31</v>
      </c>
      <c r="J1139" s="4">
        <v>1591.29</v>
      </c>
      <c r="K1139" s="4">
        <v>1649.52</v>
      </c>
      <c r="L1139" s="4">
        <v>1502.61</v>
      </c>
      <c r="M1139" s="2" t="s">
        <v>6</v>
      </c>
      <c r="N1139" s="2" t="s">
        <v>2322</v>
      </c>
      <c r="O1139" s="2" t="s">
        <v>2307</v>
      </c>
      <c r="P1139" s="2" t="s">
        <v>1095</v>
      </c>
      <c r="Q1139" s="4">
        <f t="shared" si="68"/>
        <v>49329.99</v>
      </c>
      <c r="R1139" s="4">
        <f t="shared" si="69"/>
        <v>46580.909999999996</v>
      </c>
      <c r="S1139" s="4">
        <f t="shared" si="70"/>
        <v>2749.0800000000017</v>
      </c>
      <c r="T1139" s="5">
        <f t="shared" si="71"/>
        <v>5.5728371321380803E-2</v>
      </c>
    </row>
    <row r="1140" spans="1:20">
      <c r="A1140" s="2" t="s">
        <v>4585</v>
      </c>
      <c r="B1140" s="2" t="s">
        <v>1410</v>
      </c>
      <c r="C1140" s="2" t="s">
        <v>489</v>
      </c>
      <c r="D1140" s="2" t="s">
        <v>210</v>
      </c>
      <c r="E1140" s="2" t="s">
        <v>4586</v>
      </c>
      <c r="F1140" s="2" t="s">
        <v>126</v>
      </c>
      <c r="G1140" s="3">
        <v>45632</v>
      </c>
      <c r="H1140" s="2">
        <v>13</v>
      </c>
      <c r="I1140" s="2">
        <v>13</v>
      </c>
      <c r="J1140" s="4">
        <v>666.45</v>
      </c>
      <c r="K1140" s="4">
        <v>707.57</v>
      </c>
      <c r="L1140" s="4">
        <v>636.5</v>
      </c>
      <c r="M1140" s="2" t="s">
        <v>6</v>
      </c>
      <c r="N1140" s="2" t="s">
        <v>2322</v>
      </c>
      <c r="O1140" s="2" t="s">
        <v>2313</v>
      </c>
      <c r="P1140" s="2" t="s">
        <v>1040</v>
      </c>
      <c r="Q1140" s="4">
        <f t="shared" si="68"/>
        <v>8663.85</v>
      </c>
      <c r="R1140" s="4">
        <f t="shared" si="69"/>
        <v>8274.5</v>
      </c>
      <c r="S1140" s="4">
        <f t="shared" si="70"/>
        <v>389.35000000000036</v>
      </c>
      <c r="T1140" s="5">
        <f t="shared" si="71"/>
        <v>4.4939605371745857E-2</v>
      </c>
    </row>
    <row r="1141" spans="1:20">
      <c r="A1141" s="2" t="s">
        <v>4587</v>
      </c>
      <c r="B1141" s="2" t="s">
        <v>1420</v>
      </c>
      <c r="C1141" s="2" t="s">
        <v>433</v>
      </c>
      <c r="D1141" s="2" t="s">
        <v>223</v>
      </c>
      <c r="E1141" s="2" t="s">
        <v>4588</v>
      </c>
      <c r="F1141" s="2" t="s">
        <v>113</v>
      </c>
      <c r="G1141" s="3">
        <v>45632</v>
      </c>
      <c r="H1141" s="2">
        <v>33</v>
      </c>
      <c r="I1141" s="2">
        <v>33</v>
      </c>
      <c r="J1141" s="4">
        <v>825.58</v>
      </c>
      <c r="K1141" s="4">
        <v>892.9</v>
      </c>
      <c r="L1141" s="4">
        <v>758.93</v>
      </c>
      <c r="M1141" s="2" t="s">
        <v>6</v>
      </c>
      <c r="N1141" s="2" t="s">
        <v>2306</v>
      </c>
      <c r="O1141" s="2" t="s">
        <v>2313</v>
      </c>
      <c r="P1141" s="2" t="s">
        <v>1054</v>
      </c>
      <c r="Q1141" s="4">
        <f t="shared" si="68"/>
        <v>27244.140000000003</v>
      </c>
      <c r="R1141" s="4">
        <f t="shared" si="69"/>
        <v>25044.69</v>
      </c>
      <c r="S1141" s="4">
        <f t="shared" si="70"/>
        <v>2199.4500000000044</v>
      </c>
      <c r="T1141" s="5">
        <f t="shared" si="71"/>
        <v>8.0731122362460481E-2</v>
      </c>
    </row>
    <row r="1142" spans="1:20">
      <c r="A1142" s="2" t="s">
        <v>4589</v>
      </c>
      <c r="B1142" s="2" t="s">
        <v>1424</v>
      </c>
      <c r="C1142" s="2" t="s">
        <v>483</v>
      </c>
      <c r="D1142" s="2" t="s">
        <v>236</v>
      </c>
      <c r="E1142" s="2" t="s">
        <v>4590</v>
      </c>
      <c r="F1142" s="2" t="s">
        <v>140</v>
      </c>
      <c r="G1142" s="3">
        <v>45633</v>
      </c>
      <c r="H1142" s="2">
        <v>40</v>
      </c>
      <c r="I1142" s="2">
        <v>40</v>
      </c>
      <c r="J1142" s="4">
        <v>1807.08</v>
      </c>
      <c r="K1142" s="4">
        <v>1968.27</v>
      </c>
      <c r="L1142" s="4">
        <v>1622.78</v>
      </c>
      <c r="M1142" s="2" t="s">
        <v>6</v>
      </c>
      <c r="N1142" s="2" t="s">
        <v>2306</v>
      </c>
      <c r="O1142" s="2" t="s">
        <v>2307</v>
      </c>
      <c r="P1142" s="2" t="s">
        <v>1054</v>
      </c>
      <c r="Q1142" s="4">
        <f t="shared" si="68"/>
        <v>72283.199999999997</v>
      </c>
      <c r="R1142" s="4">
        <f t="shared" si="69"/>
        <v>64911.199999999997</v>
      </c>
      <c r="S1142" s="4">
        <f t="shared" si="70"/>
        <v>7372</v>
      </c>
      <c r="T1142" s="5">
        <f t="shared" si="71"/>
        <v>0.10198773712287226</v>
      </c>
    </row>
    <row r="1143" spans="1:20">
      <c r="A1143" s="2" t="s">
        <v>4591</v>
      </c>
      <c r="B1143" s="2" t="s">
        <v>1424</v>
      </c>
      <c r="C1143" s="2" t="s">
        <v>311</v>
      </c>
      <c r="D1143" s="2" t="s">
        <v>236</v>
      </c>
      <c r="E1143" s="2" t="s">
        <v>4592</v>
      </c>
      <c r="F1143" s="2" t="s">
        <v>140</v>
      </c>
      <c r="G1143" s="3">
        <v>45633</v>
      </c>
      <c r="H1143" s="2">
        <v>29</v>
      </c>
      <c r="I1143" s="2">
        <v>29</v>
      </c>
      <c r="J1143" s="4">
        <v>3266.2</v>
      </c>
      <c r="K1143" s="4">
        <v>3230.07</v>
      </c>
      <c r="L1143" s="4">
        <v>3031.66</v>
      </c>
      <c r="M1143" s="2" t="s">
        <v>6</v>
      </c>
      <c r="N1143" s="2" t="s">
        <v>2306</v>
      </c>
      <c r="O1143" s="2" t="s">
        <v>2313</v>
      </c>
      <c r="P1143" s="2" t="s">
        <v>1054</v>
      </c>
      <c r="Q1143" s="4">
        <f t="shared" si="68"/>
        <v>94719.799999999988</v>
      </c>
      <c r="R1143" s="4">
        <f t="shared" si="69"/>
        <v>87918.14</v>
      </c>
      <c r="S1143" s="4">
        <f t="shared" si="70"/>
        <v>6801.6599999999889</v>
      </c>
      <c r="T1143" s="5">
        <f t="shared" si="71"/>
        <v>7.180821750045914E-2</v>
      </c>
    </row>
    <row r="1144" spans="1:20">
      <c r="A1144" s="2" t="s">
        <v>4593</v>
      </c>
      <c r="B1144" s="2" t="s">
        <v>1425</v>
      </c>
      <c r="C1144" s="2" t="s">
        <v>316</v>
      </c>
      <c r="D1144" s="2" t="s">
        <v>237</v>
      </c>
      <c r="E1144" s="2" t="s">
        <v>4594</v>
      </c>
      <c r="F1144" s="2" t="s">
        <v>146</v>
      </c>
      <c r="G1144" s="3">
        <v>45633</v>
      </c>
      <c r="H1144" s="2">
        <v>32</v>
      </c>
      <c r="I1144" s="2">
        <v>32</v>
      </c>
      <c r="J1144" s="4">
        <v>1695.93</v>
      </c>
      <c r="K1144" s="4">
        <v>1820.8</v>
      </c>
      <c r="L1144" s="4">
        <v>1500.41</v>
      </c>
      <c r="M1144" s="2" t="s">
        <v>6</v>
      </c>
      <c r="N1144" s="2" t="s">
        <v>2322</v>
      </c>
      <c r="O1144" s="2" t="s">
        <v>2307</v>
      </c>
      <c r="P1144" s="2" t="s">
        <v>1054</v>
      </c>
      <c r="Q1144" s="4">
        <f t="shared" si="68"/>
        <v>54269.760000000002</v>
      </c>
      <c r="R1144" s="4">
        <f t="shared" si="69"/>
        <v>48013.120000000003</v>
      </c>
      <c r="S1144" s="4">
        <f t="shared" si="70"/>
        <v>6256.6399999999994</v>
      </c>
      <c r="T1144" s="5">
        <f t="shared" si="71"/>
        <v>0.11528777720778569</v>
      </c>
    </row>
    <row r="1145" spans="1:20">
      <c r="A1145" s="2" t="s">
        <v>4595</v>
      </c>
      <c r="B1145" s="2" t="s">
        <v>1435</v>
      </c>
      <c r="C1145" s="2" t="s">
        <v>349</v>
      </c>
      <c r="D1145" s="2" t="s">
        <v>229</v>
      </c>
      <c r="E1145" s="2" t="s">
        <v>4596</v>
      </c>
      <c r="F1145" s="2" t="s">
        <v>126</v>
      </c>
      <c r="G1145" s="3">
        <v>45633</v>
      </c>
      <c r="H1145" s="2">
        <v>34</v>
      </c>
      <c r="I1145" s="2">
        <v>34</v>
      </c>
      <c r="J1145" s="4">
        <v>681.11</v>
      </c>
      <c r="K1145" s="4">
        <v>726.65</v>
      </c>
      <c r="L1145" s="4">
        <v>654.79999999999995</v>
      </c>
      <c r="M1145" s="2" t="s">
        <v>6</v>
      </c>
      <c r="N1145" s="2" t="s">
        <v>2312</v>
      </c>
      <c r="O1145" s="2" t="s">
        <v>2313</v>
      </c>
      <c r="P1145" s="2" t="s">
        <v>1060</v>
      </c>
      <c r="Q1145" s="4">
        <f t="shared" si="68"/>
        <v>23157.74</v>
      </c>
      <c r="R1145" s="4">
        <f t="shared" si="69"/>
        <v>22263.199999999997</v>
      </c>
      <c r="S1145" s="4">
        <f t="shared" si="70"/>
        <v>894.54000000000451</v>
      </c>
      <c r="T1145" s="5">
        <f t="shared" si="71"/>
        <v>3.862812174245002E-2</v>
      </c>
    </row>
    <row r="1146" spans="1:20">
      <c r="A1146" s="2" t="s">
        <v>4597</v>
      </c>
      <c r="B1146" s="2" t="s">
        <v>1433</v>
      </c>
      <c r="C1146" s="2" t="s">
        <v>395</v>
      </c>
      <c r="D1146" s="2" t="s">
        <v>212</v>
      </c>
      <c r="E1146" s="2" t="s">
        <v>4598</v>
      </c>
      <c r="F1146" s="2" t="s">
        <v>146</v>
      </c>
      <c r="G1146" s="3">
        <v>45647</v>
      </c>
      <c r="H1146" s="2">
        <v>13</v>
      </c>
      <c r="I1146" s="2">
        <v>13</v>
      </c>
      <c r="J1146" s="4">
        <v>1699.53</v>
      </c>
      <c r="K1146" s="4">
        <v>1685.69</v>
      </c>
      <c r="L1146" s="4">
        <v>1551.44</v>
      </c>
      <c r="M1146" s="2" t="s">
        <v>6</v>
      </c>
      <c r="N1146" s="2" t="s">
        <v>2306</v>
      </c>
      <c r="O1146" s="2" t="s">
        <v>2307</v>
      </c>
      <c r="P1146" s="2" t="s">
        <v>1064</v>
      </c>
      <c r="Q1146" s="4">
        <f t="shared" si="68"/>
        <v>22093.89</v>
      </c>
      <c r="R1146" s="4">
        <f t="shared" si="69"/>
        <v>20168.72</v>
      </c>
      <c r="S1146" s="4">
        <f t="shared" si="70"/>
        <v>1925.1699999999983</v>
      </c>
      <c r="T1146" s="5">
        <f t="shared" si="71"/>
        <v>8.7135855207027754E-2</v>
      </c>
    </row>
    <row r="1147" spans="1:20">
      <c r="A1147" s="2" t="s">
        <v>4599</v>
      </c>
      <c r="B1147" s="2" t="s">
        <v>1434</v>
      </c>
      <c r="C1147" s="2" t="s">
        <v>477</v>
      </c>
      <c r="D1147" s="2" t="s">
        <v>257</v>
      </c>
      <c r="E1147" s="2" t="s">
        <v>4600</v>
      </c>
      <c r="F1147" s="2" t="s">
        <v>146</v>
      </c>
      <c r="G1147" s="3">
        <v>45634</v>
      </c>
      <c r="H1147" s="2">
        <v>1</v>
      </c>
      <c r="I1147" s="2">
        <v>1</v>
      </c>
      <c r="J1147" s="4">
        <v>778.49</v>
      </c>
      <c r="K1147" s="4">
        <v>776.18</v>
      </c>
      <c r="L1147" s="4">
        <v>734.12</v>
      </c>
      <c r="M1147" s="2" t="s">
        <v>6</v>
      </c>
      <c r="N1147" s="2" t="s">
        <v>2312</v>
      </c>
      <c r="O1147" s="2" t="s">
        <v>2307</v>
      </c>
      <c r="P1147" s="2" t="s">
        <v>1064</v>
      </c>
      <c r="Q1147" s="4">
        <f t="shared" si="68"/>
        <v>778.49</v>
      </c>
      <c r="R1147" s="4">
        <f t="shared" si="69"/>
        <v>734.12</v>
      </c>
      <c r="S1147" s="4">
        <f t="shared" si="70"/>
        <v>44.370000000000005</v>
      </c>
      <c r="T1147" s="5">
        <f t="shared" si="71"/>
        <v>5.6994951765597511E-2</v>
      </c>
    </row>
    <row r="1148" spans="1:20">
      <c r="A1148" s="2" t="s">
        <v>4601</v>
      </c>
      <c r="B1148" s="2" t="s">
        <v>1437</v>
      </c>
      <c r="C1148" s="2" t="s">
        <v>411</v>
      </c>
      <c r="D1148" s="2" t="s">
        <v>248</v>
      </c>
      <c r="E1148" s="2" t="s">
        <v>4602</v>
      </c>
      <c r="F1148" s="2" t="s">
        <v>118</v>
      </c>
      <c r="G1148" s="3">
        <v>45653</v>
      </c>
      <c r="H1148" s="2">
        <v>44</v>
      </c>
      <c r="I1148" s="2">
        <v>44</v>
      </c>
      <c r="J1148" s="4">
        <v>2657.77</v>
      </c>
      <c r="K1148" s="4">
        <v>2752.71</v>
      </c>
      <c r="L1148" s="4">
        <v>2387.5500000000002</v>
      </c>
      <c r="M1148" s="2" t="s">
        <v>6</v>
      </c>
      <c r="N1148" s="2" t="s">
        <v>2306</v>
      </c>
      <c r="O1148" s="2" t="s">
        <v>2307</v>
      </c>
      <c r="P1148" s="2" t="s">
        <v>1062</v>
      </c>
      <c r="Q1148" s="4">
        <f t="shared" si="68"/>
        <v>116941.88</v>
      </c>
      <c r="R1148" s="4">
        <f t="shared" si="69"/>
        <v>105052.20000000001</v>
      </c>
      <c r="S1148" s="4">
        <f t="shared" si="70"/>
        <v>11889.679999999993</v>
      </c>
      <c r="T1148" s="5">
        <f t="shared" si="71"/>
        <v>0.1016717022165198</v>
      </c>
    </row>
    <row r="1149" spans="1:20">
      <c r="A1149" s="2" t="s">
        <v>4603</v>
      </c>
      <c r="B1149" s="2" t="s">
        <v>1438</v>
      </c>
      <c r="C1149" s="2" t="s">
        <v>491</v>
      </c>
      <c r="D1149" s="2" t="s">
        <v>252</v>
      </c>
      <c r="E1149" s="2" t="s">
        <v>4604</v>
      </c>
      <c r="F1149" s="2" t="s">
        <v>118</v>
      </c>
      <c r="G1149" s="3">
        <v>45651</v>
      </c>
      <c r="H1149" s="2">
        <v>5</v>
      </c>
      <c r="I1149" s="2">
        <v>5</v>
      </c>
      <c r="J1149" s="4">
        <v>3994.84</v>
      </c>
      <c r="K1149" s="4">
        <v>3986.02</v>
      </c>
      <c r="L1149" s="4">
        <v>3698.87</v>
      </c>
      <c r="M1149" s="2" t="s">
        <v>6</v>
      </c>
      <c r="N1149" s="2" t="s">
        <v>2312</v>
      </c>
      <c r="O1149" s="2" t="s">
        <v>2307</v>
      </c>
      <c r="P1149" s="2" t="s">
        <v>1062</v>
      </c>
      <c r="Q1149" s="4">
        <f t="shared" si="68"/>
        <v>19974.2</v>
      </c>
      <c r="R1149" s="4">
        <f t="shared" si="69"/>
        <v>18494.349999999999</v>
      </c>
      <c r="S1149" s="4">
        <f t="shared" si="70"/>
        <v>1479.8500000000022</v>
      </c>
      <c r="T1149" s="5">
        <f t="shared" si="71"/>
        <v>7.4088073614963404E-2</v>
      </c>
    </row>
    <row r="1150" spans="1:20">
      <c r="A1150" s="2" t="s">
        <v>4605</v>
      </c>
      <c r="B1150" s="2" t="s">
        <v>1439</v>
      </c>
      <c r="C1150" s="2" t="s">
        <v>349</v>
      </c>
      <c r="D1150" s="2" t="s">
        <v>215</v>
      </c>
      <c r="E1150" s="2" t="s">
        <v>4606</v>
      </c>
      <c r="F1150" s="2" t="s">
        <v>146</v>
      </c>
      <c r="G1150" s="3">
        <v>45659</v>
      </c>
      <c r="H1150" s="2">
        <v>33</v>
      </c>
      <c r="I1150" s="2">
        <v>33</v>
      </c>
      <c r="J1150" s="4">
        <v>678.4</v>
      </c>
      <c r="K1150" s="4">
        <v>700.94</v>
      </c>
      <c r="L1150" s="4">
        <v>612.58000000000004</v>
      </c>
      <c r="M1150" s="2" t="s">
        <v>6</v>
      </c>
      <c r="N1150" s="2" t="s">
        <v>2312</v>
      </c>
      <c r="O1150" s="2" t="s">
        <v>2313</v>
      </c>
      <c r="P1150" s="2" t="s">
        <v>1060</v>
      </c>
      <c r="Q1150" s="4">
        <f t="shared" si="68"/>
        <v>22387.200000000001</v>
      </c>
      <c r="R1150" s="4">
        <f t="shared" si="69"/>
        <v>20215.140000000003</v>
      </c>
      <c r="S1150" s="4">
        <f t="shared" si="70"/>
        <v>2172.0599999999977</v>
      </c>
      <c r="T1150" s="5">
        <f t="shared" si="71"/>
        <v>9.7022405660377245E-2</v>
      </c>
    </row>
    <row r="1151" spans="1:20">
      <c r="A1151" s="2" t="s">
        <v>4607</v>
      </c>
      <c r="B1151" s="2" t="s">
        <v>1428</v>
      </c>
      <c r="C1151" s="2" t="s">
        <v>351</v>
      </c>
      <c r="D1151" s="2" t="s">
        <v>216</v>
      </c>
      <c r="E1151" s="2" t="s">
        <v>4608</v>
      </c>
      <c r="F1151" s="2" t="s">
        <v>137</v>
      </c>
      <c r="G1151" s="3">
        <v>45639</v>
      </c>
      <c r="H1151" s="2">
        <v>26</v>
      </c>
      <c r="I1151" s="2">
        <v>26</v>
      </c>
      <c r="J1151" s="4">
        <v>49.93</v>
      </c>
      <c r="K1151" s="4">
        <v>52.36</v>
      </c>
      <c r="L1151" s="4">
        <v>44.06</v>
      </c>
      <c r="M1151" s="2" t="s">
        <v>6</v>
      </c>
      <c r="N1151" s="2" t="s">
        <v>2322</v>
      </c>
      <c r="O1151" s="2" t="s">
        <v>2313</v>
      </c>
      <c r="P1151" s="2" t="s">
        <v>1062</v>
      </c>
      <c r="Q1151" s="4">
        <f t="shared" si="68"/>
        <v>1298.18</v>
      </c>
      <c r="R1151" s="4">
        <f t="shared" si="69"/>
        <v>1145.56</v>
      </c>
      <c r="S1151" s="4">
        <f t="shared" si="70"/>
        <v>152.62000000000012</v>
      </c>
      <c r="T1151" s="5">
        <f t="shared" si="71"/>
        <v>0.11756459042659732</v>
      </c>
    </row>
    <row r="1152" spans="1:20">
      <c r="A1152" s="2" t="s">
        <v>4609</v>
      </c>
      <c r="B1152" s="2" t="s">
        <v>1440</v>
      </c>
      <c r="C1152" s="2" t="s">
        <v>341</v>
      </c>
      <c r="D1152" s="2" t="s">
        <v>237</v>
      </c>
      <c r="E1152" s="2" t="s">
        <v>4610</v>
      </c>
      <c r="F1152" s="2" t="s">
        <v>146</v>
      </c>
      <c r="G1152" s="3">
        <v>45653</v>
      </c>
      <c r="H1152" s="2">
        <v>7</v>
      </c>
      <c r="I1152" s="2">
        <v>7</v>
      </c>
      <c r="J1152" s="4">
        <v>2358.7199999999998</v>
      </c>
      <c r="K1152" s="4">
        <v>2493.9899999999998</v>
      </c>
      <c r="L1152" s="4">
        <v>2136.85</v>
      </c>
      <c r="M1152" s="2" t="s">
        <v>6</v>
      </c>
      <c r="N1152" s="2" t="s">
        <v>2322</v>
      </c>
      <c r="O1152" s="2" t="s">
        <v>2307</v>
      </c>
      <c r="P1152" s="2" t="s">
        <v>1095</v>
      </c>
      <c r="Q1152" s="4">
        <f t="shared" si="68"/>
        <v>16511.039999999997</v>
      </c>
      <c r="R1152" s="4">
        <f t="shared" si="69"/>
        <v>14957.949999999999</v>
      </c>
      <c r="S1152" s="4">
        <f t="shared" si="70"/>
        <v>1553.0899999999983</v>
      </c>
      <c r="T1152" s="5">
        <f t="shared" si="71"/>
        <v>9.4063729480396055E-2</v>
      </c>
    </row>
    <row r="1153" spans="1:20">
      <c r="A1153" s="2" t="s">
        <v>4611</v>
      </c>
      <c r="B1153" s="2" t="s">
        <v>1399</v>
      </c>
      <c r="C1153" s="2" t="s">
        <v>322</v>
      </c>
      <c r="D1153" s="2" t="s">
        <v>240</v>
      </c>
      <c r="E1153" s="2" t="s">
        <v>4612</v>
      </c>
      <c r="F1153" s="2" t="s">
        <v>143</v>
      </c>
      <c r="G1153" s="3">
        <v>45638</v>
      </c>
      <c r="H1153" s="2">
        <v>25</v>
      </c>
      <c r="I1153" s="2">
        <v>25</v>
      </c>
      <c r="J1153" s="4">
        <v>366.22</v>
      </c>
      <c r="K1153" s="4">
        <v>361.84</v>
      </c>
      <c r="L1153" s="4">
        <v>327.37</v>
      </c>
      <c r="M1153" s="2" t="s">
        <v>6</v>
      </c>
      <c r="N1153" s="2" t="s">
        <v>2312</v>
      </c>
      <c r="O1153" s="2" t="s">
        <v>2313</v>
      </c>
      <c r="P1153" s="2" t="s">
        <v>1062</v>
      </c>
      <c r="Q1153" s="4">
        <f t="shared" si="68"/>
        <v>9155.5</v>
      </c>
      <c r="R1153" s="4">
        <f t="shared" si="69"/>
        <v>8184.25</v>
      </c>
      <c r="S1153" s="4">
        <f t="shared" si="70"/>
        <v>971.25</v>
      </c>
      <c r="T1153" s="5">
        <f t="shared" si="71"/>
        <v>0.10608377478018677</v>
      </c>
    </row>
    <row r="1154" spans="1:20">
      <c r="A1154" s="2" t="s">
        <v>4613</v>
      </c>
      <c r="B1154" s="2" t="s">
        <v>1423</v>
      </c>
      <c r="C1154" s="2" t="s">
        <v>481</v>
      </c>
      <c r="D1154" s="2" t="s">
        <v>235</v>
      </c>
      <c r="E1154" s="2" t="s">
        <v>4614</v>
      </c>
      <c r="F1154" s="2" t="s">
        <v>140</v>
      </c>
      <c r="G1154" s="3">
        <v>45639</v>
      </c>
      <c r="H1154" s="2">
        <v>1</v>
      </c>
      <c r="I1154" s="2">
        <v>1</v>
      </c>
      <c r="J1154" s="4">
        <v>1371.89</v>
      </c>
      <c r="K1154" s="4">
        <v>1480.12</v>
      </c>
      <c r="L1154" s="4">
        <v>1223.5</v>
      </c>
      <c r="M1154" s="2" t="s">
        <v>6</v>
      </c>
      <c r="N1154" s="2" t="s">
        <v>2322</v>
      </c>
      <c r="O1154" s="2" t="s">
        <v>2313</v>
      </c>
      <c r="P1154" s="2" t="s">
        <v>1054</v>
      </c>
      <c r="Q1154" s="4">
        <f t="shared" ref="Q1154:Q1217" si="72">I1154*J1154</f>
        <v>1371.89</v>
      </c>
      <c r="R1154" s="4">
        <f t="shared" ref="R1154:R1217" si="73">I1154*L1154</f>
        <v>1223.5</v>
      </c>
      <c r="S1154" s="4">
        <f t="shared" ref="S1154:S1217" si="74">Q1154-R1154</f>
        <v>148.3900000000001</v>
      </c>
      <c r="T1154" s="5">
        <f t="shared" ref="T1154:T1217" si="75">IF(Q1154=0,0,S1154/Q1154)</f>
        <v>0.10816464876921626</v>
      </c>
    </row>
    <row r="1155" spans="1:20">
      <c r="A1155" s="2" t="s">
        <v>4615</v>
      </c>
      <c r="B1155" s="2" t="s">
        <v>1442</v>
      </c>
      <c r="C1155" s="2" t="s">
        <v>441</v>
      </c>
      <c r="D1155" s="2" t="s">
        <v>227</v>
      </c>
      <c r="E1155" s="2" t="s">
        <v>4616</v>
      </c>
      <c r="F1155" s="2" t="s">
        <v>113</v>
      </c>
      <c r="G1155" s="3">
        <v>45653</v>
      </c>
      <c r="H1155" s="2">
        <v>9</v>
      </c>
      <c r="I1155" s="2">
        <v>9</v>
      </c>
      <c r="J1155" s="4">
        <v>225.4</v>
      </c>
      <c r="K1155" s="4">
        <v>223.79</v>
      </c>
      <c r="L1155" s="4">
        <v>210.42</v>
      </c>
      <c r="M1155" s="2" t="s">
        <v>6</v>
      </c>
      <c r="N1155" s="2" t="s">
        <v>2306</v>
      </c>
      <c r="O1155" s="2" t="s">
        <v>2307</v>
      </c>
      <c r="P1155" s="2" t="s">
        <v>1022</v>
      </c>
      <c r="Q1155" s="4">
        <f t="shared" si="72"/>
        <v>2028.6000000000001</v>
      </c>
      <c r="R1155" s="4">
        <f t="shared" si="73"/>
        <v>1893.78</v>
      </c>
      <c r="S1155" s="4">
        <f t="shared" si="74"/>
        <v>134.82000000000016</v>
      </c>
      <c r="T1155" s="5">
        <f t="shared" si="75"/>
        <v>6.6459627329192625E-2</v>
      </c>
    </row>
    <row r="1156" spans="1:20">
      <c r="A1156" s="2" t="s">
        <v>4617</v>
      </c>
      <c r="B1156" s="2" t="s">
        <v>1443</v>
      </c>
      <c r="C1156" s="2" t="s">
        <v>353</v>
      </c>
      <c r="D1156" s="2" t="s">
        <v>243</v>
      </c>
      <c r="E1156" s="2" t="s">
        <v>4618</v>
      </c>
      <c r="F1156" s="2" t="s">
        <v>113</v>
      </c>
      <c r="G1156" s="3">
        <v>45661</v>
      </c>
      <c r="H1156" s="2">
        <v>22</v>
      </c>
      <c r="I1156" s="2">
        <v>22</v>
      </c>
      <c r="J1156" s="4">
        <v>90.11</v>
      </c>
      <c r="K1156" s="4">
        <v>92.02</v>
      </c>
      <c r="L1156" s="4">
        <v>85.17</v>
      </c>
      <c r="M1156" s="2" t="s">
        <v>6</v>
      </c>
      <c r="N1156" s="2" t="s">
        <v>2306</v>
      </c>
      <c r="O1156" s="2" t="s">
        <v>2313</v>
      </c>
      <c r="P1156" s="2" t="s">
        <v>1022</v>
      </c>
      <c r="Q1156" s="4">
        <f t="shared" si="72"/>
        <v>1982.42</v>
      </c>
      <c r="R1156" s="4">
        <f t="shared" si="73"/>
        <v>1873.74</v>
      </c>
      <c r="S1156" s="4">
        <f t="shared" si="74"/>
        <v>108.68000000000006</v>
      </c>
      <c r="T1156" s="5">
        <f t="shared" si="75"/>
        <v>5.4821884363555687E-2</v>
      </c>
    </row>
    <row r="1157" spans="1:20">
      <c r="A1157" s="2" t="s">
        <v>4619</v>
      </c>
      <c r="B1157" s="2" t="s">
        <v>1441</v>
      </c>
      <c r="C1157" s="2" t="s">
        <v>505</v>
      </c>
      <c r="D1157" s="2" t="s">
        <v>223</v>
      </c>
      <c r="E1157" s="2" t="s">
        <v>4620</v>
      </c>
      <c r="F1157" s="2" t="s">
        <v>143</v>
      </c>
      <c r="G1157" s="3">
        <v>45665</v>
      </c>
      <c r="H1157" s="2">
        <v>19</v>
      </c>
      <c r="I1157" s="2">
        <v>19</v>
      </c>
      <c r="J1157" s="4">
        <v>670.63</v>
      </c>
      <c r="K1157" s="4">
        <v>667.28</v>
      </c>
      <c r="L1157" s="4">
        <v>620.41999999999996</v>
      </c>
      <c r="M1157" s="2" t="s">
        <v>6</v>
      </c>
      <c r="N1157" s="2" t="s">
        <v>2322</v>
      </c>
      <c r="O1157" s="2" t="s">
        <v>2313</v>
      </c>
      <c r="P1157" s="2" t="s">
        <v>1035</v>
      </c>
      <c r="Q1157" s="4">
        <f t="shared" si="72"/>
        <v>12741.97</v>
      </c>
      <c r="R1157" s="4">
        <f t="shared" si="73"/>
        <v>11787.98</v>
      </c>
      <c r="S1157" s="4">
        <f t="shared" si="74"/>
        <v>953.98999999999978</v>
      </c>
      <c r="T1157" s="5">
        <f t="shared" si="75"/>
        <v>7.4869898453692782E-2</v>
      </c>
    </row>
    <row r="1158" spans="1:20">
      <c r="A1158" s="2" t="s">
        <v>4621</v>
      </c>
      <c r="B1158" s="2" t="s">
        <v>1428</v>
      </c>
      <c r="C1158" s="2" t="s">
        <v>399</v>
      </c>
      <c r="D1158" s="2" t="s">
        <v>216</v>
      </c>
      <c r="E1158" s="2" t="s">
        <v>4622</v>
      </c>
      <c r="F1158" s="2" t="s">
        <v>137</v>
      </c>
      <c r="G1158" s="3">
        <v>45639</v>
      </c>
      <c r="H1158" s="2">
        <v>2</v>
      </c>
      <c r="I1158" s="2">
        <v>2</v>
      </c>
      <c r="J1158" s="4">
        <v>78.23</v>
      </c>
      <c r="K1158" s="4">
        <v>83.78</v>
      </c>
      <c r="L1158" s="4">
        <v>75.540000000000006</v>
      </c>
      <c r="M1158" s="2" t="s">
        <v>6</v>
      </c>
      <c r="N1158" s="2" t="s">
        <v>2322</v>
      </c>
      <c r="O1158" s="2" t="s">
        <v>2313</v>
      </c>
      <c r="P1158" s="2" t="s">
        <v>1062</v>
      </c>
      <c r="Q1158" s="4">
        <f t="shared" si="72"/>
        <v>156.46</v>
      </c>
      <c r="R1158" s="4">
        <f t="shared" si="73"/>
        <v>151.08000000000001</v>
      </c>
      <c r="S1158" s="4">
        <f t="shared" si="74"/>
        <v>5.3799999999999955</v>
      </c>
      <c r="T1158" s="5">
        <f t="shared" si="75"/>
        <v>3.4385785504282215E-2</v>
      </c>
    </row>
    <row r="1159" spans="1:20">
      <c r="A1159" s="2" t="s">
        <v>4623</v>
      </c>
      <c r="B1159" s="2" t="s">
        <v>1444</v>
      </c>
      <c r="C1159" s="2" t="s">
        <v>477</v>
      </c>
      <c r="D1159" s="2" t="s">
        <v>198</v>
      </c>
      <c r="E1159" s="2" t="s">
        <v>4624</v>
      </c>
      <c r="F1159" s="2" t="s">
        <v>140</v>
      </c>
      <c r="G1159" s="3">
        <v>45673</v>
      </c>
      <c r="H1159" s="2">
        <v>26</v>
      </c>
      <c r="I1159" s="2">
        <v>26</v>
      </c>
      <c r="J1159" s="4">
        <v>795.08</v>
      </c>
      <c r="K1159" s="4">
        <v>802.66</v>
      </c>
      <c r="L1159" s="4">
        <v>729.49</v>
      </c>
      <c r="M1159" s="2" t="s">
        <v>6</v>
      </c>
      <c r="N1159" s="2" t="s">
        <v>2306</v>
      </c>
      <c r="O1159" s="2" t="s">
        <v>2307</v>
      </c>
      <c r="P1159" s="2" t="s">
        <v>1095</v>
      </c>
      <c r="Q1159" s="4">
        <f t="shared" si="72"/>
        <v>20672.080000000002</v>
      </c>
      <c r="R1159" s="4">
        <f t="shared" si="73"/>
        <v>18966.740000000002</v>
      </c>
      <c r="S1159" s="4">
        <f t="shared" si="74"/>
        <v>1705.3400000000001</v>
      </c>
      <c r="T1159" s="5">
        <f t="shared" si="75"/>
        <v>8.2494843286210193E-2</v>
      </c>
    </row>
    <row r="1160" spans="1:20">
      <c r="A1160" s="2" t="s">
        <v>4625</v>
      </c>
      <c r="B1160" s="2" t="s">
        <v>1445</v>
      </c>
      <c r="C1160" s="2" t="s">
        <v>501</v>
      </c>
      <c r="D1160" s="2" t="s">
        <v>221</v>
      </c>
      <c r="E1160" s="2" t="s">
        <v>4626</v>
      </c>
      <c r="F1160" s="2" t="s">
        <v>140</v>
      </c>
      <c r="G1160" s="3">
        <v>45658</v>
      </c>
      <c r="H1160" s="2">
        <v>36</v>
      </c>
      <c r="I1160" s="2">
        <v>36</v>
      </c>
      <c r="J1160" s="4">
        <v>1196.06</v>
      </c>
      <c r="K1160" s="4">
        <v>1214.24</v>
      </c>
      <c r="L1160" s="4">
        <v>1125.45</v>
      </c>
      <c r="M1160" s="2" t="s">
        <v>6</v>
      </c>
      <c r="N1160" s="2" t="s">
        <v>2312</v>
      </c>
      <c r="O1160" s="2" t="s">
        <v>2307</v>
      </c>
      <c r="P1160" s="2" t="s">
        <v>1095</v>
      </c>
      <c r="Q1160" s="4">
        <f t="shared" si="72"/>
        <v>43058.159999999996</v>
      </c>
      <c r="R1160" s="4">
        <f t="shared" si="73"/>
        <v>40516.200000000004</v>
      </c>
      <c r="S1160" s="4">
        <f t="shared" si="74"/>
        <v>2541.9599999999919</v>
      </c>
      <c r="T1160" s="5">
        <f t="shared" si="75"/>
        <v>5.9035499891309615E-2</v>
      </c>
    </row>
    <row r="1161" spans="1:20">
      <c r="A1161" s="2" t="s">
        <v>4627</v>
      </c>
      <c r="B1161" s="2" t="s">
        <v>1438</v>
      </c>
      <c r="C1161" s="2" t="s">
        <v>395</v>
      </c>
      <c r="D1161" s="2" t="s">
        <v>252</v>
      </c>
      <c r="E1161" s="2" t="s">
        <v>4628</v>
      </c>
      <c r="F1161" s="2" t="s">
        <v>118</v>
      </c>
      <c r="G1161" s="3">
        <v>45651</v>
      </c>
      <c r="H1161" s="2">
        <v>16</v>
      </c>
      <c r="I1161" s="2">
        <v>16</v>
      </c>
      <c r="J1161" s="4">
        <v>1611.92</v>
      </c>
      <c r="K1161" s="4">
        <v>1728.32</v>
      </c>
      <c r="L1161" s="4">
        <v>1508.99</v>
      </c>
      <c r="M1161" s="2" t="s">
        <v>6</v>
      </c>
      <c r="N1161" s="2" t="s">
        <v>2306</v>
      </c>
      <c r="O1161" s="2" t="s">
        <v>2313</v>
      </c>
      <c r="P1161" s="2" t="s">
        <v>1062</v>
      </c>
      <c r="Q1161" s="4">
        <f t="shared" si="72"/>
        <v>25790.720000000001</v>
      </c>
      <c r="R1161" s="4">
        <f t="shared" si="73"/>
        <v>24143.84</v>
      </c>
      <c r="S1161" s="4">
        <f t="shared" si="74"/>
        <v>1646.880000000001</v>
      </c>
      <c r="T1161" s="5">
        <f t="shared" si="75"/>
        <v>6.385552632885011E-2</v>
      </c>
    </row>
    <row r="1162" spans="1:20">
      <c r="A1162" s="2" t="s">
        <v>4629</v>
      </c>
      <c r="B1162" s="2" t="s">
        <v>1446</v>
      </c>
      <c r="C1162" s="2" t="s">
        <v>513</v>
      </c>
      <c r="D1162" s="2" t="s">
        <v>210</v>
      </c>
      <c r="E1162" s="2" t="s">
        <v>4630</v>
      </c>
      <c r="F1162" s="2" t="s">
        <v>133</v>
      </c>
      <c r="G1162" s="3">
        <v>45670</v>
      </c>
      <c r="H1162" s="2">
        <v>31</v>
      </c>
      <c r="I1162" s="2">
        <v>31</v>
      </c>
      <c r="J1162" s="4">
        <v>199.2</v>
      </c>
      <c r="K1162" s="4">
        <v>198.81</v>
      </c>
      <c r="L1162" s="4">
        <v>185.73</v>
      </c>
      <c r="M1162" s="2" t="s">
        <v>6</v>
      </c>
      <c r="N1162" s="2" t="s">
        <v>2312</v>
      </c>
      <c r="O1162" s="2" t="s">
        <v>2313</v>
      </c>
      <c r="P1162" s="2" t="s">
        <v>1060</v>
      </c>
      <c r="Q1162" s="4">
        <f t="shared" si="72"/>
        <v>6175.2</v>
      </c>
      <c r="R1162" s="4">
        <f t="shared" si="73"/>
        <v>5757.63</v>
      </c>
      <c r="S1162" s="4">
        <f t="shared" si="74"/>
        <v>417.56999999999971</v>
      </c>
      <c r="T1162" s="5">
        <f t="shared" si="75"/>
        <v>6.7620481927710793E-2</v>
      </c>
    </row>
    <row r="1163" spans="1:20">
      <c r="A1163" s="2" t="s">
        <v>4631</v>
      </c>
      <c r="B1163" s="2" t="s">
        <v>1440</v>
      </c>
      <c r="C1163" s="2" t="s">
        <v>485</v>
      </c>
      <c r="D1163" s="2" t="s">
        <v>237</v>
      </c>
      <c r="E1163" s="2" t="s">
        <v>4632</v>
      </c>
      <c r="F1163" s="2" t="s">
        <v>146</v>
      </c>
      <c r="G1163" s="3">
        <v>45653</v>
      </c>
      <c r="H1163" s="2">
        <v>8</v>
      </c>
      <c r="I1163" s="2">
        <v>8</v>
      </c>
      <c r="J1163" s="4">
        <v>2095.69</v>
      </c>
      <c r="K1163" s="4">
        <v>2239.4</v>
      </c>
      <c r="L1163" s="4">
        <v>2035.09</v>
      </c>
      <c r="M1163" s="2" t="s">
        <v>6</v>
      </c>
      <c r="N1163" s="2" t="s">
        <v>2322</v>
      </c>
      <c r="O1163" s="2" t="s">
        <v>2313</v>
      </c>
      <c r="P1163" s="2" t="s">
        <v>1095</v>
      </c>
      <c r="Q1163" s="4">
        <f t="shared" si="72"/>
        <v>16765.52</v>
      </c>
      <c r="R1163" s="4">
        <f t="shared" si="73"/>
        <v>16280.72</v>
      </c>
      <c r="S1163" s="4">
        <f t="shared" si="74"/>
        <v>484.80000000000109</v>
      </c>
      <c r="T1163" s="5">
        <f t="shared" si="75"/>
        <v>2.8916490511478384E-2</v>
      </c>
    </row>
    <row r="1164" spans="1:20">
      <c r="A1164" s="2" t="s">
        <v>4633</v>
      </c>
      <c r="B1164" s="2" t="s">
        <v>1447</v>
      </c>
      <c r="C1164" s="2" t="s">
        <v>461</v>
      </c>
      <c r="D1164" s="2" t="s">
        <v>158</v>
      </c>
      <c r="E1164" s="2" t="s">
        <v>4634</v>
      </c>
      <c r="F1164" s="2" t="s">
        <v>143</v>
      </c>
      <c r="G1164" s="3">
        <v>45650</v>
      </c>
      <c r="H1164" s="2">
        <v>23</v>
      </c>
      <c r="I1164" s="2">
        <v>23</v>
      </c>
      <c r="J1164" s="4">
        <v>1951.05</v>
      </c>
      <c r="K1164" s="4">
        <v>1973.37</v>
      </c>
      <c r="L1164" s="4">
        <v>1799.13</v>
      </c>
      <c r="M1164" s="2" t="s">
        <v>6</v>
      </c>
      <c r="N1164" s="2" t="s">
        <v>2312</v>
      </c>
      <c r="O1164" s="2" t="s">
        <v>2313</v>
      </c>
      <c r="P1164" s="2" t="s">
        <v>1054</v>
      </c>
      <c r="Q1164" s="4">
        <f t="shared" si="72"/>
        <v>44874.15</v>
      </c>
      <c r="R1164" s="4">
        <f t="shared" si="73"/>
        <v>41379.990000000005</v>
      </c>
      <c r="S1164" s="4">
        <f t="shared" si="74"/>
        <v>3494.1599999999962</v>
      </c>
      <c r="T1164" s="5">
        <f t="shared" si="75"/>
        <v>7.7865764588298525E-2</v>
      </c>
    </row>
    <row r="1165" spans="1:20">
      <c r="A1165" s="2" t="s">
        <v>4635</v>
      </c>
      <c r="B1165" s="2" t="s">
        <v>1419</v>
      </c>
      <c r="C1165" s="2" t="s">
        <v>343</v>
      </c>
      <c r="D1165" s="2" t="s">
        <v>165</v>
      </c>
      <c r="E1165" s="2" t="s">
        <v>4636</v>
      </c>
      <c r="F1165" s="2" t="s">
        <v>118</v>
      </c>
      <c r="G1165" s="3">
        <v>45643</v>
      </c>
      <c r="H1165" s="2">
        <v>25</v>
      </c>
      <c r="I1165" s="2">
        <v>25</v>
      </c>
      <c r="J1165" s="4">
        <v>1447.58</v>
      </c>
      <c r="K1165" s="4">
        <v>1528.89</v>
      </c>
      <c r="L1165" s="4">
        <v>1377.52</v>
      </c>
      <c r="M1165" s="2" t="s">
        <v>6</v>
      </c>
      <c r="N1165" s="2" t="s">
        <v>2322</v>
      </c>
      <c r="O1165" s="2" t="s">
        <v>2307</v>
      </c>
      <c r="P1165" s="2" t="s">
        <v>1103</v>
      </c>
      <c r="Q1165" s="4">
        <f t="shared" si="72"/>
        <v>36189.5</v>
      </c>
      <c r="R1165" s="4">
        <f t="shared" si="73"/>
        <v>34438</v>
      </c>
      <c r="S1165" s="4">
        <f t="shared" si="74"/>
        <v>1751.5</v>
      </c>
      <c r="T1165" s="5">
        <f t="shared" si="75"/>
        <v>4.8398015999115765E-2</v>
      </c>
    </row>
    <row r="1166" spans="1:20">
      <c r="A1166" s="2" t="s">
        <v>4637</v>
      </c>
      <c r="B1166" s="2" t="s">
        <v>1448</v>
      </c>
      <c r="C1166" s="2" t="s">
        <v>499</v>
      </c>
      <c r="D1166" s="2" t="s">
        <v>218</v>
      </c>
      <c r="E1166" s="2" t="s">
        <v>4638</v>
      </c>
      <c r="F1166" s="2" t="s">
        <v>140</v>
      </c>
      <c r="G1166" s="3">
        <v>45670</v>
      </c>
      <c r="H1166" s="2">
        <v>6</v>
      </c>
      <c r="I1166" s="2">
        <v>6</v>
      </c>
      <c r="J1166" s="4">
        <v>4088.08</v>
      </c>
      <c r="K1166" s="4">
        <v>4309.13</v>
      </c>
      <c r="L1166" s="4">
        <v>3975.18</v>
      </c>
      <c r="M1166" s="2" t="s">
        <v>6</v>
      </c>
      <c r="N1166" s="2" t="s">
        <v>2322</v>
      </c>
      <c r="O1166" s="2" t="s">
        <v>2313</v>
      </c>
      <c r="P1166" s="2" t="s">
        <v>1035</v>
      </c>
      <c r="Q1166" s="4">
        <f t="shared" si="72"/>
        <v>24528.48</v>
      </c>
      <c r="R1166" s="4">
        <f t="shared" si="73"/>
        <v>23851.079999999998</v>
      </c>
      <c r="S1166" s="4">
        <f t="shared" si="74"/>
        <v>677.40000000000146</v>
      </c>
      <c r="T1166" s="5">
        <f t="shared" si="75"/>
        <v>2.7616876382066946E-2</v>
      </c>
    </row>
    <row r="1167" spans="1:20">
      <c r="A1167" s="2" t="s">
        <v>4639</v>
      </c>
      <c r="B1167" s="2" t="s">
        <v>1441</v>
      </c>
      <c r="C1167" s="2" t="s">
        <v>457</v>
      </c>
      <c r="D1167" s="2" t="s">
        <v>223</v>
      </c>
      <c r="E1167" s="2" t="s">
        <v>4640</v>
      </c>
      <c r="F1167" s="2" t="s">
        <v>143</v>
      </c>
      <c r="G1167" s="3">
        <v>45665</v>
      </c>
      <c r="H1167" s="2">
        <v>33</v>
      </c>
      <c r="I1167" s="2">
        <v>33</v>
      </c>
      <c r="J1167" s="4">
        <v>945.56</v>
      </c>
      <c r="K1167" s="4">
        <v>924.42</v>
      </c>
      <c r="L1167" s="4">
        <v>870.41</v>
      </c>
      <c r="M1167" s="2" t="s">
        <v>6</v>
      </c>
      <c r="N1167" s="2" t="s">
        <v>2322</v>
      </c>
      <c r="O1167" s="2" t="s">
        <v>2313</v>
      </c>
      <c r="P1167" s="2" t="s">
        <v>1035</v>
      </c>
      <c r="Q1167" s="4">
        <f t="shared" si="72"/>
        <v>31203.48</v>
      </c>
      <c r="R1167" s="4">
        <f t="shared" si="73"/>
        <v>28723.53</v>
      </c>
      <c r="S1167" s="4">
        <f t="shared" si="74"/>
        <v>2479.9500000000007</v>
      </c>
      <c r="T1167" s="5">
        <f t="shared" si="75"/>
        <v>7.9476712212868589E-2</v>
      </c>
    </row>
    <row r="1168" spans="1:20">
      <c r="A1168" s="2" t="s">
        <v>4641</v>
      </c>
      <c r="B1168" s="2" t="s">
        <v>1446</v>
      </c>
      <c r="C1168" s="2" t="s">
        <v>441</v>
      </c>
      <c r="D1168" s="2" t="s">
        <v>210</v>
      </c>
      <c r="E1168" s="2" t="s">
        <v>4642</v>
      </c>
      <c r="F1168" s="2" t="s">
        <v>133</v>
      </c>
      <c r="G1168" s="3">
        <v>45670</v>
      </c>
      <c r="H1168" s="2">
        <v>41</v>
      </c>
      <c r="I1168" s="2">
        <v>41</v>
      </c>
      <c r="J1168" s="4">
        <v>229.36</v>
      </c>
      <c r="K1168" s="4">
        <v>246.63</v>
      </c>
      <c r="L1168" s="4">
        <v>219.89</v>
      </c>
      <c r="M1168" s="2" t="s">
        <v>6</v>
      </c>
      <c r="N1168" s="2" t="s">
        <v>2322</v>
      </c>
      <c r="O1168" s="2" t="s">
        <v>2313</v>
      </c>
      <c r="P1168" s="2" t="s">
        <v>1060</v>
      </c>
      <c r="Q1168" s="4">
        <f t="shared" si="72"/>
        <v>9403.76</v>
      </c>
      <c r="R1168" s="4">
        <f t="shared" si="73"/>
        <v>9015.49</v>
      </c>
      <c r="S1168" s="4">
        <f t="shared" si="74"/>
        <v>388.27000000000044</v>
      </c>
      <c r="T1168" s="5">
        <f t="shared" si="75"/>
        <v>4.1288803627485222E-2</v>
      </c>
    </row>
    <row r="1169" spans="1:20">
      <c r="A1169" s="2" t="s">
        <v>4643</v>
      </c>
      <c r="B1169" s="2" t="s">
        <v>1450</v>
      </c>
      <c r="C1169" s="2" t="s">
        <v>433</v>
      </c>
      <c r="D1169" s="2" t="s">
        <v>204</v>
      </c>
      <c r="E1169" s="2" t="s">
        <v>4644</v>
      </c>
      <c r="F1169" s="2" t="s">
        <v>126</v>
      </c>
      <c r="G1169" s="3">
        <v>45677</v>
      </c>
      <c r="H1169" s="2">
        <v>42</v>
      </c>
      <c r="I1169" s="2">
        <v>42</v>
      </c>
      <c r="J1169" s="4">
        <v>856.35</v>
      </c>
      <c r="K1169" s="4">
        <v>832.12</v>
      </c>
      <c r="L1169" s="4">
        <v>772.8</v>
      </c>
      <c r="M1169" s="2" t="s">
        <v>6</v>
      </c>
      <c r="N1169" s="2" t="s">
        <v>2306</v>
      </c>
      <c r="O1169" s="2" t="s">
        <v>2313</v>
      </c>
      <c r="P1169" s="2" t="s">
        <v>1043</v>
      </c>
      <c r="Q1169" s="4">
        <f t="shared" si="72"/>
        <v>35966.700000000004</v>
      </c>
      <c r="R1169" s="4">
        <f t="shared" si="73"/>
        <v>32457.599999999999</v>
      </c>
      <c r="S1169" s="4">
        <f t="shared" si="74"/>
        <v>3509.1000000000058</v>
      </c>
      <c r="T1169" s="5">
        <f t="shared" si="75"/>
        <v>9.7565247854265347E-2</v>
      </c>
    </row>
    <row r="1170" spans="1:20">
      <c r="A1170" s="2" t="s">
        <v>4645</v>
      </c>
      <c r="B1170" s="2" t="s">
        <v>1437</v>
      </c>
      <c r="C1170" s="2" t="s">
        <v>411</v>
      </c>
      <c r="D1170" s="2" t="s">
        <v>248</v>
      </c>
      <c r="E1170" s="2" t="s">
        <v>4646</v>
      </c>
      <c r="F1170" s="2" t="s">
        <v>118</v>
      </c>
      <c r="G1170" s="3">
        <v>45653</v>
      </c>
      <c r="H1170" s="2">
        <v>12</v>
      </c>
      <c r="I1170" s="2">
        <v>12</v>
      </c>
      <c r="J1170" s="4">
        <v>2539.89</v>
      </c>
      <c r="K1170" s="4">
        <v>2503.7399999999998</v>
      </c>
      <c r="L1170" s="4">
        <v>2335.61</v>
      </c>
      <c r="M1170" s="2" t="s">
        <v>6</v>
      </c>
      <c r="N1170" s="2" t="s">
        <v>2322</v>
      </c>
      <c r="O1170" s="2" t="s">
        <v>2313</v>
      </c>
      <c r="P1170" s="2" t="s">
        <v>1062</v>
      </c>
      <c r="Q1170" s="4">
        <f t="shared" si="72"/>
        <v>30478.68</v>
      </c>
      <c r="R1170" s="4">
        <f t="shared" si="73"/>
        <v>28027.32</v>
      </c>
      <c r="S1170" s="4">
        <f t="shared" si="74"/>
        <v>2451.3600000000006</v>
      </c>
      <c r="T1170" s="5">
        <f t="shared" si="75"/>
        <v>8.0428679982203974E-2</v>
      </c>
    </row>
    <row r="1171" spans="1:20">
      <c r="A1171" s="2" t="s">
        <v>4647</v>
      </c>
      <c r="B1171" s="2" t="s">
        <v>1451</v>
      </c>
      <c r="C1171" s="2" t="s">
        <v>295</v>
      </c>
      <c r="D1171" s="2" t="s">
        <v>244</v>
      </c>
      <c r="E1171" s="2" t="s">
        <v>4648</v>
      </c>
      <c r="F1171" s="2" t="s">
        <v>122</v>
      </c>
      <c r="G1171" s="3">
        <v>45659</v>
      </c>
      <c r="H1171" s="2">
        <v>10</v>
      </c>
      <c r="I1171" s="2">
        <v>10</v>
      </c>
      <c r="J1171" s="4">
        <v>7043.53</v>
      </c>
      <c r="K1171" s="4">
        <v>7651.34</v>
      </c>
      <c r="L1171" s="4">
        <v>6320.08</v>
      </c>
      <c r="M1171" s="2" t="s">
        <v>6</v>
      </c>
      <c r="N1171" s="2" t="s">
        <v>2322</v>
      </c>
      <c r="O1171" s="2" t="s">
        <v>2313</v>
      </c>
      <c r="P1171" s="2" t="s">
        <v>1022</v>
      </c>
      <c r="Q1171" s="4">
        <f t="shared" si="72"/>
        <v>70435.3</v>
      </c>
      <c r="R1171" s="4">
        <f t="shared" si="73"/>
        <v>63200.800000000003</v>
      </c>
      <c r="S1171" s="4">
        <f t="shared" si="74"/>
        <v>7234.5</v>
      </c>
      <c r="T1171" s="5">
        <f t="shared" si="75"/>
        <v>0.10271128255292446</v>
      </c>
    </row>
    <row r="1172" spans="1:20">
      <c r="A1172" s="2" t="s">
        <v>4649</v>
      </c>
      <c r="B1172" s="2" t="s">
        <v>1402</v>
      </c>
      <c r="C1172" s="2" t="s">
        <v>439</v>
      </c>
      <c r="D1172" s="2" t="s">
        <v>209</v>
      </c>
      <c r="E1172" s="2" t="s">
        <v>4650</v>
      </c>
      <c r="F1172" s="2" t="s">
        <v>133</v>
      </c>
      <c r="G1172" s="3">
        <v>45644</v>
      </c>
      <c r="H1172" s="2">
        <v>1</v>
      </c>
      <c r="I1172" s="2">
        <v>1</v>
      </c>
      <c r="J1172" s="4">
        <v>1616.08</v>
      </c>
      <c r="K1172" s="4">
        <v>1720.87</v>
      </c>
      <c r="L1172" s="4">
        <v>1541.07</v>
      </c>
      <c r="M1172" s="2" t="s">
        <v>6</v>
      </c>
      <c r="N1172" s="2" t="s">
        <v>2312</v>
      </c>
      <c r="O1172" s="2" t="s">
        <v>2313</v>
      </c>
      <c r="P1172" s="2" t="s">
        <v>1067</v>
      </c>
      <c r="Q1172" s="4">
        <f t="shared" si="72"/>
        <v>1616.08</v>
      </c>
      <c r="R1172" s="4">
        <f t="shared" si="73"/>
        <v>1541.07</v>
      </c>
      <c r="S1172" s="4">
        <f t="shared" si="74"/>
        <v>75.009999999999991</v>
      </c>
      <c r="T1172" s="5">
        <f t="shared" si="75"/>
        <v>4.6414781446463042E-2</v>
      </c>
    </row>
    <row r="1173" spans="1:20">
      <c r="A1173" s="2" t="s">
        <v>4651</v>
      </c>
      <c r="B1173" s="2" t="s">
        <v>1449</v>
      </c>
      <c r="C1173" s="2" t="s">
        <v>318</v>
      </c>
      <c r="D1173" s="2" t="s">
        <v>165</v>
      </c>
      <c r="E1173" s="2" t="s">
        <v>4652</v>
      </c>
      <c r="F1173" s="2" t="s">
        <v>122</v>
      </c>
      <c r="G1173" s="3">
        <v>45670</v>
      </c>
      <c r="H1173" s="2">
        <v>40</v>
      </c>
      <c r="I1173" s="2">
        <v>40</v>
      </c>
      <c r="J1173" s="4">
        <v>1470.99</v>
      </c>
      <c r="K1173" s="4">
        <v>1563.78</v>
      </c>
      <c r="L1173" s="4">
        <v>1350.86</v>
      </c>
      <c r="M1173" s="2" t="s">
        <v>6</v>
      </c>
      <c r="N1173" s="2" t="s">
        <v>2312</v>
      </c>
      <c r="O1173" s="2" t="s">
        <v>2313</v>
      </c>
      <c r="P1173" s="2" t="s">
        <v>1022</v>
      </c>
      <c r="Q1173" s="4">
        <f t="shared" si="72"/>
        <v>58839.6</v>
      </c>
      <c r="R1173" s="4">
        <f t="shared" si="73"/>
        <v>54034.399999999994</v>
      </c>
      <c r="S1173" s="4">
        <f t="shared" si="74"/>
        <v>4805.2000000000044</v>
      </c>
      <c r="T1173" s="5">
        <f t="shared" si="75"/>
        <v>8.1666088824533217E-2</v>
      </c>
    </row>
    <row r="1174" spans="1:20">
      <c r="A1174" s="2" t="s">
        <v>4653</v>
      </c>
      <c r="B1174" s="2" t="s">
        <v>1452</v>
      </c>
      <c r="C1174" s="2" t="s">
        <v>503</v>
      </c>
      <c r="D1174" s="2" t="s">
        <v>222</v>
      </c>
      <c r="E1174" s="2" t="s">
        <v>4654</v>
      </c>
      <c r="F1174" s="2" t="s">
        <v>122</v>
      </c>
      <c r="G1174" s="3">
        <v>45646</v>
      </c>
      <c r="H1174" s="2">
        <v>38</v>
      </c>
      <c r="I1174" s="2">
        <v>38</v>
      </c>
      <c r="J1174" s="4">
        <v>6996.57</v>
      </c>
      <c r="K1174" s="4">
        <v>7536.13</v>
      </c>
      <c r="L1174" s="4">
        <v>6184.24</v>
      </c>
      <c r="M1174" s="2" t="s">
        <v>6</v>
      </c>
      <c r="N1174" s="2" t="s">
        <v>2322</v>
      </c>
      <c r="O1174" s="2" t="s">
        <v>2307</v>
      </c>
      <c r="P1174" s="2" t="s">
        <v>1026</v>
      </c>
      <c r="Q1174" s="4">
        <f t="shared" si="72"/>
        <v>265869.65999999997</v>
      </c>
      <c r="R1174" s="4">
        <f t="shared" si="73"/>
        <v>235001.12</v>
      </c>
      <c r="S1174" s="4">
        <f t="shared" si="74"/>
        <v>30868.539999999979</v>
      </c>
      <c r="T1174" s="5">
        <f t="shared" si="75"/>
        <v>0.11610403383372131</v>
      </c>
    </row>
    <row r="1175" spans="1:20">
      <c r="A1175" s="2" t="s">
        <v>4655</v>
      </c>
      <c r="B1175" s="2" t="s">
        <v>1453</v>
      </c>
      <c r="C1175" s="2" t="s">
        <v>453</v>
      </c>
      <c r="D1175" s="2" t="s">
        <v>257</v>
      </c>
      <c r="E1175" s="2" t="s">
        <v>4656</v>
      </c>
      <c r="F1175" s="2" t="s">
        <v>122</v>
      </c>
      <c r="G1175" s="3">
        <v>45717</v>
      </c>
      <c r="H1175" s="2">
        <v>19</v>
      </c>
      <c r="I1175" s="2">
        <v>19</v>
      </c>
      <c r="J1175" s="4">
        <v>957.75</v>
      </c>
      <c r="K1175" s="4">
        <v>1033.3800000000001</v>
      </c>
      <c r="L1175" s="4">
        <v>902.83</v>
      </c>
      <c r="M1175" s="2" t="s">
        <v>6</v>
      </c>
      <c r="N1175" s="2" t="s">
        <v>2322</v>
      </c>
      <c r="O1175" s="2" t="s">
        <v>2313</v>
      </c>
      <c r="P1175" s="2" t="s">
        <v>1026</v>
      </c>
      <c r="Q1175" s="4">
        <f t="shared" si="72"/>
        <v>18197.25</v>
      </c>
      <c r="R1175" s="4">
        <f t="shared" si="73"/>
        <v>17153.77</v>
      </c>
      <c r="S1175" s="4">
        <f t="shared" si="74"/>
        <v>1043.4799999999996</v>
      </c>
      <c r="T1175" s="5">
        <f t="shared" si="75"/>
        <v>5.7342730357608958E-2</v>
      </c>
    </row>
    <row r="1176" spans="1:20">
      <c r="A1176" s="2" t="s">
        <v>4657</v>
      </c>
      <c r="B1176" s="2" t="s">
        <v>1455</v>
      </c>
      <c r="C1176" s="2" t="s">
        <v>491</v>
      </c>
      <c r="D1176" s="2" t="s">
        <v>240</v>
      </c>
      <c r="E1176" s="2" t="s">
        <v>4658</v>
      </c>
      <c r="F1176" s="2" t="s">
        <v>146</v>
      </c>
      <c r="G1176" s="3">
        <v>45669</v>
      </c>
      <c r="H1176" s="2">
        <v>27</v>
      </c>
      <c r="I1176" s="2">
        <v>27</v>
      </c>
      <c r="J1176" s="4">
        <v>3970.96</v>
      </c>
      <c r="K1176" s="4">
        <v>3929.73</v>
      </c>
      <c r="L1176" s="4">
        <v>3655.36</v>
      </c>
      <c r="M1176" s="2" t="s">
        <v>6</v>
      </c>
      <c r="N1176" s="2" t="s">
        <v>2322</v>
      </c>
      <c r="O1176" s="2" t="s">
        <v>2313</v>
      </c>
      <c r="P1176" s="2" t="s">
        <v>1067</v>
      </c>
      <c r="Q1176" s="4">
        <f t="shared" si="72"/>
        <v>107215.92</v>
      </c>
      <c r="R1176" s="4">
        <f t="shared" si="73"/>
        <v>98694.720000000001</v>
      </c>
      <c r="S1176" s="4">
        <f t="shared" si="74"/>
        <v>8521.1999999999971</v>
      </c>
      <c r="T1176" s="5">
        <f t="shared" si="75"/>
        <v>7.947700304208552E-2</v>
      </c>
    </row>
    <row r="1177" spans="1:20">
      <c r="A1177" s="2" t="s">
        <v>4659</v>
      </c>
      <c r="B1177" s="2" t="s">
        <v>1452</v>
      </c>
      <c r="C1177" s="2" t="s">
        <v>335</v>
      </c>
      <c r="D1177" s="2" t="s">
        <v>222</v>
      </c>
      <c r="E1177" s="2" t="s">
        <v>4660</v>
      </c>
      <c r="F1177" s="2" t="s">
        <v>122</v>
      </c>
      <c r="G1177" s="3">
        <v>45646</v>
      </c>
      <c r="H1177" s="2">
        <v>23</v>
      </c>
      <c r="I1177" s="2">
        <v>23</v>
      </c>
      <c r="J1177" s="4">
        <v>10522.76</v>
      </c>
      <c r="K1177" s="4">
        <v>11063.91</v>
      </c>
      <c r="L1177" s="4">
        <v>9512.2000000000007</v>
      </c>
      <c r="M1177" s="2" t="s">
        <v>6</v>
      </c>
      <c r="N1177" s="2" t="s">
        <v>2306</v>
      </c>
      <c r="O1177" s="2" t="s">
        <v>2307</v>
      </c>
      <c r="P1177" s="2" t="s">
        <v>1026</v>
      </c>
      <c r="Q1177" s="4">
        <f t="shared" si="72"/>
        <v>242023.48</v>
      </c>
      <c r="R1177" s="4">
        <f t="shared" si="73"/>
        <v>218780.6</v>
      </c>
      <c r="S1177" s="4">
        <f t="shared" si="74"/>
        <v>23242.880000000005</v>
      </c>
      <c r="T1177" s="5">
        <f t="shared" si="75"/>
        <v>9.6035640839475592E-2</v>
      </c>
    </row>
    <row r="1178" spans="1:20">
      <c r="A1178" s="2" t="s">
        <v>4661</v>
      </c>
      <c r="B1178" s="2" t="s">
        <v>1445</v>
      </c>
      <c r="C1178" s="2" t="s">
        <v>501</v>
      </c>
      <c r="D1178" s="2" t="s">
        <v>221</v>
      </c>
      <c r="E1178" s="2" t="s">
        <v>4662</v>
      </c>
      <c r="F1178" s="2" t="s">
        <v>140</v>
      </c>
      <c r="G1178" s="3">
        <v>45658</v>
      </c>
      <c r="H1178" s="2">
        <v>4</v>
      </c>
      <c r="I1178" s="2">
        <v>4</v>
      </c>
      <c r="J1178" s="4">
        <v>1186.78</v>
      </c>
      <c r="K1178" s="4">
        <v>1183.08</v>
      </c>
      <c r="L1178" s="4">
        <v>1070.51</v>
      </c>
      <c r="M1178" s="2" t="s">
        <v>6</v>
      </c>
      <c r="N1178" s="2" t="s">
        <v>2322</v>
      </c>
      <c r="O1178" s="2" t="s">
        <v>2313</v>
      </c>
      <c r="P1178" s="2" t="s">
        <v>1095</v>
      </c>
      <c r="Q1178" s="4">
        <f t="shared" si="72"/>
        <v>4747.12</v>
      </c>
      <c r="R1178" s="4">
        <f t="shared" si="73"/>
        <v>4282.04</v>
      </c>
      <c r="S1178" s="4">
        <f t="shared" si="74"/>
        <v>465.07999999999993</v>
      </c>
      <c r="T1178" s="5">
        <f t="shared" si="75"/>
        <v>9.7970980299634289E-2</v>
      </c>
    </row>
    <row r="1179" spans="1:20">
      <c r="A1179" s="2" t="s">
        <v>4663</v>
      </c>
      <c r="B1179" s="2" t="s">
        <v>1454</v>
      </c>
      <c r="C1179" s="2" t="s">
        <v>401</v>
      </c>
      <c r="D1179" s="2" t="s">
        <v>190</v>
      </c>
      <c r="E1179" s="2" t="s">
        <v>4664</v>
      </c>
      <c r="F1179" s="2" t="s">
        <v>118</v>
      </c>
      <c r="G1179" s="3">
        <v>45665</v>
      </c>
      <c r="H1179" s="2">
        <v>1</v>
      </c>
      <c r="I1179" s="2">
        <v>1</v>
      </c>
      <c r="J1179" s="4">
        <v>813.59</v>
      </c>
      <c r="K1179" s="4">
        <v>830.63</v>
      </c>
      <c r="L1179" s="4">
        <v>741.97</v>
      </c>
      <c r="M1179" s="2" t="s">
        <v>6</v>
      </c>
      <c r="N1179" s="2" t="s">
        <v>2322</v>
      </c>
      <c r="O1179" s="2" t="s">
        <v>2313</v>
      </c>
      <c r="P1179" s="2" t="s">
        <v>1043</v>
      </c>
      <c r="Q1179" s="4">
        <f t="shared" si="72"/>
        <v>813.59</v>
      </c>
      <c r="R1179" s="4">
        <f t="shared" si="73"/>
        <v>741.97</v>
      </c>
      <c r="S1179" s="4">
        <f t="shared" si="74"/>
        <v>71.62</v>
      </c>
      <c r="T1179" s="5">
        <f t="shared" si="75"/>
        <v>8.8029597217271605E-2</v>
      </c>
    </row>
    <row r="1180" spans="1:20">
      <c r="A1180" s="2" t="s">
        <v>4665</v>
      </c>
      <c r="B1180" s="2" t="s">
        <v>1397</v>
      </c>
      <c r="C1180" s="2" t="s">
        <v>357</v>
      </c>
      <c r="D1180" s="2" t="s">
        <v>233</v>
      </c>
      <c r="E1180" s="2" t="s">
        <v>4666</v>
      </c>
      <c r="F1180" s="2" t="s">
        <v>122</v>
      </c>
      <c r="G1180" s="3">
        <v>45646</v>
      </c>
      <c r="H1180" s="2">
        <v>26</v>
      </c>
      <c r="I1180" s="2">
        <v>26</v>
      </c>
      <c r="J1180" s="4">
        <v>1364.5</v>
      </c>
      <c r="K1180" s="4">
        <v>1405.54</v>
      </c>
      <c r="L1180" s="4">
        <v>1329.71</v>
      </c>
      <c r="M1180" s="2" t="s">
        <v>6</v>
      </c>
      <c r="N1180" s="2" t="s">
        <v>2306</v>
      </c>
      <c r="O1180" s="2" t="s">
        <v>2313</v>
      </c>
      <c r="P1180" s="2" t="s">
        <v>1060</v>
      </c>
      <c r="Q1180" s="4">
        <f t="shared" si="72"/>
        <v>35477</v>
      </c>
      <c r="R1180" s="4">
        <f t="shared" si="73"/>
        <v>34572.46</v>
      </c>
      <c r="S1180" s="4">
        <f t="shared" si="74"/>
        <v>904.54000000000087</v>
      </c>
      <c r="T1180" s="5">
        <f t="shared" si="75"/>
        <v>2.5496518871381484E-2</v>
      </c>
    </row>
    <row r="1181" spans="1:20">
      <c r="A1181" s="2" t="s">
        <v>4667</v>
      </c>
      <c r="B1181" s="2" t="s">
        <v>1457</v>
      </c>
      <c r="C1181" s="2" t="s">
        <v>447</v>
      </c>
      <c r="D1181" s="2" t="s">
        <v>216</v>
      </c>
      <c r="E1181" s="2" t="s">
        <v>4668</v>
      </c>
      <c r="F1181" s="2" t="s">
        <v>133</v>
      </c>
      <c r="G1181" s="3">
        <v>45670</v>
      </c>
      <c r="H1181" s="2">
        <v>41</v>
      </c>
      <c r="I1181" s="2">
        <v>41</v>
      </c>
      <c r="J1181" s="4">
        <v>44.45</v>
      </c>
      <c r="K1181" s="4">
        <v>47.16</v>
      </c>
      <c r="L1181" s="4">
        <v>39.89</v>
      </c>
      <c r="M1181" s="2" t="s">
        <v>6</v>
      </c>
      <c r="N1181" s="2" t="s">
        <v>2322</v>
      </c>
      <c r="O1181" s="2" t="s">
        <v>2313</v>
      </c>
      <c r="P1181" s="2" t="s">
        <v>1090</v>
      </c>
      <c r="Q1181" s="4">
        <f t="shared" si="72"/>
        <v>1822.45</v>
      </c>
      <c r="R1181" s="4">
        <f t="shared" si="73"/>
        <v>1635.49</v>
      </c>
      <c r="S1181" s="4">
        <f t="shared" si="74"/>
        <v>186.96000000000004</v>
      </c>
      <c r="T1181" s="5">
        <f t="shared" si="75"/>
        <v>0.10258717660292466</v>
      </c>
    </row>
    <row r="1182" spans="1:20">
      <c r="A1182" s="2" t="s">
        <v>4669</v>
      </c>
      <c r="B1182" s="2" t="s">
        <v>1458</v>
      </c>
      <c r="C1182" s="2" t="s">
        <v>507</v>
      </c>
      <c r="D1182" s="2" t="s">
        <v>236</v>
      </c>
      <c r="E1182" s="2" t="s">
        <v>4670</v>
      </c>
      <c r="F1182" s="2" t="s">
        <v>133</v>
      </c>
      <c r="G1182" s="3">
        <v>45679</v>
      </c>
      <c r="H1182" s="2">
        <v>25</v>
      </c>
      <c r="I1182" s="2">
        <v>25</v>
      </c>
      <c r="J1182" s="4">
        <v>2566.54</v>
      </c>
      <c r="K1182" s="4">
        <v>2742.82</v>
      </c>
      <c r="L1182" s="4">
        <v>2339.25</v>
      </c>
      <c r="M1182" s="2" t="s">
        <v>6</v>
      </c>
      <c r="N1182" s="2" t="s">
        <v>2312</v>
      </c>
      <c r="O1182" s="2" t="s">
        <v>2313</v>
      </c>
      <c r="P1182" s="2" t="s">
        <v>1090</v>
      </c>
      <c r="Q1182" s="4">
        <f t="shared" si="72"/>
        <v>64163.5</v>
      </c>
      <c r="R1182" s="4">
        <f t="shared" si="73"/>
        <v>58481.25</v>
      </c>
      <c r="S1182" s="4">
        <f t="shared" si="74"/>
        <v>5682.25</v>
      </c>
      <c r="T1182" s="5">
        <f t="shared" si="75"/>
        <v>8.8558915894550644E-2</v>
      </c>
    </row>
    <row r="1183" spans="1:20">
      <c r="A1183" s="2" t="s">
        <v>4671</v>
      </c>
      <c r="B1183" s="2" t="s">
        <v>1433</v>
      </c>
      <c r="C1183" s="2" t="s">
        <v>443</v>
      </c>
      <c r="D1183" s="2" t="s">
        <v>212</v>
      </c>
      <c r="E1183" s="2" t="s">
        <v>4672</v>
      </c>
      <c r="F1183" s="2" t="s">
        <v>146</v>
      </c>
      <c r="G1183" s="3">
        <v>45647</v>
      </c>
      <c r="H1183" s="2">
        <v>41</v>
      </c>
      <c r="I1183" s="2">
        <v>41</v>
      </c>
      <c r="J1183" s="4">
        <v>1180.69</v>
      </c>
      <c r="K1183" s="4">
        <v>1171.18</v>
      </c>
      <c r="L1183" s="4">
        <v>1110.51</v>
      </c>
      <c r="M1183" s="2" t="s">
        <v>6</v>
      </c>
      <c r="N1183" s="2" t="s">
        <v>2306</v>
      </c>
      <c r="O1183" s="2" t="s">
        <v>2307</v>
      </c>
      <c r="P1183" s="2" t="s">
        <v>1064</v>
      </c>
      <c r="Q1183" s="4">
        <f t="shared" si="72"/>
        <v>48408.29</v>
      </c>
      <c r="R1183" s="4">
        <f t="shared" si="73"/>
        <v>45530.909999999996</v>
      </c>
      <c r="S1183" s="4">
        <f t="shared" si="74"/>
        <v>2877.3800000000047</v>
      </c>
      <c r="T1183" s="5">
        <f t="shared" si="75"/>
        <v>5.9439819088837977E-2</v>
      </c>
    </row>
    <row r="1184" spans="1:20">
      <c r="A1184" s="2" t="s">
        <v>4673</v>
      </c>
      <c r="B1184" s="2" t="s">
        <v>1442</v>
      </c>
      <c r="C1184" s="2" t="s">
        <v>513</v>
      </c>
      <c r="D1184" s="2" t="s">
        <v>227</v>
      </c>
      <c r="E1184" s="2" t="s">
        <v>4674</v>
      </c>
      <c r="F1184" s="2" t="s">
        <v>113</v>
      </c>
      <c r="G1184" s="3">
        <v>45653</v>
      </c>
      <c r="H1184" s="2">
        <v>43</v>
      </c>
      <c r="I1184" s="2">
        <v>43</v>
      </c>
      <c r="J1184" s="4">
        <v>200.68</v>
      </c>
      <c r="K1184" s="4">
        <v>197.24</v>
      </c>
      <c r="L1184" s="4">
        <v>188.02</v>
      </c>
      <c r="M1184" s="2" t="s">
        <v>6</v>
      </c>
      <c r="N1184" s="2" t="s">
        <v>2306</v>
      </c>
      <c r="O1184" s="2" t="s">
        <v>2313</v>
      </c>
      <c r="P1184" s="2" t="s">
        <v>1022</v>
      </c>
      <c r="Q1184" s="4">
        <f t="shared" si="72"/>
        <v>8629.24</v>
      </c>
      <c r="R1184" s="4">
        <f t="shared" si="73"/>
        <v>8084.8600000000006</v>
      </c>
      <c r="S1184" s="4">
        <f t="shared" si="74"/>
        <v>544.3799999999992</v>
      </c>
      <c r="T1184" s="5">
        <f t="shared" si="75"/>
        <v>6.308550926848705E-2</v>
      </c>
    </row>
    <row r="1185" spans="1:20">
      <c r="A1185" s="2" t="s">
        <v>4675</v>
      </c>
      <c r="B1185" s="2" t="s">
        <v>1456</v>
      </c>
      <c r="C1185" s="2" t="s">
        <v>272</v>
      </c>
      <c r="D1185" s="2" t="s">
        <v>209</v>
      </c>
      <c r="E1185" s="2" t="s">
        <v>4676</v>
      </c>
      <c r="F1185" s="2" t="s">
        <v>133</v>
      </c>
      <c r="G1185" s="3">
        <v>45673</v>
      </c>
      <c r="H1185" s="2">
        <v>10</v>
      </c>
      <c r="I1185" s="2">
        <v>10</v>
      </c>
      <c r="J1185" s="4">
        <v>1536.75</v>
      </c>
      <c r="K1185" s="4">
        <v>1563.53</v>
      </c>
      <c r="L1185" s="4">
        <v>1453.94</v>
      </c>
      <c r="M1185" s="2" t="s">
        <v>6</v>
      </c>
      <c r="N1185" s="2" t="s">
        <v>2322</v>
      </c>
      <c r="O1185" s="2" t="s">
        <v>2313</v>
      </c>
      <c r="P1185" s="2" t="s">
        <v>1051</v>
      </c>
      <c r="Q1185" s="4">
        <f t="shared" si="72"/>
        <v>15367.5</v>
      </c>
      <c r="R1185" s="4">
        <f t="shared" si="73"/>
        <v>14539.400000000001</v>
      </c>
      <c r="S1185" s="4">
        <f t="shared" si="74"/>
        <v>828.09999999999854</v>
      </c>
      <c r="T1185" s="5">
        <f t="shared" si="75"/>
        <v>5.3886448674149899E-2</v>
      </c>
    </row>
    <row r="1186" spans="1:20">
      <c r="A1186" s="2" t="s">
        <v>4677</v>
      </c>
      <c r="B1186" s="2" t="s">
        <v>1447</v>
      </c>
      <c r="C1186" s="2" t="s">
        <v>437</v>
      </c>
      <c r="D1186" s="2" t="s">
        <v>158</v>
      </c>
      <c r="E1186" s="2" t="s">
        <v>4678</v>
      </c>
      <c r="F1186" s="2" t="s">
        <v>143</v>
      </c>
      <c r="G1186" s="3">
        <v>45650</v>
      </c>
      <c r="H1186" s="2">
        <v>3</v>
      </c>
      <c r="I1186" s="2">
        <v>3</v>
      </c>
      <c r="J1186" s="4">
        <v>2263.5300000000002</v>
      </c>
      <c r="K1186" s="4">
        <v>2415.59</v>
      </c>
      <c r="L1186" s="4">
        <v>2082.02</v>
      </c>
      <c r="M1186" s="2" t="s">
        <v>6</v>
      </c>
      <c r="N1186" s="2" t="s">
        <v>2312</v>
      </c>
      <c r="O1186" s="2" t="s">
        <v>2313</v>
      </c>
      <c r="P1186" s="2" t="s">
        <v>1054</v>
      </c>
      <c r="Q1186" s="4">
        <f t="shared" si="72"/>
        <v>6790.59</v>
      </c>
      <c r="R1186" s="4">
        <f t="shared" si="73"/>
        <v>6246.0599999999995</v>
      </c>
      <c r="S1186" s="4">
        <f t="shared" si="74"/>
        <v>544.53000000000065</v>
      </c>
      <c r="T1186" s="5">
        <f t="shared" si="75"/>
        <v>8.0188908474815981E-2</v>
      </c>
    </row>
    <row r="1187" spans="1:20">
      <c r="A1187" s="2" t="s">
        <v>4679</v>
      </c>
      <c r="B1187" s="2" t="s">
        <v>1459</v>
      </c>
      <c r="C1187" s="2" t="s">
        <v>409</v>
      </c>
      <c r="D1187" s="2" t="s">
        <v>235</v>
      </c>
      <c r="E1187" s="2" t="s">
        <v>4680</v>
      </c>
      <c r="F1187" s="2" t="s">
        <v>126</v>
      </c>
      <c r="G1187" s="3">
        <v>45663</v>
      </c>
      <c r="H1187" s="2">
        <v>34</v>
      </c>
      <c r="I1187" s="2">
        <v>34</v>
      </c>
      <c r="J1187" s="4">
        <v>1273.97</v>
      </c>
      <c r="K1187" s="4">
        <v>1337.05</v>
      </c>
      <c r="L1187" s="4">
        <v>1206.5999999999999</v>
      </c>
      <c r="M1187" s="2" t="s">
        <v>6</v>
      </c>
      <c r="N1187" s="2" t="s">
        <v>2306</v>
      </c>
      <c r="O1187" s="2" t="s">
        <v>2307</v>
      </c>
      <c r="P1187" s="2" t="s">
        <v>1051</v>
      </c>
      <c r="Q1187" s="4">
        <f t="shared" si="72"/>
        <v>43314.98</v>
      </c>
      <c r="R1187" s="4">
        <f t="shared" si="73"/>
        <v>41024.399999999994</v>
      </c>
      <c r="S1187" s="4">
        <f t="shared" si="74"/>
        <v>2290.580000000009</v>
      </c>
      <c r="T1187" s="5">
        <f t="shared" si="75"/>
        <v>5.2881935995353312E-2</v>
      </c>
    </row>
    <row r="1188" spans="1:20">
      <c r="A1188" s="2" t="s">
        <v>4681</v>
      </c>
      <c r="B1188" s="2" t="s">
        <v>1447</v>
      </c>
      <c r="C1188" s="2" t="s">
        <v>485</v>
      </c>
      <c r="D1188" s="2" t="s">
        <v>158</v>
      </c>
      <c r="E1188" s="2" t="s">
        <v>4682</v>
      </c>
      <c r="F1188" s="2" t="s">
        <v>143</v>
      </c>
      <c r="G1188" s="3">
        <v>45650</v>
      </c>
      <c r="H1188" s="2">
        <v>31</v>
      </c>
      <c r="I1188" s="2">
        <v>31</v>
      </c>
      <c r="J1188" s="4">
        <v>2002.76</v>
      </c>
      <c r="K1188" s="4">
        <v>2175.4699999999998</v>
      </c>
      <c r="L1188" s="4">
        <v>1802.47</v>
      </c>
      <c r="M1188" s="2" t="s">
        <v>6</v>
      </c>
      <c r="N1188" s="2" t="s">
        <v>2306</v>
      </c>
      <c r="O1188" s="2" t="s">
        <v>2313</v>
      </c>
      <c r="P1188" s="2" t="s">
        <v>1054</v>
      </c>
      <c r="Q1188" s="4">
        <f t="shared" si="72"/>
        <v>62085.56</v>
      </c>
      <c r="R1188" s="4">
        <f t="shared" si="73"/>
        <v>55876.57</v>
      </c>
      <c r="S1188" s="4">
        <f t="shared" si="74"/>
        <v>6208.989999999998</v>
      </c>
      <c r="T1188" s="5">
        <f t="shared" si="75"/>
        <v>0.1000069903533124</v>
      </c>
    </row>
    <row r="1189" spans="1:20">
      <c r="A1189" s="2" t="s">
        <v>4683</v>
      </c>
      <c r="B1189" s="2" t="s">
        <v>1460</v>
      </c>
      <c r="C1189" s="2" t="s">
        <v>282</v>
      </c>
      <c r="D1189" s="2" t="s">
        <v>181</v>
      </c>
      <c r="E1189" s="2" t="s">
        <v>4684</v>
      </c>
      <c r="F1189" s="2" t="s">
        <v>140</v>
      </c>
      <c r="G1189" s="3">
        <v>45678</v>
      </c>
      <c r="H1189" s="2">
        <v>44</v>
      </c>
      <c r="I1189" s="2">
        <v>44</v>
      </c>
      <c r="J1189" s="4">
        <v>526.73</v>
      </c>
      <c r="K1189" s="4">
        <v>535.96</v>
      </c>
      <c r="L1189" s="4">
        <v>534.44000000000005</v>
      </c>
      <c r="M1189" s="2" t="s">
        <v>6</v>
      </c>
      <c r="N1189" s="2" t="s">
        <v>2312</v>
      </c>
      <c r="O1189" s="2" t="s">
        <v>2313</v>
      </c>
      <c r="P1189" s="2" t="s">
        <v>1067</v>
      </c>
      <c r="Q1189" s="4">
        <f t="shared" si="72"/>
        <v>23176.120000000003</v>
      </c>
      <c r="R1189" s="4">
        <f t="shared" si="73"/>
        <v>23515.360000000001</v>
      </c>
      <c r="S1189" s="4">
        <f t="shared" si="74"/>
        <v>-339.23999999999796</v>
      </c>
      <c r="T1189" s="5">
        <f t="shared" si="75"/>
        <v>-1.4637480303001448E-2</v>
      </c>
    </row>
    <row r="1190" spans="1:20">
      <c r="A1190" s="2" t="s">
        <v>4685</v>
      </c>
      <c r="B1190" s="2" t="s">
        <v>1431</v>
      </c>
      <c r="C1190" s="2" t="s">
        <v>455</v>
      </c>
      <c r="D1190" s="2" t="s">
        <v>202</v>
      </c>
      <c r="E1190" s="2" t="s">
        <v>4686</v>
      </c>
      <c r="F1190" s="2" t="s">
        <v>126</v>
      </c>
      <c r="G1190" s="3">
        <v>45661</v>
      </c>
      <c r="H1190" s="2">
        <v>36</v>
      </c>
      <c r="I1190" s="2">
        <v>36</v>
      </c>
      <c r="J1190" s="4">
        <v>10822.3</v>
      </c>
      <c r="K1190" s="4">
        <v>10883.15</v>
      </c>
      <c r="L1190" s="4">
        <v>10323.879999999999</v>
      </c>
      <c r="M1190" s="2" t="s">
        <v>6</v>
      </c>
      <c r="N1190" s="2" t="s">
        <v>2322</v>
      </c>
      <c r="O1190" s="2" t="s">
        <v>2313</v>
      </c>
      <c r="P1190" s="2" t="s">
        <v>1087</v>
      </c>
      <c r="Q1190" s="4">
        <f t="shared" si="72"/>
        <v>389602.8</v>
      </c>
      <c r="R1190" s="4">
        <f t="shared" si="73"/>
        <v>371659.68</v>
      </c>
      <c r="S1190" s="4">
        <f t="shared" si="74"/>
        <v>17943.119999999995</v>
      </c>
      <c r="T1190" s="5">
        <f t="shared" si="75"/>
        <v>4.6054905149552301E-2</v>
      </c>
    </row>
    <row r="1191" spans="1:20">
      <c r="A1191" s="2" t="s">
        <v>4687</v>
      </c>
      <c r="B1191" s="2" t="s">
        <v>1457</v>
      </c>
      <c r="C1191" s="2" t="s">
        <v>399</v>
      </c>
      <c r="D1191" s="2" t="s">
        <v>216</v>
      </c>
      <c r="E1191" s="2" t="s">
        <v>4688</v>
      </c>
      <c r="F1191" s="2" t="s">
        <v>133</v>
      </c>
      <c r="G1191" s="3">
        <v>45670</v>
      </c>
      <c r="H1191" s="2">
        <v>37</v>
      </c>
      <c r="I1191" s="2">
        <v>37</v>
      </c>
      <c r="J1191" s="4">
        <v>75.88</v>
      </c>
      <c r="K1191" s="4">
        <v>75.7</v>
      </c>
      <c r="L1191" s="4">
        <v>73.33</v>
      </c>
      <c r="M1191" s="2" t="s">
        <v>6</v>
      </c>
      <c r="N1191" s="2" t="s">
        <v>2312</v>
      </c>
      <c r="O1191" s="2" t="s">
        <v>2313</v>
      </c>
      <c r="P1191" s="2" t="s">
        <v>1090</v>
      </c>
      <c r="Q1191" s="4">
        <f t="shared" si="72"/>
        <v>2807.56</v>
      </c>
      <c r="R1191" s="4">
        <f t="shared" si="73"/>
        <v>2713.21</v>
      </c>
      <c r="S1191" s="4">
        <f t="shared" si="74"/>
        <v>94.349999999999909</v>
      </c>
      <c r="T1191" s="5">
        <f t="shared" si="75"/>
        <v>3.3605693199789108E-2</v>
      </c>
    </row>
    <row r="1192" spans="1:20">
      <c r="A1192" s="2" t="s">
        <v>4689</v>
      </c>
      <c r="B1192" s="2" t="s">
        <v>1438</v>
      </c>
      <c r="C1192" s="2" t="s">
        <v>322</v>
      </c>
      <c r="D1192" s="2" t="s">
        <v>252</v>
      </c>
      <c r="E1192" s="2" t="s">
        <v>4690</v>
      </c>
      <c r="F1192" s="2" t="s">
        <v>118</v>
      </c>
      <c r="G1192" s="3">
        <v>45651</v>
      </c>
      <c r="H1192" s="2">
        <v>36</v>
      </c>
      <c r="I1192" s="2">
        <v>36</v>
      </c>
      <c r="J1192" s="4">
        <v>381.14</v>
      </c>
      <c r="K1192" s="4">
        <v>377.69</v>
      </c>
      <c r="L1192" s="4">
        <v>339.96</v>
      </c>
      <c r="M1192" s="2" t="s">
        <v>6</v>
      </c>
      <c r="N1192" s="2" t="s">
        <v>2322</v>
      </c>
      <c r="O1192" s="2" t="s">
        <v>2307</v>
      </c>
      <c r="P1192" s="2" t="s">
        <v>1062</v>
      </c>
      <c r="Q1192" s="4">
        <f t="shared" si="72"/>
        <v>13721.039999999999</v>
      </c>
      <c r="R1192" s="4">
        <f t="shared" si="73"/>
        <v>12238.56</v>
      </c>
      <c r="S1192" s="4">
        <f t="shared" si="74"/>
        <v>1482.4799999999996</v>
      </c>
      <c r="T1192" s="5">
        <f t="shared" si="75"/>
        <v>0.10804428818806736</v>
      </c>
    </row>
    <row r="1193" spans="1:20">
      <c r="A1193" s="2" t="s">
        <v>4691</v>
      </c>
      <c r="B1193" s="2" t="s">
        <v>1462</v>
      </c>
      <c r="C1193" s="2" t="s">
        <v>320</v>
      </c>
      <c r="D1193" s="2" t="s">
        <v>239</v>
      </c>
      <c r="E1193" s="2" t="s">
        <v>4692</v>
      </c>
      <c r="F1193" s="2" t="s">
        <v>122</v>
      </c>
      <c r="G1193" s="3">
        <v>45659</v>
      </c>
      <c r="H1193" s="2">
        <v>5</v>
      </c>
      <c r="I1193" s="2">
        <v>5</v>
      </c>
      <c r="J1193" s="4">
        <v>213.35</v>
      </c>
      <c r="K1193" s="4">
        <v>218.07</v>
      </c>
      <c r="L1193" s="4">
        <v>194.37</v>
      </c>
      <c r="M1193" s="2" t="s">
        <v>6</v>
      </c>
      <c r="N1193" s="2" t="s">
        <v>2312</v>
      </c>
      <c r="O1193" s="2" t="s">
        <v>2313</v>
      </c>
      <c r="P1193" s="2" t="s">
        <v>1062</v>
      </c>
      <c r="Q1193" s="4">
        <f t="shared" si="72"/>
        <v>1066.75</v>
      </c>
      <c r="R1193" s="4">
        <f t="shared" si="73"/>
        <v>971.85</v>
      </c>
      <c r="S1193" s="4">
        <f t="shared" si="74"/>
        <v>94.899999999999977</v>
      </c>
      <c r="T1193" s="5">
        <f t="shared" si="75"/>
        <v>8.8961799859385959E-2</v>
      </c>
    </row>
    <row r="1194" spans="1:20">
      <c r="A1194" s="2" t="s">
        <v>4693</v>
      </c>
      <c r="B1194" s="2" t="s">
        <v>1417</v>
      </c>
      <c r="C1194" s="2" t="s">
        <v>427</v>
      </c>
      <c r="D1194" s="2" t="s">
        <v>194</v>
      </c>
      <c r="E1194" s="2" t="s">
        <v>4694</v>
      </c>
      <c r="F1194" s="2" t="s">
        <v>137</v>
      </c>
      <c r="G1194" s="3">
        <v>45683</v>
      </c>
      <c r="H1194" s="2">
        <v>34</v>
      </c>
      <c r="I1194" s="2">
        <v>34</v>
      </c>
      <c r="J1194" s="4">
        <v>6916.07</v>
      </c>
      <c r="K1194" s="4">
        <v>7102.43</v>
      </c>
      <c r="L1194" s="4">
        <v>6550.6</v>
      </c>
      <c r="M1194" s="2" t="s">
        <v>6</v>
      </c>
      <c r="N1194" s="2" t="s">
        <v>2322</v>
      </c>
      <c r="O1194" s="2" t="s">
        <v>2307</v>
      </c>
      <c r="P1194" s="2" t="s">
        <v>1087</v>
      </c>
      <c r="Q1194" s="4">
        <f t="shared" si="72"/>
        <v>235146.38</v>
      </c>
      <c r="R1194" s="4">
        <f t="shared" si="73"/>
        <v>222720.40000000002</v>
      </c>
      <c r="S1194" s="4">
        <f t="shared" si="74"/>
        <v>12425.979999999981</v>
      </c>
      <c r="T1194" s="5">
        <f t="shared" si="75"/>
        <v>5.2843594700458414E-2</v>
      </c>
    </row>
    <row r="1195" spans="1:20">
      <c r="A1195" s="2" t="s">
        <v>4695</v>
      </c>
      <c r="B1195" s="2" t="s">
        <v>1463</v>
      </c>
      <c r="C1195" s="2" t="s">
        <v>279</v>
      </c>
      <c r="D1195" s="2" t="s">
        <v>252</v>
      </c>
      <c r="E1195" s="2" t="s">
        <v>4696</v>
      </c>
      <c r="F1195" s="2" t="s">
        <v>113</v>
      </c>
      <c r="G1195" s="3">
        <v>45670</v>
      </c>
      <c r="H1195" s="2">
        <v>18</v>
      </c>
      <c r="I1195" s="2">
        <v>18</v>
      </c>
      <c r="J1195" s="4">
        <v>1762.24</v>
      </c>
      <c r="K1195" s="4">
        <v>1792.87</v>
      </c>
      <c r="L1195" s="4">
        <v>1683.68</v>
      </c>
      <c r="M1195" s="2" t="s">
        <v>6</v>
      </c>
      <c r="N1195" s="2" t="s">
        <v>2322</v>
      </c>
      <c r="O1195" s="2" t="s">
        <v>2307</v>
      </c>
      <c r="P1195" s="2" t="s">
        <v>1090</v>
      </c>
      <c r="Q1195" s="4">
        <f t="shared" si="72"/>
        <v>31720.32</v>
      </c>
      <c r="R1195" s="4">
        <f t="shared" si="73"/>
        <v>30306.240000000002</v>
      </c>
      <c r="S1195" s="4">
        <f t="shared" si="74"/>
        <v>1414.0799999999981</v>
      </c>
      <c r="T1195" s="5">
        <f t="shared" si="75"/>
        <v>4.4579625930633679E-2</v>
      </c>
    </row>
    <row r="1196" spans="1:20">
      <c r="A1196" s="2" t="s">
        <v>4697</v>
      </c>
      <c r="B1196" s="2" t="s">
        <v>1455</v>
      </c>
      <c r="C1196" s="2" t="s">
        <v>279</v>
      </c>
      <c r="D1196" s="2" t="s">
        <v>240</v>
      </c>
      <c r="E1196" s="2" t="s">
        <v>4698</v>
      </c>
      <c r="F1196" s="2" t="s">
        <v>146</v>
      </c>
      <c r="G1196" s="3">
        <v>45669</v>
      </c>
      <c r="H1196" s="2">
        <v>12</v>
      </c>
      <c r="I1196" s="2">
        <v>12</v>
      </c>
      <c r="J1196" s="4">
        <v>1777.88</v>
      </c>
      <c r="K1196" s="4">
        <v>1774.21</v>
      </c>
      <c r="L1196" s="4">
        <v>1571.08</v>
      </c>
      <c r="M1196" s="2" t="s">
        <v>6</v>
      </c>
      <c r="N1196" s="2" t="s">
        <v>2306</v>
      </c>
      <c r="O1196" s="2" t="s">
        <v>2313</v>
      </c>
      <c r="P1196" s="2" t="s">
        <v>1067</v>
      </c>
      <c r="Q1196" s="4">
        <f t="shared" si="72"/>
        <v>21334.560000000001</v>
      </c>
      <c r="R1196" s="4">
        <f t="shared" si="73"/>
        <v>18852.96</v>
      </c>
      <c r="S1196" s="4">
        <f t="shared" si="74"/>
        <v>2481.6000000000022</v>
      </c>
      <c r="T1196" s="5">
        <f t="shared" si="75"/>
        <v>0.11631831169707751</v>
      </c>
    </row>
    <row r="1197" spans="1:20">
      <c r="A1197" s="2" t="s">
        <v>4699</v>
      </c>
      <c r="B1197" s="2" t="s">
        <v>1461</v>
      </c>
      <c r="C1197" s="2" t="s">
        <v>381</v>
      </c>
      <c r="D1197" s="2" t="s">
        <v>233</v>
      </c>
      <c r="E1197" s="2" t="s">
        <v>4700</v>
      </c>
      <c r="F1197" s="2" t="s">
        <v>113</v>
      </c>
      <c r="G1197" s="3">
        <v>45692</v>
      </c>
      <c r="H1197" s="2">
        <v>17</v>
      </c>
      <c r="I1197" s="2">
        <v>17</v>
      </c>
      <c r="J1197" s="4">
        <v>1443.33</v>
      </c>
      <c r="K1197" s="4">
        <v>1535.48</v>
      </c>
      <c r="L1197" s="4">
        <v>1470.81</v>
      </c>
      <c r="M1197" s="2" t="s">
        <v>6</v>
      </c>
      <c r="N1197" s="2" t="s">
        <v>2322</v>
      </c>
      <c r="O1197" s="2" t="s">
        <v>2313</v>
      </c>
      <c r="P1197" s="2" t="s">
        <v>1090</v>
      </c>
      <c r="Q1197" s="4">
        <f t="shared" si="72"/>
        <v>24536.61</v>
      </c>
      <c r="R1197" s="4">
        <f t="shared" si="73"/>
        <v>25003.77</v>
      </c>
      <c r="S1197" s="4">
        <f t="shared" si="74"/>
        <v>-467.15999999999985</v>
      </c>
      <c r="T1197" s="5">
        <f t="shared" si="75"/>
        <v>-1.9039304940658055E-2</v>
      </c>
    </row>
    <row r="1198" spans="1:20">
      <c r="A1198" s="2" t="s">
        <v>4701</v>
      </c>
      <c r="B1198" s="2" t="s">
        <v>1422</v>
      </c>
      <c r="C1198" s="2" t="s">
        <v>451</v>
      </c>
      <c r="D1198" s="2" t="s">
        <v>232</v>
      </c>
      <c r="E1198" s="2" t="s">
        <v>4702</v>
      </c>
      <c r="F1198" s="2" t="s">
        <v>113</v>
      </c>
      <c r="G1198" s="3">
        <v>45659</v>
      </c>
      <c r="H1198" s="2">
        <v>38</v>
      </c>
      <c r="I1198" s="2">
        <v>38</v>
      </c>
      <c r="J1198" s="4">
        <v>9758.26</v>
      </c>
      <c r="K1198" s="4">
        <v>9530.2000000000007</v>
      </c>
      <c r="L1198" s="4">
        <v>8860.61</v>
      </c>
      <c r="M1198" s="2" t="s">
        <v>6</v>
      </c>
      <c r="N1198" s="2" t="s">
        <v>2312</v>
      </c>
      <c r="O1198" s="2" t="s">
        <v>2313</v>
      </c>
      <c r="P1198" s="2" t="s">
        <v>1103</v>
      </c>
      <c r="Q1198" s="4">
        <f t="shared" si="72"/>
        <v>370813.88</v>
      </c>
      <c r="R1198" s="4">
        <f t="shared" si="73"/>
        <v>336703.18000000005</v>
      </c>
      <c r="S1198" s="4">
        <f t="shared" si="74"/>
        <v>34110.699999999953</v>
      </c>
      <c r="T1198" s="5">
        <f t="shared" si="75"/>
        <v>9.1988735696732687E-2</v>
      </c>
    </row>
    <row r="1199" spans="1:20">
      <c r="A1199" s="2" t="s">
        <v>4703</v>
      </c>
      <c r="B1199" s="2" t="s">
        <v>1429</v>
      </c>
      <c r="C1199" s="2" t="s">
        <v>351</v>
      </c>
      <c r="D1199" s="2" t="s">
        <v>242</v>
      </c>
      <c r="E1199" s="2" t="s">
        <v>4704</v>
      </c>
      <c r="F1199" s="2" t="s">
        <v>137</v>
      </c>
      <c r="G1199" s="3">
        <v>45661</v>
      </c>
      <c r="H1199" s="2">
        <v>22</v>
      </c>
      <c r="I1199" s="2">
        <v>22</v>
      </c>
      <c r="J1199" s="4">
        <v>49.72</v>
      </c>
      <c r="K1199" s="4">
        <v>53.71</v>
      </c>
      <c r="L1199" s="4">
        <v>44.32</v>
      </c>
      <c r="M1199" s="2" t="s">
        <v>6</v>
      </c>
      <c r="N1199" s="2" t="s">
        <v>2322</v>
      </c>
      <c r="O1199" s="2" t="s">
        <v>2313</v>
      </c>
      <c r="P1199" s="2" t="s">
        <v>1062</v>
      </c>
      <c r="Q1199" s="4">
        <f t="shared" si="72"/>
        <v>1093.8399999999999</v>
      </c>
      <c r="R1199" s="4">
        <f t="shared" si="73"/>
        <v>975.04</v>
      </c>
      <c r="S1199" s="4">
        <f t="shared" si="74"/>
        <v>118.79999999999995</v>
      </c>
      <c r="T1199" s="5">
        <f t="shared" si="75"/>
        <v>0.10860820595333866</v>
      </c>
    </row>
    <row r="1200" spans="1:20">
      <c r="A1200" s="2" t="s">
        <v>4705</v>
      </c>
      <c r="B1200" s="2" t="s">
        <v>1464</v>
      </c>
      <c r="C1200" s="2" t="s">
        <v>292</v>
      </c>
      <c r="D1200" s="2" t="s">
        <v>255</v>
      </c>
      <c r="E1200" s="2" t="s">
        <v>4706</v>
      </c>
      <c r="F1200" s="2" t="s">
        <v>137</v>
      </c>
      <c r="G1200" s="3">
        <v>45658</v>
      </c>
      <c r="H1200" s="2">
        <v>21</v>
      </c>
      <c r="I1200" s="2">
        <v>21</v>
      </c>
      <c r="J1200" s="4">
        <v>1076.5899999999999</v>
      </c>
      <c r="K1200" s="4">
        <v>1063.32</v>
      </c>
      <c r="L1200" s="4">
        <v>947.58</v>
      </c>
      <c r="M1200" s="2" t="s">
        <v>6</v>
      </c>
      <c r="N1200" s="2" t="s">
        <v>2312</v>
      </c>
      <c r="O1200" s="2" t="s">
        <v>2313</v>
      </c>
      <c r="P1200" s="2" t="s">
        <v>1090</v>
      </c>
      <c r="Q1200" s="4">
        <f t="shared" si="72"/>
        <v>22608.39</v>
      </c>
      <c r="R1200" s="4">
        <f t="shared" si="73"/>
        <v>19899.18</v>
      </c>
      <c r="S1200" s="4">
        <f t="shared" si="74"/>
        <v>2709.2099999999991</v>
      </c>
      <c r="T1200" s="5">
        <f t="shared" si="75"/>
        <v>0.11983206234499667</v>
      </c>
    </row>
    <row r="1201" spans="1:20">
      <c r="A1201" s="2" t="s">
        <v>4707</v>
      </c>
      <c r="B1201" s="2" t="s">
        <v>1437</v>
      </c>
      <c r="C1201" s="2" t="s">
        <v>411</v>
      </c>
      <c r="D1201" s="2" t="s">
        <v>248</v>
      </c>
      <c r="E1201" s="2" t="s">
        <v>4708</v>
      </c>
      <c r="F1201" s="2" t="s">
        <v>118</v>
      </c>
      <c r="G1201" s="3">
        <v>45653</v>
      </c>
      <c r="H1201" s="2">
        <v>30</v>
      </c>
      <c r="I1201" s="2">
        <v>30</v>
      </c>
      <c r="J1201" s="4">
        <v>2556.6999999999998</v>
      </c>
      <c r="K1201" s="4">
        <v>2588.9</v>
      </c>
      <c r="L1201" s="4">
        <v>2379.16</v>
      </c>
      <c r="M1201" s="2" t="s">
        <v>6</v>
      </c>
      <c r="N1201" s="2" t="s">
        <v>2312</v>
      </c>
      <c r="O1201" s="2" t="s">
        <v>2307</v>
      </c>
      <c r="P1201" s="2" t="s">
        <v>1062</v>
      </c>
      <c r="Q1201" s="4">
        <f t="shared" si="72"/>
        <v>76701</v>
      </c>
      <c r="R1201" s="4">
        <f t="shared" si="73"/>
        <v>71374.799999999988</v>
      </c>
      <c r="S1201" s="4">
        <f t="shared" si="74"/>
        <v>5326.2000000000116</v>
      </c>
      <c r="T1201" s="5">
        <f t="shared" si="75"/>
        <v>6.9441076387530956E-2</v>
      </c>
    </row>
    <row r="1202" spans="1:20">
      <c r="A1202" s="2" t="s">
        <v>4709</v>
      </c>
      <c r="B1202" s="2" t="s">
        <v>1440</v>
      </c>
      <c r="C1202" s="2" t="s">
        <v>413</v>
      </c>
      <c r="D1202" s="2" t="s">
        <v>237</v>
      </c>
      <c r="E1202" s="2" t="s">
        <v>4710</v>
      </c>
      <c r="F1202" s="2" t="s">
        <v>146</v>
      </c>
      <c r="G1202" s="3">
        <v>45653</v>
      </c>
      <c r="H1202" s="2">
        <v>37</v>
      </c>
      <c r="I1202" s="2">
        <v>37</v>
      </c>
      <c r="J1202" s="4">
        <v>1431.59</v>
      </c>
      <c r="K1202" s="4">
        <v>1522.73</v>
      </c>
      <c r="L1202" s="4">
        <v>1339.79</v>
      </c>
      <c r="M1202" s="2" t="s">
        <v>6</v>
      </c>
      <c r="N1202" s="2" t="s">
        <v>2306</v>
      </c>
      <c r="O1202" s="2" t="s">
        <v>2307</v>
      </c>
      <c r="P1202" s="2" t="s">
        <v>1095</v>
      </c>
      <c r="Q1202" s="4">
        <f t="shared" si="72"/>
        <v>52968.829999999994</v>
      </c>
      <c r="R1202" s="4">
        <f t="shared" si="73"/>
        <v>49572.229999999996</v>
      </c>
      <c r="S1202" s="4">
        <f t="shared" si="74"/>
        <v>3396.5999999999985</v>
      </c>
      <c r="T1202" s="5">
        <f t="shared" si="75"/>
        <v>6.4124504921101694E-2</v>
      </c>
    </row>
    <row r="1203" spans="1:20">
      <c r="A1203" s="2" t="s">
        <v>4711</v>
      </c>
      <c r="B1203" s="2" t="s">
        <v>1442</v>
      </c>
      <c r="C1203" s="2" t="s">
        <v>513</v>
      </c>
      <c r="D1203" s="2" t="s">
        <v>227</v>
      </c>
      <c r="E1203" s="2" t="s">
        <v>4712</v>
      </c>
      <c r="F1203" s="2" t="s">
        <v>113</v>
      </c>
      <c r="G1203" s="3">
        <v>45653</v>
      </c>
      <c r="H1203" s="2">
        <v>4</v>
      </c>
      <c r="I1203" s="2">
        <v>4</v>
      </c>
      <c r="J1203" s="4">
        <v>207.17</v>
      </c>
      <c r="K1203" s="4">
        <v>219.99</v>
      </c>
      <c r="L1203" s="4">
        <v>189.03</v>
      </c>
      <c r="M1203" s="2" t="s">
        <v>6</v>
      </c>
      <c r="N1203" s="2" t="s">
        <v>2312</v>
      </c>
      <c r="O1203" s="2" t="s">
        <v>2307</v>
      </c>
      <c r="P1203" s="2" t="s">
        <v>1022</v>
      </c>
      <c r="Q1203" s="4">
        <f t="shared" si="72"/>
        <v>828.68</v>
      </c>
      <c r="R1203" s="4">
        <f t="shared" si="73"/>
        <v>756.12</v>
      </c>
      <c r="S1203" s="4">
        <f t="shared" si="74"/>
        <v>72.559999999999945</v>
      </c>
      <c r="T1203" s="5">
        <f t="shared" si="75"/>
        <v>8.7560940290582548E-2</v>
      </c>
    </row>
    <row r="1204" spans="1:20">
      <c r="A1204" s="2" t="s">
        <v>4713</v>
      </c>
      <c r="B1204" s="2" t="s">
        <v>1463</v>
      </c>
      <c r="C1204" s="2" t="s">
        <v>279</v>
      </c>
      <c r="D1204" s="2" t="s">
        <v>252</v>
      </c>
      <c r="E1204" s="2" t="s">
        <v>4714</v>
      </c>
      <c r="F1204" s="2" t="s">
        <v>113</v>
      </c>
      <c r="G1204" s="3">
        <v>45670</v>
      </c>
      <c r="H1204" s="2">
        <v>44</v>
      </c>
      <c r="I1204" s="2">
        <v>44</v>
      </c>
      <c r="J1204" s="4">
        <v>1711.2</v>
      </c>
      <c r="K1204" s="4">
        <v>1697</v>
      </c>
      <c r="L1204" s="4">
        <v>1519.48</v>
      </c>
      <c r="M1204" s="2" t="s">
        <v>6</v>
      </c>
      <c r="N1204" s="2" t="s">
        <v>2312</v>
      </c>
      <c r="O1204" s="2" t="s">
        <v>2313</v>
      </c>
      <c r="P1204" s="2" t="s">
        <v>1090</v>
      </c>
      <c r="Q1204" s="4">
        <f t="shared" si="72"/>
        <v>75292.800000000003</v>
      </c>
      <c r="R1204" s="4">
        <f t="shared" si="73"/>
        <v>66857.119999999995</v>
      </c>
      <c r="S1204" s="4">
        <f t="shared" si="74"/>
        <v>8435.6800000000076</v>
      </c>
      <c r="T1204" s="5">
        <f t="shared" si="75"/>
        <v>0.11203833567087433</v>
      </c>
    </row>
    <row r="1205" spans="1:20">
      <c r="A1205" s="2" t="s">
        <v>4715</v>
      </c>
      <c r="B1205" s="2" t="s">
        <v>1465</v>
      </c>
      <c r="C1205" s="2" t="s">
        <v>339</v>
      </c>
      <c r="D1205" s="2" t="s">
        <v>206</v>
      </c>
      <c r="E1205" s="2" t="s">
        <v>4716</v>
      </c>
      <c r="F1205" s="2" t="s">
        <v>143</v>
      </c>
      <c r="G1205" s="3">
        <v>45677</v>
      </c>
      <c r="H1205" s="2">
        <v>4</v>
      </c>
      <c r="I1205" s="2">
        <v>4</v>
      </c>
      <c r="J1205" s="4">
        <v>1650.83</v>
      </c>
      <c r="K1205" s="4">
        <v>1736.13</v>
      </c>
      <c r="L1205" s="4">
        <v>1524.07</v>
      </c>
      <c r="M1205" s="2" t="s">
        <v>6</v>
      </c>
      <c r="N1205" s="2" t="s">
        <v>2322</v>
      </c>
      <c r="O1205" s="2" t="s">
        <v>2307</v>
      </c>
      <c r="P1205" s="2" t="s">
        <v>1026</v>
      </c>
      <c r="Q1205" s="4">
        <f t="shared" si="72"/>
        <v>6603.32</v>
      </c>
      <c r="R1205" s="4">
        <f t="shared" si="73"/>
        <v>6096.28</v>
      </c>
      <c r="S1205" s="4">
        <f t="shared" si="74"/>
        <v>507.03999999999996</v>
      </c>
      <c r="T1205" s="5">
        <f t="shared" si="75"/>
        <v>7.6785616932088699E-2</v>
      </c>
    </row>
    <row r="1206" spans="1:20">
      <c r="A1206" s="2" t="s">
        <v>4717</v>
      </c>
      <c r="B1206" s="2" t="s">
        <v>1458</v>
      </c>
      <c r="C1206" s="2" t="s">
        <v>507</v>
      </c>
      <c r="D1206" s="2" t="s">
        <v>236</v>
      </c>
      <c r="E1206" s="2" t="s">
        <v>4718</v>
      </c>
      <c r="F1206" s="2" t="s">
        <v>133</v>
      </c>
      <c r="G1206" s="3">
        <v>45679</v>
      </c>
      <c r="H1206" s="2">
        <v>31</v>
      </c>
      <c r="I1206" s="2">
        <v>31</v>
      </c>
      <c r="J1206" s="4">
        <v>2579.19</v>
      </c>
      <c r="K1206" s="4">
        <v>2515.2800000000002</v>
      </c>
      <c r="L1206" s="4">
        <v>2284.86</v>
      </c>
      <c r="M1206" s="2" t="s">
        <v>6</v>
      </c>
      <c r="N1206" s="2" t="s">
        <v>2306</v>
      </c>
      <c r="O1206" s="2" t="s">
        <v>2313</v>
      </c>
      <c r="P1206" s="2" t="s">
        <v>1090</v>
      </c>
      <c r="Q1206" s="4">
        <f t="shared" si="72"/>
        <v>79954.89</v>
      </c>
      <c r="R1206" s="4">
        <f t="shared" si="73"/>
        <v>70830.66</v>
      </c>
      <c r="S1206" s="4">
        <f t="shared" si="74"/>
        <v>9124.2299999999959</v>
      </c>
      <c r="T1206" s="5">
        <f t="shared" si="75"/>
        <v>0.11411722284903394</v>
      </c>
    </row>
    <row r="1207" spans="1:20">
      <c r="A1207" s="2" t="s">
        <v>4719</v>
      </c>
      <c r="B1207" s="2" t="s">
        <v>1443</v>
      </c>
      <c r="C1207" s="2" t="s">
        <v>353</v>
      </c>
      <c r="D1207" s="2" t="s">
        <v>243</v>
      </c>
      <c r="E1207" s="2" t="s">
        <v>4720</v>
      </c>
      <c r="F1207" s="2" t="s">
        <v>113</v>
      </c>
      <c r="G1207" s="3">
        <v>45661</v>
      </c>
      <c r="H1207" s="2">
        <v>19</v>
      </c>
      <c r="I1207" s="2">
        <v>19</v>
      </c>
      <c r="J1207" s="4">
        <v>90.3</v>
      </c>
      <c r="K1207" s="4">
        <v>88.8</v>
      </c>
      <c r="L1207" s="4">
        <v>80.53</v>
      </c>
      <c r="M1207" s="2" t="s">
        <v>6</v>
      </c>
      <c r="N1207" s="2" t="s">
        <v>2306</v>
      </c>
      <c r="O1207" s="2" t="s">
        <v>2313</v>
      </c>
      <c r="P1207" s="2" t="s">
        <v>1022</v>
      </c>
      <c r="Q1207" s="4">
        <f t="shared" si="72"/>
        <v>1715.7</v>
      </c>
      <c r="R1207" s="4">
        <f t="shared" si="73"/>
        <v>1530.07</v>
      </c>
      <c r="S1207" s="4">
        <f t="shared" si="74"/>
        <v>185.63000000000011</v>
      </c>
      <c r="T1207" s="5">
        <f t="shared" si="75"/>
        <v>0.10819490586932454</v>
      </c>
    </row>
    <row r="1208" spans="1:20">
      <c r="A1208" s="2" t="s">
        <v>4721</v>
      </c>
      <c r="B1208" s="2" t="s">
        <v>1448</v>
      </c>
      <c r="C1208" s="2" t="s">
        <v>295</v>
      </c>
      <c r="D1208" s="2" t="s">
        <v>218</v>
      </c>
      <c r="E1208" s="2" t="s">
        <v>4722</v>
      </c>
      <c r="F1208" s="2" t="s">
        <v>140</v>
      </c>
      <c r="G1208" s="3">
        <v>45670</v>
      </c>
      <c r="H1208" s="2">
        <v>8</v>
      </c>
      <c r="I1208" s="2">
        <v>8</v>
      </c>
      <c r="J1208" s="4">
        <v>6991.41</v>
      </c>
      <c r="K1208" s="4">
        <v>7179.3</v>
      </c>
      <c r="L1208" s="4">
        <v>6660.83</v>
      </c>
      <c r="M1208" s="2" t="s">
        <v>6</v>
      </c>
      <c r="N1208" s="2" t="s">
        <v>2322</v>
      </c>
      <c r="O1208" s="2" t="s">
        <v>2313</v>
      </c>
      <c r="P1208" s="2" t="s">
        <v>1035</v>
      </c>
      <c r="Q1208" s="4">
        <f t="shared" si="72"/>
        <v>55931.28</v>
      </c>
      <c r="R1208" s="4">
        <f t="shared" si="73"/>
        <v>53286.64</v>
      </c>
      <c r="S1208" s="4">
        <f t="shared" si="74"/>
        <v>2644.6399999999994</v>
      </c>
      <c r="T1208" s="5">
        <f t="shared" si="75"/>
        <v>4.7283738187289821E-2</v>
      </c>
    </row>
    <row r="1209" spans="1:20">
      <c r="A1209" s="2" t="s">
        <v>4723</v>
      </c>
      <c r="B1209" s="2" t="s">
        <v>1464</v>
      </c>
      <c r="C1209" s="2" t="s">
        <v>328</v>
      </c>
      <c r="D1209" s="2" t="s">
        <v>255</v>
      </c>
      <c r="E1209" s="2" t="s">
        <v>4724</v>
      </c>
      <c r="F1209" s="2" t="s">
        <v>137</v>
      </c>
      <c r="G1209" s="3">
        <v>45658</v>
      </c>
      <c r="H1209" s="2">
        <v>24</v>
      </c>
      <c r="I1209" s="2">
        <v>24</v>
      </c>
      <c r="J1209" s="4">
        <v>835.28</v>
      </c>
      <c r="K1209" s="4">
        <v>875.27</v>
      </c>
      <c r="L1209" s="4">
        <v>795.34</v>
      </c>
      <c r="M1209" s="2" t="s">
        <v>6</v>
      </c>
      <c r="N1209" s="2" t="s">
        <v>2312</v>
      </c>
      <c r="O1209" s="2" t="s">
        <v>2313</v>
      </c>
      <c r="P1209" s="2" t="s">
        <v>1090</v>
      </c>
      <c r="Q1209" s="4">
        <f t="shared" si="72"/>
        <v>20046.72</v>
      </c>
      <c r="R1209" s="4">
        <f t="shared" si="73"/>
        <v>19088.16</v>
      </c>
      <c r="S1209" s="4">
        <f t="shared" si="74"/>
        <v>958.56000000000131</v>
      </c>
      <c r="T1209" s="5">
        <f t="shared" si="75"/>
        <v>4.7816301120582383E-2</v>
      </c>
    </row>
    <row r="1210" spans="1:20">
      <c r="A1210" s="2" t="s">
        <v>4725</v>
      </c>
      <c r="B1210" s="2" t="s">
        <v>1427</v>
      </c>
      <c r="C1210" s="2" t="s">
        <v>503</v>
      </c>
      <c r="D1210" s="2" t="s">
        <v>258</v>
      </c>
      <c r="E1210" s="2" t="s">
        <v>4726</v>
      </c>
      <c r="F1210" s="2" t="s">
        <v>133</v>
      </c>
      <c r="G1210" s="3">
        <v>45665</v>
      </c>
      <c r="H1210" s="2">
        <v>22</v>
      </c>
      <c r="I1210" s="2">
        <v>22</v>
      </c>
      <c r="J1210" s="4">
        <v>7129.88</v>
      </c>
      <c r="K1210" s="4">
        <v>7705</v>
      </c>
      <c r="L1210" s="4">
        <v>6663.8</v>
      </c>
      <c r="M1210" s="2" t="s">
        <v>6</v>
      </c>
      <c r="N1210" s="2" t="s">
        <v>2312</v>
      </c>
      <c r="O1210" s="2" t="s">
        <v>2313</v>
      </c>
      <c r="P1210" s="2" t="s">
        <v>1054</v>
      </c>
      <c r="Q1210" s="4">
        <f t="shared" si="72"/>
        <v>156857.36000000002</v>
      </c>
      <c r="R1210" s="4">
        <f t="shared" si="73"/>
        <v>146603.6</v>
      </c>
      <c r="S1210" s="4">
        <f t="shared" si="74"/>
        <v>10253.760000000009</v>
      </c>
      <c r="T1210" s="5">
        <f t="shared" si="75"/>
        <v>6.5369964150869347E-2</v>
      </c>
    </row>
    <row r="1211" spans="1:20">
      <c r="A1211" s="2" t="s">
        <v>4727</v>
      </c>
      <c r="B1211" s="2" t="s">
        <v>1466</v>
      </c>
      <c r="C1211" s="2" t="s">
        <v>411</v>
      </c>
      <c r="D1211" s="2" t="s">
        <v>224</v>
      </c>
      <c r="E1211" s="2" t="s">
        <v>4728</v>
      </c>
      <c r="F1211" s="2" t="s">
        <v>137</v>
      </c>
      <c r="G1211" s="3">
        <v>45673</v>
      </c>
      <c r="H1211" s="2">
        <v>28</v>
      </c>
      <c r="I1211" s="2">
        <v>28</v>
      </c>
      <c r="J1211" s="4">
        <v>2542.56</v>
      </c>
      <c r="K1211" s="4">
        <v>2748.32</v>
      </c>
      <c r="L1211" s="4">
        <v>2426.23</v>
      </c>
      <c r="M1211" s="2" t="s">
        <v>6</v>
      </c>
      <c r="N1211" s="2" t="s">
        <v>2306</v>
      </c>
      <c r="O1211" s="2" t="s">
        <v>2313</v>
      </c>
      <c r="P1211" s="2" t="s">
        <v>1048</v>
      </c>
      <c r="Q1211" s="4">
        <f t="shared" si="72"/>
        <v>71191.679999999993</v>
      </c>
      <c r="R1211" s="4">
        <f t="shared" si="73"/>
        <v>67934.44</v>
      </c>
      <c r="S1211" s="4">
        <f t="shared" si="74"/>
        <v>3257.2399999999907</v>
      </c>
      <c r="T1211" s="5">
        <f t="shared" si="75"/>
        <v>4.5753099238562585E-2</v>
      </c>
    </row>
    <row r="1212" spans="1:20">
      <c r="A1212" s="2" t="s">
        <v>4729</v>
      </c>
      <c r="B1212" s="2" t="s">
        <v>1467</v>
      </c>
      <c r="C1212" s="2" t="s">
        <v>347</v>
      </c>
      <c r="D1212" s="2" t="s">
        <v>212</v>
      </c>
      <c r="E1212" s="2" t="s">
        <v>4730</v>
      </c>
      <c r="F1212" s="2" t="s">
        <v>122</v>
      </c>
      <c r="G1212" s="3">
        <v>45689</v>
      </c>
      <c r="H1212" s="2">
        <v>14</v>
      </c>
      <c r="I1212" s="2">
        <v>14</v>
      </c>
      <c r="J1212" s="4">
        <v>2777.79</v>
      </c>
      <c r="K1212" s="4">
        <v>3008.34</v>
      </c>
      <c r="L1212" s="4">
        <v>2542.3200000000002</v>
      </c>
      <c r="M1212" s="2" t="s">
        <v>6</v>
      </c>
      <c r="N1212" s="2" t="s">
        <v>2322</v>
      </c>
      <c r="O1212" s="2" t="s">
        <v>2313</v>
      </c>
      <c r="P1212" s="2" t="s">
        <v>1035</v>
      </c>
      <c r="Q1212" s="4">
        <f t="shared" si="72"/>
        <v>38889.06</v>
      </c>
      <c r="R1212" s="4">
        <f t="shared" si="73"/>
        <v>35592.480000000003</v>
      </c>
      <c r="S1212" s="4">
        <f t="shared" si="74"/>
        <v>3296.5799999999945</v>
      </c>
      <c r="T1212" s="5">
        <f t="shared" si="75"/>
        <v>8.4768827017160986E-2</v>
      </c>
    </row>
    <row r="1213" spans="1:20">
      <c r="A1213" s="2" t="s">
        <v>4731</v>
      </c>
      <c r="B1213" s="2" t="s">
        <v>1445</v>
      </c>
      <c r="C1213" s="2" t="s">
        <v>333</v>
      </c>
      <c r="D1213" s="2" t="s">
        <v>221</v>
      </c>
      <c r="E1213" s="2" t="s">
        <v>4732</v>
      </c>
      <c r="F1213" s="2" t="s">
        <v>140</v>
      </c>
      <c r="G1213" s="3">
        <v>45658</v>
      </c>
      <c r="H1213" s="2">
        <v>20</v>
      </c>
      <c r="I1213" s="2">
        <v>20</v>
      </c>
      <c r="J1213" s="4">
        <v>1566.9</v>
      </c>
      <c r="K1213" s="4">
        <v>1548.95</v>
      </c>
      <c r="L1213" s="4">
        <v>1430.78</v>
      </c>
      <c r="M1213" s="2" t="s">
        <v>6</v>
      </c>
      <c r="N1213" s="2" t="s">
        <v>2306</v>
      </c>
      <c r="O1213" s="2" t="s">
        <v>2313</v>
      </c>
      <c r="P1213" s="2" t="s">
        <v>1095</v>
      </c>
      <c r="Q1213" s="4">
        <f t="shared" si="72"/>
        <v>31338</v>
      </c>
      <c r="R1213" s="4">
        <f t="shared" si="73"/>
        <v>28615.599999999999</v>
      </c>
      <c r="S1213" s="4">
        <f t="shared" si="74"/>
        <v>2722.4000000000015</v>
      </c>
      <c r="T1213" s="5">
        <f t="shared" si="75"/>
        <v>8.6872167974982498E-2</v>
      </c>
    </row>
    <row r="1214" spans="1:20">
      <c r="A1214" s="2" t="s">
        <v>4733</v>
      </c>
      <c r="B1214" s="2" t="s">
        <v>1462</v>
      </c>
      <c r="C1214" s="2" t="s">
        <v>345</v>
      </c>
      <c r="D1214" s="2" t="s">
        <v>239</v>
      </c>
      <c r="E1214" s="2" t="s">
        <v>4734</v>
      </c>
      <c r="F1214" s="2" t="s">
        <v>122</v>
      </c>
      <c r="G1214" s="3">
        <v>45659</v>
      </c>
      <c r="H1214" s="2">
        <v>31</v>
      </c>
      <c r="I1214" s="2">
        <v>31</v>
      </c>
      <c r="J1214" s="4">
        <v>244.5</v>
      </c>
      <c r="K1214" s="4">
        <v>242.18</v>
      </c>
      <c r="L1214" s="4">
        <v>247.01</v>
      </c>
      <c r="M1214" s="2" t="s">
        <v>6</v>
      </c>
      <c r="N1214" s="2" t="s">
        <v>2306</v>
      </c>
      <c r="O1214" s="2" t="s">
        <v>2313</v>
      </c>
      <c r="P1214" s="2" t="s">
        <v>1062</v>
      </c>
      <c r="Q1214" s="4">
        <f t="shared" si="72"/>
        <v>7579.5</v>
      </c>
      <c r="R1214" s="4">
        <f t="shared" si="73"/>
        <v>7657.3099999999995</v>
      </c>
      <c r="S1214" s="4">
        <f t="shared" si="74"/>
        <v>-77.809999999999491</v>
      </c>
      <c r="T1214" s="5">
        <f t="shared" si="75"/>
        <v>-1.026584867075658E-2</v>
      </c>
    </row>
    <row r="1215" spans="1:20">
      <c r="A1215" s="2" t="s">
        <v>4735</v>
      </c>
      <c r="B1215" s="2" t="s">
        <v>1464</v>
      </c>
      <c r="C1215" s="2" t="s">
        <v>425</v>
      </c>
      <c r="D1215" s="2" t="s">
        <v>255</v>
      </c>
      <c r="E1215" s="2" t="s">
        <v>4736</v>
      </c>
      <c r="F1215" s="2" t="s">
        <v>137</v>
      </c>
      <c r="G1215" s="3">
        <v>45658</v>
      </c>
      <c r="H1215" s="2">
        <v>37</v>
      </c>
      <c r="I1215" s="2">
        <v>37</v>
      </c>
      <c r="J1215" s="4">
        <v>931.43</v>
      </c>
      <c r="K1215" s="4">
        <v>995.73</v>
      </c>
      <c r="L1215" s="4">
        <v>882.8</v>
      </c>
      <c r="M1215" s="2" t="s">
        <v>6</v>
      </c>
      <c r="N1215" s="2" t="s">
        <v>2322</v>
      </c>
      <c r="O1215" s="2" t="s">
        <v>2307</v>
      </c>
      <c r="P1215" s="2" t="s">
        <v>1090</v>
      </c>
      <c r="Q1215" s="4">
        <f t="shared" si="72"/>
        <v>34462.909999999996</v>
      </c>
      <c r="R1215" s="4">
        <f t="shared" si="73"/>
        <v>32663.599999999999</v>
      </c>
      <c r="S1215" s="4">
        <f t="shared" si="74"/>
        <v>1799.3099999999977</v>
      </c>
      <c r="T1215" s="5">
        <f t="shared" si="75"/>
        <v>5.221004262263395E-2</v>
      </c>
    </row>
    <row r="1216" spans="1:20">
      <c r="A1216" s="2" t="s">
        <v>4737</v>
      </c>
      <c r="B1216" s="2" t="s">
        <v>1426</v>
      </c>
      <c r="C1216" s="2" t="s">
        <v>487</v>
      </c>
      <c r="D1216" s="2" t="s">
        <v>238</v>
      </c>
      <c r="E1216" s="2" t="s">
        <v>4738</v>
      </c>
      <c r="F1216" s="2" t="s">
        <v>146</v>
      </c>
      <c r="G1216" s="3">
        <v>45662</v>
      </c>
      <c r="H1216" s="2">
        <v>22</v>
      </c>
      <c r="I1216" s="2">
        <v>22</v>
      </c>
      <c r="J1216" s="4">
        <v>1109.3399999999999</v>
      </c>
      <c r="K1216" s="4">
        <v>1092.17</v>
      </c>
      <c r="L1216" s="4">
        <v>984.93</v>
      </c>
      <c r="M1216" s="2" t="s">
        <v>6</v>
      </c>
      <c r="N1216" s="2" t="s">
        <v>2306</v>
      </c>
      <c r="O1216" s="2" t="s">
        <v>2307</v>
      </c>
      <c r="P1216" s="2" t="s">
        <v>1054</v>
      </c>
      <c r="Q1216" s="4">
        <f t="shared" si="72"/>
        <v>24405.48</v>
      </c>
      <c r="R1216" s="4">
        <f t="shared" si="73"/>
        <v>21668.46</v>
      </c>
      <c r="S1216" s="4">
        <f t="shared" si="74"/>
        <v>2737.0200000000004</v>
      </c>
      <c r="T1216" s="5">
        <f t="shared" si="75"/>
        <v>0.11214776353507493</v>
      </c>
    </row>
    <row r="1217" spans="1:20">
      <c r="A1217" s="2" t="s">
        <v>4739</v>
      </c>
      <c r="B1217" s="2" t="s">
        <v>1451</v>
      </c>
      <c r="C1217" s="2" t="s">
        <v>451</v>
      </c>
      <c r="D1217" s="2" t="s">
        <v>244</v>
      </c>
      <c r="E1217" s="2" t="s">
        <v>4740</v>
      </c>
      <c r="F1217" s="2" t="s">
        <v>122</v>
      </c>
      <c r="G1217" s="3">
        <v>45659</v>
      </c>
      <c r="H1217" s="2">
        <v>34</v>
      </c>
      <c r="I1217" s="2">
        <v>34</v>
      </c>
      <c r="J1217" s="4">
        <v>9651.2199999999993</v>
      </c>
      <c r="K1217" s="4">
        <v>10507.08</v>
      </c>
      <c r="L1217" s="4">
        <v>8893.86</v>
      </c>
      <c r="M1217" s="2" t="s">
        <v>6</v>
      </c>
      <c r="N1217" s="2" t="s">
        <v>2306</v>
      </c>
      <c r="O1217" s="2" t="s">
        <v>2307</v>
      </c>
      <c r="P1217" s="2" t="s">
        <v>1022</v>
      </c>
      <c r="Q1217" s="4">
        <f t="shared" si="72"/>
        <v>328141.48</v>
      </c>
      <c r="R1217" s="4">
        <f t="shared" si="73"/>
        <v>302391.24</v>
      </c>
      <c r="S1217" s="4">
        <f t="shared" si="74"/>
        <v>25750.239999999991</v>
      </c>
      <c r="T1217" s="5">
        <f t="shared" si="75"/>
        <v>7.847298061799439E-2</v>
      </c>
    </row>
    <row r="1218" spans="1:20">
      <c r="A1218" s="2" t="s">
        <v>4741</v>
      </c>
      <c r="B1218" s="2" t="s">
        <v>1422</v>
      </c>
      <c r="C1218" s="2" t="s">
        <v>379</v>
      </c>
      <c r="D1218" s="2" t="s">
        <v>232</v>
      </c>
      <c r="E1218" s="2" t="s">
        <v>4742</v>
      </c>
      <c r="F1218" s="2" t="s">
        <v>113</v>
      </c>
      <c r="G1218" s="3">
        <v>45659</v>
      </c>
      <c r="H1218" s="2">
        <v>31</v>
      </c>
      <c r="I1218" s="2">
        <v>31</v>
      </c>
      <c r="J1218" s="4">
        <v>9647.42</v>
      </c>
      <c r="K1218" s="4">
        <v>10476.76</v>
      </c>
      <c r="L1218" s="4">
        <v>9221.73</v>
      </c>
      <c r="M1218" s="2" t="s">
        <v>6</v>
      </c>
      <c r="N1218" s="2" t="s">
        <v>2322</v>
      </c>
      <c r="O1218" s="2" t="s">
        <v>2313</v>
      </c>
      <c r="P1218" s="2" t="s">
        <v>1103</v>
      </c>
      <c r="Q1218" s="4">
        <f t="shared" ref="Q1218:Q1281" si="76">I1218*J1218</f>
        <v>299070.02</v>
      </c>
      <c r="R1218" s="4">
        <f t="shared" ref="R1218:R1281" si="77">I1218*L1218</f>
        <v>285873.63</v>
      </c>
      <c r="S1218" s="4">
        <f t="shared" ref="S1218:S1281" si="78">Q1218-R1218</f>
        <v>13196.390000000014</v>
      </c>
      <c r="T1218" s="5">
        <f t="shared" ref="T1218:T1281" si="79">IF(Q1218=0,0,S1218/Q1218)</f>
        <v>4.4124750451416068E-2</v>
      </c>
    </row>
    <row r="1219" spans="1:20">
      <c r="A1219" s="2" t="s">
        <v>4743</v>
      </c>
      <c r="B1219" s="2" t="s">
        <v>1462</v>
      </c>
      <c r="C1219" s="2" t="s">
        <v>513</v>
      </c>
      <c r="D1219" s="2" t="s">
        <v>239</v>
      </c>
      <c r="E1219" s="2" t="s">
        <v>4744</v>
      </c>
      <c r="F1219" s="2" t="s">
        <v>122</v>
      </c>
      <c r="G1219" s="3">
        <v>45659</v>
      </c>
      <c r="H1219" s="2">
        <v>34</v>
      </c>
      <c r="I1219" s="2">
        <v>34</v>
      </c>
      <c r="J1219" s="4">
        <v>206.29</v>
      </c>
      <c r="K1219" s="4">
        <v>205.68</v>
      </c>
      <c r="L1219" s="4">
        <v>186.17</v>
      </c>
      <c r="M1219" s="2" t="s">
        <v>6</v>
      </c>
      <c r="N1219" s="2" t="s">
        <v>2306</v>
      </c>
      <c r="O1219" s="2" t="s">
        <v>2307</v>
      </c>
      <c r="P1219" s="2" t="s">
        <v>1062</v>
      </c>
      <c r="Q1219" s="4">
        <f t="shared" si="76"/>
        <v>7013.86</v>
      </c>
      <c r="R1219" s="4">
        <f t="shared" si="77"/>
        <v>6329.78</v>
      </c>
      <c r="S1219" s="4">
        <f t="shared" si="78"/>
        <v>684.07999999999993</v>
      </c>
      <c r="T1219" s="5">
        <f t="shared" si="79"/>
        <v>9.7532599738232584E-2</v>
      </c>
    </row>
    <row r="1220" spans="1:20">
      <c r="A1220" s="2" t="s">
        <v>4745</v>
      </c>
      <c r="B1220" s="2" t="s">
        <v>1432</v>
      </c>
      <c r="C1220" s="2" t="s">
        <v>413</v>
      </c>
      <c r="D1220" s="2" t="s">
        <v>225</v>
      </c>
      <c r="E1220" s="2" t="s">
        <v>4746</v>
      </c>
      <c r="F1220" s="2" t="s">
        <v>133</v>
      </c>
      <c r="G1220" s="3">
        <v>45665</v>
      </c>
      <c r="H1220" s="2">
        <v>45</v>
      </c>
      <c r="I1220" s="2">
        <v>45</v>
      </c>
      <c r="J1220" s="4">
        <v>1370.57</v>
      </c>
      <c r="K1220" s="4">
        <v>1475.96</v>
      </c>
      <c r="L1220" s="4">
        <v>1249.92</v>
      </c>
      <c r="M1220" s="2" t="s">
        <v>6</v>
      </c>
      <c r="N1220" s="2" t="s">
        <v>2312</v>
      </c>
      <c r="O1220" s="2" t="s">
        <v>2313</v>
      </c>
      <c r="P1220" s="2" t="s">
        <v>1054</v>
      </c>
      <c r="Q1220" s="4">
        <f t="shared" si="76"/>
        <v>61675.649999999994</v>
      </c>
      <c r="R1220" s="4">
        <f t="shared" si="77"/>
        <v>56246.400000000001</v>
      </c>
      <c r="S1220" s="4">
        <f t="shared" si="78"/>
        <v>5429.2499999999927</v>
      </c>
      <c r="T1220" s="5">
        <f t="shared" si="79"/>
        <v>8.8029068197902946E-2</v>
      </c>
    </row>
    <row r="1221" spans="1:20">
      <c r="A1221" s="2" t="s">
        <v>4747</v>
      </c>
      <c r="B1221" s="2" t="s">
        <v>1468</v>
      </c>
      <c r="C1221" s="2" t="s">
        <v>523</v>
      </c>
      <c r="D1221" s="2" t="s">
        <v>244</v>
      </c>
      <c r="E1221" s="2" t="s">
        <v>4748</v>
      </c>
      <c r="F1221" s="2" t="s">
        <v>143</v>
      </c>
      <c r="G1221" s="3">
        <v>45659</v>
      </c>
      <c r="H1221" s="2">
        <v>5</v>
      </c>
      <c r="I1221" s="2">
        <v>5</v>
      </c>
      <c r="J1221" s="4">
        <v>6829.23</v>
      </c>
      <c r="K1221" s="4">
        <v>7111.9</v>
      </c>
      <c r="L1221" s="4">
        <v>6615.49</v>
      </c>
      <c r="M1221" s="2" t="s">
        <v>6</v>
      </c>
      <c r="N1221" s="2" t="s">
        <v>2306</v>
      </c>
      <c r="O1221" s="2" t="s">
        <v>2313</v>
      </c>
      <c r="P1221" s="2" t="s">
        <v>1054</v>
      </c>
      <c r="Q1221" s="4">
        <f t="shared" si="76"/>
        <v>34146.149999999994</v>
      </c>
      <c r="R1221" s="4">
        <f t="shared" si="77"/>
        <v>33077.449999999997</v>
      </c>
      <c r="S1221" s="4">
        <f t="shared" si="78"/>
        <v>1068.6999999999971</v>
      </c>
      <c r="T1221" s="5">
        <f t="shared" si="79"/>
        <v>3.1297818348481374E-2</v>
      </c>
    </row>
    <row r="1222" spans="1:20">
      <c r="A1222" s="2" t="s">
        <v>4749</v>
      </c>
      <c r="B1222" s="2" t="s">
        <v>1439</v>
      </c>
      <c r="C1222" s="2" t="s">
        <v>373</v>
      </c>
      <c r="D1222" s="2" t="s">
        <v>215</v>
      </c>
      <c r="E1222" s="2" t="s">
        <v>4750</v>
      </c>
      <c r="F1222" s="2" t="s">
        <v>146</v>
      </c>
      <c r="G1222" s="3">
        <v>45659</v>
      </c>
      <c r="H1222" s="2">
        <v>28</v>
      </c>
      <c r="I1222" s="2">
        <v>28</v>
      </c>
      <c r="J1222" s="4">
        <v>479.61</v>
      </c>
      <c r="K1222" s="4">
        <v>491.48</v>
      </c>
      <c r="L1222" s="4">
        <v>452.46</v>
      </c>
      <c r="M1222" s="2" t="s">
        <v>6</v>
      </c>
      <c r="N1222" s="2" t="s">
        <v>2306</v>
      </c>
      <c r="O1222" s="2" t="s">
        <v>2313</v>
      </c>
      <c r="P1222" s="2" t="s">
        <v>1060</v>
      </c>
      <c r="Q1222" s="4">
        <f t="shared" si="76"/>
        <v>13429.08</v>
      </c>
      <c r="R1222" s="4">
        <f t="shared" si="77"/>
        <v>12668.88</v>
      </c>
      <c r="S1222" s="4">
        <f t="shared" si="78"/>
        <v>760.20000000000073</v>
      </c>
      <c r="T1222" s="5">
        <f t="shared" si="79"/>
        <v>5.6608494401701438E-2</v>
      </c>
    </row>
    <row r="1223" spans="1:20">
      <c r="A1223" s="2" t="s">
        <v>4751</v>
      </c>
      <c r="B1223" s="2" t="s">
        <v>1466</v>
      </c>
      <c r="C1223" s="2" t="s">
        <v>363</v>
      </c>
      <c r="D1223" s="2" t="s">
        <v>224</v>
      </c>
      <c r="E1223" s="2" t="s">
        <v>4752</v>
      </c>
      <c r="F1223" s="2" t="s">
        <v>137</v>
      </c>
      <c r="G1223" s="3">
        <v>45673</v>
      </c>
      <c r="H1223" s="2">
        <v>6</v>
      </c>
      <c r="I1223" s="2">
        <v>6</v>
      </c>
      <c r="J1223" s="4">
        <v>1945.48</v>
      </c>
      <c r="K1223" s="4">
        <v>2114.2199999999998</v>
      </c>
      <c r="L1223" s="4">
        <v>1783.49</v>
      </c>
      <c r="M1223" s="2" t="s">
        <v>6</v>
      </c>
      <c r="N1223" s="2" t="s">
        <v>2322</v>
      </c>
      <c r="O1223" s="2" t="s">
        <v>2313</v>
      </c>
      <c r="P1223" s="2" t="s">
        <v>1048</v>
      </c>
      <c r="Q1223" s="4">
        <f t="shared" si="76"/>
        <v>11672.880000000001</v>
      </c>
      <c r="R1223" s="4">
        <f t="shared" si="77"/>
        <v>10700.94</v>
      </c>
      <c r="S1223" s="4">
        <f t="shared" si="78"/>
        <v>971.94000000000051</v>
      </c>
      <c r="T1223" s="5">
        <f t="shared" si="79"/>
        <v>8.3264798404506887E-2</v>
      </c>
    </row>
    <row r="1224" spans="1:20">
      <c r="A1224" s="2" t="s">
        <v>4753</v>
      </c>
      <c r="B1224" s="2" t="s">
        <v>1459</v>
      </c>
      <c r="C1224" s="2" t="s">
        <v>433</v>
      </c>
      <c r="D1224" s="2" t="s">
        <v>235</v>
      </c>
      <c r="E1224" s="2" t="s">
        <v>4754</v>
      </c>
      <c r="F1224" s="2" t="s">
        <v>126</v>
      </c>
      <c r="G1224" s="3">
        <v>45663</v>
      </c>
      <c r="H1224" s="2">
        <v>2</v>
      </c>
      <c r="I1224" s="2">
        <v>2</v>
      </c>
      <c r="J1224" s="4">
        <v>870.22</v>
      </c>
      <c r="K1224" s="4">
        <v>868.59</v>
      </c>
      <c r="L1224" s="4">
        <v>818.95</v>
      </c>
      <c r="M1224" s="2" t="s">
        <v>6</v>
      </c>
      <c r="N1224" s="2" t="s">
        <v>2322</v>
      </c>
      <c r="O1224" s="2" t="s">
        <v>2313</v>
      </c>
      <c r="P1224" s="2" t="s">
        <v>1051</v>
      </c>
      <c r="Q1224" s="4">
        <f t="shared" si="76"/>
        <v>1740.44</v>
      </c>
      <c r="R1224" s="4">
        <f t="shared" si="77"/>
        <v>1637.9</v>
      </c>
      <c r="S1224" s="4">
        <f t="shared" si="78"/>
        <v>102.53999999999996</v>
      </c>
      <c r="T1224" s="5">
        <f t="shared" si="79"/>
        <v>5.8916136149479416E-2</v>
      </c>
    </row>
    <row r="1225" spans="1:20">
      <c r="A1225" s="2" t="s">
        <v>4755</v>
      </c>
      <c r="B1225" s="2" t="s">
        <v>1468</v>
      </c>
      <c r="C1225" s="2" t="s">
        <v>379</v>
      </c>
      <c r="D1225" s="2" t="s">
        <v>244</v>
      </c>
      <c r="E1225" s="2" t="s">
        <v>4756</v>
      </c>
      <c r="F1225" s="2" t="s">
        <v>143</v>
      </c>
      <c r="G1225" s="3">
        <v>45659</v>
      </c>
      <c r="H1225" s="2">
        <v>16</v>
      </c>
      <c r="I1225" s="2">
        <v>16</v>
      </c>
      <c r="J1225" s="4">
        <v>9470.06</v>
      </c>
      <c r="K1225" s="4">
        <v>9274.24</v>
      </c>
      <c r="L1225" s="4">
        <v>8994.2800000000007</v>
      </c>
      <c r="M1225" s="2" t="s">
        <v>6</v>
      </c>
      <c r="N1225" s="2" t="s">
        <v>2306</v>
      </c>
      <c r="O1225" s="2" t="s">
        <v>2307</v>
      </c>
      <c r="P1225" s="2" t="s">
        <v>1054</v>
      </c>
      <c r="Q1225" s="4">
        <f t="shared" si="76"/>
        <v>151520.95999999999</v>
      </c>
      <c r="R1225" s="4">
        <f t="shared" si="77"/>
        <v>143908.48000000001</v>
      </c>
      <c r="S1225" s="4">
        <f t="shared" si="78"/>
        <v>7612.4799999999814</v>
      </c>
      <c r="T1225" s="5">
        <f t="shared" si="79"/>
        <v>5.0240441982416041E-2</v>
      </c>
    </row>
    <row r="1226" spans="1:20">
      <c r="A1226" s="2" t="s">
        <v>4757</v>
      </c>
      <c r="B1226" s="2" t="s">
        <v>1430</v>
      </c>
      <c r="C1226" s="2" t="s">
        <v>447</v>
      </c>
      <c r="D1226" s="2" t="s">
        <v>185</v>
      </c>
      <c r="E1226" s="2" t="s">
        <v>4758</v>
      </c>
      <c r="F1226" s="2" t="s">
        <v>118</v>
      </c>
      <c r="G1226" s="3">
        <v>45661</v>
      </c>
      <c r="H1226" s="2">
        <v>11</v>
      </c>
      <c r="I1226" s="2">
        <v>11</v>
      </c>
      <c r="J1226" s="4">
        <v>45.15</v>
      </c>
      <c r="K1226" s="4">
        <v>47.22</v>
      </c>
      <c r="L1226" s="4">
        <v>42.6</v>
      </c>
      <c r="M1226" s="2" t="s">
        <v>6</v>
      </c>
      <c r="N1226" s="2" t="s">
        <v>2312</v>
      </c>
      <c r="O1226" s="2" t="s">
        <v>2313</v>
      </c>
      <c r="P1226" s="2" t="s">
        <v>1022</v>
      </c>
      <c r="Q1226" s="4">
        <f t="shared" si="76"/>
        <v>496.65</v>
      </c>
      <c r="R1226" s="4">
        <f t="shared" si="77"/>
        <v>468.6</v>
      </c>
      <c r="S1226" s="4">
        <f t="shared" si="78"/>
        <v>28.049999999999955</v>
      </c>
      <c r="T1226" s="5">
        <f t="shared" si="79"/>
        <v>5.647840531561453E-2</v>
      </c>
    </row>
    <row r="1227" spans="1:20">
      <c r="A1227" s="2" t="s">
        <v>4759</v>
      </c>
      <c r="B1227" s="2" t="s">
        <v>1471</v>
      </c>
      <c r="C1227" s="2" t="s">
        <v>389</v>
      </c>
      <c r="D1227" s="2" t="s">
        <v>237</v>
      </c>
      <c r="E1227" s="2" t="s">
        <v>4760</v>
      </c>
      <c r="F1227" s="2" t="s">
        <v>140</v>
      </c>
      <c r="G1227" s="3">
        <v>45714</v>
      </c>
      <c r="H1227" s="2">
        <v>31</v>
      </c>
      <c r="I1227" s="2">
        <v>31</v>
      </c>
      <c r="J1227" s="4">
        <v>1924.2</v>
      </c>
      <c r="K1227" s="4">
        <v>2064.64</v>
      </c>
      <c r="L1227" s="4">
        <v>1835.45</v>
      </c>
      <c r="M1227" s="2" t="s">
        <v>6</v>
      </c>
      <c r="N1227" s="2" t="s">
        <v>2322</v>
      </c>
      <c r="O1227" s="2" t="s">
        <v>2313</v>
      </c>
      <c r="P1227" s="2" t="s">
        <v>1054</v>
      </c>
      <c r="Q1227" s="4">
        <f t="shared" si="76"/>
        <v>59650.200000000004</v>
      </c>
      <c r="R1227" s="4">
        <f t="shared" si="77"/>
        <v>56898.950000000004</v>
      </c>
      <c r="S1227" s="4">
        <f t="shared" si="78"/>
        <v>2751.25</v>
      </c>
      <c r="T1227" s="5">
        <f t="shared" si="79"/>
        <v>4.6123064130547758E-2</v>
      </c>
    </row>
    <row r="1228" spans="1:20">
      <c r="A1228" s="2" t="s">
        <v>4761</v>
      </c>
      <c r="B1228" s="2" t="s">
        <v>1470</v>
      </c>
      <c r="C1228" s="2" t="s">
        <v>287</v>
      </c>
      <c r="D1228" s="2" t="s">
        <v>230</v>
      </c>
      <c r="E1228" s="2" t="s">
        <v>4762</v>
      </c>
      <c r="F1228" s="2" t="s">
        <v>140</v>
      </c>
      <c r="G1228" s="3">
        <v>45667</v>
      </c>
      <c r="H1228" s="2">
        <v>40</v>
      </c>
      <c r="I1228" s="2">
        <v>40</v>
      </c>
      <c r="J1228" s="4">
        <v>63.32</v>
      </c>
      <c r="K1228" s="4">
        <v>67</v>
      </c>
      <c r="L1228" s="4">
        <v>59.98</v>
      </c>
      <c r="M1228" s="2" t="s">
        <v>6</v>
      </c>
      <c r="N1228" s="2" t="s">
        <v>2306</v>
      </c>
      <c r="O1228" s="2" t="s">
        <v>2313</v>
      </c>
      <c r="P1228" s="2" t="s">
        <v>1054</v>
      </c>
      <c r="Q1228" s="4">
        <f t="shared" si="76"/>
        <v>2532.8000000000002</v>
      </c>
      <c r="R1228" s="4">
        <f t="shared" si="77"/>
        <v>2399.1999999999998</v>
      </c>
      <c r="S1228" s="4">
        <f t="shared" si="78"/>
        <v>133.60000000000036</v>
      </c>
      <c r="T1228" s="5">
        <f t="shared" si="79"/>
        <v>5.2747946936197235E-2</v>
      </c>
    </row>
    <row r="1229" spans="1:20">
      <c r="A1229" s="2" t="s">
        <v>4763</v>
      </c>
      <c r="B1229" s="2" t="s">
        <v>1443</v>
      </c>
      <c r="C1229" s="2" t="s">
        <v>292</v>
      </c>
      <c r="D1229" s="2" t="s">
        <v>243</v>
      </c>
      <c r="E1229" s="2" t="s">
        <v>4764</v>
      </c>
      <c r="F1229" s="2" t="s">
        <v>113</v>
      </c>
      <c r="G1229" s="3">
        <v>45661</v>
      </c>
      <c r="H1229" s="2">
        <v>43</v>
      </c>
      <c r="I1229" s="2">
        <v>43</v>
      </c>
      <c r="J1229" s="4">
        <v>1096.44</v>
      </c>
      <c r="K1229" s="4">
        <v>1158.57</v>
      </c>
      <c r="L1229" s="4">
        <v>1045.1099999999999</v>
      </c>
      <c r="M1229" s="2" t="s">
        <v>6</v>
      </c>
      <c r="N1229" s="2" t="s">
        <v>2312</v>
      </c>
      <c r="O1229" s="2" t="s">
        <v>2307</v>
      </c>
      <c r="P1229" s="2" t="s">
        <v>1022</v>
      </c>
      <c r="Q1229" s="4">
        <f t="shared" si="76"/>
        <v>47146.920000000006</v>
      </c>
      <c r="R1229" s="4">
        <f t="shared" si="77"/>
        <v>44939.729999999996</v>
      </c>
      <c r="S1229" s="4">
        <f t="shared" si="78"/>
        <v>2207.1900000000096</v>
      </c>
      <c r="T1229" s="5">
        <f t="shared" si="79"/>
        <v>4.6815147203677555E-2</v>
      </c>
    </row>
    <row r="1230" spans="1:20">
      <c r="A1230" s="2" t="s">
        <v>4765</v>
      </c>
      <c r="B1230" s="2" t="s">
        <v>1431</v>
      </c>
      <c r="C1230" s="2" t="s">
        <v>335</v>
      </c>
      <c r="D1230" s="2" t="s">
        <v>202</v>
      </c>
      <c r="E1230" s="2" t="s">
        <v>4766</v>
      </c>
      <c r="F1230" s="2" t="s">
        <v>126</v>
      </c>
      <c r="G1230" s="3">
        <v>45661</v>
      </c>
      <c r="H1230" s="2">
        <v>45</v>
      </c>
      <c r="I1230" s="2">
        <v>45</v>
      </c>
      <c r="J1230" s="4">
        <v>10301.08</v>
      </c>
      <c r="K1230" s="4">
        <v>10108.4</v>
      </c>
      <c r="L1230" s="4">
        <v>9267.69</v>
      </c>
      <c r="M1230" s="2" t="s">
        <v>6</v>
      </c>
      <c r="N1230" s="2" t="s">
        <v>2322</v>
      </c>
      <c r="O1230" s="2" t="s">
        <v>2307</v>
      </c>
      <c r="P1230" s="2" t="s">
        <v>1087</v>
      </c>
      <c r="Q1230" s="4">
        <f t="shared" si="76"/>
        <v>463548.6</v>
      </c>
      <c r="R1230" s="4">
        <f t="shared" si="77"/>
        <v>417046.05000000005</v>
      </c>
      <c r="S1230" s="4">
        <f t="shared" si="78"/>
        <v>46502.54999999993</v>
      </c>
      <c r="T1230" s="5">
        <f t="shared" si="79"/>
        <v>0.10031860736932424</v>
      </c>
    </row>
    <row r="1231" spans="1:20">
      <c r="A1231" s="2" t="s">
        <v>4767</v>
      </c>
      <c r="B1231" s="2" t="s">
        <v>1469</v>
      </c>
      <c r="C1231" s="2" t="s">
        <v>349</v>
      </c>
      <c r="D1231" s="2" t="s">
        <v>229</v>
      </c>
      <c r="E1231" s="2" t="s">
        <v>4768</v>
      </c>
      <c r="F1231" s="2" t="s">
        <v>118</v>
      </c>
      <c r="G1231" s="3">
        <v>45662</v>
      </c>
      <c r="H1231" s="2">
        <v>12</v>
      </c>
      <c r="I1231" s="2">
        <v>12</v>
      </c>
      <c r="J1231" s="4">
        <v>672.37</v>
      </c>
      <c r="K1231" s="4">
        <v>652.64</v>
      </c>
      <c r="L1231" s="4">
        <v>649.32000000000005</v>
      </c>
      <c r="M1231" s="2" t="s">
        <v>6</v>
      </c>
      <c r="N1231" s="2" t="s">
        <v>2322</v>
      </c>
      <c r="O1231" s="2" t="s">
        <v>2307</v>
      </c>
      <c r="P1231" s="2" t="s">
        <v>1051</v>
      </c>
      <c r="Q1231" s="4">
        <f t="shared" si="76"/>
        <v>8068.4400000000005</v>
      </c>
      <c r="R1231" s="4">
        <f t="shared" si="77"/>
        <v>7791.84</v>
      </c>
      <c r="S1231" s="4">
        <f t="shared" si="78"/>
        <v>276.60000000000036</v>
      </c>
      <c r="T1231" s="5">
        <f t="shared" si="79"/>
        <v>3.4281719886372131E-2</v>
      </c>
    </row>
    <row r="1232" spans="1:20">
      <c r="A1232" s="2" t="s">
        <v>4769</v>
      </c>
      <c r="B1232" s="2" t="s">
        <v>1472</v>
      </c>
      <c r="C1232" s="2" t="s">
        <v>339</v>
      </c>
      <c r="D1232" s="2" t="s">
        <v>248</v>
      </c>
      <c r="E1232" s="2" t="s">
        <v>4770</v>
      </c>
      <c r="F1232" s="2" t="s">
        <v>118</v>
      </c>
      <c r="G1232" s="3">
        <v>45675</v>
      </c>
      <c r="H1232" s="2">
        <v>7</v>
      </c>
      <c r="I1232" s="2">
        <v>7</v>
      </c>
      <c r="J1232" s="4">
        <v>1678.7</v>
      </c>
      <c r="K1232" s="4">
        <v>1718.51</v>
      </c>
      <c r="L1232" s="4">
        <v>1537.97</v>
      </c>
      <c r="M1232" s="2" t="s">
        <v>6</v>
      </c>
      <c r="N1232" s="2" t="s">
        <v>2312</v>
      </c>
      <c r="O1232" s="2" t="s">
        <v>2307</v>
      </c>
      <c r="P1232" s="2" t="s">
        <v>1051</v>
      </c>
      <c r="Q1232" s="4">
        <f t="shared" si="76"/>
        <v>11750.9</v>
      </c>
      <c r="R1232" s="4">
        <f t="shared" si="77"/>
        <v>10765.79</v>
      </c>
      <c r="S1232" s="4">
        <f t="shared" si="78"/>
        <v>985.10999999999876</v>
      </c>
      <c r="T1232" s="5">
        <f t="shared" si="79"/>
        <v>8.383272770596284E-2</v>
      </c>
    </row>
    <row r="1233" spans="1:20">
      <c r="A1233" s="2" t="s">
        <v>4771</v>
      </c>
      <c r="B1233" s="2" t="s">
        <v>1429</v>
      </c>
      <c r="C1233" s="2" t="s">
        <v>326</v>
      </c>
      <c r="D1233" s="2" t="s">
        <v>242</v>
      </c>
      <c r="E1233" s="2" t="s">
        <v>4772</v>
      </c>
      <c r="F1233" s="2" t="s">
        <v>137</v>
      </c>
      <c r="G1233" s="3">
        <v>45661</v>
      </c>
      <c r="H1233" s="2">
        <v>45</v>
      </c>
      <c r="I1233" s="2">
        <v>45</v>
      </c>
      <c r="J1233" s="4">
        <v>75.400000000000006</v>
      </c>
      <c r="K1233" s="4">
        <v>75.91</v>
      </c>
      <c r="L1233" s="4">
        <v>72.540000000000006</v>
      </c>
      <c r="M1233" s="2" t="s">
        <v>6</v>
      </c>
      <c r="N1233" s="2" t="s">
        <v>2322</v>
      </c>
      <c r="O1233" s="2" t="s">
        <v>2313</v>
      </c>
      <c r="P1233" s="2" t="s">
        <v>1062</v>
      </c>
      <c r="Q1233" s="4">
        <f t="shared" si="76"/>
        <v>3393.0000000000005</v>
      </c>
      <c r="R1233" s="4">
        <f t="shared" si="77"/>
        <v>3264.3</v>
      </c>
      <c r="S1233" s="4">
        <f t="shared" si="78"/>
        <v>128.70000000000027</v>
      </c>
      <c r="T1233" s="5">
        <f t="shared" si="79"/>
        <v>3.7931034482758696E-2</v>
      </c>
    </row>
    <row r="1234" spans="1:20">
      <c r="A1234" s="2" t="s">
        <v>4773</v>
      </c>
      <c r="B1234" s="2" t="s">
        <v>1476</v>
      </c>
      <c r="C1234" s="2" t="s">
        <v>292</v>
      </c>
      <c r="D1234" s="2" t="s">
        <v>243</v>
      </c>
      <c r="E1234" s="2" t="s">
        <v>4774</v>
      </c>
      <c r="F1234" s="2" t="s">
        <v>113</v>
      </c>
      <c r="G1234" s="3">
        <v>45708</v>
      </c>
      <c r="H1234" s="2">
        <v>9</v>
      </c>
      <c r="I1234" s="2">
        <v>9</v>
      </c>
      <c r="J1234" s="4">
        <v>1045.77</v>
      </c>
      <c r="K1234" s="4">
        <v>1067.5899999999999</v>
      </c>
      <c r="L1234" s="4">
        <v>953.47</v>
      </c>
      <c r="M1234" s="2" t="s">
        <v>6</v>
      </c>
      <c r="N1234" s="2" t="s">
        <v>2312</v>
      </c>
      <c r="O1234" s="2" t="s">
        <v>2313</v>
      </c>
      <c r="P1234" s="2" t="s">
        <v>1064</v>
      </c>
      <c r="Q1234" s="4">
        <f t="shared" si="76"/>
        <v>9411.93</v>
      </c>
      <c r="R1234" s="4">
        <f t="shared" si="77"/>
        <v>8581.23</v>
      </c>
      <c r="S1234" s="4">
        <f t="shared" si="78"/>
        <v>830.70000000000073</v>
      </c>
      <c r="T1234" s="5">
        <f t="shared" si="79"/>
        <v>8.8260324928043532E-2</v>
      </c>
    </row>
    <row r="1235" spans="1:20">
      <c r="A1235" s="2" t="s">
        <v>4775</v>
      </c>
      <c r="B1235" s="2" t="s">
        <v>1469</v>
      </c>
      <c r="C1235" s="2" t="s">
        <v>373</v>
      </c>
      <c r="D1235" s="2" t="s">
        <v>229</v>
      </c>
      <c r="E1235" s="2" t="s">
        <v>4776</v>
      </c>
      <c r="F1235" s="2" t="s">
        <v>118</v>
      </c>
      <c r="G1235" s="3">
        <v>45662</v>
      </c>
      <c r="H1235" s="2">
        <v>39</v>
      </c>
      <c r="I1235" s="2">
        <v>39</v>
      </c>
      <c r="J1235" s="4">
        <v>499.53</v>
      </c>
      <c r="K1235" s="4">
        <v>507.54</v>
      </c>
      <c r="L1235" s="4">
        <v>443</v>
      </c>
      <c r="M1235" s="2" t="s">
        <v>6</v>
      </c>
      <c r="N1235" s="2" t="s">
        <v>2312</v>
      </c>
      <c r="O1235" s="2" t="s">
        <v>2313</v>
      </c>
      <c r="P1235" s="2" t="s">
        <v>1051</v>
      </c>
      <c r="Q1235" s="4">
        <f t="shared" si="76"/>
        <v>19481.669999999998</v>
      </c>
      <c r="R1235" s="4">
        <f t="shared" si="77"/>
        <v>17277</v>
      </c>
      <c r="S1235" s="4">
        <f t="shared" si="78"/>
        <v>2204.6699999999983</v>
      </c>
      <c r="T1235" s="5">
        <f t="shared" si="79"/>
        <v>0.11316637639381011</v>
      </c>
    </row>
    <row r="1236" spans="1:20">
      <c r="A1236" s="2" t="s">
        <v>4777</v>
      </c>
      <c r="B1236" s="2" t="s">
        <v>1436</v>
      </c>
      <c r="C1236" s="2" t="s">
        <v>415</v>
      </c>
      <c r="D1236" s="2" t="s">
        <v>226</v>
      </c>
      <c r="E1236" s="2" t="s">
        <v>4778</v>
      </c>
      <c r="F1236" s="2" t="s">
        <v>122</v>
      </c>
      <c r="G1236" s="3">
        <v>45673</v>
      </c>
      <c r="H1236" s="2">
        <v>11</v>
      </c>
      <c r="I1236" s="2">
        <v>11</v>
      </c>
      <c r="J1236" s="4">
        <v>1118.47</v>
      </c>
      <c r="K1236" s="4">
        <v>1090.33</v>
      </c>
      <c r="L1236" s="4">
        <v>1057.01</v>
      </c>
      <c r="M1236" s="2" t="s">
        <v>6</v>
      </c>
      <c r="N1236" s="2" t="s">
        <v>2322</v>
      </c>
      <c r="O1236" s="2" t="s">
        <v>2313</v>
      </c>
      <c r="P1236" s="2" t="s">
        <v>1095</v>
      </c>
      <c r="Q1236" s="4">
        <f t="shared" si="76"/>
        <v>12303.17</v>
      </c>
      <c r="R1236" s="4">
        <f t="shared" si="77"/>
        <v>11627.11</v>
      </c>
      <c r="S1236" s="4">
        <f t="shared" si="78"/>
        <v>676.05999999999949</v>
      </c>
      <c r="T1236" s="5">
        <f t="shared" si="79"/>
        <v>5.4950065714771026E-2</v>
      </c>
    </row>
    <row r="1237" spans="1:20">
      <c r="A1237" s="2" t="s">
        <v>4779</v>
      </c>
      <c r="B1237" s="2" t="s">
        <v>1474</v>
      </c>
      <c r="C1237" s="2" t="s">
        <v>445</v>
      </c>
      <c r="D1237" s="2" t="s">
        <v>215</v>
      </c>
      <c r="E1237" s="2" t="s">
        <v>4780</v>
      </c>
      <c r="F1237" s="2" t="s">
        <v>146</v>
      </c>
      <c r="G1237" s="3">
        <v>45662</v>
      </c>
      <c r="H1237" s="2">
        <v>43</v>
      </c>
      <c r="I1237" s="2">
        <v>43</v>
      </c>
      <c r="J1237" s="4">
        <v>259.08</v>
      </c>
      <c r="K1237" s="4">
        <v>257.16000000000003</v>
      </c>
      <c r="L1237" s="4">
        <v>245.04</v>
      </c>
      <c r="M1237" s="2" t="s">
        <v>6</v>
      </c>
      <c r="N1237" s="2" t="s">
        <v>2322</v>
      </c>
      <c r="O1237" s="2" t="s">
        <v>2307</v>
      </c>
      <c r="P1237" s="2" t="s">
        <v>1067</v>
      </c>
      <c r="Q1237" s="4">
        <f t="shared" si="76"/>
        <v>11140.439999999999</v>
      </c>
      <c r="R1237" s="4">
        <f t="shared" si="77"/>
        <v>10536.72</v>
      </c>
      <c r="S1237" s="4">
        <f t="shared" si="78"/>
        <v>603.71999999999935</v>
      </c>
      <c r="T1237" s="5">
        <f t="shared" si="79"/>
        <v>5.4191755442334365E-2</v>
      </c>
    </row>
    <row r="1238" spans="1:20">
      <c r="A1238" s="2" t="s">
        <v>4781</v>
      </c>
      <c r="B1238" s="2" t="s">
        <v>1426</v>
      </c>
      <c r="C1238" s="2" t="s">
        <v>511</v>
      </c>
      <c r="D1238" s="2" t="s">
        <v>238</v>
      </c>
      <c r="E1238" s="2" t="s">
        <v>4782</v>
      </c>
      <c r="F1238" s="2" t="s">
        <v>146</v>
      </c>
      <c r="G1238" s="3">
        <v>45662</v>
      </c>
      <c r="H1238" s="2">
        <v>38</v>
      </c>
      <c r="I1238" s="2">
        <v>38</v>
      </c>
      <c r="J1238" s="4">
        <v>1094.43</v>
      </c>
      <c r="K1238" s="4">
        <v>1072.73</v>
      </c>
      <c r="L1238" s="4">
        <v>1046.1300000000001</v>
      </c>
      <c r="M1238" s="2" t="s">
        <v>6</v>
      </c>
      <c r="N1238" s="2" t="s">
        <v>2306</v>
      </c>
      <c r="O1238" s="2" t="s">
        <v>2307</v>
      </c>
      <c r="P1238" s="2" t="s">
        <v>1054</v>
      </c>
      <c r="Q1238" s="4">
        <f t="shared" si="76"/>
        <v>41588.340000000004</v>
      </c>
      <c r="R1238" s="4">
        <f t="shared" si="77"/>
        <v>39752.94</v>
      </c>
      <c r="S1238" s="4">
        <f t="shared" si="78"/>
        <v>1835.4000000000015</v>
      </c>
      <c r="T1238" s="5">
        <f t="shared" si="79"/>
        <v>4.4132562155642693E-2</v>
      </c>
    </row>
    <row r="1239" spans="1:20">
      <c r="A1239" s="2" t="s">
        <v>4783</v>
      </c>
      <c r="B1239" s="2" t="s">
        <v>1449</v>
      </c>
      <c r="C1239" s="2" t="s">
        <v>415</v>
      </c>
      <c r="D1239" s="2" t="s">
        <v>165</v>
      </c>
      <c r="E1239" s="2" t="s">
        <v>4784</v>
      </c>
      <c r="F1239" s="2" t="s">
        <v>122</v>
      </c>
      <c r="G1239" s="3">
        <v>45670</v>
      </c>
      <c r="H1239" s="2">
        <v>13</v>
      </c>
      <c r="I1239" s="2">
        <v>13</v>
      </c>
      <c r="J1239" s="4">
        <v>1065.96</v>
      </c>
      <c r="K1239" s="4">
        <v>1081.45</v>
      </c>
      <c r="L1239" s="4">
        <v>1038.45</v>
      </c>
      <c r="M1239" s="2" t="s">
        <v>6</v>
      </c>
      <c r="N1239" s="2" t="s">
        <v>2312</v>
      </c>
      <c r="O1239" s="2" t="s">
        <v>2313</v>
      </c>
      <c r="P1239" s="2" t="s">
        <v>1022</v>
      </c>
      <c r="Q1239" s="4">
        <f t="shared" si="76"/>
        <v>13857.48</v>
      </c>
      <c r="R1239" s="4">
        <f t="shared" si="77"/>
        <v>13499.85</v>
      </c>
      <c r="S1239" s="4">
        <f t="shared" si="78"/>
        <v>357.6299999999992</v>
      </c>
      <c r="T1239" s="5">
        <f t="shared" si="79"/>
        <v>2.5807722616233198E-2</v>
      </c>
    </row>
    <row r="1240" spans="1:20">
      <c r="A1240" s="2" t="s">
        <v>4785</v>
      </c>
      <c r="B1240" s="2" t="s">
        <v>1474</v>
      </c>
      <c r="C1240" s="2" t="s">
        <v>397</v>
      </c>
      <c r="D1240" s="2" t="s">
        <v>215</v>
      </c>
      <c r="E1240" s="2" t="s">
        <v>4786</v>
      </c>
      <c r="F1240" s="2" t="s">
        <v>146</v>
      </c>
      <c r="G1240" s="3">
        <v>45662</v>
      </c>
      <c r="H1240" s="2">
        <v>41</v>
      </c>
      <c r="I1240" s="2">
        <v>41</v>
      </c>
      <c r="J1240" s="4">
        <v>829.15</v>
      </c>
      <c r="K1240" s="4">
        <v>818.4</v>
      </c>
      <c r="L1240" s="4">
        <v>800.29</v>
      </c>
      <c r="M1240" s="2" t="s">
        <v>6</v>
      </c>
      <c r="N1240" s="2" t="s">
        <v>2312</v>
      </c>
      <c r="O1240" s="2" t="s">
        <v>2313</v>
      </c>
      <c r="P1240" s="2" t="s">
        <v>1067</v>
      </c>
      <c r="Q1240" s="4">
        <f t="shared" si="76"/>
        <v>33995.15</v>
      </c>
      <c r="R1240" s="4">
        <f t="shared" si="77"/>
        <v>32811.89</v>
      </c>
      <c r="S1240" s="4">
        <f t="shared" si="78"/>
        <v>1183.260000000002</v>
      </c>
      <c r="T1240" s="5">
        <f t="shared" si="79"/>
        <v>3.4806729783513297E-2</v>
      </c>
    </row>
    <row r="1241" spans="1:20">
      <c r="A1241" s="2" t="s">
        <v>4787</v>
      </c>
      <c r="B1241" s="2" t="s">
        <v>1475</v>
      </c>
      <c r="C1241" s="2" t="s">
        <v>397</v>
      </c>
      <c r="D1241" s="2" t="s">
        <v>229</v>
      </c>
      <c r="E1241" s="2" t="s">
        <v>4788</v>
      </c>
      <c r="F1241" s="2" t="s">
        <v>137</v>
      </c>
      <c r="G1241" s="3">
        <v>45690</v>
      </c>
      <c r="H1241" s="2">
        <v>19</v>
      </c>
      <c r="I1241" s="2">
        <v>19</v>
      </c>
      <c r="J1241" s="4">
        <v>863.61</v>
      </c>
      <c r="K1241" s="4">
        <v>877.2</v>
      </c>
      <c r="L1241" s="4">
        <v>767.59</v>
      </c>
      <c r="M1241" s="2" t="s">
        <v>6</v>
      </c>
      <c r="N1241" s="2" t="s">
        <v>2306</v>
      </c>
      <c r="O1241" s="2" t="s">
        <v>2313</v>
      </c>
      <c r="P1241" s="2" t="s">
        <v>1015</v>
      </c>
      <c r="Q1241" s="4">
        <f t="shared" si="76"/>
        <v>16408.59</v>
      </c>
      <c r="R1241" s="4">
        <f t="shared" si="77"/>
        <v>14584.210000000001</v>
      </c>
      <c r="S1241" s="4">
        <f t="shared" si="78"/>
        <v>1824.3799999999992</v>
      </c>
      <c r="T1241" s="5">
        <f t="shared" si="79"/>
        <v>0.11118444668310923</v>
      </c>
    </row>
    <row r="1242" spans="1:20">
      <c r="A1242" s="2" t="s">
        <v>4789</v>
      </c>
      <c r="B1242" s="2" t="s">
        <v>1473</v>
      </c>
      <c r="C1242" s="2" t="s">
        <v>287</v>
      </c>
      <c r="D1242" s="2" t="s">
        <v>185</v>
      </c>
      <c r="E1242" s="2" t="s">
        <v>4790</v>
      </c>
      <c r="F1242" s="2" t="s">
        <v>137</v>
      </c>
      <c r="G1242" s="3">
        <v>45675</v>
      </c>
      <c r="H1242" s="2">
        <v>5</v>
      </c>
      <c r="I1242" s="2">
        <v>5</v>
      </c>
      <c r="J1242" s="4">
        <v>61.79</v>
      </c>
      <c r="K1242" s="4">
        <v>63.04</v>
      </c>
      <c r="L1242" s="4">
        <v>57.11</v>
      </c>
      <c r="M1242" s="2" t="s">
        <v>6</v>
      </c>
      <c r="N1242" s="2" t="s">
        <v>2306</v>
      </c>
      <c r="O1242" s="2" t="s">
        <v>2307</v>
      </c>
      <c r="P1242" s="2" t="s">
        <v>1015</v>
      </c>
      <c r="Q1242" s="4">
        <f t="shared" si="76"/>
        <v>308.95</v>
      </c>
      <c r="R1242" s="4">
        <f t="shared" si="77"/>
        <v>285.55</v>
      </c>
      <c r="S1242" s="4">
        <f t="shared" si="78"/>
        <v>23.399999999999977</v>
      </c>
      <c r="T1242" s="5">
        <f t="shared" si="79"/>
        <v>7.5740411069752323E-2</v>
      </c>
    </row>
    <row r="1243" spans="1:20">
      <c r="A1243" s="2" t="s">
        <v>4791</v>
      </c>
      <c r="B1243" s="2" t="s">
        <v>1477</v>
      </c>
      <c r="C1243" s="2" t="s">
        <v>383</v>
      </c>
      <c r="D1243" s="2" t="s">
        <v>202</v>
      </c>
      <c r="E1243" s="2" t="s">
        <v>4792</v>
      </c>
      <c r="F1243" s="2" t="s">
        <v>146</v>
      </c>
      <c r="G1243" s="3">
        <v>45683</v>
      </c>
      <c r="H1243" s="2">
        <v>34</v>
      </c>
      <c r="I1243" s="2">
        <v>34</v>
      </c>
      <c r="J1243" s="4">
        <v>1437.81</v>
      </c>
      <c r="K1243" s="4">
        <v>1521.23</v>
      </c>
      <c r="L1243" s="4">
        <v>1350.17</v>
      </c>
      <c r="M1243" s="2" t="s">
        <v>6</v>
      </c>
      <c r="N1243" s="2" t="s">
        <v>2322</v>
      </c>
      <c r="O1243" s="2" t="s">
        <v>2313</v>
      </c>
      <c r="P1243" s="2" t="s">
        <v>1087</v>
      </c>
      <c r="Q1243" s="4">
        <f t="shared" si="76"/>
        <v>48885.54</v>
      </c>
      <c r="R1243" s="4">
        <f t="shared" si="77"/>
        <v>45905.78</v>
      </c>
      <c r="S1243" s="4">
        <f t="shared" si="78"/>
        <v>2979.760000000002</v>
      </c>
      <c r="T1243" s="5">
        <f t="shared" si="79"/>
        <v>6.0953811699737834E-2</v>
      </c>
    </row>
    <row r="1244" spans="1:20">
      <c r="A1244" s="2" t="s">
        <v>4793</v>
      </c>
      <c r="B1244" s="2" t="s">
        <v>1478</v>
      </c>
      <c r="C1244" s="2" t="s">
        <v>417</v>
      </c>
      <c r="D1244" s="2" t="s">
        <v>239</v>
      </c>
      <c r="E1244" s="2" t="s">
        <v>4794</v>
      </c>
      <c r="F1244" s="2" t="s">
        <v>146</v>
      </c>
      <c r="G1244" s="3">
        <v>45683</v>
      </c>
      <c r="H1244" s="2">
        <v>24</v>
      </c>
      <c r="I1244" s="2">
        <v>24</v>
      </c>
      <c r="J1244" s="4">
        <v>364.03</v>
      </c>
      <c r="K1244" s="4">
        <v>366.48</v>
      </c>
      <c r="L1244" s="4">
        <v>352.23</v>
      </c>
      <c r="M1244" s="2" t="s">
        <v>6</v>
      </c>
      <c r="N1244" s="2" t="s">
        <v>2322</v>
      </c>
      <c r="O1244" s="2" t="s">
        <v>2313</v>
      </c>
      <c r="P1244" s="2" t="s">
        <v>1087</v>
      </c>
      <c r="Q1244" s="4">
        <f t="shared" si="76"/>
        <v>8736.7199999999993</v>
      </c>
      <c r="R1244" s="4">
        <f t="shared" si="77"/>
        <v>8453.52</v>
      </c>
      <c r="S1244" s="4">
        <f t="shared" si="78"/>
        <v>283.19999999999891</v>
      </c>
      <c r="T1244" s="5">
        <f t="shared" si="79"/>
        <v>3.2414910858995012E-2</v>
      </c>
    </row>
    <row r="1245" spans="1:20">
      <c r="A1245" s="2" t="s">
        <v>4795</v>
      </c>
      <c r="B1245" s="2" t="s">
        <v>1459</v>
      </c>
      <c r="C1245" s="2" t="s">
        <v>337</v>
      </c>
      <c r="D1245" s="2" t="s">
        <v>235</v>
      </c>
      <c r="E1245" s="2" t="s">
        <v>4796</v>
      </c>
      <c r="F1245" s="2" t="s">
        <v>126</v>
      </c>
      <c r="G1245" s="3">
        <v>45663</v>
      </c>
      <c r="H1245" s="2">
        <v>10</v>
      </c>
      <c r="I1245" s="2">
        <v>10</v>
      </c>
      <c r="J1245" s="4">
        <v>834.32</v>
      </c>
      <c r="K1245" s="4">
        <v>856.44</v>
      </c>
      <c r="L1245" s="4">
        <v>796.7</v>
      </c>
      <c r="M1245" s="2" t="s">
        <v>6</v>
      </c>
      <c r="N1245" s="2" t="s">
        <v>2322</v>
      </c>
      <c r="O1245" s="2" t="s">
        <v>2313</v>
      </c>
      <c r="P1245" s="2" t="s">
        <v>1051</v>
      </c>
      <c r="Q1245" s="4">
        <f t="shared" si="76"/>
        <v>8343.2000000000007</v>
      </c>
      <c r="R1245" s="4">
        <f t="shared" si="77"/>
        <v>7967</v>
      </c>
      <c r="S1245" s="4">
        <f t="shared" si="78"/>
        <v>376.20000000000073</v>
      </c>
      <c r="T1245" s="5">
        <f t="shared" si="79"/>
        <v>4.5090612714546063E-2</v>
      </c>
    </row>
    <row r="1246" spans="1:20">
      <c r="A1246" s="2" t="s">
        <v>4797</v>
      </c>
      <c r="B1246" s="2" t="s">
        <v>1478</v>
      </c>
      <c r="C1246" s="2" t="s">
        <v>417</v>
      </c>
      <c r="D1246" s="2" t="s">
        <v>239</v>
      </c>
      <c r="E1246" s="2" t="s">
        <v>4798</v>
      </c>
      <c r="F1246" s="2" t="s">
        <v>146</v>
      </c>
      <c r="G1246" s="3">
        <v>45683</v>
      </c>
      <c r="H1246" s="2">
        <v>2</v>
      </c>
      <c r="I1246" s="2">
        <v>2</v>
      </c>
      <c r="J1246" s="4">
        <v>379.85</v>
      </c>
      <c r="K1246" s="4">
        <v>385.92</v>
      </c>
      <c r="L1246" s="4">
        <v>348.3</v>
      </c>
      <c r="M1246" s="2" t="s">
        <v>6</v>
      </c>
      <c r="N1246" s="2" t="s">
        <v>2322</v>
      </c>
      <c r="O1246" s="2" t="s">
        <v>2313</v>
      </c>
      <c r="P1246" s="2" t="s">
        <v>1087</v>
      </c>
      <c r="Q1246" s="4">
        <f t="shared" si="76"/>
        <v>759.7</v>
      </c>
      <c r="R1246" s="4">
        <f t="shared" si="77"/>
        <v>696.6</v>
      </c>
      <c r="S1246" s="4">
        <f t="shared" si="78"/>
        <v>63.100000000000023</v>
      </c>
      <c r="T1246" s="5">
        <f t="shared" si="79"/>
        <v>8.3059102277214719E-2</v>
      </c>
    </row>
    <row r="1247" spans="1:20">
      <c r="A1247" s="2" t="s">
        <v>4799</v>
      </c>
      <c r="B1247" s="2" t="s">
        <v>1470</v>
      </c>
      <c r="C1247" s="2" t="s">
        <v>495</v>
      </c>
      <c r="D1247" s="2" t="s">
        <v>230</v>
      </c>
      <c r="E1247" s="2" t="s">
        <v>4800</v>
      </c>
      <c r="F1247" s="2" t="s">
        <v>140</v>
      </c>
      <c r="G1247" s="3">
        <v>45667</v>
      </c>
      <c r="H1247" s="2">
        <v>32</v>
      </c>
      <c r="I1247" s="2">
        <v>32</v>
      </c>
      <c r="J1247" s="4">
        <v>30.64</v>
      </c>
      <c r="K1247" s="4">
        <v>30.1</v>
      </c>
      <c r="L1247" s="4">
        <v>28.58</v>
      </c>
      <c r="M1247" s="2" t="s">
        <v>6</v>
      </c>
      <c r="N1247" s="2" t="s">
        <v>2306</v>
      </c>
      <c r="O1247" s="2" t="s">
        <v>2307</v>
      </c>
      <c r="P1247" s="2" t="s">
        <v>1054</v>
      </c>
      <c r="Q1247" s="4">
        <f t="shared" si="76"/>
        <v>980.48</v>
      </c>
      <c r="R1247" s="4">
        <f t="shared" si="77"/>
        <v>914.56</v>
      </c>
      <c r="S1247" s="4">
        <f t="shared" si="78"/>
        <v>65.920000000000073</v>
      </c>
      <c r="T1247" s="5">
        <f t="shared" si="79"/>
        <v>6.7232375979112344E-2</v>
      </c>
    </row>
    <row r="1248" spans="1:20">
      <c r="A1248" s="2" t="s">
        <v>4801</v>
      </c>
      <c r="B1248" s="2" t="s">
        <v>1479</v>
      </c>
      <c r="C1248" s="2" t="s">
        <v>295</v>
      </c>
      <c r="D1248" s="2" t="s">
        <v>232</v>
      </c>
      <c r="E1248" s="2" t="s">
        <v>4802</v>
      </c>
      <c r="F1248" s="2" t="s">
        <v>133</v>
      </c>
      <c r="G1248" s="3">
        <v>45696</v>
      </c>
      <c r="H1248" s="2">
        <v>25</v>
      </c>
      <c r="I1248" s="2">
        <v>25</v>
      </c>
      <c r="J1248" s="4">
        <v>6916.71</v>
      </c>
      <c r="K1248" s="4">
        <v>6970.44</v>
      </c>
      <c r="L1248" s="4">
        <v>6308.98</v>
      </c>
      <c r="M1248" s="2" t="s">
        <v>6</v>
      </c>
      <c r="N1248" s="2" t="s">
        <v>2322</v>
      </c>
      <c r="O1248" s="2" t="s">
        <v>2307</v>
      </c>
      <c r="P1248" s="2" t="s">
        <v>1103</v>
      </c>
      <c r="Q1248" s="4">
        <f t="shared" si="76"/>
        <v>172917.75</v>
      </c>
      <c r="R1248" s="4">
        <f t="shared" si="77"/>
        <v>157724.5</v>
      </c>
      <c r="S1248" s="4">
        <f t="shared" si="78"/>
        <v>15193.25</v>
      </c>
      <c r="T1248" s="5">
        <f t="shared" si="79"/>
        <v>8.7864027839825581E-2</v>
      </c>
    </row>
    <row r="1249" spans="1:20">
      <c r="A1249" s="2" t="s">
        <v>4803</v>
      </c>
      <c r="B1249" s="2" t="s">
        <v>1414</v>
      </c>
      <c r="C1249" s="2" t="s">
        <v>529</v>
      </c>
      <c r="D1249" s="2" t="s">
        <v>247</v>
      </c>
      <c r="E1249" s="2" t="s">
        <v>4804</v>
      </c>
      <c r="F1249" s="2" t="s">
        <v>146</v>
      </c>
      <c r="G1249" s="3">
        <v>45664</v>
      </c>
      <c r="H1249" s="2">
        <v>1</v>
      </c>
      <c r="I1249" s="2">
        <v>1</v>
      </c>
      <c r="J1249" s="4">
        <v>1351.54</v>
      </c>
      <c r="K1249" s="4">
        <v>1419.69</v>
      </c>
      <c r="L1249" s="4">
        <v>1240.3</v>
      </c>
      <c r="M1249" s="2" t="s">
        <v>6</v>
      </c>
      <c r="N1249" s="2" t="s">
        <v>2312</v>
      </c>
      <c r="O1249" s="2" t="s">
        <v>2313</v>
      </c>
      <c r="P1249" s="2" t="s">
        <v>1064</v>
      </c>
      <c r="Q1249" s="4">
        <f t="shared" si="76"/>
        <v>1351.54</v>
      </c>
      <c r="R1249" s="4">
        <f t="shared" si="77"/>
        <v>1240.3</v>
      </c>
      <c r="S1249" s="4">
        <f t="shared" si="78"/>
        <v>111.24000000000001</v>
      </c>
      <c r="T1249" s="5">
        <f t="shared" si="79"/>
        <v>8.2306110067034657E-2</v>
      </c>
    </row>
    <row r="1250" spans="1:20">
      <c r="A1250" s="2" t="s">
        <v>4805</v>
      </c>
      <c r="B1250" s="2" t="s">
        <v>1480</v>
      </c>
      <c r="C1250" s="2" t="s">
        <v>485</v>
      </c>
      <c r="D1250" s="2" t="s">
        <v>158</v>
      </c>
      <c r="E1250" s="2" t="s">
        <v>4806</v>
      </c>
      <c r="F1250" s="2" t="s">
        <v>133</v>
      </c>
      <c r="G1250" s="3">
        <v>45681</v>
      </c>
      <c r="H1250" s="2">
        <v>42</v>
      </c>
      <c r="I1250" s="2">
        <v>42</v>
      </c>
      <c r="J1250" s="4">
        <v>2091.7199999999998</v>
      </c>
      <c r="K1250" s="4">
        <v>2150.56</v>
      </c>
      <c r="L1250" s="4">
        <v>1985.1</v>
      </c>
      <c r="M1250" s="2" t="s">
        <v>6</v>
      </c>
      <c r="N1250" s="2" t="s">
        <v>2322</v>
      </c>
      <c r="O1250" s="2" t="s">
        <v>2313</v>
      </c>
      <c r="P1250" s="2" t="s">
        <v>1064</v>
      </c>
      <c r="Q1250" s="4">
        <f t="shared" si="76"/>
        <v>87852.239999999991</v>
      </c>
      <c r="R1250" s="4">
        <f t="shared" si="77"/>
        <v>83374.2</v>
      </c>
      <c r="S1250" s="4">
        <f t="shared" si="78"/>
        <v>4478.0399999999936</v>
      </c>
      <c r="T1250" s="5">
        <f t="shared" si="79"/>
        <v>5.0972405484481606E-2</v>
      </c>
    </row>
    <row r="1251" spans="1:20">
      <c r="A1251" s="2" t="s">
        <v>4807</v>
      </c>
      <c r="B1251" s="2" t="s">
        <v>1441</v>
      </c>
      <c r="C1251" s="2" t="s">
        <v>361</v>
      </c>
      <c r="D1251" s="2" t="s">
        <v>223</v>
      </c>
      <c r="E1251" s="2" t="s">
        <v>4808</v>
      </c>
      <c r="F1251" s="2" t="s">
        <v>143</v>
      </c>
      <c r="G1251" s="3">
        <v>45665</v>
      </c>
      <c r="H1251" s="2">
        <v>30</v>
      </c>
      <c r="I1251" s="2">
        <v>30</v>
      </c>
      <c r="J1251" s="4">
        <v>817.24</v>
      </c>
      <c r="K1251" s="4">
        <v>878.01</v>
      </c>
      <c r="L1251" s="4">
        <v>757.55</v>
      </c>
      <c r="M1251" s="2" t="s">
        <v>6</v>
      </c>
      <c r="N1251" s="2" t="s">
        <v>2322</v>
      </c>
      <c r="O1251" s="2" t="s">
        <v>2313</v>
      </c>
      <c r="P1251" s="2" t="s">
        <v>1035</v>
      </c>
      <c r="Q1251" s="4">
        <f t="shared" si="76"/>
        <v>24517.200000000001</v>
      </c>
      <c r="R1251" s="4">
        <f t="shared" si="77"/>
        <v>22726.5</v>
      </c>
      <c r="S1251" s="4">
        <f t="shared" si="78"/>
        <v>1790.7000000000007</v>
      </c>
      <c r="T1251" s="5">
        <f t="shared" si="79"/>
        <v>7.3038519896236137E-2</v>
      </c>
    </row>
    <row r="1252" spans="1:20">
      <c r="A1252" s="2" t="s">
        <v>4809</v>
      </c>
      <c r="B1252" s="2" t="s">
        <v>1427</v>
      </c>
      <c r="C1252" s="2" t="s">
        <v>304</v>
      </c>
      <c r="D1252" s="2" t="s">
        <v>258</v>
      </c>
      <c r="E1252" s="2" t="s">
        <v>4810</v>
      </c>
      <c r="F1252" s="2" t="s">
        <v>133</v>
      </c>
      <c r="G1252" s="3">
        <v>45665</v>
      </c>
      <c r="H1252" s="2">
        <v>14</v>
      </c>
      <c r="I1252" s="2">
        <v>14</v>
      </c>
      <c r="J1252" s="4">
        <v>746.94</v>
      </c>
      <c r="K1252" s="4">
        <v>798.35</v>
      </c>
      <c r="L1252" s="4">
        <v>684.29</v>
      </c>
      <c r="M1252" s="2" t="s">
        <v>6</v>
      </c>
      <c r="N1252" s="2" t="s">
        <v>2312</v>
      </c>
      <c r="O1252" s="2" t="s">
        <v>2313</v>
      </c>
      <c r="P1252" s="2" t="s">
        <v>1054</v>
      </c>
      <c r="Q1252" s="4">
        <f t="shared" si="76"/>
        <v>10457.16</v>
      </c>
      <c r="R1252" s="4">
        <f t="shared" si="77"/>
        <v>9580.06</v>
      </c>
      <c r="S1252" s="4">
        <f t="shared" si="78"/>
        <v>877.10000000000036</v>
      </c>
      <c r="T1252" s="5">
        <f t="shared" si="79"/>
        <v>8.3875545559214962E-2</v>
      </c>
    </row>
    <row r="1253" spans="1:20">
      <c r="A1253" s="2" t="s">
        <v>4811</v>
      </c>
      <c r="B1253" s="2" t="s">
        <v>1473</v>
      </c>
      <c r="C1253" s="2" t="s">
        <v>375</v>
      </c>
      <c r="D1253" s="2" t="s">
        <v>185</v>
      </c>
      <c r="E1253" s="2" t="s">
        <v>4812</v>
      </c>
      <c r="F1253" s="2" t="s">
        <v>137</v>
      </c>
      <c r="G1253" s="3">
        <v>45675</v>
      </c>
      <c r="H1253" s="2">
        <v>10</v>
      </c>
      <c r="I1253" s="2">
        <v>10</v>
      </c>
      <c r="J1253" s="4">
        <v>65.489999999999995</v>
      </c>
      <c r="K1253" s="4">
        <v>69.91</v>
      </c>
      <c r="L1253" s="4">
        <v>63.24</v>
      </c>
      <c r="M1253" s="2" t="s">
        <v>6</v>
      </c>
      <c r="N1253" s="2" t="s">
        <v>2322</v>
      </c>
      <c r="O1253" s="2" t="s">
        <v>2313</v>
      </c>
      <c r="P1253" s="2" t="s">
        <v>1015</v>
      </c>
      <c r="Q1253" s="4">
        <f t="shared" si="76"/>
        <v>654.9</v>
      </c>
      <c r="R1253" s="4">
        <f t="shared" si="77"/>
        <v>632.4</v>
      </c>
      <c r="S1253" s="4">
        <f t="shared" si="78"/>
        <v>22.5</v>
      </c>
      <c r="T1253" s="5">
        <f t="shared" si="79"/>
        <v>3.4356390288593677E-2</v>
      </c>
    </row>
    <row r="1254" spans="1:20">
      <c r="A1254" s="2" t="s">
        <v>4813</v>
      </c>
      <c r="B1254" s="2" t="s">
        <v>1432</v>
      </c>
      <c r="C1254" s="2" t="s">
        <v>437</v>
      </c>
      <c r="D1254" s="2" t="s">
        <v>225</v>
      </c>
      <c r="E1254" s="2" t="s">
        <v>4814</v>
      </c>
      <c r="F1254" s="2" t="s">
        <v>133</v>
      </c>
      <c r="G1254" s="3">
        <v>45665</v>
      </c>
      <c r="H1254" s="2">
        <v>39</v>
      </c>
      <c r="I1254" s="2">
        <v>39</v>
      </c>
      <c r="J1254" s="4">
        <v>2246.02</v>
      </c>
      <c r="K1254" s="4">
        <v>2311.35</v>
      </c>
      <c r="L1254" s="4">
        <v>2160.13</v>
      </c>
      <c r="M1254" s="2" t="s">
        <v>6</v>
      </c>
      <c r="N1254" s="2" t="s">
        <v>2306</v>
      </c>
      <c r="O1254" s="2" t="s">
        <v>2307</v>
      </c>
      <c r="P1254" s="2" t="s">
        <v>1054</v>
      </c>
      <c r="Q1254" s="4">
        <f t="shared" si="76"/>
        <v>87594.78</v>
      </c>
      <c r="R1254" s="4">
        <f t="shared" si="77"/>
        <v>84245.07</v>
      </c>
      <c r="S1254" s="4">
        <f t="shared" si="78"/>
        <v>3349.7099999999919</v>
      </c>
      <c r="T1254" s="5">
        <f t="shared" si="79"/>
        <v>3.8240977373309136E-2</v>
      </c>
    </row>
    <row r="1255" spans="1:20">
      <c r="A1255" s="2" t="s">
        <v>4815</v>
      </c>
      <c r="B1255" s="2" t="s">
        <v>1481</v>
      </c>
      <c r="C1255" s="2" t="s">
        <v>433</v>
      </c>
      <c r="D1255" s="2" t="s">
        <v>235</v>
      </c>
      <c r="E1255" s="2" t="s">
        <v>4816</v>
      </c>
      <c r="F1255" s="2" t="s">
        <v>122</v>
      </c>
      <c r="G1255" s="3">
        <v>45684</v>
      </c>
      <c r="H1255" s="2">
        <v>29</v>
      </c>
      <c r="I1255" s="2">
        <v>29</v>
      </c>
      <c r="J1255" s="4">
        <v>863.05</v>
      </c>
      <c r="K1255" s="4">
        <v>909.82</v>
      </c>
      <c r="L1255" s="4">
        <v>805.92</v>
      </c>
      <c r="M1255" s="2" t="s">
        <v>6</v>
      </c>
      <c r="N1255" s="2" t="s">
        <v>2306</v>
      </c>
      <c r="O1255" s="2" t="s">
        <v>2307</v>
      </c>
      <c r="P1255" s="2" t="s">
        <v>1015</v>
      </c>
      <c r="Q1255" s="4">
        <f t="shared" si="76"/>
        <v>25028.449999999997</v>
      </c>
      <c r="R1255" s="4">
        <f t="shared" si="77"/>
        <v>23371.68</v>
      </c>
      <c r="S1255" s="4">
        <f t="shared" si="78"/>
        <v>1656.7699999999968</v>
      </c>
      <c r="T1255" s="5">
        <f t="shared" si="79"/>
        <v>6.619546955564555E-2</v>
      </c>
    </row>
    <row r="1256" spans="1:20">
      <c r="A1256" s="2" t="s">
        <v>4817</v>
      </c>
      <c r="B1256" s="2" t="s">
        <v>1465</v>
      </c>
      <c r="C1256" s="2" t="s">
        <v>387</v>
      </c>
      <c r="D1256" s="2" t="s">
        <v>206</v>
      </c>
      <c r="E1256" s="2" t="s">
        <v>4818</v>
      </c>
      <c r="F1256" s="2" t="s">
        <v>143</v>
      </c>
      <c r="G1256" s="3">
        <v>45677</v>
      </c>
      <c r="H1256" s="2">
        <v>40</v>
      </c>
      <c r="I1256" s="2">
        <v>40</v>
      </c>
      <c r="J1256" s="4">
        <v>2568.9299999999998</v>
      </c>
      <c r="K1256" s="4">
        <v>2612.04</v>
      </c>
      <c r="L1256" s="4">
        <v>2272.59</v>
      </c>
      <c r="M1256" s="2" t="s">
        <v>6</v>
      </c>
      <c r="N1256" s="2" t="s">
        <v>2306</v>
      </c>
      <c r="O1256" s="2" t="s">
        <v>2313</v>
      </c>
      <c r="P1256" s="2" t="s">
        <v>1026</v>
      </c>
      <c r="Q1256" s="4">
        <f t="shared" si="76"/>
        <v>102757.2</v>
      </c>
      <c r="R1256" s="4">
        <f t="shared" si="77"/>
        <v>90903.6</v>
      </c>
      <c r="S1256" s="4">
        <f t="shared" si="78"/>
        <v>11853.599999999991</v>
      </c>
      <c r="T1256" s="5">
        <f t="shared" si="79"/>
        <v>0.11535542035010678</v>
      </c>
    </row>
    <row r="1257" spans="1:20">
      <c r="A1257" s="2" t="s">
        <v>4819</v>
      </c>
      <c r="B1257" s="2" t="s">
        <v>1454</v>
      </c>
      <c r="C1257" s="2" t="s">
        <v>497</v>
      </c>
      <c r="D1257" s="2" t="s">
        <v>190</v>
      </c>
      <c r="E1257" s="2" t="s">
        <v>4820</v>
      </c>
      <c r="F1257" s="2" t="s">
        <v>118</v>
      </c>
      <c r="G1257" s="3">
        <v>45665</v>
      </c>
      <c r="H1257" s="2">
        <v>43</v>
      </c>
      <c r="I1257" s="2">
        <v>43</v>
      </c>
      <c r="J1257" s="4">
        <v>848.27</v>
      </c>
      <c r="K1257" s="4">
        <v>840.53</v>
      </c>
      <c r="L1257" s="4">
        <v>759.91</v>
      </c>
      <c r="M1257" s="2" t="s">
        <v>6</v>
      </c>
      <c r="N1257" s="2" t="s">
        <v>2312</v>
      </c>
      <c r="O1257" s="2" t="s">
        <v>2307</v>
      </c>
      <c r="P1257" s="2" t="s">
        <v>1043</v>
      </c>
      <c r="Q1257" s="4">
        <f t="shared" si="76"/>
        <v>36475.61</v>
      </c>
      <c r="R1257" s="4">
        <f t="shared" si="77"/>
        <v>32676.129999999997</v>
      </c>
      <c r="S1257" s="4">
        <f t="shared" si="78"/>
        <v>3799.4800000000032</v>
      </c>
      <c r="T1257" s="5">
        <f t="shared" si="79"/>
        <v>0.10416494748134447</v>
      </c>
    </row>
    <row r="1258" spans="1:20">
      <c r="A1258" s="2" t="s">
        <v>4821</v>
      </c>
      <c r="B1258" s="2" t="s">
        <v>1470</v>
      </c>
      <c r="C1258" s="2" t="s">
        <v>495</v>
      </c>
      <c r="D1258" s="2" t="s">
        <v>230</v>
      </c>
      <c r="E1258" s="2" t="s">
        <v>4822</v>
      </c>
      <c r="F1258" s="2" t="s">
        <v>140</v>
      </c>
      <c r="G1258" s="3">
        <v>45667</v>
      </c>
      <c r="H1258" s="2">
        <v>2</v>
      </c>
      <c r="I1258" s="2">
        <v>2</v>
      </c>
      <c r="J1258" s="4">
        <v>31.01</v>
      </c>
      <c r="K1258" s="4">
        <v>32.17</v>
      </c>
      <c r="L1258" s="4">
        <v>29.68</v>
      </c>
      <c r="M1258" s="2" t="s">
        <v>6</v>
      </c>
      <c r="N1258" s="2" t="s">
        <v>2322</v>
      </c>
      <c r="O1258" s="2" t="s">
        <v>2313</v>
      </c>
      <c r="P1258" s="2" t="s">
        <v>1054</v>
      </c>
      <c r="Q1258" s="4">
        <f t="shared" si="76"/>
        <v>62.02</v>
      </c>
      <c r="R1258" s="4">
        <f t="shared" si="77"/>
        <v>59.36</v>
      </c>
      <c r="S1258" s="4">
        <f t="shared" si="78"/>
        <v>2.6600000000000037</v>
      </c>
      <c r="T1258" s="5">
        <f t="shared" si="79"/>
        <v>4.2889390519187415E-2</v>
      </c>
    </row>
    <row r="1259" spans="1:20">
      <c r="A1259" s="2" t="s">
        <v>4823</v>
      </c>
      <c r="B1259" s="2" t="s">
        <v>1472</v>
      </c>
      <c r="C1259" s="2" t="s">
        <v>339</v>
      </c>
      <c r="D1259" s="2" t="s">
        <v>248</v>
      </c>
      <c r="E1259" s="2" t="s">
        <v>4824</v>
      </c>
      <c r="F1259" s="2" t="s">
        <v>118</v>
      </c>
      <c r="G1259" s="3">
        <v>45675</v>
      </c>
      <c r="H1259" s="2">
        <v>7</v>
      </c>
      <c r="I1259" s="2">
        <v>7</v>
      </c>
      <c r="J1259" s="4">
        <v>1682.48</v>
      </c>
      <c r="K1259" s="4">
        <v>1643.42</v>
      </c>
      <c r="L1259" s="4">
        <v>1506.35</v>
      </c>
      <c r="M1259" s="2" t="s">
        <v>6</v>
      </c>
      <c r="N1259" s="2" t="s">
        <v>2306</v>
      </c>
      <c r="O1259" s="2" t="s">
        <v>2313</v>
      </c>
      <c r="P1259" s="2" t="s">
        <v>1051</v>
      </c>
      <c r="Q1259" s="4">
        <f t="shared" si="76"/>
        <v>11777.36</v>
      </c>
      <c r="R1259" s="4">
        <f t="shared" si="77"/>
        <v>10544.449999999999</v>
      </c>
      <c r="S1259" s="4">
        <f t="shared" si="78"/>
        <v>1232.9100000000017</v>
      </c>
      <c r="T1259" s="5">
        <f t="shared" si="79"/>
        <v>0.10468475108173662</v>
      </c>
    </row>
    <row r="1260" spans="1:20">
      <c r="A1260" s="2" t="s">
        <v>4825</v>
      </c>
      <c r="B1260" s="2" t="s">
        <v>1455</v>
      </c>
      <c r="C1260" s="2" t="s">
        <v>467</v>
      </c>
      <c r="D1260" s="2" t="s">
        <v>240</v>
      </c>
      <c r="E1260" s="2" t="s">
        <v>4826</v>
      </c>
      <c r="F1260" s="2" t="s">
        <v>146</v>
      </c>
      <c r="G1260" s="3">
        <v>45669</v>
      </c>
      <c r="H1260" s="2">
        <v>12</v>
      </c>
      <c r="I1260" s="2">
        <v>12</v>
      </c>
      <c r="J1260" s="4">
        <v>2074.3200000000002</v>
      </c>
      <c r="K1260" s="4">
        <v>2217.4299999999998</v>
      </c>
      <c r="L1260" s="4">
        <v>2013.85</v>
      </c>
      <c r="M1260" s="2" t="s">
        <v>6</v>
      </c>
      <c r="N1260" s="2" t="s">
        <v>2306</v>
      </c>
      <c r="O1260" s="2" t="s">
        <v>2313</v>
      </c>
      <c r="P1260" s="2" t="s">
        <v>1067</v>
      </c>
      <c r="Q1260" s="4">
        <f t="shared" si="76"/>
        <v>24891.840000000004</v>
      </c>
      <c r="R1260" s="4">
        <f t="shared" si="77"/>
        <v>24166.199999999997</v>
      </c>
      <c r="S1260" s="4">
        <f t="shared" si="78"/>
        <v>725.64000000000669</v>
      </c>
      <c r="T1260" s="5">
        <f t="shared" si="79"/>
        <v>2.915172201010478E-2</v>
      </c>
    </row>
    <row r="1261" spans="1:20">
      <c r="A1261" s="2" t="s">
        <v>4827</v>
      </c>
      <c r="B1261" s="2" t="s">
        <v>1482</v>
      </c>
      <c r="C1261" s="2" t="s">
        <v>345</v>
      </c>
      <c r="D1261" s="2" t="s">
        <v>227</v>
      </c>
      <c r="E1261" s="2" t="s">
        <v>4828</v>
      </c>
      <c r="F1261" s="2" t="s">
        <v>122</v>
      </c>
      <c r="G1261" s="3">
        <v>45702</v>
      </c>
      <c r="H1261" s="2">
        <v>35</v>
      </c>
      <c r="I1261" s="2">
        <v>35</v>
      </c>
      <c r="J1261" s="4">
        <v>249.74</v>
      </c>
      <c r="K1261" s="4">
        <v>250.59</v>
      </c>
      <c r="L1261" s="4">
        <v>232.45</v>
      </c>
      <c r="M1261" s="2" t="s">
        <v>6</v>
      </c>
      <c r="N1261" s="2" t="s">
        <v>2306</v>
      </c>
      <c r="O1261" s="2" t="s">
        <v>2313</v>
      </c>
      <c r="P1261" s="2" t="s">
        <v>1040</v>
      </c>
      <c r="Q1261" s="4">
        <f t="shared" si="76"/>
        <v>8740.9</v>
      </c>
      <c r="R1261" s="4">
        <f t="shared" si="77"/>
        <v>8135.75</v>
      </c>
      <c r="S1261" s="4">
        <f t="shared" si="78"/>
        <v>605.14999999999964</v>
      </c>
      <c r="T1261" s="5">
        <f t="shared" si="79"/>
        <v>6.9232001281332542E-2</v>
      </c>
    </row>
    <row r="1262" spans="1:20">
      <c r="A1262" s="2" t="s">
        <v>4829</v>
      </c>
      <c r="B1262" s="2" t="s">
        <v>1484</v>
      </c>
      <c r="C1262" s="2" t="s">
        <v>437</v>
      </c>
      <c r="D1262" s="2" t="s">
        <v>249</v>
      </c>
      <c r="E1262" s="2" t="s">
        <v>4830</v>
      </c>
      <c r="F1262" s="2" t="s">
        <v>126</v>
      </c>
      <c r="G1262" s="3">
        <v>45670</v>
      </c>
      <c r="H1262" s="2">
        <v>31</v>
      </c>
      <c r="I1262" s="2">
        <v>31</v>
      </c>
      <c r="J1262" s="4">
        <v>2285.11</v>
      </c>
      <c r="K1262" s="4">
        <v>2486.6999999999998</v>
      </c>
      <c r="L1262" s="4">
        <v>2173.14</v>
      </c>
      <c r="M1262" s="2" t="s">
        <v>6</v>
      </c>
      <c r="N1262" s="2" t="s">
        <v>2312</v>
      </c>
      <c r="O1262" s="2" t="s">
        <v>2313</v>
      </c>
      <c r="P1262" s="2" t="s">
        <v>1067</v>
      </c>
      <c r="Q1262" s="4">
        <f t="shared" si="76"/>
        <v>70838.41</v>
      </c>
      <c r="R1262" s="4">
        <f t="shared" si="77"/>
        <v>67367.34</v>
      </c>
      <c r="S1262" s="4">
        <f t="shared" si="78"/>
        <v>3471.070000000007</v>
      </c>
      <c r="T1262" s="5">
        <f t="shared" si="79"/>
        <v>4.8999829329879181E-2</v>
      </c>
    </row>
    <row r="1263" spans="1:20">
      <c r="A1263" s="2" t="s">
        <v>4831</v>
      </c>
      <c r="B1263" s="2" t="s">
        <v>1457</v>
      </c>
      <c r="C1263" s="2" t="s">
        <v>287</v>
      </c>
      <c r="D1263" s="2" t="s">
        <v>216</v>
      </c>
      <c r="E1263" s="2" t="s">
        <v>4832</v>
      </c>
      <c r="F1263" s="2" t="s">
        <v>133</v>
      </c>
      <c r="G1263" s="3">
        <v>45670</v>
      </c>
      <c r="H1263" s="2">
        <v>45</v>
      </c>
      <c r="I1263" s="2">
        <v>45</v>
      </c>
      <c r="J1263" s="4">
        <v>63.71</v>
      </c>
      <c r="K1263" s="4">
        <v>66.459999999999994</v>
      </c>
      <c r="L1263" s="4">
        <v>60.17</v>
      </c>
      <c r="M1263" s="2" t="s">
        <v>6</v>
      </c>
      <c r="N1263" s="2" t="s">
        <v>2322</v>
      </c>
      <c r="O1263" s="2" t="s">
        <v>2307</v>
      </c>
      <c r="P1263" s="2" t="s">
        <v>1090</v>
      </c>
      <c r="Q1263" s="4">
        <f t="shared" si="76"/>
        <v>2866.95</v>
      </c>
      <c r="R1263" s="4">
        <f t="shared" si="77"/>
        <v>2707.65</v>
      </c>
      <c r="S1263" s="4">
        <f t="shared" si="78"/>
        <v>159.29999999999973</v>
      </c>
      <c r="T1263" s="5">
        <f t="shared" si="79"/>
        <v>5.55642756239208E-2</v>
      </c>
    </row>
    <row r="1264" spans="1:20">
      <c r="A1264" s="2" t="s">
        <v>4833</v>
      </c>
      <c r="B1264" s="2" t="s">
        <v>1463</v>
      </c>
      <c r="C1264" s="2" t="s">
        <v>467</v>
      </c>
      <c r="D1264" s="2" t="s">
        <v>252</v>
      </c>
      <c r="E1264" s="2" t="s">
        <v>4834</v>
      </c>
      <c r="F1264" s="2" t="s">
        <v>113</v>
      </c>
      <c r="G1264" s="3">
        <v>45670</v>
      </c>
      <c r="H1264" s="2">
        <v>24</v>
      </c>
      <c r="I1264" s="2">
        <v>24</v>
      </c>
      <c r="J1264" s="4">
        <v>2059.13</v>
      </c>
      <c r="K1264" s="4">
        <v>2113.12</v>
      </c>
      <c r="L1264" s="4">
        <v>2110.88</v>
      </c>
      <c r="M1264" s="2" t="s">
        <v>6</v>
      </c>
      <c r="N1264" s="2" t="s">
        <v>2312</v>
      </c>
      <c r="O1264" s="2" t="s">
        <v>2313</v>
      </c>
      <c r="P1264" s="2" t="s">
        <v>1090</v>
      </c>
      <c r="Q1264" s="4">
        <f t="shared" si="76"/>
        <v>49419.12</v>
      </c>
      <c r="R1264" s="4">
        <f t="shared" si="77"/>
        <v>50661.120000000003</v>
      </c>
      <c r="S1264" s="4">
        <f t="shared" si="78"/>
        <v>-1242</v>
      </c>
      <c r="T1264" s="5">
        <f t="shared" si="79"/>
        <v>-2.5131973211987586E-2</v>
      </c>
    </row>
    <row r="1265" spans="1:20">
      <c r="A1265" s="2" t="s">
        <v>4835</v>
      </c>
      <c r="B1265" s="2" t="s">
        <v>1485</v>
      </c>
      <c r="C1265" s="2" t="s">
        <v>443</v>
      </c>
      <c r="D1265" s="2" t="s">
        <v>252</v>
      </c>
      <c r="E1265" s="2" t="s">
        <v>4836</v>
      </c>
      <c r="F1265" s="2" t="s">
        <v>126</v>
      </c>
      <c r="G1265" s="3">
        <v>45685</v>
      </c>
      <c r="H1265" s="2">
        <v>37</v>
      </c>
      <c r="I1265" s="2">
        <v>37</v>
      </c>
      <c r="J1265" s="4">
        <v>1189.45</v>
      </c>
      <c r="K1265" s="4">
        <v>1164.01</v>
      </c>
      <c r="L1265" s="4">
        <v>1105.32</v>
      </c>
      <c r="M1265" s="2" t="s">
        <v>6</v>
      </c>
      <c r="N1265" s="2" t="s">
        <v>2322</v>
      </c>
      <c r="O1265" s="2" t="s">
        <v>2307</v>
      </c>
      <c r="P1265" s="2" t="s">
        <v>1048</v>
      </c>
      <c r="Q1265" s="4">
        <f t="shared" si="76"/>
        <v>44009.65</v>
      </c>
      <c r="R1265" s="4">
        <f t="shared" si="77"/>
        <v>40896.839999999997</v>
      </c>
      <c r="S1265" s="4">
        <f t="shared" si="78"/>
        <v>3112.8100000000049</v>
      </c>
      <c r="T1265" s="5">
        <f t="shared" si="79"/>
        <v>7.0730169406028109E-2</v>
      </c>
    </row>
    <row r="1266" spans="1:20">
      <c r="A1266" s="2" t="s">
        <v>4837</v>
      </c>
      <c r="B1266" s="2" t="s">
        <v>1460</v>
      </c>
      <c r="C1266" s="2" t="s">
        <v>517</v>
      </c>
      <c r="D1266" s="2" t="s">
        <v>181</v>
      </c>
      <c r="E1266" s="2" t="s">
        <v>4838</v>
      </c>
      <c r="F1266" s="2" t="s">
        <v>140</v>
      </c>
      <c r="G1266" s="3">
        <v>45678</v>
      </c>
      <c r="H1266" s="2">
        <v>35</v>
      </c>
      <c r="I1266" s="2">
        <v>35</v>
      </c>
      <c r="J1266" s="4">
        <v>192.31</v>
      </c>
      <c r="K1266" s="4">
        <v>207.81</v>
      </c>
      <c r="L1266" s="4">
        <v>170.87</v>
      </c>
      <c r="M1266" s="2" t="s">
        <v>6</v>
      </c>
      <c r="N1266" s="2" t="s">
        <v>2312</v>
      </c>
      <c r="O1266" s="2" t="s">
        <v>2313</v>
      </c>
      <c r="P1266" s="2" t="s">
        <v>1067</v>
      </c>
      <c r="Q1266" s="4">
        <f t="shared" si="76"/>
        <v>6730.85</v>
      </c>
      <c r="R1266" s="4">
        <f t="shared" si="77"/>
        <v>5980.45</v>
      </c>
      <c r="S1266" s="4">
        <f t="shared" si="78"/>
        <v>750.40000000000055</v>
      </c>
      <c r="T1266" s="5">
        <f t="shared" si="79"/>
        <v>0.11148666216005415</v>
      </c>
    </row>
    <row r="1267" spans="1:20">
      <c r="A1267" s="2" t="s">
        <v>4839</v>
      </c>
      <c r="B1267" s="2" t="s">
        <v>1448</v>
      </c>
      <c r="C1267" s="2" t="s">
        <v>427</v>
      </c>
      <c r="D1267" s="2" t="s">
        <v>218</v>
      </c>
      <c r="E1267" s="2" t="s">
        <v>4840</v>
      </c>
      <c r="F1267" s="2" t="s">
        <v>140</v>
      </c>
      <c r="G1267" s="3">
        <v>45670</v>
      </c>
      <c r="H1267" s="2">
        <v>17</v>
      </c>
      <c r="I1267" s="2">
        <v>17</v>
      </c>
      <c r="J1267" s="4">
        <v>6777.33</v>
      </c>
      <c r="K1267" s="4">
        <v>6746.34</v>
      </c>
      <c r="L1267" s="4">
        <v>6550.03</v>
      </c>
      <c r="M1267" s="2" t="s">
        <v>6</v>
      </c>
      <c r="N1267" s="2" t="s">
        <v>2306</v>
      </c>
      <c r="O1267" s="2" t="s">
        <v>2307</v>
      </c>
      <c r="P1267" s="2" t="s">
        <v>1035</v>
      </c>
      <c r="Q1267" s="4">
        <f t="shared" si="76"/>
        <v>115214.61</v>
      </c>
      <c r="R1267" s="4">
        <f t="shared" si="77"/>
        <v>111350.51</v>
      </c>
      <c r="S1267" s="4">
        <f t="shared" si="78"/>
        <v>3864.1000000000058</v>
      </c>
      <c r="T1267" s="5">
        <f t="shared" si="79"/>
        <v>3.3538281299567874E-2</v>
      </c>
    </row>
    <row r="1268" spans="1:20">
      <c r="A1268" s="2" t="s">
        <v>4841</v>
      </c>
      <c r="B1268" s="2" t="s">
        <v>1483</v>
      </c>
      <c r="C1268" s="2" t="s">
        <v>427</v>
      </c>
      <c r="D1268" s="2" t="s">
        <v>218</v>
      </c>
      <c r="E1268" s="2" t="s">
        <v>4842</v>
      </c>
      <c r="F1268" s="2" t="s">
        <v>129</v>
      </c>
      <c r="G1268" s="3">
        <v>45691</v>
      </c>
      <c r="H1268" s="2">
        <v>25</v>
      </c>
      <c r="I1268" s="2">
        <v>25</v>
      </c>
      <c r="J1268" s="4">
        <v>7048.47</v>
      </c>
      <c r="K1268" s="4">
        <v>7338.93</v>
      </c>
      <c r="L1268" s="4">
        <v>6544.83</v>
      </c>
      <c r="M1268" s="2" t="s">
        <v>6</v>
      </c>
      <c r="N1268" s="2" t="s">
        <v>2312</v>
      </c>
      <c r="O1268" s="2" t="s">
        <v>2313</v>
      </c>
      <c r="P1268" s="2" t="s">
        <v>1051</v>
      </c>
      <c r="Q1268" s="4">
        <f t="shared" si="76"/>
        <v>176211.75</v>
      </c>
      <c r="R1268" s="4">
        <f t="shared" si="77"/>
        <v>163620.75</v>
      </c>
      <c r="S1268" s="4">
        <f t="shared" si="78"/>
        <v>12591</v>
      </c>
      <c r="T1268" s="5">
        <f t="shared" si="79"/>
        <v>7.145380486829056E-2</v>
      </c>
    </row>
    <row r="1269" spans="1:20">
      <c r="A1269" s="2" t="s">
        <v>4843</v>
      </c>
      <c r="B1269" s="2" t="s">
        <v>1486</v>
      </c>
      <c r="C1269" s="2" t="s">
        <v>521</v>
      </c>
      <c r="D1269" s="2" t="s">
        <v>255</v>
      </c>
      <c r="E1269" s="2" t="s">
        <v>4844</v>
      </c>
      <c r="F1269" s="2" t="s">
        <v>129</v>
      </c>
      <c r="G1269" s="3">
        <v>45677</v>
      </c>
      <c r="H1269" s="2">
        <v>2</v>
      </c>
      <c r="I1269" s="2">
        <v>2</v>
      </c>
      <c r="J1269" s="4">
        <v>1039.1500000000001</v>
      </c>
      <c r="K1269" s="4">
        <v>1066.45</v>
      </c>
      <c r="L1269" s="4">
        <v>992.57</v>
      </c>
      <c r="M1269" s="2" t="s">
        <v>6</v>
      </c>
      <c r="N1269" s="2" t="s">
        <v>2312</v>
      </c>
      <c r="O1269" s="2" t="s">
        <v>2307</v>
      </c>
      <c r="P1269" s="2" t="s">
        <v>1051</v>
      </c>
      <c r="Q1269" s="4">
        <f t="shared" si="76"/>
        <v>2078.3000000000002</v>
      </c>
      <c r="R1269" s="4">
        <f t="shared" si="77"/>
        <v>1985.14</v>
      </c>
      <c r="S1269" s="4">
        <f t="shared" si="78"/>
        <v>93.160000000000082</v>
      </c>
      <c r="T1269" s="5">
        <f t="shared" si="79"/>
        <v>4.4825097435403971E-2</v>
      </c>
    </row>
    <row r="1270" spans="1:20">
      <c r="A1270" s="2" t="s">
        <v>4845</v>
      </c>
      <c r="B1270" s="2" t="s">
        <v>1484</v>
      </c>
      <c r="C1270" s="2" t="s">
        <v>341</v>
      </c>
      <c r="D1270" s="2" t="s">
        <v>249</v>
      </c>
      <c r="E1270" s="2" t="s">
        <v>4846</v>
      </c>
      <c r="F1270" s="2" t="s">
        <v>126</v>
      </c>
      <c r="G1270" s="3">
        <v>45670</v>
      </c>
      <c r="H1270" s="2">
        <v>30</v>
      </c>
      <c r="I1270" s="2">
        <v>30</v>
      </c>
      <c r="J1270" s="4">
        <v>2355.4899999999998</v>
      </c>
      <c r="K1270" s="4">
        <v>2533.73</v>
      </c>
      <c r="L1270" s="4">
        <v>2265.83</v>
      </c>
      <c r="M1270" s="2" t="s">
        <v>6</v>
      </c>
      <c r="N1270" s="2" t="s">
        <v>2322</v>
      </c>
      <c r="O1270" s="2" t="s">
        <v>2313</v>
      </c>
      <c r="P1270" s="2" t="s">
        <v>1067</v>
      </c>
      <c r="Q1270" s="4">
        <f t="shared" si="76"/>
        <v>70664.7</v>
      </c>
      <c r="R1270" s="4">
        <f t="shared" si="77"/>
        <v>67974.899999999994</v>
      </c>
      <c r="S1270" s="4">
        <f t="shared" si="78"/>
        <v>2689.8000000000029</v>
      </c>
      <c r="T1270" s="5">
        <f t="shared" si="79"/>
        <v>3.8064266882899142E-2</v>
      </c>
    </row>
    <row r="1271" spans="1:20">
      <c r="A1271" s="2" t="s">
        <v>4847</v>
      </c>
      <c r="B1271" s="2" t="s">
        <v>1449</v>
      </c>
      <c r="C1271" s="2" t="s">
        <v>318</v>
      </c>
      <c r="D1271" s="2" t="s">
        <v>165</v>
      </c>
      <c r="E1271" s="2" t="s">
        <v>4848</v>
      </c>
      <c r="F1271" s="2" t="s">
        <v>122</v>
      </c>
      <c r="G1271" s="3">
        <v>45670</v>
      </c>
      <c r="H1271" s="2">
        <v>40</v>
      </c>
      <c r="I1271" s="2">
        <v>40</v>
      </c>
      <c r="J1271" s="4">
        <v>1461.98</v>
      </c>
      <c r="K1271" s="4">
        <v>1426.97</v>
      </c>
      <c r="L1271" s="4">
        <v>1389.24</v>
      </c>
      <c r="M1271" s="2" t="s">
        <v>6</v>
      </c>
      <c r="N1271" s="2" t="s">
        <v>2306</v>
      </c>
      <c r="O1271" s="2" t="s">
        <v>2313</v>
      </c>
      <c r="P1271" s="2" t="s">
        <v>1022</v>
      </c>
      <c r="Q1271" s="4">
        <f t="shared" si="76"/>
        <v>58479.199999999997</v>
      </c>
      <c r="R1271" s="4">
        <f t="shared" si="77"/>
        <v>55569.599999999999</v>
      </c>
      <c r="S1271" s="4">
        <f t="shared" si="78"/>
        <v>2909.5999999999985</v>
      </c>
      <c r="T1271" s="5">
        <f t="shared" si="79"/>
        <v>4.9754442605233977E-2</v>
      </c>
    </row>
    <row r="1272" spans="1:20">
      <c r="A1272" s="2" t="s">
        <v>4849</v>
      </c>
      <c r="B1272" s="2" t="s">
        <v>1450</v>
      </c>
      <c r="C1272" s="2" t="s">
        <v>433</v>
      </c>
      <c r="D1272" s="2" t="s">
        <v>204</v>
      </c>
      <c r="E1272" s="2" t="s">
        <v>4850</v>
      </c>
      <c r="F1272" s="2" t="s">
        <v>126</v>
      </c>
      <c r="G1272" s="3">
        <v>45677</v>
      </c>
      <c r="H1272" s="2">
        <v>33</v>
      </c>
      <c r="I1272" s="2">
        <v>33</v>
      </c>
      <c r="J1272" s="4">
        <v>826.31</v>
      </c>
      <c r="K1272" s="4">
        <v>801.94</v>
      </c>
      <c r="L1272" s="4">
        <v>741.37</v>
      </c>
      <c r="M1272" s="2" t="s">
        <v>6</v>
      </c>
      <c r="N1272" s="2" t="s">
        <v>2322</v>
      </c>
      <c r="O1272" s="2" t="s">
        <v>2313</v>
      </c>
      <c r="P1272" s="2" t="s">
        <v>1043</v>
      </c>
      <c r="Q1272" s="4">
        <f t="shared" si="76"/>
        <v>27268.23</v>
      </c>
      <c r="R1272" s="4">
        <f t="shared" si="77"/>
        <v>24465.21</v>
      </c>
      <c r="S1272" s="4">
        <f t="shared" si="78"/>
        <v>2803.0200000000004</v>
      </c>
      <c r="T1272" s="5">
        <f t="shared" si="79"/>
        <v>0.10279435078844504</v>
      </c>
    </row>
    <row r="1273" spans="1:20">
      <c r="A1273" s="2" t="s">
        <v>4851</v>
      </c>
      <c r="B1273" s="2" t="s">
        <v>1446</v>
      </c>
      <c r="C1273" s="2" t="s">
        <v>489</v>
      </c>
      <c r="D1273" s="2" t="s">
        <v>210</v>
      </c>
      <c r="E1273" s="2" t="s">
        <v>4852</v>
      </c>
      <c r="F1273" s="2" t="s">
        <v>133</v>
      </c>
      <c r="G1273" s="3">
        <v>45670</v>
      </c>
      <c r="H1273" s="2">
        <v>21</v>
      </c>
      <c r="I1273" s="2">
        <v>21</v>
      </c>
      <c r="J1273" s="4">
        <v>638.20000000000005</v>
      </c>
      <c r="K1273" s="4">
        <v>638.36</v>
      </c>
      <c r="L1273" s="4">
        <v>616.35</v>
      </c>
      <c r="M1273" s="2" t="s">
        <v>6</v>
      </c>
      <c r="N1273" s="2" t="s">
        <v>2312</v>
      </c>
      <c r="O1273" s="2" t="s">
        <v>2313</v>
      </c>
      <c r="P1273" s="2" t="s">
        <v>1060</v>
      </c>
      <c r="Q1273" s="4">
        <f t="shared" si="76"/>
        <v>13402.2</v>
      </c>
      <c r="R1273" s="4">
        <f t="shared" si="77"/>
        <v>12943.35</v>
      </c>
      <c r="S1273" s="4">
        <f t="shared" si="78"/>
        <v>458.85000000000036</v>
      </c>
      <c r="T1273" s="5">
        <f t="shared" si="79"/>
        <v>3.4236916327170193E-2</v>
      </c>
    </row>
    <row r="1274" spans="1:20">
      <c r="A1274" s="2" t="s">
        <v>4853</v>
      </c>
      <c r="B1274" s="2" t="s">
        <v>1444</v>
      </c>
      <c r="C1274" s="2" t="s">
        <v>299</v>
      </c>
      <c r="D1274" s="2" t="s">
        <v>198</v>
      </c>
      <c r="E1274" s="2" t="s">
        <v>4854</v>
      </c>
      <c r="F1274" s="2" t="s">
        <v>140</v>
      </c>
      <c r="G1274" s="3">
        <v>45673</v>
      </c>
      <c r="H1274" s="2">
        <v>5</v>
      </c>
      <c r="I1274" s="2">
        <v>5</v>
      </c>
      <c r="J1274" s="4">
        <v>893.77</v>
      </c>
      <c r="K1274" s="4">
        <v>948.44</v>
      </c>
      <c r="L1274" s="4">
        <v>792.63</v>
      </c>
      <c r="M1274" s="2" t="s">
        <v>6</v>
      </c>
      <c r="N1274" s="2" t="s">
        <v>2306</v>
      </c>
      <c r="O1274" s="2" t="s">
        <v>2307</v>
      </c>
      <c r="P1274" s="2" t="s">
        <v>1095</v>
      </c>
      <c r="Q1274" s="4">
        <f t="shared" si="76"/>
        <v>4468.8500000000004</v>
      </c>
      <c r="R1274" s="4">
        <f t="shared" si="77"/>
        <v>3963.15</v>
      </c>
      <c r="S1274" s="4">
        <f t="shared" si="78"/>
        <v>505.70000000000027</v>
      </c>
      <c r="T1274" s="5">
        <f t="shared" si="79"/>
        <v>0.11316110408718132</v>
      </c>
    </row>
    <row r="1275" spans="1:20">
      <c r="A1275" s="2" t="s">
        <v>4855</v>
      </c>
      <c r="B1275" s="2" t="s">
        <v>1461</v>
      </c>
      <c r="C1275" s="2" t="s">
        <v>501</v>
      </c>
      <c r="D1275" s="2" t="s">
        <v>233</v>
      </c>
      <c r="E1275" s="2" t="s">
        <v>4856</v>
      </c>
      <c r="F1275" s="2" t="s">
        <v>113</v>
      </c>
      <c r="G1275" s="3">
        <v>45692</v>
      </c>
      <c r="H1275" s="2">
        <v>45</v>
      </c>
      <c r="I1275" s="2">
        <v>45</v>
      </c>
      <c r="J1275" s="4">
        <v>1188.1099999999999</v>
      </c>
      <c r="K1275" s="4">
        <v>1219.81</v>
      </c>
      <c r="L1275" s="4">
        <v>1147.77</v>
      </c>
      <c r="M1275" s="2" t="s">
        <v>6</v>
      </c>
      <c r="N1275" s="2" t="s">
        <v>2306</v>
      </c>
      <c r="O1275" s="2" t="s">
        <v>2307</v>
      </c>
      <c r="P1275" s="2" t="s">
        <v>1090</v>
      </c>
      <c r="Q1275" s="4">
        <f t="shared" si="76"/>
        <v>53464.95</v>
      </c>
      <c r="R1275" s="4">
        <f t="shared" si="77"/>
        <v>51649.65</v>
      </c>
      <c r="S1275" s="4">
        <f t="shared" si="78"/>
        <v>1815.2999999999956</v>
      </c>
      <c r="T1275" s="5">
        <f t="shared" si="79"/>
        <v>3.3953085152048132E-2</v>
      </c>
    </row>
    <row r="1276" spans="1:20">
      <c r="A1276" s="2" t="s">
        <v>4857</v>
      </c>
      <c r="B1276" s="2" t="s">
        <v>1466</v>
      </c>
      <c r="C1276" s="2" t="s">
        <v>531</v>
      </c>
      <c r="D1276" s="2" t="s">
        <v>224</v>
      </c>
      <c r="E1276" s="2" t="s">
        <v>4858</v>
      </c>
      <c r="F1276" s="2" t="s">
        <v>137</v>
      </c>
      <c r="G1276" s="3">
        <v>45673</v>
      </c>
      <c r="H1276" s="2">
        <v>31</v>
      </c>
      <c r="I1276" s="2">
        <v>31</v>
      </c>
      <c r="J1276" s="4">
        <v>1501.96</v>
      </c>
      <c r="K1276" s="4">
        <v>1533.03</v>
      </c>
      <c r="L1276" s="4">
        <v>1324.11</v>
      </c>
      <c r="M1276" s="2" t="s">
        <v>6</v>
      </c>
      <c r="N1276" s="2" t="s">
        <v>2306</v>
      </c>
      <c r="O1276" s="2" t="s">
        <v>2313</v>
      </c>
      <c r="P1276" s="2" t="s">
        <v>1048</v>
      </c>
      <c r="Q1276" s="4">
        <f t="shared" si="76"/>
        <v>46560.76</v>
      </c>
      <c r="R1276" s="4">
        <f t="shared" si="77"/>
        <v>41047.409999999996</v>
      </c>
      <c r="S1276" s="4">
        <f t="shared" si="78"/>
        <v>5513.3500000000058</v>
      </c>
      <c r="T1276" s="5">
        <f t="shared" si="79"/>
        <v>0.11841194172947361</v>
      </c>
    </row>
    <row r="1277" spans="1:20">
      <c r="A1277" s="2" t="s">
        <v>4859</v>
      </c>
      <c r="B1277" s="2" t="s">
        <v>1456</v>
      </c>
      <c r="C1277" s="2" t="s">
        <v>343</v>
      </c>
      <c r="D1277" s="2" t="s">
        <v>209</v>
      </c>
      <c r="E1277" s="2" t="s">
        <v>4860</v>
      </c>
      <c r="F1277" s="2" t="s">
        <v>133</v>
      </c>
      <c r="G1277" s="3">
        <v>45673</v>
      </c>
      <c r="H1277" s="2">
        <v>36</v>
      </c>
      <c r="I1277" s="2">
        <v>36</v>
      </c>
      <c r="J1277" s="4">
        <v>1454.88</v>
      </c>
      <c r="K1277" s="4">
        <v>1481.66</v>
      </c>
      <c r="L1277" s="4">
        <v>1388.24</v>
      </c>
      <c r="M1277" s="2" t="s">
        <v>6</v>
      </c>
      <c r="N1277" s="2" t="s">
        <v>2306</v>
      </c>
      <c r="O1277" s="2" t="s">
        <v>2313</v>
      </c>
      <c r="P1277" s="2" t="s">
        <v>1051</v>
      </c>
      <c r="Q1277" s="4">
        <f t="shared" si="76"/>
        <v>52375.680000000008</v>
      </c>
      <c r="R1277" s="4">
        <f t="shared" si="77"/>
        <v>49976.639999999999</v>
      </c>
      <c r="S1277" s="4">
        <f t="shared" si="78"/>
        <v>2399.0400000000081</v>
      </c>
      <c r="T1277" s="5">
        <f t="shared" si="79"/>
        <v>4.5804464973056347E-2</v>
      </c>
    </row>
    <row r="1278" spans="1:20">
      <c r="A1278" s="2" t="s">
        <v>4861</v>
      </c>
      <c r="B1278" s="2" t="s">
        <v>1488</v>
      </c>
      <c r="C1278" s="2" t="s">
        <v>337</v>
      </c>
      <c r="D1278" s="2" t="s">
        <v>223</v>
      </c>
      <c r="E1278" s="2" t="s">
        <v>4862</v>
      </c>
      <c r="F1278" s="2" t="s">
        <v>113</v>
      </c>
      <c r="G1278" s="3">
        <v>45707</v>
      </c>
      <c r="H1278" s="2">
        <v>42</v>
      </c>
      <c r="I1278" s="2">
        <v>42</v>
      </c>
      <c r="J1278" s="4">
        <v>807.8</v>
      </c>
      <c r="K1278" s="4">
        <v>834.89</v>
      </c>
      <c r="L1278" s="4">
        <v>748.19</v>
      </c>
      <c r="M1278" s="2" t="s">
        <v>6</v>
      </c>
      <c r="N1278" s="2" t="s">
        <v>2312</v>
      </c>
      <c r="O1278" s="2" t="s">
        <v>2313</v>
      </c>
      <c r="P1278" s="2" t="s">
        <v>1035</v>
      </c>
      <c r="Q1278" s="4">
        <f t="shared" si="76"/>
        <v>33927.599999999999</v>
      </c>
      <c r="R1278" s="4">
        <f t="shared" si="77"/>
        <v>31423.980000000003</v>
      </c>
      <c r="S1278" s="4">
        <f t="shared" si="78"/>
        <v>2503.6199999999953</v>
      </c>
      <c r="T1278" s="5">
        <f t="shared" si="79"/>
        <v>7.3793018073780511E-2</v>
      </c>
    </row>
    <row r="1279" spans="1:20">
      <c r="A1279" s="2" t="s">
        <v>4863</v>
      </c>
      <c r="B1279" s="2" t="s">
        <v>1489</v>
      </c>
      <c r="C1279" s="2" t="s">
        <v>483</v>
      </c>
      <c r="D1279" s="2" t="s">
        <v>224</v>
      </c>
      <c r="E1279" s="2" t="s">
        <v>4864</v>
      </c>
      <c r="F1279" s="2" t="s">
        <v>113</v>
      </c>
      <c r="G1279" s="3">
        <v>45690</v>
      </c>
      <c r="H1279" s="2">
        <v>10</v>
      </c>
      <c r="I1279" s="2">
        <v>10</v>
      </c>
      <c r="J1279" s="4">
        <v>1767.57</v>
      </c>
      <c r="K1279" s="4">
        <v>1835.56</v>
      </c>
      <c r="L1279" s="4">
        <v>1610.69</v>
      </c>
      <c r="M1279" s="2" t="s">
        <v>6</v>
      </c>
      <c r="N1279" s="2" t="s">
        <v>2306</v>
      </c>
      <c r="O1279" s="2" t="s">
        <v>2307</v>
      </c>
      <c r="P1279" s="2" t="s">
        <v>1048</v>
      </c>
      <c r="Q1279" s="4">
        <f t="shared" si="76"/>
        <v>17675.7</v>
      </c>
      <c r="R1279" s="4">
        <f t="shared" si="77"/>
        <v>16106.900000000001</v>
      </c>
      <c r="S1279" s="4">
        <f t="shared" si="78"/>
        <v>1568.7999999999993</v>
      </c>
      <c r="T1279" s="5">
        <f t="shared" si="79"/>
        <v>8.8754617921779577E-2</v>
      </c>
    </row>
    <row r="1280" spans="1:20">
      <c r="A1280" s="2" t="s">
        <v>4865</v>
      </c>
      <c r="B1280" s="2" t="s">
        <v>1436</v>
      </c>
      <c r="C1280" s="2" t="s">
        <v>367</v>
      </c>
      <c r="D1280" s="2" t="s">
        <v>226</v>
      </c>
      <c r="E1280" s="2" t="s">
        <v>4866</v>
      </c>
      <c r="F1280" s="2" t="s">
        <v>122</v>
      </c>
      <c r="G1280" s="3">
        <v>45673</v>
      </c>
      <c r="H1280" s="2">
        <v>31</v>
      </c>
      <c r="I1280" s="2">
        <v>31</v>
      </c>
      <c r="J1280" s="4">
        <v>1113.3599999999999</v>
      </c>
      <c r="K1280" s="4">
        <v>1107.24</v>
      </c>
      <c r="L1280" s="4">
        <v>1000.25</v>
      </c>
      <c r="M1280" s="2" t="s">
        <v>6</v>
      </c>
      <c r="N1280" s="2" t="s">
        <v>2322</v>
      </c>
      <c r="O1280" s="2" t="s">
        <v>2313</v>
      </c>
      <c r="P1280" s="2" t="s">
        <v>1095</v>
      </c>
      <c r="Q1280" s="4">
        <f t="shared" si="76"/>
        <v>34514.159999999996</v>
      </c>
      <c r="R1280" s="4">
        <f t="shared" si="77"/>
        <v>31007.75</v>
      </c>
      <c r="S1280" s="4">
        <f t="shared" si="78"/>
        <v>3506.4099999999962</v>
      </c>
      <c r="T1280" s="5">
        <f t="shared" si="79"/>
        <v>0.10159337500898172</v>
      </c>
    </row>
    <row r="1281" spans="1:20">
      <c r="A1281" s="2" t="s">
        <v>4867</v>
      </c>
      <c r="B1281" s="2" t="s">
        <v>1487</v>
      </c>
      <c r="C1281" s="2" t="s">
        <v>369</v>
      </c>
      <c r="D1281" s="2" t="s">
        <v>170</v>
      </c>
      <c r="E1281" s="2" t="s">
        <v>4868</v>
      </c>
      <c r="F1281" s="2" t="s">
        <v>113</v>
      </c>
      <c r="G1281" s="3">
        <v>45733</v>
      </c>
      <c r="H1281" s="2">
        <v>19</v>
      </c>
      <c r="I1281" s="2">
        <v>19</v>
      </c>
      <c r="J1281" s="4">
        <v>696.99</v>
      </c>
      <c r="K1281" s="4">
        <v>726.27</v>
      </c>
      <c r="L1281" s="4">
        <v>621.58000000000004</v>
      </c>
      <c r="M1281" s="2" t="s">
        <v>6</v>
      </c>
      <c r="N1281" s="2" t="s">
        <v>2312</v>
      </c>
      <c r="O1281" s="2" t="s">
        <v>2313</v>
      </c>
      <c r="P1281" s="2" t="s">
        <v>1048</v>
      </c>
      <c r="Q1281" s="4">
        <f t="shared" si="76"/>
        <v>13242.81</v>
      </c>
      <c r="R1281" s="4">
        <f t="shared" si="77"/>
        <v>11810.02</v>
      </c>
      <c r="S1281" s="4">
        <f t="shared" si="78"/>
        <v>1432.7899999999991</v>
      </c>
      <c r="T1281" s="5">
        <f t="shared" si="79"/>
        <v>0.10819380478916477</v>
      </c>
    </row>
    <row r="1282" spans="1:20">
      <c r="A1282" s="2" t="s">
        <v>4869</v>
      </c>
      <c r="B1282" s="2" t="s">
        <v>1472</v>
      </c>
      <c r="C1282" s="2" t="s">
        <v>311</v>
      </c>
      <c r="D1282" s="2" t="s">
        <v>248</v>
      </c>
      <c r="E1282" s="2" t="s">
        <v>4870</v>
      </c>
      <c r="F1282" s="2" t="s">
        <v>118</v>
      </c>
      <c r="G1282" s="3">
        <v>45675</v>
      </c>
      <c r="H1282" s="2">
        <v>11</v>
      </c>
      <c r="I1282" s="2">
        <v>11</v>
      </c>
      <c r="J1282" s="4">
        <v>3267.19</v>
      </c>
      <c r="K1282" s="4">
        <v>3265.04</v>
      </c>
      <c r="L1282" s="4">
        <v>2992.62</v>
      </c>
      <c r="M1282" s="2" t="s">
        <v>6</v>
      </c>
      <c r="N1282" s="2" t="s">
        <v>2322</v>
      </c>
      <c r="O1282" s="2" t="s">
        <v>2307</v>
      </c>
      <c r="P1282" s="2" t="s">
        <v>1051</v>
      </c>
      <c r="Q1282" s="4">
        <f t="shared" ref="Q1282:Q1345" si="80">I1282*J1282</f>
        <v>35939.090000000004</v>
      </c>
      <c r="R1282" s="4">
        <f t="shared" ref="R1282:R1345" si="81">I1282*L1282</f>
        <v>32918.82</v>
      </c>
      <c r="S1282" s="4">
        <f t="shared" ref="S1282:S1345" si="82">Q1282-R1282</f>
        <v>3020.2700000000041</v>
      </c>
      <c r="T1282" s="5">
        <f t="shared" ref="T1282:T1345" si="83">IF(Q1282=0,0,S1282/Q1282)</f>
        <v>8.4038577493197625E-2</v>
      </c>
    </row>
    <row r="1283" spans="1:20">
      <c r="A1283" s="2" t="s">
        <v>4871</v>
      </c>
      <c r="B1283" s="2" t="s">
        <v>1473</v>
      </c>
      <c r="C1283" s="2" t="s">
        <v>519</v>
      </c>
      <c r="D1283" s="2" t="s">
        <v>185</v>
      </c>
      <c r="E1283" s="2" t="s">
        <v>4872</v>
      </c>
      <c r="F1283" s="2" t="s">
        <v>137</v>
      </c>
      <c r="G1283" s="3">
        <v>45675</v>
      </c>
      <c r="H1283" s="2">
        <v>34</v>
      </c>
      <c r="I1283" s="2">
        <v>34</v>
      </c>
      <c r="J1283" s="4">
        <v>89.53</v>
      </c>
      <c r="K1283" s="4">
        <v>96.49</v>
      </c>
      <c r="L1283" s="4">
        <v>84.93</v>
      </c>
      <c r="M1283" s="2" t="s">
        <v>6</v>
      </c>
      <c r="N1283" s="2" t="s">
        <v>2322</v>
      </c>
      <c r="O1283" s="2" t="s">
        <v>2307</v>
      </c>
      <c r="P1283" s="2" t="s">
        <v>1015</v>
      </c>
      <c r="Q1283" s="4">
        <f t="shared" si="80"/>
        <v>3044.02</v>
      </c>
      <c r="R1283" s="4">
        <f t="shared" si="81"/>
        <v>2887.6200000000003</v>
      </c>
      <c r="S1283" s="4">
        <f t="shared" si="82"/>
        <v>156.39999999999964</v>
      </c>
      <c r="T1283" s="5">
        <f t="shared" si="83"/>
        <v>5.1379425890762755E-2</v>
      </c>
    </row>
    <row r="1284" spans="1:20">
      <c r="A1284" s="2" t="s">
        <v>4873</v>
      </c>
      <c r="B1284" s="2" t="s">
        <v>1490</v>
      </c>
      <c r="C1284" s="2" t="s">
        <v>272</v>
      </c>
      <c r="D1284" s="2" t="s">
        <v>209</v>
      </c>
      <c r="E1284" s="2" t="s">
        <v>4874</v>
      </c>
      <c r="F1284" s="2" t="s">
        <v>140</v>
      </c>
      <c r="G1284" s="3">
        <v>45709</v>
      </c>
      <c r="H1284" s="2">
        <v>32</v>
      </c>
      <c r="I1284" s="2">
        <v>32</v>
      </c>
      <c r="J1284" s="4">
        <v>1525.19</v>
      </c>
      <c r="K1284" s="4">
        <v>1513.94</v>
      </c>
      <c r="L1284" s="4">
        <v>1373.05</v>
      </c>
      <c r="M1284" s="2" t="s">
        <v>6</v>
      </c>
      <c r="N1284" s="2" t="s">
        <v>2306</v>
      </c>
      <c r="O1284" s="2" t="s">
        <v>2313</v>
      </c>
      <c r="P1284" s="2" t="s">
        <v>1040</v>
      </c>
      <c r="Q1284" s="4">
        <f t="shared" si="80"/>
        <v>48806.080000000002</v>
      </c>
      <c r="R1284" s="4">
        <f t="shared" si="81"/>
        <v>43937.599999999999</v>
      </c>
      <c r="S1284" s="4">
        <f t="shared" si="82"/>
        <v>4868.4800000000032</v>
      </c>
      <c r="T1284" s="5">
        <f t="shared" si="83"/>
        <v>9.9751506369698262E-2</v>
      </c>
    </row>
    <row r="1285" spans="1:20">
      <c r="A1285" s="2" t="s">
        <v>4875</v>
      </c>
      <c r="B1285" s="2" t="s">
        <v>1481</v>
      </c>
      <c r="C1285" s="2" t="s">
        <v>307</v>
      </c>
      <c r="D1285" s="2" t="s">
        <v>235</v>
      </c>
      <c r="E1285" s="2" t="s">
        <v>4876</v>
      </c>
      <c r="F1285" s="2" t="s">
        <v>122</v>
      </c>
      <c r="G1285" s="3">
        <v>45684</v>
      </c>
      <c r="H1285" s="2">
        <v>27</v>
      </c>
      <c r="I1285" s="2">
        <v>27</v>
      </c>
      <c r="J1285" s="4">
        <v>514.51</v>
      </c>
      <c r="K1285" s="4">
        <v>552.20000000000005</v>
      </c>
      <c r="L1285" s="4">
        <v>454.89</v>
      </c>
      <c r="M1285" s="2" t="s">
        <v>6</v>
      </c>
      <c r="N1285" s="2" t="s">
        <v>2322</v>
      </c>
      <c r="O1285" s="2" t="s">
        <v>2307</v>
      </c>
      <c r="P1285" s="2" t="s">
        <v>1015</v>
      </c>
      <c r="Q1285" s="4">
        <f t="shared" si="80"/>
        <v>13891.77</v>
      </c>
      <c r="R1285" s="4">
        <f t="shared" si="81"/>
        <v>12282.029999999999</v>
      </c>
      <c r="S1285" s="4">
        <f t="shared" si="82"/>
        <v>1609.7400000000016</v>
      </c>
      <c r="T1285" s="5">
        <f t="shared" si="83"/>
        <v>0.11587724242483151</v>
      </c>
    </row>
    <row r="1286" spans="1:20">
      <c r="A1286" s="2" t="s">
        <v>4877</v>
      </c>
      <c r="B1286" s="2" t="s">
        <v>1491</v>
      </c>
      <c r="C1286" s="2" t="s">
        <v>349</v>
      </c>
      <c r="D1286" s="2" t="s">
        <v>215</v>
      </c>
      <c r="E1286" s="2" t="s">
        <v>4878</v>
      </c>
      <c r="F1286" s="2" t="s">
        <v>129</v>
      </c>
      <c r="G1286" s="3">
        <v>45715</v>
      </c>
      <c r="H1286" s="2">
        <v>7</v>
      </c>
      <c r="I1286" s="2">
        <v>7</v>
      </c>
      <c r="J1286" s="4">
        <v>664.94</v>
      </c>
      <c r="K1286" s="4">
        <v>669.15</v>
      </c>
      <c r="L1286" s="4">
        <v>586.53</v>
      </c>
      <c r="M1286" s="2" t="s">
        <v>6</v>
      </c>
      <c r="N1286" s="2" t="s">
        <v>2322</v>
      </c>
      <c r="O1286" s="2" t="s">
        <v>2313</v>
      </c>
      <c r="P1286" s="2" t="s">
        <v>1067</v>
      </c>
      <c r="Q1286" s="4">
        <f t="shared" si="80"/>
        <v>4654.58</v>
      </c>
      <c r="R1286" s="4">
        <f t="shared" si="81"/>
        <v>4105.71</v>
      </c>
      <c r="S1286" s="4">
        <f t="shared" si="82"/>
        <v>548.86999999999989</v>
      </c>
      <c r="T1286" s="5">
        <f t="shared" si="83"/>
        <v>0.11792041387192827</v>
      </c>
    </row>
    <row r="1287" spans="1:20">
      <c r="A1287" s="2" t="s">
        <v>4879</v>
      </c>
      <c r="B1287" s="2" t="s">
        <v>1450</v>
      </c>
      <c r="C1287" s="2" t="s">
        <v>307</v>
      </c>
      <c r="D1287" s="2" t="s">
        <v>204</v>
      </c>
      <c r="E1287" s="2" t="s">
        <v>4880</v>
      </c>
      <c r="F1287" s="2" t="s">
        <v>126</v>
      </c>
      <c r="G1287" s="3">
        <v>45677</v>
      </c>
      <c r="H1287" s="2">
        <v>42</v>
      </c>
      <c r="I1287" s="2">
        <v>42</v>
      </c>
      <c r="J1287" s="4">
        <v>526.26</v>
      </c>
      <c r="K1287" s="4">
        <v>568.14</v>
      </c>
      <c r="L1287" s="4">
        <v>487.15</v>
      </c>
      <c r="M1287" s="2" t="s">
        <v>6</v>
      </c>
      <c r="N1287" s="2" t="s">
        <v>2312</v>
      </c>
      <c r="O1287" s="2" t="s">
        <v>2307</v>
      </c>
      <c r="P1287" s="2" t="s">
        <v>1043</v>
      </c>
      <c r="Q1287" s="4">
        <f t="shared" si="80"/>
        <v>22102.92</v>
      </c>
      <c r="R1287" s="4">
        <f t="shared" si="81"/>
        <v>20460.3</v>
      </c>
      <c r="S1287" s="4">
        <f t="shared" si="82"/>
        <v>1642.619999999999</v>
      </c>
      <c r="T1287" s="5">
        <f t="shared" si="83"/>
        <v>7.4316877589024402E-2</v>
      </c>
    </row>
    <row r="1288" spans="1:20">
      <c r="A1288" s="2" t="s">
        <v>4881</v>
      </c>
      <c r="B1288" s="2" t="s">
        <v>1486</v>
      </c>
      <c r="C1288" s="2" t="s">
        <v>292</v>
      </c>
      <c r="D1288" s="2" t="s">
        <v>255</v>
      </c>
      <c r="E1288" s="2" t="s">
        <v>4882</v>
      </c>
      <c r="F1288" s="2" t="s">
        <v>129</v>
      </c>
      <c r="G1288" s="3">
        <v>45677</v>
      </c>
      <c r="H1288" s="2">
        <v>14</v>
      </c>
      <c r="I1288" s="2">
        <v>14</v>
      </c>
      <c r="J1288" s="4">
        <v>1079.5899999999999</v>
      </c>
      <c r="K1288" s="4">
        <v>1140.67</v>
      </c>
      <c r="L1288" s="4">
        <v>988.05</v>
      </c>
      <c r="M1288" s="2" t="s">
        <v>6</v>
      </c>
      <c r="N1288" s="2" t="s">
        <v>2322</v>
      </c>
      <c r="O1288" s="2" t="s">
        <v>2307</v>
      </c>
      <c r="P1288" s="2" t="s">
        <v>1051</v>
      </c>
      <c r="Q1288" s="4">
        <f t="shared" si="80"/>
        <v>15114.259999999998</v>
      </c>
      <c r="R1288" s="4">
        <f t="shared" si="81"/>
        <v>13832.699999999999</v>
      </c>
      <c r="S1288" s="4">
        <f t="shared" si="82"/>
        <v>1281.5599999999995</v>
      </c>
      <c r="T1288" s="5">
        <f t="shared" si="83"/>
        <v>8.4791448605489095E-2</v>
      </c>
    </row>
    <row r="1289" spans="1:20">
      <c r="A1289" s="2" t="s">
        <v>4883</v>
      </c>
      <c r="B1289" s="2" t="s">
        <v>1492</v>
      </c>
      <c r="C1289" s="2" t="s">
        <v>519</v>
      </c>
      <c r="D1289" s="2" t="s">
        <v>230</v>
      </c>
      <c r="E1289" s="2" t="s">
        <v>4884</v>
      </c>
      <c r="F1289" s="2" t="s">
        <v>129</v>
      </c>
      <c r="G1289" s="3">
        <v>45695</v>
      </c>
      <c r="H1289" s="2">
        <v>22</v>
      </c>
      <c r="I1289" s="2">
        <v>22</v>
      </c>
      <c r="J1289" s="4">
        <v>89.33</v>
      </c>
      <c r="K1289" s="4">
        <v>92.79</v>
      </c>
      <c r="L1289" s="4">
        <v>83.42</v>
      </c>
      <c r="M1289" s="2" t="s">
        <v>6</v>
      </c>
      <c r="N1289" s="2" t="s">
        <v>2322</v>
      </c>
      <c r="O1289" s="2" t="s">
        <v>2313</v>
      </c>
      <c r="P1289" s="2" t="s">
        <v>1035</v>
      </c>
      <c r="Q1289" s="4">
        <f t="shared" si="80"/>
        <v>1965.26</v>
      </c>
      <c r="R1289" s="4">
        <f t="shared" si="81"/>
        <v>1835.24</v>
      </c>
      <c r="S1289" s="4">
        <f t="shared" si="82"/>
        <v>130.01999999999998</v>
      </c>
      <c r="T1289" s="5">
        <f t="shared" si="83"/>
        <v>6.6159185044218055E-2</v>
      </c>
    </row>
    <row r="1290" spans="1:20">
      <c r="A1290" s="2" t="s">
        <v>4885</v>
      </c>
      <c r="B1290" s="2" t="s">
        <v>1465</v>
      </c>
      <c r="C1290" s="2" t="s">
        <v>411</v>
      </c>
      <c r="D1290" s="2" t="s">
        <v>206</v>
      </c>
      <c r="E1290" s="2" t="s">
        <v>4886</v>
      </c>
      <c r="F1290" s="2" t="s">
        <v>143</v>
      </c>
      <c r="G1290" s="3">
        <v>45677</v>
      </c>
      <c r="H1290" s="2">
        <v>21</v>
      </c>
      <c r="I1290" s="2">
        <v>21</v>
      </c>
      <c r="J1290" s="4">
        <v>2570.4299999999998</v>
      </c>
      <c r="K1290" s="4">
        <v>2531.0700000000002</v>
      </c>
      <c r="L1290" s="4">
        <v>2503.4299999999998</v>
      </c>
      <c r="M1290" s="2" t="s">
        <v>6</v>
      </c>
      <c r="N1290" s="2" t="s">
        <v>2306</v>
      </c>
      <c r="O1290" s="2" t="s">
        <v>2313</v>
      </c>
      <c r="P1290" s="2" t="s">
        <v>1026</v>
      </c>
      <c r="Q1290" s="4">
        <f t="shared" si="80"/>
        <v>53979.03</v>
      </c>
      <c r="R1290" s="4">
        <f t="shared" si="81"/>
        <v>52572.03</v>
      </c>
      <c r="S1290" s="4">
        <f t="shared" si="82"/>
        <v>1407</v>
      </c>
      <c r="T1290" s="5">
        <f t="shared" si="83"/>
        <v>2.6065677727072904E-2</v>
      </c>
    </row>
    <row r="1291" spans="1:20">
      <c r="A1291" s="2" t="s">
        <v>4887</v>
      </c>
      <c r="B1291" s="2" t="s">
        <v>1493</v>
      </c>
      <c r="C1291" s="2" t="s">
        <v>517</v>
      </c>
      <c r="D1291" s="2" t="s">
        <v>241</v>
      </c>
      <c r="E1291" s="2" t="s">
        <v>4888</v>
      </c>
      <c r="F1291" s="2" t="s">
        <v>113</v>
      </c>
      <c r="G1291" s="3">
        <v>45677</v>
      </c>
      <c r="H1291" s="2">
        <v>33</v>
      </c>
      <c r="I1291" s="2">
        <v>33</v>
      </c>
      <c r="J1291" s="4">
        <v>190.92</v>
      </c>
      <c r="K1291" s="4">
        <v>185.88</v>
      </c>
      <c r="L1291" s="4">
        <v>169.4</v>
      </c>
      <c r="M1291" s="2" t="s">
        <v>6</v>
      </c>
      <c r="N1291" s="2" t="s">
        <v>2306</v>
      </c>
      <c r="O1291" s="2" t="s">
        <v>2313</v>
      </c>
      <c r="P1291" s="2" t="s">
        <v>1040</v>
      </c>
      <c r="Q1291" s="4">
        <f t="shared" si="80"/>
        <v>6300.36</v>
      </c>
      <c r="R1291" s="4">
        <f t="shared" si="81"/>
        <v>5590.2</v>
      </c>
      <c r="S1291" s="4">
        <f t="shared" si="82"/>
        <v>710.15999999999985</v>
      </c>
      <c r="T1291" s="5">
        <f t="shared" si="83"/>
        <v>0.112717368531322</v>
      </c>
    </row>
    <row r="1292" spans="1:20">
      <c r="A1292" s="2" t="s">
        <v>4889</v>
      </c>
      <c r="B1292" s="2" t="s">
        <v>1495</v>
      </c>
      <c r="C1292" s="2" t="s">
        <v>407</v>
      </c>
      <c r="D1292" s="2" t="s">
        <v>258</v>
      </c>
      <c r="E1292" s="2" t="s">
        <v>4890</v>
      </c>
      <c r="F1292" s="2" t="s">
        <v>113</v>
      </c>
      <c r="G1292" s="3">
        <v>45689</v>
      </c>
      <c r="H1292" s="2">
        <v>27</v>
      </c>
      <c r="I1292" s="2">
        <v>27</v>
      </c>
      <c r="J1292" s="4">
        <v>6750.71</v>
      </c>
      <c r="K1292" s="4">
        <v>6673.37</v>
      </c>
      <c r="L1292" s="4">
        <v>6113.53</v>
      </c>
      <c r="M1292" s="2" t="s">
        <v>6</v>
      </c>
      <c r="N1292" s="2" t="s">
        <v>2306</v>
      </c>
      <c r="O1292" s="2" t="s">
        <v>2313</v>
      </c>
      <c r="P1292" s="2" t="s">
        <v>1040</v>
      </c>
      <c r="Q1292" s="4">
        <f t="shared" si="80"/>
        <v>182269.17</v>
      </c>
      <c r="R1292" s="4">
        <f t="shared" si="81"/>
        <v>165065.31</v>
      </c>
      <c r="S1292" s="4">
        <f t="shared" si="82"/>
        <v>17203.860000000015</v>
      </c>
      <c r="T1292" s="5">
        <f t="shared" si="83"/>
        <v>9.4387108911507159E-2</v>
      </c>
    </row>
    <row r="1293" spans="1:20">
      <c r="A1293" s="2" t="s">
        <v>4891</v>
      </c>
      <c r="B1293" s="2" t="s">
        <v>1486</v>
      </c>
      <c r="C1293" s="2" t="s">
        <v>328</v>
      </c>
      <c r="D1293" s="2" t="s">
        <v>255</v>
      </c>
      <c r="E1293" s="2" t="s">
        <v>4892</v>
      </c>
      <c r="F1293" s="2" t="s">
        <v>129</v>
      </c>
      <c r="G1293" s="3">
        <v>45677</v>
      </c>
      <c r="H1293" s="2">
        <v>20</v>
      </c>
      <c r="I1293" s="2">
        <v>20</v>
      </c>
      <c r="J1293" s="4">
        <v>823.23</v>
      </c>
      <c r="K1293" s="4">
        <v>837.32</v>
      </c>
      <c r="L1293" s="4">
        <v>791.68</v>
      </c>
      <c r="M1293" s="2" t="s">
        <v>6</v>
      </c>
      <c r="N1293" s="2" t="s">
        <v>2306</v>
      </c>
      <c r="O1293" s="2" t="s">
        <v>2307</v>
      </c>
      <c r="P1293" s="2" t="s">
        <v>1051</v>
      </c>
      <c r="Q1293" s="4">
        <f t="shared" si="80"/>
        <v>16464.599999999999</v>
      </c>
      <c r="R1293" s="4">
        <f t="shared" si="81"/>
        <v>15833.599999999999</v>
      </c>
      <c r="S1293" s="4">
        <f t="shared" si="82"/>
        <v>631</v>
      </c>
      <c r="T1293" s="5">
        <f t="shared" si="83"/>
        <v>3.8324648032749056E-2</v>
      </c>
    </row>
    <row r="1294" spans="1:20">
      <c r="A1294" s="2" t="s">
        <v>4893</v>
      </c>
      <c r="B1294" s="2" t="s">
        <v>1494</v>
      </c>
      <c r="C1294" s="2" t="s">
        <v>326</v>
      </c>
      <c r="D1294" s="2" t="s">
        <v>242</v>
      </c>
      <c r="E1294" s="2" t="s">
        <v>4894</v>
      </c>
      <c r="F1294" s="2" t="s">
        <v>129</v>
      </c>
      <c r="G1294" s="3">
        <v>45722</v>
      </c>
      <c r="H1294" s="2">
        <v>23</v>
      </c>
      <c r="I1294" s="2">
        <v>23</v>
      </c>
      <c r="J1294" s="4">
        <v>75.05</v>
      </c>
      <c r="K1294" s="4">
        <v>78.739999999999995</v>
      </c>
      <c r="L1294" s="4">
        <v>69.94</v>
      </c>
      <c r="M1294" s="2" t="s">
        <v>6</v>
      </c>
      <c r="N1294" s="2" t="s">
        <v>2312</v>
      </c>
      <c r="O1294" s="2" t="s">
        <v>2313</v>
      </c>
      <c r="P1294" s="2" t="s">
        <v>1062</v>
      </c>
      <c r="Q1294" s="4">
        <f t="shared" si="80"/>
        <v>1726.1499999999999</v>
      </c>
      <c r="R1294" s="4">
        <f t="shared" si="81"/>
        <v>1608.62</v>
      </c>
      <c r="S1294" s="4">
        <f t="shared" si="82"/>
        <v>117.52999999999997</v>
      </c>
      <c r="T1294" s="5">
        <f t="shared" si="83"/>
        <v>6.8087941372418373E-2</v>
      </c>
    </row>
    <row r="1295" spans="1:20">
      <c r="A1295" s="2" t="s">
        <v>4895</v>
      </c>
      <c r="B1295" s="2" t="s">
        <v>1493</v>
      </c>
      <c r="C1295" s="2" t="s">
        <v>282</v>
      </c>
      <c r="D1295" s="2" t="s">
        <v>241</v>
      </c>
      <c r="E1295" s="2" t="s">
        <v>4896</v>
      </c>
      <c r="F1295" s="2" t="s">
        <v>113</v>
      </c>
      <c r="G1295" s="3">
        <v>45677</v>
      </c>
      <c r="H1295" s="2">
        <v>32</v>
      </c>
      <c r="I1295" s="2">
        <v>32</v>
      </c>
      <c r="J1295" s="4">
        <v>516.99</v>
      </c>
      <c r="K1295" s="4">
        <v>523.72</v>
      </c>
      <c r="L1295" s="4">
        <v>477</v>
      </c>
      <c r="M1295" s="2" t="s">
        <v>6</v>
      </c>
      <c r="N1295" s="2" t="s">
        <v>2322</v>
      </c>
      <c r="O1295" s="2" t="s">
        <v>2307</v>
      </c>
      <c r="P1295" s="2" t="s">
        <v>1040</v>
      </c>
      <c r="Q1295" s="4">
        <f t="shared" si="80"/>
        <v>16543.68</v>
      </c>
      <c r="R1295" s="4">
        <f t="shared" si="81"/>
        <v>15264</v>
      </c>
      <c r="S1295" s="4">
        <f t="shared" si="82"/>
        <v>1279.6800000000003</v>
      </c>
      <c r="T1295" s="5">
        <f t="shared" si="83"/>
        <v>7.7351592874136843E-2</v>
      </c>
    </row>
    <row r="1296" spans="1:20">
      <c r="A1296" s="2" t="s">
        <v>4897</v>
      </c>
      <c r="B1296" s="2" t="s">
        <v>1498</v>
      </c>
      <c r="C1296" s="2" t="s">
        <v>389</v>
      </c>
      <c r="D1296" s="2" t="s">
        <v>225</v>
      </c>
      <c r="E1296" s="2" t="s">
        <v>4898</v>
      </c>
      <c r="F1296" s="2" t="s">
        <v>143</v>
      </c>
      <c r="G1296" s="3">
        <v>45699</v>
      </c>
      <c r="H1296" s="2">
        <v>11</v>
      </c>
      <c r="I1296" s="2">
        <v>11</v>
      </c>
      <c r="J1296" s="4">
        <v>1851.97</v>
      </c>
      <c r="K1296" s="4">
        <v>1877.19</v>
      </c>
      <c r="L1296" s="4">
        <v>1770.66</v>
      </c>
      <c r="M1296" s="2" t="s">
        <v>6</v>
      </c>
      <c r="N1296" s="2" t="s">
        <v>2322</v>
      </c>
      <c r="O1296" s="2" t="s">
        <v>2307</v>
      </c>
      <c r="P1296" s="2" t="s">
        <v>1015</v>
      </c>
      <c r="Q1296" s="4">
        <f t="shared" si="80"/>
        <v>20371.670000000002</v>
      </c>
      <c r="R1296" s="4">
        <f t="shared" si="81"/>
        <v>19477.260000000002</v>
      </c>
      <c r="S1296" s="4">
        <f t="shared" si="82"/>
        <v>894.40999999999985</v>
      </c>
      <c r="T1296" s="5">
        <f t="shared" si="83"/>
        <v>4.3904598886591026E-2</v>
      </c>
    </row>
    <row r="1297" spans="1:20">
      <c r="A1297" s="2" t="s">
        <v>4899</v>
      </c>
      <c r="B1297" s="2" t="s">
        <v>1460</v>
      </c>
      <c r="C1297" s="2" t="s">
        <v>397</v>
      </c>
      <c r="D1297" s="2" t="s">
        <v>181</v>
      </c>
      <c r="E1297" s="2" t="s">
        <v>4900</v>
      </c>
      <c r="F1297" s="2" t="s">
        <v>140</v>
      </c>
      <c r="G1297" s="3">
        <v>45678</v>
      </c>
      <c r="H1297" s="2">
        <v>23</v>
      </c>
      <c r="I1297" s="2">
        <v>23</v>
      </c>
      <c r="J1297" s="4">
        <v>844.32</v>
      </c>
      <c r="K1297" s="4">
        <v>894.32</v>
      </c>
      <c r="L1297" s="4">
        <v>765.64</v>
      </c>
      <c r="M1297" s="2" t="s">
        <v>6</v>
      </c>
      <c r="N1297" s="2" t="s">
        <v>2306</v>
      </c>
      <c r="O1297" s="2" t="s">
        <v>2313</v>
      </c>
      <c r="P1297" s="2" t="s">
        <v>1067</v>
      </c>
      <c r="Q1297" s="4">
        <f t="shared" si="80"/>
        <v>19419.36</v>
      </c>
      <c r="R1297" s="4">
        <f t="shared" si="81"/>
        <v>17609.72</v>
      </c>
      <c r="S1297" s="4">
        <f t="shared" si="82"/>
        <v>1809.6399999999994</v>
      </c>
      <c r="T1297" s="5">
        <f t="shared" si="83"/>
        <v>9.3187417093045261E-2</v>
      </c>
    </row>
    <row r="1298" spans="1:20">
      <c r="A1298" s="2" t="s">
        <v>4901</v>
      </c>
      <c r="B1298" s="2" t="s">
        <v>1497</v>
      </c>
      <c r="C1298" s="2" t="s">
        <v>479</v>
      </c>
      <c r="D1298" s="2" t="s">
        <v>222</v>
      </c>
      <c r="E1298" s="2" t="s">
        <v>4902</v>
      </c>
      <c r="F1298" s="2" t="s">
        <v>137</v>
      </c>
      <c r="G1298" s="3">
        <v>45690</v>
      </c>
      <c r="H1298" s="2">
        <v>23</v>
      </c>
      <c r="I1298" s="2">
        <v>23</v>
      </c>
      <c r="J1298" s="4">
        <v>1431.93</v>
      </c>
      <c r="K1298" s="4">
        <v>1465.04</v>
      </c>
      <c r="L1298" s="4">
        <v>1477.11</v>
      </c>
      <c r="M1298" s="2" t="s">
        <v>6</v>
      </c>
      <c r="N1298" s="2" t="s">
        <v>2306</v>
      </c>
      <c r="O1298" s="2" t="s">
        <v>2307</v>
      </c>
      <c r="P1298" s="2" t="s">
        <v>1033</v>
      </c>
      <c r="Q1298" s="4">
        <f t="shared" si="80"/>
        <v>32934.39</v>
      </c>
      <c r="R1298" s="4">
        <f t="shared" si="81"/>
        <v>33973.53</v>
      </c>
      <c r="S1298" s="4">
        <f t="shared" si="82"/>
        <v>-1039.1399999999994</v>
      </c>
      <c r="T1298" s="5">
        <f t="shared" si="83"/>
        <v>-3.1551821667260255E-2</v>
      </c>
    </row>
    <row r="1299" spans="1:20">
      <c r="A1299" s="2" t="s">
        <v>4903</v>
      </c>
      <c r="B1299" s="2" t="s">
        <v>1496</v>
      </c>
      <c r="C1299" s="2" t="s">
        <v>328</v>
      </c>
      <c r="D1299" s="2" t="s">
        <v>217</v>
      </c>
      <c r="E1299" s="2" t="s">
        <v>4904</v>
      </c>
      <c r="F1299" s="2" t="s">
        <v>137</v>
      </c>
      <c r="G1299" s="3">
        <v>45733</v>
      </c>
      <c r="H1299" s="2">
        <v>8</v>
      </c>
      <c r="I1299" s="2">
        <v>8</v>
      </c>
      <c r="J1299" s="4">
        <v>854.02</v>
      </c>
      <c r="K1299" s="4">
        <v>881.65</v>
      </c>
      <c r="L1299" s="4">
        <v>858.7</v>
      </c>
      <c r="M1299" s="2" t="s">
        <v>6</v>
      </c>
      <c r="N1299" s="2" t="s">
        <v>2306</v>
      </c>
      <c r="O1299" s="2" t="s">
        <v>2313</v>
      </c>
      <c r="P1299" s="2" t="s">
        <v>1033</v>
      </c>
      <c r="Q1299" s="4">
        <f t="shared" si="80"/>
        <v>6832.16</v>
      </c>
      <c r="R1299" s="4">
        <f t="shared" si="81"/>
        <v>6869.6</v>
      </c>
      <c r="S1299" s="4">
        <f t="shared" si="82"/>
        <v>-37.440000000000509</v>
      </c>
      <c r="T1299" s="5">
        <f t="shared" si="83"/>
        <v>-5.4799653403902297E-3</v>
      </c>
    </row>
    <row r="1300" spans="1:20">
      <c r="A1300" s="2" t="s">
        <v>4905</v>
      </c>
      <c r="B1300" s="2" t="s">
        <v>1467</v>
      </c>
      <c r="C1300" s="2" t="s">
        <v>443</v>
      </c>
      <c r="D1300" s="2" t="s">
        <v>212</v>
      </c>
      <c r="E1300" s="2" t="s">
        <v>4906</v>
      </c>
      <c r="F1300" s="2" t="s">
        <v>122</v>
      </c>
      <c r="G1300" s="3">
        <v>45689</v>
      </c>
      <c r="H1300" s="2">
        <v>10</v>
      </c>
      <c r="I1300" s="2">
        <v>10</v>
      </c>
      <c r="J1300" s="4">
        <v>1174.3399999999999</v>
      </c>
      <c r="K1300" s="4">
        <v>1150.99</v>
      </c>
      <c r="L1300" s="4">
        <v>1062.3800000000001</v>
      </c>
      <c r="M1300" s="2" t="s">
        <v>6</v>
      </c>
      <c r="N1300" s="2" t="s">
        <v>2312</v>
      </c>
      <c r="O1300" s="2" t="s">
        <v>2307</v>
      </c>
      <c r="P1300" s="2" t="s">
        <v>1035</v>
      </c>
      <c r="Q1300" s="4">
        <f t="shared" si="80"/>
        <v>11743.4</v>
      </c>
      <c r="R1300" s="4">
        <f t="shared" si="81"/>
        <v>10623.800000000001</v>
      </c>
      <c r="S1300" s="4">
        <f t="shared" si="82"/>
        <v>1119.5999999999985</v>
      </c>
      <c r="T1300" s="5">
        <f t="shared" si="83"/>
        <v>9.533865831019965E-2</v>
      </c>
    </row>
    <row r="1301" spans="1:20">
      <c r="A1301" s="2" t="s">
        <v>4907</v>
      </c>
      <c r="B1301" s="2" t="s">
        <v>1499</v>
      </c>
      <c r="C1301" s="2" t="s">
        <v>304</v>
      </c>
      <c r="D1301" s="2" t="s">
        <v>234</v>
      </c>
      <c r="E1301" s="2" t="s">
        <v>4908</v>
      </c>
      <c r="F1301" s="2" t="s">
        <v>140</v>
      </c>
      <c r="G1301" s="3">
        <v>45711</v>
      </c>
      <c r="H1301" s="2">
        <v>14</v>
      </c>
      <c r="I1301" s="2">
        <v>14</v>
      </c>
      <c r="J1301" s="4">
        <v>743.92</v>
      </c>
      <c r="K1301" s="4">
        <v>802.2</v>
      </c>
      <c r="L1301" s="4">
        <v>698.82</v>
      </c>
      <c r="M1301" s="2" t="s">
        <v>6</v>
      </c>
      <c r="N1301" s="2" t="s">
        <v>2306</v>
      </c>
      <c r="O1301" s="2" t="s">
        <v>2313</v>
      </c>
      <c r="P1301" s="2" t="s">
        <v>1062</v>
      </c>
      <c r="Q1301" s="4">
        <f t="shared" si="80"/>
        <v>10414.879999999999</v>
      </c>
      <c r="R1301" s="4">
        <f t="shared" si="81"/>
        <v>9783.4800000000014</v>
      </c>
      <c r="S1301" s="4">
        <f t="shared" si="82"/>
        <v>631.39999999999782</v>
      </c>
      <c r="T1301" s="5">
        <f t="shared" si="83"/>
        <v>6.0624798365415435E-2</v>
      </c>
    </row>
    <row r="1302" spans="1:20">
      <c r="A1302" s="2" t="s">
        <v>4909</v>
      </c>
      <c r="B1302" s="2" t="s">
        <v>1485</v>
      </c>
      <c r="C1302" s="2" t="s">
        <v>491</v>
      </c>
      <c r="D1302" s="2" t="s">
        <v>252</v>
      </c>
      <c r="E1302" s="2" t="s">
        <v>4910</v>
      </c>
      <c r="F1302" s="2" t="s">
        <v>126</v>
      </c>
      <c r="G1302" s="3">
        <v>45685</v>
      </c>
      <c r="H1302" s="2">
        <v>41</v>
      </c>
      <c r="I1302" s="2">
        <v>41</v>
      </c>
      <c r="J1302" s="4">
        <v>4036.07</v>
      </c>
      <c r="K1302" s="4">
        <v>3930.08</v>
      </c>
      <c r="L1302" s="4">
        <v>3812.22</v>
      </c>
      <c r="M1302" s="2" t="s">
        <v>6</v>
      </c>
      <c r="N1302" s="2" t="s">
        <v>2322</v>
      </c>
      <c r="O1302" s="2" t="s">
        <v>2313</v>
      </c>
      <c r="P1302" s="2" t="s">
        <v>1048</v>
      </c>
      <c r="Q1302" s="4">
        <f t="shared" si="80"/>
        <v>165478.87</v>
      </c>
      <c r="R1302" s="4">
        <f t="shared" si="81"/>
        <v>156301.01999999999</v>
      </c>
      <c r="S1302" s="4">
        <f t="shared" si="82"/>
        <v>9177.8500000000058</v>
      </c>
      <c r="T1302" s="5">
        <f t="shared" si="83"/>
        <v>5.5462368095697087E-2</v>
      </c>
    </row>
    <row r="1303" spans="1:20">
      <c r="A1303" s="2" t="s">
        <v>4911</v>
      </c>
      <c r="B1303" s="2" t="s">
        <v>1495</v>
      </c>
      <c r="C1303" s="2" t="s">
        <v>527</v>
      </c>
      <c r="D1303" s="2" t="s">
        <v>258</v>
      </c>
      <c r="E1303" s="2" t="s">
        <v>4912</v>
      </c>
      <c r="F1303" s="2" t="s">
        <v>113</v>
      </c>
      <c r="G1303" s="3">
        <v>45689</v>
      </c>
      <c r="H1303" s="2">
        <v>19</v>
      </c>
      <c r="I1303" s="2">
        <v>19</v>
      </c>
      <c r="J1303" s="4">
        <v>4019.02</v>
      </c>
      <c r="K1303" s="4">
        <v>3960.11</v>
      </c>
      <c r="L1303" s="4">
        <v>3549.02</v>
      </c>
      <c r="M1303" s="2" t="s">
        <v>6</v>
      </c>
      <c r="N1303" s="2" t="s">
        <v>2312</v>
      </c>
      <c r="O1303" s="2" t="s">
        <v>2313</v>
      </c>
      <c r="P1303" s="2" t="s">
        <v>1040</v>
      </c>
      <c r="Q1303" s="4">
        <f t="shared" si="80"/>
        <v>76361.38</v>
      </c>
      <c r="R1303" s="4">
        <f t="shared" si="81"/>
        <v>67431.38</v>
      </c>
      <c r="S1303" s="4">
        <f t="shared" si="82"/>
        <v>8930</v>
      </c>
      <c r="T1303" s="5">
        <f t="shared" si="83"/>
        <v>0.11694393160521718</v>
      </c>
    </row>
    <row r="1304" spans="1:20">
      <c r="A1304" s="2" t="s">
        <v>4913</v>
      </c>
      <c r="B1304" s="2" t="s">
        <v>1500</v>
      </c>
      <c r="C1304" s="2" t="s">
        <v>367</v>
      </c>
      <c r="D1304" s="2" t="s">
        <v>226</v>
      </c>
      <c r="E1304" s="2" t="s">
        <v>4914</v>
      </c>
      <c r="F1304" s="2" t="s">
        <v>113</v>
      </c>
      <c r="G1304" s="3">
        <v>45713</v>
      </c>
      <c r="H1304" s="2">
        <v>25</v>
      </c>
      <c r="I1304" s="2">
        <v>25</v>
      </c>
      <c r="J1304" s="4">
        <v>1164.0899999999999</v>
      </c>
      <c r="K1304" s="4">
        <v>1145.06</v>
      </c>
      <c r="L1304" s="4">
        <v>1081.96</v>
      </c>
      <c r="M1304" s="2" t="s">
        <v>6</v>
      </c>
      <c r="N1304" s="2" t="s">
        <v>2312</v>
      </c>
      <c r="O1304" s="2" t="s">
        <v>2313</v>
      </c>
      <c r="P1304" s="2" t="s">
        <v>1087</v>
      </c>
      <c r="Q1304" s="4">
        <f t="shared" si="80"/>
        <v>29102.249999999996</v>
      </c>
      <c r="R1304" s="4">
        <f t="shared" si="81"/>
        <v>27049</v>
      </c>
      <c r="S1304" s="4">
        <f t="shared" si="82"/>
        <v>2053.2499999999964</v>
      </c>
      <c r="T1304" s="5">
        <f t="shared" si="83"/>
        <v>7.0552964117894551E-2</v>
      </c>
    </row>
    <row r="1305" spans="1:20">
      <c r="A1305" s="2" t="s">
        <v>4915</v>
      </c>
      <c r="B1305" s="2" t="s">
        <v>1458</v>
      </c>
      <c r="C1305" s="2" t="s">
        <v>339</v>
      </c>
      <c r="D1305" s="2" t="s">
        <v>236</v>
      </c>
      <c r="E1305" s="2" t="s">
        <v>4916</v>
      </c>
      <c r="F1305" s="2" t="s">
        <v>133</v>
      </c>
      <c r="G1305" s="3">
        <v>45679</v>
      </c>
      <c r="H1305" s="2">
        <v>18</v>
      </c>
      <c r="I1305" s="2">
        <v>18</v>
      </c>
      <c r="J1305" s="4">
        <v>1681.3</v>
      </c>
      <c r="K1305" s="4">
        <v>1814.57</v>
      </c>
      <c r="L1305" s="4">
        <v>1503.44</v>
      </c>
      <c r="M1305" s="2" t="s">
        <v>6</v>
      </c>
      <c r="N1305" s="2" t="s">
        <v>2312</v>
      </c>
      <c r="O1305" s="2" t="s">
        <v>2313</v>
      </c>
      <c r="P1305" s="2" t="s">
        <v>1090</v>
      </c>
      <c r="Q1305" s="4">
        <f t="shared" si="80"/>
        <v>30263.399999999998</v>
      </c>
      <c r="R1305" s="4">
        <f t="shared" si="81"/>
        <v>27061.920000000002</v>
      </c>
      <c r="S1305" s="4">
        <f t="shared" si="82"/>
        <v>3201.4799999999959</v>
      </c>
      <c r="T1305" s="5">
        <f t="shared" si="83"/>
        <v>0.10578718848510069</v>
      </c>
    </row>
    <row r="1306" spans="1:20">
      <c r="A1306" s="2" t="s">
        <v>4917</v>
      </c>
      <c r="B1306" s="2" t="s">
        <v>1501</v>
      </c>
      <c r="C1306" s="2" t="s">
        <v>445</v>
      </c>
      <c r="D1306" s="2" t="s">
        <v>241</v>
      </c>
      <c r="E1306" s="2" t="s">
        <v>4918</v>
      </c>
      <c r="F1306" s="2" t="s">
        <v>113</v>
      </c>
      <c r="G1306" s="3">
        <v>45709</v>
      </c>
      <c r="H1306" s="2">
        <v>14</v>
      </c>
      <c r="I1306" s="2">
        <v>14</v>
      </c>
      <c r="J1306" s="4">
        <v>268.06</v>
      </c>
      <c r="K1306" s="4">
        <v>263.05</v>
      </c>
      <c r="L1306" s="4">
        <v>258.93</v>
      </c>
      <c r="M1306" s="2" t="s">
        <v>6</v>
      </c>
      <c r="N1306" s="2" t="s">
        <v>2322</v>
      </c>
      <c r="O1306" s="2" t="s">
        <v>2313</v>
      </c>
      <c r="P1306" s="2" t="s">
        <v>1022</v>
      </c>
      <c r="Q1306" s="4">
        <f t="shared" si="80"/>
        <v>3752.84</v>
      </c>
      <c r="R1306" s="4">
        <f t="shared" si="81"/>
        <v>3625.02</v>
      </c>
      <c r="S1306" s="4">
        <f t="shared" si="82"/>
        <v>127.82000000000016</v>
      </c>
      <c r="T1306" s="5">
        <f t="shared" si="83"/>
        <v>3.4059538909199473E-2</v>
      </c>
    </row>
    <row r="1307" spans="1:20">
      <c r="A1307" s="2" t="s">
        <v>4919</v>
      </c>
      <c r="B1307" s="2" t="s">
        <v>1477</v>
      </c>
      <c r="C1307" s="2" t="s">
        <v>304</v>
      </c>
      <c r="D1307" s="2" t="s">
        <v>202</v>
      </c>
      <c r="E1307" s="2" t="s">
        <v>4920</v>
      </c>
      <c r="F1307" s="2" t="s">
        <v>146</v>
      </c>
      <c r="G1307" s="3">
        <v>45683</v>
      </c>
      <c r="H1307" s="2">
        <v>37</v>
      </c>
      <c r="I1307" s="2">
        <v>37</v>
      </c>
      <c r="J1307" s="4">
        <v>749.36</v>
      </c>
      <c r="K1307" s="4">
        <v>799.51</v>
      </c>
      <c r="L1307" s="4">
        <v>681.22</v>
      </c>
      <c r="M1307" s="2" t="s">
        <v>6</v>
      </c>
      <c r="N1307" s="2" t="s">
        <v>2306</v>
      </c>
      <c r="O1307" s="2" t="s">
        <v>2307</v>
      </c>
      <c r="P1307" s="2" t="s">
        <v>1087</v>
      </c>
      <c r="Q1307" s="4">
        <f t="shared" si="80"/>
        <v>27726.32</v>
      </c>
      <c r="R1307" s="4">
        <f t="shared" si="81"/>
        <v>25205.14</v>
      </c>
      <c r="S1307" s="4">
        <f t="shared" si="82"/>
        <v>2521.1800000000003</v>
      </c>
      <c r="T1307" s="5">
        <f t="shared" si="83"/>
        <v>9.0930927724992006E-2</v>
      </c>
    </row>
    <row r="1308" spans="1:20">
      <c r="A1308" s="2" t="s">
        <v>4921</v>
      </c>
      <c r="B1308" s="2" t="s">
        <v>1479</v>
      </c>
      <c r="C1308" s="2" t="s">
        <v>499</v>
      </c>
      <c r="D1308" s="2" t="s">
        <v>232</v>
      </c>
      <c r="E1308" s="2" t="s">
        <v>4922</v>
      </c>
      <c r="F1308" s="2" t="s">
        <v>133</v>
      </c>
      <c r="G1308" s="3">
        <v>45696</v>
      </c>
      <c r="H1308" s="2">
        <v>20</v>
      </c>
      <c r="I1308" s="2">
        <v>20</v>
      </c>
      <c r="J1308" s="4">
        <v>3958.12</v>
      </c>
      <c r="K1308" s="4">
        <v>4158.03</v>
      </c>
      <c r="L1308" s="4">
        <v>3651.44</v>
      </c>
      <c r="M1308" s="2" t="s">
        <v>6</v>
      </c>
      <c r="N1308" s="2" t="s">
        <v>2306</v>
      </c>
      <c r="O1308" s="2" t="s">
        <v>2307</v>
      </c>
      <c r="P1308" s="2" t="s">
        <v>1103</v>
      </c>
      <c r="Q1308" s="4">
        <f t="shared" si="80"/>
        <v>79162.399999999994</v>
      </c>
      <c r="R1308" s="4">
        <f t="shared" si="81"/>
        <v>73028.800000000003</v>
      </c>
      <c r="S1308" s="4">
        <f t="shared" si="82"/>
        <v>6133.5999999999913</v>
      </c>
      <c r="T1308" s="5">
        <f t="shared" si="83"/>
        <v>7.7481228461997009E-2</v>
      </c>
    </row>
    <row r="1309" spans="1:20">
      <c r="A1309" s="2" t="s">
        <v>4923</v>
      </c>
      <c r="B1309" s="2" t="s">
        <v>1502</v>
      </c>
      <c r="C1309" s="2" t="s">
        <v>473</v>
      </c>
      <c r="D1309" s="2" t="s">
        <v>255</v>
      </c>
      <c r="E1309" s="2" t="s">
        <v>4924</v>
      </c>
      <c r="F1309" s="2" t="s">
        <v>118</v>
      </c>
      <c r="G1309" s="3">
        <v>45690</v>
      </c>
      <c r="H1309" s="2">
        <v>4</v>
      </c>
      <c r="I1309" s="2">
        <v>4</v>
      </c>
      <c r="J1309" s="4">
        <v>847.2</v>
      </c>
      <c r="K1309" s="4">
        <v>901.36</v>
      </c>
      <c r="L1309" s="4">
        <v>768.44</v>
      </c>
      <c r="M1309" s="2" t="s">
        <v>6</v>
      </c>
      <c r="N1309" s="2" t="s">
        <v>2312</v>
      </c>
      <c r="O1309" s="2" t="s">
        <v>2307</v>
      </c>
      <c r="P1309" s="2" t="s">
        <v>1051</v>
      </c>
      <c r="Q1309" s="4">
        <f t="shared" si="80"/>
        <v>3388.8</v>
      </c>
      <c r="R1309" s="4">
        <f t="shared" si="81"/>
        <v>3073.76</v>
      </c>
      <c r="S1309" s="4">
        <f t="shared" si="82"/>
        <v>315.03999999999996</v>
      </c>
      <c r="T1309" s="5">
        <f t="shared" si="83"/>
        <v>9.2965061378659092E-2</v>
      </c>
    </row>
    <row r="1310" spans="1:20">
      <c r="A1310" s="2" t="s">
        <v>4925</v>
      </c>
      <c r="B1310" s="2" t="s">
        <v>1498</v>
      </c>
      <c r="C1310" s="2" t="s">
        <v>341</v>
      </c>
      <c r="D1310" s="2" t="s">
        <v>225</v>
      </c>
      <c r="E1310" s="2" t="s">
        <v>4926</v>
      </c>
      <c r="F1310" s="2" t="s">
        <v>143</v>
      </c>
      <c r="G1310" s="3">
        <v>45699</v>
      </c>
      <c r="H1310" s="2">
        <v>28</v>
      </c>
      <c r="I1310" s="2">
        <v>28</v>
      </c>
      <c r="J1310" s="4">
        <v>2336.6</v>
      </c>
      <c r="K1310" s="4">
        <v>2408.85</v>
      </c>
      <c r="L1310" s="4">
        <v>2223.9899999999998</v>
      </c>
      <c r="M1310" s="2" t="s">
        <v>6</v>
      </c>
      <c r="N1310" s="2" t="s">
        <v>2306</v>
      </c>
      <c r="O1310" s="2" t="s">
        <v>2313</v>
      </c>
      <c r="P1310" s="2" t="s">
        <v>1015</v>
      </c>
      <c r="Q1310" s="4">
        <f t="shared" si="80"/>
        <v>65424.799999999996</v>
      </c>
      <c r="R1310" s="4">
        <f t="shared" si="81"/>
        <v>62271.719999999994</v>
      </c>
      <c r="S1310" s="4">
        <f t="shared" si="82"/>
        <v>3153.0800000000017</v>
      </c>
      <c r="T1310" s="5">
        <f t="shared" si="83"/>
        <v>4.8193957031584383E-2</v>
      </c>
    </row>
    <row r="1311" spans="1:20">
      <c r="A1311" s="2" t="s">
        <v>4927</v>
      </c>
      <c r="B1311" s="2" t="s">
        <v>1488</v>
      </c>
      <c r="C1311" s="2" t="s">
        <v>481</v>
      </c>
      <c r="D1311" s="2" t="s">
        <v>223</v>
      </c>
      <c r="E1311" s="2" t="s">
        <v>4928</v>
      </c>
      <c r="F1311" s="2" t="s">
        <v>113</v>
      </c>
      <c r="G1311" s="3">
        <v>45707</v>
      </c>
      <c r="H1311" s="2">
        <v>45</v>
      </c>
      <c r="I1311" s="2">
        <v>45</v>
      </c>
      <c r="J1311" s="4">
        <v>1376.73</v>
      </c>
      <c r="K1311" s="4">
        <v>1476.04</v>
      </c>
      <c r="L1311" s="4">
        <v>1272.19</v>
      </c>
      <c r="M1311" s="2" t="s">
        <v>6</v>
      </c>
      <c r="N1311" s="2" t="s">
        <v>2322</v>
      </c>
      <c r="O1311" s="2" t="s">
        <v>2307</v>
      </c>
      <c r="P1311" s="2" t="s">
        <v>1035</v>
      </c>
      <c r="Q1311" s="4">
        <f t="shared" si="80"/>
        <v>61952.85</v>
      </c>
      <c r="R1311" s="4">
        <f t="shared" si="81"/>
        <v>57248.55</v>
      </c>
      <c r="S1311" s="4">
        <f t="shared" si="82"/>
        <v>4704.2999999999956</v>
      </c>
      <c r="T1311" s="5">
        <f t="shared" si="83"/>
        <v>7.5933552693701667E-2</v>
      </c>
    </row>
    <row r="1312" spans="1:20">
      <c r="A1312" s="2" t="s">
        <v>4929</v>
      </c>
      <c r="B1312" s="2" t="s">
        <v>1480</v>
      </c>
      <c r="C1312" s="2" t="s">
        <v>365</v>
      </c>
      <c r="D1312" s="2" t="s">
        <v>158</v>
      </c>
      <c r="E1312" s="2" t="s">
        <v>4930</v>
      </c>
      <c r="F1312" s="2" t="s">
        <v>133</v>
      </c>
      <c r="G1312" s="3">
        <v>45681</v>
      </c>
      <c r="H1312" s="2">
        <v>21</v>
      </c>
      <c r="I1312" s="2">
        <v>21</v>
      </c>
      <c r="J1312" s="4">
        <v>2039.14</v>
      </c>
      <c r="K1312" s="4">
        <v>2092.04</v>
      </c>
      <c r="L1312" s="4">
        <v>1979.25</v>
      </c>
      <c r="M1312" s="2" t="s">
        <v>6</v>
      </c>
      <c r="N1312" s="2" t="s">
        <v>2322</v>
      </c>
      <c r="O1312" s="2" t="s">
        <v>2307</v>
      </c>
      <c r="P1312" s="2" t="s">
        <v>1064</v>
      </c>
      <c r="Q1312" s="4">
        <f t="shared" si="80"/>
        <v>42821.94</v>
      </c>
      <c r="R1312" s="4">
        <f t="shared" si="81"/>
        <v>41564.25</v>
      </c>
      <c r="S1312" s="4">
        <f t="shared" si="82"/>
        <v>1257.6900000000023</v>
      </c>
      <c r="T1312" s="5">
        <f t="shared" si="83"/>
        <v>2.9370224702570745E-2</v>
      </c>
    </row>
    <row r="1313" spans="1:20">
      <c r="A1313" s="2" t="s">
        <v>4931</v>
      </c>
      <c r="B1313" s="2" t="s">
        <v>1503</v>
      </c>
      <c r="C1313" s="2" t="s">
        <v>445</v>
      </c>
      <c r="D1313" s="2" t="s">
        <v>181</v>
      </c>
      <c r="E1313" s="2" t="s">
        <v>4932</v>
      </c>
      <c r="F1313" s="2" t="s">
        <v>118</v>
      </c>
      <c r="G1313" s="3">
        <v>45727</v>
      </c>
      <c r="H1313" s="2">
        <v>1</v>
      </c>
      <c r="I1313" s="2">
        <v>1</v>
      </c>
      <c r="J1313" s="4">
        <v>268.05</v>
      </c>
      <c r="K1313" s="4">
        <v>266.86</v>
      </c>
      <c r="L1313" s="4">
        <v>254.42</v>
      </c>
      <c r="M1313" s="2" t="s">
        <v>6</v>
      </c>
      <c r="N1313" s="2" t="s">
        <v>2306</v>
      </c>
      <c r="O1313" s="2" t="s">
        <v>2313</v>
      </c>
      <c r="P1313" s="2" t="s">
        <v>1064</v>
      </c>
      <c r="Q1313" s="4">
        <f t="shared" si="80"/>
        <v>268.05</v>
      </c>
      <c r="R1313" s="4">
        <f t="shared" si="81"/>
        <v>254.42</v>
      </c>
      <c r="S1313" s="4">
        <f t="shared" si="82"/>
        <v>13.630000000000024</v>
      </c>
      <c r="T1313" s="5">
        <f t="shared" si="83"/>
        <v>5.0848722253311038E-2</v>
      </c>
    </row>
    <row r="1314" spans="1:20">
      <c r="A1314" s="2" t="s">
        <v>4933</v>
      </c>
      <c r="B1314" s="2" t="s">
        <v>1504</v>
      </c>
      <c r="C1314" s="2" t="s">
        <v>337</v>
      </c>
      <c r="D1314" s="2" t="s">
        <v>247</v>
      </c>
      <c r="E1314" s="2" t="s">
        <v>4934</v>
      </c>
      <c r="F1314" s="2" t="s">
        <v>118</v>
      </c>
      <c r="G1314" s="3">
        <v>45692</v>
      </c>
      <c r="H1314" s="2">
        <v>25</v>
      </c>
      <c r="I1314" s="2">
        <v>25</v>
      </c>
      <c r="J1314" s="4">
        <v>797.62</v>
      </c>
      <c r="K1314" s="4">
        <v>836.65</v>
      </c>
      <c r="L1314" s="4">
        <v>766.53</v>
      </c>
      <c r="M1314" s="2" t="s">
        <v>6</v>
      </c>
      <c r="N1314" s="2" t="s">
        <v>2312</v>
      </c>
      <c r="O1314" s="2" t="s">
        <v>2313</v>
      </c>
      <c r="P1314" s="2" t="s">
        <v>1064</v>
      </c>
      <c r="Q1314" s="4">
        <f t="shared" si="80"/>
        <v>19940.5</v>
      </c>
      <c r="R1314" s="4">
        <f t="shared" si="81"/>
        <v>19163.25</v>
      </c>
      <c r="S1314" s="4">
        <f t="shared" si="82"/>
        <v>777.25</v>
      </c>
      <c r="T1314" s="5">
        <f t="shared" si="83"/>
        <v>3.8978460921240694E-2</v>
      </c>
    </row>
    <row r="1315" spans="1:20">
      <c r="A1315" s="2" t="s">
        <v>4935</v>
      </c>
      <c r="B1315" s="2" t="s">
        <v>1478</v>
      </c>
      <c r="C1315" s="2" t="s">
        <v>441</v>
      </c>
      <c r="D1315" s="2" t="s">
        <v>239</v>
      </c>
      <c r="E1315" s="2" t="s">
        <v>4936</v>
      </c>
      <c r="F1315" s="2" t="s">
        <v>146</v>
      </c>
      <c r="G1315" s="3">
        <v>45683</v>
      </c>
      <c r="H1315" s="2">
        <v>45</v>
      </c>
      <c r="I1315" s="2">
        <v>45</v>
      </c>
      <c r="J1315" s="4">
        <v>227.8</v>
      </c>
      <c r="K1315" s="4">
        <v>225.65</v>
      </c>
      <c r="L1315" s="4">
        <v>204.64</v>
      </c>
      <c r="M1315" s="2" t="s">
        <v>6</v>
      </c>
      <c r="N1315" s="2" t="s">
        <v>2322</v>
      </c>
      <c r="O1315" s="2" t="s">
        <v>2313</v>
      </c>
      <c r="P1315" s="2" t="s">
        <v>1087</v>
      </c>
      <c r="Q1315" s="4">
        <f t="shared" si="80"/>
        <v>10251</v>
      </c>
      <c r="R1315" s="4">
        <f t="shared" si="81"/>
        <v>9208.7999999999993</v>
      </c>
      <c r="S1315" s="4">
        <f t="shared" si="82"/>
        <v>1042.2000000000007</v>
      </c>
      <c r="T1315" s="5">
        <f t="shared" si="83"/>
        <v>0.10166812993854266</v>
      </c>
    </row>
    <row r="1316" spans="1:20">
      <c r="A1316" s="2" t="s">
        <v>4937</v>
      </c>
      <c r="B1316" s="2" t="s">
        <v>1453</v>
      </c>
      <c r="C1316" s="2" t="s">
        <v>299</v>
      </c>
      <c r="D1316" s="2" t="s">
        <v>257</v>
      </c>
      <c r="E1316" s="2" t="s">
        <v>4938</v>
      </c>
      <c r="F1316" s="2" t="s">
        <v>122</v>
      </c>
      <c r="G1316" s="3">
        <v>45717</v>
      </c>
      <c r="H1316" s="2">
        <v>10</v>
      </c>
      <c r="I1316" s="2">
        <v>10</v>
      </c>
      <c r="J1316" s="4">
        <v>892.48</v>
      </c>
      <c r="K1316" s="4">
        <v>875.51</v>
      </c>
      <c r="L1316" s="4">
        <v>831.14</v>
      </c>
      <c r="M1316" s="2" t="s">
        <v>6</v>
      </c>
      <c r="N1316" s="2" t="s">
        <v>2322</v>
      </c>
      <c r="O1316" s="2" t="s">
        <v>2307</v>
      </c>
      <c r="P1316" s="2" t="s">
        <v>1026</v>
      </c>
      <c r="Q1316" s="4">
        <f t="shared" si="80"/>
        <v>8924.7999999999993</v>
      </c>
      <c r="R1316" s="4">
        <f t="shared" si="81"/>
        <v>8311.4</v>
      </c>
      <c r="S1316" s="4">
        <f t="shared" si="82"/>
        <v>613.39999999999964</v>
      </c>
      <c r="T1316" s="5">
        <f t="shared" si="83"/>
        <v>6.872983148081746E-2</v>
      </c>
    </row>
    <row r="1317" spans="1:20">
      <c r="A1317" s="2" t="s">
        <v>4939</v>
      </c>
      <c r="B1317" s="2" t="s">
        <v>1477</v>
      </c>
      <c r="C1317" s="2" t="s">
        <v>304</v>
      </c>
      <c r="D1317" s="2" t="s">
        <v>202</v>
      </c>
      <c r="E1317" s="2" t="s">
        <v>4940</v>
      </c>
      <c r="F1317" s="2" t="s">
        <v>146</v>
      </c>
      <c r="G1317" s="3">
        <v>45683</v>
      </c>
      <c r="H1317" s="2">
        <v>8</v>
      </c>
      <c r="I1317" s="2">
        <v>8</v>
      </c>
      <c r="J1317" s="4">
        <v>765.84</v>
      </c>
      <c r="K1317" s="4">
        <v>769.2</v>
      </c>
      <c r="L1317" s="4">
        <v>744.6</v>
      </c>
      <c r="M1317" s="2" t="s">
        <v>6</v>
      </c>
      <c r="N1317" s="2" t="s">
        <v>2322</v>
      </c>
      <c r="O1317" s="2" t="s">
        <v>2313</v>
      </c>
      <c r="P1317" s="2" t="s">
        <v>1087</v>
      </c>
      <c r="Q1317" s="4">
        <f t="shared" si="80"/>
        <v>6126.72</v>
      </c>
      <c r="R1317" s="4">
        <f t="shared" si="81"/>
        <v>5956.8</v>
      </c>
      <c r="S1317" s="4">
        <f t="shared" si="82"/>
        <v>169.92000000000007</v>
      </c>
      <c r="T1317" s="5">
        <f t="shared" si="83"/>
        <v>2.7734252585396437E-2</v>
      </c>
    </row>
    <row r="1318" spans="1:20">
      <c r="A1318" s="2" t="s">
        <v>4941</v>
      </c>
      <c r="B1318" s="2" t="s">
        <v>1417</v>
      </c>
      <c r="C1318" s="2" t="s">
        <v>475</v>
      </c>
      <c r="D1318" s="2" t="s">
        <v>194</v>
      </c>
      <c r="E1318" s="2" t="s">
        <v>4942</v>
      </c>
      <c r="F1318" s="2" t="s">
        <v>137</v>
      </c>
      <c r="G1318" s="3">
        <v>45683</v>
      </c>
      <c r="H1318" s="2">
        <v>18</v>
      </c>
      <c r="I1318" s="2">
        <v>18</v>
      </c>
      <c r="J1318" s="4">
        <v>9054.19</v>
      </c>
      <c r="K1318" s="4">
        <v>8935.5300000000007</v>
      </c>
      <c r="L1318" s="4">
        <v>8342.4</v>
      </c>
      <c r="M1318" s="2" t="s">
        <v>6</v>
      </c>
      <c r="N1318" s="2" t="s">
        <v>2322</v>
      </c>
      <c r="O1318" s="2" t="s">
        <v>2313</v>
      </c>
      <c r="P1318" s="2" t="s">
        <v>1087</v>
      </c>
      <c r="Q1318" s="4">
        <f t="shared" si="80"/>
        <v>162975.42000000001</v>
      </c>
      <c r="R1318" s="4">
        <f t="shared" si="81"/>
        <v>150163.19999999998</v>
      </c>
      <c r="S1318" s="4">
        <f t="shared" si="82"/>
        <v>12812.22000000003</v>
      </c>
      <c r="T1318" s="5">
        <f t="shared" si="83"/>
        <v>7.8614431550475705E-2</v>
      </c>
    </row>
    <row r="1319" spans="1:20">
      <c r="A1319" s="2" t="s">
        <v>4943</v>
      </c>
      <c r="B1319" s="2" t="s">
        <v>1505</v>
      </c>
      <c r="C1319" s="2" t="s">
        <v>363</v>
      </c>
      <c r="D1319" s="2" t="s">
        <v>248</v>
      </c>
      <c r="E1319" s="2" t="s">
        <v>4944</v>
      </c>
      <c r="F1319" s="2" t="s">
        <v>126</v>
      </c>
      <c r="G1319" s="3">
        <v>45719</v>
      </c>
      <c r="H1319" s="2">
        <v>17</v>
      </c>
      <c r="I1319" s="2">
        <v>17</v>
      </c>
      <c r="J1319" s="4">
        <v>1949.28</v>
      </c>
      <c r="K1319" s="4">
        <v>2109.16</v>
      </c>
      <c r="L1319" s="4">
        <v>1844.24</v>
      </c>
      <c r="M1319" s="2" t="s">
        <v>6</v>
      </c>
      <c r="N1319" s="2" t="s">
        <v>2306</v>
      </c>
      <c r="O1319" s="2" t="s">
        <v>2307</v>
      </c>
      <c r="P1319" s="2" t="s">
        <v>1051</v>
      </c>
      <c r="Q1319" s="4">
        <f t="shared" si="80"/>
        <v>33137.760000000002</v>
      </c>
      <c r="R1319" s="4">
        <f t="shared" si="81"/>
        <v>31352.080000000002</v>
      </c>
      <c r="S1319" s="4">
        <f t="shared" si="82"/>
        <v>1785.6800000000003</v>
      </c>
      <c r="T1319" s="5">
        <f t="shared" si="83"/>
        <v>5.3886563243864406E-2</v>
      </c>
    </row>
    <row r="1320" spans="1:20">
      <c r="A1320" s="2" t="s">
        <v>4945</v>
      </c>
      <c r="B1320" s="2" t="s">
        <v>1482</v>
      </c>
      <c r="C1320" s="2" t="s">
        <v>275</v>
      </c>
      <c r="D1320" s="2" t="s">
        <v>227</v>
      </c>
      <c r="E1320" s="2" t="s">
        <v>4946</v>
      </c>
      <c r="F1320" s="2" t="s">
        <v>122</v>
      </c>
      <c r="G1320" s="3">
        <v>45702</v>
      </c>
      <c r="H1320" s="2">
        <v>12</v>
      </c>
      <c r="I1320" s="2">
        <v>12</v>
      </c>
      <c r="J1320" s="4">
        <v>499.98</v>
      </c>
      <c r="K1320" s="4">
        <v>490.58</v>
      </c>
      <c r="L1320" s="4">
        <v>461.23</v>
      </c>
      <c r="M1320" s="2" t="s">
        <v>6</v>
      </c>
      <c r="N1320" s="2" t="s">
        <v>2306</v>
      </c>
      <c r="O1320" s="2" t="s">
        <v>2313</v>
      </c>
      <c r="P1320" s="2" t="s">
        <v>1040</v>
      </c>
      <c r="Q1320" s="4">
        <f t="shared" si="80"/>
        <v>5999.76</v>
      </c>
      <c r="R1320" s="4">
        <f t="shared" si="81"/>
        <v>5534.76</v>
      </c>
      <c r="S1320" s="4">
        <f t="shared" si="82"/>
        <v>465</v>
      </c>
      <c r="T1320" s="5">
        <f t="shared" si="83"/>
        <v>7.7503100124004951E-2</v>
      </c>
    </row>
    <row r="1321" spans="1:20">
      <c r="A1321" s="2" t="s">
        <v>4947</v>
      </c>
      <c r="B1321" s="2" t="s">
        <v>1481</v>
      </c>
      <c r="C1321" s="2" t="s">
        <v>385</v>
      </c>
      <c r="D1321" s="2" t="s">
        <v>235</v>
      </c>
      <c r="E1321" s="2" t="s">
        <v>4948</v>
      </c>
      <c r="F1321" s="2" t="s">
        <v>122</v>
      </c>
      <c r="G1321" s="3">
        <v>45684</v>
      </c>
      <c r="H1321" s="2">
        <v>19</v>
      </c>
      <c r="I1321" s="2">
        <v>19</v>
      </c>
      <c r="J1321" s="4">
        <v>855.17</v>
      </c>
      <c r="K1321" s="4">
        <v>897.53</v>
      </c>
      <c r="L1321" s="4">
        <v>820.53</v>
      </c>
      <c r="M1321" s="2" t="s">
        <v>6</v>
      </c>
      <c r="N1321" s="2" t="s">
        <v>2322</v>
      </c>
      <c r="O1321" s="2" t="s">
        <v>2307</v>
      </c>
      <c r="P1321" s="2" t="s">
        <v>1015</v>
      </c>
      <c r="Q1321" s="4">
        <f t="shared" si="80"/>
        <v>16248.23</v>
      </c>
      <c r="R1321" s="4">
        <f t="shared" si="81"/>
        <v>15590.07</v>
      </c>
      <c r="S1321" s="4">
        <f t="shared" si="82"/>
        <v>658.15999999999985</v>
      </c>
      <c r="T1321" s="5">
        <f t="shared" si="83"/>
        <v>4.0506565945952262E-2</v>
      </c>
    </row>
    <row r="1322" spans="1:20">
      <c r="A1322" s="2" t="s">
        <v>4949</v>
      </c>
      <c r="B1322" s="2" t="s">
        <v>1492</v>
      </c>
      <c r="C1322" s="2" t="s">
        <v>495</v>
      </c>
      <c r="D1322" s="2" t="s">
        <v>230</v>
      </c>
      <c r="E1322" s="2" t="s">
        <v>4950</v>
      </c>
      <c r="F1322" s="2" t="s">
        <v>129</v>
      </c>
      <c r="G1322" s="3">
        <v>45695</v>
      </c>
      <c r="H1322" s="2">
        <v>20</v>
      </c>
      <c r="I1322" s="2">
        <v>20</v>
      </c>
      <c r="J1322" s="4">
        <v>29.57</v>
      </c>
      <c r="K1322" s="4">
        <v>30.56</v>
      </c>
      <c r="L1322" s="4">
        <v>28.33</v>
      </c>
      <c r="M1322" s="2" t="s">
        <v>6</v>
      </c>
      <c r="N1322" s="2" t="s">
        <v>2306</v>
      </c>
      <c r="O1322" s="2" t="s">
        <v>2313</v>
      </c>
      <c r="P1322" s="2" t="s">
        <v>1035</v>
      </c>
      <c r="Q1322" s="4">
        <f t="shared" si="80"/>
        <v>591.4</v>
      </c>
      <c r="R1322" s="4">
        <f t="shared" si="81"/>
        <v>566.59999999999991</v>
      </c>
      <c r="S1322" s="4">
        <f t="shared" si="82"/>
        <v>24.800000000000068</v>
      </c>
      <c r="T1322" s="5">
        <f t="shared" si="83"/>
        <v>4.1934392965843878E-2</v>
      </c>
    </row>
    <row r="1323" spans="1:20">
      <c r="A1323" s="2" t="s">
        <v>4951</v>
      </c>
      <c r="B1323" s="2" t="s">
        <v>1485</v>
      </c>
      <c r="C1323" s="2" t="s">
        <v>371</v>
      </c>
      <c r="D1323" s="2" t="s">
        <v>252</v>
      </c>
      <c r="E1323" s="2" t="s">
        <v>4952</v>
      </c>
      <c r="F1323" s="2" t="s">
        <v>126</v>
      </c>
      <c r="G1323" s="3">
        <v>45685</v>
      </c>
      <c r="H1323" s="2">
        <v>3</v>
      </c>
      <c r="I1323" s="2">
        <v>3</v>
      </c>
      <c r="J1323" s="4">
        <v>569.33000000000004</v>
      </c>
      <c r="K1323" s="4">
        <v>612.71</v>
      </c>
      <c r="L1323" s="4">
        <v>510.13</v>
      </c>
      <c r="M1323" s="2" t="s">
        <v>6</v>
      </c>
      <c r="N1323" s="2" t="s">
        <v>2322</v>
      </c>
      <c r="O1323" s="2" t="s">
        <v>2307</v>
      </c>
      <c r="P1323" s="2" t="s">
        <v>1048</v>
      </c>
      <c r="Q1323" s="4">
        <f t="shared" si="80"/>
        <v>1707.9900000000002</v>
      </c>
      <c r="R1323" s="4">
        <f t="shared" si="81"/>
        <v>1530.3899999999999</v>
      </c>
      <c r="S1323" s="4">
        <f t="shared" si="82"/>
        <v>177.60000000000036</v>
      </c>
      <c r="T1323" s="5">
        <f t="shared" si="83"/>
        <v>0.10398187343017251</v>
      </c>
    </row>
    <row r="1324" spans="1:20">
      <c r="A1324" s="2" t="s">
        <v>4953</v>
      </c>
      <c r="B1324" s="2" t="s">
        <v>1506</v>
      </c>
      <c r="C1324" s="2" t="s">
        <v>287</v>
      </c>
      <c r="D1324" s="2" t="s">
        <v>185</v>
      </c>
      <c r="E1324" s="2" t="s">
        <v>4954</v>
      </c>
      <c r="F1324" s="2" t="s">
        <v>133</v>
      </c>
      <c r="G1324" s="3">
        <v>45717</v>
      </c>
      <c r="H1324" s="2">
        <v>26</v>
      </c>
      <c r="I1324" s="2">
        <v>26</v>
      </c>
      <c r="J1324" s="4">
        <v>65.27</v>
      </c>
      <c r="K1324" s="4">
        <v>70.28</v>
      </c>
      <c r="L1324" s="4">
        <v>60.03</v>
      </c>
      <c r="M1324" s="2" t="s">
        <v>6</v>
      </c>
      <c r="N1324" s="2" t="s">
        <v>2322</v>
      </c>
      <c r="O1324" s="2" t="s">
        <v>2313</v>
      </c>
      <c r="P1324" s="2" t="s">
        <v>1064</v>
      </c>
      <c r="Q1324" s="4">
        <f t="shared" si="80"/>
        <v>1697.02</v>
      </c>
      <c r="R1324" s="4">
        <f t="shared" si="81"/>
        <v>1560.78</v>
      </c>
      <c r="S1324" s="4">
        <f t="shared" si="82"/>
        <v>136.24</v>
      </c>
      <c r="T1324" s="5">
        <f t="shared" si="83"/>
        <v>8.0281905929217107E-2</v>
      </c>
    </row>
    <row r="1325" spans="1:20">
      <c r="A1325" s="2" t="s">
        <v>4955</v>
      </c>
      <c r="B1325" s="2" t="s">
        <v>1507</v>
      </c>
      <c r="C1325" s="2" t="s">
        <v>391</v>
      </c>
      <c r="D1325" s="2" t="s">
        <v>165</v>
      </c>
      <c r="E1325" s="2" t="s">
        <v>4956</v>
      </c>
      <c r="F1325" s="2" t="s">
        <v>146</v>
      </c>
      <c r="G1325" s="3">
        <v>45713</v>
      </c>
      <c r="H1325" s="2">
        <v>18</v>
      </c>
      <c r="I1325" s="2">
        <v>18</v>
      </c>
      <c r="J1325" s="4">
        <v>1587.3</v>
      </c>
      <c r="K1325" s="4">
        <v>1715.09</v>
      </c>
      <c r="L1325" s="4">
        <v>1441.47</v>
      </c>
      <c r="M1325" s="2" t="s">
        <v>6</v>
      </c>
      <c r="N1325" s="2" t="s">
        <v>2306</v>
      </c>
      <c r="O1325" s="2" t="s">
        <v>2313</v>
      </c>
      <c r="P1325" s="2" t="s">
        <v>1054</v>
      </c>
      <c r="Q1325" s="4">
        <f t="shared" si="80"/>
        <v>28571.399999999998</v>
      </c>
      <c r="R1325" s="4">
        <f t="shared" si="81"/>
        <v>25946.46</v>
      </c>
      <c r="S1325" s="4">
        <f t="shared" si="82"/>
        <v>2624.9399999999987</v>
      </c>
      <c r="T1325" s="5">
        <f t="shared" si="83"/>
        <v>9.1872991872991833E-2</v>
      </c>
    </row>
    <row r="1326" spans="1:20">
      <c r="A1326" s="2" t="s">
        <v>4957</v>
      </c>
      <c r="B1326" s="2" t="s">
        <v>1489</v>
      </c>
      <c r="C1326" s="2" t="s">
        <v>507</v>
      </c>
      <c r="D1326" s="2" t="s">
        <v>224</v>
      </c>
      <c r="E1326" s="2" t="s">
        <v>4958</v>
      </c>
      <c r="F1326" s="2" t="s">
        <v>113</v>
      </c>
      <c r="G1326" s="3">
        <v>45690</v>
      </c>
      <c r="H1326" s="2">
        <v>28</v>
      </c>
      <c r="I1326" s="2">
        <v>28</v>
      </c>
      <c r="J1326" s="4">
        <v>2611.2600000000002</v>
      </c>
      <c r="K1326" s="4">
        <v>2615.86</v>
      </c>
      <c r="L1326" s="4">
        <v>2447.8200000000002</v>
      </c>
      <c r="M1326" s="2" t="s">
        <v>6</v>
      </c>
      <c r="N1326" s="2" t="s">
        <v>2322</v>
      </c>
      <c r="O1326" s="2" t="s">
        <v>2313</v>
      </c>
      <c r="P1326" s="2" t="s">
        <v>1048</v>
      </c>
      <c r="Q1326" s="4">
        <f t="shared" si="80"/>
        <v>73115.28</v>
      </c>
      <c r="R1326" s="4">
        <f t="shared" si="81"/>
        <v>68538.960000000006</v>
      </c>
      <c r="S1326" s="4">
        <f t="shared" si="82"/>
        <v>4576.3199999999924</v>
      </c>
      <c r="T1326" s="5">
        <f t="shared" si="83"/>
        <v>6.2590473564486007E-2</v>
      </c>
    </row>
    <row r="1327" spans="1:20">
      <c r="A1327" s="2" t="s">
        <v>4959</v>
      </c>
      <c r="B1327" s="2" t="s">
        <v>1508</v>
      </c>
      <c r="C1327" s="2" t="s">
        <v>399</v>
      </c>
      <c r="D1327" s="2" t="s">
        <v>216</v>
      </c>
      <c r="E1327" s="2" t="s">
        <v>4960</v>
      </c>
      <c r="F1327" s="2" t="s">
        <v>140</v>
      </c>
      <c r="G1327" s="3">
        <v>45715</v>
      </c>
      <c r="H1327" s="2">
        <v>18</v>
      </c>
      <c r="I1327" s="2">
        <v>18</v>
      </c>
      <c r="J1327" s="4">
        <v>79.34</v>
      </c>
      <c r="K1327" s="4">
        <v>78.430000000000007</v>
      </c>
      <c r="L1327" s="4">
        <v>76.930000000000007</v>
      </c>
      <c r="M1327" s="2" t="s">
        <v>6</v>
      </c>
      <c r="N1327" s="2" t="s">
        <v>2312</v>
      </c>
      <c r="O1327" s="2" t="s">
        <v>2313</v>
      </c>
      <c r="P1327" s="2" t="s">
        <v>1035</v>
      </c>
      <c r="Q1327" s="4">
        <f t="shared" si="80"/>
        <v>1428.1200000000001</v>
      </c>
      <c r="R1327" s="4">
        <f t="shared" si="81"/>
        <v>1384.7400000000002</v>
      </c>
      <c r="S1327" s="4">
        <f t="shared" si="82"/>
        <v>43.379999999999882</v>
      </c>
      <c r="T1327" s="5">
        <f t="shared" si="83"/>
        <v>3.0375598689185698E-2</v>
      </c>
    </row>
    <row r="1328" spans="1:20">
      <c r="A1328" s="2" t="s">
        <v>4961</v>
      </c>
      <c r="B1328" s="2" t="s">
        <v>1471</v>
      </c>
      <c r="C1328" s="2" t="s">
        <v>485</v>
      </c>
      <c r="D1328" s="2" t="s">
        <v>237</v>
      </c>
      <c r="E1328" s="2" t="s">
        <v>4962</v>
      </c>
      <c r="F1328" s="2" t="s">
        <v>140</v>
      </c>
      <c r="G1328" s="3">
        <v>45714</v>
      </c>
      <c r="H1328" s="2">
        <v>37</v>
      </c>
      <c r="I1328" s="2">
        <v>37</v>
      </c>
      <c r="J1328" s="4">
        <v>2085.89</v>
      </c>
      <c r="K1328" s="4">
        <v>2188.3200000000002</v>
      </c>
      <c r="L1328" s="4">
        <v>1908.29</v>
      </c>
      <c r="M1328" s="2" t="s">
        <v>6</v>
      </c>
      <c r="N1328" s="2" t="s">
        <v>2306</v>
      </c>
      <c r="O1328" s="2" t="s">
        <v>2313</v>
      </c>
      <c r="P1328" s="2" t="s">
        <v>1054</v>
      </c>
      <c r="Q1328" s="4">
        <f t="shared" si="80"/>
        <v>77177.929999999993</v>
      </c>
      <c r="R1328" s="4">
        <f t="shared" si="81"/>
        <v>70606.73</v>
      </c>
      <c r="S1328" s="4">
        <f t="shared" si="82"/>
        <v>6571.1999999999971</v>
      </c>
      <c r="T1328" s="5">
        <f t="shared" si="83"/>
        <v>8.5143511882218109E-2</v>
      </c>
    </row>
    <row r="1329" spans="1:20">
      <c r="A1329" s="2" t="s">
        <v>4963</v>
      </c>
      <c r="B1329" s="2" t="s">
        <v>1483</v>
      </c>
      <c r="C1329" s="2" t="s">
        <v>523</v>
      </c>
      <c r="D1329" s="2" t="s">
        <v>218</v>
      </c>
      <c r="E1329" s="2" t="s">
        <v>4964</v>
      </c>
      <c r="F1329" s="2" t="s">
        <v>129</v>
      </c>
      <c r="G1329" s="3">
        <v>45691</v>
      </c>
      <c r="H1329" s="2">
        <v>34</v>
      </c>
      <c r="I1329" s="2">
        <v>34</v>
      </c>
      <c r="J1329" s="4">
        <v>7121.45</v>
      </c>
      <c r="K1329" s="4">
        <v>7197.27</v>
      </c>
      <c r="L1329" s="4">
        <v>6509.66</v>
      </c>
      <c r="M1329" s="2" t="s">
        <v>6</v>
      </c>
      <c r="N1329" s="2" t="s">
        <v>2306</v>
      </c>
      <c r="O1329" s="2" t="s">
        <v>2307</v>
      </c>
      <c r="P1329" s="2" t="s">
        <v>1051</v>
      </c>
      <c r="Q1329" s="4">
        <f t="shared" si="80"/>
        <v>242129.3</v>
      </c>
      <c r="R1329" s="4">
        <f t="shared" si="81"/>
        <v>221328.44</v>
      </c>
      <c r="S1329" s="4">
        <f t="shared" si="82"/>
        <v>20800.859999999986</v>
      </c>
      <c r="T1329" s="5">
        <f t="shared" si="83"/>
        <v>8.5908066475226197E-2</v>
      </c>
    </row>
    <row r="1330" spans="1:20">
      <c r="A1330" s="2" t="s">
        <v>4965</v>
      </c>
      <c r="B1330" s="2" t="s">
        <v>1467</v>
      </c>
      <c r="C1330" s="2" t="s">
        <v>279</v>
      </c>
      <c r="D1330" s="2" t="s">
        <v>212</v>
      </c>
      <c r="E1330" s="2" t="s">
        <v>4966</v>
      </c>
      <c r="F1330" s="2" t="s">
        <v>122</v>
      </c>
      <c r="G1330" s="3">
        <v>45689</v>
      </c>
      <c r="H1330" s="2">
        <v>37</v>
      </c>
      <c r="I1330" s="2">
        <v>37</v>
      </c>
      <c r="J1330" s="4">
        <v>1750.61</v>
      </c>
      <c r="K1330" s="4">
        <v>1709.47</v>
      </c>
      <c r="L1330" s="4">
        <v>1698.33</v>
      </c>
      <c r="M1330" s="2" t="s">
        <v>6</v>
      </c>
      <c r="N1330" s="2" t="s">
        <v>2312</v>
      </c>
      <c r="O1330" s="2" t="s">
        <v>2313</v>
      </c>
      <c r="P1330" s="2" t="s">
        <v>1035</v>
      </c>
      <c r="Q1330" s="4">
        <f t="shared" si="80"/>
        <v>64772.57</v>
      </c>
      <c r="R1330" s="4">
        <f t="shared" si="81"/>
        <v>62838.21</v>
      </c>
      <c r="S1330" s="4">
        <f t="shared" si="82"/>
        <v>1934.3600000000006</v>
      </c>
      <c r="T1330" s="5">
        <f t="shared" si="83"/>
        <v>2.9863876020358626E-2</v>
      </c>
    </row>
    <row r="1331" spans="1:20">
      <c r="A1331" s="2" t="s">
        <v>4967</v>
      </c>
      <c r="B1331" s="2" t="s">
        <v>1495</v>
      </c>
      <c r="C1331" s="2" t="s">
        <v>479</v>
      </c>
      <c r="D1331" s="2" t="s">
        <v>258</v>
      </c>
      <c r="E1331" s="2" t="s">
        <v>4968</v>
      </c>
      <c r="F1331" s="2" t="s">
        <v>113</v>
      </c>
      <c r="G1331" s="3">
        <v>45689</v>
      </c>
      <c r="H1331" s="2">
        <v>36</v>
      </c>
      <c r="I1331" s="2">
        <v>36</v>
      </c>
      <c r="J1331" s="4">
        <v>1443.26</v>
      </c>
      <c r="K1331" s="4">
        <v>1409.21</v>
      </c>
      <c r="L1331" s="4">
        <v>1285.3</v>
      </c>
      <c r="M1331" s="2" t="s">
        <v>6</v>
      </c>
      <c r="N1331" s="2" t="s">
        <v>2306</v>
      </c>
      <c r="O1331" s="2" t="s">
        <v>2313</v>
      </c>
      <c r="P1331" s="2" t="s">
        <v>1040</v>
      </c>
      <c r="Q1331" s="4">
        <f t="shared" si="80"/>
        <v>51957.36</v>
      </c>
      <c r="R1331" s="4">
        <f t="shared" si="81"/>
        <v>46270.799999999996</v>
      </c>
      <c r="S1331" s="4">
        <f t="shared" si="82"/>
        <v>5686.5600000000049</v>
      </c>
      <c r="T1331" s="5">
        <f t="shared" si="83"/>
        <v>0.10944666934578672</v>
      </c>
    </row>
    <row r="1332" spans="1:20">
      <c r="A1332" s="2" t="s">
        <v>4969</v>
      </c>
      <c r="B1332" s="2" t="s">
        <v>1502</v>
      </c>
      <c r="C1332" s="2" t="s">
        <v>328</v>
      </c>
      <c r="D1332" s="2" t="s">
        <v>255</v>
      </c>
      <c r="E1332" s="2" t="s">
        <v>4970</v>
      </c>
      <c r="F1332" s="2" t="s">
        <v>118</v>
      </c>
      <c r="G1332" s="3">
        <v>45690</v>
      </c>
      <c r="H1332" s="2">
        <v>16</v>
      </c>
      <c r="I1332" s="2">
        <v>16</v>
      </c>
      <c r="J1332" s="4">
        <v>857.16</v>
      </c>
      <c r="K1332" s="4">
        <v>912.61</v>
      </c>
      <c r="L1332" s="4">
        <v>795.76</v>
      </c>
      <c r="M1332" s="2" t="s">
        <v>6</v>
      </c>
      <c r="N1332" s="2" t="s">
        <v>2322</v>
      </c>
      <c r="O1332" s="2" t="s">
        <v>2307</v>
      </c>
      <c r="P1332" s="2" t="s">
        <v>1051</v>
      </c>
      <c r="Q1332" s="4">
        <f t="shared" si="80"/>
        <v>13714.56</v>
      </c>
      <c r="R1332" s="4">
        <f t="shared" si="81"/>
        <v>12732.16</v>
      </c>
      <c r="S1332" s="4">
        <f t="shared" si="82"/>
        <v>982.39999999999964</v>
      </c>
      <c r="T1332" s="5">
        <f t="shared" si="83"/>
        <v>7.1631900695319398E-2</v>
      </c>
    </row>
    <row r="1333" spans="1:20">
      <c r="A1333" s="2" t="s">
        <v>4971</v>
      </c>
      <c r="B1333" s="2" t="s">
        <v>1509</v>
      </c>
      <c r="C1333" s="2" t="s">
        <v>427</v>
      </c>
      <c r="D1333" s="2" t="s">
        <v>194</v>
      </c>
      <c r="E1333" s="2" t="s">
        <v>4972</v>
      </c>
      <c r="F1333" s="2" t="s">
        <v>146</v>
      </c>
      <c r="G1333" s="3">
        <v>45710</v>
      </c>
      <c r="H1333" s="2">
        <v>5</v>
      </c>
      <c r="I1333" s="2">
        <v>5</v>
      </c>
      <c r="J1333" s="4">
        <v>6991.29</v>
      </c>
      <c r="K1333" s="4">
        <v>7330.8</v>
      </c>
      <c r="L1333" s="4">
        <v>6249.75</v>
      </c>
      <c r="M1333" s="2" t="s">
        <v>6</v>
      </c>
      <c r="N1333" s="2" t="s">
        <v>2306</v>
      </c>
      <c r="O1333" s="2" t="s">
        <v>2313</v>
      </c>
      <c r="P1333" s="2" t="s">
        <v>1062</v>
      </c>
      <c r="Q1333" s="4">
        <f t="shared" si="80"/>
        <v>34956.449999999997</v>
      </c>
      <c r="R1333" s="4">
        <f t="shared" si="81"/>
        <v>31248.75</v>
      </c>
      <c r="S1333" s="4">
        <f t="shared" si="82"/>
        <v>3707.6999999999971</v>
      </c>
      <c r="T1333" s="5">
        <f t="shared" si="83"/>
        <v>0.10606626244941914</v>
      </c>
    </row>
    <row r="1334" spans="1:20">
      <c r="A1334" s="2" t="s">
        <v>4973</v>
      </c>
      <c r="B1334" s="2" t="s">
        <v>1497</v>
      </c>
      <c r="C1334" s="2" t="s">
        <v>455</v>
      </c>
      <c r="D1334" s="2" t="s">
        <v>222</v>
      </c>
      <c r="E1334" s="2" t="s">
        <v>4974</v>
      </c>
      <c r="F1334" s="2" t="s">
        <v>137</v>
      </c>
      <c r="G1334" s="3">
        <v>45690</v>
      </c>
      <c r="H1334" s="2">
        <v>18</v>
      </c>
      <c r="I1334" s="2">
        <v>18</v>
      </c>
      <c r="J1334" s="4">
        <v>11229.97</v>
      </c>
      <c r="K1334" s="4">
        <v>11008.43</v>
      </c>
      <c r="L1334" s="4">
        <v>10539.01</v>
      </c>
      <c r="M1334" s="2" t="s">
        <v>6</v>
      </c>
      <c r="N1334" s="2" t="s">
        <v>2306</v>
      </c>
      <c r="O1334" s="2" t="s">
        <v>2307</v>
      </c>
      <c r="P1334" s="2" t="s">
        <v>1033</v>
      </c>
      <c r="Q1334" s="4">
        <f t="shared" si="80"/>
        <v>202139.46</v>
      </c>
      <c r="R1334" s="4">
        <f t="shared" si="81"/>
        <v>189702.18</v>
      </c>
      <c r="S1334" s="4">
        <f t="shared" si="82"/>
        <v>12437.279999999999</v>
      </c>
      <c r="T1334" s="5">
        <f t="shared" si="83"/>
        <v>6.1528214233875958E-2</v>
      </c>
    </row>
    <row r="1335" spans="1:20">
      <c r="A1335" s="2" t="s">
        <v>4975</v>
      </c>
      <c r="B1335" s="2" t="s">
        <v>1510</v>
      </c>
      <c r="C1335" s="2" t="s">
        <v>337</v>
      </c>
      <c r="D1335" s="2" t="s">
        <v>235</v>
      </c>
      <c r="E1335" s="2" t="s">
        <v>4976</v>
      </c>
      <c r="F1335" s="2" t="s">
        <v>122</v>
      </c>
      <c r="G1335" s="3">
        <v>45702</v>
      </c>
      <c r="H1335" s="2">
        <v>36</v>
      </c>
      <c r="I1335" s="2">
        <v>36</v>
      </c>
      <c r="J1335" s="4">
        <v>824.9</v>
      </c>
      <c r="K1335" s="4">
        <v>818.8</v>
      </c>
      <c r="L1335" s="4">
        <v>798.4</v>
      </c>
      <c r="M1335" s="2" t="s">
        <v>6</v>
      </c>
      <c r="N1335" s="2" t="s">
        <v>2306</v>
      </c>
      <c r="O1335" s="2" t="s">
        <v>2313</v>
      </c>
      <c r="P1335" s="2" t="s">
        <v>1060</v>
      </c>
      <c r="Q1335" s="4">
        <f t="shared" si="80"/>
        <v>29696.399999999998</v>
      </c>
      <c r="R1335" s="4">
        <f t="shared" si="81"/>
        <v>28742.399999999998</v>
      </c>
      <c r="S1335" s="4">
        <f t="shared" si="82"/>
        <v>954</v>
      </c>
      <c r="T1335" s="5">
        <f t="shared" si="83"/>
        <v>3.2125106073463451E-2</v>
      </c>
    </row>
    <row r="1336" spans="1:20">
      <c r="A1336" s="2" t="s">
        <v>4977</v>
      </c>
      <c r="B1336" s="2" t="s">
        <v>1489</v>
      </c>
      <c r="C1336" s="2" t="s">
        <v>531</v>
      </c>
      <c r="D1336" s="2" t="s">
        <v>224</v>
      </c>
      <c r="E1336" s="2" t="s">
        <v>4978</v>
      </c>
      <c r="F1336" s="2" t="s">
        <v>113</v>
      </c>
      <c r="G1336" s="3">
        <v>45690</v>
      </c>
      <c r="H1336" s="2">
        <v>21</v>
      </c>
      <c r="I1336" s="2">
        <v>21</v>
      </c>
      <c r="J1336" s="4">
        <v>1481.1</v>
      </c>
      <c r="K1336" s="4">
        <v>1538.97</v>
      </c>
      <c r="L1336" s="4">
        <v>1418.65</v>
      </c>
      <c r="M1336" s="2" t="s">
        <v>6</v>
      </c>
      <c r="N1336" s="2" t="s">
        <v>2322</v>
      </c>
      <c r="O1336" s="2" t="s">
        <v>2313</v>
      </c>
      <c r="P1336" s="2" t="s">
        <v>1048</v>
      </c>
      <c r="Q1336" s="4">
        <f t="shared" si="80"/>
        <v>31103.1</v>
      </c>
      <c r="R1336" s="4">
        <f t="shared" si="81"/>
        <v>29791.65</v>
      </c>
      <c r="S1336" s="4">
        <f t="shared" si="82"/>
        <v>1311.4499999999971</v>
      </c>
      <c r="T1336" s="5">
        <f t="shared" si="83"/>
        <v>4.216460738640191E-2</v>
      </c>
    </row>
    <row r="1337" spans="1:20">
      <c r="A1337" s="2" t="s">
        <v>4979</v>
      </c>
      <c r="B1337" s="2" t="s">
        <v>1475</v>
      </c>
      <c r="C1337" s="2" t="s">
        <v>517</v>
      </c>
      <c r="D1337" s="2" t="s">
        <v>229</v>
      </c>
      <c r="E1337" s="2" t="s">
        <v>4980</v>
      </c>
      <c r="F1337" s="2" t="s">
        <v>137</v>
      </c>
      <c r="G1337" s="3">
        <v>45690</v>
      </c>
      <c r="H1337" s="2">
        <v>8</v>
      </c>
      <c r="I1337" s="2">
        <v>8</v>
      </c>
      <c r="J1337" s="4">
        <v>192.17</v>
      </c>
      <c r="K1337" s="4">
        <v>195.2</v>
      </c>
      <c r="L1337" s="4">
        <v>173.01</v>
      </c>
      <c r="M1337" s="2" t="s">
        <v>6</v>
      </c>
      <c r="N1337" s="2" t="s">
        <v>2306</v>
      </c>
      <c r="O1337" s="2" t="s">
        <v>2313</v>
      </c>
      <c r="P1337" s="2" t="s">
        <v>1015</v>
      </c>
      <c r="Q1337" s="4">
        <f t="shared" si="80"/>
        <v>1537.36</v>
      </c>
      <c r="R1337" s="4">
        <f t="shared" si="81"/>
        <v>1384.08</v>
      </c>
      <c r="S1337" s="4">
        <f t="shared" si="82"/>
        <v>153.27999999999997</v>
      </c>
      <c r="T1337" s="5">
        <f t="shared" si="83"/>
        <v>9.9703387625539874E-2</v>
      </c>
    </row>
    <row r="1338" spans="1:20">
      <c r="A1338" s="2" t="s">
        <v>4981</v>
      </c>
      <c r="B1338" s="2" t="s">
        <v>1502</v>
      </c>
      <c r="C1338" s="2" t="s">
        <v>521</v>
      </c>
      <c r="D1338" s="2" t="s">
        <v>255</v>
      </c>
      <c r="E1338" s="2" t="s">
        <v>4982</v>
      </c>
      <c r="F1338" s="2" t="s">
        <v>118</v>
      </c>
      <c r="G1338" s="3">
        <v>45690</v>
      </c>
      <c r="H1338" s="2">
        <v>13</v>
      </c>
      <c r="I1338" s="2">
        <v>13</v>
      </c>
      <c r="J1338" s="4">
        <v>1018.36</v>
      </c>
      <c r="K1338" s="4">
        <v>1049.21</v>
      </c>
      <c r="L1338" s="4">
        <v>966.03</v>
      </c>
      <c r="M1338" s="2" t="s">
        <v>6</v>
      </c>
      <c r="N1338" s="2" t="s">
        <v>2306</v>
      </c>
      <c r="O1338" s="2" t="s">
        <v>2307</v>
      </c>
      <c r="P1338" s="2" t="s">
        <v>1051</v>
      </c>
      <c r="Q1338" s="4">
        <f t="shared" si="80"/>
        <v>13238.68</v>
      </c>
      <c r="R1338" s="4">
        <f t="shared" si="81"/>
        <v>12558.39</v>
      </c>
      <c r="S1338" s="4">
        <f t="shared" si="82"/>
        <v>680.29000000000087</v>
      </c>
      <c r="T1338" s="5">
        <f t="shared" si="83"/>
        <v>5.1386543069248662E-2</v>
      </c>
    </row>
    <row r="1339" spans="1:20">
      <c r="A1339" s="2" t="s">
        <v>4983</v>
      </c>
      <c r="B1339" s="2" t="s">
        <v>1516</v>
      </c>
      <c r="C1339" s="2" t="s">
        <v>377</v>
      </c>
      <c r="D1339" s="2" t="s">
        <v>255</v>
      </c>
      <c r="E1339" s="2" t="s">
        <v>4984</v>
      </c>
      <c r="F1339" s="2" t="s">
        <v>129</v>
      </c>
      <c r="G1339" s="3">
        <v>45700</v>
      </c>
      <c r="H1339" s="2">
        <v>14</v>
      </c>
      <c r="I1339" s="2">
        <v>14</v>
      </c>
      <c r="J1339" s="4">
        <v>450.44</v>
      </c>
      <c r="K1339" s="4">
        <v>456.52</v>
      </c>
      <c r="L1339" s="4">
        <v>413.26</v>
      </c>
      <c r="M1339" s="2" t="s">
        <v>6</v>
      </c>
      <c r="N1339" s="2" t="s">
        <v>2322</v>
      </c>
      <c r="O1339" s="2" t="s">
        <v>2313</v>
      </c>
      <c r="P1339" s="2" t="s">
        <v>1051</v>
      </c>
      <c r="Q1339" s="4">
        <f t="shared" si="80"/>
        <v>6306.16</v>
      </c>
      <c r="R1339" s="4">
        <f t="shared" si="81"/>
        <v>5785.6399999999994</v>
      </c>
      <c r="S1339" s="4">
        <f t="shared" si="82"/>
        <v>520.52000000000044</v>
      </c>
      <c r="T1339" s="5">
        <f t="shared" si="83"/>
        <v>8.2541514963147211E-2</v>
      </c>
    </row>
    <row r="1340" spans="1:20">
      <c r="A1340" s="2" t="s">
        <v>4985</v>
      </c>
      <c r="B1340" s="2" t="s">
        <v>1483</v>
      </c>
      <c r="C1340" s="2" t="s">
        <v>379</v>
      </c>
      <c r="D1340" s="2" t="s">
        <v>218</v>
      </c>
      <c r="E1340" s="2" t="s">
        <v>4986</v>
      </c>
      <c r="F1340" s="2" t="s">
        <v>129</v>
      </c>
      <c r="G1340" s="3">
        <v>45691</v>
      </c>
      <c r="H1340" s="2">
        <v>1</v>
      </c>
      <c r="I1340" s="2">
        <v>1</v>
      </c>
      <c r="J1340" s="4">
        <v>9259.3700000000008</v>
      </c>
      <c r="K1340" s="4">
        <v>9429.6200000000008</v>
      </c>
      <c r="L1340" s="4">
        <v>8915.91</v>
      </c>
      <c r="M1340" s="2" t="s">
        <v>6</v>
      </c>
      <c r="N1340" s="2" t="s">
        <v>2312</v>
      </c>
      <c r="O1340" s="2" t="s">
        <v>2307</v>
      </c>
      <c r="P1340" s="2" t="s">
        <v>1051</v>
      </c>
      <c r="Q1340" s="4">
        <f t="shared" si="80"/>
        <v>9259.3700000000008</v>
      </c>
      <c r="R1340" s="4">
        <f t="shared" si="81"/>
        <v>8915.91</v>
      </c>
      <c r="S1340" s="4">
        <f t="shared" si="82"/>
        <v>343.46000000000095</v>
      </c>
      <c r="T1340" s="5">
        <f t="shared" si="83"/>
        <v>3.7093236364893173E-2</v>
      </c>
    </row>
    <row r="1341" spans="1:20">
      <c r="A1341" s="2" t="s">
        <v>4987</v>
      </c>
      <c r="B1341" s="2" t="s">
        <v>1513</v>
      </c>
      <c r="C1341" s="2" t="s">
        <v>373</v>
      </c>
      <c r="D1341" s="2" t="s">
        <v>229</v>
      </c>
      <c r="E1341" s="2" t="s">
        <v>4988</v>
      </c>
      <c r="F1341" s="2" t="s">
        <v>129</v>
      </c>
      <c r="G1341" s="3">
        <v>45695</v>
      </c>
      <c r="H1341" s="2">
        <v>13</v>
      </c>
      <c r="I1341" s="2">
        <v>13</v>
      </c>
      <c r="J1341" s="4">
        <v>502.8</v>
      </c>
      <c r="K1341" s="4">
        <v>546.16</v>
      </c>
      <c r="L1341" s="4">
        <v>456.19</v>
      </c>
      <c r="M1341" s="2" t="s">
        <v>6</v>
      </c>
      <c r="N1341" s="2" t="s">
        <v>2322</v>
      </c>
      <c r="O1341" s="2" t="s">
        <v>2307</v>
      </c>
      <c r="P1341" s="2" t="s">
        <v>1051</v>
      </c>
      <c r="Q1341" s="4">
        <f t="shared" si="80"/>
        <v>6536.4000000000005</v>
      </c>
      <c r="R1341" s="4">
        <f t="shared" si="81"/>
        <v>5930.47</v>
      </c>
      <c r="S1341" s="4">
        <f t="shared" si="82"/>
        <v>605.93000000000029</v>
      </c>
      <c r="T1341" s="5">
        <f t="shared" si="83"/>
        <v>9.270087509944315E-2</v>
      </c>
    </row>
    <row r="1342" spans="1:20">
      <c r="A1342" s="2" t="s">
        <v>4989</v>
      </c>
      <c r="B1342" s="2" t="s">
        <v>1514</v>
      </c>
      <c r="C1342" s="2" t="s">
        <v>499</v>
      </c>
      <c r="D1342" s="2" t="s">
        <v>244</v>
      </c>
      <c r="E1342" s="2" t="s">
        <v>4990</v>
      </c>
      <c r="F1342" s="2" t="s">
        <v>126</v>
      </c>
      <c r="G1342" s="3">
        <v>45740</v>
      </c>
      <c r="H1342" s="2">
        <v>14</v>
      </c>
      <c r="I1342" s="2">
        <v>14</v>
      </c>
      <c r="J1342" s="4">
        <v>4022.12</v>
      </c>
      <c r="K1342" s="4">
        <v>4201.3599999999997</v>
      </c>
      <c r="L1342" s="4">
        <v>3577.69</v>
      </c>
      <c r="M1342" s="2" t="s">
        <v>6</v>
      </c>
      <c r="N1342" s="2" t="s">
        <v>2312</v>
      </c>
      <c r="O1342" s="2" t="s">
        <v>2307</v>
      </c>
      <c r="P1342" s="2" t="s">
        <v>1022</v>
      </c>
      <c r="Q1342" s="4">
        <f t="shared" si="80"/>
        <v>56309.68</v>
      </c>
      <c r="R1342" s="4">
        <f t="shared" si="81"/>
        <v>50087.66</v>
      </c>
      <c r="S1342" s="4">
        <f t="shared" si="82"/>
        <v>6222.0199999999968</v>
      </c>
      <c r="T1342" s="5">
        <f t="shared" si="83"/>
        <v>0.11049645460602861</v>
      </c>
    </row>
    <row r="1343" spans="1:20">
      <c r="A1343" s="2" t="s">
        <v>4991</v>
      </c>
      <c r="B1343" s="2" t="s">
        <v>1512</v>
      </c>
      <c r="C1343" s="2" t="s">
        <v>467</v>
      </c>
      <c r="D1343" s="2" t="s">
        <v>212</v>
      </c>
      <c r="E1343" s="2" t="s">
        <v>4992</v>
      </c>
      <c r="F1343" s="2" t="s">
        <v>126</v>
      </c>
      <c r="G1343" s="3">
        <v>45710</v>
      </c>
      <c r="H1343" s="2">
        <v>28</v>
      </c>
      <c r="I1343" s="2">
        <v>28</v>
      </c>
      <c r="J1343" s="4">
        <v>2129.52</v>
      </c>
      <c r="K1343" s="4">
        <v>2243.61</v>
      </c>
      <c r="L1343" s="4">
        <v>1943.01</v>
      </c>
      <c r="M1343" s="2" t="s">
        <v>6</v>
      </c>
      <c r="N1343" s="2" t="s">
        <v>2312</v>
      </c>
      <c r="O1343" s="2" t="s">
        <v>2313</v>
      </c>
      <c r="P1343" s="2" t="s">
        <v>1022</v>
      </c>
      <c r="Q1343" s="4">
        <f t="shared" si="80"/>
        <v>59626.559999999998</v>
      </c>
      <c r="R1343" s="4">
        <f t="shared" si="81"/>
        <v>54404.28</v>
      </c>
      <c r="S1343" s="4">
        <f t="shared" si="82"/>
        <v>5222.2799999999988</v>
      </c>
      <c r="T1343" s="5">
        <f t="shared" si="83"/>
        <v>8.7583117322213438E-2</v>
      </c>
    </row>
    <row r="1344" spans="1:20">
      <c r="A1344" s="2" t="s">
        <v>4993</v>
      </c>
      <c r="B1344" s="2" t="s">
        <v>1515</v>
      </c>
      <c r="C1344" s="2" t="s">
        <v>371</v>
      </c>
      <c r="D1344" s="2" t="s">
        <v>252</v>
      </c>
      <c r="E1344" s="2" t="s">
        <v>4994</v>
      </c>
      <c r="F1344" s="2" t="s">
        <v>143</v>
      </c>
      <c r="G1344" s="3">
        <v>45709</v>
      </c>
      <c r="H1344" s="2">
        <v>25</v>
      </c>
      <c r="I1344" s="2">
        <v>25</v>
      </c>
      <c r="J1344" s="4">
        <v>587.32000000000005</v>
      </c>
      <c r="K1344" s="4">
        <v>604.91</v>
      </c>
      <c r="L1344" s="4">
        <v>547.79</v>
      </c>
      <c r="M1344" s="2" t="s">
        <v>6</v>
      </c>
      <c r="N1344" s="2" t="s">
        <v>2312</v>
      </c>
      <c r="O1344" s="2" t="s">
        <v>2307</v>
      </c>
      <c r="P1344" s="2" t="s">
        <v>1022</v>
      </c>
      <c r="Q1344" s="4">
        <f t="shared" si="80"/>
        <v>14683.000000000002</v>
      </c>
      <c r="R1344" s="4">
        <f t="shared" si="81"/>
        <v>13694.75</v>
      </c>
      <c r="S1344" s="4">
        <f t="shared" si="82"/>
        <v>988.25000000000182</v>
      </c>
      <c r="T1344" s="5">
        <f t="shared" si="83"/>
        <v>6.730572771232049E-2</v>
      </c>
    </row>
    <row r="1345" spans="1:20">
      <c r="A1345" s="2" t="s">
        <v>4995</v>
      </c>
      <c r="B1345" s="2" t="s">
        <v>1511</v>
      </c>
      <c r="C1345" s="2" t="s">
        <v>339</v>
      </c>
      <c r="D1345" s="2" t="s">
        <v>206</v>
      </c>
      <c r="E1345" s="2" t="s">
        <v>4996</v>
      </c>
      <c r="F1345" s="2" t="s">
        <v>143</v>
      </c>
      <c r="G1345" s="3">
        <v>45722</v>
      </c>
      <c r="H1345" s="2">
        <v>20</v>
      </c>
      <c r="I1345" s="2">
        <v>20</v>
      </c>
      <c r="J1345" s="4">
        <v>1713.75</v>
      </c>
      <c r="K1345" s="4">
        <v>1736.29</v>
      </c>
      <c r="L1345" s="4">
        <v>1646.11</v>
      </c>
      <c r="M1345" s="2" t="s">
        <v>6</v>
      </c>
      <c r="N1345" s="2" t="s">
        <v>2306</v>
      </c>
      <c r="O1345" s="2" t="s">
        <v>2313</v>
      </c>
      <c r="P1345" s="2" t="s">
        <v>1022</v>
      </c>
      <c r="Q1345" s="4">
        <f t="shared" si="80"/>
        <v>34275</v>
      </c>
      <c r="R1345" s="4">
        <f t="shared" si="81"/>
        <v>32922.199999999997</v>
      </c>
      <c r="S1345" s="4">
        <f t="shared" si="82"/>
        <v>1352.8000000000029</v>
      </c>
      <c r="T1345" s="5">
        <f t="shared" si="83"/>
        <v>3.9469000729394688E-2</v>
      </c>
    </row>
    <row r="1346" spans="1:20">
      <c r="A1346" s="2" t="s">
        <v>4997</v>
      </c>
      <c r="B1346" s="2" t="s">
        <v>1496</v>
      </c>
      <c r="C1346" s="2" t="s">
        <v>353</v>
      </c>
      <c r="D1346" s="2" t="s">
        <v>217</v>
      </c>
      <c r="E1346" s="2" t="s">
        <v>4998</v>
      </c>
      <c r="F1346" s="2" t="s">
        <v>137</v>
      </c>
      <c r="G1346" s="3">
        <v>45733</v>
      </c>
      <c r="H1346" s="2">
        <v>28</v>
      </c>
      <c r="I1346" s="2">
        <v>28</v>
      </c>
      <c r="J1346" s="4">
        <v>91.39</v>
      </c>
      <c r="K1346" s="4">
        <v>95.53</v>
      </c>
      <c r="L1346" s="4">
        <v>92.84</v>
      </c>
      <c r="M1346" s="2" t="s">
        <v>6</v>
      </c>
      <c r="N1346" s="2" t="s">
        <v>2322</v>
      </c>
      <c r="O1346" s="2" t="s">
        <v>2307</v>
      </c>
      <c r="P1346" s="2" t="s">
        <v>1033</v>
      </c>
      <c r="Q1346" s="4">
        <f t="shared" ref="Q1346:Q1409" si="84">I1346*J1346</f>
        <v>2558.92</v>
      </c>
      <c r="R1346" s="4">
        <f t="shared" ref="R1346:R1409" si="85">I1346*L1346</f>
        <v>2599.52</v>
      </c>
      <c r="S1346" s="4">
        <f t="shared" ref="S1346:S1409" si="86">Q1346-R1346</f>
        <v>-40.599999999999909</v>
      </c>
      <c r="T1346" s="5">
        <f t="shared" ref="T1346:T1409" si="87">IF(Q1346=0,0,S1346/Q1346)</f>
        <v>-1.586606849764741E-2</v>
      </c>
    </row>
    <row r="1347" spans="1:20">
      <c r="A1347" s="2" t="s">
        <v>4999</v>
      </c>
      <c r="B1347" s="2" t="s">
        <v>1517</v>
      </c>
      <c r="C1347" s="2" t="s">
        <v>507</v>
      </c>
      <c r="D1347" s="2" t="s">
        <v>224</v>
      </c>
      <c r="E1347" s="2" t="s">
        <v>5000</v>
      </c>
      <c r="F1347" s="2" t="s">
        <v>137</v>
      </c>
      <c r="G1347" s="3">
        <v>45710</v>
      </c>
      <c r="H1347" s="2">
        <v>3</v>
      </c>
      <c r="I1347" s="2">
        <v>3</v>
      </c>
      <c r="J1347" s="4">
        <v>2661.38</v>
      </c>
      <c r="K1347" s="4">
        <v>2784.66</v>
      </c>
      <c r="L1347" s="4">
        <v>2464.3200000000002</v>
      </c>
      <c r="M1347" s="2" t="s">
        <v>6</v>
      </c>
      <c r="N1347" s="2" t="s">
        <v>2322</v>
      </c>
      <c r="O1347" s="2" t="s">
        <v>2307</v>
      </c>
      <c r="P1347" s="2" t="s">
        <v>1103</v>
      </c>
      <c r="Q1347" s="4">
        <f t="shared" si="84"/>
        <v>7984.14</v>
      </c>
      <c r="R1347" s="4">
        <f t="shared" si="85"/>
        <v>7392.9600000000009</v>
      </c>
      <c r="S1347" s="4">
        <f t="shared" si="86"/>
        <v>591.17999999999938</v>
      </c>
      <c r="T1347" s="5">
        <f t="shared" si="87"/>
        <v>7.4044292810496723E-2</v>
      </c>
    </row>
    <row r="1348" spans="1:20">
      <c r="A1348" s="2" t="s">
        <v>5001</v>
      </c>
      <c r="B1348" s="2" t="s">
        <v>1510</v>
      </c>
      <c r="C1348" s="2" t="s">
        <v>307</v>
      </c>
      <c r="D1348" s="2" t="s">
        <v>235</v>
      </c>
      <c r="E1348" s="2" t="s">
        <v>5002</v>
      </c>
      <c r="F1348" s="2" t="s">
        <v>122</v>
      </c>
      <c r="G1348" s="3">
        <v>45702</v>
      </c>
      <c r="H1348" s="2">
        <v>33</v>
      </c>
      <c r="I1348" s="2">
        <v>33</v>
      </c>
      <c r="J1348" s="4">
        <v>517.30999999999995</v>
      </c>
      <c r="K1348" s="4">
        <v>540.85</v>
      </c>
      <c r="L1348" s="4">
        <v>473.6</v>
      </c>
      <c r="M1348" s="2" t="s">
        <v>6</v>
      </c>
      <c r="N1348" s="2" t="s">
        <v>2322</v>
      </c>
      <c r="O1348" s="2" t="s">
        <v>2307</v>
      </c>
      <c r="P1348" s="2" t="s">
        <v>1060</v>
      </c>
      <c r="Q1348" s="4">
        <f t="shared" si="84"/>
        <v>17071.23</v>
      </c>
      <c r="R1348" s="4">
        <f t="shared" si="85"/>
        <v>15628.800000000001</v>
      </c>
      <c r="S1348" s="4">
        <f t="shared" si="86"/>
        <v>1442.4299999999985</v>
      </c>
      <c r="T1348" s="5">
        <f t="shared" si="87"/>
        <v>8.4494790357812447E-2</v>
      </c>
    </row>
    <row r="1349" spans="1:20">
      <c r="A1349" s="2" t="s">
        <v>5003</v>
      </c>
      <c r="B1349" s="2" t="s">
        <v>1504</v>
      </c>
      <c r="C1349" s="2" t="s">
        <v>385</v>
      </c>
      <c r="D1349" s="2" t="s">
        <v>247</v>
      </c>
      <c r="E1349" s="2" t="s">
        <v>5004</v>
      </c>
      <c r="F1349" s="2" t="s">
        <v>118</v>
      </c>
      <c r="G1349" s="3">
        <v>45692</v>
      </c>
      <c r="H1349" s="2">
        <v>16</v>
      </c>
      <c r="I1349" s="2">
        <v>16</v>
      </c>
      <c r="J1349" s="4">
        <v>861.66</v>
      </c>
      <c r="K1349" s="4">
        <v>912.63</v>
      </c>
      <c r="L1349" s="4">
        <v>776.46</v>
      </c>
      <c r="M1349" s="2" t="s">
        <v>6</v>
      </c>
      <c r="N1349" s="2" t="s">
        <v>2322</v>
      </c>
      <c r="O1349" s="2" t="s">
        <v>2313</v>
      </c>
      <c r="P1349" s="2" t="s">
        <v>1064</v>
      </c>
      <c r="Q1349" s="4">
        <f t="shared" si="84"/>
        <v>13786.56</v>
      </c>
      <c r="R1349" s="4">
        <f t="shared" si="85"/>
        <v>12423.36</v>
      </c>
      <c r="S1349" s="4">
        <f t="shared" si="86"/>
        <v>1363.1999999999989</v>
      </c>
      <c r="T1349" s="5">
        <f t="shared" si="87"/>
        <v>9.8878908154028194E-2</v>
      </c>
    </row>
    <row r="1350" spans="1:20">
      <c r="A1350" s="2" t="s">
        <v>5005</v>
      </c>
      <c r="B1350" s="2" t="s">
        <v>1461</v>
      </c>
      <c r="C1350" s="2" t="s">
        <v>477</v>
      </c>
      <c r="D1350" s="2" t="s">
        <v>233</v>
      </c>
      <c r="E1350" s="2" t="s">
        <v>5006</v>
      </c>
      <c r="F1350" s="2" t="s">
        <v>113</v>
      </c>
      <c r="G1350" s="3">
        <v>45692</v>
      </c>
      <c r="H1350" s="2">
        <v>13</v>
      </c>
      <c r="I1350" s="2">
        <v>13</v>
      </c>
      <c r="J1350" s="4">
        <v>770.81</v>
      </c>
      <c r="K1350" s="4">
        <v>815.4</v>
      </c>
      <c r="L1350" s="4">
        <v>750.28</v>
      </c>
      <c r="M1350" s="2" t="s">
        <v>6</v>
      </c>
      <c r="N1350" s="2" t="s">
        <v>2306</v>
      </c>
      <c r="O1350" s="2" t="s">
        <v>2307</v>
      </c>
      <c r="P1350" s="2" t="s">
        <v>1090</v>
      </c>
      <c r="Q1350" s="4">
        <f t="shared" si="84"/>
        <v>10020.529999999999</v>
      </c>
      <c r="R1350" s="4">
        <f t="shared" si="85"/>
        <v>9753.64</v>
      </c>
      <c r="S1350" s="4">
        <f t="shared" si="86"/>
        <v>266.88999999999942</v>
      </c>
      <c r="T1350" s="5">
        <f t="shared" si="87"/>
        <v>2.66343197415705E-2</v>
      </c>
    </row>
    <row r="1351" spans="1:20">
      <c r="A1351" s="2" t="s">
        <v>5007</v>
      </c>
      <c r="B1351" s="2" t="s">
        <v>1517</v>
      </c>
      <c r="C1351" s="2" t="s">
        <v>435</v>
      </c>
      <c r="D1351" s="2" t="s">
        <v>224</v>
      </c>
      <c r="E1351" s="2" t="s">
        <v>5008</v>
      </c>
      <c r="F1351" s="2" t="s">
        <v>137</v>
      </c>
      <c r="G1351" s="3">
        <v>45710</v>
      </c>
      <c r="H1351" s="2">
        <v>7</v>
      </c>
      <c r="I1351" s="2">
        <v>7</v>
      </c>
      <c r="J1351" s="4">
        <v>779.29</v>
      </c>
      <c r="K1351" s="4">
        <v>827.82</v>
      </c>
      <c r="L1351" s="4">
        <v>710.46</v>
      </c>
      <c r="M1351" s="2" t="s">
        <v>6</v>
      </c>
      <c r="N1351" s="2" t="s">
        <v>2306</v>
      </c>
      <c r="O1351" s="2" t="s">
        <v>2313</v>
      </c>
      <c r="P1351" s="2" t="s">
        <v>1103</v>
      </c>
      <c r="Q1351" s="4">
        <f t="shared" si="84"/>
        <v>5455.03</v>
      </c>
      <c r="R1351" s="4">
        <f t="shared" si="85"/>
        <v>4973.22</v>
      </c>
      <c r="S1351" s="4">
        <f t="shared" si="86"/>
        <v>481.80999999999949</v>
      </c>
      <c r="T1351" s="5">
        <f t="shared" si="87"/>
        <v>8.8323987219135272E-2</v>
      </c>
    </row>
    <row r="1352" spans="1:20">
      <c r="A1352" s="2" t="s">
        <v>5009</v>
      </c>
      <c r="B1352" s="2" t="s">
        <v>1518</v>
      </c>
      <c r="C1352" s="2" t="s">
        <v>357</v>
      </c>
      <c r="D1352" s="2" t="s">
        <v>198</v>
      </c>
      <c r="E1352" s="2" t="s">
        <v>5010</v>
      </c>
      <c r="F1352" s="2" t="s">
        <v>133</v>
      </c>
      <c r="G1352" s="3">
        <v>45726</v>
      </c>
      <c r="H1352" s="2">
        <v>12</v>
      </c>
      <c r="I1352" s="2">
        <v>12</v>
      </c>
      <c r="J1352" s="4">
        <v>1410.68</v>
      </c>
      <c r="K1352" s="4">
        <v>1425.02</v>
      </c>
      <c r="L1352" s="4">
        <v>1289.71</v>
      </c>
      <c r="M1352" s="2" t="s">
        <v>6</v>
      </c>
      <c r="N1352" s="2" t="s">
        <v>2312</v>
      </c>
      <c r="O1352" s="2" t="s">
        <v>2313</v>
      </c>
      <c r="P1352" s="2" t="s">
        <v>1090</v>
      </c>
      <c r="Q1352" s="4">
        <f t="shared" si="84"/>
        <v>16928.16</v>
      </c>
      <c r="R1352" s="4">
        <f t="shared" si="85"/>
        <v>15476.52</v>
      </c>
      <c r="S1352" s="4">
        <f t="shared" si="86"/>
        <v>1451.6399999999994</v>
      </c>
      <c r="T1352" s="5">
        <f t="shared" si="87"/>
        <v>8.575297019876936E-2</v>
      </c>
    </row>
    <row r="1353" spans="1:20">
      <c r="A1353" s="2" t="s">
        <v>5011</v>
      </c>
      <c r="B1353" s="2" t="s">
        <v>1515</v>
      </c>
      <c r="C1353" s="2" t="s">
        <v>322</v>
      </c>
      <c r="D1353" s="2" t="s">
        <v>252</v>
      </c>
      <c r="E1353" s="2" t="s">
        <v>5012</v>
      </c>
      <c r="F1353" s="2" t="s">
        <v>143</v>
      </c>
      <c r="G1353" s="3">
        <v>45709</v>
      </c>
      <c r="H1353" s="2">
        <v>40</v>
      </c>
      <c r="I1353" s="2">
        <v>40</v>
      </c>
      <c r="J1353" s="4">
        <v>376.25</v>
      </c>
      <c r="K1353" s="4">
        <v>389.39</v>
      </c>
      <c r="L1353" s="4">
        <v>335.16</v>
      </c>
      <c r="M1353" s="2" t="s">
        <v>6</v>
      </c>
      <c r="N1353" s="2" t="s">
        <v>2306</v>
      </c>
      <c r="O1353" s="2" t="s">
        <v>2313</v>
      </c>
      <c r="P1353" s="2" t="s">
        <v>1022</v>
      </c>
      <c r="Q1353" s="4">
        <f t="shared" si="84"/>
        <v>15050</v>
      </c>
      <c r="R1353" s="4">
        <f t="shared" si="85"/>
        <v>13406.400000000001</v>
      </c>
      <c r="S1353" s="4">
        <f t="shared" si="86"/>
        <v>1643.5999999999985</v>
      </c>
      <c r="T1353" s="5">
        <f t="shared" si="87"/>
        <v>0.10920930232558129</v>
      </c>
    </row>
    <row r="1354" spans="1:20">
      <c r="A1354" s="2" t="s">
        <v>5013</v>
      </c>
      <c r="B1354" s="2" t="s">
        <v>1519</v>
      </c>
      <c r="C1354" s="2" t="s">
        <v>523</v>
      </c>
      <c r="D1354" s="2" t="s">
        <v>218</v>
      </c>
      <c r="E1354" s="2" t="s">
        <v>5014</v>
      </c>
      <c r="F1354" s="2" t="s">
        <v>122</v>
      </c>
      <c r="G1354" s="3">
        <v>45699</v>
      </c>
      <c r="H1354" s="2">
        <v>9</v>
      </c>
      <c r="I1354" s="2">
        <v>9</v>
      </c>
      <c r="J1354" s="4">
        <v>6923.53</v>
      </c>
      <c r="K1354" s="4">
        <v>6736.4</v>
      </c>
      <c r="L1354" s="4">
        <v>6212.82</v>
      </c>
      <c r="M1354" s="2" t="s">
        <v>6</v>
      </c>
      <c r="N1354" s="2" t="s">
        <v>2312</v>
      </c>
      <c r="O1354" s="2" t="s">
        <v>2313</v>
      </c>
      <c r="P1354" s="2" t="s">
        <v>1033</v>
      </c>
      <c r="Q1354" s="4">
        <f t="shared" si="84"/>
        <v>62311.77</v>
      </c>
      <c r="R1354" s="4">
        <f t="shared" si="85"/>
        <v>55915.38</v>
      </c>
      <c r="S1354" s="4">
        <f t="shared" si="86"/>
        <v>6396.3899999999994</v>
      </c>
      <c r="T1354" s="5">
        <f t="shared" si="87"/>
        <v>0.10265139314771511</v>
      </c>
    </row>
    <row r="1355" spans="1:20">
      <c r="A1355" s="2" t="s">
        <v>5015</v>
      </c>
      <c r="B1355" s="2" t="s">
        <v>1520</v>
      </c>
      <c r="C1355" s="2" t="s">
        <v>335</v>
      </c>
      <c r="D1355" s="2" t="s">
        <v>222</v>
      </c>
      <c r="E1355" s="2" t="s">
        <v>5016</v>
      </c>
      <c r="F1355" s="2" t="s">
        <v>122</v>
      </c>
      <c r="G1355" s="3">
        <v>45707</v>
      </c>
      <c r="H1355" s="2">
        <v>37</v>
      </c>
      <c r="I1355" s="2">
        <v>37</v>
      </c>
      <c r="J1355" s="4">
        <v>10286.51</v>
      </c>
      <c r="K1355" s="4">
        <v>10747.51</v>
      </c>
      <c r="L1355" s="4">
        <v>9989.1299999999992</v>
      </c>
      <c r="M1355" s="2" t="s">
        <v>6</v>
      </c>
      <c r="N1355" s="2" t="s">
        <v>2322</v>
      </c>
      <c r="O1355" s="2" t="s">
        <v>2313</v>
      </c>
      <c r="P1355" s="2" t="s">
        <v>1033</v>
      </c>
      <c r="Q1355" s="4">
        <f t="shared" si="84"/>
        <v>380600.87</v>
      </c>
      <c r="R1355" s="4">
        <f t="shared" si="85"/>
        <v>369597.81</v>
      </c>
      <c r="S1355" s="4">
        <f t="shared" si="86"/>
        <v>11003.059999999998</v>
      </c>
      <c r="T1355" s="5">
        <f t="shared" si="87"/>
        <v>2.8909707957314963E-2</v>
      </c>
    </row>
    <row r="1356" spans="1:20">
      <c r="A1356" s="2" t="s">
        <v>5017</v>
      </c>
      <c r="B1356" s="2" t="s">
        <v>1521</v>
      </c>
      <c r="C1356" s="2" t="s">
        <v>405</v>
      </c>
      <c r="D1356" s="2" t="s">
        <v>221</v>
      </c>
      <c r="E1356" s="2" t="s">
        <v>5018</v>
      </c>
      <c r="F1356" s="2" t="s">
        <v>133</v>
      </c>
      <c r="G1356" s="3">
        <v>45727</v>
      </c>
      <c r="H1356" s="2">
        <v>43</v>
      </c>
      <c r="I1356" s="2">
        <v>43</v>
      </c>
      <c r="J1356" s="4">
        <v>1659.07</v>
      </c>
      <c r="K1356" s="4">
        <v>1726.05</v>
      </c>
      <c r="L1356" s="4">
        <v>1584.28</v>
      </c>
      <c r="M1356" s="2" t="s">
        <v>6</v>
      </c>
      <c r="N1356" s="2" t="s">
        <v>2312</v>
      </c>
      <c r="O1356" s="2" t="s">
        <v>2307</v>
      </c>
      <c r="P1356" s="2" t="s">
        <v>1051</v>
      </c>
      <c r="Q1356" s="4">
        <f t="shared" si="84"/>
        <v>71340.009999999995</v>
      </c>
      <c r="R1356" s="4">
        <f t="shared" si="85"/>
        <v>68124.039999999994</v>
      </c>
      <c r="S1356" s="4">
        <f t="shared" si="86"/>
        <v>3215.9700000000012</v>
      </c>
      <c r="T1356" s="5">
        <f t="shared" si="87"/>
        <v>4.5079472234444619E-2</v>
      </c>
    </row>
    <row r="1357" spans="1:20">
      <c r="A1357" s="2" t="s">
        <v>5019</v>
      </c>
      <c r="B1357" s="2" t="s">
        <v>1521</v>
      </c>
      <c r="C1357" s="2" t="s">
        <v>381</v>
      </c>
      <c r="D1357" s="2" t="s">
        <v>221</v>
      </c>
      <c r="E1357" s="2" t="s">
        <v>5020</v>
      </c>
      <c r="F1357" s="2" t="s">
        <v>133</v>
      </c>
      <c r="G1357" s="3">
        <v>45727</v>
      </c>
      <c r="H1357" s="2">
        <v>17</v>
      </c>
      <c r="I1357" s="2">
        <v>17</v>
      </c>
      <c r="J1357" s="4">
        <v>1391.05</v>
      </c>
      <c r="K1357" s="4">
        <v>1505.53</v>
      </c>
      <c r="L1357" s="4">
        <v>1321.02</v>
      </c>
      <c r="M1357" s="2" t="s">
        <v>6</v>
      </c>
      <c r="N1357" s="2" t="s">
        <v>2322</v>
      </c>
      <c r="O1357" s="2" t="s">
        <v>2307</v>
      </c>
      <c r="P1357" s="2" t="s">
        <v>1051</v>
      </c>
      <c r="Q1357" s="4">
        <f t="shared" si="84"/>
        <v>23647.85</v>
      </c>
      <c r="R1357" s="4">
        <f t="shared" si="85"/>
        <v>22457.34</v>
      </c>
      <c r="S1357" s="4">
        <f t="shared" si="86"/>
        <v>1190.5099999999984</v>
      </c>
      <c r="T1357" s="5">
        <f t="shared" si="87"/>
        <v>5.0343265878293311E-2</v>
      </c>
    </row>
    <row r="1358" spans="1:20">
      <c r="A1358" s="2" t="s">
        <v>5021</v>
      </c>
      <c r="B1358" s="2" t="s">
        <v>1492</v>
      </c>
      <c r="C1358" s="2" t="s">
        <v>519</v>
      </c>
      <c r="D1358" s="2" t="s">
        <v>230</v>
      </c>
      <c r="E1358" s="2" t="s">
        <v>5022</v>
      </c>
      <c r="F1358" s="2" t="s">
        <v>129</v>
      </c>
      <c r="G1358" s="3">
        <v>45695</v>
      </c>
      <c r="H1358" s="2">
        <v>26</v>
      </c>
      <c r="I1358" s="2">
        <v>26</v>
      </c>
      <c r="J1358" s="4">
        <v>89.67</v>
      </c>
      <c r="K1358" s="4">
        <v>92.46</v>
      </c>
      <c r="L1358" s="4">
        <v>80.34</v>
      </c>
      <c r="M1358" s="2" t="s">
        <v>6</v>
      </c>
      <c r="N1358" s="2" t="s">
        <v>2312</v>
      </c>
      <c r="O1358" s="2" t="s">
        <v>2313</v>
      </c>
      <c r="P1358" s="2" t="s">
        <v>1035</v>
      </c>
      <c r="Q1358" s="4">
        <f t="shared" si="84"/>
        <v>2331.42</v>
      </c>
      <c r="R1358" s="4">
        <f t="shared" si="85"/>
        <v>2088.84</v>
      </c>
      <c r="S1358" s="4">
        <f t="shared" si="86"/>
        <v>242.57999999999993</v>
      </c>
      <c r="T1358" s="5">
        <f t="shared" si="87"/>
        <v>0.10404817664770823</v>
      </c>
    </row>
    <row r="1359" spans="1:20">
      <c r="A1359" s="2" t="s">
        <v>5023</v>
      </c>
      <c r="B1359" s="2" t="s">
        <v>1513</v>
      </c>
      <c r="C1359" s="2" t="s">
        <v>421</v>
      </c>
      <c r="D1359" s="2" t="s">
        <v>229</v>
      </c>
      <c r="E1359" s="2" t="s">
        <v>5024</v>
      </c>
      <c r="F1359" s="2" t="s">
        <v>129</v>
      </c>
      <c r="G1359" s="3">
        <v>45695</v>
      </c>
      <c r="H1359" s="2">
        <v>38</v>
      </c>
      <c r="I1359" s="2">
        <v>38</v>
      </c>
      <c r="J1359" s="4">
        <v>786.78</v>
      </c>
      <c r="K1359" s="4">
        <v>845.35</v>
      </c>
      <c r="L1359" s="4">
        <v>760.32</v>
      </c>
      <c r="M1359" s="2" t="s">
        <v>6</v>
      </c>
      <c r="N1359" s="2" t="s">
        <v>2322</v>
      </c>
      <c r="O1359" s="2" t="s">
        <v>2313</v>
      </c>
      <c r="P1359" s="2" t="s">
        <v>1051</v>
      </c>
      <c r="Q1359" s="4">
        <f t="shared" si="84"/>
        <v>29897.64</v>
      </c>
      <c r="R1359" s="4">
        <f t="shared" si="85"/>
        <v>28892.160000000003</v>
      </c>
      <c r="S1359" s="4">
        <f t="shared" si="86"/>
        <v>1005.4799999999959</v>
      </c>
      <c r="T1359" s="5">
        <f t="shared" si="87"/>
        <v>3.3630748112559922E-2</v>
      </c>
    </row>
    <row r="1360" spans="1:20">
      <c r="A1360" s="2" t="s">
        <v>5025</v>
      </c>
      <c r="B1360" s="2" t="s">
        <v>1522</v>
      </c>
      <c r="C1360" s="2" t="s">
        <v>407</v>
      </c>
      <c r="D1360" s="2" t="s">
        <v>258</v>
      </c>
      <c r="E1360" s="2" t="s">
        <v>5026</v>
      </c>
      <c r="F1360" s="2" t="s">
        <v>143</v>
      </c>
      <c r="G1360" s="3">
        <v>45716</v>
      </c>
      <c r="H1360" s="2">
        <v>28</v>
      </c>
      <c r="I1360" s="2">
        <v>28</v>
      </c>
      <c r="J1360" s="4">
        <v>6804.68</v>
      </c>
      <c r="K1360" s="4">
        <v>7374.05</v>
      </c>
      <c r="L1360" s="4">
        <v>6117.92</v>
      </c>
      <c r="M1360" s="2" t="s">
        <v>6</v>
      </c>
      <c r="N1360" s="2" t="s">
        <v>2322</v>
      </c>
      <c r="O1360" s="2" t="s">
        <v>2313</v>
      </c>
      <c r="P1360" s="2" t="s">
        <v>1060</v>
      </c>
      <c r="Q1360" s="4">
        <f t="shared" si="84"/>
        <v>190531.04</v>
      </c>
      <c r="R1360" s="4">
        <f t="shared" si="85"/>
        <v>171301.76000000001</v>
      </c>
      <c r="S1360" s="4">
        <f t="shared" si="86"/>
        <v>19229.28</v>
      </c>
      <c r="T1360" s="5">
        <f t="shared" si="87"/>
        <v>0.10092465773555846</v>
      </c>
    </row>
    <row r="1361" spans="1:20">
      <c r="A1361" s="2" t="s">
        <v>5027</v>
      </c>
      <c r="B1361" s="2" t="s">
        <v>1525</v>
      </c>
      <c r="C1361" s="2" t="s">
        <v>322</v>
      </c>
      <c r="D1361" s="2" t="s">
        <v>240</v>
      </c>
      <c r="E1361" s="2" t="s">
        <v>5028</v>
      </c>
      <c r="F1361" s="2" t="s">
        <v>133</v>
      </c>
      <c r="G1361" s="3">
        <v>45715</v>
      </c>
      <c r="H1361" s="2">
        <v>10</v>
      </c>
      <c r="I1361" s="2">
        <v>10</v>
      </c>
      <c r="J1361" s="4">
        <v>370.65</v>
      </c>
      <c r="K1361" s="4">
        <v>380.76</v>
      </c>
      <c r="L1361" s="4">
        <v>360.15</v>
      </c>
      <c r="M1361" s="2" t="s">
        <v>6</v>
      </c>
      <c r="N1361" s="2" t="s">
        <v>2306</v>
      </c>
      <c r="O1361" s="2" t="s">
        <v>2307</v>
      </c>
      <c r="P1361" s="2" t="s">
        <v>1043</v>
      </c>
      <c r="Q1361" s="4">
        <f t="shared" si="84"/>
        <v>3706.5</v>
      </c>
      <c r="R1361" s="4">
        <f t="shared" si="85"/>
        <v>3601.5</v>
      </c>
      <c r="S1361" s="4">
        <f t="shared" si="86"/>
        <v>105</v>
      </c>
      <c r="T1361" s="5">
        <f t="shared" si="87"/>
        <v>2.8328611898016998E-2</v>
      </c>
    </row>
    <row r="1362" spans="1:20">
      <c r="A1362" s="2" t="s">
        <v>5029</v>
      </c>
      <c r="B1362" s="2" t="s">
        <v>1523</v>
      </c>
      <c r="C1362" s="2" t="s">
        <v>495</v>
      </c>
      <c r="D1362" s="2" t="s">
        <v>230</v>
      </c>
      <c r="E1362" s="2" t="s">
        <v>5030</v>
      </c>
      <c r="F1362" s="2" t="s">
        <v>133</v>
      </c>
      <c r="G1362" s="3">
        <v>45725</v>
      </c>
      <c r="H1362" s="2">
        <v>44</v>
      </c>
      <c r="I1362" s="2">
        <v>44</v>
      </c>
      <c r="J1362" s="4">
        <v>30.95</v>
      </c>
      <c r="K1362" s="4">
        <v>30.21</v>
      </c>
      <c r="L1362" s="4">
        <v>27.67</v>
      </c>
      <c r="M1362" s="2" t="s">
        <v>6</v>
      </c>
      <c r="N1362" s="2" t="s">
        <v>2312</v>
      </c>
      <c r="O1362" s="2" t="s">
        <v>2307</v>
      </c>
      <c r="P1362" s="2" t="s">
        <v>1043</v>
      </c>
      <c r="Q1362" s="4">
        <f t="shared" si="84"/>
        <v>1361.8</v>
      </c>
      <c r="R1362" s="4">
        <f t="shared" si="85"/>
        <v>1217.48</v>
      </c>
      <c r="S1362" s="4">
        <f t="shared" si="86"/>
        <v>144.31999999999994</v>
      </c>
      <c r="T1362" s="5">
        <f t="shared" si="87"/>
        <v>0.10597738287560578</v>
      </c>
    </row>
    <row r="1363" spans="1:20">
      <c r="A1363" s="2" t="s">
        <v>5031</v>
      </c>
      <c r="B1363" s="2" t="s">
        <v>1512</v>
      </c>
      <c r="C1363" s="2" t="s">
        <v>322</v>
      </c>
      <c r="D1363" s="2" t="s">
        <v>212</v>
      </c>
      <c r="E1363" s="2" t="s">
        <v>5032</v>
      </c>
      <c r="F1363" s="2" t="s">
        <v>126</v>
      </c>
      <c r="G1363" s="3">
        <v>45710</v>
      </c>
      <c r="H1363" s="2">
        <v>37</v>
      </c>
      <c r="I1363" s="2">
        <v>37</v>
      </c>
      <c r="J1363" s="4">
        <v>362.32</v>
      </c>
      <c r="K1363" s="4">
        <v>377.52</v>
      </c>
      <c r="L1363" s="4">
        <v>347.98</v>
      </c>
      <c r="M1363" s="2" t="s">
        <v>6</v>
      </c>
      <c r="N1363" s="2" t="s">
        <v>2312</v>
      </c>
      <c r="O1363" s="2" t="s">
        <v>2313</v>
      </c>
      <c r="P1363" s="2" t="s">
        <v>1022</v>
      </c>
      <c r="Q1363" s="4">
        <f t="shared" si="84"/>
        <v>13405.84</v>
      </c>
      <c r="R1363" s="4">
        <f t="shared" si="85"/>
        <v>12875.26</v>
      </c>
      <c r="S1363" s="4">
        <f t="shared" si="86"/>
        <v>530.57999999999993</v>
      </c>
      <c r="T1363" s="5">
        <f t="shared" si="87"/>
        <v>3.9578273349525274E-2</v>
      </c>
    </row>
    <row r="1364" spans="1:20">
      <c r="A1364" s="2" t="s">
        <v>5033</v>
      </c>
      <c r="B1364" s="2" t="s">
        <v>1524</v>
      </c>
      <c r="C1364" s="2" t="s">
        <v>441</v>
      </c>
      <c r="D1364" s="2" t="s">
        <v>239</v>
      </c>
      <c r="E1364" s="2" t="s">
        <v>5034</v>
      </c>
      <c r="F1364" s="2" t="s">
        <v>140</v>
      </c>
      <c r="G1364" s="3">
        <v>45702</v>
      </c>
      <c r="H1364" s="2">
        <v>27</v>
      </c>
      <c r="I1364" s="2">
        <v>27</v>
      </c>
      <c r="J1364" s="4">
        <v>227.25</v>
      </c>
      <c r="K1364" s="4">
        <v>237.19</v>
      </c>
      <c r="L1364" s="4">
        <v>210.24</v>
      </c>
      <c r="M1364" s="2" t="s">
        <v>6</v>
      </c>
      <c r="N1364" s="2" t="s">
        <v>2312</v>
      </c>
      <c r="O1364" s="2" t="s">
        <v>2313</v>
      </c>
      <c r="P1364" s="2" t="s">
        <v>1087</v>
      </c>
      <c r="Q1364" s="4">
        <f t="shared" si="84"/>
        <v>6135.75</v>
      </c>
      <c r="R1364" s="4">
        <f t="shared" si="85"/>
        <v>5676.4800000000005</v>
      </c>
      <c r="S1364" s="4">
        <f t="shared" si="86"/>
        <v>459.26999999999953</v>
      </c>
      <c r="T1364" s="5">
        <f t="shared" si="87"/>
        <v>7.4851485148514779E-2</v>
      </c>
    </row>
    <row r="1365" spans="1:20">
      <c r="A1365" s="2" t="s">
        <v>5035</v>
      </c>
      <c r="B1365" s="2" t="s">
        <v>1479</v>
      </c>
      <c r="C1365" s="2" t="s">
        <v>355</v>
      </c>
      <c r="D1365" s="2" t="s">
        <v>232</v>
      </c>
      <c r="E1365" s="2" t="s">
        <v>5036</v>
      </c>
      <c r="F1365" s="2" t="s">
        <v>133</v>
      </c>
      <c r="G1365" s="3">
        <v>45696</v>
      </c>
      <c r="H1365" s="2">
        <v>3</v>
      </c>
      <c r="I1365" s="2">
        <v>3</v>
      </c>
      <c r="J1365" s="4">
        <v>7448.97</v>
      </c>
      <c r="K1365" s="4">
        <v>7737.33</v>
      </c>
      <c r="L1365" s="4">
        <v>6716.59</v>
      </c>
      <c r="M1365" s="2" t="s">
        <v>6</v>
      </c>
      <c r="N1365" s="2" t="s">
        <v>2306</v>
      </c>
      <c r="O1365" s="2" t="s">
        <v>2313</v>
      </c>
      <c r="P1365" s="2" t="s">
        <v>1103</v>
      </c>
      <c r="Q1365" s="4">
        <f t="shared" si="84"/>
        <v>22346.91</v>
      </c>
      <c r="R1365" s="4">
        <f t="shared" si="85"/>
        <v>20149.77</v>
      </c>
      <c r="S1365" s="4">
        <f t="shared" si="86"/>
        <v>2197.1399999999994</v>
      </c>
      <c r="T1365" s="5">
        <f t="shared" si="87"/>
        <v>9.8319633452678662E-2</v>
      </c>
    </row>
    <row r="1366" spans="1:20">
      <c r="A1366" s="2" t="s">
        <v>5037</v>
      </c>
      <c r="B1366" s="2" t="s">
        <v>1527</v>
      </c>
      <c r="C1366" s="2" t="s">
        <v>529</v>
      </c>
      <c r="D1366" s="2" t="s">
        <v>204</v>
      </c>
      <c r="E1366" s="2" t="s">
        <v>5038</v>
      </c>
      <c r="F1366" s="2" t="s">
        <v>143</v>
      </c>
      <c r="G1366" s="3">
        <v>45698</v>
      </c>
      <c r="H1366" s="2">
        <v>37</v>
      </c>
      <c r="I1366" s="2">
        <v>37</v>
      </c>
      <c r="J1366" s="4">
        <v>1360.17</v>
      </c>
      <c r="K1366" s="4">
        <v>1356.11</v>
      </c>
      <c r="L1366" s="4">
        <v>1234.2</v>
      </c>
      <c r="M1366" s="2" t="s">
        <v>6</v>
      </c>
      <c r="N1366" s="2" t="s">
        <v>2306</v>
      </c>
      <c r="O1366" s="2" t="s">
        <v>2307</v>
      </c>
      <c r="P1366" s="2" t="s">
        <v>1090</v>
      </c>
      <c r="Q1366" s="4">
        <f t="shared" si="84"/>
        <v>50326.29</v>
      </c>
      <c r="R1366" s="4">
        <f t="shared" si="85"/>
        <v>45665.4</v>
      </c>
      <c r="S1366" s="4">
        <f t="shared" si="86"/>
        <v>4660.8899999999994</v>
      </c>
      <c r="T1366" s="5">
        <f t="shared" si="87"/>
        <v>9.261342332208472E-2</v>
      </c>
    </row>
    <row r="1367" spans="1:20">
      <c r="A1367" s="2" t="s">
        <v>5039</v>
      </c>
      <c r="B1367" s="2" t="s">
        <v>1526</v>
      </c>
      <c r="C1367" s="2" t="s">
        <v>431</v>
      </c>
      <c r="D1367" s="2" t="s">
        <v>202</v>
      </c>
      <c r="E1367" s="2" t="s">
        <v>5040</v>
      </c>
      <c r="F1367" s="2" t="s">
        <v>143</v>
      </c>
      <c r="G1367" s="3">
        <v>45727</v>
      </c>
      <c r="H1367" s="2">
        <v>15</v>
      </c>
      <c r="I1367" s="2">
        <v>15</v>
      </c>
      <c r="J1367" s="4">
        <v>5449.97</v>
      </c>
      <c r="K1367" s="4">
        <v>5675.45</v>
      </c>
      <c r="L1367" s="4">
        <v>5149.3500000000004</v>
      </c>
      <c r="M1367" s="2" t="s">
        <v>6</v>
      </c>
      <c r="N1367" s="2" t="s">
        <v>2312</v>
      </c>
      <c r="O1367" s="2" t="s">
        <v>2313</v>
      </c>
      <c r="P1367" s="2" t="s">
        <v>1090</v>
      </c>
      <c r="Q1367" s="4">
        <f t="shared" si="84"/>
        <v>81749.55</v>
      </c>
      <c r="R1367" s="4">
        <f t="shared" si="85"/>
        <v>77240.25</v>
      </c>
      <c r="S1367" s="4">
        <f t="shared" si="86"/>
        <v>4509.3000000000029</v>
      </c>
      <c r="T1367" s="5">
        <f t="shared" si="87"/>
        <v>5.515993666020183E-2</v>
      </c>
    </row>
    <row r="1368" spans="1:20">
      <c r="A1368" s="2" t="s">
        <v>5041</v>
      </c>
      <c r="B1368" s="2" t="s">
        <v>1527</v>
      </c>
      <c r="C1368" s="2" t="s">
        <v>385</v>
      </c>
      <c r="D1368" s="2" t="s">
        <v>204</v>
      </c>
      <c r="E1368" s="2" t="s">
        <v>5042</v>
      </c>
      <c r="F1368" s="2" t="s">
        <v>143</v>
      </c>
      <c r="G1368" s="3">
        <v>45698</v>
      </c>
      <c r="H1368" s="2">
        <v>18</v>
      </c>
      <c r="I1368" s="2">
        <v>18</v>
      </c>
      <c r="J1368" s="4">
        <v>870.54</v>
      </c>
      <c r="K1368" s="4">
        <v>943.24</v>
      </c>
      <c r="L1368" s="4">
        <v>841.91</v>
      </c>
      <c r="M1368" s="2" t="s">
        <v>6</v>
      </c>
      <c r="N1368" s="2" t="s">
        <v>2322</v>
      </c>
      <c r="O1368" s="2" t="s">
        <v>2313</v>
      </c>
      <c r="P1368" s="2" t="s">
        <v>1090</v>
      </c>
      <c r="Q1368" s="4">
        <f t="shared" si="84"/>
        <v>15669.72</v>
      </c>
      <c r="R1368" s="4">
        <f t="shared" si="85"/>
        <v>15154.38</v>
      </c>
      <c r="S1368" s="4">
        <f t="shared" si="86"/>
        <v>515.34000000000015</v>
      </c>
      <c r="T1368" s="5">
        <f t="shared" si="87"/>
        <v>3.2887632963447988E-2</v>
      </c>
    </row>
    <row r="1369" spans="1:20">
      <c r="A1369" s="2" t="s">
        <v>5043</v>
      </c>
      <c r="B1369" s="2" t="s">
        <v>1519</v>
      </c>
      <c r="C1369" s="2" t="s">
        <v>379</v>
      </c>
      <c r="D1369" s="2" t="s">
        <v>218</v>
      </c>
      <c r="E1369" s="2" t="s">
        <v>5044</v>
      </c>
      <c r="F1369" s="2" t="s">
        <v>122</v>
      </c>
      <c r="G1369" s="3">
        <v>45699</v>
      </c>
      <c r="H1369" s="2">
        <v>13</v>
      </c>
      <c r="I1369" s="2">
        <v>13</v>
      </c>
      <c r="J1369" s="4">
        <v>9260.56</v>
      </c>
      <c r="K1369" s="4">
        <v>9983.01</v>
      </c>
      <c r="L1369" s="4">
        <v>8995.4599999999991</v>
      </c>
      <c r="M1369" s="2" t="s">
        <v>6</v>
      </c>
      <c r="N1369" s="2" t="s">
        <v>2312</v>
      </c>
      <c r="O1369" s="2" t="s">
        <v>2307</v>
      </c>
      <c r="P1369" s="2" t="s">
        <v>1033</v>
      </c>
      <c r="Q1369" s="4">
        <f t="shared" si="84"/>
        <v>120387.28</v>
      </c>
      <c r="R1369" s="4">
        <f t="shared" si="85"/>
        <v>116940.97999999998</v>
      </c>
      <c r="S1369" s="4">
        <f t="shared" si="86"/>
        <v>3446.3000000000175</v>
      </c>
      <c r="T1369" s="5">
        <f t="shared" si="87"/>
        <v>2.8626778510155038E-2</v>
      </c>
    </row>
    <row r="1370" spans="1:20">
      <c r="A1370" s="2" t="s">
        <v>5045</v>
      </c>
      <c r="B1370" s="2" t="s">
        <v>1498</v>
      </c>
      <c r="C1370" s="2" t="s">
        <v>413</v>
      </c>
      <c r="D1370" s="2" t="s">
        <v>225</v>
      </c>
      <c r="E1370" s="2" t="s">
        <v>5046</v>
      </c>
      <c r="F1370" s="2" t="s">
        <v>143</v>
      </c>
      <c r="G1370" s="3">
        <v>45699</v>
      </c>
      <c r="H1370" s="2">
        <v>1</v>
      </c>
      <c r="I1370" s="2">
        <v>1</v>
      </c>
      <c r="J1370" s="4">
        <v>1416.78</v>
      </c>
      <c r="K1370" s="4">
        <v>1425.93</v>
      </c>
      <c r="L1370" s="4">
        <v>1288.0999999999999</v>
      </c>
      <c r="M1370" s="2" t="s">
        <v>6</v>
      </c>
      <c r="N1370" s="2" t="s">
        <v>2306</v>
      </c>
      <c r="O1370" s="2" t="s">
        <v>2313</v>
      </c>
      <c r="P1370" s="2" t="s">
        <v>1015</v>
      </c>
      <c r="Q1370" s="4">
        <f t="shared" si="84"/>
        <v>1416.78</v>
      </c>
      <c r="R1370" s="4">
        <f t="shared" si="85"/>
        <v>1288.0999999999999</v>
      </c>
      <c r="S1370" s="4">
        <f t="shared" si="86"/>
        <v>128.68000000000006</v>
      </c>
      <c r="T1370" s="5">
        <f t="shared" si="87"/>
        <v>9.0825675122460842E-2</v>
      </c>
    </row>
    <row r="1371" spans="1:20">
      <c r="A1371" s="2" t="s">
        <v>5047</v>
      </c>
      <c r="B1371" s="2" t="s">
        <v>1519</v>
      </c>
      <c r="C1371" s="2" t="s">
        <v>523</v>
      </c>
      <c r="D1371" s="2" t="s">
        <v>218</v>
      </c>
      <c r="E1371" s="2" t="s">
        <v>5048</v>
      </c>
      <c r="F1371" s="2" t="s">
        <v>122</v>
      </c>
      <c r="G1371" s="3">
        <v>45699</v>
      </c>
      <c r="H1371" s="2">
        <v>22</v>
      </c>
      <c r="I1371" s="2">
        <v>22</v>
      </c>
      <c r="J1371" s="4">
        <v>6991.41</v>
      </c>
      <c r="K1371" s="4">
        <v>7432.91</v>
      </c>
      <c r="L1371" s="4">
        <v>6330.13</v>
      </c>
      <c r="M1371" s="2" t="s">
        <v>6</v>
      </c>
      <c r="N1371" s="2" t="s">
        <v>2312</v>
      </c>
      <c r="O1371" s="2" t="s">
        <v>2313</v>
      </c>
      <c r="P1371" s="2" t="s">
        <v>1033</v>
      </c>
      <c r="Q1371" s="4">
        <f t="shared" si="84"/>
        <v>153811.01999999999</v>
      </c>
      <c r="R1371" s="4">
        <f t="shared" si="85"/>
        <v>139262.86000000002</v>
      </c>
      <c r="S1371" s="4">
        <f t="shared" si="86"/>
        <v>14548.159999999974</v>
      </c>
      <c r="T1371" s="5">
        <f t="shared" si="87"/>
        <v>9.4584640294303857E-2</v>
      </c>
    </row>
    <row r="1372" spans="1:20">
      <c r="A1372" s="2" t="s">
        <v>5049</v>
      </c>
      <c r="B1372" s="2" t="s">
        <v>1505</v>
      </c>
      <c r="C1372" s="2" t="s">
        <v>531</v>
      </c>
      <c r="D1372" s="2" t="s">
        <v>248</v>
      </c>
      <c r="E1372" s="2" t="s">
        <v>5050</v>
      </c>
      <c r="F1372" s="2" t="s">
        <v>126</v>
      </c>
      <c r="G1372" s="3">
        <v>45719</v>
      </c>
      <c r="H1372" s="2">
        <v>37</v>
      </c>
      <c r="I1372" s="2">
        <v>37</v>
      </c>
      <c r="J1372" s="4">
        <v>1504.86</v>
      </c>
      <c r="K1372" s="4">
        <v>1519.77</v>
      </c>
      <c r="L1372" s="4">
        <v>1410.92</v>
      </c>
      <c r="M1372" s="2" t="s">
        <v>6</v>
      </c>
      <c r="N1372" s="2" t="s">
        <v>2306</v>
      </c>
      <c r="O1372" s="2" t="s">
        <v>2313</v>
      </c>
      <c r="P1372" s="2" t="s">
        <v>1051</v>
      </c>
      <c r="Q1372" s="4">
        <f t="shared" si="84"/>
        <v>55679.82</v>
      </c>
      <c r="R1372" s="4">
        <f t="shared" si="85"/>
        <v>52204.04</v>
      </c>
      <c r="S1372" s="4">
        <f t="shared" si="86"/>
        <v>3475.7799999999988</v>
      </c>
      <c r="T1372" s="5">
        <f t="shared" si="87"/>
        <v>6.2424411573169573E-2</v>
      </c>
    </row>
    <row r="1373" spans="1:20">
      <c r="A1373" s="2" t="s">
        <v>5051</v>
      </c>
      <c r="B1373" s="2" t="s">
        <v>1529</v>
      </c>
      <c r="C1373" s="2" t="s">
        <v>316</v>
      </c>
      <c r="D1373" s="2" t="s">
        <v>225</v>
      </c>
      <c r="E1373" s="2" t="s">
        <v>5052</v>
      </c>
      <c r="F1373" s="2" t="s">
        <v>113</v>
      </c>
      <c r="G1373" s="3">
        <v>45719</v>
      </c>
      <c r="H1373" s="2">
        <v>28</v>
      </c>
      <c r="I1373" s="2">
        <v>28</v>
      </c>
      <c r="J1373" s="4">
        <v>1708.62</v>
      </c>
      <c r="K1373" s="4">
        <v>1667.48</v>
      </c>
      <c r="L1373" s="4">
        <v>1650.38</v>
      </c>
      <c r="M1373" s="2" t="s">
        <v>6</v>
      </c>
      <c r="N1373" s="2" t="s">
        <v>2312</v>
      </c>
      <c r="O1373" s="2" t="s">
        <v>2307</v>
      </c>
      <c r="P1373" s="2" t="s">
        <v>1103</v>
      </c>
      <c r="Q1373" s="4">
        <f t="shared" si="84"/>
        <v>47841.36</v>
      </c>
      <c r="R1373" s="4">
        <f t="shared" si="85"/>
        <v>46210.64</v>
      </c>
      <c r="S1373" s="4">
        <f t="shared" si="86"/>
        <v>1630.7200000000012</v>
      </c>
      <c r="T1373" s="5">
        <f t="shared" si="87"/>
        <v>3.408598752209388E-2</v>
      </c>
    </row>
    <row r="1374" spans="1:20">
      <c r="A1374" s="2" t="s">
        <v>5053</v>
      </c>
      <c r="B1374" s="2" t="s">
        <v>1523</v>
      </c>
      <c r="C1374" s="2" t="s">
        <v>326</v>
      </c>
      <c r="D1374" s="2" t="s">
        <v>230</v>
      </c>
      <c r="E1374" s="2" t="s">
        <v>5054</v>
      </c>
      <c r="F1374" s="2" t="s">
        <v>133</v>
      </c>
      <c r="G1374" s="3">
        <v>45725</v>
      </c>
      <c r="H1374" s="2">
        <v>4</v>
      </c>
      <c r="I1374" s="2">
        <v>4</v>
      </c>
      <c r="J1374" s="4">
        <v>75.42</v>
      </c>
      <c r="K1374" s="4">
        <v>80.849999999999994</v>
      </c>
      <c r="L1374" s="4">
        <v>70.05</v>
      </c>
      <c r="M1374" s="2" t="s">
        <v>6</v>
      </c>
      <c r="N1374" s="2" t="s">
        <v>2312</v>
      </c>
      <c r="O1374" s="2" t="s">
        <v>2313</v>
      </c>
      <c r="P1374" s="2" t="s">
        <v>1043</v>
      </c>
      <c r="Q1374" s="4">
        <f t="shared" si="84"/>
        <v>301.68</v>
      </c>
      <c r="R1374" s="4">
        <f t="shared" si="85"/>
        <v>280.2</v>
      </c>
      <c r="S1374" s="4">
        <f t="shared" si="86"/>
        <v>21.480000000000018</v>
      </c>
      <c r="T1374" s="5">
        <f t="shared" si="87"/>
        <v>7.1201272871917326E-2</v>
      </c>
    </row>
    <row r="1375" spans="1:20">
      <c r="A1375" s="2" t="s">
        <v>5055</v>
      </c>
      <c r="B1375" s="2" t="s">
        <v>1529</v>
      </c>
      <c r="C1375" s="2" t="s">
        <v>461</v>
      </c>
      <c r="D1375" s="2" t="s">
        <v>225</v>
      </c>
      <c r="E1375" s="2" t="s">
        <v>5056</v>
      </c>
      <c r="F1375" s="2" t="s">
        <v>113</v>
      </c>
      <c r="G1375" s="3">
        <v>45719</v>
      </c>
      <c r="H1375" s="2">
        <v>2</v>
      </c>
      <c r="I1375" s="2">
        <v>2</v>
      </c>
      <c r="J1375" s="4">
        <v>1903.22</v>
      </c>
      <c r="K1375" s="4">
        <v>1899.7</v>
      </c>
      <c r="L1375" s="4">
        <v>1842.49</v>
      </c>
      <c r="M1375" s="2" t="s">
        <v>6</v>
      </c>
      <c r="N1375" s="2" t="s">
        <v>2312</v>
      </c>
      <c r="O1375" s="2" t="s">
        <v>2313</v>
      </c>
      <c r="P1375" s="2" t="s">
        <v>1103</v>
      </c>
      <c r="Q1375" s="4">
        <f t="shared" si="84"/>
        <v>3806.44</v>
      </c>
      <c r="R1375" s="4">
        <f t="shared" si="85"/>
        <v>3684.98</v>
      </c>
      <c r="S1375" s="4">
        <f t="shared" si="86"/>
        <v>121.46000000000004</v>
      </c>
      <c r="T1375" s="5">
        <f t="shared" si="87"/>
        <v>3.190908040058428E-2</v>
      </c>
    </row>
    <row r="1376" spans="1:20">
      <c r="A1376" s="2" t="s">
        <v>5057</v>
      </c>
      <c r="B1376" s="2" t="s">
        <v>1530</v>
      </c>
      <c r="C1376" s="2" t="s">
        <v>483</v>
      </c>
      <c r="D1376" s="2" t="s">
        <v>236</v>
      </c>
      <c r="E1376" s="2" t="s">
        <v>5058</v>
      </c>
      <c r="F1376" s="2" t="s">
        <v>137</v>
      </c>
      <c r="G1376" s="3">
        <v>45717</v>
      </c>
      <c r="H1376" s="2">
        <v>13</v>
      </c>
      <c r="I1376" s="2">
        <v>13</v>
      </c>
      <c r="J1376" s="4">
        <v>1767.6</v>
      </c>
      <c r="K1376" s="4">
        <v>1825.55</v>
      </c>
      <c r="L1376" s="4">
        <v>1806.71</v>
      </c>
      <c r="M1376" s="2" t="s">
        <v>6</v>
      </c>
      <c r="N1376" s="2" t="s">
        <v>2306</v>
      </c>
      <c r="O1376" s="2" t="s">
        <v>2313</v>
      </c>
      <c r="P1376" s="2" t="s">
        <v>1095</v>
      </c>
      <c r="Q1376" s="4">
        <f t="shared" si="84"/>
        <v>22978.799999999999</v>
      </c>
      <c r="R1376" s="4">
        <f t="shared" si="85"/>
        <v>23487.23</v>
      </c>
      <c r="S1376" s="4">
        <f t="shared" si="86"/>
        <v>-508.43000000000029</v>
      </c>
      <c r="T1376" s="5">
        <f t="shared" si="87"/>
        <v>-2.212604661688166E-2</v>
      </c>
    </row>
    <row r="1377" spans="1:20">
      <c r="A1377" s="2" t="s">
        <v>5059</v>
      </c>
      <c r="B1377" s="2" t="s">
        <v>1507</v>
      </c>
      <c r="C1377" s="2" t="s">
        <v>511</v>
      </c>
      <c r="D1377" s="2" t="s">
        <v>165</v>
      </c>
      <c r="E1377" s="2" t="s">
        <v>5060</v>
      </c>
      <c r="F1377" s="2" t="s">
        <v>146</v>
      </c>
      <c r="G1377" s="3">
        <v>45713</v>
      </c>
      <c r="H1377" s="2">
        <v>20</v>
      </c>
      <c r="I1377" s="2">
        <v>20</v>
      </c>
      <c r="J1377" s="4">
        <v>1101.97</v>
      </c>
      <c r="K1377" s="4">
        <v>1191.8599999999999</v>
      </c>
      <c r="L1377" s="4">
        <v>1031.31</v>
      </c>
      <c r="M1377" s="2" t="s">
        <v>6</v>
      </c>
      <c r="N1377" s="2" t="s">
        <v>2322</v>
      </c>
      <c r="O1377" s="2" t="s">
        <v>2307</v>
      </c>
      <c r="P1377" s="2" t="s">
        <v>1054</v>
      </c>
      <c r="Q1377" s="4">
        <f t="shared" si="84"/>
        <v>22039.4</v>
      </c>
      <c r="R1377" s="4">
        <f t="shared" si="85"/>
        <v>20626.199999999997</v>
      </c>
      <c r="S1377" s="4">
        <f t="shared" si="86"/>
        <v>1413.2000000000044</v>
      </c>
      <c r="T1377" s="5">
        <f t="shared" si="87"/>
        <v>6.4121527809287204E-2</v>
      </c>
    </row>
    <row r="1378" spans="1:20">
      <c r="A1378" s="2" t="s">
        <v>5061</v>
      </c>
      <c r="B1378" s="2" t="s">
        <v>1516</v>
      </c>
      <c r="C1378" s="2" t="s">
        <v>521</v>
      </c>
      <c r="D1378" s="2" t="s">
        <v>255</v>
      </c>
      <c r="E1378" s="2" t="s">
        <v>5062</v>
      </c>
      <c r="F1378" s="2" t="s">
        <v>129</v>
      </c>
      <c r="G1378" s="3">
        <v>45700</v>
      </c>
      <c r="H1378" s="2">
        <v>35</v>
      </c>
      <c r="I1378" s="2">
        <v>35</v>
      </c>
      <c r="J1378" s="4">
        <v>1009.57</v>
      </c>
      <c r="K1378" s="4">
        <v>1060.98</v>
      </c>
      <c r="L1378" s="4">
        <v>930.82</v>
      </c>
      <c r="M1378" s="2" t="s">
        <v>6</v>
      </c>
      <c r="N1378" s="2" t="s">
        <v>2322</v>
      </c>
      <c r="O1378" s="2" t="s">
        <v>2307</v>
      </c>
      <c r="P1378" s="2" t="s">
        <v>1051</v>
      </c>
      <c r="Q1378" s="4">
        <f t="shared" si="84"/>
        <v>35334.950000000004</v>
      </c>
      <c r="R1378" s="4">
        <f t="shared" si="85"/>
        <v>32578.7</v>
      </c>
      <c r="S1378" s="4">
        <f t="shared" si="86"/>
        <v>2756.2500000000036</v>
      </c>
      <c r="T1378" s="5">
        <f t="shared" si="87"/>
        <v>7.8003506443337353E-2</v>
      </c>
    </row>
    <row r="1379" spans="1:20">
      <c r="A1379" s="2" t="s">
        <v>5063</v>
      </c>
      <c r="B1379" s="2" t="s">
        <v>1528</v>
      </c>
      <c r="C1379" s="2" t="s">
        <v>523</v>
      </c>
      <c r="D1379" s="2" t="s">
        <v>218</v>
      </c>
      <c r="E1379" s="2" t="s">
        <v>5064</v>
      </c>
      <c r="F1379" s="2" t="s">
        <v>129</v>
      </c>
      <c r="G1379" s="3">
        <v>45760</v>
      </c>
      <c r="H1379" s="2">
        <v>4</v>
      </c>
      <c r="I1379" s="2">
        <v>4</v>
      </c>
      <c r="J1379" s="4">
        <v>6914.56</v>
      </c>
      <c r="K1379" s="4">
        <v>7144.82</v>
      </c>
      <c r="L1379" s="4">
        <v>6344.94</v>
      </c>
      <c r="M1379" s="2" t="s">
        <v>6</v>
      </c>
      <c r="N1379" s="2" t="s">
        <v>2322</v>
      </c>
      <c r="O1379" s="2" t="s">
        <v>2313</v>
      </c>
      <c r="P1379" s="2" t="s">
        <v>1062</v>
      </c>
      <c r="Q1379" s="4">
        <f t="shared" si="84"/>
        <v>27658.240000000002</v>
      </c>
      <c r="R1379" s="4">
        <f t="shared" si="85"/>
        <v>25379.759999999998</v>
      </c>
      <c r="S1379" s="4">
        <f t="shared" si="86"/>
        <v>2278.4800000000032</v>
      </c>
      <c r="T1379" s="5">
        <f t="shared" si="87"/>
        <v>8.2379789892632463E-2</v>
      </c>
    </row>
    <row r="1380" spans="1:20">
      <c r="A1380" s="2" t="s">
        <v>5065</v>
      </c>
      <c r="B1380" s="2" t="s">
        <v>1522</v>
      </c>
      <c r="C1380" s="2" t="s">
        <v>455</v>
      </c>
      <c r="D1380" s="2" t="s">
        <v>258</v>
      </c>
      <c r="E1380" s="2" t="s">
        <v>5066</v>
      </c>
      <c r="F1380" s="2" t="s">
        <v>143</v>
      </c>
      <c r="G1380" s="3">
        <v>45716</v>
      </c>
      <c r="H1380" s="2">
        <v>18</v>
      </c>
      <c r="I1380" s="2">
        <v>18</v>
      </c>
      <c r="J1380" s="4">
        <v>11161.3</v>
      </c>
      <c r="K1380" s="4">
        <v>11849.75</v>
      </c>
      <c r="L1380" s="4">
        <v>10841.56</v>
      </c>
      <c r="M1380" s="2" t="s">
        <v>6</v>
      </c>
      <c r="N1380" s="2" t="s">
        <v>2306</v>
      </c>
      <c r="O1380" s="2" t="s">
        <v>2313</v>
      </c>
      <c r="P1380" s="2" t="s">
        <v>1060</v>
      </c>
      <c r="Q1380" s="4">
        <f t="shared" si="84"/>
        <v>200903.4</v>
      </c>
      <c r="R1380" s="4">
        <f t="shared" si="85"/>
        <v>195148.08</v>
      </c>
      <c r="S1380" s="4">
        <f t="shared" si="86"/>
        <v>5755.320000000007</v>
      </c>
      <c r="T1380" s="5">
        <f t="shared" si="87"/>
        <v>2.8647200594912815E-2</v>
      </c>
    </row>
    <row r="1381" spans="1:20">
      <c r="A1381" s="2" t="s">
        <v>5067</v>
      </c>
      <c r="B1381" s="2" t="s">
        <v>1482</v>
      </c>
      <c r="C1381" s="2" t="s">
        <v>275</v>
      </c>
      <c r="D1381" s="2" t="s">
        <v>227</v>
      </c>
      <c r="E1381" s="2" t="s">
        <v>5068</v>
      </c>
      <c r="F1381" s="2" t="s">
        <v>122</v>
      </c>
      <c r="G1381" s="3">
        <v>45702</v>
      </c>
      <c r="H1381" s="2">
        <v>16</v>
      </c>
      <c r="I1381" s="2">
        <v>16</v>
      </c>
      <c r="J1381" s="4">
        <v>515.96</v>
      </c>
      <c r="K1381" s="4">
        <v>546.77</v>
      </c>
      <c r="L1381" s="4">
        <v>489.45</v>
      </c>
      <c r="M1381" s="2" t="s">
        <v>6</v>
      </c>
      <c r="N1381" s="2" t="s">
        <v>2322</v>
      </c>
      <c r="O1381" s="2" t="s">
        <v>2313</v>
      </c>
      <c r="P1381" s="2" t="s">
        <v>1040</v>
      </c>
      <c r="Q1381" s="4">
        <f t="shared" si="84"/>
        <v>8255.36</v>
      </c>
      <c r="R1381" s="4">
        <f t="shared" si="85"/>
        <v>7831.2</v>
      </c>
      <c r="S1381" s="4">
        <f t="shared" si="86"/>
        <v>424.16000000000076</v>
      </c>
      <c r="T1381" s="5">
        <f t="shared" si="87"/>
        <v>5.1379951934258559E-2</v>
      </c>
    </row>
    <row r="1382" spans="1:20">
      <c r="A1382" s="2" t="s">
        <v>5069</v>
      </c>
      <c r="B1382" s="2" t="s">
        <v>1476</v>
      </c>
      <c r="C1382" s="2" t="s">
        <v>401</v>
      </c>
      <c r="D1382" s="2" t="s">
        <v>243</v>
      </c>
      <c r="E1382" s="2" t="s">
        <v>5070</v>
      </c>
      <c r="F1382" s="2" t="s">
        <v>113</v>
      </c>
      <c r="G1382" s="3">
        <v>45708</v>
      </c>
      <c r="H1382" s="2">
        <v>4</v>
      </c>
      <c r="I1382" s="2">
        <v>4</v>
      </c>
      <c r="J1382" s="4">
        <v>807.39</v>
      </c>
      <c r="K1382" s="4">
        <v>795.25</v>
      </c>
      <c r="L1382" s="4">
        <v>743.04</v>
      </c>
      <c r="M1382" s="2" t="s">
        <v>6</v>
      </c>
      <c r="N1382" s="2" t="s">
        <v>2306</v>
      </c>
      <c r="O1382" s="2" t="s">
        <v>2307</v>
      </c>
      <c r="P1382" s="2" t="s">
        <v>1064</v>
      </c>
      <c r="Q1382" s="4">
        <f t="shared" si="84"/>
        <v>3229.56</v>
      </c>
      <c r="R1382" s="4">
        <f t="shared" si="85"/>
        <v>2972.16</v>
      </c>
      <c r="S1382" s="4">
        <f t="shared" si="86"/>
        <v>257.40000000000009</v>
      </c>
      <c r="T1382" s="5">
        <f t="shared" si="87"/>
        <v>7.9701259614312819E-2</v>
      </c>
    </row>
    <row r="1383" spans="1:20">
      <c r="A1383" s="2" t="s">
        <v>5071</v>
      </c>
      <c r="B1383" s="2" t="s">
        <v>1524</v>
      </c>
      <c r="C1383" s="2" t="s">
        <v>393</v>
      </c>
      <c r="D1383" s="2" t="s">
        <v>239</v>
      </c>
      <c r="E1383" s="2" t="s">
        <v>5072</v>
      </c>
      <c r="F1383" s="2" t="s">
        <v>140</v>
      </c>
      <c r="G1383" s="3">
        <v>45702</v>
      </c>
      <c r="H1383" s="2">
        <v>40</v>
      </c>
      <c r="I1383" s="2">
        <v>40</v>
      </c>
      <c r="J1383" s="4">
        <v>482.88</v>
      </c>
      <c r="K1383" s="4">
        <v>477.72</v>
      </c>
      <c r="L1383" s="4">
        <v>468.13</v>
      </c>
      <c r="M1383" s="2" t="s">
        <v>6</v>
      </c>
      <c r="N1383" s="2" t="s">
        <v>2322</v>
      </c>
      <c r="O1383" s="2" t="s">
        <v>2313</v>
      </c>
      <c r="P1383" s="2" t="s">
        <v>1087</v>
      </c>
      <c r="Q1383" s="4">
        <f t="shared" si="84"/>
        <v>19315.2</v>
      </c>
      <c r="R1383" s="4">
        <f t="shared" si="85"/>
        <v>18725.2</v>
      </c>
      <c r="S1383" s="4">
        <f t="shared" si="86"/>
        <v>590</v>
      </c>
      <c r="T1383" s="5">
        <f t="shared" si="87"/>
        <v>3.054589131875414E-2</v>
      </c>
    </row>
    <row r="1384" spans="1:20">
      <c r="A1384" s="2" t="s">
        <v>5073</v>
      </c>
      <c r="B1384" s="2" t="s">
        <v>1510</v>
      </c>
      <c r="C1384" s="2" t="s">
        <v>433</v>
      </c>
      <c r="D1384" s="2" t="s">
        <v>235</v>
      </c>
      <c r="E1384" s="2" t="s">
        <v>5074</v>
      </c>
      <c r="F1384" s="2" t="s">
        <v>122</v>
      </c>
      <c r="G1384" s="3">
        <v>45702</v>
      </c>
      <c r="H1384" s="2">
        <v>39</v>
      </c>
      <c r="I1384" s="2">
        <v>39</v>
      </c>
      <c r="J1384" s="4">
        <v>873.27</v>
      </c>
      <c r="K1384" s="4">
        <v>884.82</v>
      </c>
      <c r="L1384" s="4">
        <v>841.05</v>
      </c>
      <c r="M1384" s="2" t="s">
        <v>6</v>
      </c>
      <c r="N1384" s="2" t="s">
        <v>2322</v>
      </c>
      <c r="O1384" s="2" t="s">
        <v>2313</v>
      </c>
      <c r="P1384" s="2" t="s">
        <v>1060</v>
      </c>
      <c r="Q1384" s="4">
        <f t="shared" si="84"/>
        <v>34057.53</v>
      </c>
      <c r="R1384" s="4">
        <f t="shared" si="85"/>
        <v>32800.949999999997</v>
      </c>
      <c r="S1384" s="4">
        <f t="shared" si="86"/>
        <v>1256.5800000000017</v>
      </c>
      <c r="T1384" s="5">
        <f t="shared" si="87"/>
        <v>3.6895805421003867E-2</v>
      </c>
    </row>
    <row r="1385" spans="1:20">
      <c r="A1385" s="2" t="s">
        <v>5075</v>
      </c>
      <c r="B1385" s="2" t="s">
        <v>1488</v>
      </c>
      <c r="C1385" s="2" t="s">
        <v>337</v>
      </c>
      <c r="D1385" s="2" t="s">
        <v>223</v>
      </c>
      <c r="E1385" s="2" t="s">
        <v>5076</v>
      </c>
      <c r="F1385" s="2" t="s">
        <v>113</v>
      </c>
      <c r="G1385" s="3">
        <v>45707</v>
      </c>
      <c r="H1385" s="2">
        <v>41</v>
      </c>
      <c r="I1385" s="2">
        <v>41</v>
      </c>
      <c r="J1385" s="4">
        <v>817.68</v>
      </c>
      <c r="K1385" s="4">
        <v>851.76</v>
      </c>
      <c r="L1385" s="4">
        <v>749.4</v>
      </c>
      <c r="M1385" s="2" t="s">
        <v>6</v>
      </c>
      <c r="N1385" s="2" t="s">
        <v>2312</v>
      </c>
      <c r="O1385" s="2" t="s">
        <v>2307</v>
      </c>
      <c r="P1385" s="2" t="s">
        <v>1035</v>
      </c>
      <c r="Q1385" s="4">
        <f t="shared" si="84"/>
        <v>33524.879999999997</v>
      </c>
      <c r="R1385" s="4">
        <f t="shared" si="85"/>
        <v>30725.399999999998</v>
      </c>
      <c r="S1385" s="4">
        <f t="shared" si="86"/>
        <v>2799.4799999999996</v>
      </c>
      <c r="T1385" s="5">
        <f t="shared" si="87"/>
        <v>8.3504549457000282E-2</v>
      </c>
    </row>
    <row r="1386" spans="1:20">
      <c r="A1386" s="2" t="s">
        <v>5077</v>
      </c>
      <c r="B1386" s="2" t="s">
        <v>1503</v>
      </c>
      <c r="C1386" s="2" t="s">
        <v>445</v>
      </c>
      <c r="D1386" s="2" t="s">
        <v>181</v>
      </c>
      <c r="E1386" s="2" t="s">
        <v>5078</v>
      </c>
      <c r="F1386" s="2" t="s">
        <v>118</v>
      </c>
      <c r="G1386" s="3">
        <v>45727</v>
      </c>
      <c r="H1386" s="2">
        <v>21</v>
      </c>
      <c r="I1386" s="2">
        <v>21</v>
      </c>
      <c r="J1386" s="4">
        <v>265.43</v>
      </c>
      <c r="K1386" s="4">
        <v>287.62</v>
      </c>
      <c r="L1386" s="4">
        <v>251.26</v>
      </c>
      <c r="M1386" s="2" t="s">
        <v>6</v>
      </c>
      <c r="N1386" s="2" t="s">
        <v>2312</v>
      </c>
      <c r="O1386" s="2" t="s">
        <v>2307</v>
      </c>
      <c r="P1386" s="2" t="s">
        <v>1064</v>
      </c>
      <c r="Q1386" s="4">
        <f t="shared" si="84"/>
        <v>5574.03</v>
      </c>
      <c r="R1386" s="4">
        <f t="shared" si="85"/>
        <v>5276.46</v>
      </c>
      <c r="S1386" s="4">
        <f t="shared" si="86"/>
        <v>297.56999999999971</v>
      </c>
      <c r="T1386" s="5">
        <f t="shared" si="87"/>
        <v>5.3385073277323537E-2</v>
      </c>
    </row>
    <row r="1387" spans="1:20">
      <c r="A1387" s="2" t="s">
        <v>5079</v>
      </c>
      <c r="B1387" s="2" t="s">
        <v>1531</v>
      </c>
      <c r="C1387" s="2" t="s">
        <v>361</v>
      </c>
      <c r="D1387" s="2" t="s">
        <v>204</v>
      </c>
      <c r="E1387" s="2" t="s">
        <v>5080</v>
      </c>
      <c r="F1387" s="2" t="s">
        <v>126</v>
      </c>
      <c r="G1387" s="3">
        <v>45785</v>
      </c>
      <c r="H1387" s="2">
        <v>3</v>
      </c>
      <c r="I1387" s="2">
        <v>3</v>
      </c>
      <c r="J1387" s="4">
        <v>790.77</v>
      </c>
      <c r="K1387" s="4">
        <v>807.5</v>
      </c>
      <c r="L1387" s="4">
        <v>750.75</v>
      </c>
      <c r="M1387" s="2" t="s">
        <v>6</v>
      </c>
      <c r="N1387" s="2" t="s">
        <v>2322</v>
      </c>
      <c r="O1387" s="2" t="s">
        <v>2313</v>
      </c>
      <c r="P1387" s="2" t="s">
        <v>1062</v>
      </c>
      <c r="Q1387" s="4">
        <f t="shared" si="84"/>
        <v>2372.31</v>
      </c>
      <c r="R1387" s="4">
        <f t="shared" si="85"/>
        <v>2252.25</v>
      </c>
      <c r="S1387" s="4">
        <f t="shared" si="86"/>
        <v>120.05999999999995</v>
      </c>
      <c r="T1387" s="5">
        <f t="shared" si="87"/>
        <v>5.0608900185894742E-2</v>
      </c>
    </row>
    <row r="1388" spans="1:20">
      <c r="A1388" s="2" t="s">
        <v>5081</v>
      </c>
      <c r="B1388" s="2" t="s">
        <v>1520</v>
      </c>
      <c r="C1388" s="2" t="s">
        <v>304</v>
      </c>
      <c r="D1388" s="2" t="s">
        <v>222</v>
      </c>
      <c r="E1388" s="2" t="s">
        <v>5082</v>
      </c>
      <c r="F1388" s="2" t="s">
        <v>122</v>
      </c>
      <c r="G1388" s="3">
        <v>45707</v>
      </c>
      <c r="H1388" s="2">
        <v>24</v>
      </c>
      <c r="I1388" s="2">
        <v>24</v>
      </c>
      <c r="J1388" s="4">
        <v>771.95</v>
      </c>
      <c r="K1388" s="4">
        <v>797.02</v>
      </c>
      <c r="L1388" s="4">
        <v>700.54</v>
      </c>
      <c r="M1388" s="2" t="s">
        <v>6</v>
      </c>
      <c r="N1388" s="2" t="s">
        <v>2312</v>
      </c>
      <c r="O1388" s="2" t="s">
        <v>2313</v>
      </c>
      <c r="P1388" s="2" t="s">
        <v>1033</v>
      </c>
      <c r="Q1388" s="4">
        <f t="shared" si="84"/>
        <v>18526.800000000003</v>
      </c>
      <c r="R1388" s="4">
        <f t="shared" si="85"/>
        <v>16812.96</v>
      </c>
      <c r="S1388" s="4">
        <f t="shared" si="86"/>
        <v>1713.8400000000038</v>
      </c>
      <c r="T1388" s="5">
        <f t="shared" si="87"/>
        <v>9.2505991320681574E-2</v>
      </c>
    </row>
    <row r="1389" spans="1:20">
      <c r="A1389" s="2" t="s">
        <v>5083</v>
      </c>
      <c r="B1389" s="2" t="s">
        <v>1494</v>
      </c>
      <c r="C1389" s="2" t="s">
        <v>423</v>
      </c>
      <c r="D1389" s="2" t="s">
        <v>242</v>
      </c>
      <c r="E1389" s="2" t="s">
        <v>5084</v>
      </c>
      <c r="F1389" s="2" t="s">
        <v>129</v>
      </c>
      <c r="G1389" s="3">
        <v>45722</v>
      </c>
      <c r="H1389" s="2">
        <v>4</v>
      </c>
      <c r="I1389" s="2">
        <v>4</v>
      </c>
      <c r="J1389" s="4">
        <v>8.49</v>
      </c>
      <c r="K1389" s="4">
        <v>9.2200000000000006</v>
      </c>
      <c r="L1389" s="4">
        <v>7.63</v>
      </c>
      <c r="M1389" s="2" t="s">
        <v>6</v>
      </c>
      <c r="N1389" s="2" t="s">
        <v>2312</v>
      </c>
      <c r="O1389" s="2" t="s">
        <v>2307</v>
      </c>
      <c r="P1389" s="2" t="s">
        <v>1062</v>
      </c>
      <c r="Q1389" s="4">
        <f t="shared" si="84"/>
        <v>33.96</v>
      </c>
      <c r="R1389" s="4">
        <f t="shared" si="85"/>
        <v>30.52</v>
      </c>
      <c r="S1389" s="4">
        <f t="shared" si="86"/>
        <v>3.4400000000000013</v>
      </c>
      <c r="T1389" s="5">
        <f t="shared" si="87"/>
        <v>0.10129564193168437</v>
      </c>
    </row>
    <row r="1390" spans="1:20">
      <c r="A1390" s="2" t="s">
        <v>5085</v>
      </c>
      <c r="B1390" s="2" t="s">
        <v>1528</v>
      </c>
      <c r="C1390" s="2" t="s">
        <v>379</v>
      </c>
      <c r="D1390" s="2" t="s">
        <v>218</v>
      </c>
      <c r="E1390" s="2" t="s">
        <v>5086</v>
      </c>
      <c r="F1390" s="2" t="s">
        <v>129</v>
      </c>
      <c r="G1390" s="3">
        <v>45760</v>
      </c>
      <c r="H1390" s="2">
        <v>12</v>
      </c>
      <c r="I1390" s="2">
        <v>12</v>
      </c>
      <c r="J1390" s="4">
        <v>9168.77</v>
      </c>
      <c r="K1390" s="4">
        <v>9114.9500000000007</v>
      </c>
      <c r="L1390" s="4">
        <v>8895.59</v>
      </c>
      <c r="M1390" s="2" t="s">
        <v>6</v>
      </c>
      <c r="N1390" s="2" t="s">
        <v>2322</v>
      </c>
      <c r="O1390" s="2" t="s">
        <v>2307</v>
      </c>
      <c r="P1390" s="2" t="s">
        <v>1062</v>
      </c>
      <c r="Q1390" s="4">
        <f t="shared" si="84"/>
        <v>110025.24</v>
      </c>
      <c r="R1390" s="4">
        <f t="shared" si="85"/>
        <v>106747.08</v>
      </c>
      <c r="S1390" s="4">
        <f t="shared" si="86"/>
        <v>3278.1600000000035</v>
      </c>
      <c r="T1390" s="5">
        <f t="shared" si="87"/>
        <v>2.9794618034916381E-2</v>
      </c>
    </row>
    <row r="1391" spans="1:20">
      <c r="A1391" s="2" t="s">
        <v>5087</v>
      </c>
      <c r="B1391" s="2" t="s">
        <v>1532</v>
      </c>
      <c r="C1391" s="2" t="s">
        <v>272</v>
      </c>
      <c r="D1391" s="2" t="s">
        <v>238</v>
      </c>
      <c r="E1391" s="2" t="s">
        <v>5088</v>
      </c>
      <c r="F1391" s="2" t="s">
        <v>126</v>
      </c>
      <c r="G1391" s="3">
        <v>45727</v>
      </c>
      <c r="H1391" s="2">
        <v>17</v>
      </c>
      <c r="I1391" s="2">
        <v>17</v>
      </c>
      <c r="J1391" s="4">
        <v>1482.69</v>
      </c>
      <c r="K1391" s="4">
        <v>1441.25</v>
      </c>
      <c r="L1391" s="4">
        <v>1407.13</v>
      </c>
      <c r="M1391" s="2" t="s">
        <v>6</v>
      </c>
      <c r="N1391" s="2" t="s">
        <v>2312</v>
      </c>
      <c r="O1391" s="2" t="s">
        <v>2313</v>
      </c>
      <c r="P1391" s="2" t="s">
        <v>1087</v>
      </c>
      <c r="Q1391" s="4">
        <f t="shared" si="84"/>
        <v>25205.73</v>
      </c>
      <c r="R1391" s="4">
        <f t="shared" si="85"/>
        <v>23921.210000000003</v>
      </c>
      <c r="S1391" s="4">
        <f t="shared" si="86"/>
        <v>1284.5199999999968</v>
      </c>
      <c r="T1391" s="5">
        <f t="shared" si="87"/>
        <v>5.0961428214933539E-2</v>
      </c>
    </row>
    <row r="1392" spans="1:20">
      <c r="A1392" s="2" t="s">
        <v>5089</v>
      </c>
      <c r="B1392" s="2" t="s">
        <v>1533</v>
      </c>
      <c r="C1392" s="2" t="s">
        <v>409</v>
      </c>
      <c r="D1392" s="2" t="s">
        <v>247</v>
      </c>
      <c r="E1392" s="2" t="s">
        <v>5090</v>
      </c>
      <c r="F1392" s="2" t="s">
        <v>137</v>
      </c>
      <c r="G1392" s="3">
        <v>45722</v>
      </c>
      <c r="H1392" s="2">
        <v>40</v>
      </c>
      <c r="I1392" s="2">
        <v>40</v>
      </c>
      <c r="J1392" s="4">
        <v>1225.33</v>
      </c>
      <c r="K1392" s="4">
        <v>1275.79</v>
      </c>
      <c r="L1392" s="4">
        <v>1121.6400000000001</v>
      </c>
      <c r="M1392" s="2" t="s">
        <v>6</v>
      </c>
      <c r="N1392" s="2" t="s">
        <v>2312</v>
      </c>
      <c r="O1392" s="2" t="s">
        <v>2307</v>
      </c>
      <c r="P1392" s="2" t="s">
        <v>1067</v>
      </c>
      <c r="Q1392" s="4">
        <f t="shared" si="84"/>
        <v>49013.2</v>
      </c>
      <c r="R1392" s="4">
        <f t="shared" si="85"/>
        <v>44865.600000000006</v>
      </c>
      <c r="S1392" s="4">
        <f t="shared" si="86"/>
        <v>4147.5999999999913</v>
      </c>
      <c r="T1392" s="5">
        <f t="shared" si="87"/>
        <v>8.4622101801147279E-2</v>
      </c>
    </row>
    <row r="1393" spans="1:20">
      <c r="A1393" s="2" t="s">
        <v>5091</v>
      </c>
      <c r="B1393" s="2" t="s">
        <v>1476</v>
      </c>
      <c r="C1393" s="2" t="s">
        <v>449</v>
      </c>
      <c r="D1393" s="2" t="s">
        <v>243</v>
      </c>
      <c r="E1393" s="2" t="s">
        <v>5092</v>
      </c>
      <c r="F1393" s="2" t="s">
        <v>113</v>
      </c>
      <c r="G1393" s="3">
        <v>45708</v>
      </c>
      <c r="H1393" s="2">
        <v>40</v>
      </c>
      <c r="I1393" s="2">
        <v>40</v>
      </c>
      <c r="J1393" s="4">
        <v>519.25</v>
      </c>
      <c r="K1393" s="4">
        <v>545.91999999999996</v>
      </c>
      <c r="L1393" s="4">
        <v>500.76</v>
      </c>
      <c r="M1393" s="2" t="s">
        <v>6</v>
      </c>
      <c r="N1393" s="2" t="s">
        <v>2306</v>
      </c>
      <c r="O1393" s="2" t="s">
        <v>2307</v>
      </c>
      <c r="P1393" s="2" t="s">
        <v>1064</v>
      </c>
      <c r="Q1393" s="4">
        <f t="shared" si="84"/>
        <v>20770</v>
      </c>
      <c r="R1393" s="4">
        <f t="shared" si="85"/>
        <v>20030.400000000001</v>
      </c>
      <c r="S1393" s="4">
        <f t="shared" si="86"/>
        <v>739.59999999999854</v>
      </c>
      <c r="T1393" s="5">
        <f t="shared" si="87"/>
        <v>3.5609051516610424E-2</v>
      </c>
    </row>
    <row r="1394" spans="1:20">
      <c r="A1394" s="2" t="s">
        <v>5093</v>
      </c>
      <c r="B1394" s="2" t="s">
        <v>1501</v>
      </c>
      <c r="C1394" s="2" t="s">
        <v>373</v>
      </c>
      <c r="D1394" s="2" t="s">
        <v>241</v>
      </c>
      <c r="E1394" s="2" t="s">
        <v>5094</v>
      </c>
      <c r="F1394" s="2" t="s">
        <v>113</v>
      </c>
      <c r="G1394" s="3">
        <v>45709</v>
      </c>
      <c r="H1394" s="2">
        <v>33</v>
      </c>
      <c r="I1394" s="2">
        <v>33</v>
      </c>
      <c r="J1394" s="4">
        <v>483.32</v>
      </c>
      <c r="K1394" s="4">
        <v>525.14</v>
      </c>
      <c r="L1394" s="4">
        <v>440.09</v>
      </c>
      <c r="M1394" s="2" t="s">
        <v>6</v>
      </c>
      <c r="N1394" s="2" t="s">
        <v>2322</v>
      </c>
      <c r="O1394" s="2" t="s">
        <v>2307</v>
      </c>
      <c r="P1394" s="2" t="s">
        <v>1022</v>
      </c>
      <c r="Q1394" s="4">
        <f t="shared" si="84"/>
        <v>15949.56</v>
      </c>
      <c r="R1394" s="4">
        <f t="shared" si="85"/>
        <v>14522.97</v>
      </c>
      <c r="S1394" s="4">
        <f t="shared" si="86"/>
        <v>1426.5900000000001</v>
      </c>
      <c r="T1394" s="5">
        <f t="shared" si="87"/>
        <v>8.9443846726806275E-2</v>
      </c>
    </row>
    <row r="1395" spans="1:20">
      <c r="A1395" s="2" t="s">
        <v>5095</v>
      </c>
      <c r="B1395" s="2" t="s">
        <v>1499</v>
      </c>
      <c r="C1395" s="2" t="s">
        <v>383</v>
      </c>
      <c r="D1395" s="2" t="s">
        <v>234</v>
      </c>
      <c r="E1395" s="2" t="s">
        <v>5096</v>
      </c>
      <c r="F1395" s="2" t="s">
        <v>140</v>
      </c>
      <c r="G1395" s="3">
        <v>45711</v>
      </c>
      <c r="H1395" s="2">
        <v>21</v>
      </c>
      <c r="I1395" s="2">
        <v>21</v>
      </c>
      <c r="J1395" s="4">
        <v>1387.97</v>
      </c>
      <c r="K1395" s="4">
        <v>1362.04</v>
      </c>
      <c r="L1395" s="4">
        <v>1310.77</v>
      </c>
      <c r="M1395" s="2" t="s">
        <v>6</v>
      </c>
      <c r="N1395" s="2" t="s">
        <v>2322</v>
      </c>
      <c r="O1395" s="2" t="s">
        <v>2313</v>
      </c>
      <c r="P1395" s="2" t="s">
        <v>1062</v>
      </c>
      <c r="Q1395" s="4">
        <f t="shared" si="84"/>
        <v>29147.37</v>
      </c>
      <c r="R1395" s="4">
        <f t="shared" si="85"/>
        <v>27526.17</v>
      </c>
      <c r="S1395" s="4">
        <f t="shared" si="86"/>
        <v>1621.2000000000007</v>
      </c>
      <c r="T1395" s="5">
        <f t="shared" si="87"/>
        <v>5.5620798720433469E-2</v>
      </c>
    </row>
    <row r="1396" spans="1:20">
      <c r="A1396" s="2" t="s">
        <v>5097</v>
      </c>
      <c r="B1396" s="2" t="s">
        <v>1490</v>
      </c>
      <c r="C1396" s="2" t="s">
        <v>343</v>
      </c>
      <c r="D1396" s="2" t="s">
        <v>209</v>
      </c>
      <c r="E1396" s="2" t="s">
        <v>5098</v>
      </c>
      <c r="F1396" s="2" t="s">
        <v>140</v>
      </c>
      <c r="G1396" s="3">
        <v>45709</v>
      </c>
      <c r="H1396" s="2">
        <v>16</v>
      </c>
      <c r="I1396" s="2">
        <v>16</v>
      </c>
      <c r="J1396" s="4">
        <v>1452.12</v>
      </c>
      <c r="K1396" s="4">
        <v>1417.52</v>
      </c>
      <c r="L1396" s="4">
        <v>1308.6500000000001</v>
      </c>
      <c r="M1396" s="2" t="s">
        <v>6</v>
      </c>
      <c r="N1396" s="2" t="s">
        <v>2312</v>
      </c>
      <c r="O1396" s="2" t="s">
        <v>2313</v>
      </c>
      <c r="P1396" s="2" t="s">
        <v>1040</v>
      </c>
      <c r="Q1396" s="4">
        <f t="shared" si="84"/>
        <v>23233.919999999998</v>
      </c>
      <c r="R1396" s="4">
        <f t="shared" si="85"/>
        <v>20938.400000000001</v>
      </c>
      <c r="S1396" s="4">
        <f t="shared" si="86"/>
        <v>2295.5199999999968</v>
      </c>
      <c r="T1396" s="5">
        <f t="shared" si="87"/>
        <v>9.8800374624686535E-2</v>
      </c>
    </row>
    <row r="1397" spans="1:20">
      <c r="A1397" s="2" t="s">
        <v>5099</v>
      </c>
      <c r="B1397" s="2" t="s">
        <v>1515</v>
      </c>
      <c r="C1397" s="2" t="s">
        <v>371</v>
      </c>
      <c r="D1397" s="2" t="s">
        <v>252</v>
      </c>
      <c r="E1397" s="2" t="s">
        <v>5100</v>
      </c>
      <c r="F1397" s="2" t="s">
        <v>143</v>
      </c>
      <c r="G1397" s="3">
        <v>45709</v>
      </c>
      <c r="H1397" s="2">
        <v>22</v>
      </c>
      <c r="I1397" s="2">
        <v>22</v>
      </c>
      <c r="J1397" s="4">
        <v>571.99</v>
      </c>
      <c r="K1397" s="4">
        <v>564.64</v>
      </c>
      <c r="L1397" s="4">
        <v>556.53</v>
      </c>
      <c r="M1397" s="2" t="s">
        <v>6</v>
      </c>
      <c r="N1397" s="2" t="s">
        <v>2312</v>
      </c>
      <c r="O1397" s="2" t="s">
        <v>2313</v>
      </c>
      <c r="P1397" s="2" t="s">
        <v>1022</v>
      </c>
      <c r="Q1397" s="4">
        <f t="shared" si="84"/>
        <v>12583.78</v>
      </c>
      <c r="R1397" s="4">
        <f t="shared" si="85"/>
        <v>12243.66</v>
      </c>
      <c r="S1397" s="4">
        <f t="shared" si="86"/>
        <v>340.1200000000008</v>
      </c>
      <c r="T1397" s="5">
        <f t="shared" si="87"/>
        <v>2.7028444553226519E-2</v>
      </c>
    </row>
    <row r="1398" spans="1:20">
      <c r="A1398" s="2" t="s">
        <v>5101</v>
      </c>
      <c r="B1398" s="2" t="s">
        <v>1509</v>
      </c>
      <c r="C1398" s="2" t="s">
        <v>523</v>
      </c>
      <c r="D1398" s="2" t="s">
        <v>194</v>
      </c>
      <c r="E1398" s="2" t="s">
        <v>5102</v>
      </c>
      <c r="F1398" s="2" t="s">
        <v>146</v>
      </c>
      <c r="G1398" s="3">
        <v>45710</v>
      </c>
      <c r="H1398" s="2">
        <v>13</v>
      </c>
      <c r="I1398" s="2">
        <v>13</v>
      </c>
      <c r="J1398" s="4">
        <v>6940.96</v>
      </c>
      <c r="K1398" s="4">
        <v>7434.96</v>
      </c>
      <c r="L1398" s="4">
        <v>6346.77</v>
      </c>
      <c r="M1398" s="2" t="s">
        <v>6</v>
      </c>
      <c r="N1398" s="2" t="s">
        <v>2312</v>
      </c>
      <c r="O1398" s="2" t="s">
        <v>2313</v>
      </c>
      <c r="P1398" s="2" t="s">
        <v>1062</v>
      </c>
      <c r="Q1398" s="4">
        <f t="shared" si="84"/>
        <v>90232.48</v>
      </c>
      <c r="R1398" s="4">
        <f t="shared" si="85"/>
        <v>82508.010000000009</v>
      </c>
      <c r="S1398" s="4">
        <f t="shared" si="86"/>
        <v>7724.4699999999866</v>
      </c>
      <c r="T1398" s="5">
        <f t="shared" si="87"/>
        <v>8.5606313824024199E-2</v>
      </c>
    </row>
    <row r="1399" spans="1:20">
      <c r="A1399" s="2" t="s">
        <v>5103</v>
      </c>
      <c r="B1399" s="2" t="s">
        <v>1534</v>
      </c>
      <c r="C1399" s="2" t="s">
        <v>487</v>
      </c>
      <c r="D1399" s="2" t="s">
        <v>209</v>
      </c>
      <c r="E1399" s="2" t="s">
        <v>5104</v>
      </c>
      <c r="F1399" s="2" t="s">
        <v>126</v>
      </c>
      <c r="G1399" s="3">
        <v>45718</v>
      </c>
      <c r="H1399" s="2">
        <v>43</v>
      </c>
      <c r="I1399" s="2">
        <v>43</v>
      </c>
      <c r="J1399" s="4">
        <v>1120.6300000000001</v>
      </c>
      <c r="K1399" s="4">
        <v>1184.49</v>
      </c>
      <c r="L1399" s="4">
        <v>1090.04</v>
      </c>
      <c r="M1399" s="2" t="s">
        <v>6</v>
      </c>
      <c r="N1399" s="2" t="s">
        <v>2312</v>
      </c>
      <c r="O1399" s="2" t="s">
        <v>2313</v>
      </c>
      <c r="P1399" s="2" t="s">
        <v>1048</v>
      </c>
      <c r="Q1399" s="4">
        <f t="shared" si="84"/>
        <v>48187.090000000004</v>
      </c>
      <c r="R1399" s="4">
        <f t="shared" si="85"/>
        <v>46871.72</v>
      </c>
      <c r="S1399" s="4">
        <f t="shared" si="86"/>
        <v>1315.3700000000026</v>
      </c>
      <c r="T1399" s="5">
        <f t="shared" si="87"/>
        <v>2.7297145355737448E-2</v>
      </c>
    </row>
    <row r="1400" spans="1:20">
      <c r="A1400" s="2" t="s">
        <v>5105</v>
      </c>
      <c r="B1400" s="2" t="s">
        <v>1535</v>
      </c>
      <c r="C1400" s="2" t="s">
        <v>489</v>
      </c>
      <c r="D1400" s="2" t="s">
        <v>210</v>
      </c>
      <c r="E1400" s="2" t="s">
        <v>5106</v>
      </c>
      <c r="F1400" s="2" t="s">
        <v>126</v>
      </c>
      <c r="G1400" s="3">
        <v>45720</v>
      </c>
      <c r="H1400" s="2">
        <v>17</v>
      </c>
      <c r="I1400" s="2">
        <v>17</v>
      </c>
      <c r="J1400" s="4">
        <v>641.29999999999995</v>
      </c>
      <c r="K1400" s="4">
        <v>686.89</v>
      </c>
      <c r="L1400" s="4">
        <v>600.75</v>
      </c>
      <c r="M1400" s="2" t="s">
        <v>6</v>
      </c>
      <c r="N1400" s="2" t="s">
        <v>2322</v>
      </c>
      <c r="O1400" s="2" t="s">
        <v>2307</v>
      </c>
      <c r="P1400" s="2" t="s">
        <v>1048</v>
      </c>
      <c r="Q1400" s="4">
        <f t="shared" si="84"/>
        <v>10902.099999999999</v>
      </c>
      <c r="R1400" s="4">
        <f t="shared" si="85"/>
        <v>10212.75</v>
      </c>
      <c r="S1400" s="4">
        <f t="shared" si="86"/>
        <v>689.34999999999854</v>
      </c>
      <c r="T1400" s="5">
        <f t="shared" si="87"/>
        <v>6.323093715889587E-2</v>
      </c>
    </row>
    <row r="1401" spans="1:20">
      <c r="A1401" s="2" t="s">
        <v>5107</v>
      </c>
      <c r="B1401" s="2" t="s">
        <v>1517</v>
      </c>
      <c r="C1401" s="2" t="s">
        <v>531</v>
      </c>
      <c r="D1401" s="2" t="s">
        <v>224</v>
      </c>
      <c r="E1401" s="2" t="s">
        <v>5108</v>
      </c>
      <c r="F1401" s="2" t="s">
        <v>137</v>
      </c>
      <c r="G1401" s="3">
        <v>45710</v>
      </c>
      <c r="H1401" s="2">
        <v>19</v>
      </c>
      <c r="I1401" s="2">
        <v>19</v>
      </c>
      <c r="J1401" s="4">
        <v>1506.85</v>
      </c>
      <c r="K1401" s="4">
        <v>1613.27</v>
      </c>
      <c r="L1401" s="4">
        <v>1382.45</v>
      </c>
      <c r="M1401" s="2" t="s">
        <v>6</v>
      </c>
      <c r="N1401" s="2" t="s">
        <v>2322</v>
      </c>
      <c r="O1401" s="2" t="s">
        <v>2313</v>
      </c>
      <c r="P1401" s="2" t="s">
        <v>1103</v>
      </c>
      <c r="Q1401" s="4">
        <f t="shared" si="84"/>
        <v>28630.149999999998</v>
      </c>
      <c r="R1401" s="4">
        <f t="shared" si="85"/>
        <v>26266.55</v>
      </c>
      <c r="S1401" s="4">
        <f t="shared" si="86"/>
        <v>2363.5999999999985</v>
      </c>
      <c r="T1401" s="5">
        <f t="shared" si="87"/>
        <v>8.2556326110760817E-2</v>
      </c>
    </row>
    <row r="1402" spans="1:20">
      <c r="A1402" s="2" t="s">
        <v>5109</v>
      </c>
      <c r="B1402" s="2" t="s">
        <v>1512</v>
      </c>
      <c r="C1402" s="2" t="s">
        <v>347</v>
      </c>
      <c r="D1402" s="2" t="s">
        <v>212</v>
      </c>
      <c r="E1402" s="2" t="s">
        <v>5110</v>
      </c>
      <c r="F1402" s="2" t="s">
        <v>126</v>
      </c>
      <c r="G1402" s="3">
        <v>45710</v>
      </c>
      <c r="H1402" s="2">
        <v>1</v>
      </c>
      <c r="I1402" s="2">
        <v>1</v>
      </c>
      <c r="J1402" s="4">
        <v>2648.81</v>
      </c>
      <c r="K1402" s="4">
        <v>2695.56</v>
      </c>
      <c r="L1402" s="4">
        <v>2433.77</v>
      </c>
      <c r="M1402" s="2" t="s">
        <v>6</v>
      </c>
      <c r="N1402" s="2" t="s">
        <v>2312</v>
      </c>
      <c r="O1402" s="2" t="s">
        <v>2313</v>
      </c>
      <c r="P1402" s="2" t="s">
        <v>1022</v>
      </c>
      <c r="Q1402" s="4">
        <f t="shared" si="84"/>
        <v>2648.81</v>
      </c>
      <c r="R1402" s="4">
        <f t="shared" si="85"/>
        <v>2433.77</v>
      </c>
      <c r="S1402" s="4">
        <f t="shared" si="86"/>
        <v>215.03999999999996</v>
      </c>
      <c r="T1402" s="5">
        <f t="shared" si="87"/>
        <v>8.1183625854629043E-2</v>
      </c>
    </row>
    <row r="1403" spans="1:20">
      <c r="A1403" s="2" t="s">
        <v>5111</v>
      </c>
      <c r="B1403" s="2" t="s">
        <v>1509</v>
      </c>
      <c r="C1403" s="2" t="s">
        <v>379</v>
      </c>
      <c r="D1403" s="2" t="s">
        <v>194</v>
      </c>
      <c r="E1403" s="2" t="s">
        <v>5112</v>
      </c>
      <c r="F1403" s="2" t="s">
        <v>146</v>
      </c>
      <c r="G1403" s="3">
        <v>45710</v>
      </c>
      <c r="H1403" s="2">
        <v>34</v>
      </c>
      <c r="I1403" s="2">
        <v>34</v>
      </c>
      <c r="J1403" s="4">
        <v>9386.36</v>
      </c>
      <c r="K1403" s="4">
        <v>10077.719999999999</v>
      </c>
      <c r="L1403" s="4">
        <v>8661.15</v>
      </c>
      <c r="M1403" s="2" t="s">
        <v>6</v>
      </c>
      <c r="N1403" s="2" t="s">
        <v>2312</v>
      </c>
      <c r="O1403" s="2" t="s">
        <v>2307</v>
      </c>
      <c r="P1403" s="2" t="s">
        <v>1062</v>
      </c>
      <c r="Q1403" s="4">
        <f t="shared" si="84"/>
        <v>319136.24</v>
      </c>
      <c r="R1403" s="4">
        <f t="shared" si="85"/>
        <v>294479.09999999998</v>
      </c>
      <c r="S1403" s="4">
        <f t="shared" si="86"/>
        <v>24657.140000000014</v>
      </c>
      <c r="T1403" s="5">
        <f t="shared" si="87"/>
        <v>7.726211225650842E-2</v>
      </c>
    </row>
    <row r="1404" spans="1:20">
      <c r="A1404" s="2" t="s">
        <v>5113</v>
      </c>
      <c r="B1404" s="2" t="s">
        <v>1506</v>
      </c>
      <c r="C1404" s="2" t="s">
        <v>399</v>
      </c>
      <c r="D1404" s="2" t="s">
        <v>185</v>
      </c>
      <c r="E1404" s="2" t="s">
        <v>5114</v>
      </c>
      <c r="F1404" s="2" t="s">
        <v>133</v>
      </c>
      <c r="G1404" s="3">
        <v>45717</v>
      </c>
      <c r="H1404" s="2">
        <v>42</v>
      </c>
      <c r="I1404" s="2">
        <v>42</v>
      </c>
      <c r="J1404" s="4">
        <v>75.56</v>
      </c>
      <c r="K1404" s="4">
        <v>81.93</v>
      </c>
      <c r="L1404" s="4">
        <v>71.989999999999995</v>
      </c>
      <c r="M1404" s="2" t="s">
        <v>6</v>
      </c>
      <c r="N1404" s="2" t="s">
        <v>2312</v>
      </c>
      <c r="O1404" s="2" t="s">
        <v>2313</v>
      </c>
      <c r="P1404" s="2" t="s">
        <v>1064</v>
      </c>
      <c r="Q1404" s="4">
        <f t="shared" si="84"/>
        <v>3173.52</v>
      </c>
      <c r="R1404" s="4">
        <f t="shared" si="85"/>
        <v>3023.58</v>
      </c>
      <c r="S1404" s="4">
        <f t="shared" si="86"/>
        <v>149.94000000000005</v>
      </c>
      <c r="T1404" s="5">
        <f t="shared" si="87"/>
        <v>4.7247220751720505E-2</v>
      </c>
    </row>
    <row r="1405" spans="1:20">
      <c r="A1405" s="2" t="s">
        <v>5115</v>
      </c>
      <c r="B1405" s="2" t="s">
        <v>1536</v>
      </c>
      <c r="C1405" s="2" t="s">
        <v>523</v>
      </c>
      <c r="D1405" s="2" t="s">
        <v>232</v>
      </c>
      <c r="E1405" s="2" t="s">
        <v>5116</v>
      </c>
      <c r="F1405" s="2" t="s">
        <v>137</v>
      </c>
      <c r="G1405" s="3">
        <v>45717</v>
      </c>
      <c r="H1405" s="2">
        <v>2</v>
      </c>
      <c r="I1405" s="2">
        <v>2</v>
      </c>
      <c r="J1405" s="4">
        <v>6906.89</v>
      </c>
      <c r="K1405" s="4">
        <v>7067.29</v>
      </c>
      <c r="L1405" s="4">
        <v>6276.41</v>
      </c>
      <c r="M1405" s="2" t="s">
        <v>6</v>
      </c>
      <c r="N1405" s="2" t="s">
        <v>2306</v>
      </c>
      <c r="O1405" s="2" t="s">
        <v>2313</v>
      </c>
      <c r="P1405" s="2" t="s">
        <v>1048</v>
      </c>
      <c r="Q1405" s="4">
        <f t="shared" si="84"/>
        <v>13813.78</v>
      </c>
      <c r="R1405" s="4">
        <f t="shared" si="85"/>
        <v>12552.82</v>
      </c>
      <c r="S1405" s="4">
        <f t="shared" si="86"/>
        <v>1260.9600000000009</v>
      </c>
      <c r="T1405" s="5">
        <f t="shared" si="87"/>
        <v>9.1282762574762366E-2</v>
      </c>
    </row>
    <row r="1406" spans="1:20">
      <c r="A1406" s="2" t="s">
        <v>5117</v>
      </c>
      <c r="B1406" s="2" t="s">
        <v>1499</v>
      </c>
      <c r="C1406" s="2" t="s">
        <v>479</v>
      </c>
      <c r="D1406" s="2" t="s">
        <v>234</v>
      </c>
      <c r="E1406" s="2" t="s">
        <v>5118</v>
      </c>
      <c r="F1406" s="2" t="s">
        <v>140</v>
      </c>
      <c r="G1406" s="3">
        <v>45711</v>
      </c>
      <c r="H1406" s="2">
        <v>7</v>
      </c>
      <c r="I1406" s="2">
        <v>7</v>
      </c>
      <c r="J1406" s="4">
        <v>1448.52</v>
      </c>
      <c r="K1406" s="4">
        <v>1438.1</v>
      </c>
      <c r="L1406" s="4">
        <v>1321.47</v>
      </c>
      <c r="M1406" s="2" t="s">
        <v>6</v>
      </c>
      <c r="N1406" s="2" t="s">
        <v>2306</v>
      </c>
      <c r="O1406" s="2" t="s">
        <v>2313</v>
      </c>
      <c r="P1406" s="2" t="s">
        <v>1062</v>
      </c>
      <c r="Q1406" s="4">
        <f t="shared" si="84"/>
        <v>10139.64</v>
      </c>
      <c r="R1406" s="4">
        <f t="shared" si="85"/>
        <v>9250.2900000000009</v>
      </c>
      <c r="S1406" s="4">
        <f t="shared" si="86"/>
        <v>889.34999999999854</v>
      </c>
      <c r="T1406" s="5">
        <f t="shared" si="87"/>
        <v>8.7710214563830532E-2</v>
      </c>
    </row>
    <row r="1407" spans="1:20">
      <c r="A1407" s="2" t="s">
        <v>5119</v>
      </c>
      <c r="B1407" s="2" t="s">
        <v>1538</v>
      </c>
      <c r="C1407" s="2" t="s">
        <v>328</v>
      </c>
      <c r="D1407" s="2" t="s">
        <v>243</v>
      </c>
      <c r="E1407" s="2" t="s">
        <v>5120</v>
      </c>
      <c r="F1407" s="2" t="s">
        <v>137</v>
      </c>
      <c r="G1407" s="3">
        <v>45713</v>
      </c>
      <c r="H1407" s="2">
        <v>34</v>
      </c>
      <c r="I1407" s="2">
        <v>34</v>
      </c>
      <c r="J1407" s="4">
        <v>855.14</v>
      </c>
      <c r="K1407" s="4">
        <v>860.49</v>
      </c>
      <c r="L1407" s="4">
        <v>783.24</v>
      </c>
      <c r="M1407" s="2" t="s">
        <v>6</v>
      </c>
      <c r="N1407" s="2" t="s">
        <v>2322</v>
      </c>
      <c r="O1407" s="2" t="s">
        <v>2307</v>
      </c>
      <c r="P1407" s="2" t="s">
        <v>1043</v>
      </c>
      <c r="Q1407" s="4">
        <f t="shared" si="84"/>
        <v>29074.76</v>
      </c>
      <c r="R1407" s="4">
        <f t="shared" si="85"/>
        <v>26630.16</v>
      </c>
      <c r="S1407" s="4">
        <f t="shared" si="86"/>
        <v>2444.5999999999985</v>
      </c>
      <c r="T1407" s="5">
        <f t="shared" si="87"/>
        <v>8.4079799798863292E-2</v>
      </c>
    </row>
    <row r="1408" spans="1:20">
      <c r="A1408" s="2" t="s">
        <v>5121</v>
      </c>
      <c r="B1408" s="2" t="s">
        <v>1537</v>
      </c>
      <c r="C1408" s="2" t="s">
        <v>397</v>
      </c>
      <c r="D1408" s="2" t="s">
        <v>241</v>
      </c>
      <c r="E1408" s="2" t="s">
        <v>5122</v>
      </c>
      <c r="F1408" s="2" t="s">
        <v>137</v>
      </c>
      <c r="G1408" s="3">
        <v>45727</v>
      </c>
      <c r="H1408" s="2">
        <v>6</v>
      </c>
      <c r="I1408" s="2">
        <v>6</v>
      </c>
      <c r="J1408" s="4">
        <v>876.81</v>
      </c>
      <c r="K1408" s="4">
        <v>882.6</v>
      </c>
      <c r="L1408" s="4">
        <v>853.6</v>
      </c>
      <c r="M1408" s="2" t="s">
        <v>6</v>
      </c>
      <c r="N1408" s="2" t="s">
        <v>2312</v>
      </c>
      <c r="O1408" s="2" t="s">
        <v>2313</v>
      </c>
      <c r="P1408" s="2" t="s">
        <v>1043</v>
      </c>
      <c r="Q1408" s="4">
        <f t="shared" si="84"/>
        <v>5260.86</v>
      </c>
      <c r="R1408" s="4">
        <f t="shared" si="85"/>
        <v>5121.6000000000004</v>
      </c>
      <c r="S1408" s="4">
        <f t="shared" si="86"/>
        <v>139.25999999999931</v>
      </c>
      <c r="T1408" s="5">
        <f t="shared" si="87"/>
        <v>2.6470957219922087E-2</v>
      </c>
    </row>
    <row r="1409" spans="1:20">
      <c r="A1409" s="2" t="s">
        <v>5123</v>
      </c>
      <c r="B1409" s="2" t="s">
        <v>1539</v>
      </c>
      <c r="C1409" s="2" t="s">
        <v>355</v>
      </c>
      <c r="D1409" s="2" t="s">
        <v>194</v>
      </c>
      <c r="E1409" s="2" t="s">
        <v>5124</v>
      </c>
      <c r="F1409" s="2" t="s">
        <v>113</v>
      </c>
      <c r="G1409" s="3">
        <v>45727</v>
      </c>
      <c r="H1409" s="2">
        <v>4</v>
      </c>
      <c r="I1409" s="2">
        <v>4</v>
      </c>
      <c r="J1409" s="4">
        <v>7492.86</v>
      </c>
      <c r="K1409" s="4">
        <v>7353.36</v>
      </c>
      <c r="L1409" s="4">
        <v>6962.44</v>
      </c>
      <c r="M1409" s="2" t="s">
        <v>6</v>
      </c>
      <c r="N1409" s="2" t="s">
        <v>2322</v>
      </c>
      <c r="O1409" s="2" t="s">
        <v>2313</v>
      </c>
      <c r="P1409" s="2" t="s">
        <v>1103</v>
      </c>
      <c r="Q1409" s="4">
        <f t="shared" si="84"/>
        <v>29971.439999999999</v>
      </c>
      <c r="R1409" s="4">
        <f t="shared" si="85"/>
        <v>27849.759999999998</v>
      </c>
      <c r="S1409" s="4">
        <f t="shared" si="86"/>
        <v>2121.6800000000003</v>
      </c>
      <c r="T1409" s="5">
        <f t="shared" si="87"/>
        <v>7.0790058802646799E-2</v>
      </c>
    </row>
    <row r="1410" spans="1:20">
      <c r="A1410" s="2" t="s">
        <v>5125</v>
      </c>
      <c r="B1410" s="2" t="s">
        <v>1500</v>
      </c>
      <c r="C1410" s="2" t="s">
        <v>487</v>
      </c>
      <c r="D1410" s="2" t="s">
        <v>226</v>
      </c>
      <c r="E1410" s="2" t="s">
        <v>5126</v>
      </c>
      <c r="F1410" s="2" t="s">
        <v>113</v>
      </c>
      <c r="G1410" s="3">
        <v>45713</v>
      </c>
      <c r="H1410" s="2">
        <v>15</v>
      </c>
      <c r="I1410" s="2">
        <v>15</v>
      </c>
      <c r="J1410" s="4">
        <v>1079.71</v>
      </c>
      <c r="K1410" s="4">
        <v>1172.5899999999999</v>
      </c>
      <c r="L1410" s="4">
        <v>1029.69</v>
      </c>
      <c r="M1410" s="2" t="s">
        <v>6</v>
      </c>
      <c r="N1410" s="2" t="s">
        <v>2306</v>
      </c>
      <c r="O1410" s="2" t="s">
        <v>2313</v>
      </c>
      <c r="P1410" s="2" t="s">
        <v>1087</v>
      </c>
      <c r="Q1410" s="4">
        <f t="shared" ref="Q1410:Q1473" si="88">I1410*J1410</f>
        <v>16195.650000000001</v>
      </c>
      <c r="R1410" s="4">
        <f t="shared" ref="R1410:R1473" si="89">I1410*L1410</f>
        <v>15445.35</v>
      </c>
      <c r="S1410" s="4">
        <f t="shared" ref="S1410:S1473" si="90">Q1410-R1410</f>
        <v>750.30000000000109</v>
      </c>
      <c r="T1410" s="5">
        <f t="shared" ref="T1410:T1473" si="91">IF(Q1410=0,0,S1410/Q1410)</f>
        <v>4.6327254540571142E-2</v>
      </c>
    </row>
    <row r="1411" spans="1:20">
      <c r="A1411" s="2" t="s">
        <v>5127</v>
      </c>
      <c r="B1411" s="2" t="s">
        <v>1540</v>
      </c>
      <c r="C1411" s="2" t="s">
        <v>316</v>
      </c>
      <c r="D1411" s="2" t="s">
        <v>249</v>
      </c>
      <c r="E1411" s="2" t="s">
        <v>5128</v>
      </c>
      <c r="F1411" s="2" t="s">
        <v>143</v>
      </c>
      <c r="G1411" s="3">
        <v>45723</v>
      </c>
      <c r="H1411" s="2">
        <v>41</v>
      </c>
      <c r="I1411" s="2">
        <v>41</v>
      </c>
      <c r="J1411" s="4">
        <v>1662.21</v>
      </c>
      <c r="K1411" s="4">
        <v>1662.72</v>
      </c>
      <c r="L1411" s="4">
        <v>1505.85</v>
      </c>
      <c r="M1411" s="2" t="s">
        <v>6</v>
      </c>
      <c r="N1411" s="2" t="s">
        <v>2312</v>
      </c>
      <c r="O1411" s="2" t="s">
        <v>2307</v>
      </c>
      <c r="P1411" s="2" t="s">
        <v>1103</v>
      </c>
      <c r="Q1411" s="4">
        <f t="shared" si="88"/>
        <v>68150.61</v>
      </c>
      <c r="R1411" s="4">
        <f t="shared" si="89"/>
        <v>61739.85</v>
      </c>
      <c r="S1411" s="4">
        <f t="shared" si="90"/>
        <v>6410.760000000002</v>
      </c>
      <c r="T1411" s="5">
        <f t="shared" si="91"/>
        <v>9.4067536592849305E-2</v>
      </c>
    </row>
    <row r="1412" spans="1:20">
      <c r="A1412" s="2" t="s">
        <v>5129</v>
      </c>
      <c r="B1412" s="2" t="s">
        <v>1508</v>
      </c>
      <c r="C1412" s="2" t="s">
        <v>326</v>
      </c>
      <c r="D1412" s="2" t="s">
        <v>216</v>
      </c>
      <c r="E1412" s="2" t="s">
        <v>5130</v>
      </c>
      <c r="F1412" s="2" t="s">
        <v>140</v>
      </c>
      <c r="G1412" s="3">
        <v>45715</v>
      </c>
      <c r="H1412" s="2">
        <v>38</v>
      </c>
      <c r="I1412" s="2">
        <v>38</v>
      </c>
      <c r="J1412" s="4">
        <v>75.06</v>
      </c>
      <c r="K1412" s="4">
        <v>75.89</v>
      </c>
      <c r="L1412" s="4">
        <v>68.42</v>
      </c>
      <c r="M1412" s="2" t="s">
        <v>6</v>
      </c>
      <c r="N1412" s="2" t="s">
        <v>2312</v>
      </c>
      <c r="O1412" s="2" t="s">
        <v>2307</v>
      </c>
      <c r="P1412" s="2" t="s">
        <v>1035</v>
      </c>
      <c r="Q1412" s="4">
        <f t="shared" si="88"/>
        <v>2852.28</v>
      </c>
      <c r="R1412" s="4">
        <f t="shared" si="89"/>
        <v>2599.96</v>
      </c>
      <c r="S1412" s="4">
        <f t="shared" si="90"/>
        <v>252.32000000000016</v>
      </c>
      <c r="T1412" s="5">
        <f t="shared" si="91"/>
        <v>8.8462563282707213E-2</v>
      </c>
    </row>
    <row r="1413" spans="1:20">
      <c r="A1413" s="2" t="s">
        <v>5131</v>
      </c>
      <c r="B1413" s="2" t="s">
        <v>1538</v>
      </c>
      <c r="C1413" s="2" t="s">
        <v>377</v>
      </c>
      <c r="D1413" s="2" t="s">
        <v>243</v>
      </c>
      <c r="E1413" s="2" t="s">
        <v>5132</v>
      </c>
      <c r="F1413" s="2" t="s">
        <v>137</v>
      </c>
      <c r="G1413" s="3">
        <v>45713</v>
      </c>
      <c r="H1413" s="2">
        <v>1</v>
      </c>
      <c r="I1413" s="2">
        <v>1</v>
      </c>
      <c r="J1413" s="4">
        <v>449.42</v>
      </c>
      <c r="K1413" s="4">
        <v>467.81</v>
      </c>
      <c r="L1413" s="4">
        <v>402.95</v>
      </c>
      <c r="M1413" s="2" t="s">
        <v>6</v>
      </c>
      <c r="N1413" s="2" t="s">
        <v>2312</v>
      </c>
      <c r="O1413" s="2" t="s">
        <v>2313</v>
      </c>
      <c r="P1413" s="2" t="s">
        <v>1043</v>
      </c>
      <c r="Q1413" s="4">
        <f t="shared" si="88"/>
        <v>449.42</v>
      </c>
      <c r="R1413" s="4">
        <f t="shared" si="89"/>
        <v>402.95</v>
      </c>
      <c r="S1413" s="4">
        <f t="shared" si="90"/>
        <v>46.470000000000027</v>
      </c>
      <c r="T1413" s="5">
        <f t="shared" si="91"/>
        <v>0.10339993769747681</v>
      </c>
    </row>
    <row r="1414" spans="1:20">
      <c r="A1414" s="2" t="s">
        <v>5133</v>
      </c>
      <c r="B1414" s="2" t="s">
        <v>1532</v>
      </c>
      <c r="C1414" s="2" t="s">
        <v>343</v>
      </c>
      <c r="D1414" s="2" t="s">
        <v>238</v>
      </c>
      <c r="E1414" s="2" t="s">
        <v>5134</v>
      </c>
      <c r="F1414" s="2" t="s">
        <v>126</v>
      </c>
      <c r="G1414" s="3">
        <v>45727</v>
      </c>
      <c r="H1414" s="2">
        <v>36</v>
      </c>
      <c r="I1414" s="2">
        <v>36</v>
      </c>
      <c r="J1414" s="4">
        <v>1443.09</v>
      </c>
      <c r="K1414" s="4">
        <v>1414.17</v>
      </c>
      <c r="L1414" s="4">
        <v>1282.23</v>
      </c>
      <c r="M1414" s="2" t="s">
        <v>6</v>
      </c>
      <c r="N1414" s="2" t="s">
        <v>2322</v>
      </c>
      <c r="O1414" s="2" t="s">
        <v>2313</v>
      </c>
      <c r="P1414" s="2" t="s">
        <v>1087</v>
      </c>
      <c r="Q1414" s="4">
        <f t="shared" si="88"/>
        <v>51951.24</v>
      </c>
      <c r="R1414" s="4">
        <f t="shared" si="89"/>
        <v>46160.28</v>
      </c>
      <c r="S1414" s="4">
        <f t="shared" si="90"/>
        <v>5790.9599999999991</v>
      </c>
      <c r="T1414" s="5">
        <f t="shared" si="91"/>
        <v>0.11146913913893103</v>
      </c>
    </row>
    <row r="1415" spans="1:20">
      <c r="A1415" s="2" t="s">
        <v>5135</v>
      </c>
      <c r="B1415" s="2" t="s">
        <v>1500</v>
      </c>
      <c r="C1415" s="2" t="s">
        <v>318</v>
      </c>
      <c r="D1415" s="2" t="s">
        <v>226</v>
      </c>
      <c r="E1415" s="2" t="s">
        <v>5136</v>
      </c>
      <c r="F1415" s="2" t="s">
        <v>113</v>
      </c>
      <c r="G1415" s="3">
        <v>45713</v>
      </c>
      <c r="H1415" s="2">
        <v>30</v>
      </c>
      <c r="I1415" s="2">
        <v>30</v>
      </c>
      <c r="J1415" s="4">
        <v>1501.5</v>
      </c>
      <c r="K1415" s="4">
        <v>1545.55</v>
      </c>
      <c r="L1415" s="4">
        <v>1354.55</v>
      </c>
      <c r="M1415" s="2" t="s">
        <v>6</v>
      </c>
      <c r="N1415" s="2" t="s">
        <v>2306</v>
      </c>
      <c r="O1415" s="2" t="s">
        <v>2307</v>
      </c>
      <c r="P1415" s="2" t="s">
        <v>1087</v>
      </c>
      <c r="Q1415" s="4">
        <f t="shared" si="88"/>
        <v>45045</v>
      </c>
      <c r="R1415" s="4">
        <f t="shared" si="89"/>
        <v>40636.5</v>
      </c>
      <c r="S1415" s="4">
        <f t="shared" si="90"/>
        <v>4408.5</v>
      </c>
      <c r="T1415" s="5">
        <f t="shared" si="91"/>
        <v>9.7868797868797874E-2</v>
      </c>
    </row>
    <row r="1416" spans="1:20">
      <c r="A1416" s="2" t="s">
        <v>5137</v>
      </c>
      <c r="B1416" s="2" t="s">
        <v>1507</v>
      </c>
      <c r="C1416" s="2" t="s">
        <v>439</v>
      </c>
      <c r="D1416" s="2" t="s">
        <v>165</v>
      </c>
      <c r="E1416" s="2" t="s">
        <v>5138</v>
      </c>
      <c r="F1416" s="2" t="s">
        <v>146</v>
      </c>
      <c r="G1416" s="3">
        <v>45713</v>
      </c>
      <c r="H1416" s="2">
        <v>36</v>
      </c>
      <c r="I1416" s="2">
        <v>36</v>
      </c>
      <c r="J1416" s="4">
        <v>1600.35</v>
      </c>
      <c r="K1416" s="4">
        <v>1726.73</v>
      </c>
      <c r="L1416" s="4">
        <v>1539.68</v>
      </c>
      <c r="M1416" s="2" t="s">
        <v>6</v>
      </c>
      <c r="N1416" s="2" t="s">
        <v>2322</v>
      </c>
      <c r="O1416" s="2" t="s">
        <v>2313</v>
      </c>
      <c r="P1416" s="2" t="s">
        <v>1054</v>
      </c>
      <c r="Q1416" s="4">
        <f t="shared" si="88"/>
        <v>57612.6</v>
      </c>
      <c r="R1416" s="4">
        <f t="shared" si="89"/>
        <v>55428.480000000003</v>
      </c>
      <c r="S1416" s="4">
        <f t="shared" si="90"/>
        <v>2184.1199999999953</v>
      </c>
      <c r="T1416" s="5">
        <f t="shared" si="91"/>
        <v>3.7910457087512027E-2</v>
      </c>
    </row>
    <row r="1417" spans="1:20">
      <c r="A1417" s="2" t="s">
        <v>5139</v>
      </c>
      <c r="B1417" s="2" t="s">
        <v>1536</v>
      </c>
      <c r="C1417" s="2" t="s">
        <v>475</v>
      </c>
      <c r="D1417" s="2" t="s">
        <v>232</v>
      </c>
      <c r="E1417" s="2" t="s">
        <v>5140</v>
      </c>
      <c r="F1417" s="2" t="s">
        <v>137</v>
      </c>
      <c r="G1417" s="3">
        <v>45717</v>
      </c>
      <c r="H1417" s="2">
        <v>29</v>
      </c>
      <c r="I1417" s="2">
        <v>29</v>
      </c>
      <c r="J1417" s="4">
        <v>9061.86</v>
      </c>
      <c r="K1417" s="4">
        <v>9425.85</v>
      </c>
      <c r="L1417" s="4">
        <v>8474.0499999999993</v>
      </c>
      <c r="M1417" s="2" t="s">
        <v>6</v>
      </c>
      <c r="N1417" s="2" t="s">
        <v>2306</v>
      </c>
      <c r="O1417" s="2" t="s">
        <v>2313</v>
      </c>
      <c r="P1417" s="2" t="s">
        <v>1048</v>
      </c>
      <c r="Q1417" s="4">
        <f t="shared" si="88"/>
        <v>262793.94</v>
      </c>
      <c r="R1417" s="4">
        <f t="shared" si="89"/>
        <v>245747.44999999998</v>
      </c>
      <c r="S1417" s="4">
        <f t="shared" si="90"/>
        <v>17046.49000000002</v>
      </c>
      <c r="T1417" s="5">
        <f t="shared" si="91"/>
        <v>6.4866374011516473E-2</v>
      </c>
    </row>
    <row r="1418" spans="1:20">
      <c r="A1418" s="2" t="s">
        <v>5141</v>
      </c>
      <c r="B1418" s="2" t="s">
        <v>1525</v>
      </c>
      <c r="C1418" s="2" t="s">
        <v>371</v>
      </c>
      <c r="D1418" s="2" t="s">
        <v>240</v>
      </c>
      <c r="E1418" s="2" t="s">
        <v>5142</v>
      </c>
      <c r="F1418" s="2" t="s">
        <v>133</v>
      </c>
      <c r="G1418" s="3">
        <v>45715</v>
      </c>
      <c r="H1418" s="2">
        <v>40</v>
      </c>
      <c r="I1418" s="2">
        <v>40</v>
      </c>
      <c r="J1418" s="4">
        <v>597.72</v>
      </c>
      <c r="K1418" s="4">
        <v>606.59</v>
      </c>
      <c r="L1418" s="4">
        <v>574.23</v>
      </c>
      <c r="M1418" s="2" t="s">
        <v>6</v>
      </c>
      <c r="N1418" s="2" t="s">
        <v>2306</v>
      </c>
      <c r="O1418" s="2" t="s">
        <v>2313</v>
      </c>
      <c r="P1418" s="2" t="s">
        <v>1043</v>
      </c>
      <c r="Q1418" s="4">
        <f t="shared" si="88"/>
        <v>23908.800000000003</v>
      </c>
      <c r="R1418" s="4">
        <f t="shared" si="89"/>
        <v>22969.200000000001</v>
      </c>
      <c r="S1418" s="4">
        <f t="shared" si="90"/>
        <v>939.60000000000218</v>
      </c>
      <c r="T1418" s="5">
        <f t="shared" si="91"/>
        <v>3.9299337482433333E-2</v>
      </c>
    </row>
    <row r="1419" spans="1:20">
      <c r="A1419" s="2" t="s">
        <v>5143</v>
      </c>
      <c r="B1419" s="2" t="s">
        <v>1511</v>
      </c>
      <c r="C1419" s="2" t="s">
        <v>339</v>
      </c>
      <c r="D1419" s="2" t="s">
        <v>206</v>
      </c>
      <c r="E1419" s="2" t="s">
        <v>5144</v>
      </c>
      <c r="F1419" s="2" t="s">
        <v>143</v>
      </c>
      <c r="G1419" s="3">
        <v>45722</v>
      </c>
      <c r="H1419" s="2">
        <v>42</v>
      </c>
      <c r="I1419" s="2">
        <v>42</v>
      </c>
      <c r="J1419" s="4">
        <v>1672.05</v>
      </c>
      <c r="K1419" s="4">
        <v>1672.22</v>
      </c>
      <c r="L1419" s="4">
        <v>1615.69</v>
      </c>
      <c r="M1419" s="2" t="s">
        <v>6</v>
      </c>
      <c r="N1419" s="2" t="s">
        <v>2312</v>
      </c>
      <c r="O1419" s="2" t="s">
        <v>2313</v>
      </c>
      <c r="P1419" s="2" t="s">
        <v>1022</v>
      </c>
      <c r="Q1419" s="4">
        <f t="shared" si="88"/>
        <v>70226.099999999991</v>
      </c>
      <c r="R1419" s="4">
        <f t="shared" si="89"/>
        <v>67858.98</v>
      </c>
      <c r="S1419" s="4">
        <f t="shared" si="90"/>
        <v>2367.1199999999953</v>
      </c>
      <c r="T1419" s="5">
        <f t="shared" si="91"/>
        <v>3.3707125983074605E-2</v>
      </c>
    </row>
    <row r="1420" spans="1:20">
      <c r="A1420" s="2" t="s">
        <v>5145</v>
      </c>
      <c r="B1420" s="2" t="s">
        <v>1471</v>
      </c>
      <c r="C1420" s="2" t="s">
        <v>365</v>
      </c>
      <c r="D1420" s="2" t="s">
        <v>237</v>
      </c>
      <c r="E1420" s="2" t="s">
        <v>5146</v>
      </c>
      <c r="F1420" s="2" t="s">
        <v>140</v>
      </c>
      <c r="G1420" s="3">
        <v>45714</v>
      </c>
      <c r="H1420" s="2">
        <v>14</v>
      </c>
      <c r="I1420" s="2">
        <v>14</v>
      </c>
      <c r="J1420" s="4">
        <v>2031.96</v>
      </c>
      <c r="K1420" s="4">
        <v>2042.02</v>
      </c>
      <c r="L1420" s="4">
        <v>1857.44</v>
      </c>
      <c r="M1420" s="2" t="s">
        <v>6</v>
      </c>
      <c r="N1420" s="2" t="s">
        <v>2322</v>
      </c>
      <c r="O1420" s="2" t="s">
        <v>2307</v>
      </c>
      <c r="P1420" s="2" t="s">
        <v>1054</v>
      </c>
      <c r="Q1420" s="4">
        <f t="shared" si="88"/>
        <v>28447.440000000002</v>
      </c>
      <c r="R1420" s="4">
        <f t="shared" si="89"/>
        <v>26004.16</v>
      </c>
      <c r="S1420" s="4">
        <f t="shared" si="90"/>
        <v>2443.2800000000025</v>
      </c>
      <c r="T1420" s="5">
        <f t="shared" si="91"/>
        <v>8.5887517470816438E-2</v>
      </c>
    </row>
    <row r="1421" spans="1:20">
      <c r="A1421" s="2" t="s">
        <v>5147</v>
      </c>
      <c r="B1421" s="2" t="s">
        <v>1491</v>
      </c>
      <c r="C1421" s="2" t="s">
        <v>373</v>
      </c>
      <c r="D1421" s="2" t="s">
        <v>215</v>
      </c>
      <c r="E1421" s="2" t="s">
        <v>5148</v>
      </c>
      <c r="F1421" s="2" t="s">
        <v>129</v>
      </c>
      <c r="G1421" s="3">
        <v>45715</v>
      </c>
      <c r="H1421" s="2">
        <v>7</v>
      </c>
      <c r="I1421" s="2">
        <v>7</v>
      </c>
      <c r="J1421" s="4">
        <v>491.45</v>
      </c>
      <c r="K1421" s="4">
        <v>480.33</v>
      </c>
      <c r="L1421" s="4">
        <v>452.58</v>
      </c>
      <c r="M1421" s="2" t="s">
        <v>6</v>
      </c>
      <c r="N1421" s="2" t="s">
        <v>2322</v>
      </c>
      <c r="O1421" s="2" t="s">
        <v>2313</v>
      </c>
      <c r="P1421" s="2" t="s">
        <v>1067</v>
      </c>
      <c r="Q1421" s="4">
        <f t="shared" si="88"/>
        <v>3440.15</v>
      </c>
      <c r="R1421" s="4">
        <f t="shared" si="89"/>
        <v>3168.06</v>
      </c>
      <c r="S1421" s="4">
        <f t="shared" si="90"/>
        <v>272.09000000000015</v>
      </c>
      <c r="T1421" s="5">
        <f t="shared" si="91"/>
        <v>7.9092481432495712E-2</v>
      </c>
    </row>
    <row r="1422" spans="1:20">
      <c r="A1422" s="2" t="s">
        <v>5149</v>
      </c>
      <c r="B1422" s="2" t="s">
        <v>1535</v>
      </c>
      <c r="C1422" s="2" t="s">
        <v>369</v>
      </c>
      <c r="D1422" s="2" t="s">
        <v>210</v>
      </c>
      <c r="E1422" s="2" t="s">
        <v>5150</v>
      </c>
      <c r="F1422" s="2" t="s">
        <v>126</v>
      </c>
      <c r="G1422" s="3">
        <v>45720</v>
      </c>
      <c r="H1422" s="2">
        <v>19</v>
      </c>
      <c r="I1422" s="2">
        <v>19</v>
      </c>
      <c r="J1422" s="4">
        <v>678.32</v>
      </c>
      <c r="K1422" s="4">
        <v>735.58</v>
      </c>
      <c r="L1422" s="4">
        <v>631.22</v>
      </c>
      <c r="M1422" s="2" t="s">
        <v>6</v>
      </c>
      <c r="N1422" s="2" t="s">
        <v>2322</v>
      </c>
      <c r="O1422" s="2" t="s">
        <v>2313</v>
      </c>
      <c r="P1422" s="2" t="s">
        <v>1048</v>
      </c>
      <c r="Q1422" s="4">
        <f t="shared" si="88"/>
        <v>12888.080000000002</v>
      </c>
      <c r="R1422" s="4">
        <f t="shared" si="89"/>
        <v>11993.18</v>
      </c>
      <c r="S1422" s="4">
        <f t="shared" si="90"/>
        <v>894.90000000000146</v>
      </c>
      <c r="T1422" s="5">
        <f t="shared" si="91"/>
        <v>6.9436254275268408E-2</v>
      </c>
    </row>
    <row r="1423" spans="1:20">
      <c r="A1423" s="2" t="s">
        <v>5151</v>
      </c>
      <c r="B1423" s="2" t="s">
        <v>1525</v>
      </c>
      <c r="C1423" s="2" t="s">
        <v>322</v>
      </c>
      <c r="D1423" s="2" t="s">
        <v>240</v>
      </c>
      <c r="E1423" s="2" t="s">
        <v>5152</v>
      </c>
      <c r="F1423" s="2" t="s">
        <v>133</v>
      </c>
      <c r="G1423" s="3">
        <v>45715</v>
      </c>
      <c r="H1423" s="2">
        <v>25</v>
      </c>
      <c r="I1423" s="2">
        <v>25</v>
      </c>
      <c r="J1423" s="4">
        <v>377.27</v>
      </c>
      <c r="K1423" s="4">
        <v>375.82</v>
      </c>
      <c r="L1423" s="4">
        <v>345.56</v>
      </c>
      <c r="M1423" s="2" t="s">
        <v>6</v>
      </c>
      <c r="N1423" s="2" t="s">
        <v>2312</v>
      </c>
      <c r="O1423" s="2" t="s">
        <v>2313</v>
      </c>
      <c r="P1423" s="2" t="s">
        <v>1043</v>
      </c>
      <c r="Q1423" s="4">
        <f t="shared" si="88"/>
        <v>9431.75</v>
      </c>
      <c r="R1423" s="4">
        <f t="shared" si="89"/>
        <v>8639</v>
      </c>
      <c r="S1423" s="4">
        <f t="shared" si="90"/>
        <v>792.75</v>
      </c>
      <c r="T1423" s="5">
        <f t="shared" si="91"/>
        <v>8.4051210008747046E-2</v>
      </c>
    </row>
    <row r="1424" spans="1:20">
      <c r="A1424" s="2" t="s">
        <v>5153</v>
      </c>
      <c r="B1424" s="2" t="s">
        <v>1530</v>
      </c>
      <c r="C1424" s="2" t="s">
        <v>311</v>
      </c>
      <c r="D1424" s="2" t="s">
        <v>236</v>
      </c>
      <c r="E1424" s="2" t="s">
        <v>5154</v>
      </c>
      <c r="F1424" s="2" t="s">
        <v>137</v>
      </c>
      <c r="G1424" s="3">
        <v>45717</v>
      </c>
      <c r="H1424" s="2">
        <v>28</v>
      </c>
      <c r="I1424" s="2">
        <v>28</v>
      </c>
      <c r="J1424" s="4">
        <v>3251.4</v>
      </c>
      <c r="K1424" s="4">
        <v>3359.24</v>
      </c>
      <c r="L1424" s="4">
        <v>2893.12</v>
      </c>
      <c r="M1424" s="2" t="s">
        <v>6</v>
      </c>
      <c r="N1424" s="2" t="s">
        <v>2306</v>
      </c>
      <c r="O1424" s="2" t="s">
        <v>2313</v>
      </c>
      <c r="P1424" s="2" t="s">
        <v>1095</v>
      </c>
      <c r="Q1424" s="4">
        <f t="shared" si="88"/>
        <v>91039.2</v>
      </c>
      <c r="R1424" s="4">
        <f t="shared" si="89"/>
        <v>81007.360000000001</v>
      </c>
      <c r="S1424" s="4">
        <f t="shared" si="90"/>
        <v>10031.839999999997</v>
      </c>
      <c r="T1424" s="5">
        <f t="shared" si="91"/>
        <v>0.11019253244756101</v>
      </c>
    </row>
    <row r="1425" spans="1:20">
      <c r="A1425" s="2" t="s">
        <v>5155</v>
      </c>
      <c r="B1425" s="2" t="s">
        <v>1508</v>
      </c>
      <c r="C1425" s="2" t="s">
        <v>519</v>
      </c>
      <c r="D1425" s="2" t="s">
        <v>216</v>
      </c>
      <c r="E1425" s="2" t="s">
        <v>5156</v>
      </c>
      <c r="F1425" s="2" t="s">
        <v>140</v>
      </c>
      <c r="G1425" s="3">
        <v>45715</v>
      </c>
      <c r="H1425" s="2">
        <v>15</v>
      </c>
      <c r="I1425" s="2">
        <v>15</v>
      </c>
      <c r="J1425" s="4">
        <v>88.35</v>
      </c>
      <c r="K1425" s="4">
        <v>92.6</v>
      </c>
      <c r="L1425" s="4">
        <v>91.53</v>
      </c>
      <c r="M1425" s="2" t="s">
        <v>6</v>
      </c>
      <c r="N1425" s="2" t="s">
        <v>2312</v>
      </c>
      <c r="O1425" s="2" t="s">
        <v>2307</v>
      </c>
      <c r="P1425" s="2" t="s">
        <v>1035</v>
      </c>
      <c r="Q1425" s="4">
        <f t="shared" si="88"/>
        <v>1325.25</v>
      </c>
      <c r="R1425" s="4">
        <f t="shared" si="89"/>
        <v>1372.95</v>
      </c>
      <c r="S1425" s="4">
        <f t="shared" si="90"/>
        <v>-47.700000000000045</v>
      </c>
      <c r="T1425" s="5">
        <f t="shared" si="91"/>
        <v>-3.5993208828522957E-2</v>
      </c>
    </row>
    <row r="1426" spans="1:20">
      <c r="A1426" s="2" t="s">
        <v>5157</v>
      </c>
      <c r="B1426" s="2" t="s">
        <v>1541</v>
      </c>
      <c r="C1426" s="2" t="s">
        <v>445</v>
      </c>
      <c r="D1426" s="2" t="s">
        <v>215</v>
      </c>
      <c r="E1426" s="2" t="s">
        <v>5158</v>
      </c>
      <c r="F1426" s="2" t="s">
        <v>140</v>
      </c>
      <c r="G1426" s="3">
        <v>45746</v>
      </c>
      <c r="H1426" s="2">
        <v>36</v>
      </c>
      <c r="I1426" s="2">
        <v>36</v>
      </c>
      <c r="J1426" s="4">
        <v>262.87</v>
      </c>
      <c r="K1426" s="4">
        <v>276.47000000000003</v>
      </c>
      <c r="L1426" s="4">
        <v>247.25</v>
      </c>
      <c r="M1426" s="2" t="s">
        <v>6</v>
      </c>
      <c r="N1426" s="2" t="s">
        <v>2312</v>
      </c>
      <c r="O1426" s="2" t="s">
        <v>2307</v>
      </c>
      <c r="P1426" s="2" t="s">
        <v>1054</v>
      </c>
      <c r="Q1426" s="4">
        <f t="shared" si="88"/>
        <v>9463.32</v>
      </c>
      <c r="R1426" s="4">
        <f t="shared" si="89"/>
        <v>8901</v>
      </c>
      <c r="S1426" s="4">
        <f t="shared" si="90"/>
        <v>562.31999999999971</v>
      </c>
      <c r="T1426" s="5">
        <f t="shared" si="91"/>
        <v>5.9421006581199802E-2</v>
      </c>
    </row>
    <row r="1427" spans="1:20">
      <c r="A1427" s="2" t="s">
        <v>5159</v>
      </c>
      <c r="B1427" s="2" t="s">
        <v>1522</v>
      </c>
      <c r="C1427" s="2" t="s">
        <v>455</v>
      </c>
      <c r="D1427" s="2" t="s">
        <v>258</v>
      </c>
      <c r="E1427" s="2" t="s">
        <v>5160</v>
      </c>
      <c r="F1427" s="2" t="s">
        <v>143</v>
      </c>
      <c r="G1427" s="3">
        <v>45716</v>
      </c>
      <c r="H1427" s="2">
        <v>21</v>
      </c>
      <c r="I1427" s="2">
        <v>21</v>
      </c>
      <c r="J1427" s="4">
        <v>11341.36</v>
      </c>
      <c r="K1427" s="4">
        <v>11573.9</v>
      </c>
      <c r="L1427" s="4">
        <v>10505.05</v>
      </c>
      <c r="M1427" s="2" t="s">
        <v>6</v>
      </c>
      <c r="N1427" s="2" t="s">
        <v>2306</v>
      </c>
      <c r="O1427" s="2" t="s">
        <v>2307</v>
      </c>
      <c r="P1427" s="2" t="s">
        <v>1060</v>
      </c>
      <c r="Q1427" s="4">
        <f t="shared" si="88"/>
        <v>238168.56</v>
      </c>
      <c r="R1427" s="4">
        <f t="shared" si="89"/>
        <v>220606.05</v>
      </c>
      <c r="S1427" s="4">
        <f t="shared" si="90"/>
        <v>17562.510000000009</v>
      </c>
      <c r="T1427" s="5">
        <f t="shared" si="91"/>
        <v>7.3739833670741467E-2</v>
      </c>
    </row>
    <row r="1428" spans="1:20">
      <c r="A1428" s="2" t="s">
        <v>5161</v>
      </c>
      <c r="B1428" s="2" t="s">
        <v>1530</v>
      </c>
      <c r="C1428" s="2" t="s">
        <v>387</v>
      </c>
      <c r="D1428" s="2" t="s">
        <v>236</v>
      </c>
      <c r="E1428" s="2" t="s">
        <v>5162</v>
      </c>
      <c r="F1428" s="2" t="s">
        <v>137</v>
      </c>
      <c r="G1428" s="3">
        <v>45717</v>
      </c>
      <c r="H1428" s="2">
        <v>39</v>
      </c>
      <c r="I1428" s="2">
        <v>39</v>
      </c>
      <c r="J1428" s="4">
        <v>2617.39</v>
      </c>
      <c r="K1428" s="4">
        <v>2642.13</v>
      </c>
      <c r="L1428" s="4">
        <v>2421.67</v>
      </c>
      <c r="M1428" s="2" t="s">
        <v>6</v>
      </c>
      <c r="N1428" s="2" t="s">
        <v>2322</v>
      </c>
      <c r="O1428" s="2" t="s">
        <v>2313</v>
      </c>
      <c r="P1428" s="2" t="s">
        <v>1095</v>
      </c>
      <c r="Q1428" s="4">
        <f t="shared" si="88"/>
        <v>102078.20999999999</v>
      </c>
      <c r="R1428" s="4">
        <f t="shared" si="89"/>
        <v>94445.13</v>
      </c>
      <c r="S1428" s="4">
        <f t="shared" si="90"/>
        <v>7633.0799999999872</v>
      </c>
      <c r="T1428" s="5">
        <f t="shared" si="91"/>
        <v>7.4776781450223193E-2</v>
      </c>
    </row>
    <row r="1429" spans="1:20">
      <c r="A1429" s="2" t="s">
        <v>5163</v>
      </c>
      <c r="B1429" s="2" t="s">
        <v>1536</v>
      </c>
      <c r="C1429" s="2" t="s">
        <v>403</v>
      </c>
      <c r="D1429" s="2" t="s">
        <v>232</v>
      </c>
      <c r="E1429" s="2" t="s">
        <v>5164</v>
      </c>
      <c r="F1429" s="2" t="s">
        <v>137</v>
      </c>
      <c r="G1429" s="3">
        <v>45717</v>
      </c>
      <c r="H1429" s="2">
        <v>3</v>
      </c>
      <c r="I1429" s="2">
        <v>3</v>
      </c>
      <c r="J1429" s="4">
        <v>8427.94</v>
      </c>
      <c r="K1429" s="4">
        <v>8751.75</v>
      </c>
      <c r="L1429" s="4">
        <v>7879.57</v>
      </c>
      <c r="M1429" s="2" t="s">
        <v>6</v>
      </c>
      <c r="N1429" s="2" t="s">
        <v>2322</v>
      </c>
      <c r="O1429" s="2" t="s">
        <v>2313</v>
      </c>
      <c r="P1429" s="2" t="s">
        <v>1048</v>
      </c>
      <c r="Q1429" s="4">
        <f t="shared" si="88"/>
        <v>25283.82</v>
      </c>
      <c r="R1429" s="4">
        <f t="shared" si="89"/>
        <v>23638.71</v>
      </c>
      <c r="S1429" s="4">
        <f t="shared" si="90"/>
        <v>1645.1100000000006</v>
      </c>
      <c r="T1429" s="5">
        <f t="shared" si="91"/>
        <v>6.5065721872723373E-2</v>
      </c>
    </row>
    <row r="1430" spans="1:20">
      <c r="A1430" s="2" t="s">
        <v>5165</v>
      </c>
      <c r="B1430" s="2" t="s">
        <v>1544</v>
      </c>
      <c r="C1430" s="2" t="s">
        <v>395</v>
      </c>
      <c r="D1430" s="2" t="s">
        <v>252</v>
      </c>
      <c r="E1430" s="2" t="s">
        <v>5166</v>
      </c>
      <c r="F1430" s="2" t="s">
        <v>129</v>
      </c>
      <c r="G1430" s="3">
        <v>45722</v>
      </c>
      <c r="H1430" s="2">
        <v>3</v>
      </c>
      <c r="I1430" s="2">
        <v>3</v>
      </c>
      <c r="J1430" s="4">
        <v>1648.05</v>
      </c>
      <c r="K1430" s="4">
        <v>1652.86</v>
      </c>
      <c r="L1430" s="4">
        <v>1536.33</v>
      </c>
      <c r="M1430" s="2" t="s">
        <v>6</v>
      </c>
      <c r="N1430" s="2" t="s">
        <v>2322</v>
      </c>
      <c r="O1430" s="2" t="s">
        <v>2307</v>
      </c>
      <c r="P1430" s="2" t="s">
        <v>1015</v>
      </c>
      <c r="Q1430" s="4">
        <f t="shared" si="88"/>
        <v>4944.1499999999996</v>
      </c>
      <c r="R1430" s="4">
        <f t="shared" si="89"/>
        <v>4608.99</v>
      </c>
      <c r="S1430" s="4">
        <f t="shared" si="90"/>
        <v>335.15999999999985</v>
      </c>
      <c r="T1430" s="5">
        <f t="shared" si="91"/>
        <v>6.7789205424592672E-2</v>
      </c>
    </row>
    <row r="1431" spans="1:20">
      <c r="A1431" s="2" t="s">
        <v>5167</v>
      </c>
      <c r="B1431" s="2" t="s">
        <v>1506</v>
      </c>
      <c r="C1431" s="2" t="s">
        <v>399</v>
      </c>
      <c r="D1431" s="2" t="s">
        <v>185</v>
      </c>
      <c r="E1431" s="2" t="s">
        <v>5168</v>
      </c>
      <c r="F1431" s="2" t="s">
        <v>133</v>
      </c>
      <c r="G1431" s="3">
        <v>45717</v>
      </c>
      <c r="H1431" s="2">
        <v>2</v>
      </c>
      <c r="I1431" s="2">
        <v>2</v>
      </c>
      <c r="J1431" s="4">
        <v>75.53</v>
      </c>
      <c r="K1431" s="4">
        <v>80.650000000000006</v>
      </c>
      <c r="L1431" s="4">
        <v>69.56</v>
      </c>
      <c r="M1431" s="2" t="s">
        <v>6</v>
      </c>
      <c r="N1431" s="2" t="s">
        <v>2322</v>
      </c>
      <c r="O1431" s="2" t="s">
        <v>2313</v>
      </c>
      <c r="P1431" s="2" t="s">
        <v>1064</v>
      </c>
      <c r="Q1431" s="4">
        <f t="shared" si="88"/>
        <v>151.06</v>
      </c>
      <c r="R1431" s="4">
        <f t="shared" si="89"/>
        <v>139.12</v>
      </c>
      <c r="S1431" s="4">
        <f t="shared" si="90"/>
        <v>11.939999999999998</v>
      </c>
      <c r="T1431" s="5">
        <f t="shared" si="91"/>
        <v>7.9041440487223599E-2</v>
      </c>
    </row>
    <row r="1432" spans="1:20">
      <c r="A1432" s="2" t="s">
        <v>5169</v>
      </c>
      <c r="B1432" s="2" t="s">
        <v>1453</v>
      </c>
      <c r="C1432" s="2" t="s">
        <v>299</v>
      </c>
      <c r="D1432" s="2" t="s">
        <v>257</v>
      </c>
      <c r="E1432" s="2" t="s">
        <v>5170</v>
      </c>
      <c r="F1432" s="2" t="s">
        <v>122</v>
      </c>
      <c r="G1432" s="3">
        <v>45717</v>
      </c>
      <c r="H1432" s="2">
        <v>26</v>
      </c>
      <c r="I1432" s="2">
        <v>26</v>
      </c>
      <c r="J1432" s="4">
        <v>908.76</v>
      </c>
      <c r="K1432" s="4">
        <v>909.98</v>
      </c>
      <c r="L1432" s="4">
        <v>826.09</v>
      </c>
      <c r="M1432" s="2" t="s">
        <v>6</v>
      </c>
      <c r="N1432" s="2" t="s">
        <v>2312</v>
      </c>
      <c r="O1432" s="2" t="s">
        <v>2313</v>
      </c>
      <c r="P1432" s="2" t="s">
        <v>1026</v>
      </c>
      <c r="Q1432" s="4">
        <f t="shared" si="88"/>
        <v>23627.759999999998</v>
      </c>
      <c r="R1432" s="4">
        <f t="shared" si="89"/>
        <v>21478.34</v>
      </c>
      <c r="S1432" s="4">
        <f t="shared" si="90"/>
        <v>2149.4199999999983</v>
      </c>
      <c r="T1432" s="5">
        <f t="shared" si="91"/>
        <v>9.0970113121176047E-2</v>
      </c>
    </row>
    <row r="1433" spans="1:20">
      <c r="A1433" s="2" t="s">
        <v>5171</v>
      </c>
      <c r="B1433" s="2" t="s">
        <v>1543</v>
      </c>
      <c r="C1433" s="2" t="s">
        <v>455</v>
      </c>
      <c r="D1433" s="2" t="s">
        <v>234</v>
      </c>
      <c r="E1433" s="2" t="s">
        <v>5172</v>
      </c>
      <c r="F1433" s="2" t="s">
        <v>143</v>
      </c>
      <c r="G1433" s="3">
        <v>45744</v>
      </c>
      <c r="H1433" s="2">
        <v>43</v>
      </c>
      <c r="I1433" s="2">
        <v>43</v>
      </c>
      <c r="J1433" s="4">
        <v>10769.77</v>
      </c>
      <c r="K1433" s="4">
        <v>10755.69</v>
      </c>
      <c r="L1433" s="4">
        <v>9778.4599999999991</v>
      </c>
      <c r="M1433" s="2" t="s">
        <v>6</v>
      </c>
      <c r="N1433" s="2" t="s">
        <v>2306</v>
      </c>
      <c r="O1433" s="2" t="s">
        <v>2313</v>
      </c>
      <c r="P1433" s="2" t="s">
        <v>1067</v>
      </c>
      <c r="Q1433" s="4">
        <f t="shared" si="88"/>
        <v>463100.11000000004</v>
      </c>
      <c r="R1433" s="4">
        <f t="shared" si="89"/>
        <v>420473.77999999997</v>
      </c>
      <c r="S1433" s="4">
        <f t="shared" si="90"/>
        <v>42626.330000000075</v>
      </c>
      <c r="T1433" s="5">
        <f t="shared" si="91"/>
        <v>9.2045605430756794E-2</v>
      </c>
    </row>
    <row r="1434" spans="1:20">
      <c r="A1434" s="2" t="s">
        <v>5173</v>
      </c>
      <c r="B1434" s="2" t="s">
        <v>1542</v>
      </c>
      <c r="C1434" s="2" t="s">
        <v>481</v>
      </c>
      <c r="D1434" s="2" t="s">
        <v>223</v>
      </c>
      <c r="E1434" s="2" t="s">
        <v>5174</v>
      </c>
      <c r="F1434" s="2" t="s">
        <v>143</v>
      </c>
      <c r="G1434" s="3">
        <v>45741</v>
      </c>
      <c r="H1434" s="2">
        <v>44</v>
      </c>
      <c r="I1434" s="2">
        <v>44</v>
      </c>
      <c r="J1434" s="4">
        <v>1357.43</v>
      </c>
      <c r="K1434" s="4">
        <v>1366.64</v>
      </c>
      <c r="L1434" s="4">
        <v>1292.1600000000001</v>
      </c>
      <c r="M1434" s="2" t="s">
        <v>6</v>
      </c>
      <c r="N1434" s="2" t="s">
        <v>2306</v>
      </c>
      <c r="O1434" s="2" t="s">
        <v>2307</v>
      </c>
      <c r="P1434" s="2" t="s">
        <v>1067</v>
      </c>
      <c r="Q1434" s="4">
        <f t="shared" si="88"/>
        <v>59726.920000000006</v>
      </c>
      <c r="R1434" s="4">
        <f t="shared" si="89"/>
        <v>56855.040000000001</v>
      </c>
      <c r="S1434" s="4">
        <f t="shared" si="90"/>
        <v>2871.8800000000047</v>
      </c>
      <c r="T1434" s="5">
        <f t="shared" si="91"/>
        <v>4.8083510751935718E-2</v>
      </c>
    </row>
    <row r="1435" spans="1:20">
      <c r="A1435" s="2" t="s">
        <v>5175</v>
      </c>
      <c r="B1435" s="2" t="s">
        <v>1534</v>
      </c>
      <c r="C1435" s="2" t="s">
        <v>463</v>
      </c>
      <c r="D1435" s="2" t="s">
        <v>209</v>
      </c>
      <c r="E1435" s="2" t="s">
        <v>5176</v>
      </c>
      <c r="F1435" s="2" t="s">
        <v>126</v>
      </c>
      <c r="G1435" s="3">
        <v>45718</v>
      </c>
      <c r="H1435" s="2">
        <v>40</v>
      </c>
      <c r="I1435" s="2">
        <v>40</v>
      </c>
      <c r="J1435" s="4">
        <v>1504.18</v>
      </c>
      <c r="K1435" s="4">
        <v>1605.11</v>
      </c>
      <c r="L1435" s="4">
        <v>1417.35</v>
      </c>
      <c r="M1435" s="2" t="s">
        <v>6</v>
      </c>
      <c r="N1435" s="2" t="s">
        <v>2322</v>
      </c>
      <c r="O1435" s="2" t="s">
        <v>2313</v>
      </c>
      <c r="P1435" s="2" t="s">
        <v>1048</v>
      </c>
      <c r="Q1435" s="4">
        <f t="shared" si="88"/>
        <v>60167.200000000004</v>
      </c>
      <c r="R1435" s="4">
        <f t="shared" si="89"/>
        <v>56694</v>
      </c>
      <c r="S1435" s="4">
        <f t="shared" si="90"/>
        <v>3473.2000000000044</v>
      </c>
      <c r="T1435" s="5">
        <f t="shared" si="91"/>
        <v>5.7725804092595367E-2</v>
      </c>
    </row>
    <row r="1436" spans="1:20">
      <c r="A1436" s="2" t="s">
        <v>5177</v>
      </c>
      <c r="B1436" s="2" t="s">
        <v>1546</v>
      </c>
      <c r="C1436" s="2" t="s">
        <v>345</v>
      </c>
      <c r="D1436" s="2" t="s">
        <v>239</v>
      </c>
      <c r="E1436" s="2" t="s">
        <v>5178</v>
      </c>
      <c r="F1436" s="2" t="s">
        <v>126</v>
      </c>
      <c r="G1436" s="3">
        <v>45741</v>
      </c>
      <c r="H1436" s="2">
        <v>31</v>
      </c>
      <c r="I1436" s="2">
        <v>31</v>
      </c>
      <c r="J1436" s="4">
        <v>248.71</v>
      </c>
      <c r="K1436" s="4">
        <v>270.98</v>
      </c>
      <c r="L1436" s="4">
        <v>224.39</v>
      </c>
      <c r="M1436" s="2" t="s">
        <v>6</v>
      </c>
      <c r="N1436" s="2" t="s">
        <v>2322</v>
      </c>
      <c r="O1436" s="2" t="s">
        <v>2313</v>
      </c>
      <c r="P1436" s="2" t="s">
        <v>1090</v>
      </c>
      <c r="Q1436" s="4">
        <f t="shared" si="88"/>
        <v>7710.01</v>
      </c>
      <c r="R1436" s="4">
        <f t="shared" si="89"/>
        <v>6956.0899999999992</v>
      </c>
      <c r="S1436" s="4">
        <f t="shared" si="90"/>
        <v>753.92000000000098</v>
      </c>
      <c r="T1436" s="5">
        <f t="shared" si="91"/>
        <v>9.778456837280379E-2</v>
      </c>
    </row>
    <row r="1437" spans="1:20">
      <c r="A1437" s="2" t="s">
        <v>5179</v>
      </c>
      <c r="B1437" s="2" t="s">
        <v>1545</v>
      </c>
      <c r="C1437" s="2" t="s">
        <v>365</v>
      </c>
      <c r="D1437" s="2" t="s">
        <v>237</v>
      </c>
      <c r="E1437" s="2" t="s">
        <v>5180</v>
      </c>
      <c r="F1437" s="2" t="s">
        <v>126</v>
      </c>
      <c r="G1437" s="3">
        <v>45826</v>
      </c>
      <c r="H1437" s="2">
        <v>32</v>
      </c>
      <c r="I1437" s="2">
        <v>32</v>
      </c>
      <c r="J1437" s="4">
        <v>2076.92</v>
      </c>
      <c r="K1437" s="4">
        <v>2232.7199999999998</v>
      </c>
      <c r="L1437" s="4">
        <v>1918.83</v>
      </c>
      <c r="M1437" s="2" t="s">
        <v>6</v>
      </c>
      <c r="N1437" s="2" t="s">
        <v>2306</v>
      </c>
      <c r="O1437" s="2" t="s">
        <v>2307</v>
      </c>
      <c r="P1437" s="2" t="s">
        <v>1090</v>
      </c>
      <c r="Q1437" s="4">
        <f t="shared" si="88"/>
        <v>66461.440000000002</v>
      </c>
      <c r="R1437" s="4">
        <f t="shared" si="89"/>
        <v>61402.559999999998</v>
      </c>
      <c r="S1437" s="4">
        <f t="shared" si="90"/>
        <v>5058.8800000000047</v>
      </c>
      <c r="T1437" s="5">
        <f t="shared" si="91"/>
        <v>7.6117520174104031E-2</v>
      </c>
    </row>
    <row r="1438" spans="1:20">
      <c r="A1438" s="2" t="s">
        <v>5181</v>
      </c>
      <c r="B1438" s="2" t="s">
        <v>1505</v>
      </c>
      <c r="C1438" s="2" t="s">
        <v>311</v>
      </c>
      <c r="D1438" s="2" t="s">
        <v>248</v>
      </c>
      <c r="E1438" s="2" t="s">
        <v>5182</v>
      </c>
      <c r="F1438" s="2" t="s">
        <v>126</v>
      </c>
      <c r="G1438" s="3">
        <v>45719</v>
      </c>
      <c r="H1438" s="2">
        <v>10</v>
      </c>
      <c r="I1438" s="2">
        <v>10</v>
      </c>
      <c r="J1438" s="4">
        <v>3269.69</v>
      </c>
      <c r="K1438" s="4">
        <v>3396.83</v>
      </c>
      <c r="L1438" s="4">
        <v>2969.6</v>
      </c>
      <c r="M1438" s="2" t="s">
        <v>6</v>
      </c>
      <c r="N1438" s="2" t="s">
        <v>2306</v>
      </c>
      <c r="O1438" s="2" t="s">
        <v>2313</v>
      </c>
      <c r="P1438" s="2" t="s">
        <v>1051</v>
      </c>
      <c r="Q1438" s="4">
        <f t="shared" si="88"/>
        <v>32696.9</v>
      </c>
      <c r="R1438" s="4">
        <f t="shared" si="89"/>
        <v>29696</v>
      </c>
      <c r="S1438" s="4">
        <f t="shared" si="90"/>
        <v>3000.9000000000015</v>
      </c>
      <c r="T1438" s="5">
        <f t="shared" si="91"/>
        <v>9.1779342995819219E-2</v>
      </c>
    </row>
    <row r="1439" spans="1:20">
      <c r="A1439" s="2" t="s">
        <v>5183</v>
      </c>
      <c r="B1439" s="2" t="s">
        <v>1547</v>
      </c>
      <c r="C1439" s="2" t="s">
        <v>367</v>
      </c>
      <c r="D1439" s="2" t="s">
        <v>226</v>
      </c>
      <c r="E1439" s="2" t="s">
        <v>5184</v>
      </c>
      <c r="F1439" s="2" t="s">
        <v>143</v>
      </c>
      <c r="G1439" s="3">
        <v>45744</v>
      </c>
      <c r="H1439" s="2">
        <v>16</v>
      </c>
      <c r="I1439" s="2">
        <v>16</v>
      </c>
      <c r="J1439" s="4">
        <v>1125.06</v>
      </c>
      <c r="K1439" s="4">
        <v>1108.07</v>
      </c>
      <c r="L1439" s="4">
        <v>1026.3399999999999</v>
      </c>
      <c r="M1439" s="2" t="s">
        <v>6</v>
      </c>
      <c r="N1439" s="2" t="s">
        <v>2312</v>
      </c>
      <c r="O1439" s="2" t="s">
        <v>2313</v>
      </c>
      <c r="P1439" s="2" t="s">
        <v>1054</v>
      </c>
      <c r="Q1439" s="4">
        <f t="shared" si="88"/>
        <v>18000.96</v>
      </c>
      <c r="R1439" s="4">
        <f t="shared" si="89"/>
        <v>16421.439999999999</v>
      </c>
      <c r="S1439" s="4">
        <f t="shared" si="90"/>
        <v>1579.5200000000004</v>
      </c>
      <c r="T1439" s="5">
        <f t="shared" si="91"/>
        <v>8.7746431301441732E-2</v>
      </c>
    </row>
    <row r="1440" spans="1:20">
      <c r="A1440" s="2" t="s">
        <v>5185</v>
      </c>
      <c r="B1440" s="2" t="s">
        <v>1529</v>
      </c>
      <c r="C1440" s="2" t="s">
        <v>389</v>
      </c>
      <c r="D1440" s="2" t="s">
        <v>225</v>
      </c>
      <c r="E1440" s="2" t="s">
        <v>5186</v>
      </c>
      <c r="F1440" s="2" t="s">
        <v>113</v>
      </c>
      <c r="G1440" s="3">
        <v>45719</v>
      </c>
      <c r="H1440" s="2">
        <v>12</v>
      </c>
      <c r="I1440" s="2">
        <v>12</v>
      </c>
      <c r="J1440" s="4">
        <v>1863.39</v>
      </c>
      <c r="K1440" s="4">
        <v>1982.41</v>
      </c>
      <c r="L1440" s="4">
        <v>1741.6</v>
      </c>
      <c r="M1440" s="2" t="s">
        <v>6</v>
      </c>
      <c r="N1440" s="2" t="s">
        <v>2306</v>
      </c>
      <c r="O1440" s="2" t="s">
        <v>2307</v>
      </c>
      <c r="P1440" s="2" t="s">
        <v>1103</v>
      </c>
      <c r="Q1440" s="4">
        <f t="shared" si="88"/>
        <v>22360.68</v>
      </c>
      <c r="R1440" s="4">
        <f t="shared" si="89"/>
        <v>20899.199999999997</v>
      </c>
      <c r="S1440" s="4">
        <f t="shared" si="90"/>
        <v>1461.4800000000032</v>
      </c>
      <c r="T1440" s="5">
        <f t="shared" si="91"/>
        <v>6.5359371897455859E-2</v>
      </c>
    </row>
    <row r="1441" spans="1:20">
      <c r="A1441" s="2" t="s">
        <v>5187</v>
      </c>
      <c r="B1441" s="2" t="s">
        <v>1544</v>
      </c>
      <c r="C1441" s="2" t="s">
        <v>279</v>
      </c>
      <c r="D1441" s="2" t="s">
        <v>252</v>
      </c>
      <c r="E1441" s="2" t="s">
        <v>5188</v>
      </c>
      <c r="F1441" s="2" t="s">
        <v>129</v>
      </c>
      <c r="G1441" s="3">
        <v>45722</v>
      </c>
      <c r="H1441" s="2">
        <v>44</v>
      </c>
      <c r="I1441" s="2">
        <v>44</v>
      </c>
      <c r="J1441" s="4">
        <v>1717.57</v>
      </c>
      <c r="K1441" s="4">
        <v>1790.59</v>
      </c>
      <c r="L1441" s="4">
        <v>1659.76</v>
      </c>
      <c r="M1441" s="2" t="s">
        <v>6</v>
      </c>
      <c r="N1441" s="2" t="s">
        <v>2312</v>
      </c>
      <c r="O1441" s="2" t="s">
        <v>2307</v>
      </c>
      <c r="P1441" s="2" t="s">
        <v>1015</v>
      </c>
      <c r="Q1441" s="4">
        <f t="shared" si="88"/>
        <v>75573.08</v>
      </c>
      <c r="R1441" s="4">
        <f t="shared" si="89"/>
        <v>73029.440000000002</v>
      </c>
      <c r="S1441" s="4">
        <f t="shared" si="90"/>
        <v>2543.6399999999994</v>
      </c>
      <c r="T1441" s="5">
        <f t="shared" si="91"/>
        <v>3.365801684938604E-2</v>
      </c>
    </row>
    <row r="1442" spans="1:20">
      <c r="A1442" s="2" t="s">
        <v>5189</v>
      </c>
      <c r="B1442" s="2" t="s">
        <v>1549</v>
      </c>
      <c r="C1442" s="2" t="s">
        <v>282</v>
      </c>
      <c r="D1442" s="2" t="s">
        <v>229</v>
      </c>
      <c r="E1442" s="2" t="s">
        <v>5190</v>
      </c>
      <c r="F1442" s="2" t="s">
        <v>126</v>
      </c>
      <c r="G1442" s="3">
        <v>45723</v>
      </c>
      <c r="H1442" s="2">
        <v>43</v>
      </c>
      <c r="I1442" s="2">
        <v>43</v>
      </c>
      <c r="J1442" s="4">
        <v>515.41999999999996</v>
      </c>
      <c r="K1442" s="4">
        <v>534.87</v>
      </c>
      <c r="L1442" s="4">
        <v>479.29</v>
      </c>
      <c r="M1442" s="2" t="s">
        <v>6</v>
      </c>
      <c r="N1442" s="2" t="s">
        <v>2312</v>
      </c>
      <c r="O1442" s="2" t="s">
        <v>2307</v>
      </c>
      <c r="P1442" s="2" t="s">
        <v>1026</v>
      </c>
      <c r="Q1442" s="4">
        <f t="shared" si="88"/>
        <v>22163.059999999998</v>
      </c>
      <c r="R1442" s="4">
        <f t="shared" si="89"/>
        <v>20609.47</v>
      </c>
      <c r="S1442" s="4">
        <f t="shared" si="90"/>
        <v>1553.5899999999965</v>
      </c>
      <c r="T1442" s="5">
        <f t="shared" si="91"/>
        <v>7.0098172364285283E-2</v>
      </c>
    </row>
    <row r="1443" spans="1:20">
      <c r="A1443" s="2" t="s">
        <v>5191</v>
      </c>
      <c r="B1443" s="2" t="s">
        <v>1535</v>
      </c>
      <c r="C1443" s="2" t="s">
        <v>489</v>
      </c>
      <c r="D1443" s="2" t="s">
        <v>210</v>
      </c>
      <c r="E1443" s="2" t="s">
        <v>5192</v>
      </c>
      <c r="F1443" s="2" t="s">
        <v>126</v>
      </c>
      <c r="G1443" s="3">
        <v>45720</v>
      </c>
      <c r="H1443" s="2">
        <v>35</v>
      </c>
      <c r="I1443" s="2">
        <v>35</v>
      </c>
      <c r="J1443" s="4">
        <v>657.69</v>
      </c>
      <c r="K1443" s="4">
        <v>690.91</v>
      </c>
      <c r="L1443" s="4">
        <v>581.01</v>
      </c>
      <c r="M1443" s="2" t="s">
        <v>6</v>
      </c>
      <c r="N1443" s="2" t="s">
        <v>2312</v>
      </c>
      <c r="O1443" s="2" t="s">
        <v>2313</v>
      </c>
      <c r="P1443" s="2" t="s">
        <v>1048</v>
      </c>
      <c r="Q1443" s="4">
        <f t="shared" si="88"/>
        <v>23019.15</v>
      </c>
      <c r="R1443" s="4">
        <f t="shared" si="89"/>
        <v>20335.349999999999</v>
      </c>
      <c r="S1443" s="4">
        <f t="shared" si="90"/>
        <v>2683.8000000000029</v>
      </c>
      <c r="T1443" s="5">
        <f t="shared" si="91"/>
        <v>0.11658988277151862</v>
      </c>
    </row>
    <row r="1444" spans="1:20">
      <c r="A1444" s="2" t="s">
        <v>5193</v>
      </c>
      <c r="B1444" s="2" t="s">
        <v>1548</v>
      </c>
      <c r="C1444" s="2" t="s">
        <v>465</v>
      </c>
      <c r="D1444" s="2" t="s">
        <v>210</v>
      </c>
      <c r="E1444" s="2" t="s">
        <v>5194</v>
      </c>
      <c r="F1444" s="2" t="s">
        <v>126</v>
      </c>
      <c r="G1444" s="3">
        <v>45745</v>
      </c>
      <c r="H1444" s="2">
        <v>18</v>
      </c>
      <c r="I1444" s="2">
        <v>18</v>
      </c>
      <c r="J1444" s="4">
        <v>722.36</v>
      </c>
      <c r="K1444" s="4">
        <v>741.73</v>
      </c>
      <c r="L1444" s="4">
        <v>663.27</v>
      </c>
      <c r="M1444" s="2" t="s">
        <v>6</v>
      </c>
      <c r="N1444" s="2" t="s">
        <v>2312</v>
      </c>
      <c r="O1444" s="2" t="s">
        <v>2313</v>
      </c>
      <c r="P1444" s="2" t="s">
        <v>1026</v>
      </c>
      <c r="Q1444" s="4">
        <f t="shared" si="88"/>
        <v>13002.48</v>
      </c>
      <c r="R1444" s="4">
        <f t="shared" si="89"/>
        <v>11938.86</v>
      </c>
      <c r="S1444" s="4">
        <f t="shared" si="90"/>
        <v>1063.619999999999</v>
      </c>
      <c r="T1444" s="5">
        <f t="shared" si="91"/>
        <v>8.1801317902430851E-2</v>
      </c>
    </row>
    <row r="1445" spans="1:20">
      <c r="A1445" s="2" t="s">
        <v>5195</v>
      </c>
      <c r="B1445" s="2" t="s">
        <v>1511</v>
      </c>
      <c r="C1445" s="2" t="s">
        <v>507</v>
      </c>
      <c r="D1445" s="2" t="s">
        <v>206</v>
      </c>
      <c r="E1445" s="2" t="s">
        <v>5196</v>
      </c>
      <c r="F1445" s="2" t="s">
        <v>143</v>
      </c>
      <c r="G1445" s="3">
        <v>45722</v>
      </c>
      <c r="H1445" s="2">
        <v>18</v>
      </c>
      <c r="I1445" s="2">
        <v>18</v>
      </c>
      <c r="J1445" s="4">
        <v>2699.72</v>
      </c>
      <c r="K1445" s="4">
        <v>2907.56</v>
      </c>
      <c r="L1445" s="4">
        <v>2564.5100000000002</v>
      </c>
      <c r="M1445" s="2" t="s">
        <v>6</v>
      </c>
      <c r="N1445" s="2" t="s">
        <v>2312</v>
      </c>
      <c r="O1445" s="2" t="s">
        <v>2313</v>
      </c>
      <c r="P1445" s="2" t="s">
        <v>1022</v>
      </c>
      <c r="Q1445" s="4">
        <f t="shared" si="88"/>
        <v>48594.96</v>
      </c>
      <c r="R1445" s="4">
        <f t="shared" si="89"/>
        <v>46161.180000000008</v>
      </c>
      <c r="S1445" s="4">
        <f t="shared" si="90"/>
        <v>2433.7799999999916</v>
      </c>
      <c r="T1445" s="5">
        <f t="shared" si="91"/>
        <v>5.0082971567421634E-2</v>
      </c>
    </row>
    <row r="1446" spans="1:20">
      <c r="A1446" s="2" t="s">
        <v>5197</v>
      </c>
      <c r="B1446" s="2" t="s">
        <v>1544</v>
      </c>
      <c r="C1446" s="2" t="s">
        <v>467</v>
      </c>
      <c r="D1446" s="2" t="s">
        <v>252</v>
      </c>
      <c r="E1446" s="2" t="s">
        <v>5198</v>
      </c>
      <c r="F1446" s="2" t="s">
        <v>129</v>
      </c>
      <c r="G1446" s="3">
        <v>45722</v>
      </c>
      <c r="H1446" s="2">
        <v>22</v>
      </c>
      <c r="I1446" s="2">
        <v>22</v>
      </c>
      <c r="J1446" s="4">
        <v>2068.4699999999998</v>
      </c>
      <c r="K1446" s="4">
        <v>2009.45</v>
      </c>
      <c r="L1446" s="4">
        <v>1933.28</v>
      </c>
      <c r="M1446" s="2" t="s">
        <v>6</v>
      </c>
      <c r="N1446" s="2" t="s">
        <v>2322</v>
      </c>
      <c r="O1446" s="2" t="s">
        <v>2313</v>
      </c>
      <c r="P1446" s="2" t="s">
        <v>1015</v>
      </c>
      <c r="Q1446" s="4">
        <f t="shared" si="88"/>
        <v>45506.34</v>
      </c>
      <c r="R1446" s="4">
        <f t="shared" si="89"/>
        <v>42532.159999999996</v>
      </c>
      <c r="S1446" s="4">
        <f t="shared" si="90"/>
        <v>2974.1800000000003</v>
      </c>
      <c r="T1446" s="5">
        <f t="shared" si="91"/>
        <v>6.5357486451338445E-2</v>
      </c>
    </row>
    <row r="1447" spans="1:20">
      <c r="A1447" s="2" t="s">
        <v>5199</v>
      </c>
      <c r="B1447" s="2" t="s">
        <v>1533</v>
      </c>
      <c r="C1447" s="2" t="s">
        <v>529</v>
      </c>
      <c r="D1447" s="2" t="s">
        <v>247</v>
      </c>
      <c r="E1447" s="2" t="s">
        <v>5200</v>
      </c>
      <c r="F1447" s="2" t="s">
        <v>137</v>
      </c>
      <c r="G1447" s="3">
        <v>45722</v>
      </c>
      <c r="H1447" s="2">
        <v>28</v>
      </c>
      <c r="I1447" s="2">
        <v>28</v>
      </c>
      <c r="J1447" s="4">
        <v>1338.65</v>
      </c>
      <c r="K1447" s="4">
        <v>1356</v>
      </c>
      <c r="L1447" s="4">
        <v>1209.5</v>
      </c>
      <c r="M1447" s="2" t="s">
        <v>6</v>
      </c>
      <c r="N1447" s="2" t="s">
        <v>2312</v>
      </c>
      <c r="O1447" s="2" t="s">
        <v>2307</v>
      </c>
      <c r="P1447" s="2" t="s">
        <v>1067</v>
      </c>
      <c r="Q1447" s="4">
        <f t="shared" si="88"/>
        <v>37482.200000000004</v>
      </c>
      <c r="R1447" s="4">
        <f t="shared" si="89"/>
        <v>33866</v>
      </c>
      <c r="S1447" s="4">
        <f t="shared" si="90"/>
        <v>3616.2000000000044</v>
      </c>
      <c r="T1447" s="5">
        <f t="shared" si="91"/>
        <v>9.6477794793261976E-2</v>
      </c>
    </row>
    <row r="1448" spans="1:20">
      <c r="A1448" s="2" t="s">
        <v>5201</v>
      </c>
      <c r="B1448" s="2" t="s">
        <v>1552</v>
      </c>
      <c r="C1448" s="2" t="s">
        <v>467</v>
      </c>
      <c r="D1448" s="2" t="s">
        <v>252</v>
      </c>
      <c r="E1448" s="2" t="s">
        <v>5202</v>
      </c>
      <c r="F1448" s="2" t="s">
        <v>122</v>
      </c>
      <c r="G1448" s="3">
        <v>45733</v>
      </c>
      <c r="H1448" s="2">
        <v>8</v>
      </c>
      <c r="I1448" s="2">
        <v>8</v>
      </c>
      <c r="J1448" s="4">
        <v>2063.9899999999998</v>
      </c>
      <c r="K1448" s="4">
        <v>2183.36</v>
      </c>
      <c r="L1448" s="4">
        <v>1981.62</v>
      </c>
      <c r="M1448" s="2" t="s">
        <v>6</v>
      </c>
      <c r="N1448" s="2" t="s">
        <v>2322</v>
      </c>
      <c r="O1448" s="2" t="s">
        <v>2313</v>
      </c>
      <c r="P1448" s="2" t="s">
        <v>1087</v>
      </c>
      <c r="Q1448" s="4">
        <f t="shared" si="88"/>
        <v>16511.919999999998</v>
      </c>
      <c r="R1448" s="4">
        <f t="shared" si="89"/>
        <v>15852.96</v>
      </c>
      <c r="S1448" s="4">
        <f t="shared" si="90"/>
        <v>658.95999999999913</v>
      </c>
      <c r="T1448" s="5">
        <f t="shared" si="91"/>
        <v>3.9908139089821125E-2</v>
      </c>
    </row>
    <row r="1449" spans="1:20">
      <c r="A1449" s="2" t="s">
        <v>5203</v>
      </c>
      <c r="B1449" s="2" t="s">
        <v>1552</v>
      </c>
      <c r="C1449" s="2" t="s">
        <v>515</v>
      </c>
      <c r="D1449" s="2" t="s">
        <v>252</v>
      </c>
      <c r="E1449" s="2" t="s">
        <v>5204</v>
      </c>
      <c r="F1449" s="2" t="s">
        <v>122</v>
      </c>
      <c r="G1449" s="3">
        <v>45733</v>
      </c>
      <c r="H1449" s="2">
        <v>10</v>
      </c>
      <c r="I1449" s="2">
        <v>10</v>
      </c>
      <c r="J1449" s="4">
        <v>4122.2</v>
      </c>
      <c r="K1449" s="4">
        <v>4164.1499999999996</v>
      </c>
      <c r="L1449" s="4">
        <v>3955.45</v>
      </c>
      <c r="M1449" s="2" t="s">
        <v>6</v>
      </c>
      <c r="N1449" s="2" t="s">
        <v>2312</v>
      </c>
      <c r="O1449" s="2" t="s">
        <v>2313</v>
      </c>
      <c r="P1449" s="2" t="s">
        <v>1087</v>
      </c>
      <c r="Q1449" s="4">
        <f t="shared" si="88"/>
        <v>41222</v>
      </c>
      <c r="R1449" s="4">
        <f t="shared" si="89"/>
        <v>39554.5</v>
      </c>
      <c r="S1449" s="4">
        <f t="shared" si="90"/>
        <v>1667.5</v>
      </c>
      <c r="T1449" s="5">
        <f t="shared" si="91"/>
        <v>4.0451700548250931E-2</v>
      </c>
    </row>
    <row r="1450" spans="1:20">
      <c r="A1450" s="2" t="s">
        <v>5205</v>
      </c>
      <c r="B1450" s="2" t="s">
        <v>1551</v>
      </c>
      <c r="C1450" s="2" t="s">
        <v>417</v>
      </c>
      <c r="D1450" s="2" t="s">
        <v>227</v>
      </c>
      <c r="E1450" s="2" t="s">
        <v>5206</v>
      </c>
      <c r="F1450" s="2" t="s">
        <v>133</v>
      </c>
      <c r="G1450" s="3">
        <v>45733</v>
      </c>
      <c r="H1450" s="2">
        <v>37</v>
      </c>
      <c r="I1450" s="2">
        <v>37</v>
      </c>
      <c r="J1450" s="4">
        <v>378.32</v>
      </c>
      <c r="K1450" s="4">
        <v>402.18</v>
      </c>
      <c r="L1450" s="4">
        <v>337.08</v>
      </c>
      <c r="M1450" s="2" t="s">
        <v>6</v>
      </c>
      <c r="N1450" s="2" t="s">
        <v>2322</v>
      </c>
      <c r="O1450" s="2" t="s">
        <v>2313</v>
      </c>
      <c r="P1450" s="2" t="s">
        <v>1103</v>
      </c>
      <c r="Q1450" s="4">
        <f t="shared" si="88"/>
        <v>13997.84</v>
      </c>
      <c r="R1450" s="4">
        <f t="shared" si="89"/>
        <v>12471.96</v>
      </c>
      <c r="S1450" s="4">
        <f t="shared" si="90"/>
        <v>1525.880000000001</v>
      </c>
      <c r="T1450" s="5">
        <f t="shared" si="91"/>
        <v>0.10900824698667802</v>
      </c>
    </row>
    <row r="1451" spans="1:20">
      <c r="A1451" s="2" t="s">
        <v>5207</v>
      </c>
      <c r="B1451" s="2" t="s">
        <v>1487</v>
      </c>
      <c r="C1451" s="2" t="s">
        <v>320</v>
      </c>
      <c r="D1451" s="2" t="s">
        <v>170</v>
      </c>
      <c r="E1451" s="2" t="s">
        <v>5208</v>
      </c>
      <c r="F1451" s="2" t="s">
        <v>113</v>
      </c>
      <c r="G1451" s="3">
        <v>45733</v>
      </c>
      <c r="H1451" s="2">
        <v>19</v>
      </c>
      <c r="I1451" s="2">
        <v>19</v>
      </c>
      <c r="J1451" s="4">
        <v>218.95</v>
      </c>
      <c r="K1451" s="4">
        <v>212.58</v>
      </c>
      <c r="L1451" s="4">
        <v>213.39</v>
      </c>
      <c r="M1451" s="2" t="s">
        <v>6</v>
      </c>
      <c r="N1451" s="2" t="s">
        <v>2322</v>
      </c>
      <c r="O1451" s="2" t="s">
        <v>2313</v>
      </c>
      <c r="P1451" s="2" t="s">
        <v>1048</v>
      </c>
      <c r="Q1451" s="4">
        <f t="shared" si="88"/>
        <v>4160.05</v>
      </c>
      <c r="R1451" s="4">
        <f t="shared" si="89"/>
        <v>4054.41</v>
      </c>
      <c r="S1451" s="4">
        <f t="shared" si="90"/>
        <v>105.64000000000033</v>
      </c>
      <c r="T1451" s="5">
        <f t="shared" si="91"/>
        <v>2.5393925553779478E-2</v>
      </c>
    </row>
    <row r="1452" spans="1:20">
      <c r="A1452" s="2" t="s">
        <v>5209</v>
      </c>
      <c r="B1452" s="2" t="s">
        <v>1550</v>
      </c>
      <c r="C1452" s="2" t="s">
        <v>322</v>
      </c>
      <c r="D1452" s="2" t="s">
        <v>212</v>
      </c>
      <c r="E1452" s="2" t="s">
        <v>5210</v>
      </c>
      <c r="F1452" s="2" t="s">
        <v>137</v>
      </c>
      <c r="G1452" s="3">
        <v>45744</v>
      </c>
      <c r="H1452" s="2">
        <v>19</v>
      </c>
      <c r="I1452" s="2">
        <v>19</v>
      </c>
      <c r="J1452" s="4">
        <v>373.8</v>
      </c>
      <c r="K1452" s="4">
        <v>374.4</v>
      </c>
      <c r="L1452" s="4">
        <v>387.7</v>
      </c>
      <c r="M1452" s="2" t="s">
        <v>6</v>
      </c>
      <c r="N1452" s="2" t="s">
        <v>2306</v>
      </c>
      <c r="O1452" s="2" t="s">
        <v>2313</v>
      </c>
      <c r="P1452" s="2" t="s">
        <v>1062</v>
      </c>
      <c r="Q1452" s="4">
        <f t="shared" si="88"/>
        <v>7102.2</v>
      </c>
      <c r="R1452" s="4">
        <f t="shared" si="89"/>
        <v>7366.3</v>
      </c>
      <c r="S1452" s="4">
        <f t="shared" si="90"/>
        <v>-264.10000000000036</v>
      </c>
      <c r="T1452" s="5">
        <f t="shared" si="91"/>
        <v>-3.7185660781166453E-2</v>
      </c>
    </row>
    <row r="1453" spans="1:20">
      <c r="A1453" s="2" t="s">
        <v>5211</v>
      </c>
      <c r="B1453" s="2" t="s">
        <v>1494</v>
      </c>
      <c r="C1453" s="2" t="s">
        <v>447</v>
      </c>
      <c r="D1453" s="2" t="s">
        <v>242</v>
      </c>
      <c r="E1453" s="2" t="s">
        <v>5212</v>
      </c>
      <c r="F1453" s="2" t="s">
        <v>129</v>
      </c>
      <c r="G1453" s="3">
        <v>45722</v>
      </c>
      <c r="H1453" s="2">
        <v>36</v>
      </c>
      <c r="I1453" s="2">
        <v>36</v>
      </c>
      <c r="J1453" s="4">
        <v>45.35</v>
      </c>
      <c r="K1453" s="4">
        <v>44.64</v>
      </c>
      <c r="L1453" s="4">
        <v>40.56</v>
      </c>
      <c r="M1453" s="2" t="s">
        <v>6</v>
      </c>
      <c r="N1453" s="2" t="s">
        <v>2312</v>
      </c>
      <c r="O1453" s="2" t="s">
        <v>2313</v>
      </c>
      <c r="P1453" s="2" t="s">
        <v>1062</v>
      </c>
      <c r="Q1453" s="4">
        <f t="shared" si="88"/>
        <v>1632.6000000000001</v>
      </c>
      <c r="R1453" s="4">
        <f t="shared" si="89"/>
        <v>1460.16</v>
      </c>
      <c r="S1453" s="4">
        <f t="shared" si="90"/>
        <v>172.44000000000005</v>
      </c>
      <c r="T1453" s="5">
        <f t="shared" si="91"/>
        <v>0.10562293274531424</v>
      </c>
    </row>
    <row r="1454" spans="1:20">
      <c r="A1454" s="2" t="s">
        <v>5213</v>
      </c>
      <c r="B1454" s="2" t="s">
        <v>1553</v>
      </c>
      <c r="C1454" s="2" t="s">
        <v>495</v>
      </c>
      <c r="D1454" s="2" t="s">
        <v>242</v>
      </c>
      <c r="E1454" s="2" t="s">
        <v>5214</v>
      </c>
      <c r="F1454" s="2" t="s">
        <v>146</v>
      </c>
      <c r="G1454" s="3">
        <v>45727</v>
      </c>
      <c r="H1454" s="2">
        <v>10</v>
      </c>
      <c r="I1454" s="2">
        <v>10</v>
      </c>
      <c r="J1454" s="4">
        <v>29.56</v>
      </c>
      <c r="K1454" s="4">
        <v>30.51</v>
      </c>
      <c r="L1454" s="4">
        <v>29.91</v>
      </c>
      <c r="M1454" s="2" t="s">
        <v>6</v>
      </c>
      <c r="N1454" s="2" t="s">
        <v>2312</v>
      </c>
      <c r="O1454" s="2" t="s">
        <v>2307</v>
      </c>
      <c r="P1454" s="2" t="s">
        <v>1051</v>
      </c>
      <c r="Q1454" s="4">
        <f t="shared" si="88"/>
        <v>295.59999999999997</v>
      </c>
      <c r="R1454" s="4">
        <f t="shared" si="89"/>
        <v>299.10000000000002</v>
      </c>
      <c r="S1454" s="4">
        <f t="shared" si="90"/>
        <v>-3.5000000000000568</v>
      </c>
      <c r="T1454" s="5">
        <f t="shared" si="91"/>
        <v>-1.1840324763193699E-2</v>
      </c>
    </row>
    <row r="1455" spans="1:20">
      <c r="A1455" s="2" t="s">
        <v>5215</v>
      </c>
      <c r="B1455" s="2" t="s">
        <v>1549</v>
      </c>
      <c r="C1455" s="2" t="s">
        <v>445</v>
      </c>
      <c r="D1455" s="2" t="s">
        <v>229</v>
      </c>
      <c r="E1455" s="2" t="s">
        <v>5216</v>
      </c>
      <c r="F1455" s="2" t="s">
        <v>126</v>
      </c>
      <c r="G1455" s="3">
        <v>45723</v>
      </c>
      <c r="H1455" s="2">
        <v>23</v>
      </c>
      <c r="I1455" s="2">
        <v>23</v>
      </c>
      <c r="J1455" s="4">
        <v>259.58</v>
      </c>
      <c r="K1455" s="4">
        <v>276.69</v>
      </c>
      <c r="L1455" s="4">
        <v>245.06</v>
      </c>
      <c r="M1455" s="2" t="s">
        <v>6</v>
      </c>
      <c r="N1455" s="2" t="s">
        <v>2306</v>
      </c>
      <c r="O1455" s="2" t="s">
        <v>2313</v>
      </c>
      <c r="P1455" s="2" t="s">
        <v>1026</v>
      </c>
      <c r="Q1455" s="4">
        <f t="shared" si="88"/>
        <v>5970.3399999999992</v>
      </c>
      <c r="R1455" s="4">
        <f t="shared" si="89"/>
        <v>5636.38</v>
      </c>
      <c r="S1455" s="4">
        <f t="shared" si="90"/>
        <v>333.95999999999913</v>
      </c>
      <c r="T1455" s="5">
        <f t="shared" si="91"/>
        <v>5.593651282841499E-2</v>
      </c>
    </row>
    <row r="1456" spans="1:20">
      <c r="A1456" s="2" t="s">
        <v>5217</v>
      </c>
      <c r="B1456" s="2" t="s">
        <v>1540</v>
      </c>
      <c r="C1456" s="2" t="s">
        <v>485</v>
      </c>
      <c r="D1456" s="2" t="s">
        <v>249</v>
      </c>
      <c r="E1456" s="2" t="s">
        <v>5218</v>
      </c>
      <c r="F1456" s="2" t="s">
        <v>143</v>
      </c>
      <c r="G1456" s="3">
        <v>45723</v>
      </c>
      <c r="H1456" s="2">
        <v>32</v>
      </c>
      <c r="I1456" s="2">
        <v>32</v>
      </c>
      <c r="J1456" s="4">
        <v>2049.73</v>
      </c>
      <c r="K1456" s="4">
        <v>2035.52</v>
      </c>
      <c r="L1456" s="4">
        <v>1950.89</v>
      </c>
      <c r="M1456" s="2" t="s">
        <v>6</v>
      </c>
      <c r="N1456" s="2" t="s">
        <v>2306</v>
      </c>
      <c r="O1456" s="2" t="s">
        <v>2307</v>
      </c>
      <c r="P1456" s="2" t="s">
        <v>1103</v>
      </c>
      <c r="Q1456" s="4">
        <f t="shared" si="88"/>
        <v>65591.360000000001</v>
      </c>
      <c r="R1456" s="4">
        <f t="shared" si="89"/>
        <v>62428.480000000003</v>
      </c>
      <c r="S1456" s="4">
        <f t="shared" si="90"/>
        <v>3162.8799999999974</v>
      </c>
      <c r="T1456" s="5">
        <f t="shared" si="91"/>
        <v>4.8220985202929126E-2</v>
      </c>
    </row>
    <row r="1457" spans="1:20">
      <c r="A1457" s="2" t="s">
        <v>5219</v>
      </c>
      <c r="B1457" s="2" t="s">
        <v>1547</v>
      </c>
      <c r="C1457" s="2" t="s">
        <v>439</v>
      </c>
      <c r="D1457" s="2" t="s">
        <v>226</v>
      </c>
      <c r="E1457" s="2" t="s">
        <v>5220</v>
      </c>
      <c r="F1457" s="2" t="s">
        <v>143</v>
      </c>
      <c r="G1457" s="3">
        <v>45744</v>
      </c>
      <c r="H1457" s="2">
        <v>26</v>
      </c>
      <c r="I1457" s="2">
        <v>26</v>
      </c>
      <c r="J1457" s="4">
        <v>1564.34</v>
      </c>
      <c r="K1457" s="4">
        <v>1646.01</v>
      </c>
      <c r="L1457" s="4">
        <v>1387.03</v>
      </c>
      <c r="M1457" s="2" t="s">
        <v>6</v>
      </c>
      <c r="N1457" s="2" t="s">
        <v>2312</v>
      </c>
      <c r="O1457" s="2" t="s">
        <v>2313</v>
      </c>
      <c r="P1457" s="2" t="s">
        <v>1054</v>
      </c>
      <c r="Q1457" s="4">
        <f t="shared" si="88"/>
        <v>40672.839999999997</v>
      </c>
      <c r="R1457" s="4">
        <f t="shared" si="89"/>
        <v>36062.78</v>
      </c>
      <c r="S1457" s="4">
        <f t="shared" si="90"/>
        <v>4610.0599999999977</v>
      </c>
      <c r="T1457" s="5">
        <f t="shared" si="91"/>
        <v>0.11334492501630075</v>
      </c>
    </row>
    <row r="1458" spans="1:20">
      <c r="A1458" s="2" t="s">
        <v>5221</v>
      </c>
      <c r="B1458" s="2" t="s">
        <v>1554</v>
      </c>
      <c r="C1458" s="2" t="s">
        <v>415</v>
      </c>
      <c r="D1458" s="2" t="s">
        <v>165</v>
      </c>
      <c r="E1458" s="2" t="s">
        <v>5222</v>
      </c>
      <c r="F1458" s="2" t="s">
        <v>118</v>
      </c>
      <c r="G1458" s="3">
        <v>45745</v>
      </c>
      <c r="H1458" s="2">
        <v>10</v>
      </c>
      <c r="I1458" s="2">
        <v>10</v>
      </c>
      <c r="J1458" s="4">
        <v>1078.54</v>
      </c>
      <c r="K1458" s="4">
        <v>1167.22</v>
      </c>
      <c r="L1458" s="4">
        <v>1028.46</v>
      </c>
      <c r="M1458" s="2" t="s">
        <v>6</v>
      </c>
      <c r="N1458" s="2" t="s">
        <v>2322</v>
      </c>
      <c r="O1458" s="2" t="s">
        <v>2313</v>
      </c>
      <c r="P1458" s="2" t="s">
        <v>1040</v>
      </c>
      <c r="Q1458" s="4">
        <f t="shared" si="88"/>
        <v>10785.4</v>
      </c>
      <c r="R1458" s="4">
        <f t="shared" si="89"/>
        <v>10284.6</v>
      </c>
      <c r="S1458" s="4">
        <f t="shared" si="90"/>
        <v>500.79999999999927</v>
      </c>
      <c r="T1458" s="5">
        <f t="shared" si="91"/>
        <v>4.6433141098151137E-2</v>
      </c>
    </row>
    <row r="1459" spans="1:20">
      <c r="A1459" s="2" t="s">
        <v>5223</v>
      </c>
      <c r="B1459" s="2" t="s">
        <v>1555</v>
      </c>
      <c r="C1459" s="2" t="s">
        <v>389</v>
      </c>
      <c r="D1459" s="2" t="s">
        <v>225</v>
      </c>
      <c r="E1459" s="2" t="s">
        <v>5224</v>
      </c>
      <c r="F1459" s="2" t="s">
        <v>137</v>
      </c>
      <c r="G1459" s="3">
        <v>45728</v>
      </c>
      <c r="H1459" s="2">
        <v>43</v>
      </c>
      <c r="I1459" s="2">
        <v>43</v>
      </c>
      <c r="J1459" s="4">
        <v>1849.91</v>
      </c>
      <c r="K1459" s="4">
        <v>1997.66</v>
      </c>
      <c r="L1459" s="4">
        <v>1757.02</v>
      </c>
      <c r="M1459" s="2" t="s">
        <v>6</v>
      </c>
      <c r="N1459" s="2" t="s">
        <v>2322</v>
      </c>
      <c r="O1459" s="2" t="s">
        <v>2313</v>
      </c>
      <c r="P1459" s="2" t="s">
        <v>1022</v>
      </c>
      <c r="Q1459" s="4">
        <f t="shared" si="88"/>
        <v>79546.13</v>
      </c>
      <c r="R1459" s="4">
        <f t="shared" si="89"/>
        <v>75551.86</v>
      </c>
      <c r="S1459" s="4">
        <f t="shared" si="90"/>
        <v>3994.2700000000041</v>
      </c>
      <c r="T1459" s="5">
        <f t="shared" si="91"/>
        <v>5.0213253617743613E-2</v>
      </c>
    </row>
    <row r="1460" spans="1:20">
      <c r="A1460" s="2" t="s">
        <v>5225</v>
      </c>
      <c r="B1460" s="2" t="s">
        <v>1556</v>
      </c>
      <c r="C1460" s="2" t="s">
        <v>473</v>
      </c>
      <c r="D1460" s="2" t="s">
        <v>255</v>
      </c>
      <c r="E1460" s="2" t="s">
        <v>5226</v>
      </c>
      <c r="F1460" s="2" t="s">
        <v>137</v>
      </c>
      <c r="G1460" s="3">
        <v>45724</v>
      </c>
      <c r="H1460" s="2">
        <v>43</v>
      </c>
      <c r="I1460" s="2">
        <v>43</v>
      </c>
      <c r="J1460" s="4">
        <v>825.5</v>
      </c>
      <c r="K1460" s="4">
        <v>893.89</v>
      </c>
      <c r="L1460" s="4">
        <v>792.95</v>
      </c>
      <c r="M1460" s="2" t="s">
        <v>6</v>
      </c>
      <c r="N1460" s="2" t="s">
        <v>2312</v>
      </c>
      <c r="O1460" s="2" t="s">
        <v>2313</v>
      </c>
      <c r="P1460" s="2" t="s">
        <v>1022</v>
      </c>
      <c r="Q1460" s="4">
        <f t="shared" si="88"/>
        <v>35496.5</v>
      </c>
      <c r="R1460" s="4">
        <f t="shared" si="89"/>
        <v>34096.85</v>
      </c>
      <c r="S1460" s="4">
        <f t="shared" si="90"/>
        <v>1399.6500000000015</v>
      </c>
      <c r="T1460" s="5">
        <f t="shared" si="91"/>
        <v>3.9430648092065458E-2</v>
      </c>
    </row>
    <row r="1461" spans="1:20">
      <c r="A1461" s="2" t="s">
        <v>5227</v>
      </c>
      <c r="B1461" s="2" t="s">
        <v>1556</v>
      </c>
      <c r="C1461" s="2" t="s">
        <v>401</v>
      </c>
      <c r="D1461" s="2" t="s">
        <v>255</v>
      </c>
      <c r="E1461" s="2" t="s">
        <v>5228</v>
      </c>
      <c r="F1461" s="2" t="s">
        <v>137</v>
      </c>
      <c r="G1461" s="3">
        <v>45724</v>
      </c>
      <c r="H1461" s="2">
        <v>31</v>
      </c>
      <c r="I1461" s="2">
        <v>31</v>
      </c>
      <c r="J1461" s="4">
        <v>841.94</v>
      </c>
      <c r="K1461" s="4">
        <v>855.77</v>
      </c>
      <c r="L1461" s="4">
        <v>793.7</v>
      </c>
      <c r="M1461" s="2" t="s">
        <v>6</v>
      </c>
      <c r="N1461" s="2" t="s">
        <v>2306</v>
      </c>
      <c r="O1461" s="2" t="s">
        <v>2307</v>
      </c>
      <c r="P1461" s="2" t="s">
        <v>1022</v>
      </c>
      <c r="Q1461" s="4">
        <f t="shared" si="88"/>
        <v>26100.140000000003</v>
      </c>
      <c r="R1461" s="4">
        <f t="shared" si="89"/>
        <v>24604.7</v>
      </c>
      <c r="S1461" s="4">
        <f t="shared" si="90"/>
        <v>1495.4400000000023</v>
      </c>
      <c r="T1461" s="5">
        <f t="shared" si="91"/>
        <v>5.7296244387961222E-2</v>
      </c>
    </row>
    <row r="1462" spans="1:20">
      <c r="A1462" s="2" t="s">
        <v>5229</v>
      </c>
      <c r="B1462" s="2" t="s">
        <v>1557</v>
      </c>
      <c r="C1462" s="2" t="s">
        <v>435</v>
      </c>
      <c r="D1462" s="2" t="s">
        <v>248</v>
      </c>
      <c r="E1462" s="2" t="s">
        <v>5230</v>
      </c>
      <c r="F1462" s="2" t="s">
        <v>126</v>
      </c>
      <c r="G1462" s="3">
        <v>45730</v>
      </c>
      <c r="H1462" s="2">
        <v>20</v>
      </c>
      <c r="I1462" s="2">
        <v>20</v>
      </c>
      <c r="J1462" s="4">
        <v>784.27</v>
      </c>
      <c r="K1462" s="4">
        <v>807.26</v>
      </c>
      <c r="L1462" s="4">
        <v>751.95</v>
      </c>
      <c r="M1462" s="2" t="s">
        <v>6</v>
      </c>
      <c r="N1462" s="2" t="s">
        <v>2322</v>
      </c>
      <c r="O1462" s="2" t="s">
        <v>2313</v>
      </c>
      <c r="P1462" s="2" t="s">
        <v>1103</v>
      </c>
      <c r="Q1462" s="4">
        <f t="shared" si="88"/>
        <v>15685.4</v>
      </c>
      <c r="R1462" s="4">
        <f t="shared" si="89"/>
        <v>15039</v>
      </c>
      <c r="S1462" s="4">
        <f t="shared" si="90"/>
        <v>646.39999999999964</v>
      </c>
      <c r="T1462" s="5">
        <f t="shared" si="91"/>
        <v>4.1210297474084161E-2</v>
      </c>
    </row>
    <row r="1463" spans="1:20">
      <c r="A1463" s="2" t="s">
        <v>5231</v>
      </c>
      <c r="B1463" s="2" t="s">
        <v>1523</v>
      </c>
      <c r="C1463" s="2" t="s">
        <v>287</v>
      </c>
      <c r="D1463" s="2" t="s">
        <v>230</v>
      </c>
      <c r="E1463" s="2" t="s">
        <v>5232</v>
      </c>
      <c r="F1463" s="2" t="s">
        <v>133</v>
      </c>
      <c r="G1463" s="3">
        <v>45725</v>
      </c>
      <c r="H1463" s="2">
        <v>4</v>
      </c>
      <c r="I1463" s="2">
        <v>4</v>
      </c>
      <c r="J1463" s="4">
        <v>63.08</v>
      </c>
      <c r="K1463" s="4">
        <v>63.5</v>
      </c>
      <c r="L1463" s="4">
        <v>55.53</v>
      </c>
      <c r="M1463" s="2" t="s">
        <v>6</v>
      </c>
      <c r="N1463" s="2" t="s">
        <v>2312</v>
      </c>
      <c r="O1463" s="2" t="s">
        <v>2313</v>
      </c>
      <c r="P1463" s="2" t="s">
        <v>1043</v>
      </c>
      <c r="Q1463" s="4">
        <f t="shared" si="88"/>
        <v>252.32</v>
      </c>
      <c r="R1463" s="4">
        <f t="shared" si="89"/>
        <v>222.12</v>
      </c>
      <c r="S1463" s="4">
        <f t="shared" si="90"/>
        <v>30.199999999999989</v>
      </c>
      <c r="T1463" s="5">
        <f t="shared" si="91"/>
        <v>0.11968928344958778</v>
      </c>
    </row>
    <row r="1464" spans="1:20">
      <c r="A1464" s="2" t="s">
        <v>5233</v>
      </c>
      <c r="B1464" s="2" t="s">
        <v>1558</v>
      </c>
      <c r="C1464" s="2" t="s">
        <v>445</v>
      </c>
      <c r="D1464" s="2" t="s">
        <v>229</v>
      </c>
      <c r="E1464" s="2" t="s">
        <v>5234</v>
      </c>
      <c r="F1464" s="2" t="s">
        <v>113</v>
      </c>
      <c r="G1464" s="3">
        <v>45730</v>
      </c>
      <c r="H1464" s="2">
        <v>25</v>
      </c>
      <c r="I1464" s="2">
        <v>25</v>
      </c>
      <c r="J1464" s="4">
        <v>268.42</v>
      </c>
      <c r="K1464" s="4">
        <v>267.25</v>
      </c>
      <c r="L1464" s="4">
        <v>239.41</v>
      </c>
      <c r="M1464" s="2" t="s">
        <v>6</v>
      </c>
      <c r="N1464" s="2" t="s">
        <v>2312</v>
      </c>
      <c r="O1464" s="2" t="s">
        <v>2307</v>
      </c>
      <c r="P1464" s="2" t="s">
        <v>1048</v>
      </c>
      <c r="Q1464" s="4">
        <f t="shared" si="88"/>
        <v>6710.5</v>
      </c>
      <c r="R1464" s="4">
        <f t="shared" si="89"/>
        <v>5985.25</v>
      </c>
      <c r="S1464" s="4">
        <f t="shared" si="90"/>
        <v>725.25</v>
      </c>
      <c r="T1464" s="5">
        <f t="shared" si="91"/>
        <v>0.1080768944191938</v>
      </c>
    </row>
    <row r="1465" spans="1:20">
      <c r="A1465" s="2" t="s">
        <v>5235</v>
      </c>
      <c r="B1465" s="2" t="s">
        <v>1560</v>
      </c>
      <c r="C1465" s="2" t="s">
        <v>337</v>
      </c>
      <c r="D1465" s="2" t="s">
        <v>247</v>
      </c>
      <c r="E1465" s="2" t="s">
        <v>5236</v>
      </c>
      <c r="F1465" s="2" t="s">
        <v>113</v>
      </c>
      <c r="G1465" s="3">
        <v>45762</v>
      </c>
      <c r="H1465" s="2">
        <v>10</v>
      </c>
      <c r="I1465" s="2">
        <v>10</v>
      </c>
      <c r="J1465" s="4">
        <v>836.21</v>
      </c>
      <c r="K1465" s="4">
        <v>833.43</v>
      </c>
      <c r="L1465" s="4">
        <v>787.42</v>
      </c>
      <c r="M1465" s="2" t="s">
        <v>6</v>
      </c>
      <c r="N1465" s="2" t="s">
        <v>2322</v>
      </c>
      <c r="O1465" s="2" t="s">
        <v>2313</v>
      </c>
      <c r="P1465" s="2" t="s">
        <v>1048</v>
      </c>
      <c r="Q1465" s="4">
        <f t="shared" si="88"/>
        <v>8362.1</v>
      </c>
      <c r="R1465" s="4">
        <f t="shared" si="89"/>
        <v>7874.2</v>
      </c>
      <c r="S1465" s="4">
        <f t="shared" si="90"/>
        <v>487.90000000000055</v>
      </c>
      <c r="T1465" s="5">
        <f t="shared" si="91"/>
        <v>5.8346587579675022E-2</v>
      </c>
    </row>
    <row r="1466" spans="1:20">
      <c r="A1466" s="2" t="s">
        <v>5237</v>
      </c>
      <c r="B1466" s="2" t="s">
        <v>1559</v>
      </c>
      <c r="C1466" s="2" t="s">
        <v>299</v>
      </c>
      <c r="D1466" s="2" t="s">
        <v>233</v>
      </c>
      <c r="E1466" s="2" t="s">
        <v>5238</v>
      </c>
      <c r="F1466" s="2" t="s">
        <v>113</v>
      </c>
      <c r="G1466" s="3">
        <v>45772</v>
      </c>
      <c r="H1466" s="2">
        <v>20</v>
      </c>
      <c r="I1466" s="2">
        <v>20</v>
      </c>
      <c r="J1466" s="4">
        <v>922.07</v>
      </c>
      <c r="K1466" s="4">
        <v>999.2</v>
      </c>
      <c r="L1466" s="4">
        <v>820.04</v>
      </c>
      <c r="M1466" s="2" t="s">
        <v>6</v>
      </c>
      <c r="N1466" s="2" t="s">
        <v>2312</v>
      </c>
      <c r="O1466" s="2" t="s">
        <v>2313</v>
      </c>
      <c r="P1466" s="2" t="s">
        <v>1015</v>
      </c>
      <c r="Q1466" s="4">
        <f t="shared" si="88"/>
        <v>18441.400000000001</v>
      </c>
      <c r="R1466" s="4">
        <f t="shared" si="89"/>
        <v>16400.8</v>
      </c>
      <c r="S1466" s="4">
        <f t="shared" si="90"/>
        <v>2040.6000000000022</v>
      </c>
      <c r="T1466" s="5">
        <f t="shared" si="91"/>
        <v>0.11065320420358551</v>
      </c>
    </row>
    <row r="1467" spans="1:20">
      <c r="A1467" s="2" t="s">
        <v>5239</v>
      </c>
      <c r="B1467" s="2" t="s">
        <v>1526</v>
      </c>
      <c r="C1467" s="2" t="s">
        <v>503</v>
      </c>
      <c r="D1467" s="2" t="s">
        <v>202</v>
      </c>
      <c r="E1467" s="2" t="s">
        <v>5240</v>
      </c>
      <c r="F1467" s="2" t="s">
        <v>143</v>
      </c>
      <c r="G1467" s="3">
        <v>45727</v>
      </c>
      <c r="H1467" s="2">
        <v>26</v>
      </c>
      <c r="I1467" s="2">
        <v>26</v>
      </c>
      <c r="J1467" s="4">
        <v>6841.34</v>
      </c>
      <c r="K1467" s="4">
        <v>7251.3</v>
      </c>
      <c r="L1467" s="4">
        <v>6460.31</v>
      </c>
      <c r="M1467" s="2" t="s">
        <v>6</v>
      </c>
      <c r="N1467" s="2" t="s">
        <v>2312</v>
      </c>
      <c r="O1467" s="2" t="s">
        <v>2313</v>
      </c>
      <c r="P1467" s="2" t="s">
        <v>1090</v>
      </c>
      <c r="Q1467" s="4">
        <f t="shared" si="88"/>
        <v>177874.84</v>
      </c>
      <c r="R1467" s="4">
        <f t="shared" si="89"/>
        <v>167968.06</v>
      </c>
      <c r="S1467" s="4">
        <f t="shared" si="90"/>
        <v>9906.7799999999988</v>
      </c>
      <c r="T1467" s="5">
        <f t="shared" si="91"/>
        <v>5.5695229297184463E-2</v>
      </c>
    </row>
    <row r="1468" spans="1:20">
      <c r="A1468" s="2" t="s">
        <v>5241</v>
      </c>
      <c r="B1468" s="2" t="s">
        <v>1518</v>
      </c>
      <c r="C1468" s="2" t="s">
        <v>357</v>
      </c>
      <c r="D1468" s="2" t="s">
        <v>198</v>
      </c>
      <c r="E1468" s="2" t="s">
        <v>5242</v>
      </c>
      <c r="F1468" s="2" t="s">
        <v>133</v>
      </c>
      <c r="G1468" s="3">
        <v>45726</v>
      </c>
      <c r="H1468" s="2">
        <v>24</v>
      </c>
      <c r="I1468" s="2">
        <v>24</v>
      </c>
      <c r="J1468" s="4">
        <v>1343.95</v>
      </c>
      <c r="K1468" s="4">
        <v>1458.59</v>
      </c>
      <c r="L1468" s="4">
        <v>1219.21</v>
      </c>
      <c r="M1468" s="2" t="s">
        <v>6</v>
      </c>
      <c r="N1468" s="2" t="s">
        <v>2322</v>
      </c>
      <c r="O1468" s="2" t="s">
        <v>2313</v>
      </c>
      <c r="P1468" s="2" t="s">
        <v>1090</v>
      </c>
      <c r="Q1468" s="4">
        <f t="shared" si="88"/>
        <v>32254.800000000003</v>
      </c>
      <c r="R1468" s="4">
        <f t="shared" si="89"/>
        <v>29261.040000000001</v>
      </c>
      <c r="S1468" s="4">
        <f t="shared" si="90"/>
        <v>2993.760000000002</v>
      </c>
      <c r="T1468" s="5">
        <f t="shared" si="91"/>
        <v>9.2815952974441063E-2</v>
      </c>
    </row>
    <row r="1469" spans="1:20">
      <c r="A1469" s="2" t="s">
        <v>5243</v>
      </c>
      <c r="B1469" s="2" t="s">
        <v>1550</v>
      </c>
      <c r="C1469" s="2" t="s">
        <v>322</v>
      </c>
      <c r="D1469" s="2" t="s">
        <v>212</v>
      </c>
      <c r="E1469" s="2" t="s">
        <v>5244</v>
      </c>
      <c r="F1469" s="2" t="s">
        <v>137</v>
      </c>
      <c r="G1469" s="3">
        <v>45744</v>
      </c>
      <c r="H1469" s="2">
        <v>22</v>
      </c>
      <c r="I1469" s="2">
        <v>22</v>
      </c>
      <c r="J1469" s="4">
        <v>375.11</v>
      </c>
      <c r="K1469" s="4">
        <v>404.2</v>
      </c>
      <c r="L1469" s="4">
        <v>341.4</v>
      </c>
      <c r="M1469" s="2" t="s">
        <v>6</v>
      </c>
      <c r="N1469" s="2" t="s">
        <v>2322</v>
      </c>
      <c r="O1469" s="2" t="s">
        <v>2313</v>
      </c>
      <c r="P1469" s="2" t="s">
        <v>1062</v>
      </c>
      <c r="Q1469" s="4">
        <f t="shared" si="88"/>
        <v>8252.42</v>
      </c>
      <c r="R1469" s="4">
        <f t="shared" si="89"/>
        <v>7510.7999999999993</v>
      </c>
      <c r="S1469" s="4">
        <f t="shared" si="90"/>
        <v>741.6200000000008</v>
      </c>
      <c r="T1469" s="5">
        <f t="shared" si="91"/>
        <v>8.9866972354776031E-2</v>
      </c>
    </row>
    <row r="1470" spans="1:20">
      <c r="A1470" s="2" t="s">
        <v>5245</v>
      </c>
      <c r="B1470" s="2" t="s">
        <v>1542</v>
      </c>
      <c r="C1470" s="2" t="s">
        <v>457</v>
      </c>
      <c r="D1470" s="2" t="s">
        <v>223</v>
      </c>
      <c r="E1470" s="2" t="s">
        <v>5246</v>
      </c>
      <c r="F1470" s="2" t="s">
        <v>143</v>
      </c>
      <c r="G1470" s="3">
        <v>45741</v>
      </c>
      <c r="H1470" s="2">
        <v>21</v>
      </c>
      <c r="I1470" s="2">
        <v>21</v>
      </c>
      <c r="J1470" s="4">
        <v>909.54</v>
      </c>
      <c r="K1470" s="4">
        <v>899.97</v>
      </c>
      <c r="L1470" s="4">
        <v>840.75</v>
      </c>
      <c r="M1470" s="2" t="s">
        <v>6</v>
      </c>
      <c r="N1470" s="2" t="s">
        <v>2312</v>
      </c>
      <c r="O1470" s="2" t="s">
        <v>2307</v>
      </c>
      <c r="P1470" s="2" t="s">
        <v>1067</v>
      </c>
      <c r="Q1470" s="4">
        <f t="shared" si="88"/>
        <v>19100.34</v>
      </c>
      <c r="R1470" s="4">
        <f t="shared" si="89"/>
        <v>17655.75</v>
      </c>
      <c r="S1470" s="4">
        <f t="shared" si="90"/>
        <v>1444.5900000000001</v>
      </c>
      <c r="T1470" s="5">
        <f t="shared" si="91"/>
        <v>7.5631637970842408E-2</v>
      </c>
    </row>
    <row r="1471" spans="1:20">
      <c r="A1471" s="2" t="s">
        <v>5247</v>
      </c>
      <c r="B1471" s="2" t="s">
        <v>1553</v>
      </c>
      <c r="C1471" s="2" t="s">
        <v>375</v>
      </c>
      <c r="D1471" s="2" t="s">
        <v>242</v>
      </c>
      <c r="E1471" s="2" t="s">
        <v>5248</v>
      </c>
      <c r="F1471" s="2" t="s">
        <v>146</v>
      </c>
      <c r="G1471" s="3">
        <v>45727</v>
      </c>
      <c r="H1471" s="2">
        <v>8</v>
      </c>
      <c r="I1471" s="2">
        <v>8</v>
      </c>
      <c r="J1471" s="4">
        <v>64.34</v>
      </c>
      <c r="K1471" s="4">
        <v>67.3</v>
      </c>
      <c r="L1471" s="4">
        <v>59.45</v>
      </c>
      <c r="M1471" s="2" t="s">
        <v>6</v>
      </c>
      <c r="N1471" s="2" t="s">
        <v>2312</v>
      </c>
      <c r="O1471" s="2" t="s">
        <v>2313</v>
      </c>
      <c r="P1471" s="2" t="s">
        <v>1051</v>
      </c>
      <c r="Q1471" s="4">
        <f t="shared" si="88"/>
        <v>514.72</v>
      </c>
      <c r="R1471" s="4">
        <f t="shared" si="89"/>
        <v>475.6</v>
      </c>
      <c r="S1471" s="4">
        <f t="shared" si="90"/>
        <v>39.120000000000005</v>
      </c>
      <c r="T1471" s="5">
        <f t="shared" si="91"/>
        <v>7.6002486788933787E-2</v>
      </c>
    </row>
    <row r="1472" spans="1:20">
      <c r="A1472" s="2" t="s">
        <v>5249</v>
      </c>
      <c r="B1472" s="2" t="s">
        <v>1537</v>
      </c>
      <c r="C1472" s="2" t="s">
        <v>373</v>
      </c>
      <c r="D1472" s="2" t="s">
        <v>241</v>
      </c>
      <c r="E1472" s="2" t="s">
        <v>5250</v>
      </c>
      <c r="F1472" s="2" t="s">
        <v>137</v>
      </c>
      <c r="G1472" s="3">
        <v>45727</v>
      </c>
      <c r="H1472" s="2">
        <v>14</v>
      </c>
      <c r="I1472" s="2">
        <v>14</v>
      </c>
      <c r="J1472" s="4">
        <v>486.81</v>
      </c>
      <c r="K1472" s="4">
        <v>528.77</v>
      </c>
      <c r="L1472" s="4">
        <v>474.03</v>
      </c>
      <c r="M1472" s="2" t="s">
        <v>6</v>
      </c>
      <c r="N1472" s="2" t="s">
        <v>2312</v>
      </c>
      <c r="O1472" s="2" t="s">
        <v>2313</v>
      </c>
      <c r="P1472" s="2" t="s">
        <v>1043</v>
      </c>
      <c r="Q1472" s="4">
        <f t="shared" si="88"/>
        <v>6815.34</v>
      </c>
      <c r="R1472" s="4">
        <f t="shared" si="89"/>
        <v>6636.42</v>
      </c>
      <c r="S1472" s="4">
        <f t="shared" si="90"/>
        <v>178.92000000000007</v>
      </c>
      <c r="T1472" s="5">
        <f t="shared" si="91"/>
        <v>2.6252542059530422E-2</v>
      </c>
    </row>
    <row r="1473" spans="1:20">
      <c r="A1473" s="2" t="s">
        <v>5251</v>
      </c>
      <c r="B1473" s="2" t="s">
        <v>1526</v>
      </c>
      <c r="C1473" s="2" t="s">
        <v>304</v>
      </c>
      <c r="D1473" s="2" t="s">
        <v>202</v>
      </c>
      <c r="E1473" s="2" t="s">
        <v>5252</v>
      </c>
      <c r="F1473" s="2" t="s">
        <v>143</v>
      </c>
      <c r="G1473" s="3">
        <v>45727</v>
      </c>
      <c r="H1473" s="2">
        <v>22</v>
      </c>
      <c r="I1473" s="2">
        <v>22</v>
      </c>
      <c r="J1473" s="4">
        <v>773.59</v>
      </c>
      <c r="K1473" s="4">
        <v>788.36</v>
      </c>
      <c r="L1473" s="4">
        <v>750.68</v>
      </c>
      <c r="M1473" s="2" t="s">
        <v>6</v>
      </c>
      <c r="N1473" s="2" t="s">
        <v>2312</v>
      </c>
      <c r="O1473" s="2" t="s">
        <v>2313</v>
      </c>
      <c r="P1473" s="2" t="s">
        <v>1090</v>
      </c>
      <c r="Q1473" s="4">
        <f t="shared" si="88"/>
        <v>17018.98</v>
      </c>
      <c r="R1473" s="4">
        <f t="shared" si="89"/>
        <v>16514.96</v>
      </c>
      <c r="S1473" s="4">
        <f t="shared" si="90"/>
        <v>504.02000000000044</v>
      </c>
      <c r="T1473" s="5">
        <f t="shared" si="91"/>
        <v>2.9615170826923849E-2</v>
      </c>
    </row>
    <row r="1474" spans="1:20">
      <c r="A1474" s="2" t="s">
        <v>5253</v>
      </c>
      <c r="B1474" s="2" t="s">
        <v>1563</v>
      </c>
      <c r="C1474" s="2" t="s">
        <v>483</v>
      </c>
      <c r="D1474" s="2" t="s">
        <v>236</v>
      </c>
      <c r="E1474" s="2" t="s">
        <v>5254</v>
      </c>
      <c r="F1474" s="2" t="s">
        <v>126</v>
      </c>
      <c r="G1474" s="3">
        <v>45727</v>
      </c>
      <c r="H1474" s="2">
        <v>12</v>
      </c>
      <c r="I1474" s="2">
        <v>12</v>
      </c>
      <c r="J1474" s="4">
        <v>1781.38</v>
      </c>
      <c r="K1474" s="4">
        <v>1853.12</v>
      </c>
      <c r="L1474" s="4">
        <v>1618.06</v>
      </c>
      <c r="M1474" s="2" t="s">
        <v>6</v>
      </c>
      <c r="N1474" s="2" t="s">
        <v>2312</v>
      </c>
      <c r="O1474" s="2" t="s">
        <v>2307</v>
      </c>
      <c r="P1474" s="2" t="s">
        <v>1048</v>
      </c>
      <c r="Q1474" s="4">
        <f t="shared" ref="Q1474:Q1537" si="92">I1474*J1474</f>
        <v>21376.560000000001</v>
      </c>
      <c r="R1474" s="4">
        <f t="shared" ref="R1474:R1537" si="93">I1474*L1474</f>
        <v>19416.72</v>
      </c>
      <c r="S1474" s="4">
        <f t="shared" ref="S1474:S1537" si="94">Q1474-R1474</f>
        <v>1959.8400000000001</v>
      </c>
      <c r="T1474" s="5">
        <f t="shared" ref="T1474:T1537" si="95">IF(Q1474=0,0,S1474/Q1474)</f>
        <v>9.1681729894800668E-2</v>
      </c>
    </row>
    <row r="1475" spans="1:20">
      <c r="A1475" s="2" t="s">
        <v>5255</v>
      </c>
      <c r="B1475" s="2" t="s">
        <v>1503</v>
      </c>
      <c r="C1475" s="2" t="s">
        <v>517</v>
      </c>
      <c r="D1475" s="2" t="s">
        <v>181</v>
      </c>
      <c r="E1475" s="2" t="s">
        <v>5256</v>
      </c>
      <c r="F1475" s="2" t="s">
        <v>118</v>
      </c>
      <c r="G1475" s="3">
        <v>45727</v>
      </c>
      <c r="H1475" s="2">
        <v>5</v>
      </c>
      <c r="I1475" s="2">
        <v>5</v>
      </c>
      <c r="J1475" s="4">
        <v>186.33</v>
      </c>
      <c r="K1475" s="4">
        <v>187.12</v>
      </c>
      <c r="L1475" s="4">
        <v>173.69</v>
      </c>
      <c r="M1475" s="2" t="s">
        <v>6</v>
      </c>
      <c r="N1475" s="2" t="s">
        <v>2322</v>
      </c>
      <c r="O1475" s="2" t="s">
        <v>2307</v>
      </c>
      <c r="P1475" s="2" t="s">
        <v>1064</v>
      </c>
      <c r="Q1475" s="4">
        <f t="shared" si="92"/>
        <v>931.65000000000009</v>
      </c>
      <c r="R1475" s="4">
        <f t="shared" si="93"/>
        <v>868.45</v>
      </c>
      <c r="S1475" s="4">
        <f t="shared" si="94"/>
        <v>63.200000000000045</v>
      </c>
      <c r="T1475" s="5">
        <f t="shared" si="95"/>
        <v>6.7836633929050649E-2</v>
      </c>
    </row>
    <row r="1476" spans="1:20">
      <c r="A1476" s="2" t="s">
        <v>5257</v>
      </c>
      <c r="B1476" s="2" t="s">
        <v>1532</v>
      </c>
      <c r="C1476" s="2" t="s">
        <v>463</v>
      </c>
      <c r="D1476" s="2" t="s">
        <v>238</v>
      </c>
      <c r="E1476" s="2" t="s">
        <v>5258</v>
      </c>
      <c r="F1476" s="2" t="s">
        <v>126</v>
      </c>
      <c r="G1476" s="3">
        <v>45727</v>
      </c>
      <c r="H1476" s="2">
        <v>5</v>
      </c>
      <c r="I1476" s="2">
        <v>5</v>
      </c>
      <c r="J1476" s="4">
        <v>1505.27</v>
      </c>
      <c r="K1476" s="4">
        <v>1592.36</v>
      </c>
      <c r="L1476" s="4">
        <v>1429.29</v>
      </c>
      <c r="M1476" s="2" t="s">
        <v>6</v>
      </c>
      <c r="N1476" s="2" t="s">
        <v>2306</v>
      </c>
      <c r="O1476" s="2" t="s">
        <v>2307</v>
      </c>
      <c r="P1476" s="2" t="s">
        <v>1087</v>
      </c>
      <c r="Q1476" s="4">
        <f t="shared" si="92"/>
        <v>7526.35</v>
      </c>
      <c r="R1476" s="4">
        <f t="shared" si="93"/>
        <v>7146.45</v>
      </c>
      <c r="S1476" s="4">
        <f t="shared" si="94"/>
        <v>379.90000000000055</v>
      </c>
      <c r="T1476" s="5">
        <f t="shared" si="95"/>
        <v>5.0475994339885935E-2</v>
      </c>
    </row>
    <row r="1477" spans="1:20">
      <c r="A1477" s="2" t="s">
        <v>5259</v>
      </c>
      <c r="B1477" s="2" t="s">
        <v>1563</v>
      </c>
      <c r="C1477" s="2" t="s">
        <v>459</v>
      </c>
      <c r="D1477" s="2" t="s">
        <v>236</v>
      </c>
      <c r="E1477" s="2" t="s">
        <v>5260</v>
      </c>
      <c r="F1477" s="2" t="s">
        <v>126</v>
      </c>
      <c r="G1477" s="3">
        <v>45727</v>
      </c>
      <c r="H1477" s="2">
        <v>30</v>
      </c>
      <c r="I1477" s="2">
        <v>30</v>
      </c>
      <c r="J1477" s="4">
        <v>815.31</v>
      </c>
      <c r="K1477" s="4">
        <v>839</v>
      </c>
      <c r="L1477" s="4">
        <v>823.56</v>
      </c>
      <c r="M1477" s="2" t="s">
        <v>6</v>
      </c>
      <c r="N1477" s="2" t="s">
        <v>2312</v>
      </c>
      <c r="O1477" s="2" t="s">
        <v>2307</v>
      </c>
      <c r="P1477" s="2" t="s">
        <v>1048</v>
      </c>
      <c r="Q1477" s="4">
        <f t="shared" si="92"/>
        <v>24459.3</v>
      </c>
      <c r="R1477" s="4">
        <f t="shared" si="93"/>
        <v>24706.799999999999</v>
      </c>
      <c r="S1477" s="4">
        <f t="shared" si="94"/>
        <v>-247.5</v>
      </c>
      <c r="T1477" s="5">
        <f t="shared" si="95"/>
        <v>-1.0118850498583361E-2</v>
      </c>
    </row>
    <row r="1478" spans="1:20">
      <c r="A1478" s="2" t="s">
        <v>5261</v>
      </c>
      <c r="B1478" s="2" t="s">
        <v>1539</v>
      </c>
      <c r="C1478" s="2" t="s">
        <v>355</v>
      </c>
      <c r="D1478" s="2" t="s">
        <v>194</v>
      </c>
      <c r="E1478" s="2" t="s">
        <v>5262</v>
      </c>
      <c r="F1478" s="2" t="s">
        <v>113</v>
      </c>
      <c r="G1478" s="3">
        <v>45727</v>
      </c>
      <c r="H1478" s="2">
        <v>10</v>
      </c>
      <c r="I1478" s="2">
        <v>10</v>
      </c>
      <c r="J1478" s="4">
        <v>7577.05</v>
      </c>
      <c r="K1478" s="4">
        <v>7525.22</v>
      </c>
      <c r="L1478" s="4">
        <v>6901.18</v>
      </c>
      <c r="M1478" s="2" t="s">
        <v>6</v>
      </c>
      <c r="N1478" s="2" t="s">
        <v>2306</v>
      </c>
      <c r="O1478" s="2" t="s">
        <v>2313</v>
      </c>
      <c r="P1478" s="2" t="s">
        <v>1103</v>
      </c>
      <c r="Q1478" s="4">
        <f t="shared" si="92"/>
        <v>75770.5</v>
      </c>
      <c r="R1478" s="4">
        <f t="shared" si="93"/>
        <v>69011.8</v>
      </c>
      <c r="S1478" s="4">
        <f t="shared" si="94"/>
        <v>6758.6999999999971</v>
      </c>
      <c r="T1478" s="5">
        <f t="shared" si="95"/>
        <v>8.9199622544393883E-2</v>
      </c>
    </row>
    <row r="1479" spans="1:20">
      <c r="A1479" s="2" t="s">
        <v>5263</v>
      </c>
      <c r="B1479" s="2" t="s">
        <v>1553</v>
      </c>
      <c r="C1479" s="2" t="s">
        <v>287</v>
      </c>
      <c r="D1479" s="2" t="s">
        <v>242</v>
      </c>
      <c r="E1479" s="2" t="s">
        <v>5264</v>
      </c>
      <c r="F1479" s="2" t="s">
        <v>146</v>
      </c>
      <c r="G1479" s="3">
        <v>45727</v>
      </c>
      <c r="H1479" s="2">
        <v>12</v>
      </c>
      <c r="I1479" s="2">
        <v>12</v>
      </c>
      <c r="J1479" s="4">
        <v>63.6</v>
      </c>
      <c r="K1479" s="4">
        <v>63.81</v>
      </c>
      <c r="L1479" s="4">
        <v>57.14</v>
      </c>
      <c r="M1479" s="2" t="s">
        <v>6</v>
      </c>
      <c r="N1479" s="2" t="s">
        <v>2312</v>
      </c>
      <c r="O1479" s="2" t="s">
        <v>2313</v>
      </c>
      <c r="P1479" s="2" t="s">
        <v>1051</v>
      </c>
      <c r="Q1479" s="4">
        <f t="shared" si="92"/>
        <v>763.2</v>
      </c>
      <c r="R1479" s="4">
        <f t="shared" si="93"/>
        <v>685.68000000000006</v>
      </c>
      <c r="S1479" s="4">
        <f t="shared" si="94"/>
        <v>77.519999999999982</v>
      </c>
      <c r="T1479" s="5">
        <f t="shared" si="95"/>
        <v>0.10157232704402512</v>
      </c>
    </row>
    <row r="1480" spans="1:20">
      <c r="A1480" s="2" t="s">
        <v>5265</v>
      </c>
      <c r="B1480" s="2" t="s">
        <v>1521</v>
      </c>
      <c r="C1480" s="2" t="s">
        <v>429</v>
      </c>
      <c r="D1480" s="2" t="s">
        <v>221</v>
      </c>
      <c r="E1480" s="2" t="s">
        <v>5266</v>
      </c>
      <c r="F1480" s="2" t="s">
        <v>133</v>
      </c>
      <c r="G1480" s="3">
        <v>45727</v>
      </c>
      <c r="H1480" s="2">
        <v>32</v>
      </c>
      <c r="I1480" s="2">
        <v>32</v>
      </c>
      <c r="J1480" s="4">
        <v>1336.14</v>
      </c>
      <c r="K1480" s="4">
        <v>1385.78</v>
      </c>
      <c r="L1480" s="4">
        <v>1270.07</v>
      </c>
      <c r="M1480" s="2" t="s">
        <v>6</v>
      </c>
      <c r="N1480" s="2" t="s">
        <v>2322</v>
      </c>
      <c r="O1480" s="2" t="s">
        <v>2313</v>
      </c>
      <c r="P1480" s="2" t="s">
        <v>1051</v>
      </c>
      <c r="Q1480" s="4">
        <f t="shared" si="92"/>
        <v>42756.480000000003</v>
      </c>
      <c r="R1480" s="4">
        <f t="shared" si="93"/>
        <v>40642.239999999998</v>
      </c>
      <c r="S1480" s="4">
        <f t="shared" si="94"/>
        <v>2114.2400000000052</v>
      </c>
      <c r="T1480" s="5">
        <f t="shared" si="95"/>
        <v>4.9448411094645886E-2</v>
      </c>
    </row>
    <row r="1481" spans="1:20">
      <c r="A1481" s="2" t="s">
        <v>5267</v>
      </c>
      <c r="B1481" s="2" t="s">
        <v>1562</v>
      </c>
      <c r="C1481" s="2" t="s">
        <v>495</v>
      </c>
      <c r="D1481" s="2" t="s">
        <v>230</v>
      </c>
      <c r="E1481" s="2" t="s">
        <v>5268</v>
      </c>
      <c r="F1481" s="2" t="s">
        <v>143</v>
      </c>
      <c r="G1481" s="3">
        <v>45779</v>
      </c>
      <c r="H1481" s="2">
        <v>14</v>
      </c>
      <c r="I1481" s="2">
        <v>14</v>
      </c>
      <c r="J1481" s="4">
        <v>30.83</v>
      </c>
      <c r="K1481" s="4">
        <v>30.16</v>
      </c>
      <c r="L1481" s="4">
        <v>29.85</v>
      </c>
      <c r="M1481" s="2" t="s">
        <v>6</v>
      </c>
      <c r="N1481" s="2" t="s">
        <v>2312</v>
      </c>
      <c r="O1481" s="2" t="s">
        <v>2313</v>
      </c>
      <c r="P1481" s="2" t="s">
        <v>1060</v>
      </c>
      <c r="Q1481" s="4">
        <f t="shared" si="92"/>
        <v>431.62</v>
      </c>
      <c r="R1481" s="4">
        <f t="shared" si="93"/>
        <v>417.90000000000003</v>
      </c>
      <c r="S1481" s="4">
        <f t="shared" si="94"/>
        <v>13.71999999999997</v>
      </c>
      <c r="T1481" s="5">
        <f t="shared" si="95"/>
        <v>3.1787220240025879E-2</v>
      </c>
    </row>
    <row r="1482" spans="1:20">
      <c r="A1482" s="2" t="s">
        <v>5269</v>
      </c>
      <c r="B1482" s="2" t="s">
        <v>1561</v>
      </c>
      <c r="C1482" s="2" t="s">
        <v>387</v>
      </c>
      <c r="D1482" s="2" t="s">
        <v>206</v>
      </c>
      <c r="E1482" s="2" t="s">
        <v>5270</v>
      </c>
      <c r="F1482" s="2" t="s">
        <v>143</v>
      </c>
      <c r="G1482" s="3">
        <v>45728</v>
      </c>
      <c r="H1482" s="2">
        <v>1</v>
      </c>
      <c r="I1482" s="2">
        <v>1</v>
      </c>
      <c r="J1482" s="4">
        <v>2680.03</v>
      </c>
      <c r="K1482" s="4">
        <v>2600.86</v>
      </c>
      <c r="L1482" s="4">
        <v>2401.16</v>
      </c>
      <c r="M1482" s="2" t="s">
        <v>6</v>
      </c>
      <c r="N1482" s="2" t="s">
        <v>2322</v>
      </c>
      <c r="O1482" s="2" t="s">
        <v>2313</v>
      </c>
      <c r="P1482" s="2" t="s">
        <v>1060</v>
      </c>
      <c r="Q1482" s="4">
        <f t="shared" si="92"/>
        <v>2680.03</v>
      </c>
      <c r="R1482" s="4">
        <f t="shared" si="93"/>
        <v>2401.16</v>
      </c>
      <c r="S1482" s="4">
        <f t="shared" si="94"/>
        <v>278.87000000000035</v>
      </c>
      <c r="T1482" s="5">
        <f t="shared" si="95"/>
        <v>0.10405480535665658</v>
      </c>
    </row>
    <row r="1483" spans="1:20">
      <c r="A1483" s="2" t="s">
        <v>5271</v>
      </c>
      <c r="B1483" s="2" t="s">
        <v>1561</v>
      </c>
      <c r="C1483" s="2" t="s">
        <v>363</v>
      </c>
      <c r="D1483" s="2" t="s">
        <v>206</v>
      </c>
      <c r="E1483" s="2" t="s">
        <v>5272</v>
      </c>
      <c r="F1483" s="2" t="s">
        <v>143</v>
      </c>
      <c r="G1483" s="3">
        <v>45728</v>
      </c>
      <c r="H1483" s="2">
        <v>26</v>
      </c>
      <c r="I1483" s="2">
        <v>26</v>
      </c>
      <c r="J1483" s="4">
        <v>2006.5</v>
      </c>
      <c r="K1483" s="4">
        <v>2084.73</v>
      </c>
      <c r="L1483" s="4">
        <v>1933.22</v>
      </c>
      <c r="M1483" s="2" t="s">
        <v>6</v>
      </c>
      <c r="N1483" s="2" t="s">
        <v>2312</v>
      </c>
      <c r="O1483" s="2" t="s">
        <v>2313</v>
      </c>
      <c r="P1483" s="2" t="s">
        <v>1060</v>
      </c>
      <c r="Q1483" s="4">
        <f t="shared" si="92"/>
        <v>52169</v>
      </c>
      <c r="R1483" s="4">
        <f t="shared" si="93"/>
        <v>50263.72</v>
      </c>
      <c r="S1483" s="4">
        <f t="shared" si="94"/>
        <v>1905.2799999999988</v>
      </c>
      <c r="T1483" s="5">
        <f t="shared" si="95"/>
        <v>3.6521305756292026E-2</v>
      </c>
    </row>
    <row r="1484" spans="1:20">
      <c r="A1484" s="2" t="s">
        <v>5273</v>
      </c>
      <c r="B1484" s="2" t="s">
        <v>1565</v>
      </c>
      <c r="C1484" s="2" t="s">
        <v>328</v>
      </c>
      <c r="D1484" s="2" t="s">
        <v>255</v>
      </c>
      <c r="E1484" s="2" t="s">
        <v>5274</v>
      </c>
      <c r="F1484" s="2" t="s">
        <v>146</v>
      </c>
      <c r="G1484" s="3">
        <v>45733</v>
      </c>
      <c r="H1484" s="2">
        <v>26</v>
      </c>
      <c r="I1484" s="2">
        <v>26</v>
      </c>
      <c r="J1484" s="4">
        <v>831.3</v>
      </c>
      <c r="K1484" s="4">
        <v>897.27</v>
      </c>
      <c r="L1484" s="4">
        <v>746.62</v>
      </c>
      <c r="M1484" s="2" t="s">
        <v>6</v>
      </c>
      <c r="N1484" s="2" t="s">
        <v>2306</v>
      </c>
      <c r="O1484" s="2" t="s">
        <v>2313</v>
      </c>
      <c r="P1484" s="2" t="s">
        <v>1051</v>
      </c>
      <c r="Q1484" s="4">
        <f t="shared" si="92"/>
        <v>21613.8</v>
      </c>
      <c r="R1484" s="4">
        <f t="shared" si="93"/>
        <v>19412.12</v>
      </c>
      <c r="S1484" s="4">
        <f t="shared" si="94"/>
        <v>2201.6800000000003</v>
      </c>
      <c r="T1484" s="5">
        <f t="shared" si="95"/>
        <v>0.10186454950078193</v>
      </c>
    </row>
    <row r="1485" spans="1:20">
      <c r="A1485" s="2" t="s">
        <v>5275</v>
      </c>
      <c r="B1485" s="2" t="s">
        <v>1551</v>
      </c>
      <c r="C1485" s="2" t="s">
        <v>275</v>
      </c>
      <c r="D1485" s="2" t="s">
        <v>227</v>
      </c>
      <c r="E1485" s="2" t="s">
        <v>5276</v>
      </c>
      <c r="F1485" s="2" t="s">
        <v>133</v>
      </c>
      <c r="G1485" s="3">
        <v>45733</v>
      </c>
      <c r="H1485" s="2">
        <v>39</v>
      </c>
      <c r="I1485" s="2">
        <v>39</v>
      </c>
      <c r="J1485" s="4">
        <v>522.33000000000004</v>
      </c>
      <c r="K1485" s="4">
        <v>507.86</v>
      </c>
      <c r="L1485" s="4">
        <v>490.39</v>
      </c>
      <c r="M1485" s="2" t="s">
        <v>6</v>
      </c>
      <c r="N1485" s="2" t="s">
        <v>2322</v>
      </c>
      <c r="O1485" s="2" t="s">
        <v>2313</v>
      </c>
      <c r="P1485" s="2" t="s">
        <v>1103</v>
      </c>
      <c r="Q1485" s="4">
        <f t="shared" si="92"/>
        <v>20370.870000000003</v>
      </c>
      <c r="R1485" s="4">
        <f t="shared" si="93"/>
        <v>19125.21</v>
      </c>
      <c r="S1485" s="4">
        <f t="shared" si="94"/>
        <v>1245.6600000000035</v>
      </c>
      <c r="T1485" s="5">
        <f t="shared" si="95"/>
        <v>6.1149081997970797E-2</v>
      </c>
    </row>
    <row r="1486" spans="1:20">
      <c r="A1486" s="2" t="s">
        <v>5277</v>
      </c>
      <c r="B1486" s="2" t="s">
        <v>1555</v>
      </c>
      <c r="C1486" s="2" t="s">
        <v>389</v>
      </c>
      <c r="D1486" s="2" t="s">
        <v>225</v>
      </c>
      <c r="E1486" s="2" t="s">
        <v>5278</v>
      </c>
      <c r="F1486" s="2" t="s">
        <v>137</v>
      </c>
      <c r="G1486" s="3">
        <v>45728</v>
      </c>
      <c r="H1486" s="2">
        <v>36</v>
      </c>
      <c r="I1486" s="2">
        <v>36</v>
      </c>
      <c r="J1486" s="4">
        <v>1825.01</v>
      </c>
      <c r="K1486" s="4">
        <v>1828.3</v>
      </c>
      <c r="L1486" s="4">
        <v>1730</v>
      </c>
      <c r="M1486" s="2" t="s">
        <v>6</v>
      </c>
      <c r="N1486" s="2" t="s">
        <v>2306</v>
      </c>
      <c r="O1486" s="2" t="s">
        <v>2313</v>
      </c>
      <c r="P1486" s="2" t="s">
        <v>1022</v>
      </c>
      <c r="Q1486" s="4">
        <f t="shared" si="92"/>
        <v>65700.36</v>
      </c>
      <c r="R1486" s="4">
        <f t="shared" si="93"/>
        <v>62280</v>
      </c>
      <c r="S1486" s="4">
        <f t="shared" si="94"/>
        <v>3420.3600000000006</v>
      </c>
      <c r="T1486" s="5">
        <f t="shared" si="95"/>
        <v>5.2059988712390627E-2</v>
      </c>
    </row>
    <row r="1487" spans="1:20">
      <c r="A1487" s="2" t="s">
        <v>5279</v>
      </c>
      <c r="B1487" s="2" t="s">
        <v>1564</v>
      </c>
      <c r="C1487" s="2" t="s">
        <v>511</v>
      </c>
      <c r="D1487" s="2" t="s">
        <v>238</v>
      </c>
      <c r="E1487" s="2" t="s">
        <v>5280</v>
      </c>
      <c r="F1487" s="2" t="s">
        <v>146</v>
      </c>
      <c r="G1487" s="3">
        <v>45736</v>
      </c>
      <c r="H1487" s="2">
        <v>36</v>
      </c>
      <c r="I1487" s="2">
        <v>36</v>
      </c>
      <c r="J1487" s="4">
        <v>1084.1300000000001</v>
      </c>
      <c r="K1487" s="4">
        <v>1084.47</v>
      </c>
      <c r="L1487" s="4">
        <v>965.13</v>
      </c>
      <c r="M1487" s="2" t="s">
        <v>6</v>
      </c>
      <c r="N1487" s="2" t="s">
        <v>2322</v>
      </c>
      <c r="O1487" s="2" t="s">
        <v>2313</v>
      </c>
      <c r="P1487" s="2" t="s">
        <v>1095</v>
      </c>
      <c r="Q1487" s="4">
        <f t="shared" si="92"/>
        <v>39028.680000000008</v>
      </c>
      <c r="R1487" s="4">
        <f t="shared" si="93"/>
        <v>34744.68</v>
      </c>
      <c r="S1487" s="4">
        <f t="shared" si="94"/>
        <v>4284.0000000000073</v>
      </c>
      <c r="T1487" s="5">
        <f t="shared" si="95"/>
        <v>0.10976543403466391</v>
      </c>
    </row>
    <row r="1488" spans="1:20">
      <c r="A1488" s="2" t="s">
        <v>5281</v>
      </c>
      <c r="B1488" s="2" t="s">
        <v>1558</v>
      </c>
      <c r="C1488" s="2" t="s">
        <v>517</v>
      </c>
      <c r="D1488" s="2" t="s">
        <v>229</v>
      </c>
      <c r="E1488" s="2" t="s">
        <v>5282</v>
      </c>
      <c r="F1488" s="2" t="s">
        <v>113</v>
      </c>
      <c r="G1488" s="3">
        <v>45730</v>
      </c>
      <c r="H1488" s="2">
        <v>25</v>
      </c>
      <c r="I1488" s="2">
        <v>25</v>
      </c>
      <c r="J1488" s="4">
        <v>187.89</v>
      </c>
      <c r="K1488" s="4">
        <v>201.02</v>
      </c>
      <c r="L1488" s="4">
        <v>181.14</v>
      </c>
      <c r="M1488" s="2" t="s">
        <v>6</v>
      </c>
      <c r="N1488" s="2" t="s">
        <v>2322</v>
      </c>
      <c r="O1488" s="2" t="s">
        <v>2313</v>
      </c>
      <c r="P1488" s="2" t="s">
        <v>1048</v>
      </c>
      <c r="Q1488" s="4">
        <f t="shared" si="92"/>
        <v>4697.25</v>
      </c>
      <c r="R1488" s="4">
        <f t="shared" si="93"/>
        <v>4528.5</v>
      </c>
      <c r="S1488" s="4">
        <f t="shared" si="94"/>
        <v>168.75</v>
      </c>
      <c r="T1488" s="5">
        <f t="shared" si="95"/>
        <v>3.592527542711161E-2</v>
      </c>
    </row>
    <row r="1489" spans="1:20">
      <c r="A1489" s="2" t="s">
        <v>5283</v>
      </c>
      <c r="B1489" s="2" t="s">
        <v>1557</v>
      </c>
      <c r="C1489" s="2" t="s">
        <v>311</v>
      </c>
      <c r="D1489" s="2" t="s">
        <v>248</v>
      </c>
      <c r="E1489" s="2" t="s">
        <v>5284</v>
      </c>
      <c r="F1489" s="2" t="s">
        <v>126</v>
      </c>
      <c r="G1489" s="3">
        <v>45730</v>
      </c>
      <c r="H1489" s="2">
        <v>30</v>
      </c>
      <c r="I1489" s="2">
        <v>30</v>
      </c>
      <c r="J1489" s="4">
        <v>3340.86</v>
      </c>
      <c r="K1489" s="4">
        <v>3552.75</v>
      </c>
      <c r="L1489" s="4">
        <v>3062.58</v>
      </c>
      <c r="M1489" s="2" t="s">
        <v>6</v>
      </c>
      <c r="N1489" s="2" t="s">
        <v>2312</v>
      </c>
      <c r="O1489" s="2" t="s">
        <v>2307</v>
      </c>
      <c r="P1489" s="2" t="s">
        <v>1103</v>
      </c>
      <c r="Q1489" s="4">
        <f t="shared" si="92"/>
        <v>100225.8</v>
      </c>
      <c r="R1489" s="4">
        <f t="shared" si="93"/>
        <v>91877.4</v>
      </c>
      <c r="S1489" s="4">
        <f t="shared" si="94"/>
        <v>8348.4000000000087</v>
      </c>
      <c r="T1489" s="5">
        <f t="shared" si="95"/>
        <v>8.329591781756801E-2</v>
      </c>
    </row>
    <row r="1490" spans="1:20">
      <c r="A1490" s="2" t="s">
        <v>5285</v>
      </c>
      <c r="B1490" s="2" t="s">
        <v>1567</v>
      </c>
      <c r="C1490" s="2" t="s">
        <v>351</v>
      </c>
      <c r="D1490" s="2" t="s">
        <v>242</v>
      </c>
      <c r="E1490" s="2" t="s">
        <v>5286</v>
      </c>
      <c r="F1490" s="2" t="s">
        <v>118</v>
      </c>
      <c r="G1490" s="3">
        <v>45759</v>
      </c>
      <c r="H1490" s="2">
        <v>18</v>
      </c>
      <c r="I1490" s="2">
        <v>18</v>
      </c>
      <c r="J1490" s="4">
        <v>49.74</v>
      </c>
      <c r="K1490" s="4">
        <v>53.78</v>
      </c>
      <c r="L1490" s="4">
        <v>45.79</v>
      </c>
      <c r="M1490" s="2" t="s">
        <v>6</v>
      </c>
      <c r="N1490" s="2" t="s">
        <v>2306</v>
      </c>
      <c r="O1490" s="2" t="s">
        <v>2313</v>
      </c>
      <c r="P1490" s="2" t="s">
        <v>1095</v>
      </c>
      <c r="Q1490" s="4">
        <f t="shared" si="92"/>
        <v>895.32</v>
      </c>
      <c r="R1490" s="4">
        <f t="shared" si="93"/>
        <v>824.22</v>
      </c>
      <c r="S1490" s="4">
        <f t="shared" si="94"/>
        <v>71.100000000000023</v>
      </c>
      <c r="T1490" s="5">
        <f t="shared" si="95"/>
        <v>7.9412947326095717E-2</v>
      </c>
    </row>
    <row r="1491" spans="1:20">
      <c r="A1491" s="2" t="s">
        <v>5287</v>
      </c>
      <c r="B1491" s="2" t="s">
        <v>1568</v>
      </c>
      <c r="C1491" s="2" t="s">
        <v>381</v>
      </c>
      <c r="D1491" s="2" t="s">
        <v>257</v>
      </c>
      <c r="E1491" s="2" t="s">
        <v>5288</v>
      </c>
      <c r="F1491" s="2" t="s">
        <v>118</v>
      </c>
      <c r="G1491" s="3">
        <v>45795</v>
      </c>
      <c r="H1491" s="2">
        <v>17</v>
      </c>
      <c r="I1491" s="2">
        <v>17</v>
      </c>
      <c r="J1491" s="4">
        <v>1379.86</v>
      </c>
      <c r="K1491" s="4">
        <v>1414.49</v>
      </c>
      <c r="L1491" s="4">
        <v>1233.1600000000001</v>
      </c>
      <c r="M1491" s="2" t="s">
        <v>6</v>
      </c>
      <c r="N1491" s="2" t="s">
        <v>2306</v>
      </c>
      <c r="O1491" s="2" t="s">
        <v>2307</v>
      </c>
      <c r="P1491" s="2" t="s">
        <v>1095</v>
      </c>
      <c r="Q1491" s="4">
        <f t="shared" si="92"/>
        <v>23457.62</v>
      </c>
      <c r="R1491" s="4">
        <f t="shared" si="93"/>
        <v>20963.72</v>
      </c>
      <c r="S1491" s="4">
        <f t="shared" si="94"/>
        <v>2493.8999999999978</v>
      </c>
      <c r="T1491" s="5">
        <f t="shared" si="95"/>
        <v>0.10631513341933231</v>
      </c>
    </row>
    <row r="1492" spans="1:20">
      <c r="A1492" s="2" t="s">
        <v>5289</v>
      </c>
      <c r="B1492" s="2" t="s">
        <v>1566</v>
      </c>
      <c r="C1492" s="2" t="s">
        <v>335</v>
      </c>
      <c r="D1492" s="2" t="s">
        <v>222</v>
      </c>
      <c r="E1492" s="2" t="s">
        <v>5290</v>
      </c>
      <c r="F1492" s="2" t="s">
        <v>118</v>
      </c>
      <c r="G1492" s="3">
        <v>45743</v>
      </c>
      <c r="H1492" s="2">
        <v>30</v>
      </c>
      <c r="I1492" s="2">
        <v>30</v>
      </c>
      <c r="J1492" s="4">
        <v>10278.36</v>
      </c>
      <c r="K1492" s="4">
        <v>11011.12</v>
      </c>
      <c r="L1492" s="4">
        <v>9539.93</v>
      </c>
      <c r="M1492" s="2" t="s">
        <v>6</v>
      </c>
      <c r="N1492" s="2" t="s">
        <v>2306</v>
      </c>
      <c r="O1492" s="2" t="s">
        <v>2307</v>
      </c>
      <c r="P1492" s="2" t="s">
        <v>1095</v>
      </c>
      <c r="Q1492" s="4">
        <f t="shared" si="92"/>
        <v>308350.80000000005</v>
      </c>
      <c r="R1492" s="4">
        <f t="shared" si="93"/>
        <v>286197.90000000002</v>
      </c>
      <c r="S1492" s="4">
        <f t="shared" si="94"/>
        <v>22152.900000000023</v>
      </c>
      <c r="T1492" s="5">
        <f t="shared" si="95"/>
        <v>7.184317342455418E-2</v>
      </c>
    </row>
    <row r="1493" spans="1:20">
      <c r="A1493" s="2" t="s">
        <v>5291</v>
      </c>
      <c r="B1493" s="2" t="s">
        <v>1569</v>
      </c>
      <c r="C1493" s="2" t="s">
        <v>397</v>
      </c>
      <c r="D1493" s="2" t="s">
        <v>181</v>
      </c>
      <c r="E1493" s="2" t="s">
        <v>5292</v>
      </c>
      <c r="F1493" s="2" t="s">
        <v>126</v>
      </c>
      <c r="G1493" s="3">
        <v>45751</v>
      </c>
      <c r="H1493" s="2">
        <v>21</v>
      </c>
      <c r="I1493" s="2">
        <v>21</v>
      </c>
      <c r="J1493" s="4">
        <v>861.88</v>
      </c>
      <c r="K1493" s="4">
        <v>868.11</v>
      </c>
      <c r="L1493" s="4">
        <v>767.96</v>
      </c>
      <c r="M1493" s="2" t="s">
        <v>6</v>
      </c>
      <c r="N1493" s="2" t="s">
        <v>2312</v>
      </c>
      <c r="O1493" s="2" t="s">
        <v>2307</v>
      </c>
      <c r="P1493" s="2" t="s">
        <v>1051</v>
      </c>
      <c r="Q1493" s="4">
        <f t="shared" si="92"/>
        <v>18099.48</v>
      </c>
      <c r="R1493" s="4">
        <f t="shared" si="93"/>
        <v>16127.16</v>
      </c>
      <c r="S1493" s="4">
        <f t="shared" si="94"/>
        <v>1972.3199999999997</v>
      </c>
      <c r="T1493" s="5">
        <f t="shared" si="95"/>
        <v>0.10897108646215249</v>
      </c>
    </row>
    <row r="1494" spans="1:20">
      <c r="A1494" s="2" t="s">
        <v>5293</v>
      </c>
      <c r="B1494" s="2" t="s">
        <v>1570</v>
      </c>
      <c r="C1494" s="2" t="s">
        <v>449</v>
      </c>
      <c r="D1494" s="2" t="s">
        <v>190</v>
      </c>
      <c r="E1494" s="2" t="s">
        <v>5294</v>
      </c>
      <c r="F1494" s="2" t="s">
        <v>126</v>
      </c>
      <c r="G1494" s="3">
        <v>45733</v>
      </c>
      <c r="H1494" s="2">
        <v>6</v>
      </c>
      <c r="I1494" s="2">
        <v>6</v>
      </c>
      <c r="J1494" s="4">
        <v>530.23</v>
      </c>
      <c r="K1494" s="4">
        <v>542.66</v>
      </c>
      <c r="L1494" s="4">
        <v>510.95</v>
      </c>
      <c r="M1494" s="2" t="s">
        <v>6</v>
      </c>
      <c r="N1494" s="2" t="s">
        <v>2312</v>
      </c>
      <c r="O1494" s="2" t="s">
        <v>2307</v>
      </c>
      <c r="P1494" s="2" t="s">
        <v>1051</v>
      </c>
      <c r="Q1494" s="4">
        <f t="shared" si="92"/>
        <v>3181.38</v>
      </c>
      <c r="R1494" s="4">
        <f t="shared" si="93"/>
        <v>3065.7</v>
      </c>
      <c r="S1494" s="4">
        <f t="shared" si="94"/>
        <v>115.68000000000029</v>
      </c>
      <c r="T1494" s="5">
        <f t="shared" si="95"/>
        <v>3.6361578937442331E-2</v>
      </c>
    </row>
    <row r="1495" spans="1:20">
      <c r="A1495" s="2" t="s">
        <v>5295</v>
      </c>
      <c r="B1495" s="2" t="s">
        <v>1571</v>
      </c>
      <c r="C1495" s="2" t="s">
        <v>421</v>
      </c>
      <c r="D1495" s="2" t="s">
        <v>229</v>
      </c>
      <c r="E1495" s="2" t="s">
        <v>5296</v>
      </c>
      <c r="F1495" s="2" t="s">
        <v>113</v>
      </c>
      <c r="G1495" s="3">
        <v>45736</v>
      </c>
      <c r="H1495" s="2">
        <v>38</v>
      </c>
      <c r="I1495" s="2">
        <v>38</v>
      </c>
      <c r="J1495" s="4">
        <v>773.2</v>
      </c>
      <c r="K1495" s="4">
        <v>840.47</v>
      </c>
      <c r="L1495" s="4">
        <v>687.87</v>
      </c>
      <c r="M1495" s="2" t="s">
        <v>6</v>
      </c>
      <c r="N1495" s="2" t="s">
        <v>2322</v>
      </c>
      <c r="O1495" s="2" t="s">
        <v>2307</v>
      </c>
      <c r="P1495" s="2" t="s">
        <v>1095</v>
      </c>
      <c r="Q1495" s="4">
        <f t="shared" si="92"/>
        <v>29381.600000000002</v>
      </c>
      <c r="R1495" s="4">
        <f t="shared" si="93"/>
        <v>26139.06</v>
      </c>
      <c r="S1495" s="4">
        <f t="shared" si="94"/>
        <v>3242.5400000000009</v>
      </c>
      <c r="T1495" s="5">
        <f t="shared" si="95"/>
        <v>0.11035954474909469</v>
      </c>
    </row>
    <row r="1496" spans="1:20">
      <c r="A1496" s="2" t="s">
        <v>5297</v>
      </c>
      <c r="B1496" s="2" t="s">
        <v>1551</v>
      </c>
      <c r="C1496" s="2" t="s">
        <v>345</v>
      </c>
      <c r="D1496" s="2" t="s">
        <v>227</v>
      </c>
      <c r="E1496" s="2" t="s">
        <v>5298</v>
      </c>
      <c r="F1496" s="2" t="s">
        <v>133</v>
      </c>
      <c r="G1496" s="3">
        <v>45733</v>
      </c>
      <c r="H1496" s="2">
        <v>33</v>
      </c>
      <c r="I1496" s="2">
        <v>33</v>
      </c>
      <c r="J1496" s="4">
        <v>243.97</v>
      </c>
      <c r="K1496" s="4">
        <v>259.58</v>
      </c>
      <c r="L1496" s="4">
        <v>231.31</v>
      </c>
      <c r="M1496" s="2" t="s">
        <v>6</v>
      </c>
      <c r="N1496" s="2" t="s">
        <v>2306</v>
      </c>
      <c r="O1496" s="2" t="s">
        <v>2307</v>
      </c>
      <c r="P1496" s="2" t="s">
        <v>1103</v>
      </c>
      <c r="Q1496" s="4">
        <f t="shared" si="92"/>
        <v>8051.01</v>
      </c>
      <c r="R1496" s="4">
        <f t="shared" si="93"/>
        <v>7633.2300000000005</v>
      </c>
      <c r="S1496" s="4">
        <f t="shared" si="94"/>
        <v>417.77999999999975</v>
      </c>
      <c r="T1496" s="5">
        <f t="shared" si="95"/>
        <v>5.1891626019592539E-2</v>
      </c>
    </row>
    <row r="1497" spans="1:20">
      <c r="A1497" s="2" t="s">
        <v>5299</v>
      </c>
      <c r="B1497" s="2" t="s">
        <v>1552</v>
      </c>
      <c r="C1497" s="2" t="s">
        <v>419</v>
      </c>
      <c r="D1497" s="2" t="s">
        <v>252</v>
      </c>
      <c r="E1497" s="2" t="s">
        <v>5300</v>
      </c>
      <c r="F1497" s="2" t="s">
        <v>122</v>
      </c>
      <c r="G1497" s="3">
        <v>45733</v>
      </c>
      <c r="H1497" s="2">
        <v>45</v>
      </c>
      <c r="I1497" s="2">
        <v>45</v>
      </c>
      <c r="J1497" s="4">
        <v>1649.85</v>
      </c>
      <c r="K1497" s="4">
        <v>1728.64</v>
      </c>
      <c r="L1497" s="4">
        <v>1490.54</v>
      </c>
      <c r="M1497" s="2" t="s">
        <v>6</v>
      </c>
      <c r="N1497" s="2" t="s">
        <v>2322</v>
      </c>
      <c r="O1497" s="2" t="s">
        <v>2313</v>
      </c>
      <c r="P1497" s="2" t="s">
        <v>1087</v>
      </c>
      <c r="Q1497" s="4">
        <f t="shared" si="92"/>
        <v>74243.25</v>
      </c>
      <c r="R1497" s="4">
        <f t="shared" si="93"/>
        <v>67074.3</v>
      </c>
      <c r="S1497" s="4">
        <f t="shared" si="94"/>
        <v>7168.9499999999971</v>
      </c>
      <c r="T1497" s="5">
        <f t="shared" si="95"/>
        <v>9.6560293360002381E-2</v>
      </c>
    </row>
    <row r="1498" spans="1:20">
      <c r="A1498" s="2" t="s">
        <v>5301</v>
      </c>
      <c r="B1498" s="2" t="s">
        <v>1570</v>
      </c>
      <c r="C1498" s="2" t="s">
        <v>449</v>
      </c>
      <c r="D1498" s="2" t="s">
        <v>190</v>
      </c>
      <c r="E1498" s="2" t="s">
        <v>5302</v>
      </c>
      <c r="F1498" s="2" t="s">
        <v>126</v>
      </c>
      <c r="G1498" s="3">
        <v>45733</v>
      </c>
      <c r="H1498" s="2">
        <v>29</v>
      </c>
      <c r="I1498" s="2">
        <v>29</v>
      </c>
      <c r="J1498" s="4">
        <v>539.23</v>
      </c>
      <c r="K1498" s="4">
        <v>535.63</v>
      </c>
      <c r="L1498" s="4">
        <v>495.06</v>
      </c>
      <c r="M1498" s="2" t="s">
        <v>6</v>
      </c>
      <c r="N1498" s="2" t="s">
        <v>2312</v>
      </c>
      <c r="O1498" s="2" t="s">
        <v>2307</v>
      </c>
      <c r="P1498" s="2" t="s">
        <v>1051</v>
      </c>
      <c r="Q1498" s="4">
        <f t="shared" si="92"/>
        <v>15637.67</v>
      </c>
      <c r="R1498" s="4">
        <f t="shared" si="93"/>
        <v>14356.74</v>
      </c>
      <c r="S1498" s="4">
        <f t="shared" si="94"/>
        <v>1280.9300000000003</v>
      </c>
      <c r="T1498" s="5">
        <f t="shared" si="95"/>
        <v>8.191309830684497E-2</v>
      </c>
    </row>
    <row r="1499" spans="1:20">
      <c r="A1499" s="2" t="s">
        <v>5303</v>
      </c>
      <c r="B1499" s="2" t="s">
        <v>1487</v>
      </c>
      <c r="C1499" s="2" t="s">
        <v>345</v>
      </c>
      <c r="D1499" s="2" t="s">
        <v>170</v>
      </c>
      <c r="E1499" s="2" t="s">
        <v>5304</v>
      </c>
      <c r="F1499" s="2" t="s">
        <v>113</v>
      </c>
      <c r="G1499" s="3">
        <v>45733</v>
      </c>
      <c r="H1499" s="2">
        <v>35</v>
      </c>
      <c r="I1499" s="2">
        <v>35</v>
      </c>
      <c r="J1499" s="4">
        <v>250.18</v>
      </c>
      <c r="K1499" s="4">
        <v>254.22</v>
      </c>
      <c r="L1499" s="4">
        <v>231.52</v>
      </c>
      <c r="M1499" s="2" t="s">
        <v>6</v>
      </c>
      <c r="N1499" s="2" t="s">
        <v>2312</v>
      </c>
      <c r="O1499" s="2" t="s">
        <v>2307</v>
      </c>
      <c r="P1499" s="2" t="s">
        <v>1048</v>
      </c>
      <c r="Q1499" s="4">
        <f t="shared" si="92"/>
        <v>8756.3000000000011</v>
      </c>
      <c r="R1499" s="4">
        <f t="shared" si="93"/>
        <v>8103.2000000000007</v>
      </c>
      <c r="S1499" s="4">
        <f t="shared" si="94"/>
        <v>653.10000000000036</v>
      </c>
      <c r="T1499" s="5">
        <f t="shared" si="95"/>
        <v>7.4586297865536846E-2</v>
      </c>
    </row>
    <row r="1500" spans="1:20">
      <c r="A1500" s="2" t="s">
        <v>5305</v>
      </c>
      <c r="B1500" s="2" t="s">
        <v>1496</v>
      </c>
      <c r="C1500" s="2" t="s">
        <v>292</v>
      </c>
      <c r="D1500" s="2" t="s">
        <v>217</v>
      </c>
      <c r="E1500" s="2" t="s">
        <v>5306</v>
      </c>
      <c r="F1500" s="2" t="s">
        <v>137</v>
      </c>
      <c r="G1500" s="3">
        <v>45733</v>
      </c>
      <c r="H1500" s="2">
        <v>5</v>
      </c>
      <c r="I1500" s="2">
        <v>5</v>
      </c>
      <c r="J1500" s="4">
        <v>1059.08</v>
      </c>
      <c r="K1500" s="4">
        <v>1101.94</v>
      </c>
      <c r="L1500" s="4">
        <v>960.91</v>
      </c>
      <c r="M1500" s="2" t="s">
        <v>6</v>
      </c>
      <c r="N1500" s="2" t="s">
        <v>2312</v>
      </c>
      <c r="O1500" s="2" t="s">
        <v>2307</v>
      </c>
      <c r="P1500" s="2" t="s">
        <v>1033</v>
      </c>
      <c r="Q1500" s="4">
        <f t="shared" si="92"/>
        <v>5295.4</v>
      </c>
      <c r="R1500" s="4">
        <f t="shared" si="93"/>
        <v>4804.55</v>
      </c>
      <c r="S1500" s="4">
        <f t="shared" si="94"/>
        <v>490.84999999999945</v>
      </c>
      <c r="T1500" s="5">
        <f t="shared" si="95"/>
        <v>9.26936586471276E-2</v>
      </c>
    </row>
    <row r="1501" spans="1:20">
      <c r="A1501" s="2" t="s">
        <v>5307</v>
      </c>
      <c r="B1501" s="2" t="s">
        <v>1565</v>
      </c>
      <c r="C1501" s="2" t="s">
        <v>425</v>
      </c>
      <c r="D1501" s="2" t="s">
        <v>255</v>
      </c>
      <c r="E1501" s="2" t="s">
        <v>5308</v>
      </c>
      <c r="F1501" s="2" t="s">
        <v>146</v>
      </c>
      <c r="G1501" s="3">
        <v>45733</v>
      </c>
      <c r="H1501" s="2">
        <v>15</v>
      </c>
      <c r="I1501" s="2">
        <v>15</v>
      </c>
      <c r="J1501" s="4">
        <v>921.45</v>
      </c>
      <c r="K1501" s="4">
        <v>942.84</v>
      </c>
      <c r="L1501" s="4">
        <v>862.08</v>
      </c>
      <c r="M1501" s="2" t="s">
        <v>6</v>
      </c>
      <c r="N1501" s="2" t="s">
        <v>2306</v>
      </c>
      <c r="O1501" s="2" t="s">
        <v>2313</v>
      </c>
      <c r="P1501" s="2" t="s">
        <v>1051</v>
      </c>
      <c r="Q1501" s="4">
        <f t="shared" si="92"/>
        <v>13821.75</v>
      </c>
      <c r="R1501" s="4">
        <f t="shared" si="93"/>
        <v>12931.2</v>
      </c>
      <c r="S1501" s="4">
        <f t="shared" si="94"/>
        <v>890.54999999999927</v>
      </c>
      <c r="T1501" s="5">
        <f t="shared" si="95"/>
        <v>6.4431059742796629E-2</v>
      </c>
    </row>
    <row r="1502" spans="1:20">
      <c r="A1502" s="2" t="s">
        <v>5309</v>
      </c>
      <c r="B1502" s="2" t="s">
        <v>1564</v>
      </c>
      <c r="C1502" s="2" t="s">
        <v>367</v>
      </c>
      <c r="D1502" s="2" t="s">
        <v>238</v>
      </c>
      <c r="E1502" s="2" t="s">
        <v>5310</v>
      </c>
      <c r="F1502" s="2" t="s">
        <v>146</v>
      </c>
      <c r="G1502" s="3">
        <v>45736</v>
      </c>
      <c r="H1502" s="2">
        <v>41</v>
      </c>
      <c r="I1502" s="2">
        <v>41</v>
      </c>
      <c r="J1502" s="4">
        <v>1130.74</v>
      </c>
      <c r="K1502" s="4">
        <v>1222.21</v>
      </c>
      <c r="L1502" s="4">
        <v>1093.57</v>
      </c>
      <c r="M1502" s="2" t="s">
        <v>6</v>
      </c>
      <c r="N1502" s="2" t="s">
        <v>2306</v>
      </c>
      <c r="O1502" s="2" t="s">
        <v>2313</v>
      </c>
      <c r="P1502" s="2" t="s">
        <v>1095</v>
      </c>
      <c r="Q1502" s="4">
        <f t="shared" si="92"/>
        <v>46360.340000000004</v>
      </c>
      <c r="R1502" s="4">
        <f t="shared" si="93"/>
        <v>44836.369999999995</v>
      </c>
      <c r="S1502" s="4">
        <f t="shared" si="94"/>
        <v>1523.9700000000084</v>
      </c>
      <c r="T1502" s="5">
        <f t="shared" si="95"/>
        <v>3.2872278331004652E-2</v>
      </c>
    </row>
    <row r="1503" spans="1:20">
      <c r="A1503" s="2" t="s">
        <v>5311</v>
      </c>
      <c r="B1503" s="2" t="s">
        <v>1575</v>
      </c>
      <c r="C1503" s="2" t="s">
        <v>389</v>
      </c>
      <c r="D1503" s="2" t="s">
        <v>225</v>
      </c>
      <c r="E1503" s="2" t="s">
        <v>5312</v>
      </c>
      <c r="F1503" s="2" t="s">
        <v>126</v>
      </c>
      <c r="G1503" s="3">
        <v>45742</v>
      </c>
      <c r="H1503" s="2">
        <v>17</v>
      </c>
      <c r="I1503" s="2">
        <v>17</v>
      </c>
      <c r="J1503" s="4">
        <v>1871.57</v>
      </c>
      <c r="K1503" s="4">
        <v>1961.9</v>
      </c>
      <c r="L1503" s="4">
        <v>1665.5</v>
      </c>
      <c r="M1503" s="2" t="s">
        <v>6</v>
      </c>
      <c r="N1503" s="2" t="s">
        <v>2306</v>
      </c>
      <c r="O1503" s="2" t="s">
        <v>2313</v>
      </c>
      <c r="P1503" s="2" t="s">
        <v>1051</v>
      </c>
      <c r="Q1503" s="4">
        <f t="shared" si="92"/>
        <v>31816.69</v>
      </c>
      <c r="R1503" s="4">
        <f t="shared" si="93"/>
        <v>28313.5</v>
      </c>
      <c r="S1503" s="4">
        <f t="shared" si="94"/>
        <v>3503.1899999999987</v>
      </c>
      <c r="T1503" s="5">
        <f t="shared" si="95"/>
        <v>0.11010541951409775</v>
      </c>
    </row>
    <row r="1504" spans="1:20">
      <c r="A1504" s="2" t="s">
        <v>5313</v>
      </c>
      <c r="B1504" s="2" t="s">
        <v>1572</v>
      </c>
      <c r="C1504" s="2" t="s">
        <v>423</v>
      </c>
      <c r="D1504" s="2" t="s">
        <v>185</v>
      </c>
      <c r="E1504" s="2" t="s">
        <v>5314</v>
      </c>
      <c r="F1504" s="2" t="s">
        <v>126</v>
      </c>
      <c r="G1504" s="3">
        <v>45773</v>
      </c>
      <c r="H1504" s="2">
        <v>28</v>
      </c>
      <c r="I1504" s="2">
        <v>28</v>
      </c>
      <c r="J1504" s="4">
        <v>8.69</v>
      </c>
      <c r="K1504" s="4">
        <v>9.16</v>
      </c>
      <c r="L1504" s="4">
        <v>8.3800000000000008</v>
      </c>
      <c r="M1504" s="2" t="s">
        <v>6</v>
      </c>
      <c r="N1504" s="2" t="s">
        <v>2312</v>
      </c>
      <c r="O1504" s="2" t="s">
        <v>2313</v>
      </c>
      <c r="P1504" s="2" t="s">
        <v>1051</v>
      </c>
      <c r="Q1504" s="4">
        <f t="shared" si="92"/>
        <v>243.32</v>
      </c>
      <c r="R1504" s="4">
        <f t="shared" si="93"/>
        <v>234.64000000000001</v>
      </c>
      <c r="S1504" s="4">
        <f t="shared" si="94"/>
        <v>8.6799999999999784</v>
      </c>
      <c r="T1504" s="5">
        <f t="shared" si="95"/>
        <v>3.5673187571921658E-2</v>
      </c>
    </row>
    <row r="1505" spans="1:20">
      <c r="A1505" s="2" t="s">
        <v>5315</v>
      </c>
      <c r="B1505" s="2" t="s">
        <v>1571</v>
      </c>
      <c r="C1505" s="2" t="s">
        <v>324</v>
      </c>
      <c r="D1505" s="2" t="s">
        <v>229</v>
      </c>
      <c r="E1505" s="2" t="s">
        <v>5316</v>
      </c>
      <c r="F1505" s="2" t="s">
        <v>113</v>
      </c>
      <c r="G1505" s="3">
        <v>45736</v>
      </c>
      <c r="H1505" s="2">
        <v>19</v>
      </c>
      <c r="I1505" s="2">
        <v>19</v>
      </c>
      <c r="J1505" s="4">
        <v>577.84</v>
      </c>
      <c r="K1505" s="4">
        <v>607.53</v>
      </c>
      <c r="L1505" s="4">
        <v>541.02</v>
      </c>
      <c r="M1505" s="2" t="s">
        <v>6</v>
      </c>
      <c r="N1505" s="2" t="s">
        <v>2322</v>
      </c>
      <c r="O1505" s="2" t="s">
        <v>2307</v>
      </c>
      <c r="P1505" s="2" t="s">
        <v>1095</v>
      </c>
      <c r="Q1505" s="4">
        <f t="shared" si="92"/>
        <v>10978.960000000001</v>
      </c>
      <c r="R1505" s="4">
        <f t="shared" si="93"/>
        <v>10279.379999999999</v>
      </c>
      <c r="S1505" s="4">
        <f t="shared" si="94"/>
        <v>699.58000000000175</v>
      </c>
      <c r="T1505" s="5">
        <f t="shared" si="95"/>
        <v>6.372006091651683E-2</v>
      </c>
    </row>
    <row r="1506" spans="1:20">
      <c r="A1506" s="2" t="s">
        <v>5317</v>
      </c>
      <c r="B1506" s="2" t="s">
        <v>1574</v>
      </c>
      <c r="C1506" s="2" t="s">
        <v>459</v>
      </c>
      <c r="D1506" s="2" t="s">
        <v>224</v>
      </c>
      <c r="E1506" s="2" t="s">
        <v>5318</v>
      </c>
      <c r="F1506" s="2" t="s">
        <v>122</v>
      </c>
      <c r="G1506" s="3">
        <v>45741</v>
      </c>
      <c r="H1506" s="2">
        <v>40</v>
      </c>
      <c r="I1506" s="2">
        <v>40</v>
      </c>
      <c r="J1506" s="4">
        <v>812.56</v>
      </c>
      <c r="K1506" s="4">
        <v>792.35</v>
      </c>
      <c r="L1506" s="4">
        <v>729.38</v>
      </c>
      <c r="M1506" s="2" t="s">
        <v>6</v>
      </c>
      <c r="N1506" s="2" t="s">
        <v>2306</v>
      </c>
      <c r="O1506" s="2" t="s">
        <v>2307</v>
      </c>
      <c r="P1506" s="2" t="s">
        <v>1022</v>
      </c>
      <c r="Q1506" s="4">
        <f t="shared" si="92"/>
        <v>32502.399999999998</v>
      </c>
      <c r="R1506" s="4">
        <f t="shared" si="93"/>
        <v>29175.200000000001</v>
      </c>
      <c r="S1506" s="4">
        <f t="shared" si="94"/>
        <v>3327.1999999999971</v>
      </c>
      <c r="T1506" s="5">
        <f t="shared" si="95"/>
        <v>0.10236782514521996</v>
      </c>
    </row>
    <row r="1507" spans="1:20">
      <c r="A1507" s="2" t="s">
        <v>5319</v>
      </c>
      <c r="B1507" s="2" t="s">
        <v>1573</v>
      </c>
      <c r="C1507" s="2" t="s">
        <v>375</v>
      </c>
      <c r="D1507" s="2" t="s">
        <v>216</v>
      </c>
      <c r="E1507" s="2" t="s">
        <v>5320</v>
      </c>
      <c r="F1507" s="2" t="s">
        <v>122</v>
      </c>
      <c r="G1507" s="3">
        <v>45767</v>
      </c>
      <c r="H1507" s="2">
        <v>45</v>
      </c>
      <c r="I1507" s="2">
        <v>45</v>
      </c>
      <c r="J1507" s="4">
        <v>64.97</v>
      </c>
      <c r="K1507" s="4">
        <v>69.319999999999993</v>
      </c>
      <c r="L1507" s="4">
        <v>61.77</v>
      </c>
      <c r="M1507" s="2" t="s">
        <v>6</v>
      </c>
      <c r="N1507" s="2" t="s">
        <v>2322</v>
      </c>
      <c r="O1507" s="2" t="s">
        <v>2313</v>
      </c>
      <c r="P1507" s="2" t="s">
        <v>1022</v>
      </c>
      <c r="Q1507" s="4">
        <f t="shared" si="92"/>
        <v>2923.65</v>
      </c>
      <c r="R1507" s="4">
        <f t="shared" si="93"/>
        <v>2779.65</v>
      </c>
      <c r="S1507" s="4">
        <f t="shared" si="94"/>
        <v>144</v>
      </c>
      <c r="T1507" s="5">
        <f t="shared" si="95"/>
        <v>4.925350161613052E-2</v>
      </c>
    </row>
    <row r="1508" spans="1:20">
      <c r="A1508" s="2" t="s">
        <v>5321</v>
      </c>
      <c r="B1508" s="2" t="s">
        <v>1569</v>
      </c>
      <c r="C1508" s="2" t="s">
        <v>445</v>
      </c>
      <c r="D1508" s="2" t="s">
        <v>181</v>
      </c>
      <c r="E1508" s="2" t="s">
        <v>5322</v>
      </c>
      <c r="F1508" s="2" t="s">
        <v>126</v>
      </c>
      <c r="G1508" s="3">
        <v>45751</v>
      </c>
      <c r="H1508" s="2">
        <v>32</v>
      </c>
      <c r="I1508" s="2">
        <v>32</v>
      </c>
      <c r="J1508" s="4">
        <v>268.18</v>
      </c>
      <c r="K1508" s="4">
        <v>280.02999999999997</v>
      </c>
      <c r="L1508" s="4">
        <v>246.71</v>
      </c>
      <c r="M1508" s="2" t="s">
        <v>6</v>
      </c>
      <c r="N1508" s="2" t="s">
        <v>2312</v>
      </c>
      <c r="O1508" s="2" t="s">
        <v>2307</v>
      </c>
      <c r="P1508" s="2" t="s">
        <v>1051</v>
      </c>
      <c r="Q1508" s="4">
        <f t="shared" si="92"/>
        <v>8581.76</v>
      </c>
      <c r="R1508" s="4">
        <f t="shared" si="93"/>
        <v>7894.72</v>
      </c>
      <c r="S1508" s="4">
        <f t="shared" si="94"/>
        <v>687.04</v>
      </c>
      <c r="T1508" s="5">
        <f t="shared" si="95"/>
        <v>8.005816988589752E-2</v>
      </c>
    </row>
    <row r="1509" spans="1:20">
      <c r="A1509" s="2" t="s">
        <v>5323</v>
      </c>
      <c r="B1509" s="2" t="s">
        <v>1576</v>
      </c>
      <c r="C1509" s="2" t="s">
        <v>485</v>
      </c>
      <c r="D1509" s="2" t="s">
        <v>249</v>
      </c>
      <c r="E1509" s="2" t="s">
        <v>5324</v>
      </c>
      <c r="F1509" s="2" t="s">
        <v>122</v>
      </c>
      <c r="G1509" s="3">
        <v>45740</v>
      </c>
      <c r="H1509" s="2">
        <v>41</v>
      </c>
      <c r="I1509" s="2">
        <v>41</v>
      </c>
      <c r="J1509" s="4">
        <v>2010.44</v>
      </c>
      <c r="K1509" s="4">
        <v>1992.08</v>
      </c>
      <c r="L1509" s="4">
        <v>1905.02</v>
      </c>
      <c r="M1509" s="2" t="s">
        <v>6</v>
      </c>
      <c r="N1509" s="2" t="s">
        <v>2322</v>
      </c>
      <c r="O1509" s="2" t="s">
        <v>2307</v>
      </c>
      <c r="P1509" s="2" t="s">
        <v>1022</v>
      </c>
      <c r="Q1509" s="4">
        <f t="shared" si="92"/>
        <v>82428.040000000008</v>
      </c>
      <c r="R1509" s="4">
        <f t="shared" si="93"/>
        <v>78105.819999999992</v>
      </c>
      <c r="S1509" s="4">
        <f t="shared" si="94"/>
        <v>4322.2200000000157</v>
      </c>
      <c r="T1509" s="5">
        <f t="shared" si="95"/>
        <v>5.2436282604803111E-2</v>
      </c>
    </row>
    <row r="1510" spans="1:20">
      <c r="A1510" s="2" t="s">
        <v>5325</v>
      </c>
      <c r="B1510" s="2" t="s">
        <v>1562</v>
      </c>
      <c r="C1510" s="2" t="s">
        <v>375</v>
      </c>
      <c r="D1510" s="2" t="s">
        <v>230</v>
      </c>
      <c r="E1510" s="2" t="s">
        <v>5326</v>
      </c>
      <c r="F1510" s="2" t="s">
        <v>143</v>
      </c>
      <c r="G1510" s="3">
        <v>45779</v>
      </c>
      <c r="H1510" s="2">
        <v>14</v>
      </c>
      <c r="I1510" s="2">
        <v>14</v>
      </c>
      <c r="J1510" s="4">
        <v>64.67</v>
      </c>
      <c r="K1510" s="4">
        <v>66.319999999999993</v>
      </c>
      <c r="L1510" s="4">
        <v>58.14</v>
      </c>
      <c r="M1510" s="2" t="s">
        <v>6</v>
      </c>
      <c r="N1510" s="2" t="s">
        <v>2322</v>
      </c>
      <c r="O1510" s="2" t="s">
        <v>2313</v>
      </c>
      <c r="P1510" s="2" t="s">
        <v>1060</v>
      </c>
      <c r="Q1510" s="4">
        <f t="shared" si="92"/>
        <v>905.38</v>
      </c>
      <c r="R1510" s="4">
        <f t="shared" si="93"/>
        <v>813.96</v>
      </c>
      <c r="S1510" s="4">
        <f t="shared" si="94"/>
        <v>91.419999999999959</v>
      </c>
      <c r="T1510" s="5">
        <f t="shared" si="95"/>
        <v>0.10097417658883558</v>
      </c>
    </row>
    <row r="1511" spans="1:20">
      <c r="A1511" s="2" t="s">
        <v>5327</v>
      </c>
      <c r="B1511" s="2" t="s">
        <v>1577</v>
      </c>
      <c r="C1511" s="2" t="s">
        <v>455</v>
      </c>
      <c r="D1511" s="2" t="s">
        <v>202</v>
      </c>
      <c r="E1511" s="2" t="s">
        <v>5328</v>
      </c>
      <c r="F1511" s="2" t="s">
        <v>113</v>
      </c>
      <c r="G1511" s="3">
        <v>45741</v>
      </c>
      <c r="H1511" s="2">
        <v>42</v>
      </c>
      <c r="I1511" s="2">
        <v>42</v>
      </c>
      <c r="J1511" s="4">
        <v>10903.01</v>
      </c>
      <c r="K1511" s="4">
        <v>11704.24</v>
      </c>
      <c r="L1511" s="4">
        <v>9985.59</v>
      </c>
      <c r="M1511" s="2" t="s">
        <v>6</v>
      </c>
      <c r="N1511" s="2" t="s">
        <v>2312</v>
      </c>
      <c r="O1511" s="2" t="s">
        <v>2307</v>
      </c>
      <c r="P1511" s="2" t="s">
        <v>1103</v>
      </c>
      <c r="Q1511" s="4">
        <f t="shared" si="92"/>
        <v>457926.42</v>
      </c>
      <c r="R1511" s="4">
        <f t="shared" si="93"/>
        <v>419394.78</v>
      </c>
      <c r="S1511" s="4">
        <f t="shared" si="94"/>
        <v>38531.639999999956</v>
      </c>
      <c r="T1511" s="5">
        <f t="shared" si="95"/>
        <v>8.4143736454428547E-2</v>
      </c>
    </row>
    <row r="1512" spans="1:20">
      <c r="A1512" s="2" t="s">
        <v>5329</v>
      </c>
      <c r="B1512" s="2" t="s">
        <v>1579</v>
      </c>
      <c r="C1512" s="2" t="s">
        <v>439</v>
      </c>
      <c r="D1512" s="2" t="s">
        <v>209</v>
      </c>
      <c r="E1512" s="2" t="s">
        <v>5330</v>
      </c>
      <c r="F1512" s="2" t="s">
        <v>137</v>
      </c>
      <c r="G1512" s="3">
        <v>45741</v>
      </c>
      <c r="H1512" s="2">
        <v>18</v>
      </c>
      <c r="I1512" s="2">
        <v>18</v>
      </c>
      <c r="J1512" s="4">
        <v>1535.09</v>
      </c>
      <c r="K1512" s="4">
        <v>1497.4</v>
      </c>
      <c r="L1512" s="4">
        <v>1468.19</v>
      </c>
      <c r="M1512" s="2" t="s">
        <v>6</v>
      </c>
      <c r="N1512" s="2" t="s">
        <v>2312</v>
      </c>
      <c r="O1512" s="2" t="s">
        <v>2313</v>
      </c>
      <c r="P1512" s="2" t="s">
        <v>1060</v>
      </c>
      <c r="Q1512" s="4">
        <f t="shared" si="92"/>
        <v>27631.62</v>
      </c>
      <c r="R1512" s="4">
        <f t="shared" si="93"/>
        <v>26427.420000000002</v>
      </c>
      <c r="S1512" s="4">
        <f t="shared" si="94"/>
        <v>1204.1999999999971</v>
      </c>
      <c r="T1512" s="5">
        <f t="shared" si="95"/>
        <v>4.3580506680389972E-2</v>
      </c>
    </row>
    <row r="1513" spans="1:20">
      <c r="A1513" s="2" t="s">
        <v>5331</v>
      </c>
      <c r="B1513" s="2" t="s">
        <v>1581</v>
      </c>
      <c r="C1513" s="2" t="s">
        <v>455</v>
      </c>
      <c r="D1513" s="2" t="s">
        <v>258</v>
      </c>
      <c r="E1513" s="2" t="s">
        <v>5332</v>
      </c>
      <c r="F1513" s="2" t="s">
        <v>137</v>
      </c>
      <c r="G1513" s="3">
        <v>45745</v>
      </c>
      <c r="H1513" s="2">
        <v>41</v>
      </c>
      <c r="I1513" s="2">
        <v>41</v>
      </c>
      <c r="J1513" s="4">
        <v>10798.16</v>
      </c>
      <c r="K1513" s="4">
        <v>11219.07</v>
      </c>
      <c r="L1513" s="4">
        <v>9976.2900000000009</v>
      </c>
      <c r="M1513" s="2" t="s">
        <v>6</v>
      </c>
      <c r="N1513" s="2" t="s">
        <v>2322</v>
      </c>
      <c r="O1513" s="2" t="s">
        <v>2313</v>
      </c>
      <c r="P1513" s="2" t="s">
        <v>1060</v>
      </c>
      <c r="Q1513" s="4">
        <f t="shared" si="92"/>
        <v>442724.56</v>
      </c>
      <c r="R1513" s="4">
        <f t="shared" si="93"/>
        <v>409027.89</v>
      </c>
      <c r="S1513" s="4">
        <f t="shared" si="94"/>
        <v>33696.669999999984</v>
      </c>
      <c r="T1513" s="5">
        <f t="shared" si="95"/>
        <v>7.6112041310741799E-2</v>
      </c>
    </row>
    <row r="1514" spans="1:20">
      <c r="A1514" s="2" t="s">
        <v>5333</v>
      </c>
      <c r="B1514" s="2" t="s">
        <v>1574</v>
      </c>
      <c r="C1514" s="2" t="s">
        <v>459</v>
      </c>
      <c r="D1514" s="2" t="s">
        <v>224</v>
      </c>
      <c r="E1514" s="2" t="s">
        <v>5334</v>
      </c>
      <c r="F1514" s="2" t="s">
        <v>122</v>
      </c>
      <c r="G1514" s="3">
        <v>45741</v>
      </c>
      <c r="H1514" s="2">
        <v>11</v>
      </c>
      <c r="I1514" s="2">
        <v>11</v>
      </c>
      <c r="J1514" s="4">
        <v>788.2</v>
      </c>
      <c r="K1514" s="4">
        <v>800.84</v>
      </c>
      <c r="L1514" s="4">
        <v>755.64</v>
      </c>
      <c r="M1514" s="2" t="s">
        <v>6</v>
      </c>
      <c r="N1514" s="2" t="s">
        <v>2322</v>
      </c>
      <c r="O1514" s="2" t="s">
        <v>2307</v>
      </c>
      <c r="P1514" s="2" t="s">
        <v>1022</v>
      </c>
      <c r="Q1514" s="4">
        <f t="shared" si="92"/>
        <v>8670.2000000000007</v>
      </c>
      <c r="R1514" s="4">
        <f t="shared" si="93"/>
        <v>8312.0399999999991</v>
      </c>
      <c r="S1514" s="4">
        <f t="shared" si="94"/>
        <v>358.16000000000167</v>
      </c>
      <c r="T1514" s="5">
        <f t="shared" si="95"/>
        <v>4.1309312357269916E-2</v>
      </c>
    </row>
    <row r="1515" spans="1:20">
      <c r="A1515" s="2" t="s">
        <v>5335</v>
      </c>
      <c r="B1515" s="2" t="s">
        <v>1580</v>
      </c>
      <c r="C1515" s="2" t="s">
        <v>339</v>
      </c>
      <c r="D1515" s="2" t="s">
        <v>236</v>
      </c>
      <c r="E1515" s="2" t="s">
        <v>5336</v>
      </c>
      <c r="F1515" s="2" t="s">
        <v>137</v>
      </c>
      <c r="G1515" s="3">
        <v>45745</v>
      </c>
      <c r="H1515" s="2">
        <v>4</v>
      </c>
      <c r="I1515" s="2">
        <v>4</v>
      </c>
      <c r="J1515" s="4">
        <v>1648.04</v>
      </c>
      <c r="K1515" s="4">
        <v>1726.85</v>
      </c>
      <c r="L1515" s="4">
        <v>1466.52</v>
      </c>
      <c r="M1515" s="2" t="s">
        <v>6</v>
      </c>
      <c r="N1515" s="2" t="s">
        <v>2322</v>
      </c>
      <c r="O1515" s="2" t="s">
        <v>2313</v>
      </c>
      <c r="P1515" s="2" t="s">
        <v>1043</v>
      </c>
      <c r="Q1515" s="4">
        <f t="shared" si="92"/>
        <v>6592.16</v>
      </c>
      <c r="R1515" s="4">
        <f t="shared" si="93"/>
        <v>5866.08</v>
      </c>
      <c r="S1515" s="4">
        <f t="shared" si="94"/>
        <v>726.07999999999993</v>
      </c>
      <c r="T1515" s="5">
        <f t="shared" si="95"/>
        <v>0.11014295769520156</v>
      </c>
    </row>
    <row r="1516" spans="1:20">
      <c r="A1516" s="2" t="s">
        <v>5337</v>
      </c>
      <c r="B1516" s="2" t="s">
        <v>1578</v>
      </c>
      <c r="C1516" s="2" t="s">
        <v>353</v>
      </c>
      <c r="D1516" s="2" t="s">
        <v>190</v>
      </c>
      <c r="E1516" s="2" t="s">
        <v>5338</v>
      </c>
      <c r="F1516" s="2" t="s">
        <v>137</v>
      </c>
      <c r="G1516" s="3">
        <v>45740</v>
      </c>
      <c r="H1516" s="2">
        <v>29</v>
      </c>
      <c r="I1516" s="2">
        <v>29</v>
      </c>
      <c r="J1516" s="4">
        <v>89.85</v>
      </c>
      <c r="K1516" s="4">
        <v>97.81</v>
      </c>
      <c r="L1516" s="4">
        <v>83.74</v>
      </c>
      <c r="M1516" s="2" t="s">
        <v>6</v>
      </c>
      <c r="N1516" s="2" t="s">
        <v>2312</v>
      </c>
      <c r="O1516" s="2" t="s">
        <v>2307</v>
      </c>
      <c r="P1516" s="2" t="s">
        <v>1043</v>
      </c>
      <c r="Q1516" s="4">
        <f t="shared" si="92"/>
        <v>2605.6499999999996</v>
      </c>
      <c r="R1516" s="4">
        <f t="shared" si="93"/>
        <v>2428.46</v>
      </c>
      <c r="S1516" s="4">
        <f t="shared" si="94"/>
        <v>177.1899999999996</v>
      </c>
      <c r="T1516" s="5">
        <f t="shared" si="95"/>
        <v>6.8002225932108931E-2</v>
      </c>
    </row>
    <row r="1517" spans="1:20">
      <c r="A1517" s="2" t="s">
        <v>5339</v>
      </c>
      <c r="B1517" s="2" t="s">
        <v>1576</v>
      </c>
      <c r="C1517" s="2" t="s">
        <v>389</v>
      </c>
      <c r="D1517" s="2" t="s">
        <v>249</v>
      </c>
      <c r="E1517" s="2" t="s">
        <v>5340</v>
      </c>
      <c r="F1517" s="2" t="s">
        <v>122</v>
      </c>
      <c r="G1517" s="3">
        <v>45740</v>
      </c>
      <c r="H1517" s="2">
        <v>11</v>
      </c>
      <c r="I1517" s="2">
        <v>11</v>
      </c>
      <c r="J1517" s="4">
        <v>1885.58</v>
      </c>
      <c r="K1517" s="4">
        <v>1950.64</v>
      </c>
      <c r="L1517" s="4">
        <v>1712.17</v>
      </c>
      <c r="M1517" s="2" t="s">
        <v>6</v>
      </c>
      <c r="N1517" s="2" t="s">
        <v>2306</v>
      </c>
      <c r="O1517" s="2" t="s">
        <v>2313</v>
      </c>
      <c r="P1517" s="2" t="s">
        <v>1022</v>
      </c>
      <c r="Q1517" s="4">
        <f t="shared" si="92"/>
        <v>20741.379999999997</v>
      </c>
      <c r="R1517" s="4">
        <f t="shared" si="93"/>
        <v>18833.870000000003</v>
      </c>
      <c r="S1517" s="4">
        <f t="shared" si="94"/>
        <v>1907.5099999999948</v>
      </c>
      <c r="T1517" s="5">
        <f t="shared" si="95"/>
        <v>9.1966397607102082E-2</v>
      </c>
    </row>
    <row r="1518" spans="1:20">
      <c r="A1518" s="2" t="s">
        <v>5341</v>
      </c>
      <c r="B1518" s="2" t="s">
        <v>1581</v>
      </c>
      <c r="C1518" s="2" t="s">
        <v>455</v>
      </c>
      <c r="D1518" s="2" t="s">
        <v>258</v>
      </c>
      <c r="E1518" s="2" t="s">
        <v>5342</v>
      </c>
      <c r="F1518" s="2" t="s">
        <v>137</v>
      </c>
      <c r="G1518" s="3">
        <v>45745</v>
      </c>
      <c r="H1518" s="2">
        <v>40</v>
      </c>
      <c r="I1518" s="2">
        <v>40</v>
      </c>
      <c r="J1518" s="4">
        <v>11009.29</v>
      </c>
      <c r="K1518" s="4">
        <v>11323.01</v>
      </c>
      <c r="L1518" s="4">
        <v>10267.219999999999</v>
      </c>
      <c r="M1518" s="2" t="s">
        <v>6</v>
      </c>
      <c r="N1518" s="2" t="s">
        <v>2312</v>
      </c>
      <c r="O1518" s="2" t="s">
        <v>2313</v>
      </c>
      <c r="P1518" s="2" t="s">
        <v>1060</v>
      </c>
      <c r="Q1518" s="4">
        <f t="shared" si="92"/>
        <v>440371.60000000003</v>
      </c>
      <c r="R1518" s="4">
        <f t="shared" si="93"/>
        <v>410688.8</v>
      </c>
      <c r="S1518" s="4">
        <f t="shared" si="94"/>
        <v>29682.800000000047</v>
      </c>
      <c r="T1518" s="5">
        <f t="shared" si="95"/>
        <v>6.7403983363141587E-2</v>
      </c>
    </row>
    <row r="1519" spans="1:20">
      <c r="A1519" s="2" t="s">
        <v>5343</v>
      </c>
      <c r="B1519" s="2" t="s">
        <v>1514</v>
      </c>
      <c r="C1519" s="2" t="s">
        <v>355</v>
      </c>
      <c r="D1519" s="2" t="s">
        <v>244</v>
      </c>
      <c r="E1519" s="2" t="s">
        <v>5344</v>
      </c>
      <c r="F1519" s="2" t="s">
        <v>126</v>
      </c>
      <c r="G1519" s="3">
        <v>45740</v>
      </c>
      <c r="H1519" s="2">
        <v>1</v>
      </c>
      <c r="I1519" s="2">
        <v>1</v>
      </c>
      <c r="J1519" s="4">
        <v>7410.96</v>
      </c>
      <c r="K1519" s="4">
        <v>7635.2</v>
      </c>
      <c r="L1519" s="4">
        <v>7179.28</v>
      </c>
      <c r="M1519" s="2" t="s">
        <v>6</v>
      </c>
      <c r="N1519" s="2" t="s">
        <v>2322</v>
      </c>
      <c r="O1519" s="2" t="s">
        <v>2313</v>
      </c>
      <c r="P1519" s="2" t="s">
        <v>1022</v>
      </c>
      <c r="Q1519" s="4">
        <f t="shared" si="92"/>
        <v>7410.96</v>
      </c>
      <c r="R1519" s="4">
        <f t="shared" si="93"/>
        <v>7179.28</v>
      </c>
      <c r="S1519" s="4">
        <f t="shared" si="94"/>
        <v>231.68000000000029</v>
      </c>
      <c r="T1519" s="5">
        <f t="shared" si="95"/>
        <v>3.12618068374408E-2</v>
      </c>
    </row>
    <row r="1520" spans="1:20">
      <c r="A1520" s="2" t="s">
        <v>5345</v>
      </c>
      <c r="B1520" s="2" t="s">
        <v>1577</v>
      </c>
      <c r="C1520" s="2" t="s">
        <v>407</v>
      </c>
      <c r="D1520" s="2" t="s">
        <v>202</v>
      </c>
      <c r="E1520" s="2" t="s">
        <v>5346</v>
      </c>
      <c r="F1520" s="2" t="s">
        <v>113</v>
      </c>
      <c r="G1520" s="3">
        <v>45741</v>
      </c>
      <c r="H1520" s="2">
        <v>36</v>
      </c>
      <c r="I1520" s="2">
        <v>36</v>
      </c>
      <c r="J1520" s="4">
        <v>6924.63</v>
      </c>
      <c r="K1520" s="4">
        <v>7104.59</v>
      </c>
      <c r="L1520" s="4">
        <v>6660.82</v>
      </c>
      <c r="M1520" s="2" t="s">
        <v>6</v>
      </c>
      <c r="N1520" s="2" t="s">
        <v>2312</v>
      </c>
      <c r="O1520" s="2" t="s">
        <v>2313</v>
      </c>
      <c r="P1520" s="2" t="s">
        <v>1103</v>
      </c>
      <c r="Q1520" s="4">
        <f t="shared" si="92"/>
        <v>249286.68</v>
      </c>
      <c r="R1520" s="4">
        <f t="shared" si="93"/>
        <v>239789.52</v>
      </c>
      <c r="S1520" s="4">
        <f t="shared" si="94"/>
        <v>9497.1600000000035</v>
      </c>
      <c r="T1520" s="5">
        <f t="shared" si="95"/>
        <v>3.8097342385080515E-2</v>
      </c>
    </row>
    <row r="1521" spans="1:20">
      <c r="A1521" s="2" t="s">
        <v>5347</v>
      </c>
      <c r="B1521" s="2" t="s">
        <v>1583</v>
      </c>
      <c r="C1521" s="2" t="s">
        <v>377</v>
      </c>
      <c r="D1521" s="2" t="s">
        <v>255</v>
      </c>
      <c r="E1521" s="2" t="s">
        <v>5348</v>
      </c>
      <c r="F1521" s="2" t="s">
        <v>122</v>
      </c>
      <c r="G1521" s="3">
        <v>45742</v>
      </c>
      <c r="H1521" s="2">
        <v>19</v>
      </c>
      <c r="I1521" s="2">
        <v>19</v>
      </c>
      <c r="J1521" s="4">
        <v>465.89</v>
      </c>
      <c r="K1521" s="4">
        <v>468.25</v>
      </c>
      <c r="L1521" s="4">
        <v>411.75</v>
      </c>
      <c r="M1521" s="2" t="s">
        <v>6</v>
      </c>
      <c r="N1521" s="2" t="s">
        <v>2312</v>
      </c>
      <c r="O1521" s="2" t="s">
        <v>2313</v>
      </c>
      <c r="P1521" s="2" t="s">
        <v>1095</v>
      </c>
      <c r="Q1521" s="4">
        <f t="shared" si="92"/>
        <v>8851.91</v>
      </c>
      <c r="R1521" s="4">
        <f t="shared" si="93"/>
        <v>7823.25</v>
      </c>
      <c r="S1521" s="4">
        <f t="shared" si="94"/>
        <v>1028.6599999999999</v>
      </c>
      <c r="T1521" s="5">
        <f t="shared" si="95"/>
        <v>0.11620768851016333</v>
      </c>
    </row>
    <row r="1522" spans="1:20">
      <c r="A1522" s="2" t="s">
        <v>5349</v>
      </c>
      <c r="B1522" s="2" t="s">
        <v>1582</v>
      </c>
      <c r="C1522" s="2" t="s">
        <v>433</v>
      </c>
      <c r="D1522" s="2" t="s">
        <v>235</v>
      </c>
      <c r="E1522" s="2" t="s">
        <v>5350</v>
      </c>
      <c r="F1522" s="2" t="s">
        <v>126</v>
      </c>
      <c r="G1522" s="3">
        <v>45750</v>
      </c>
      <c r="H1522" s="2">
        <v>32</v>
      </c>
      <c r="I1522" s="2">
        <v>32</v>
      </c>
      <c r="J1522" s="4">
        <v>866.22</v>
      </c>
      <c r="K1522" s="4">
        <v>920.74</v>
      </c>
      <c r="L1522" s="4">
        <v>762.52</v>
      </c>
      <c r="M1522" s="2" t="s">
        <v>6</v>
      </c>
      <c r="N1522" s="2" t="s">
        <v>2312</v>
      </c>
      <c r="O1522" s="2" t="s">
        <v>2313</v>
      </c>
      <c r="P1522" s="2" t="s">
        <v>1048</v>
      </c>
      <c r="Q1522" s="4">
        <f t="shared" si="92"/>
        <v>27719.040000000001</v>
      </c>
      <c r="R1522" s="4">
        <f t="shared" si="93"/>
        <v>24400.639999999999</v>
      </c>
      <c r="S1522" s="4">
        <f t="shared" si="94"/>
        <v>3318.4000000000015</v>
      </c>
      <c r="T1522" s="5">
        <f t="shared" si="95"/>
        <v>0.11971554570432459</v>
      </c>
    </row>
    <row r="1523" spans="1:20">
      <c r="A1523" s="2" t="s">
        <v>5351</v>
      </c>
      <c r="B1523" s="2" t="s">
        <v>1578</v>
      </c>
      <c r="C1523" s="2" t="s">
        <v>521</v>
      </c>
      <c r="D1523" s="2" t="s">
        <v>190</v>
      </c>
      <c r="E1523" s="2" t="s">
        <v>5352</v>
      </c>
      <c r="F1523" s="2" t="s">
        <v>137</v>
      </c>
      <c r="G1523" s="3">
        <v>45740</v>
      </c>
      <c r="H1523" s="2">
        <v>2</v>
      </c>
      <c r="I1523" s="2">
        <v>2</v>
      </c>
      <c r="J1523" s="4">
        <v>1004.45</v>
      </c>
      <c r="K1523" s="4">
        <v>1048.1199999999999</v>
      </c>
      <c r="L1523" s="4">
        <v>964.01</v>
      </c>
      <c r="M1523" s="2" t="s">
        <v>6</v>
      </c>
      <c r="N1523" s="2" t="s">
        <v>2322</v>
      </c>
      <c r="O1523" s="2" t="s">
        <v>2313</v>
      </c>
      <c r="P1523" s="2" t="s">
        <v>1043</v>
      </c>
      <c r="Q1523" s="4">
        <f t="shared" si="92"/>
        <v>2008.9</v>
      </c>
      <c r="R1523" s="4">
        <f t="shared" si="93"/>
        <v>1928.02</v>
      </c>
      <c r="S1523" s="4">
        <f t="shared" si="94"/>
        <v>80.880000000000109</v>
      </c>
      <c r="T1523" s="5">
        <f t="shared" si="95"/>
        <v>4.0260839265269605E-2</v>
      </c>
    </row>
    <row r="1524" spans="1:20">
      <c r="A1524" s="2" t="s">
        <v>5353</v>
      </c>
      <c r="B1524" s="2" t="s">
        <v>1542</v>
      </c>
      <c r="C1524" s="2" t="s">
        <v>385</v>
      </c>
      <c r="D1524" s="2" t="s">
        <v>223</v>
      </c>
      <c r="E1524" s="2" t="s">
        <v>5354</v>
      </c>
      <c r="F1524" s="2" t="s">
        <v>143</v>
      </c>
      <c r="G1524" s="3">
        <v>45741</v>
      </c>
      <c r="H1524" s="2">
        <v>38</v>
      </c>
      <c r="I1524" s="2">
        <v>38</v>
      </c>
      <c r="J1524" s="4">
        <v>893.18</v>
      </c>
      <c r="K1524" s="4">
        <v>870.97</v>
      </c>
      <c r="L1524" s="4">
        <v>868.29</v>
      </c>
      <c r="M1524" s="2" t="s">
        <v>6</v>
      </c>
      <c r="N1524" s="2" t="s">
        <v>2312</v>
      </c>
      <c r="O1524" s="2" t="s">
        <v>2313</v>
      </c>
      <c r="P1524" s="2" t="s">
        <v>1067</v>
      </c>
      <c r="Q1524" s="4">
        <f t="shared" si="92"/>
        <v>33940.839999999997</v>
      </c>
      <c r="R1524" s="4">
        <f t="shared" si="93"/>
        <v>32995.019999999997</v>
      </c>
      <c r="S1524" s="4">
        <f t="shared" si="94"/>
        <v>945.81999999999971</v>
      </c>
      <c r="T1524" s="5">
        <f t="shared" si="95"/>
        <v>2.786672339282115E-2</v>
      </c>
    </row>
    <row r="1525" spans="1:20">
      <c r="A1525" s="2" t="s">
        <v>5355</v>
      </c>
      <c r="B1525" s="2" t="s">
        <v>1585</v>
      </c>
      <c r="C1525" s="2" t="s">
        <v>467</v>
      </c>
      <c r="D1525" s="2" t="s">
        <v>252</v>
      </c>
      <c r="E1525" s="2" t="s">
        <v>5356</v>
      </c>
      <c r="F1525" s="2" t="s">
        <v>143</v>
      </c>
      <c r="G1525" s="3">
        <v>45763</v>
      </c>
      <c r="H1525" s="2">
        <v>6</v>
      </c>
      <c r="I1525" s="2">
        <v>6</v>
      </c>
      <c r="J1525" s="4">
        <v>2067.6799999999998</v>
      </c>
      <c r="K1525" s="4">
        <v>2050.69</v>
      </c>
      <c r="L1525" s="4">
        <v>1929.37</v>
      </c>
      <c r="M1525" s="2" t="s">
        <v>6</v>
      </c>
      <c r="N1525" s="2" t="s">
        <v>2322</v>
      </c>
      <c r="O1525" s="2" t="s">
        <v>2313</v>
      </c>
      <c r="P1525" s="2" t="s">
        <v>1060</v>
      </c>
      <c r="Q1525" s="4">
        <f t="shared" si="92"/>
        <v>12406.079999999998</v>
      </c>
      <c r="R1525" s="4">
        <f t="shared" si="93"/>
        <v>11576.22</v>
      </c>
      <c r="S1525" s="4">
        <f t="shared" si="94"/>
        <v>829.85999999999876</v>
      </c>
      <c r="T1525" s="5">
        <f t="shared" si="95"/>
        <v>6.6891395186876021E-2</v>
      </c>
    </row>
    <row r="1526" spans="1:20">
      <c r="A1526" s="2" t="s">
        <v>5357</v>
      </c>
      <c r="B1526" s="2" t="s">
        <v>1579</v>
      </c>
      <c r="C1526" s="2" t="s">
        <v>367</v>
      </c>
      <c r="D1526" s="2" t="s">
        <v>209</v>
      </c>
      <c r="E1526" s="2" t="s">
        <v>5358</v>
      </c>
      <c r="F1526" s="2" t="s">
        <v>137</v>
      </c>
      <c r="G1526" s="3">
        <v>45741</v>
      </c>
      <c r="H1526" s="2">
        <v>19</v>
      </c>
      <c r="I1526" s="2">
        <v>19</v>
      </c>
      <c r="J1526" s="4">
        <v>1172.2</v>
      </c>
      <c r="K1526" s="4">
        <v>1248.29</v>
      </c>
      <c r="L1526" s="4">
        <v>1142.6300000000001</v>
      </c>
      <c r="M1526" s="2" t="s">
        <v>6</v>
      </c>
      <c r="N1526" s="2" t="s">
        <v>2306</v>
      </c>
      <c r="O1526" s="2" t="s">
        <v>2313</v>
      </c>
      <c r="P1526" s="2" t="s">
        <v>1060</v>
      </c>
      <c r="Q1526" s="4">
        <f t="shared" si="92"/>
        <v>22271.8</v>
      </c>
      <c r="R1526" s="4">
        <f t="shared" si="93"/>
        <v>21709.97</v>
      </c>
      <c r="S1526" s="4">
        <f t="shared" si="94"/>
        <v>561.82999999999811</v>
      </c>
      <c r="T1526" s="5">
        <f t="shared" si="95"/>
        <v>2.5226070636410084E-2</v>
      </c>
    </row>
    <row r="1527" spans="1:20">
      <c r="A1527" s="2" t="s">
        <v>5359</v>
      </c>
      <c r="B1527" s="2" t="s">
        <v>1574</v>
      </c>
      <c r="C1527" s="2" t="s">
        <v>435</v>
      </c>
      <c r="D1527" s="2" t="s">
        <v>224</v>
      </c>
      <c r="E1527" s="2" t="s">
        <v>5360</v>
      </c>
      <c r="F1527" s="2" t="s">
        <v>122</v>
      </c>
      <c r="G1527" s="3">
        <v>45741</v>
      </c>
      <c r="H1527" s="2">
        <v>39</v>
      </c>
      <c r="I1527" s="2">
        <v>39</v>
      </c>
      <c r="J1527" s="4">
        <v>808.16</v>
      </c>
      <c r="K1527" s="4">
        <v>862.29</v>
      </c>
      <c r="L1527" s="4">
        <v>841.16</v>
      </c>
      <c r="M1527" s="2" t="s">
        <v>6</v>
      </c>
      <c r="N1527" s="2" t="s">
        <v>2306</v>
      </c>
      <c r="O1527" s="2" t="s">
        <v>2313</v>
      </c>
      <c r="P1527" s="2" t="s">
        <v>1022</v>
      </c>
      <c r="Q1527" s="4">
        <f t="shared" si="92"/>
        <v>31518.239999999998</v>
      </c>
      <c r="R1527" s="4">
        <f t="shared" si="93"/>
        <v>32805.24</v>
      </c>
      <c r="S1527" s="4">
        <f t="shared" si="94"/>
        <v>-1287</v>
      </c>
      <c r="T1527" s="5">
        <f t="shared" si="95"/>
        <v>-4.0833498317164922E-2</v>
      </c>
    </row>
    <row r="1528" spans="1:20">
      <c r="A1528" s="2" t="s">
        <v>5361</v>
      </c>
      <c r="B1528" s="2" t="s">
        <v>1546</v>
      </c>
      <c r="C1528" s="2" t="s">
        <v>417</v>
      </c>
      <c r="D1528" s="2" t="s">
        <v>239</v>
      </c>
      <c r="E1528" s="2" t="s">
        <v>5362</v>
      </c>
      <c r="F1528" s="2" t="s">
        <v>126</v>
      </c>
      <c r="G1528" s="3">
        <v>45741</v>
      </c>
      <c r="H1528" s="2">
        <v>9</v>
      </c>
      <c r="I1528" s="2">
        <v>9</v>
      </c>
      <c r="J1528" s="4">
        <v>373.78</v>
      </c>
      <c r="K1528" s="4">
        <v>364.45</v>
      </c>
      <c r="L1528" s="4">
        <v>343.38</v>
      </c>
      <c r="M1528" s="2" t="s">
        <v>6</v>
      </c>
      <c r="N1528" s="2" t="s">
        <v>2306</v>
      </c>
      <c r="O1528" s="2" t="s">
        <v>2313</v>
      </c>
      <c r="P1528" s="2" t="s">
        <v>1090</v>
      </c>
      <c r="Q1528" s="4">
        <f t="shared" si="92"/>
        <v>3364.0199999999995</v>
      </c>
      <c r="R1528" s="4">
        <f t="shared" si="93"/>
        <v>3090.42</v>
      </c>
      <c r="S1528" s="4">
        <f t="shared" si="94"/>
        <v>273.59999999999945</v>
      </c>
      <c r="T1528" s="5">
        <f t="shared" si="95"/>
        <v>8.1331264380116494E-2</v>
      </c>
    </row>
    <row r="1529" spans="1:20">
      <c r="A1529" s="2" t="s">
        <v>5363</v>
      </c>
      <c r="B1529" s="2" t="s">
        <v>1584</v>
      </c>
      <c r="C1529" s="2" t="s">
        <v>427</v>
      </c>
      <c r="D1529" s="2" t="s">
        <v>244</v>
      </c>
      <c r="E1529" s="2" t="s">
        <v>5364</v>
      </c>
      <c r="F1529" s="2" t="s">
        <v>143</v>
      </c>
      <c r="G1529" s="3">
        <v>45749</v>
      </c>
      <c r="H1529" s="2">
        <v>15</v>
      </c>
      <c r="I1529" s="2">
        <v>15</v>
      </c>
      <c r="J1529" s="4">
        <v>7045.99</v>
      </c>
      <c r="K1529" s="4">
        <v>6971.56</v>
      </c>
      <c r="L1529" s="4">
        <v>6846.4</v>
      </c>
      <c r="M1529" s="2" t="s">
        <v>6</v>
      </c>
      <c r="N1529" s="2" t="s">
        <v>2306</v>
      </c>
      <c r="O1529" s="2" t="s">
        <v>2313</v>
      </c>
      <c r="P1529" s="2" t="s">
        <v>1035</v>
      </c>
      <c r="Q1529" s="4">
        <f t="shared" si="92"/>
        <v>105689.84999999999</v>
      </c>
      <c r="R1529" s="4">
        <f t="shared" si="93"/>
        <v>102696</v>
      </c>
      <c r="S1529" s="4">
        <f t="shared" si="94"/>
        <v>2993.8499999999913</v>
      </c>
      <c r="T1529" s="5">
        <f t="shared" si="95"/>
        <v>2.8326750392776521E-2</v>
      </c>
    </row>
    <row r="1530" spans="1:20">
      <c r="A1530" s="2" t="s">
        <v>5365</v>
      </c>
      <c r="B1530" s="2" t="s">
        <v>1577</v>
      </c>
      <c r="C1530" s="2" t="s">
        <v>431</v>
      </c>
      <c r="D1530" s="2" t="s">
        <v>202</v>
      </c>
      <c r="E1530" s="2" t="s">
        <v>5366</v>
      </c>
      <c r="F1530" s="2" t="s">
        <v>113</v>
      </c>
      <c r="G1530" s="3">
        <v>45741</v>
      </c>
      <c r="H1530" s="2">
        <v>9</v>
      </c>
      <c r="I1530" s="2">
        <v>9</v>
      </c>
      <c r="J1530" s="4">
        <v>5498.2</v>
      </c>
      <c r="K1530" s="4">
        <v>5441.75</v>
      </c>
      <c r="L1530" s="4">
        <v>5319.01</v>
      </c>
      <c r="M1530" s="2" t="s">
        <v>6</v>
      </c>
      <c r="N1530" s="2" t="s">
        <v>2312</v>
      </c>
      <c r="O1530" s="2" t="s">
        <v>2313</v>
      </c>
      <c r="P1530" s="2" t="s">
        <v>1103</v>
      </c>
      <c r="Q1530" s="4">
        <f t="shared" si="92"/>
        <v>49483.799999999996</v>
      </c>
      <c r="R1530" s="4">
        <f t="shared" si="93"/>
        <v>47871.090000000004</v>
      </c>
      <c r="S1530" s="4">
        <f t="shared" si="94"/>
        <v>1612.7099999999919</v>
      </c>
      <c r="T1530" s="5">
        <f t="shared" si="95"/>
        <v>3.2590666036157123E-2</v>
      </c>
    </row>
    <row r="1531" spans="1:20">
      <c r="A1531" s="2" t="s">
        <v>5367</v>
      </c>
      <c r="B1531" s="2" t="s">
        <v>1588</v>
      </c>
      <c r="C1531" s="2" t="s">
        <v>369</v>
      </c>
      <c r="D1531" s="2" t="s">
        <v>239</v>
      </c>
      <c r="E1531" s="2" t="s">
        <v>5368</v>
      </c>
      <c r="F1531" s="2" t="s">
        <v>137</v>
      </c>
      <c r="G1531" s="3">
        <v>45748</v>
      </c>
      <c r="H1531" s="2">
        <v>21</v>
      </c>
      <c r="I1531" s="2">
        <v>21</v>
      </c>
      <c r="J1531" s="4">
        <v>706.59</v>
      </c>
      <c r="K1531" s="4">
        <v>718.85</v>
      </c>
      <c r="L1531" s="4">
        <v>661.15</v>
      </c>
      <c r="M1531" s="2" t="s">
        <v>6</v>
      </c>
      <c r="N1531" s="2" t="s">
        <v>2322</v>
      </c>
      <c r="O1531" s="2" t="s">
        <v>2307</v>
      </c>
      <c r="P1531" s="2" t="s">
        <v>1095</v>
      </c>
      <c r="Q1531" s="4">
        <f t="shared" si="92"/>
        <v>14838.390000000001</v>
      </c>
      <c r="R1531" s="4">
        <f t="shared" si="93"/>
        <v>13884.15</v>
      </c>
      <c r="S1531" s="4">
        <f t="shared" si="94"/>
        <v>954.2400000000016</v>
      </c>
      <c r="T1531" s="5">
        <f t="shared" si="95"/>
        <v>6.4308863697476709E-2</v>
      </c>
    </row>
    <row r="1532" spans="1:20">
      <c r="A1532" s="2" t="s">
        <v>5369</v>
      </c>
      <c r="B1532" s="2" t="s">
        <v>1587</v>
      </c>
      <c r="C1532" s="2" t="s">
        <v>339</v>
      </c>
      <c r="D1532" s="2" t="s">
        <v>224</v>
      </c>
      <c r="E1532" s="2" t="s">
        <v>5370</v>
      </c>
      <c r="F1532" s="2" t="s">
        <v>137</v>
      </c>
      <c r="G1532" s="3">
        <v>45744</v>
      </c>
      <c r="H1532" s="2">
        <v>13</v>
      </c>
      <c r="I1532" s="2">
        <v>13</v>
      </c>
      <c r="J1532" s="4">
        <v>1636.95</v>
      </c>
      <c r="K1532" s="4">
        <v>1687.89</v>
      </c>
      <c r="L1532" s="4">
        <v>1483.39</v>
      </c>
      <c r="M1532" s="2" t="s">
        <v>6</v>
      </c>
      <c r="N1532" s="2" t="s">
        <v>2312</v>
      </c>
      <c r="O1532" s="2" t="s">
        <v>2313</v>
      </c>
      <c r="P1532" s="2" t="s">
        <v>1095</v>
      </c>
      <c r="Q1532" s="4">
        <f t="shared" si="92"/>
        <v>21280.350000000002</v>
      </c>
      <c r="R1532" s="4">
        <f t="shared" si="93"/>
        <v>19284.07</v>
      </c>
      <c r="S1532" s="4">
        <f t="shared" si="94"/>
        <v>1996.2800000000025</v>
      </c>
      <c r="T1532" s="5">
        <f t="shared" si="95"/>
        <v>9.3808607471211808E-2</v>
      </c>
    </row>
    <row r="1533" spans="1:20">
      <c r="A1533" s="2" t="s">
        <v>5371</v>
      </c>
      <c r="B1533" s="2" t="s">
        <v>1586</v>
      </c>
      <c r="C1533" s="2" t="s">
        <v>525</v>
      </c>
      <c r="D1533" s="2" t="s">
        <v>198</v>
      </c>
      <c r="E1533" s="2" t="s">
        <v>5372</v>
      </c>
      <c r="F1533" s="2" t="s">
        <v>137</v>
      </c>
      <c r="G1533" s="3">
        <v>45746</v>
      </c>
      <c r="H1533" s="2">
        <v>23</v>
      </c>
      <c r="I1533" s="2">
        <v>23</v>
      </c>
      <c r="J1533" s="4">
        <v>1313.05</v>
      </c>
      <c r="K1533" s="4">
        <v>1352.55</v>
      </c>
      <c r="L1533" s="4">
        <v>1313.68</v>
      </c>
      <c r="M1533" s="2" t="s">
        <v>6</v>
      </c>
      <c r="N1533" s="2" t="s">
        <v>2322</v>
      </c>
      <c r="O1533" s="2" t="s">
        <v>2307</v>
      </c>
      <c r="P1533" s="2" t="s">
        <v>1095</v>
      </c>
      <c r="Q1533" s="4">
        <f t="shared" si="92"/>
        <v>30200.149999999998</v>
      </c>
      <c r="R1533" s="4">
        <f t="shared" si="93"/>
        <v>30214.640000000003</v>
      </c>
      <c r="S1533" s="4">
        <f t="shared" si="94"/>
        <v>-14.490000000005239</v>
      </c>
      <c r="T1533" s="5">
        <f t="shared" si="95"/>
        <v>-4.7979894139615995E-4</v>
      </c>
    </row>
    <row r="1534" spans="1:20">
      <c r="A1534" s="2" t="s">
        <v>5373</v>
      </c>
      <c r="B1534" s="2" t="s">
        <v>1575</v>
      </c>
      <c r="C1534" s="2" t="s">
        <v>316</v>
      </c>
      <c r="D1534" s="2" t="s">
        <v>225</v>
      </c>
      <c r="E1534" s="2" t="s">
        <v>5374</v>
      </c>
      <c r="F1534" s="2" t="s">
        <v>126</v>
      </c>
      <c r="G1534" s="3">
        <v>45742</v>
      </c>
      <c r="H1534" s="2">
        <v>13</v>
      </c>
      <c r="I1534" s="2">
        <v>13</v>
      </c>
      <c r="J1534" s="4">
        <v>1716.37</v>
      </c>
      <c r="K1534" s="4">
        <v>1792.86</v>
      </c>
      <c r="L1534" s="4">
        <v>1583.16</v>
      </c>
      <c r="M1534" s="2" t="s">
        <v>6</v>
      </c>
      <c r="N1534" s="2" t="s">
        <v>2306</v>
      </c>
      <c r="O1534" s="2" t="s">
        <v>2307</v>
      </c>
      <c r="P1534" s="2" t="s">
        <v>1051</v>
      </c>
      <c r="Q1534" s="4">
        <f t="shared" si="92"/>
        <v>22312.809999999998</v>
      </c>
      <c r="R1534" s="4">
        <f t="shared" si="93"/>
        <v>20581.080000000002</v>
      </c>
      <c r="S1534" s="4">
        <f t="shared" si="94"/>
        <v>1731.7299999999959</v>
      </c>
      <c r="T1534" s="5">
        <f t="shared" si="95"/>
        <v>7.761147072018254E-2</v>
      </c>
    </row>
    <row r="1535" spans="1:20">
      <c r="A1535" s="2" t="s">
        <v>5375</v>
      </c>
      <c r="B1535" s="2" t="s">
        <v>1583</v>
      </c>
      <c r="C1535" s="2" t="s">
        <v>292</v>
      </c>
      <c r="D1535" s="2" t="s">
        <v>255</v>
      </c>
      <c r="E1535" s="2" t="s">
        <v>5376</v>
      </c>
      <c r="F1535" s="2" t="s">
        <v>122</v>
      </c>
      <c r="G1535" s="3">
        <v>45742</v>
      </c>
      <c r="H1535" s="2">
        <v>19</v>
      </c>
      <c r="I1535" s="2">
        <v>19</v>
      </c>
      <c r="J1535" s="4">
        <v>1055.25</v>
      </c>
      <c r="K1535" s="4">
        <v>1136.9100000000001</v>
      </c>
      <c r="L1535" s="4">
        <v>953.54</v>
      </c>
      <c r="M1535" s="2" t="s">
        <v>6</v>
      </c>
      <c r="N1535" s="2" t="s">
        <v>2322</v>
      </c>
      <c r="O1535" s="2" t="s">
        <v>2313</v>
      </c>
      <c r="P1535" s="2" t="s">
        <v>1095</v>
      </c>
      <c r="Q1535" s="4">
        <f t="shared" si="92"/>
        <v>20049.75</v>
      </c>
      <c r="R1535" s="4">
        <f t="shared" si="93"/>
        <v>18117.259999999998</v>
      </c>
      <c r="S1535" s="4">
        <f t="shared" si="94"/>
        <v>1932.4900000000016</v>
      </c>
      <c r="T1535" s="5">
        <f t="shared" si="95"/>
        <v>9.6384742951907215E-2</v>
      </c>
    </row>
    <row r="1536" spans="1:20">
      <c r="A1536" s="2" t="s">
        <v>5377</v>
      </c>
      <c r="B1536" s="2" t="s">
        <v>1566</v>
      </c>
      <c r="C1536" s="2" t="s">
        <v>503</v>
      </c>
      <c r="D1536" s="2" t="s">
        <v>222</v>
      </c>
      <c r="E1536" s="2" t="s">
        <v>5378</v>
      </c>
      <c r="F1536" s="2" t="s">
        <v>118</v>
      </c>
      <c r="G1536" s="3">
        <v>45743</v>
      </c>
      <c r="H1536" s="2">
        <v>30</v>
      </c>
      <c r="I1536" s="2">
        <v>30</v>
      </c>
      <c r="J1536" s="4">
        <v>6999.29</v>
      </c>
      <c r="K1536" s="4">
        <v>6961.42</v>
      </c>
      <c r="L1536" s="4">
        <v>6554.89</v>
      </c>
      <c r="M1536" s="2" t="s">
        <v>6</v>
      </c>
      <c r="N1536" s="2" t="s">
        <v>2312</v>
      </c>
      <c r="O1536" s="2" t="s">
        <v>2313</v>
      </c>
      <c r="P1536" s="2" t="s">
        <v>1095</v>
      </c>
      <c r="Q1536" s="4">
        <f t="shared" si="92"/>
        <v>209978.7</v>
      </c>
      <c r="R1536" s="4">
        <f t="shared" si="93"/>
        <v>196646.7</v>
      </c>
      <c r="S1536" s="4">
        <f t="shared" si="94"/>
        <v>13332</v>
      </c>
      <c r="T1536" s="5">
        <f t="shared" si="95"/>
        <v>6.3492154204212142E-2</v>
      </c>
    </row>
    <row r="1537" spans="1:20">
      <c r="A1537" s="2" t="s">
        <v>5379</v>
      </c>
      <c r="B1537" s="2" t="s">
        <v>1587</v>
      </c>
      <c r="C1537" s="2" t="s">
        <v>483</v>
      </c>
      <c r="D1537" s="2" t="s">
        <v>224</v>
      </c>
      <c r="E1537" s="2" t="s">
        <v>5380</v>
      </c>
      <c r="F1537" s="2" t="s">
        <v>137</v>
      </c>
      <c r="G1537" s="3">
        <v>45744</v>
      </c>
      <c r="H1537" s="2">
        <v>21</v>
      </c>
      <c r="I1537" s="2">
        <v>21</v>
      </c>
      <c r="J1537" s="4">
        <v>1749.06</v>
      </c>
      <c r="K1537" s="4">
        <v>1728.77</v>
      </c>
      <c r="L1537" s="4">
        <v>1624.19</v>
      </c>
      <c r="M1537" s="2" t="s">
        <v>6</v>
      </c>
      <c r="N1537" s="2" t="s">
        <v>2312</v>
      </c>
      <c r="O1537" s="2" t="s">
        <v>2313</v>
      </c>
      <c r="P1537" s="2" t="s">
        <v>1095</v>
      </c>
      <c r="Q1537" s="4">
        <f t="shared" si="92"/>
        <v>36730.26</v>
      </c>
      <c r="R1537" s="4">
        <f t="shared" si="93"/>
        <v>34107.99</v>
      </c>
      <c r="S1537" s="4">
        <f t="shared" si="94"/>
        <v>2622.2700000000041</v>
      </c>
      <c r="T1537" s="5">
        <f t="shared" si="95"/>
        <v>7.1392633757561316E-2</v>
      </c>
    </row>
    <row r="1538" spans="1:20">
      <c r="A1538" s="2" t="s">
        <v>5381</v>
      </c>
      <c r="B1538" s="2" t="s">
        <v>1589</v>
      </c>
      <c r="C1538" s="2" t="s">
        <v>465</v>
      </c>
      <c r="D1538" s="2" t="s">
        <v>170</v>
      </c>
      <c r="E1538" s="2" t="s">
        <v>5382</v>
      </c>
      <c r="F1538" s="2" t="s">
        <v>146</v>
      </c>
      <c r="G1538" s="3">
        <v>45760</v>
      </c>
      <c r="H1538" s="2">
        <v>22</v>
      </c>
      <c r="I1538" s="2">
        <v>22</v>
      </c>
      <c r="J1538" s="4">
        <v>743.29</v>
      </c>
      <c r="K1538" s="4">
        <v>801.94</v>
      </c>
      <c r="L1538" s="4">
        <v>720.3</v>
      </c>
      <c r="M1538" s="2" t="s">
        <v>6</v>
      </c>
      <c r="N1538" s="2" t="s">
        <v>2306</v>
      </c>
      <c r="O1538" s="2" t="s">
        <v>2313</v>
      </c>
      <c r="P1538" s="2" t="s">
        <v>1022</v>
      </c>
      <c r="Q1538" s="4">
        <f t="shared" ref="Q1538:Q1601" si="96">I1538*J1538</f>
        <v>16352.38</v>
      </c>
      <c r="R1538" s="4">
        <f t="shared" ref="R1538:R1601" si="97">I1538*L1538</f>
        <v>15846.599999999999</v>
      </c>
      <c r="S1538" s="4">
        <f t="shared" ref="S1538:S1601" si="98">Q1538-R1538</f>
        <v>505.78000000000065</v>
      </c>
      <c r="T1538" s="5">
        <f t="shared" ref="T1538:T1601" si="99">IF(Q1538=0,0,S1538/Q1538)</f>
        <v>3.0930054218407391E-2</v>
      </c>
    </row>
    <row r="1539" spans="1:20">
      <c r="A1539" s="2" t="s">
        <v>5383</v>
      </c>
      <c r="B1539" s="2" t="s">
        <v>1591</v>
      </c>
      <c r="C1539" s="2" t="s">
        <v>503</v>
      </c>
      <c r="D1539" s="2" t="s">
        <v>222</v>
      </c>
      <c r="E1539" s="2" t="s">
        <v>5384</v>
      </c>
      <c r="F1539" s="2" t="s">
        <v>146</v>
      </c>
      <c r="G1539" s="3">
        <v>45744</v>
      </c>
      <c r="H1539" s="2">
        <v>32</v>
      </c>
      <c r="I1539" s="2">
        <v>32</v>
      </c>
      <c r="J1539" s="4">
        <v>7025.54</v>
      </c>
      <c r="K1539" s="4">
        <v>7497.56</v>
      </c>
      <c r="L1539" s="4">
        <v>6557.18</v>
      </c>
      <c r="M1539" s="2" t="s">
        <v>6</v>
      </c>
      <c r="N1539" s="2" t="s">
        <v>2322</v>
      </c>
      <c r="O1539" s="2" t="s">
        <v>2313</v>
      </c>
      <c r="P1539" s="2" t="s">
        <v>1022</v>
      </c>
      <c r="Q1539" s="4">
        <f t="shared" si="96"/>
        <v>224817.28</v>
      </c>
      <c r="R1539" s="4">
        <f t="shared" si="97"/>
        <v>209829.76000000001</v>
      </c>
      <c r="S1539" s="4">
        <f t="shared" si="98"/>
        <v>14987.51999999999</v>
      </c>
      <c r="T1539" s="5">
        <f t="shared" si="99"/>
        <v>6.6665338180410288E-2</v>
      </c>
    </row>
    <row r="1540" spans="1:20">
      <c r="A1540" s="2" t="s">
        <v>5385</v>
      </c>
      <c r="B1540" s="2" t="s">
        <v>1550</v>
      </c>
      <c r="C1540" s="2" t="s">
        <v>279</v>
      </c>
      <c r="D1540" s="2" t="s">
        <v>212</v>
      </c>
      <c r="E1540" s="2" t="s">
        <v>5386</v>
      </c>
      <c r="F1540" s="2" t="s">
        <v>137</v>
      </c>
      <c r="G1540" s="3">
        <v>45744</v>
      </c>
      <c r="H1540" s="2">
        <v>37</v>
      </c>
      <c r="I1540" s="2">
        <v>37</v>
      </c>
      <c r="J1540" s="4">
        <v>1731.62</v>
      </c>
      <c r="K1540" s="4">
        <v>1717.22</v>
      </c>
      <c r="L1540" s="4">
        <v>1553.9</v>
      </c>
      <c r="M1540" s="2" t="s">
        <v>6</v>
      </c>
      <c r="N1540" s="2" t="s">
        <v>2322</v>
      </c>
      <c r="O1540" s="2" t="s">
        <v>2313</v>
      </c>
      <c r="P1540" s="2" t="s">
        <v>1062</v>
      </c>
      <c r="Q1540" s="4">
        <f t="shared" si="96"/>
        <v>64069.939999999995</v>
      </c>
      <c r="R1540" s="4">
        <f t="shared" si="97"/>
        <v>57494.3</v>
      </c>
      <c r="S1540" s="4">
        <f t="shared" si="98"/>
        <v>6575.6399999999921</v>
      </c>
      <c r="T1540" s="5">
        <f t="shared" si="99"/>
        <v>0.10263221723010811</v>
      </c>
    </row>
    <row r="1541" spans="1:20">
      <c r="A1541" s="2" t="s">
        <v>5387</v>
      </c>
      <c r="B1541" s="2" t="s">
        <v>1543</v>
      </c>
      <c r="C1541" s="2" t="s">
        <v>383</v>
      </c>
      <c r="D1541" s="2" t="s">
        <v>234</v>
      </c>
      <c r="E1541" s="2" t="s">
        <v>5388</v>
      </c>
      <c r="F1541" s="2" t="s">
        <v>143</v>
      </c>
      <c r="G1541" s="3">
        <v>45744</v>
      </c>
      <c r="H1541" s="2">
        <v>30</v>
      </c>
      <c r="I1541" s="2">
        <v>30</v>
      </c>
      <c r="J1541" s="4">
        <v>1425.01</v>
      </c>
      <c r="K1541" s="4">
        <v>1477.57</v>
      </c>
      <c r="L1541" s="4">
        <v>1377.18</v>
      </c>
      <c r="M1541" s="2" t="s">
        <v>6</v>
      </c>
      <c r="N1541" s="2" t="s">
        <v>2312</v>
      </c>
      <c r="O1541" s="2" t="s">
        <v>2313</v>
      </c>
      <c r="P1541" s="2" t="s">
        <v>1067</v>
      </c>
      <c r="Q1541" s="4">
        <f t="shared" si="96"/>
        <v>42750.3</v>
      </c>
      <c r="R1541" s="4">
        <f t="shared" si="97"/>
        <v>41315.4</v>
      </c>
      <c r="S1541" s="4">
        <f t="shared" si="98"/>
        <v>1434.9000000000015</v>
      </c>
      <c r="T1541" s="5">
        <f t="shared" si="99"/>
        <v>3.3564676739110635E-2</v>
      </c>
    </row>
    <row r="1542" spans="1:20">
      <c r="A1542" s="2" t="s">
        <v>5389</v>
      </c>
      <c r="B1542" s="2" t="s">
        <v>1592</v>
      </c>
      <c r="C1542" s="2" t="s">
        <v>337</v>
      </c>
      <c r="D1542" s="2" t="s">
        <v>223</v>
      </c>
      <c r="E1542" s="2" t="s">
        <v>5390</v>
      </c>
      <c r="F1542" s="2" t="s">
        <v>118</v>
      </c>
      <c r="G1542" s="3">
        <v>45746</v>
      </c>
      <c r="H1542" s="2">
        <v>27</v>
      </c>
      <c r="I1542" s="2">
        <v>27</v>
      </c>
      <c r="J1542" s="4">
        <v>833.18</v>
      </c>
      <c r="K1542" s="4">
        <v>836.55</v>
      </c>
      <c r="L1542" s="4">
        <v>736.55</v>
      </c>
      <c r="M1542" s="2" t="s">
        <v>6</v>
      </c>
      <c r="N1542" s="2" t="s">
        <v>2312</v>
      </c>
      <c r="O1542" s="2" t="s">
        <v>2313</v>
      </c>
      <c r="P1542" s="2" t="s">
        <v>1051</v>
      </c>
      <c r="Q1542" s="4">
        <f t="shared" si="96"/>
        <v>22495.859999999997</v>
      </c>
      <c r="R1542" s="4">
        <f t="shared" si="97"/>
        <v>19886.849999999999</v>
      </c>
      <c r="S1542" s="4">
        <f t="shared" si="98"/>
        <v>2609.0099999999984</v>
      </c>
      <c r="T1542" s="5">
        <f t="shared" si="99"/>
        <v>0.11597733983052876</v>
      </c>
    </row>
    <row r="1543" spans="1:20">
      <c r="A1543" s="2" t="s">
        <v>5391</v>
      </c>
      <c r="B1543" s="2" t="s">
        <v>1590</v>
      </c>
      <c r="C1543" s="2" t="s">
        <v>295</v>
      </c>
      <c r="D1543" s="2" t="s">
        <v>194</v>
      </c>
      <c r="E1543" s="2" t="s">
        <v>5392</v>
      </c>
      <c r="F1543" s="2" t="s">
        <v>140</v>
      </c>
      <c r="G1543" s="3">
        <v>45752</v>
      </c>
      <c r="H1543" s="2">
        <v>24</v>
      </c>
      <c r="I1543" s="2">
        <v>24</v>
      </c>
      <c r="J1543" s="4">
        <v>7243.74</v>
      </c>
      <c r="K1543" s="4">
        <v>7681.07</v>
      </c>
      <c r="L1543" s="4">
        <v>6647.46</v>
      </c>
      <c r="M1543" s="2" t="s">
        <v>6</v>
      </c>
      <c r="N1543" s="2" t="s">
        <v>2312</v>
      </c>
      <c r="O1543" s="2" t="s">
        <v>2313</v>
      </c>
      <c r="P1543" s="2" t="s">
        <v>1048</v>
      </c>
      <c r="Q1543" s="4">
        <f t="shared" si="96"/>
        <v>173849.76</v>
      </c>
      <c r="R1543" s="4">
        <f t="shared" si="97"/>
        <v>159539.04</v>
      </c>
      <c r="S1543" s="4">
        <f t="shared" si="98"/>
        <v>14310.720000000001</v>
      </c>
      <c r="T1543" s="5">
        <f t="shared" si="99"/>
        <v>8.2316593361992568E-2</v>
      </c>
    </row>
    <row r="1544" spans="1:20">
      <c r="A1544" s="2" t="s">
        <v>5393</v>
      </c>
      <c r="B1544" s="2" t="s">
        <v>1543</v>
      </c>
      <c r="C1544" s="2" t="s">
        <v>479</v>
      </c>
      <c r="D1544" s="2" t="s">
        <v>234</v>
      </c>
      <c r="E1544" s="2" t="s">
        <v>5394</v>
      </c>
      <c r="F1544" s="2" t="s">
        <v>143</v>
      </c>
      <c r="G1544" s="3">
        <v>45744</v>
      </c>
      <c r="H1544" s="2">
        <v>45</v>
      </c>
      <c r="I1544" s="2">
        <v>45</v>
      </c>
      <c r="J1544" s="4">
        <v>1406.93</v>
      </c>
      <c r="K1544" s="4">
        <v>1489.31</v>
      </c>
      <c r="L1544" s="4">
        <v>1336.85</v>
      </c>
      <c r="M1544" s="2" t="s">
        <v>6</v>
      </c>
      <c r="N1544" s="2" t="s">
        <v>2322</v>
      </c>
      <c r="O1544" s="2" t="s">
        <v>2307</v>
      </c>
      <c r="P1544" s="2" t="s">
        <v>1067</v>
      </c>
      <c r="Q1544" s="4">
        <f t="shared" si="96"/>
        <v>63311.850000000006</v>
      </c>
      <c r="R1544" s="4">
        <f t="shared" si="97"/>
        <v>60158.249999999993</v>
      </c>
      <c r="S1544" s="4">
        <f t="shared" si="98"/>
        <v>3153.6000000000131</v>
      </c>
      <c r="T1544" s="5">
        <f t="shared" si="99"/>
        <v>4.9810580483748507E-2</v>
      </c>
    </row>
    <row r="1545" spans="1:20">
      <c r="A1545" s="2" t="s">
        <v>5395</v>
      </c>
      <c r="B1545" s="2" t="s">
        <v>1547</v>
      </c>
      <c r="C1545" s="2" t="s">
        <v>415</v>
      </c>
      <c r="D1545" s="2" t="s">
        <v>226</v>
      </c>
      <c r="E1545" s="2" t="s">
        <v>5396</v>
      </c>
      <c r="F1545" s="2" t="s">
        <v>143</v>
      </c>
      <c r="G1545" s="3">
        <v>45744</v>
      </c>
      <c r="H1545" s="2">
        <v>9</v>
      </c>
      <c r="I1545" s="2">
        <v>9</v>
      </c>
      <c r="J1545" s="4">
        <v>1089.5899999999999</v>
      </c>
      <c r="K1545" s="4">
        <v>1164.6199999999999</v>
      </c>
      <c r="L1545" s="4">
        <v>993.87</v>
      </c>
      <c r="M1545" s="2" t="s">
        <v>6</v>
      </c>
      <c r="N1545" s="2" t="s">
        <v>2322</v>
      </c>
      <c r="O1545" s="2" t="s">
        <v>2313</v>
      </c>
      <c r="P1545" s="2" t="s">
        <v>1054</v>
      </c>
      <c r="Q1545" s="4">
        <f t="shared" si="96"/>
        <v>9806.31</v>
      </c>
      <c r="R1545" s="4">
        <f t="shared" si="97"/>
        <v>8944.83</v>
      </c>
      <c r="S1545" s="4">
        <f t="shared" si="98"/>
        <v>861.47999999999956</v>
      </c>
      <c r="T1545" s="5">
        <f t="shared" si="99"/>
        <v>8.784955809065792E-2</v>
      </c>
    </row>
    <row r="1546" spans="1:20">
      <c r="A1546" s="2" t="s">
        <v>5397</v>
      </c>
      <c r="B1546" s="2" t="s">
        <v>1587</v>
      </c>
      <c r="C1546" s="2" t="s">
        <v>507</v>
      </c>
      <c r="D1546" s="2" t="s">
        <v>224</v>
      </c>
      <c r="E1546" s="2" t="s">
        <v>5398</v>
      </c>
      <c r="F1546" s="2" t="s">
        <v>137</v>
      </c>
      <c r="G1546" s="3">
        <v>45744</v>
      </c>
      <c r="H1546" s="2">
        <v>19</v>
      </c>
      <c r="I1546" s="2">
        <v>19</v>
      </c>
      <c r="J1546" s="4">
        <v>2678.75</v>
      </c>
      <c r="K1546" s="4">
        <v>2765.17</v>
      </c>
      <c r="L1546" s="4">
        <v>2433.98</v>
      </c>
      <c r="M1546" s="2" t="s">
        <v>6</v>
      </c>
      <c r="N1546" s="2" t="s">
        <v>2312</v>
      </c>
      <c r="O1546" s="2" t="s">
        <v>2313</v>
      </c>
      <c r="P1546" s="2" t="s">
        <v>1095</v>
      </c>
      <c r="Q1546" s="4">
        <f t="shared" si="96"/>
        <v>50896.25</v>
      </c>
      <c r="R1546" s="4">
        <f t="shared" si="97"/>
        <v>46245.62</v>
      </c>
      <c r="S1546" s="4">
        <f t="shared" si="98"/>
        <v>4650.6299999999974</v>
      </c>
      <c r="T1546" s="5">
        <f t="shared" si="99"/>
        <v>9.1374708352776432E-2</v>
      </c>
    </row>
    <row r="1547" spans="1:20">
      <c r="A1547" s="2" t="s">
        <v>5399</v>
      </c>
      <c r="B1547" s="2" t="s">
        <v>1591</v>
      </c>
      <c r="C1547" s="2" t="s">
        <v>431</v>
      </c>
      <c r="D1547" s="2" t="s">
        <v>222</v>
      </c>
      <c r="E1547" s="2" t="s">
        <v>5400</v>
      </c>
      <c r="F1547" s="2" t="s">
        <v>146</v>
      </c>
      <c r="G1547" s="3">
        <v>45744</v>
      </c>
      <c r="H1547" s="2">
        <v>36</v>
      </c>
      <c r="I1547" s="2">
        <v>36</v>
      </c>
      <c r="J1547" s="4">
        <v>5530.41</v>
      </c>
      <c r="K1547" s="4">
        <v>5743.7</v>
      </c>
      <c r="L1547" s="4">
        <v>5006.1899999999996</v>
      </c>
      <c r="M1547" s="2" t="s">
        <v>6</v>
      </c>
      <c r="N1547" s="2" t="s">
        <v>2322</v>
      </c>
      <c r="O1547" s="2" t="s">
        <v>2307</v>
      </c>
      <c r="P1547" s="2" t="s">
        <v>1022</v>
      </c>
      <c r="Q1547" s="4">
        <f t="shared" si="96"/>
        <v>199094.76</v>
      </c>
      <c r="R1547" s="4">
        <f t="shared" si="97"/>
        <v>180222.84</v>
      </c>
      <c r="S1547" s="4">
        <f t="shared" si="98"/>
        <v>18871.920000000013</v>
      </c>
      <c r="T1547" s="5">
        <f t="shared" si="99"/>
        <v>9.4788632307550497E-2</v>
      </c>
    </row>
    <row r="1548" spans="1:20">
      <c r="A1548" s="2" t="s">
        <v>5401</v>
      </c>
      <c r="B1548" s="2" t="s">
        <v>1595</v>
      </c>
      <c r="C1548" s="2" t="s">
        <v>379</v>
      </c>
      <c r="D1548" s="2" t="s">
        <v>232</v>
      </c>
      <c r="E1548" s="2" t="s">
        <v>5402</v>
      </c>
      <c r="F1548" s="2" t="s">
        <v>140</v>
      </c>
      <c r="G1548" s="3">
        <v>45745</v>
      </c>
      <c r="H1548" s="2">
        <v>45</v>
      </c>
      <c r="I1548" s="2">
        <v>45</v>
      </c>
      <c r="J1548" s="4">
        <v>9596.86</v>
      </c>
      <c r="K1548" s="4">
        <v>10242.86</v>
      </c>
      <c r="L1548" s="4">
        <v>8487.85</v>
      </c>
      <c r="M1548" s="2" t="s">
        <v>6</v>
      </c>
      <c r="N1548" s="2" t="s">
        <v>2306</v>
      </c>
      <c r="O1548" s="2" t="s">
        <v>2313</v>
      </c>
      <c r="P1548" s="2" t="s">
        <v>1054</v>
      </c>
      <c r="Q1548" s="4">
        <f t="shared" si="96"/>
        <v>431858.7</v>
      </c>
      <c r="R1548" s="4">
        <f t="shared" si="97"/>
        <v>381953.25</v>
      </c>
      <c r="S1548" s="4">
        <f t="shared" si="98"/>
        <v>49905.450000000012</v>
      </c>
      <c r="T1548" s="5">
        <f t="shared" si="99"/>
        <v>0.11555967264292698</v>
      </c>
    </row>
    <row r="1549" spans="1:20">
      <c r="A1549" s="2" t="s">
        <v>5403</v>
      </c>
      <c r="B1549" s="2" t="s">
        <v>1548</v>
      </c>
      <c r="C1549" s="2" t="s">
        <v>417</v>
      </c>
      <c r="D1549" s="2" t="s">
        <v>210</v>
      </c>
      <c r="E1549" s="2" t="s">
        <v>5404</v>
      </c>
      <c r="F1549" s="2" t="s">
        <v>126</v>
      </c>
      <c r="G1549" s="3">
        <v>45745</v>
      </c>
      <c r="H1549" s="2">
        <v>26</v>
      </c>
      <c r="I1549" s="2">
        <v>26</v>
      </c>
      <c r="J1549" s="4">
        <v>372.71</v>
      </c>
      <c r="K1549" s="4">
        <v>386.75</v>
      </c>
      <c r="L1549" s="4">
        <v>356.22</v>
      </c>
      <c r="M1549" s="2" t="s">
        <v>6</v>
      </c>
      <c r="N1549" s="2" t="s">
        <v>2306</v>
      </c>
      <c r="O1549" s="2" t="s">
        <v>2313</v>
      </c>
      <c r="P1549" s="2" t="s">
        <v>1026</v>
      </c>
      <c r="Q1549" s="4">
        <f t="shared" si="96"/>
        <v>9690.4599999999991</v>
      </c>
      <c r="R1549" s="4">
        <f t="shared" si="97"/>
        <v>9261.7200000000012</v>
      </c>
      <c r="S1549" s="4">
        <f t="shared" si="98"/>
        <v>428.73999999999796</v>
      </c>
      <c r="T1549" s="5">
        <f t="shared" si="99"/>
        <v>4.4243513723806506E-2</v>
      </c>
    </row>
    <row r="1550" spans="1:20">
      <c r="A1550" s="2" t="s">
        <v>5405</v>
      </c>
      <c r="B1550" s="2" t="s">
        <v>1595</v>
      </c>
      <c r="C1550" s="2" t="s">
        <v>523</v>
      </c>
      <c r="D1550" s="2" t="s">
        <v>232</v>
      </c>
      <c r="E1550" s="2" t="s">
        <v>5406</v>
      </c>
      <c r="F1550" s="2" t="s">
        <v>140</v>
      </c>
      <c r="G1550" s="3">
        <v>45745</v>
      </c>
      <c r="H1550" s="2">
        <v>42</v>
      </c>
      <c r="I1550" s="2">
        <v>42</v>
      </c>
      <c r="J1550" s="4">
        <v>6960.28</v>
      </c>
      <c r="K1550" s="4">
        <v>7212.13</v>
      </c>
      <c r="L1550" s="4">
        <v>6657.08</v>
      </c>
      <c r="M1550" s="2" t="s">
        <v>6</v>
      </c>
      <c r="N1550" s="2" t="s">
        <v>2312</v>
      </c>
      <c r="O1550" s="2" t="s">
        <v>2313</v>
      </c>
      <c r="P1550" s="2" t="s">
        <v>1054</v>
      </c>
      <c r="Q1550" s="4">
        <f t="shared" si="96"/>
        <v>292331.76</v>
      </c>
      <c r="R1550" s="4">
        <f t="shared" si="97"/>
        <v>279597.36</v>
      </c>
      <c r="S1550" s="4">
        <f t="shared" si="98"/>
        <v>12734.400000000023</v>
      </c>
      <c r="T1550" s="5">
        <f t="shared" si="99"/>
        <v>4.3561465918037862E-2</v>
      </c>
    </row>
    <row r="1551" spans="1:20">
      <c r="A1551" s="2" t="s">
        <v>5407</v>
      </c>
      <c r="B1551" s="2" t="s">
        <v>1597</v>
      </c>
      <c r="C1551" s="2" t="s">
        <v>425</v>
      </c>
      <c r="D1551" s="2" t="s">
        <v>243</v>
      </c>
      <c r="E1551" s="2" t="s">
        <v>5408</v>
      </c>
      <c r="F1551" s="2" t="s">
        <v>143</v>
      </c>
      <c r="G1551" s="3">
        <v>45745</v>
      </c>
      <c r="H1551" s="2">
        <v>30</v>
      </c>
      <c r="I1551" s="2">
        <v>30</v>
      </c>
      <c r="J1551" s="4">
        <v>931.87</v>
      </c>
      <c r="K1551" s="4">
        <v>938.59</v>
      </c>
      <c r="L1551" s="4">
        <v>865.29</v>
      </c>
      <c r="M1551" s="2" t="s">
        <v>6</v>
      </c>
      <c r="N1551" s="2" t="s">
        <v>2322</v>
      </c>
      <c r="O1551" s="2" t="s">
        <v>2313</v>
      </c>
      <c r="P1551" s="2" t="s">
        <v>1054</v>
      </c>
      <c r="Q1551" s="4">
        <f t="shared" si="96"/>
        <v>27956.1</v>
      </c>
      <c r="R1551" s="4">
        <f t="shared" si="97"/>
        <v>25958.699999999997</v>
      </c>
      <c r="S1551" s="4">
        <f t="shared" si="98"/>
        <v>1997.4000000000015</v>
      </c>
      <c r="T1551" s="5">
        <f t="shared" si="99"/>
        <v>7.1447734126004761E-2</v>
      </c>
    </row>
    <row r="1552" spans="1:20">
      <c r="A1552" s="2" t="s">
        <v>5409</v>
      </c>
      <c r="B1552" s="2" t="s">
        <v>1567</v>
      </c>
      <c r="C1552" s="2" t="s">
        <v>375</v>
      </c>
      <c r="D1552" s="2" t="s">
        <v>242</v>
      </c>
      <c r="E1552" s="2" t="s">
        <v>5410</v>
      </c>
      <c r="F1552" s="2" t="s">
        <v>118</v>
      </c>
      <c r="G1552" s="3">
        <v>45759</v>
      </c>
      <c r="H1552" s="2">
        <v>21</v>
      </c>
      <c r="I1552" s="2">
        <v>21</v>
      </c>
      <c r="J1552" s="4">
        <v>65.64</v>
      </c>
      <c r="K1552" s="4">
        <v>64.260000000000005</v>
      </c>
      <c r="L1552" s="4">
        <v>60.71</v>
      </c>
      <c r="M1552" s="2" t="s">
        <v>6</v>
      </c>
      <c r="N1552" s="2" t="s">
        <v>2312</v>
      </c>
      <c r="O1552" s="2" t="s">
        <v>2313</v>
      </c>
      <c r="P1552" s="2" t="s">
        <v>1095</v>
      </c>
      <c r="Q1552" s="4">
        <f t="shared" si="96"/>
        <v>1378.44</v>
      </c>
      <c r="R1552" s="4">
        <f t="shared" si="97"/>
        <v>1274.9100000000001</v>
      </c>
      <c r="S1552" s="4">
        <f t="shared" si="98"/>
        <v>103.52999999999997</v>
      </c>
      <c r="T1552" s="5">
        <f t="shared" si="99"/>
        <v>7.5106642291285775E-2</v>
      </c>
    </row>
    <row r="1553" spans="1:20">
      <c r="A1553" s="2" t="s">
        <v>5411</v>
      </c>
      <c r="B1553" s="2" t="s">
        <v>1595</v>
      </c>
      <c r="C1553" s="2" t="s">
        <v>475</v>
      </c>
      <c r="D1553" s="2" t="s">
        <v>232</v>
      </c>
      <c r="E1553" s="2" t="s">
        <v>5412</v>
      </c>
      <c r="F1553" s="2" t="s">
        <v>140</v>
      </c>
      <c r="G1553" s="3">
        <v>45745</v>
      </c>
      <c r="H1553" s="2">
        <v>20</v>
      </c>
      <c r="I1553" s="2">
        <v>20</v>
      </c>
      <c r="J1553" s="4">
        <v>9042.35</v>
      </c>
      <c r="K1553" s="4">
        <v>9674.91</v>
      </c>
      <c r="L1553" s="4">
        <v>8213.19</v>
      </c>
      <c r="M1553" s="2" t="s">
        <v>6</v>
      </c>
      <c r="N1553" s="2" t="s">
        <v>2322</v>
      </c>
      <c r="O1553" s="2" t="s">
        <v>2307</v>
      </c>
      <c r="P1553" s="2" t="s">
        <v>1054</v>
      </c>
      <c r="Q1553" s="4">
        <f t="shared" si="96"/>
        <v>180847</v>
      </c>
      <c r="R1553" s="4">
        <f t="shared" si="97"/>
        <v>164263.80000000002</v>
      </c>
      <c r="S1553" s="4">
        <f t="shared" si="98"/>
        <v>16583.199999999983</v>
      </c>
      <c r="T1553" s="5">
        <f t="shared" si="99"/>
        <v>9.1697401671025691E-2</v>
      </c>
    </row>
    <row r="1554" spans="1:20">
      <c r="A1554" s="2" t="s">
        <v>5413</v>
      </c>
      <c r="B1554" s="2" t="s">
        <v>1581</v>
      </c>
      <c r="C1554" s="2" t="s">
        <v>383</v>
      </c>
      <c r="D1554" s="2" t="s">
        <v>258</v>
      </c>
      <c r="E1554" s="2" t="s">
        <v>5414</v>
      </c>
      <c r="F1554" s="2" t="s">
        <v>137</v>
      </c>
      <c r="G1554" s="3">
        <v>45745</v>
      </c>
      <c r="H1554" s="2">
        <v>14</v>
      </c>
      <c r="I1554" s="2">
        <v>14</v>
      </c>
      <c r="J1554" s="4">
        <v>1442.08</v>
      </c>
      <c r="K1554" s="4">
        <v>1440.84</v>
      </c>
      <c r="L1554" s="4">
        <v>1296.19</v>
      </c>
      <c r="M1554" s="2" t="s">
        <v>6</v>
      </c>
      <c r="N1554" s="2" t="s">
        <v>2306</v>
      </c>
      <c r="O1554" s="2" t="s">
        <v>2313</v>
      </c>
      <c r="P1554" s="2" t="s">
        <v>1060</v>
      </c>
      <c r="Q1554" s="4">
        <f t="shared" si="96"/>
        <v>20189.12</v>
      </c>
      <c r="R1554" s="4">
        <f t="shared" si="97"/>
        <v>18146.66</v>
      </c>
      <c r="S1554" s="4">
        <f t="shared" si="98"/>
        <v>2042.4599999999991</v>
      </c>
      <c r="T1554" s="5">
        <f t="shared" si="99"/>
        <v>0.10116637079773656</v>
      </c>
    </row>
    <row r="1555" spans="1:20">
      <c r="A1555" s="2" t="s">
        <v>5415</v>
      </c>
      <c r="B1555" s="2" t="s">
        <v>1582</v>
      </c>
      <c r="C1555" s="2" t="s">
        <v>409</v>
      </c>
      <c r="D1555" s="2" t="s">
        <v>235</v>
      </c>
      <c r="E1555" s="2" t="s">
        <v>5416</v>
      </c>
      <c r="F1555" s="2" t="s">
        <v>126</v>
      </c>
      <c r="G1555" s="3">
        <v>45750</v>
      </c>
      <c r="H1555" s="2">
        <v>27</v>
      </c>
      <c r="I1555" s="2">
        <v>27</v>
      </c>
      <c r="J1555" s="4">
        <v>1245.74</v>
      </c>
      <c r="K1555" s="4">
        <v>1228.17</v>
      </c>
      <c r="L1555" s="4">
        <v>1287.57</v>
      </c>
      <c r="M1555" s="2" t="s">
        <v>6</v>
      </c>
      <c r="N1555" s="2" t="s">
        <v>2312</v>
      </c>
      <c r="O1555" s="2" t="s">
        <v>2307</v>
      </c>
      <c r="P1555" s="2" t="s">
        <v>1048</v>
      </c>
      <c r="Q1555" s="4">
        <f t="shared" si="96"/>
        <v>33634.980000000003</v>
      </c>
      <c r="R1555" s="4">
        <f t="shared" si="97"/>
        <v>34764.39</v>
      </c>
      <c r="S1555" s="4">
        <f t="shared" si="98"/>
        <v>-1129.4099999999962</v>
      </c>
      <c r="T1555" s="5">
        <f t="shared" si="99"/>
        <v>-3.3578435307527937E-2</v>
      </c>
    </row>
    <row r="1556" spans="1:20">
      <c r="A1556" s="2" t="s">
        <v>5417</v>
      </c>
      <c r="B1556" s="2" t="s">
        <v>1597</v>
      </c>
      <c r="C1556" s="2" t="s">
        <v>497</v>
      </c>
      <c r="D1556" s="2" t="s">
        <v>243</v>
      </c>
      <c r="E1556" s="2" t="s">
        <v>5418</v>
      </c>
      <c r="F1556" s="2" t="s">
        <v>143</v>
      </c>
      <c r="G1556" s="3">
        <v>45745</v>
      </c>
      <c r="H1556" s="2">
        <v>17</v>
      </c>
      <c r="I1556" s="2">
        <v>17</v>
      </c>
      <c r="J1556" s="4">
        <v>842.39</v>
      </c>
      <c r="K1556" s="4">
        <v>849.9</v>
      </c>
      <c r="L1556" s="4">
        <v>755.63</v>
      </c>
      <c r="M1556" s="2" t="s">
        <v>6</v>
      </c>
      <c r="N1556" s="2" t="s">
        <v>2322</v>
      </c>
      <c r="O1556" s="2" t="s">
        <v>2313</v>
      </c>
      <c r="P1556" s="2" t="s">
        <v>1054</v>
      </c>
      <c r="Q1556" s="4">
        <f t="shared" si="96"/>
        <v>14320.63</v>
      </c>
      <c r="R1556" s="4">
        <f t="shared" si="97"/>
        <v>12845.71</v>
      </c>
      <c r="S1556" s="4">
        <f t="shared" si="98"/>
        <v>1474.92</v>
      </c>
      <c r="T1556" s="5">
        <f t="shared" si="99"/>
        <v>0.10299267560156224</v>
      </c>
    </row>
    <row r="1557" spans="1:20">
      <c r="A1557" s="2" t="s">
        <v>5419</v>
      </c>
      <c r="B1557" s="2" t="s">
        <v>1596</v>
      </c>
      <c r="C1557" s="2" t="s">
        <v>467</v>
      </c>
      <c r="D1557" s="2" t="s">
        <v>240</v>
      </c>
      <c r="E1557" s="2" t="s">
        <v>5420</v>
      </c>
      <c r="F1557" s="2" t="s">
        <v>126</v>
      </c>
      <c r="G1557" s="3">
        <v>45750</v>
      </c>
      <c r="H1557" s="2">
        <v>12</v>
      </c>
      <c r="I1557" s="2">
        <v>12</v>
      </c>
      <c r="J1557" s="4">
        <v>2175.9299999999998</v>
      </c>
      <c r="K1557" s="4">
        <v>2352.83</v>
      </c>
      <c r="L1557" s="4">
        <v>1932.86</v>
      </c>
      <c r="M1557" s="2" t="s">
        <v>6</v>
      </c>
      <c r="N1557" s="2" t="s">
        <v>2322</v>
      </c>
      <c r="O1557" s="2" t="s">
        <v>2313</v>
      </c>
      <c r="P1557" s="2" t="s">
        <v>1022</v>
      </c>
      <c r="Q1557" s="4">
        <f t="shared" si="96"/>
        <v>26111.159999999996</v>
      </c>
      <c r="R1557" s="4">
        <f t="shared" si="97"/>
        <v>23194.32</v>
      </c>
      <c r="S1557" s="4">
        <f t="shared" si="98"/>
        <v>2916.8399999999965</v>
      </c>
      <c r="T1557" s="5">
        <f t="shared" si="99"/>
        <v>0.11170855680099992</v>
      </c>
    </row>
    <row r="1558" spans="1:20">
      <c r="A1558" s="2" t="s">
        <v>5421</v>
      </c>
      <c r="B1558" s="2" t="s">
        <v>1593</v>
      </c>
      <c r="C1558" s="2" t="s">
        <v>521</v>
      </c>
      <c r="D1558" s="2" t="s">
        <v>217</v>
      </c>
      <c r="E1558" s="2" t="s">
        <v>5422</v>
      </c>
      <c r="F1558" s="2" t="s">
        <v>113</v>
      </c>
      <c r="G1558" s="3">
        <v>45772</v>
      </c>
      <c r="H1558" s="2">
        <v>1</v>
      </c>
      <c r="I1558" s="2">
        <v>1</v>
      </c>
      <c r="J1558" s="4">
        <v>1047.56</v>
      </c>
      <c r="K1558" s="4">
        <v>1128.2</v>
      </c>
      <c r="L1558" s="4">
        <v>980.13</v>
      </c>
      <c r="M1558" s="2" t="s">
        <v>6</v>
      </c>
      <c r="N1558" s="2" t="s">
        <v>2306</v>
      </c>
      <c r="O1558" s="2" t="s">
        <v>2307</v>
      </c>
      <c r="P1558" s="2" t="s">
        <v>1054</v>
      </c>
      <c r="Q1558" s="4">
        <f t="shared" si="96"/>
        <v>1047.56</v>
      </c>
      <c r="R1558" s="4">
        <f t="shared" si="97"/>
        <v>980.13</v>
      </c>
      <c r="S1558" s="4">
        <f t="shared" si="98"/>
        <v>67.42999999999995</v>
      </c>
      <c r="T1558" s="5">
        <f t="shared" si="99"/>
        <v>6.4368628049944587E-2</v>
      </c>
    </row>
    <row r="1559" spans="1:20">
      <c r="A1559" s="2" t="s">
        <v>5423</v>
      </c>
      <c r="B1559" s="2" t="s">
        <v>1580</v>
      </c>
      <c r="C1559" s="2" t="s">
        <v>387</v>
      </c>
      <c r="D1559" s="2" t="s">
        <v>236</v>
      </c>
      <c r="E1559" s="2" t="s">
        <v>5424</v>
      </c>
      <c r="F1559" s="2" t="s">
        <v>137</v>
      </c>
      <c r="G1559" s="3">
        <v>45745</v>
      </c>
      <c r="H1559" s="2">
        <v>14</v>
      </c>
      <c r="I1559" s="2">
        <v>14</v>
      </c>
      <c r="J1559" s="4">
        <v>2677.96</v>
      </c>
      <c r="K1559" s="4">
        <v>2775.21</v>
      </c>
      <c r="L1559" s="4">
        <v>2424.35</v>
      </c>
      <c r="M1559" s="2" t="s">
        <v>6</v>
      </c>
      <c r="N1559" s="2" t="s">
        <v>2322</v>
      </c>
      <c r="O1559" s="2" t="s">
        <v>2313</v>
      </c>
      <c r="P1559" s="2" t="s">
        <v>1043</v>
      </c>
      <c r="Q1559" s="4">
        <f t="shared" si="96"/>
        <v>37491.440000000002</v>
      </c>
      <c r="R1559" s="4">
        <f t="shared" si="97"/>
        <v>33940.9</v>
      </c>
      <c r="S1559" s="4">
        <f t="shared" si="98"/>
        <v>3550.5400000000009</v>
      </c>
      <c r="T1559" s="5">
        <f t="shared" si="99"/>
        <v>9.4702684132698042E-2</v>
      </c>
    </row>
    <row r="1560" spans="1:20">
      <c r="A1560" s="2" t="s">
        <v>5425</v>
      </c>
      <c r="B1560" s="2" t="s">
        <v>1594</v>
      </c>
      <c r="C1560" s="2" t="s">
        <v>417</v>
      </c>
      <c r="D1560" s="2" t="s">
        <v>227</v>
      </c>
      <c r="E1560" s="2" t="s">
        <v>5426</v>
      </c>
      <c r="F1560" s="2" t="s">
        <v>113</v>
      </c>
      <c r="G1560" s="3">
        <v>45754</v>
      </c>
      <c r="H1560" s="2">
        <v>20</v>
      </c>
      <c r="I1560" s="2">
        <v>20</v>
      </c>
      <c r="J1560" s="4">
        <v>375.35</v>
      </c>
      <c r="K1560" s="4">
        <v>405.4</v>
      </c>
      <c r="L1560" s="4">
        <v>356.16</v>
      </c>
      <c r="M1560" s="2" t="s">
        <v>6</v>
      </c>
      <c r="N1560" s="2" t="s">
        <v>2312</v>
      </c>
      <c r="O1560" s="2" t="s">
        <v>2307</v>
      </c>
      <c r="P1560" s="2" t="s">
        <v>1060</v>
      </c>
      <c r="Q1560" s="4">
        <f t="shared" si="96"/>
        <v>7507</v>
      </c>
      <c r="R1560" s="4">
        <f t="shared" si="97"/>
        <v>7123.2000000000007</v>
      </c>
      <c r="S1560" s="4">
        <f t="shared" si="98"/>
        <v>383.79999999999927</v>
      </c>
      <c r="T1560" s="5">
        <f t="shared" si="99"/>
        <v>5.1125616091647695E-2</v>
      </c>
    </row>
    <row r="1561" spans="1:20">
      <c r="A1561" s="2" t="s">
        <v>5427</v>
      </c>
      <c r="B1561" s="2" t="s">
        <v>1554</v>
      </c>
      <c r="C1561" s="2" t="s">
        <v>343</v>
      </c>
      <c r="D1561" s="2" t="s">
        <v>165</v>
      </c>
      <c r="E1561" s="2" t="s">
        <v>5428</v>
      </c>
      <c r="F1561" s="2" t="s">
        <v>118</v>
      </c>
      <c r="G1561" s="3">
        <v>45745</v>
      </c>
      <c r="H1561" s="2">
        <v>44</v>
      </c>
      <c r="I1561" s="2">
        <v>44</v>
      </c>
      <c r="J1561" s="4">
        <v>1431.38</v>
      </c>
      <c r="K1561" s="4">
        <v>1391.65</v>
      </c>
      <c r="L1561" s="4">
        <v>1301.83</v>
      </c>
      <c r="M1561" s="2" t="s">
        <v>6</v>
      </c>
      <c r="N1561" s="2" t="s">
        <v>2312</v>
      </c>
      <c r="O1561" s="2" t="s">
        <v>2307</v>
      </c>
      <c r="P1561" s="2" t="s">
        <v>1040</v>
      </c>
      <c r="Q1561" s="4">
        <f t="shared" si="96"/>
        <v>62980.72</v>
      </c>
      <c r="R1561" s="4">
        <f t="shared" si="97"/>
        <v>57280.52</v>
      </c>
      <c r="S1561" s="4">
        <f t="shared" si="98"/>
        <v>5700.2000000000044</v>
      </c>
      <c r="T1561" s="5">
        <f t="shared" si="99"/>
        <v>9.050706311391811E-2</v>
      </c>
    </row>
    <row r="1562" spans="1:20">
      <c r="A1562" s="2" t="s">
        <v>5429</v>
      </c>
      <c r="B1562" s="2" t="s">
        <v>1541</v>
      </c>
      <c r="C1562" s="2" t="s">
        <v>421</v>
      </c>
      <c r="D1562" s="2" t="s">
        <v>215</v>
      </c>
      <c r="E1562" s="2" t="s">
        <v>5430</v>
      </c>
      <c r="F1562" s="2" t="s">
        <v>140</v>
      </c>
      <c r="G1562" s="3">
        <v>45746</v>
      </c>
      <c r="H1562" s="2">
        <v>36</v>
      </c>
      <c r="I1562" s="2">
        <v>36</v>
      </c>
      <c r="J1562" s="4">
        <v>802.45</v>
      </c>
      <c r="K1562" s="4">
        <v>820.16</v>
      </c>
      <c r="L1562" s="4">
        <v>806.82</v>
      </c>
      <c r="M1562" s="2" t="s">
        <v>6</v>
      </c>
      <c r="N1562" s="2" t="s">
        <v>2312</v>
      </c>
      <c r="O1562" s="2" t="s">
        <v>2313</v>
      </c>
      <c r="P1562" s="2" t="s">
        <v>1054</v>
      </c>
      <c r="Q1562" s="4">
        <f t="shared" si="96"/>
        <v>28888.2</v>
      </c>
      <c r="R1562" s="4">
        <f t="shared" si="97"/>
        <v>29045.52</v>
      </c>
      <c r="S1562" s="4">
        <f t="shared" si="98"/>
        <v>-157.31999999999971</v>
      </c>
      <c r="T1562" s="5">
        <f t="shared" si="99"/>
        <v>-5.445822169605573E-3</v>
      </c>
    </row>
    <row r="1563" spans="1:20">
      <c r="A1563" s="2" t="s">
        <v>5431</v>
      </c>
      <c r="B1563" s="2" t="s">
        <v>1572</v>
      </c>
      <c r="C1563" s="2" t="s">
        <v>375</v>
      </c>
      <c r="D1563" s="2" t="s">
        <v>185</v>
      </c>
      <c r="E1563" s="2" t="s">
        <v>5432</v>
      </c>
      <c r="F1563" s="2" t="s">
        <v>126</v>
      </c>
      <c r="G1563" s="3">
        <v>45773</v>
      </c>
      <c r="H1563" s="2">
        <v>30</v>
      </c>
      <c r="I1563" s="2">
        <v>30</v>
      </c>
      <c r="J1563" s="4">
        <v>64.73</v>
      </c>
      <c r="K1563" s="4">
        <v>67.38</v>
      </c>
      <c r="L1563" s="4">
        <v>59.58</v>
      </c>
      <c r="M1563" s="2" t="s">
        <v>6</v>
      </c>
      <c r="N1563" s="2" t="s">
        <v>2306</v>
      </c>
      <c r="O1563" s="2" t="s">
        <v>2307</v>
      </c>
      <c r="P1563" s="2" t="s">
        <v>1051</v>
      </c>
      <c r="Q1563" s="4">
        <f t="shared" si="96"/>
        <v>1941.9</v>
      </c>
      <c r="R1563" s="4">
        <f t="shared" si="97"/>
        <v>1787.3999999999999</v>
      </c>
      <c r="S1563" s="4">
        <f t="shared" si="98"/>
        <v>154.50000000000023</v>
      </c>
      <c r="T1563" s="5">
        <f t="shared" si="99"/>
        <v>7.9561254441526452E-2</v>
      </c>
    </row>
    <row r="1564" spans="1:20">
      <c r="A1564" s="2" t="s">
        <v>5433</v>
      </c>
      <c r="B1564" s="2" t="s">
        <v>1600</v>
      </c>
      <c r="C1564" s="2" t="s">
        <v>473</v>
      </c>
      <c r="D1564" s="2" t="s">
        <v>255</v>
      </c>
      <c r="E1564" s="2" t="s">
        <v>5434</v>
      </c>
      <c r="F1564" s="2" t="s">
        <v>137</v>
      </c>
      <c r="G1564" s="3">
        <v>45760</v>
      </c>
      <c r="H1564" s="2">
        <v>43</v>
      </c>
      <c r="I1564" s="2">
        <v>43</v>
      </c>
      <c r="J1564" s="4">
        <v>847.5</v>
      </c>
      <c r="K1564" s="4">
        <v>856.3</v>
      </c>
      <c r="L1564" s="4">
        <v>824.54</v>
      </c>
      <c r="M1564" s="2" t="s">
        <v>6</v>
      </c>
      <c r="N1564" s="2" t="s">
        <v>2306</v>
      </c>
      <c r="O1564" s="2" t="s">
        <v>2313</v>
      </c>
      <c r="P1564" s="2" t="s">
        <v>1062</v>
      </c>
      <c r="Q1564" s="4">
        <f t="shared" si="96"/>
        <v>36442.5</v>
      </c>
      <c r="R1564" s="4">
        <f t="shared" si="97"/>
        <v>35455.22</v>
      </c>
      <c r="S1564" s="4">
        <f t="shared" si="98"/>
        <v>987.27999999999884</v>
      </c>
      <c r="T1564" s="5">
        <f t="shared" si="99"/>
        <v>2.709144542772858E-2</v>
      </c>
    </row>
    <row r="1565" spans="1:20">
      <c r="A1565" s="2" t="s">
        <v>5435</v>
      </c>
      <c r="B1565" s="2" t="s">
        <v>1592</v>
      </c>
      <c r="C1565" s="2" t="s">
        <v>361</v>
      </c>
      <c r="D1565" s="2" t="s">
        <v>223</v>
      </c>
      <c r="E1565" s="2" t="s">
        <v>5436</v>
      </c>
      <c r="F1565" s="2" t="s">
        <v>118</v>
      </c>
      <c r="G1565" s="3">
        <v>45746</v>
      </c>
      <c r="H1565" s="2">
        <v>11</v>
      </c>
      <c r="I1565" s="2">
        <v>11</v>
      </c>
      <c r="J1565" s="4">
        <v>807.5</v>
      </c>
      <c r="K1565" s="4">
        <v>866.38</v>
      </c>
      <c r="L1565" s="4">
        <v>765.93</v>
      </c>
      <c r="M1565" s="2" t="s">
        <v>6</v>
      </c>
      <c r="N1565" s="2" t="s">
        <v>2312</v>
      </c>
      <c r="O1565" s="2" t="s">
        <v>2307</v>
      </c>
      <c r="P1565" s="2" t="s">
        <v>1051</v>
      </c>
      <c r="Q1565" s="4">
        <f t="shared" si="96"/>
        <v>8882.5</v>
      </c>
      <c r="R1565" s="4">
        <f t="shared" si="97"/>
        <v>8425.23</v>
      </c>
      <c r="S1565" s="4">
        <f t="shared" si="98"/>
        <v>457.27000000000044</v>
      </c>
      <c r="T1565" s="5">
        <f t="shared" si="99"/>
        <v>5.1479876160990763E-2</v>
      </c>
    </row>
    <row r="1566" spans="1:20">
      <c r="A1566" s="2" t="s">
        <v>5437</v>
      </c>
      <c r="B1566" s="2" t="s">
        <v>1586</v>
      </c>
      <c r="C1566" s="2" t="s">
        <v>429</v>
      </c>
      <c r="D1566" s="2" t="s">
        <v>198</v>
      </c>
      <c r="E1566" s="2" t="s">
        <v>5438</v>
      </c>
      <c r="F1566" s="2" t="s">
        <v>137</v>
      </c>
      <c r="G1566" s="3">
        <v>45746</v>
      </c>
      <c r="H1566" s="2">
        <v>1</v>
      </c>
      <c r="I1566" s="2">
        <v>1</v>
      </c>
      <c r="J1566" s="4">
        <v>1332.85</v>
      </c>
      <c r="K1566" s="4">
        <v>1372.93</v>
      </c>
      <c r="L1566" s="4">
        <v>1216.43</v>
      </c>
      <c r="M1566" s="2" t="s">
        <v>6</v>
      </c>
      <c r="N1566" s="2" t="s">
        <v>2312</v>
      </c>
      <c r="O1566" s="2" t="s">
        <v>2313</v>
      </c>
      <c r="P1566" s="2" t="s">
        <v>1095</v>
      </c>
      <c r="Q1566" s="4">
        <f t="shared" si="96"/>
        <v>1332.85</v>
      </c>
      <c r="R1566" s="4">
        <f t="shared" si="97"/>
        <v>1216.43</v>
      </c>
      <c r="S1566" s="4">
        <f t="shared" si="98"/>
        <v>116.41999999999985</v>
      </c>
      <c r="T1566" s="5">
        <f t="shared" si="99"/>
        <v>8.734666316539734E-2</v>
      </c>
    </row>
    <row r="1567" spans="1:20">
      <c r="A1567" s="2" t="s">
        <v>5439</v>
      </c>
      <c r="B1567" s="2" t="s">
        <v>1598</v>
      </c>
      <c r="C1567" s="2" t="s">
        <v>459</v>
      </c>
      <c r="D1567" s="2" t="s">
        <v>206</v>
      </c>
      <c r="E1567" s="2" t="s">
        <v>5440</v>
      </c>
      <c r="F1567" s="2" t="s">
        <v>133</v>
      </c>
      <c r="G1567" s="3">
        <v>45748</v>
      </c>
      <c r="H1567" s="2">
        <v>37</v>
      </c>
      <c r="I1567" s="2">
        <v>37</v>
      </c>
      <c r="J1567" s="4">
        <v>795.95</v>
      </c>
      <c r="K1567" s="4">
        <v>840.16</v>
      </c>
      <c r="L1567" s="4">
        <v>716.28</v>
      </c>
      <c r="M1567" s="2" t="s">
        <v>6</v>
      </c>
      <c r="N1567" s="2" t="s">
        <v>2312</v>
      </c>
      <c r="O1567" s="2" t="s">
        <v>2307</v>
      </c>
      <c r="P1567" s="2" t="s">
        <v>1060</v>
      </c>
      <c r="Q1567" s="4">
        <f t="shared" si="96"/>
        <v>29450.15</v>
      </c>
      <c r="R1567" s="4">
        <f t="shared" si="97"/>
        <v>26502.36</v>
      </c>
      <c r="S1567" s="4">
        <f t="shared" si="98"/>
        <v>2947.7900000000009</v>
      </c>
      <c r="T1567" s="5">
        <f t="shared" si="99"/>
        <v>0.1000942270243106</v>
      </c>
    </row>
    <row r="1568" spans="1:20">
      <c r="A1568" s="2" t="s">
        <v>5441</v>
      </c>
      <c r="B1568" s="2" t="s">
        <v>1592</v>
      </c>
      <c r="C1568" s="2" t="s">
        <v>409</v>
      </c>
      <c r="D1568" s="2" t="s">
        <v>223</v>
      </c>
      <c r="E1568" s="2" t="s">
        <v>5442</v>
      </c>
      <c r="F1568" s="2" t="s">
        <v>118</v>
      </c>
      <c r="G1568" s="3">
        <v>45746</v>
      </c>
      <c r="H1568" s="2">
        <v>43</v>
      </c>
      <c r="I1568" s="2">
        <v>43</v>
      </c>
      <c r="J1568" s="4">
        <v>1267.49</v>
      </c>
      <c r="K1568" s="4">
        <v>1253.81</v>
      </c>
      <c r="L1568" s="4">
        <v>1176.29</v>
      </c>
      <c r="M1568" s="2" t="s">
        <v>6</v>
      </c>
      <c r="N1568" s="2" t="s">
        <v>2312</v>
      </c>
      <c r="O1568" s="2" t="s">
        <v>2313</v>
      </c>
      <c r="P1568" s="2" t="s">
        <v>1051</v>
      </c>
      <c r="Q1568" s="4">
        <f t="shared" si="96"/>
        <v>54502.07</v>
      </c>
      <c r="R1568" s="4">
        <f t="shared" si="97"/>
        <v>50580.47</v>
      </c>
      <c r="S1568" s="4">
        <f t="shared" si="98"/>
        <v>3921.5999999999985</v>
      </c>
      <c r="T1568" s="5">
        <f t="shared" si="99"/>
        <v>7.195323040023982E-2</v>
      </c>
    </row>
    <row r="1569" spans="1:20">
      <c r="A1569" s="2" t="s">
        <v>5443</v>
      </c>
      <c r="B1569" s="2" t="s">
        <v>1599</v>
      </c>
      <c r="C1569" s="2" t="s">
        <v>507</v>
      </c>
      <c r="D1569" s="2" t="s">
        <v>224</v>
      </c>
      <c r="E1569" s="2" t="s">
        <v>5444</v>
      </c>
      <c r="F1569" s="2" t="s">
        <v>133</v>
      </c>
      <c r="G1569" s="3">
        <v>45773</v>
      </c>
      <c r="H1569" s="2">
        <v>21</v>
      </c>
      <c r="I1569" s="2">
        <v>21</v>
      </c>
      <c r="J1569" s="4">
        <v>2583.23</v>
      </c>
      <c r="K1569" s="4">
        <v>2516.87</v>
      </c>
      <c r="L1569" s="4">
        <v>2346.69</v>
      </c>
      <c r="M1569" s="2" t="s">
        <v>6</v>
      </c>
      <c r="N1569" s="2" t="s">
        <v>2312</v>
      </c>
      <c r="O1569" s="2" t="s">
        <v>2313</v>
      </c>
      <c r="P1569" s="2" t="s">
        <v>1060</v>
      </c>
      <c r="Q1569" s="4">
        <f t="shared" si="96"/>
        <v>54247.83</v>
      </c>
      <c r="R1569" s="4">
        <f t="shared" si="97"/>
        <v>49280.49</v>
      </c>
      <c r="S1569" s="4">
        <f t="shared" si="98"/>
        <v>4967.3400000000038</v>
      </c>
      <c r="T1569" s="5">
        <f t="shared" si="99"/>
        <v>9.1567533669088763E-2</v>
      </c>
    </row>
    <row r="1570" spans="1:20">
      <c r="A1570" s="2" t="s">
        <v>5445</v>
      </c>
      <c r="B1570" s="2" t="s">
        <v>1602</v>
      </c>
      <c r="C1570" s="2" t="s">
        <v>318</v>
      </c>
      <c r="D1570" s="2" t="s">
        <v>209</v>
      </c>
      <c r="E1570" s="2" t="s">
        <v>5446</v>
      </c>
      <c r="F1570" s="2" t="s">
        <v>146</v>
      </c>
      <c r="G1570" s="3">
        <v>45778</v>
      </c>
      <c r="H1570" s="2">
        <v>38</v>
      </c>
      <c r="I1570" s="2">
        <v>38</v>
      </c>
      <c r="J1570" s="4">
        <v>1477.02</v>
      </c>
      <c r="K1570" s="4">
        <v>1565.71</v>
      </c>
      <c r="L1570" s="4">
        <v>1376.42</v>
      </c>
      <c r="M1570" s="2" t="s">
        <v>6</v>
      </c>
      <c r="N1570" s="2" t="s">
        <v>2306</v>
      </c>
      <c r="O1570" s="2" t="s">
        <v>2313</v>
      </c>
      <c r="P1570" s="2" t="s">
        <v>1064</v>
      </c>
      <c r="Q1570" s="4">
        <f t="shared" si="96"/>
        <v>56126.76</v>
      </c>
      <c r="R1570" s="4">
        <f t="shared" si="97"/>
        <v>52303.960000000006</v>
      </c>
      <c r="S1570" s="4">
        <f t="shared" si="98"/>
        <v>3822.7999999999956</v>
      </c>
      <c r="T1570" s="5">
        <f t="shared" si="99"/>
        <v>6.8110113607127779E-2</v>
      </c>
    </row>
    <row r="1571" spans="1:20">
      <c r="A1571" s="2" t="s">
        <v>5447</v>
      </c>
      <c r="B1571" s="2" t="s">
        <v>1604</v>
      </c>
      <c r="C1571" s="2" t="s">
        <v>381</v>
      </c>
      <c r="D1571" s="2" t="s">
        <v>221</v>
      </c>
      <c r="E1571" s="2" t="s">
        <v>5448</v>
      </c>
      <c r="F1571" s="2" t="s">
        <v>146</v>
      </c>
      <c r="G1571" s="3">
        <v>45750</v>
      </c>
      <c r="H1571" s="2">
        <v>34</v>
      </c>
      <c r="I1571" s="2">
        <v>34</v>
      </c>
      <c r="J1571" s="4">
        <v>1427.6</v>
      </c>
      <c r="K1571" s="4">
        <v>1497.27</v>
      </c>
      <c r="L1571" s="4">
        <v>1322.38</v>
      </c>
      <c r="M1571" s="2" t="s">
        <v>6</v>
      </c>
      <c r="N1571" s="2" t="s">
        <v>2312</v>
      </c>
      <c r="O1571" s="2" t="s">
        <v>2313</v>
      </c>
      <c r="P1571" s="2" t="s">
        <v>1064</v>
      </c>
      <c r="Q1571" s="4">
        <f t="shared" si="96"/>
        <v>48538.399999999994</v>
      </c>
      <c r="R1571" s="4">
        <f t="shared" si="97"/>
        <v>44960.920000000006</v>
      </c>
      <c r="S1571" s="4">
        <f t="shared" si="98"/>
        <v>3577.4799999999886</v>
      </c>
      <c r="T1571" s="5">
        <f t="shared" si="99"/>
        <v>7.3704118800784313E-2</v>
      </c>
    </row>
    <row r="1572" spans="1:20">
      <c r="A1572" s="2" t="s">
        <v>5449</v>
      </c>
      <c r="B1572" s="2" t="s">
        <v>1601</v>
      </c>
      <c r="C1572" s="2" t="s">
        <v>455</v>
      </c>
      <c r="D1572" s="2" t="s">
        <v>202</v>
      </c>
      <c r="E1572" s="2" t="s">
        <v>5450</v>
      </c>
      <c r="F1572" s="2" t="s">
        <v>137</v>
      </c>
      <c r="G1572" s="3">
        <v>45754</v>
      </c>
      <c r="H1572" s="2">
        <v>8</v>
      </c>
      <c r="I1572" s="2">
        <v>8</v>
      </c>
      <c r="J1572" s="4">
        <v>10897.52</v>
      </c>
      <c r="K1572" s="4">
        <v>11864.53</v>
      </c>
      <c r="L1572" s="4">
        <v>10492.46</v>
      </c>
      <c r="M1572" s="2" t="s">
        <v>6</v>
      </c>
      <c r="N1572" s="2" t="s">
        <v>2322</v>
      </c>
      <c r="O1572" s="2" t="s">
        <v>2313</v>
      </c>
      <c r="P1572" s="2" t="s">
        <v>1026</v>
      </c>
      <c r="Q1572" s="4">
        <f t="shared" si="96"/>
        <v>87180.160000000003</v>
      </c>
      <c r="R1572" s="4">
        <f t="shared" si="97"/>
        <v>83939.68</v>
      </c>
      <c r="S1572" s="4">
        <f t="shared" si="98"/>
        <v>3240.4800000000105</v>
      </c>
      <c r="T1572" s="5">
        <f t="shared" si="99"/>
        <v>3.7169924900344417E-2</v>
      </c>
    </row>
    <row r="1573" spans="1:20">
      <c r="A1573" s="2" t="s">
        <v>5451</v>
      </c>
      <c r="B1573" s="2" t="s">
        <v>1596</v>
      </c>
      <c r="C1573" s="2" t="s">
        <v>279</v>
      </c>
      <c r="D1573" s="2" t="s">
        <v>240</v>
      </c>
      <c r="E1573" s="2" t="s">
        <v>5452</v>
      </c>
      <c r="F1573" s="2" t="s">
        <v>126</v>
      </c>
      <c r="G1573" s="3">
        <v>45750</v>
      </c>
      <c r="H1573" s="2">
        <v>44</v>
      </c>
      <c r="I1573" s="2">
        <v>44</v>
      </c>
      <c r="J1573" s="4">
        <v>1700.11</v>
      </c>
      <c r="K1573" s="4">
        <v>1758.5</v>
      </c>
      <c r="L1573" s="4">
        <v>1639.01</v>
      </c>
      <c r="M1573" s="2" t="s">
        <v>6</v>
      </c>
      <c r="N1573" s="2" t="s">
        <v>2306</v>
      </c>
      <c r="O1573" s="2" t="s">
        <v>2307</v>
      </c>
      <c r="P1573" s="2" t="s">
        <v>1022</v>
      </c>
      <c r="Q1573" s="4">
        <f t="shared" si="96"/>
        <v>74804.84</v>
      </c>
      <c r="R1573" s="4">
        <f t="shared" si="97"/>
        <v>72116.44</v>
      </c>
      <c r="S1573" s="4">
        <f t="shared" si="98"/>
        <v>2688.3999999999942</v>
      </c>
      <c r="T1573" s="5">
        <f t="shared" si="99"/>
        <v>3.5938851015522452E-2</v>
      </c>
    </row>
    <row r="1574" spans="1:20">
      <c r="A1574" s="2" t="s">
        <v>5453</v>
      </c>
      <c r="B1574" s="2" t="s">
        <v>1606</v>
      </c>
      <c r="C1574" s="2" t="s">
        <v>431</v>
      </c>
      <c r="D1574" s="2" t="s">
        <v>258</v>
      </c>
      <c r="E1574" s="2" t="s">
        <v>5454</v>
      </c>
      <c r="F1574" s="2" t="s">
        <v>140</v>
      </c>
      <c r="G1574" s="3">
        <v>45759</v>
      </c>
      <c r="H1574" s="2">
        <v>45</v>
      </c>
      <c r="I1574" s="2">
        <v>45</v>
      </c>
      <c r="J1574" s="4">
        <v>5530.59</v>
      </c>
      <c r="K1574" s="4">
        <v>5468.04</v>
      </c>
      <c r="L1574" s="4">
        <v>5249.02</v>
      </c>
      <c r="M1574" s="2" t="s">
        <v>6</v>
      </c>
      <c r="N1574" s="2" t="s">
        <v>2312</v>
      </c>
      <c r="O1574" s="2" t="s">
        <v>2307</v>
      </c>
      <c r="P1574" s="2" t="s">
        <v>1015</v>
      </c>
      <c r="Q1574" s="4">
        <f t="shared" si="96"/>
        <v>248876.55000000002</v>
      </c>
      <c r="R1574" s="4">
        <f t="shared" si="97"/>
        <v>236205.90000000002</v>
      </c>
      <c r="S1574" s="4">
        <f t="shared" si="98"/>
        <v>12670.649999999994</v>
      </c>
      <c r="T1574" s="5">
        <f t="shared" si="99"/>
        <v>5.0911385584539781E-2</v>
      </c>
    </row>
    <row r="1575" spans="1:20">
      <c r="A1575" s="2" t="s">
        <v>5455</v>
      </c>
      <c r="B1575" s="2" t="s">
        <v>1605</v>
      </c>
      <c r="C1575" s="2" t="s">
        <v>421</v>
      </c>
      <c r="D1575" s="2" t="s">
        <v>241</v>
      </c>
      <c r="E1575" s="2" t="s">
        <v>5456</v>
      </c>
      <c r="F1575" s="2" t="s">
        <v>140</v>
      </c>
      <c r="G1575" s="3">
        <v>45763</v>
      </c>
      <c r="H1575" s="2">
        <v>37</v>
      </c>
      <c r="I1575" s="2">
        <v>37</v>
      </c>
      <c r="J1575" s="4">
        <v>805.2</v>
      </c>
      <c r="K1575" s="4">
        <v>830.9</v>
      </c>
      <c r="L1575" s="4">
        <v>829.85</v>
      </c>
      <c r="M1575" s="2" t="s">
        <v>6</v>
      </c>
      <c r="N1575" s="2" t="s">
        <v>2312</v>
      </c>
      <c r="O1575" s="2" t="s">
        <v>2313</v>
      </c>
      <c r="P1575" s="2" t="s">
        <v>1015</v>
      </c>
      <c r="Q1575" s="4">
        <f t="shared" si="96"/>
        <v>29792.400000000001</v>
      </c>
      <c r="R1575" s="4">
        <f t="shared" si="97"/>
        <v>30704.45</v>
      </c>
      <c r="S1575" s="4">
        <f t="shared" si="98"/>
        <v>-912.04999999999927</v>
      </c>
      <c r="T1575" s="5">
        <f t="shared" si="99"/>
        <v>-3.0613512170889194E-2</v>
      </c>
    </row>
    <row r="1576" spans="1:20">
      <c r="A1576" s="2" t="s">
        <v>5457</v>
      </c>
      <c r="B1576" s="2" t="s">
        <v>1603</v>
      </c>
      <c r="C1576" s="2" t="s">
        <v>349</v>
      </c>
      <c r="D1576" s="2" t="s">
        <v>215</v>
      </c>
      <c r="E1576" s="2" t="s">
        <v>5458</v>
      </c>
      <c r="F1576" s="2" t="s">
        <v>140</v>
      </c>
      <c r="G1576" s="3">
        <v>45759</v>
      </c>
      <c r="H1576" s="2">
        <v>35</v>
      </c>
      <c r="I1576" s="2">
        <v>35</v>
      </c>
      <c r="J1576" s="4">
        <v>661.06</v>
      </c>
      <c r="K1576" s="4">
        <v>651.87</v>
      </c>
      <c r="L1576" s="4">
        <v>613.55999999999995</v>
      </c>
      <c r="M1576" s="2" t="s">
        <v>6</v>
      </c>
      <c r="N1576" s="2" t="s">
        <v>2306</v>
      </c>
      <c r="O1576" s="2" t="s">
        <v>2313</v>
      </c>
      <c r="P1576" s="2" t="s">
        <v>1015</v>
      </c>
      <c r="Q1576" s="4">
        <f t="shared" si="96"/>
        <v>23137.1</v>
      </c>
      <c r="R1576" s="4">
        <f t="shared" si="97"/>
        <v>21474.6</v>
      </c>
      <c r="S1576" s="4">
        <f t="shared" si="98"/>
        <v>1662.5</v>
      </c>
      <c r="T1576" s="5">
        <f t="shared" si="99"/>
        <v>7.1854294617735154E-2</v>
      </c>
    </row>
    <row r="1577" spans="1:20">
      <c r="A1577" s="2" t="s">
        <v>5459</v>
      </c>
      <c r="B1577" s="2" t="s">
        <v>1588</v>
      </c>
      <c r="C1577" s="2" t="s">
        <v>369</v>
      </c>
      <c r="D1577" s="2" t="s">
        <v>239</v>
      </c>
      <c r="E1577" s="2" t="s">
        <v>5460</v>
      </c>
      <c r="F1577" s="2" t="s">
        <v>137</v>
      </c>
      <c r="G1577" s="3">
        <v>45748</v>
      </c>
      <c r="H1577" s="2">
        <v>13</v>
      </c>
      <c r="I1577" s="2">
        <v>13</v>
      </c>
      <c r="J1577" s="4">
        <v>699.59</v>
      </c>
      <c r="K1577" s="4">
        <v>729.5</v>
      </c>
      <c r="L1577" s="4">
        <v>653.55999999999995</v>
      </c>
      <c r="M1577" s="2" t="s">
        <v>6</v>
      </c>
      <c r="N1577" s="2" t="s">
        <v>2312</v>
      </c>
      <c r="O1577" s="2" t="s">
        <v>2313</v>
      </c>
      <c r="P1577" s="2" t="s">
        <v>1095</v>
      </c>
      <c r="Q1577" s="4">
        <f t="shared" si="96"/>
        <v>9094.67</v>
      </c>
      <c r="R1577" s="4">
        <f t="shared" si="97"/>
        <v>8496.2799999999988</v>
      </c>
      <c r="S1577" s="4">
        <f t="shared" si="98"/>
        <v>598.39000000000124</v>
      </c>
      <c r="T1577" s="5">
        <f t="shared" si="99"/>
        <v>6.5795680327048842E-2</v>
      </c>
    </row>
    <row r="1578" spans="1:20">
      <c r="A1578" s="2" t="s">
        <v>5461</v>
      </c>
      <c r="B1578" s="2" t="s">
        <v>1598</v>
      </c>
      <c r="C1578" s="2" t="s">
        <v>339</v>
      </c>
      <c r="D1578" s="2" t="s">
        <v>206</v>
      </c>
      <c r="E1578" s="2" t="s">
        <v>5462</v>
      </c>
      <c r="F1578" s="2" t="s">
        <v>133</v>
      </c>
      <c r="G1578" s="3">
        <v>45748</v>
      </c>
      <c r="H1578" s="2">
        <v>31</v>
      </c>
      <c r="I1578" s="2">
        <v>31</v>
      </c>
      <c r="J1578" s="4">
        <v>1633.69</v>
      </c>
      <c r="K1578" s="4">
        <v>1596.05</v>
      </c>
      <c r="L1578" s="4">
        <v>1568.86</v>
      </c>
      <c r="M1578" s="2" t="s">
        <v>6</v>
      </c>
      <c r="N1578" s="2" t="s">
        <v>2306</v>
      </c>
      <c r="O1578" s="2" t="s">
        <v>2313</v>
      </c>
      <c r="P1578" s="2" t="s">
        <v>1060</v>
      </c>
      <c r="Q1578" s="4">
        <f t="shared" si="96"/>
        <v>50644.39</v>
      </c>
      <c r="R1578" s="4">
        <f t="shared" si="97"/>
        <v>48634.659999999996</v>
      </c>
      <c r="S1578" s="4">
        <f t="shared" si="98"/>
        <v>2009.7300000000032</v>
      </c>
      <c r="T1578" s="5">
        <f t="shared" si="99"/>
        <v>3.9683171225875231E-2</v>
      </c>
    </row>
    <row r="1579" spans="1:20">
      <c r="A1579" s="2" t="s">
        <v>5463</v>
      </c>
      <c r="B1579" s="2" t="s">
        <v>1585</v>
      </c>
      <c r="C1579" s="2" t="s">
        <v>515</v>
      </c>
      <c r="D1579" s="2" t="s">
        <v>252</v>
      </c>
      <c r="E1579" s="2" t="s">
        <v>5464</v>
      </c>
      <c r="F1579" s="2" t="s">
        <v>143</v>
      </c>
      <c r="G1579" s="3">
        <v>45763</v>
      </c>
      <c r="H1579" s="2">
        <v>12</v>
      </c>
      <c r="I1579" s="2">
        <v>12</v>
      </c>
      <c r="J1579" s="4">
        <v>4259.1499999999996</v>
      </c>
      <c r="K1579" s="4">
        <v>4222.8500000000004</v>
      </c>
      <c r="L1579" s="4">
        <v>3761.28</v>
      </c>
      <c r="M1579" s="2" t="s">
        <v>6</v>
      </c>
      <c r="N1579" s="2" t="s">
        <v>2312</v>
      </c>
      <c r="O1579" s="2" t="s">
        <v>2313</v>
      </c>
      <c r="P1579" s="2" t="s">
        <v>1060</v>
      </c>
      <c r="Q1579" s="4">
        <f t="shared" si="96"/>
        <v>51109.799999999996</v>
      </c>
      <c r="R1579" s="4">
        <f t="shared" si="97"/>
        <v>45135.360000000001</v>
      </c>
      <c r="S1579" s="4">
        <f t="shared" si="98"/>
        <v>5974.4399999999951</v>
      </c>
      <c r="T1579" s="5">
        <f t="shared" si="99"/>
        <v>0.11689421598206207</v>
      </c>
    </row>
    <row r="1580" spans="1:20">
      <c r="A1580" s="2" t="s">
        <v>5465</v>
      </c>
      <c r="B1580" s="2" t="s">
        <v>1584</v>
      </c>
      <c r="C1580" s="2" t="s">
        <v>355</v>
      </c>
      <c r="D1580" s="2" t="s">
        <v>244</v>
      </c>
      <c r="E1580" s="2" t="s">
        <v>5466</v>
      </c>
      <c r="F1580" s="2" t="s">
        <v>143</v>
      </c>
      <c r="G1580" s="3">
        <v>45749</v>
      </c>
      <c r="H1580" s="2">
        <v>42</v>
      </c>
      <c r="I1580" s="2">
        <v>42</v>
      </c>
      <c r="J1580" s="4">
        <v>7199.59</v>
      </c>
      <c r="K1580" s="4">
        <v>7803.99</v>
      </c>
      <c r="L1580" s="4">
        <v>6802.91</v>
      </c>
      <c r="M1580" s="2" t="s">
        <v>6</v>
      </c>
      <c r="N1580" s="2" t="s">
        <v>2312</v>
      </c>
      <c r="O1580" s="2" t="s">
        <v>2313</v>
      </c>
      <c r="P1580" s="2" t="s">
        <v>1035</v>
      </c>
      <c r="Q1580" s="4">
        <f t="shared" si="96"/>
        <v>302382.78000000003</v>
      </c>
      <c r="R1580" s="4">
        <f t="shared" si="97"/>
        <v>285722.21999999997</v>
      </c>
      <c r="S1580" s="4">
        <f t="shared" si="98"/>
        <v>16660.560000000056</v>
      </c>
      <c r="T1580" s="5">
        <f t="shared" si="99"/>
        <v>5.5097581945638748E-2</v>
      </c>
    </row>
    <row r="1581" spans="1:20">
      <c r="A1581" s="2" t="s">
        <v>5467</v>
      </c>
      <c r="B1581" s="2" t="s">
        <v>1607</v>
      </c>
      <c r="C1581" s="2" t="s">
        <v>455</v>
      </c>
      <c r="D1581" s="2" t="s">
        <v>234</v>
      </c>
      <c r="E1581" s="2" t="s">
        <v>5468</v>
      </c>
      <c r="F1581" s="2" t="s">
        <v>113</v>
      </c>
      <c r="G1581" s="3">
        <v>45762</v>
      </c>
      <c r="H1581" s="2">
        <v>18</v>
      </c>
      <c r="I1581" s="2">
        <v>18</v>
      </c>
      <c r="J1581" s="4">
        <v>11297.52</v>
      </c>
      <c r="K1581" s="4">
        <v>11974.09</v>
      </c>
      <c r="L1581" s="4">
        <v>10308.870000000001</v>
      </c>
      <c r="M1581" s="2" t="s">
        <v>6</v>
      </c>
      <c r="N1581" s="2" t="s">
        <v>2322</v>
      </c>
      <c r="O1581" s="2" t="s">
        <v>2313</v>
      </c>
      <c r="P1581" s="2" t="s">
        <v>1043</v>
      </c>
      <c r="Q1581" s="4">
        <f t="shared" si="96"/>
        <v>203355.36000000002</v>
      </c>
      <c r="R1581" s="4">
        <f t="shared" si="97"/>
        <v>185559.66</v>
      </c>
      <c r="S1581" s="4">
        <f t="shared" si="98"/>
        <v>17795.700000000012</v>
      </c>
      <c r="T1581" s="5">
        <f t="shared" si="99"/>
        <v>8.7510356255178182E-2</v>
      </c>
    </row>
    <row r="1582" spans="1:20">
      <c r="A1582" s="2" t="s">
        <v>5469</v>
      </c>
      <c r="B1582" s="2" t="s">
        <v>1582</v>
      </c>
      <c r="C1582" s="2" t="s">
        <v>505</v>
      </c>
      <c r="D1582" s="2" t="s">
        <v>235</v>
      </c>
      <c r="E1582" s="2" t="s">
        <v>5470</v>
      </c>
      <c r="F1582" s="2" t="s">
        <v>126</v>
      </c>
      <c r="G1582" s="3">
        <v>45750</v>
      </c>
      <c r="H1582" s="2">
        <v>23</v>
      </c>
      <c r="I1582" s="2">
        <v>23</v>
      </c>
      <c r="J1582" s="4">
        <v>666.27</v>
      </c>
      <c r="K1582" s="4">
        <v>669.16</v>
      </c>
      <c r="L1582" s="4">
        <v>637.67999999999995</v>
      </c>
      <c r="M1582" s="2" t="s">
        <v>6</v>
      </c>
      <c r="N1582" s="2" t="s">
        <v>2306</v>
      </c>
      <c r="O1582" s="2" t="s">
        <v>2313</v>
      </c>
      <c r="P1582" s="2" t="s">
        <v>1048</v>
      </c>
      <c r="Q1582" s="4">
        <f t="shared" si="96"/>
        <v>15324.21</v>
      </c>
      <c r="R1582" s="4">
        <f t="shared" si="97"/>
        <v>14666.64</v>
      </c>
      <c r="S1582" s="4">
        <f t="shared" si="98"/>
        <v>657.56999999999971</v>
      </c>
      <c r="T1582" s="5">
        <f t="shared" si="99"/>
        <v>4.2910531766400993E-2</v>
      </c>
    </row>
    <row r="1583" spans="1:20">
      <c r="A1583" s="2" t="s">
        <v>5471</v>
      </c>
      <c r="B1583" s="2" t="s">
        <v>1604</v>
      </c>
      <c r="C1583" s="2" t="s">
        <v>299</v>
      </c>
      <c r="D1583" s="2" t="s">
        <v>221</v>
      </c>
      <c r="E1583" s="2" t="s">
        <v>5472</v>
      </c>
      <c r="F1583" s="2" t="s">
        <v>146</v>
      </c>
      <c r="G1583" s="3">
        <v>45750</v>
      </c>
      <c r="H1583" s="2">
        <v>22</v>
      </c>
      <c r="I1583" s="2">
        <v>22</v>
      </c>
      <c r="J1583" s="4">
        <v>904.01</v>
      </c>
      <c r="K1583" s="4">
        <v>963.85</v>
      </c>
      <c r="L1583" s="4">
        <v>846.91</v>
      </c>
      <c r="M1583" s="2" t="s">
        <v>6</v>
      </c>
      <c r="N1583" s="2" t="s">
        <v>2306</v>
      </c>
      <c r="O1583" s="2" t="s">
        <v>2313</v>
      </c>
      <c r="P1583" s="2" t="s">
        <v>1064</v>
      </c>
      <c r="Q1583" s="4">
        <f t="shared" si="96"/>
        <v>19888.22</v>
      </c>
      <c r="R1583" s="4">
        <f t="shared" si="97"/>
        <v>18632.02</v>
      </c>
      <c r="S1583" s="4">
        <f t="shared" si="98"/>
        <v>1256.2000000000007</v>
      </c>
      <c r="T1583" s="5">
        <f t="shared" si="99"/>
        <v>6.3163018108206806E-2</v>
      </c>
    </row>
    <row r="1584" spans="1:20">
      <c r="A1584" s="2" t="s">
        <v>5473</v>
      </c>
      <c r="B1584" s="2" t="s">
        <v>1596</v>
      </c>
      <c r="C1584" s="2" t="s">
        <v>322</v>
      </c>
      <c r="D1584" s="2" t="s">
        <v>240</v>
      </c>
      <c r="E1584" s="2" t="s">
        <v>5474</v>
      </c>
      <c r="F1584" s="2" t="s">
        <v>126</v>
      </c>
      <c r="G1584" s="3">
        <v>45750</v>
      </c>
      <c r="H1584" s="2">
        <v>34</v>
      </c>
      <c r="I1584" s="2">
        <v>34</v>
      </c>
      <c r="J1584" s="4">
        <v>364.11</v>
      </c>
      <c r="K1584" s="4">
        <v>381.62</v>
      </c>
      <c r="L1584" s="4">
        <v>346.93</v>
      </c>
      <c r="M1584" s="2" t="s">
        <v>6</v>
      </c>
      <c r="N1584" s="2" t="s">
        <v>2322</v>
      </c>
      <c r="O1584" s="2" t="s">
        <v>2307</v>
      </c>
      <c r="P1584" s="2" t="s">
        <v>1022</v>
      </c>
      <c r="Q1584" s="4">
        <f t="shared" si="96"/>
        <v>12379.74</v>
      </c>
      <c r="R1584" s="4">
        <f t="shared" si="97"/>
        <v>11795.62</v>
      </c>
      <c r="S1584" s="4">
        <f t="shared" si="98"/>
        <v>584.11999999999898</v>
      </c>
      <c r="T1584" s="5">
        <f t="shared" si="99"/>
        <v>4.7183543434676255E-2</v>
      </c>
    </row>
    <row r="1585" spans="1:20">
      <c r="A1585" s="2" t="s">
        <v>5475</v>
      </c>
      <c r="B1585" s="2" t="s">
        <v>1608</v>
      </c>
      <c r="C1585" s="2" t="s">
        <v>393</v>
      </c>
      <c r="D1585" s="2" t="s">
        <v>239</v>
      </c>
      <c r="E1585" s="2" t="s">
        <v>5476</v>
      </c>
      <c r="F1585" s="2" t="s">
        <v>146</v>
      </c>
      <c r="G1585" s="3">
        <v>45789</v>
      </c>
      <c r="H1585" s="2">
        <v>38</v>
      </c>
      <c r="I1585" s="2">
        <v>38</v>
      </c>
      <c r="J1585" s="4">
        <v>462.83</v>
      </c>
      <c r="K1585" s="4">
        <v>460.98</v>
      </c>
      <c r="L1585" s="4">
        <v>408.98</v>
      </c>
      <c r="M1585" s="2" t="s">
        <v>6</v>
      </c>
      <c r="N1585" s="2" t="s">
        <v>2322</v>
      </c>
      <c r="O1585" s="2" t="s">
        <v>2313</v>
      </c>
      <c r="P1585" s="2" t="s">
        <v>1026</v>
      </c>
      <c r="Q1585" s="4">
        <f t="shared" si="96"/>
        <v>17587.54</v>
      </c>
      <c r="R1585" s="4">
        <f t="shared" si="97"/>
        <v>15541.240000000002</v>
      </c>
      <c r="S1585" s="4">
        <f t="shared" si="98"/>
        <v>2046.2999999999993</v>
      </c>
      <c r="T1585" s="5">
        <f t="shared" si="99"/>
        <v>0.11634941555214653</v>
      </c>
    </row>
    <row r="1586" spans="1:20">
      <c r="A1586" s="2" t="s">
        <v>5477</v>
      </c>
      <c r="B1586" s="2" t="s">
        <v>1569</v>
      </c>
      <c r="C1586" s="2" t="s">
        <v>445</v>
      </c>
      <c r="D1586" s="2" t="s">
        <v>181</v>
      </c>
      <c r="E1586" s="2" t="s">
        <v>5478</v>
      </c>
      <c r="F1586" s="2" t="s">
        <v>126</v>
      </c>
      <c r="G1586" s="3">
        <v>45751</v>
      </c>
      <c r="H1586" s="2">
        <v>8</v>
      </c>
      <c r="I1586" s="2">
        <v>8</v>
      </c>
      <c r="J1586" s="4">
        <v>267.91000000000003</v>
      </c>
      <c r="K1586" s="4">
        <v>265.27999999999997</v>
      </c>
      <c r="L1586" s="4">
        <v>244.54</v>
      </c>
      <c r="M1586" s="2" t="s">
        <v>6</v>
      </c>
      <c r="N1586" s="2" t="s">
        <v>2322</v>
      </c>
      <c r="O1586" s="2" t="s">
        <v>2313</v>
      </c>
      <c r="P1586" s="2" t="s">
        <v>1051</v>
      </c>
      <c r="Q1586" s="4">
        <f t="shared" si="96"/>
        <v>2143.2800000000002</v>
      </c>
      <c r="R1586" s="4">
        <f t="shared" si="97"/>
        <v>1956.32</v>
      </c>
      <c r="S1586" s="4">
        <f t="shared" si="98"/>
        <v>186.96000000000026</v>
      </c>
      <c r="T1586" s="5">
        <f t="shared" si="99"/>
        <v>8.7230786458139045E-2</v>
      </c>
    </row>
    <row r="1587" spans="1:20">
      <c r="A1587" s="2" t="s">
        <v>5479</v>
      </c>
      <c r="B1587" s="2" t="s">
        <v>1610</v>
      </c>
      <c r="C1587" s="2" t="s">
        <v>328</v>
      </c>
      <c r="D1587" s="2" t="s">
        <v>190</v>
      </c>
      <c r="E1587" s="2" t="s">
        <v>5480</v>
      </c>
      <c r="F1587" s="2" t="s">
        <v>129</v>
      </c>
      <c r="G1587" s="3">
        <v>45794</v>
      </c>
      <c r="H1587" s="2">
        <v>25</v>
      </c>
      <c r="I1587" s="2">
        <v>25</v>
      </c>
      <c r="J1587" s="4">
        <v>845.89</v>
      </c>
      <c r="K1587" s="4">
        <v>895.13</v>
      </c>
      <c r="L1587" s="4">
        <v>815.64</v>
      </c>
      <c r="M1587" s="2" t="s">
        <v>6</v>
      </c>
      <c r="N1587" s="2" t="s">
        <v>2322</v>
      </c>
      <c r="O1587" s="2" t="s">
        <v>2307</v>
      </c>
      <c r="P1587" s="2" t="s">
        <v>1022</v>
      </c>
      <c r="Q1587" s="4">
        <f t="shared" si="96"/>
        <v>21147.25</v>
      </c>
      <c r="R1587" s="4">
        <f t="shared" si="97"/>
        <v>20391</v>
      </c>
      <c r="S1587" s="4">
        <f t="shared" si="98"/>
        <v>756.25</v>
      </c>
      <c r="T1587" s="5">
        <f t="shared" si="99"/>
        <v>3.5761150977077397E-2</v>
      </c>
    </row>
    <row r="1588" spans="1:20">
      <c r="A1588" s="2" t="s">
        <v>5481</v>
      </c>
      <c r="B1588" s="2" t="s">
        <v>1609</v>
      </c>
      <c r="C1588" s="2" t="s">
        <v>511</v>
      </c>
      <c r="D1588" s="2" t="s">
        <v>165</v>
      </c>
      <c r="E1588" s="2" t="s">
        <v>5482</v>
      </c>
      <c r="F1588" s="2" t="s">
        <v>129</v>
      </c>
      <c r="G1588" s="3">
        <v>45772</v>
      </c>
      <c r="H1588" s="2">
        <v>45</v>
      </c>
      <c r="I1588" s="2">
        <v>45</v>
      </c>
      <c r="J1588" s="4">
        <v>1121.74</v>
      </c>
      <c r="K1588" s="4">
        <v>1166.94</v>
      </c>
      <c r="L1588" s="4">
        <v>1069.1300000000001</v>
      </c>
      <c r="M1588" s="2" t="s">
        <v>6</v>
      </c>
      <c r="N1588" s="2" t="s">
        <v>2322</v>
      </c>
      <c r="O1588" s="2" t="s">
        <v>2307</v>
      </c>
      <c r="P1588" s="2" t="s">
        <v>1022</v>
      </c>
      <c r="Q1588" s="4">
        <f t="shared" si="96"/>
        <v>50478.3</v>
      </c>
      <c r="R1588" s="4">
        <f t="shared" si="97"/>
        <v>48110.850000000006</v>
      </c>
      <c r="S1588" s="4">
        <f t="shared" si="98"/>
        <v>2367.4499999999971</v>
      </c>
      <c r="T1588" s="5">
        <f t="shared" si="99"/>
        <v>4.690035124003774E-2</v>
      </c>
    </row>
    <row r="1589" spans="1:20">
      <c r="A1589" s="2" t="s">
        <v>5483</v>
      </c>
      <c r="B1589" s="2" t="s">
        <v>1590</v>
      </c>
      <c r="C1589" s="2" t="s">
        <v>451</v>
      </c>
      <c r="D1589" s="2" t="s">
        <v>194</v>
      </c>
      <c r="E1589" s="2" t="s">
        <v>5484</v>
      </c>
      <c r="F1589" s="2" t="s">
        <v>140</v>
      </c>
      <c r="G1589" s="3">
        <v>45752</v>
      </c>
      <c r="H1589" s="2">
        <v>15</v>
      </c>
      <c r="I1589" s="2">
        <v>15</v>
      </c>
      <c r="J1589" s="4">
        <v>9673.02</v>
      </c>
      <c r="K1589" s="4">
        <v>10097.51</v>
      </c>
      <c r="L1589" s="4">
        <v>8748.99</v>
      </c>
      <c r="M1589" s="2" t="s">
        <v>6</v>
      </c>
      <c r="N1589" s="2" t="s">
        <v>2322</v>
      </c>
      <c r="O1589" s="2" t="s">
        <v>2313</v>
      </c>
      <c r="P1589" s="2" t="s">
        <v>1048</v>
      </c>
      <c r="Q1589" s="4">
        <f t="shared" si="96"/>
        <v>145095.30000000002</v>
      </c>
      <c r="R1589" s="4">
        <f t="shared" si="97"/>
        <v>131234.85</v>
      </c>
      <c r="S1589" s="4">
        <f t="shared" si="98"/>
        <v>13860.450000000012</v>
      </c>
      <c r="T1589" s="5">
        <f t="shared" si="99"/>
        <v>9.5526526358882813E-2</v>
      </c>
    </row>
    <row r="1590" spans="1:20">
      <c r="A1590" s="2" t="s">
        <v>5485</v>
      </c>
      <c r="B1590" s="2" t="s">
        <v>1611</v>
      </c>
      <c r="C1590" s="2" t="s">
        <v>339</v>
      </c>
      <c r="D1590" s="2" t="s">
        <v>236</v>
      </c>
      <c r="E1590" s="2" t="s">
        <v>5486</v>
      </c>
      <c r="F1590" s="2" t="s">
        <v>122</v>
      </c>
      <c r="G1590" s="3">
        <v>45755</v>
      </c>
      <c r="H1590" s="2">
        <v>34</v>
      </c>
      <c r="I1590" s="2">
        <v>34</v>
      </c>
      <c r="J1590" s="4">
        <v>1657.15</v>
      </c>
      <c r="K1590" s="4">
        <v>1674.08</v>
      </c>
      <c r="L1590" s="4">
        <v>1470.98</v>
      </c>
      <c r="M1590" s="2" t="s">
        <v>6</v>
      </c>
      <c r="N1590" s="2" t="s">
        <v>2322</v>
      </c>
      <c r="O1590" s="2" t="s">
        <v>2313</v>
      </c>
      <c r="P1590" s="2" t="s">
        <v>1054</v>
      </c>
      <c r="Q1590" s="4">
        <f t="shared" si="96"/>
        <v>56343.100000000006</v>
      </c>
      <c r="R1590" s="4">
        <f t="shared" si="97"/>
        <v>50013.32</v>
      </c>
      <c r="S1590" s="4">
        <f t="shared" si="98"/>
        <v>6329.7800000000061</v>
      </c>
      <c r="T1590" s="5">
        <f t="shared" si="99"/>
        <v>0.11234348127809804</v>
      </c>
    </row>
    <row r="1591" spans="1:20">
      <c r="A1591" s="2" t="s">
        <v>5487</v>
      </c>
      <c r="B1591" s="2" t="s">
        <v>1613</v>
      </c>
      <c r="C1591" s="2" t="s">
        <v>335</v>
      </c>
      <c r="D1591" s="2" t="s">
        <v>222</v>
      </c>
      <c r="E1591" s="2" t="s">
        <v>5488</v>
      </c>
      <c r="F1591" s="2" t="s">
        <v>122</v>
      </c>
      <c r="G1591" s="3">
        <v>45775</v>
      </c>
      <c r="H1591" s="2">
        <v>2</v>
      </c>
      <c r="I1591" s="2">
        <v>2</v>
      </c>
      <c r="J1591" s="4">
        <v>10213.459999999999</v>
      </c>
      <c r="K1591" s="4">
        <v>10296.52</v>
      </c>
      <c r="L1591" s="4">
        <v>9953.39</v>
      </c>
      <c r="M1591" s="2" t="s">
        <v>6</v>
      </c>
      <c r="N1591" s="2" t="s">
        <v>2322</v>
      </c>
      <c r="O1591" s="2" t="s">
        <v>2313</v>
      </c>
      <c r="P1591" s="2" t="s">
        <v>1051</v>
      </c>
      <c r="Q1591" s="4">
        <f t="shared" si="96"/>
        <v>20426.919999999998</v>
      </c>
      <c r="R1591" s="4">
        <f t="shared" si="97"/>
        <v>19906.78</v>
      </c>
      <c r="S1591" s="4">
        <f t="shared" si="98"/>
        <v>520.13999999999942</v>
      </c>
      <c r="T1591" s="5">
        <f t="shared" si="99"/>
        <v>2.5463457045898228E-2</v>
      </c>
    </row>
    <row r="1592" spans="1:20">
      <c r="A1592" s="2" t="s">
        <v>5489</v>
      </c>
      <c r="B1592" s="2" t="s">
        <v>1612</v>
      </c>
      <c r="C1592" s="2" t="s">
        <v>324</v>
      </c>
      <c r="D1592" s="2" t="s">
        <v>181</v>
      </c>
      <c r="E1592" s="2" t="s">
        <v>5490</v>
      </c>
      <c r="F1592" s="2" t="s">
        <v>122</v>
      </c>
      <c r="G1592" s="3">
        <v>45760</v>
      </c>
      <c r="H1592" s="2">
        <v>30</v>
      </c>
      <c r="I1592" s="2">
        <v>30</v>
      </c>
      <c r="J1592" s="4">
        <v>568.47</v>
      </c>
      <c r="K1592" s="4">
        <v>572.07000000000005</v>
      </c>
      <c r="L1592" s="4">
        <v>512.70000000000005</v>
      </c>
      <c r="M1592" s="2" t="s">
        <v>6</v>
      </c>
      <c r="N1592" s="2" t="s">
        <v>2322</v>
      </c>
      <c r="O1592" s="2" t="s">
        <v>2307</v>
      </c>
      <c r="P1592" s="2" t="s">
        <v>1051</v>
      </c>
      <c r="Q1592" s="4">
        <f t="shared" si="96"/>
        <v>17054.100000000002</v>
      </c>
      <c r="R1592" s="4">
        <f t="shared" si="97"/>
        <v>15381.000000000002</v>
      </c>
      <c r="S1592" s="4">
        <f t="shared" si="98"/>
        <v>1673.1000000000004</v>
      </c>
      <c r="T1592" s="5">
        <f t="shared" si="99"/>
        <v>9.8105440920365203E-2</v>
      </c>
    </row>
    <row r="1593" spans="1:20">
      <c r="A1593" s="2" t="s">
        <v>5491</v>
      </c>
      <c r="B1593" s="2" t="s">
        <v>1594</v>
      </c>
      <c r="C1593" s="2" t="s">
        <v>320</v>
      </c>
      <c r="D1593" s="2" t="s">
        <v>227</v>
      </c>
      <c r="E1593" s="2" t="s">
        <v>5492</v>
      </c>
      <c r="F1593" s="2" t="s">
        <v>113</v>
      </c>
      <c r="G1593" s="3">
        <v>45754</v>
      </c>
      <c r="H1593" s="2">
        <v>21</v>
      </c>
      <c r="I1593" s="2">
        <v>21</v>
      </c>
      <c r="J1593" s="4">
        <v>210.43</v>
      </c>
      <c r="K1593" s="4">
        <v>220.64</v>
      </c>
      <c r="L1593" s="4">
        <v>187.97</v>
      </c>
      <c r="M1593" s="2" t="s">
        <v>6</v>
      </c>
      <c r="N1593" s="2" t="s">
        <v>2322</v>
      </c>
      <c r="O1593" s="2" t="s">
        <v>2313</v>
      </c>
      <c r="P1593" s="2" t="s">
        <v>1060</v>
      </c>
      <c r="Q1593" s="4">
        <f t="shared" si="96"/>
        <v>4419.03</v>
      </c>
      <c r="R1593" s="4">
        <f t="shared" si="97"/>
        <v>3947.37</v>
      </c>
      <c r="S1593" s="4">
        <f t="shared" si="98"/>
        <v>471.65999999999985</v>
      </c>
      <c r="T1593" s="5">
        <f t="shared" si="99"/>
        <v>0.10673383072755784</v>
      </c>
    </row>
    <row r="1594" spans="1:20">
      <c r="A1594" s="2" t="s">
        <v>5493</v>
      </c>
      <c r="B1594" s="2" t="s">
        <v>1601</v>
      </c>
      <c r="C1594" s="2" t="s">
        <v>479</v>
      </c>
      <c r="D1594" s="2" t="s">
        <v>202</v>
      </c>
      <c r="E1594" s="2" t="s">
        <v>5494</v>
      </c>
      <c r="F1594" s="2" t="s">
        <v>137</v>
      </c>
      <c r="G1594" s="3">
        <v>45754</v>
      </c>
      <c r="H1594" s="2">
        <v>39</v>
      </c>
      <c r="I1594" s="2">
        <v>39</v>
      </c>
      <c r="J1594" s="4">
        <v>1400.52</v>
      </c>
      <c r="K1594" s="4">
        <v>1460.48</v>
      </c>
      <c r="L1594" s="4">
        <v>1352.6</v>
      </c>
      <c r="M1594" s="2" t="s">
        <v>6</v>
      </c>
      <c r="N1594" s="2" t="s">
        <v>2322</v>
      </c>
      <c r="O1594" s="2" t="s">
        <v>2313</v>
      </c>
      <c r="P1594" s="2" t="s">
        <v>1026</v>
      </c>
      <c r="Q1594" s="4">
        <f t="shared" si="96"/>
        <v>54620.28</v>
      </c>
      <c r="R1594" s="4">
        <f t="shared" si="97"/>
        <v>52751.399999999994</v>
      </c>
      <c r="S1594" s="4">
        <f t="shared" si="98"/>
        <v>1868.8800000000047</v>
      </c>
      <c r="T1594" s="5">
        <f t="shared" si="99"/>
        <v>3.4215862679576242E-2</v>
      </c>
    </row>
    <row r="1595" spans="1:20">
      <c r="A1595" s="2" t="s">
        <v>5495</v>
      </c>
      <c r="B1595" s="2" t="s">
        <v>1573</v>
      </c>
      <c r="C1595" s="2" t="s">
        <v>423</v>
      </c>
      <c r="D1595" s="2" t="s">
        <v>216</v>
      </c>
      <c r="E1595" s="2" t="s">
        <v>5496</v>
      </c>
      <c r="F1595" s="2" t="s">
        <v>122</v>
      </c>
      <c r="G1595" s="3">
        <v>45767</v>
      </c>
      <c r="H1595" s="2">
        <v>23</v>
      </c>
      <c r="I1595" s="2">
        <v>23</v>
      </c>
      <c r="J1595" s="4">
        <v>8.6300000000000008</v>
      </c>
      <c r="K1595" s="4">
        <v>8.6</v>
      </c>
      <c r="L1595" s="4">
        <v>8.3800000000000008</v>
      </c>
      <c r="M1595" s="2" t="s">
        <v>6</v>
      </c>
      <c r="N1595" s="2" t="s">
        <v>2312</v>
      </c>
      <c r="O1595" s="2" t="s">
        <v>2313</v>
      </c>
      <c r="P1595" s="2" t="s">
        <v>1022</v>
      </c>
      <c r="Q1595" s="4">
        <f t="shared" si="96"/>
        <v>198.49</v>
      </c>
      <c r="R1595" s="4">
        <f t="shared" si="97"/>
        <v>192.74</v>
      </c>
      <c r="S1595" s="4">
        <f t="shared" si="98"/>
        <v>5.75</v>
      </c>
      <c r="T1595" s="5">
        <f t="shared" si="99"/>
        <v>2.8968713789107762E-2</v>
      </c>
    </row>
    <row r="1596" spans="1:20">
      <c r="A1596" s="2" t="s">
        <v>5497</v>
      </c>
      <c r="B1596" s="2" t="s">
        <v>1614</v>
      </c>
      <c r="C1596" s="2" t="s">
        <v>365</v>
      </c>
      <c r="D1596" s="2" t="s">
        <v>225</v>
      </c>
      <c r="E1596" s="2" t="s">
        <v>5498</v>
      </c>
      <c r="F1596" s="2" t="s">
        <v>140</v>
      </c>
      <c r="G1596" s="3">
        <v>45795</v>
      </c>
      <c r="H1596" s="2">
        <v>17</v>
      </c>
      <c r="I1596" s="2">
        <v>17</v>
      </c>
      <c r="J1596" s="4">
        <v>2081.15</v>
      </c>
      <c r="K1596" s="4">
        <v>2123.34</v>
      </c>
      <c r="L1596" s="4">
        <v>1885.91</v>
      </c>
      <c r="M1596" s="2" t="s">
        <v>6</v>
      </c>
      <c r="N1596" s="2" t="s">
        <v>2306</v>
      </c>
      <c r="O1596" s="2" t="s">
        <v>2313</v>
      </c>
      <c r="P1596" s="2" t="s">
        <v>1033</v>
      </c>
      <c r="Q1596" s="4">
        <f t="shared" si="96"/>
        <v>35379.550000000003</v>
      </c>
      <c r="R1596" s="4">
        <f t="shared" si="97"/>
        <v>32060.47</v>
      </c>
      <c r="S1596" s="4">
        <f t="shared" si="98"/>
        <v>3319.0800000000017</v>
      </c>
      <c r="T1596" s="5">
        <f t="shared" si="99"/>
        <v>9.3813516565360536E-2</v>
      </c>
    </row>
    <row r="1597" spans="1:20">
      <c r="A1597" s="2" t="s">
        <v>5499</v>
      </c>
      <c r="B1597" s="2" t="s">
        <v>1611</v>
      </c>
      <c r="C1597" s="2" t="s">
        <v>483</v>
      </c>
      <c r="D1597" s="2" t="s">
        <v>236</v>
      </c>
      <c r="E1597" s="2" t="s">
        <v>5500</v>
      </c>
      <c r="F1597" s="2" t="s">
        <v>122</v>
      </c>
      <c r="G1597" s="3">
        <v>45755</v>
      </c>
      <c r="H1597" s="2">
        <v>36</v>
      </c>
      <c r="I1597" s="2">
        <v>36</v>
      </c>
      <c r="J1597" s="4">
        <v>1823.87</v>
      </c>
      <c r="K1597" s="4">
        <v>1960.98</v>
      </c>
      <c r="L1597" s="4">
        <v>1681.48</v>
      </c>
      <c r="M1597" s="2" t="s">
        <v>6</v>
      </c>
      <c r="N1597" s="2" t="s">
        <v>2312</v>
      </c>
      <c r="O1597" s="2" t="s">
        <v>2313</v>
      </c>
      <c r="P1597" s="2" t="s">
        <v>1054</v>
      </c>
      <c r="Q1597" s="4">
        <f t="shared" si="96"/>
        <v>65659.319999999992</v>
      </c>
      <c r="R1597" s="4">
        <f t="shared" si="97"/>
        <v>60533.279999999999</v>
      </c>
      <c r="S1597" s="4">
        <f t="shared" si="98"/>
        <v>5126.0399999999936</v>
      </c>
      <c r="T1597" s="5">
        <f t="shared" si="99"/>
        <v>7.8070257200348617E-2</v>
      </c>
    </row>
    <row r="1598" spans="1:20">
      <c r="A1598" s="2" t="s">
        <v>5501</v>
      </c>
      <c r="B1598" s="2" t="s">
        <v>1615</v>
      </c>
      <c r="C1598" s="2" t="s">
        <v>459</v>
      </c>
      <c r="D1598" s="2" t="s">
        <v>236</v>
      </c>
      <c r="E1598" s="2" t="s">
        <v>5502</v>
      </c>
      <c r="F1598" s="2" t="s">
        <v>113</v>
      </c>
      <c r="G1598" s="3">
        <v>45762</v>
      </c>
      <c r="H1598" s="2">
        <v>21</v>
      </c>
      <c r="I1598" s="2">
        <v>21</v>
      </c>
      <c r="J1598" s="4">
        <v>799.3</v>
      </c>
      <c r="K1598" s="4">
        <v>820.63</v>
      </c>
      <c r="L1598" s="4">
        <v>735.85</v>
      </c>
      <c r="M1598" s="2" t="s">
        <v>6</v>
      </c>
      <c r="N1598" s="2" t="s">
        <v>2312</v>
      </c>
      <c r="O1598" s="2" t="s">
        <v>2313</v>
      </c>
      <c r="P1598" s="2" t="s">
        <v>1060</v>
      </c>
      <c r="Q1598" s="4">
        <f t="shared" si="96"/>
        <v>16785.3</v>
      </c>
      <c r="R1598" s="4">
        <f t="shared" si="97"/>
        <v>15452.85</v>
      </c>
      <c r="S1598" s="4">
        <f t="shared" si="98"/>
        <v>1332.4499999999989</v>
      </c>
      <c r="T1598" s="5">
        <f t="shared" si="99"/>
        <v>7.9381959214312459E-2</v>
      </c>
    </row>
    <row r="1599" spans="1:20">
      <c r="A1599" s="2" t="s">
        <v>5503</v>
      </c>
      <c r="B1599" s="2" t="s">
        <v>1599</v>
      </c>
      <c r="C1599" s="2" t="s">
        <v>459</v>
      </c>
      <c r="D1599" s="2" t="s">
        <v>224</v>
      </c>
      <c r="E1599" s="2" t="s">
        <v>5504</v>
      </c>
      <c r="F1599" s="2" t="s">
        <v>133</v>
      </c>
      <c r="G1599" s="3">
        <v>45773</v>
      </c>
      <c r="H1599" s="2">
        <v>18</v>
      </c>
      <c r="I1599" s="2">
        <v>18</v>
      </c>
      <c r="J1599" s="4">
        <v>803.03</v>
      </c>
      <c r="K1599" s="4">
        <v>837.98</v>
      </c>
      <c r="L1599" s="4">
        <v>752.65</v>
      </c>
      <c r="M1599" s="2" t="s">
        <v>6</v>
      </c>
      <c r="N1599" s="2" t="s">
        <v>2306</v>
      </c>
      <c r="O1599" s="2" t="s">
        <v>2313</v>
      </c>
      <c r="P1599" s="2" t="s">
        <v>1060</v>
      </c>
      <c r="Q1599" s="4">
        <f t="shared" si="96"/>
        <v>14454.539999999999</v>
      </c>
      <c r="R1599" s="4">
        <f t="shared" si="97"/>
        <v>13547.699999999999</v>
      </c>
      <c r="S1599" s="4">
        <f t="shared" si="98"/>
        <v>906.84000000000015</v>
      </c>
      <c r="T1599" s="5">
        <f t="shared" si="99"/>
        <v>6.2737382165049885E-2</v>
      </c>
    </row>
    <row r="1600" spans="1:20">
      <c r="A1600" s="2" t="s">
        <v>5505</v>
      </c>
      <c r="B1600" s="2" t="s">
        <v>1606</v>
      </c>
      <c r="C1600" s="2" t="s">
        <v>527</v>
      </c>
      <c r="D1600" s="2" t="s">
        <v>258</v>
      </c>
      <c r="E1600" s="2" t="s">
        <v>5506</v>
      </c>
      <c r="F1600" s="2" t="s">
        <v>140</v>
      </c>
      <c r="G1600" s="3">
        <v>45759</v>
      </c>
      <c r="H1600" s="2">
        <v>3</v>
      </c>
      <c r="I1600" s="2">
        <v>3</v>
      </c>
      <c r="J1600" s="4">
        <v>4100.4799999999996</v>
      </c>
      <c r="K1600" s="4">
        <v>4130.75</v>
      </c>
      <c r="L1600" s="4">
        <v>3930.88</v>
      </c>
      <c r="M1600" s="2" t="s">
        <v>6</v>
      </c>
      <c r="N1600" s="2" t="s">
        <v>2306</v>
      </c>
      <c r="O1600" s="2" t="s">
        <v>2307</v>
      </c>
      <c r="P1600" s="2" t="s">
        <v>1015</v>
      </c>
      <c r="Q1600" s="4">
        <f t="shared" si="96"/>
        <v>12301.439999999999</v>
      </c>
      <c r="R1600" s="4">
        <f t="shared" si="97"/>
        <v>11792.64</v>
      </c>
      <c r="S1600" s="4">
        <f t="shared" si="98"/>
        <v>508.79999999999927</v>
      </c>
      <c r="T1600" s="5">
        <f t="shared" si="99"/>
        <v>4.1361011393787991E-2</v>
      </c>
    </row>
    <row r="1601" spans="1:20">
      <c r="A1601" s="2" t="s">
        <v>5507</v>
      </c>
      <c r="B1601" s="2" t="s">
        <v>1616</v>
      </c>
      <c r="C1601" s="2" t="s">
        <v>467</v>
      </c>
      <c r="D1601" s="2" t="s">
        <v>240</v>
      </c>
      <c r="E1601" s="2" t="s">
        <v>5508</v>
      </c>
      <c r="F1601" s="2" t="s">
        <v>126</v>
      </c>
      <c r="G1601" s="3">
        <v>45761</v>
      </c>
      <c r="H1601" s="2">
        <v>6</v>
      </c>
      <c r="I1601" s="2">
        <v>6</v>
      </c>
      <c r="J1601" s="4">
        <v>2075.94</v>
      </c>
      <c r="K1601" s="4">
        <v>2070.1</v>
      </c>
      <c r="L1601" s="4">
        <v>1933.64</v>
      </c>
      <c r="M1601" s="2" t="s">
        <v>6</v>
      </c>
      <c r="N1601" s="2" t="s">
        <v>2322</v>
      </c>
      <c r="O1601" s="2" t="s">
        <v>2307</v>
      </c>
      <c r="P1601" s="2" t="s">
        <v>1043</v>
      </c>
      <c r="Q1601" s="4">
        <f t="shared" si="96"/>
        <v>12455.64</v>
      </c>
      <c r="R1601" s="4">
        <f t="shared" si="97"/>
        <v>11601.84</v>
      </c>
      <c r="S1601" s="4">
        <f t="shared" si="98"/>
        <v>853.79999999999927</v>
      </c>
      <c r="T1601" s="5">
        <f t="shared" si="99"/>
        <v>6.8547260518126679E-2</v>
      </c>
    </row>
    <row r="1602" spans="1:20">
      <c r="A1602" s="2" t="s">
        <v>5509</v>
      </c>
      <c r="B1602" s="2" t="s">
        <v>1559</v>
      </c>
      <c r="C1602" s="2" t="s">
        <v>501</v>
      </c>
      <c r="D1602" s="2" t="s">
        <v>233</v>
      </c>
      <c r="E1602" s="2" t="s">
        <v>5510</v>
      </c>
      <c r="F1602" s="2" t="s">
        <v>113</v>
      </c>
      <c r="G1602" s="3">
        <v>45772</v>
      </c>
      <c r="H1602" s="2">
        <v>6</v>
      </c>
      <c r="I1602" s="2">
        <v>6</v>
      </c>
      <c r="J1602" s="4">
        <v>1198.5899999999999</v>
      </c>
      <c r="K1602" s="4">
        <v>1224.6199999999999</v>
      </c>
      <c r="L1602" s="4">
        <v>1098.21</v>
      </c>
      <c r="M1602" s="2" t="s">
        <v>6</v>
      </c>
      <c r="N1602" s="2" t="s">
        <v>2306</v>
      </c>
      <c r="O1602" s="2" t="s">
        <v>2307</v>
      </c>
      <c r="P1602" s="2" t="s">
        <v>1015</v>
      </c>
      <c r="Q1602" s="4">
        <f t="shared" ref="Q1602:Q1665" si="100">I1602*J1602</f>
        <v>7191.5399999999991</v>
      </c>
      <c r="R1602" s="4">
        <f t="shared" ref="R1602:R1665" si="101">I1602*L1602</f>
        <v>6589.26</v>
      </c>
      <c r="S1602" s="4">
        <f t="shared" ref="S1602:S1665" si="102">Q1602-R1602</f>
        <v>602.27999999999884</v>
      </c>
      <c r="T1602" s="5">
        <f t="shared" ref="T1602:T1665" si="103">IF(Q1602=0,0,S1602/Q1602)</f>
        <v>8.3748404375140639E-2</v>
      </c>
    </row>
    <row r="1603" spans="1:20">
      <c r="A1603" s="2" t="s">
        <v>5511</v>
      </c>
      <c r="B1603" s="2" t="s">
        <v>1606</v>
      </c>
      <c r="C1603" s="2" t="s">
        <v>359</v>
      </c>
      <c r="D1603" s="2" t="s">
        <v>258</v>
      </c>
      <c r="E1603" s="2" t="s">
        <v>5512</v>
      </c>
      <c r="F1603" s="2" t="s">
        <v>140</v>
      </c>
      <c r="G1603" s="3">
        <v>45759</v>
      </c>
      <c r="H1603" s="2">
        <v>44</v>
      </c>
      <c r="I1603" s="2">
        <v>44</v>
      </c>
      <c r="J1603" s="4">
        <v>1124.28</v>
      </c>
      <c r="K1603" s="4">
        <v>1216.3</v>
      </c>
      <c r="L1603" s="4">
        <v>993.21</v>
      </c>
      <c r="M1603" s="2" t="s">
        <v>6</v>
      </c>
      <c r="N1603" s="2" t="s">
        <v>2322</v>
      </c>
      <c r="O1603" s="2" t="s">
        <v>2313</v>
      </c>
      <c r="P1603" s="2" t="s">
        <v>1015</v>
      </c>
      <c r="Q1603" s="4">
        <f t="shared" si="100"/>
        <v>49468.32</v>
      </c>
      <c r="R1603" s="4">
        <f t="shared" si="101"/>
        <v>43701.240000000005</v>
      </c>
      <c r="S1603" s="4">
        <f t="shared" si="102"/>
        <v>5767.0799999999945</v>
      </c>
      <c r="T1603" s="5">
        <f t="shared" si="103"/>
        <v>0.11658127868502498</v>
      </c>
    </row>
    <row r="1604" spans="1:20">
      <c r="A1604" s="2" t="s">
        <v>5513</v>
      </c>
      <c r="B1604" s="2" t="s">
        <v>1567</v>
      </c>
      <c r="C1604" s="2" t="s">
        <v>351</v>
      </c>
      <c r="D1604" s="2" t="s">
        <v>242</v>
      </c>
      <c r="E1604" s="2" t="s">
        <v>5514</v>
      </c>
      <c r="F1604" s="2" t="s">
        <v>118</v>
      </c>
      <c r="G1604" s="3">
        <v>45759</v>
      </c>
      <c r="H1604" s="2">
        <v>9</v>
      </c>
      <c r="I1604" s="2">
        <v>9</v>
      </c>
      <c r="J1604" s="4">
        <v>48.02</v>
      </c>
      <c r="K1604" s="4">
        <v>47.13</v>
      </c>
      <c r="L1604" s="4">
        <v>44.19</v>
      </c>
      <c r="M1604" s="2" t="s">
        <v>6</v>
      </c>
      <c r="N1604" s="2" t="s">
        <v>2312</v>
      </c>
      <c r="O1604" s="2" t="s">
        <v>2313</v>
      </c>
      <c r="P1604" s="2" t="s">
        <v>1095</v>
      </c>
      <c r="Q1604" s="4">
        <f t="shared" si="100"/>
        <v>432.18</v>
      </c>
      <c r="R1604" s="4">
        <f t="shared" si="101"/>
        <v>397.71</v>
      </c>
      <c r="S1604" s="4">
        <f t="shared" si="102"/>
        <v>34.470000000000027</v>
      </c>
      <c r="T1604" s="5">
        <f t="shared" si="103"/>
        <v>7.9758433985839289E-2</v>
      </c>
    </row>
    <row r="1605" spans="1:20">
      <c r="A1605" s="2" t="s">
        <v>5515</v>
      </c>
      <c r="B1605" s="2" t="s">
        <v>1603</v>
      </c>
      <c r="C1605" s="2" t="s">
        <v>349</v>
      </c>
      <c r="D1605" s="2" t="s">
        <v>215</v>
      </c>
      <c r="E1605" s="2" t="s">
        <v>5516</v>
      </c>
      <c r="F1605" s="2" t="s">
        <v>140</v>
      </c>
      <c r="G1605" s="3">
        <v>45759</v>
      </c>
      <c r="H1605" s="2">
        <v>8</v>
      </c>
      <c r="I1605" s="2">
        <v>8</v>
      </c>
      <c r="J1605" s="4">
        <v>670.3</v>
      </c>
      <c r="K1605" s="4">
        <v>689.42</v>
      </c>
      <c r="L1605" s="4">
        <v>645.79</v>
      </c>
      <c r="M1605" s="2" t="s">
        <v>6</v>
      </c>
      <c r="N1605" s="2" t="s">
        <v>2306</v>
      </c>
      <c r="O1605" s="2" t="s">
        <v>2313</v>
      </c>
      <c r="P1605" s="2" t="s">
        <v>1015</v>
      </c>
      <c r="Q1605" s="4">
        <f t="shared" si="100"/>
        <v>5362.4</v>
      </c>
      <c r="R1605" s="4">
        <f t="shared" si="101"/>
        <v>5166.32</v>
      </c>
      <c r="S1605" s="4">
        <f t="shared" si="102"/>
        <v>196.07999999999993</v>
      </c>
      <c r="T1605" s="5">
        <f t="shared" si="103"/>
        <v>3.6565716843204525E-2</v>
      </c>
    </row>
    <row r="1606" spans="1:20">
      <c r="A1606" s="2" t="s">
        <v>5517</v>
      </c>
      <c r="B1606" s="2" t="s">
        <v>1618</v>
      </c>
      <c r="C1606" s="2" t="s">
        <v>449</v>
      </c>
      <c r="D1606" s="2" t="s">
        <v>243</v>
      </c>
      <c r="E1606" s="2" t="s">
        <v>5518</v>
      </c>
      <c r="F1606" s="2" t="s">
        <v>137</v>
      </c>
      <c r="G1606" s="3">
        <v>45790</v>
      </c>
      <c r="H1606" s="2">
        <v>41</v>
      </c>
      <c r="I1606" s="2">
        <v>41</v>
      </c>
      <c r="J1606" s="4">
        <v>528.11</v>
      </c>
      <c r="K1606" s="4">
        <v>548.66</v>
      </c>
      <c r="L1606" s="4">
        <v>514.69000000000005</v>
      </c>
      <c r="M1606" s="2" t="s">
        <v>6</v>
      </c>
      <c r="N1606" s="2" t="s">
        <v>2306</v>
      </c>
      <c r="O1606" s="2" t="s">
        <v>2313</v>
      </c>
      <c r="P1606" s="2" t="s">
        <v>1026</v>
      </c>
      <c r="Q1606" s="4">
        <f t="shared" si="100"/>
        <v>21652.510000000002</v>
      </c>
      <c r="R1606" s="4">
        <f t="shared" si="101"/>
        <v>21102.29</v>
      </c>
      <c r="S1606" s="4">
        <f t="shared" si="102"/>
        <v>550.22000000000116</v>
      </c>
      <c r="T1606" s="5">
        <f t="shared" si="103"/>
        <v>2.5411372630701989E-2</v>
      </c>
    </row>
    <row r="1607" spans="1:20">
      <c r="A1607" s="2" t="s">
        <v>5519</v>
      </c>
      <c r="B1607" s="2" t="s">
        <v>1617</v>
      </c>
      <c r="C1607" s="2" t="s">
        <v>349</v>
      </c>
      <c r="D1607" s="2" t="s">
        <v>229</v>
      </c>
      <c r="E1607" s="2" t="s">
        <v>5520</v>
      </c>
      <c r="F1607" s="2" t="s">
        <v>137</v>
      </c>
      <c r="G1607" s="3">
        <v>45837</v>
      </c>
      <c r="H1607" s="2">
        <v>4</v>
      </c>
      <c r="I1607" s="2">
        <v>4</v>
      </c>
      <c r="J1607" s="4">
        <v>653.47</v>
      </c>
      <c r="K1607" s="4">
        <v>644.80999999999995</v>
      </c>
      <c r="L1607" s="4">
        <v>583.24</v>
      </c>
      <c r="M1607" s="2" t="s">
        <v>6</v>
      </c>
      <c r="N1607" s="2" t="s">
        <v>2312</v>
      </c>
      <c r="O1607" s="2" t="s">
        <v>2307</v>
      </c>
      <c r="P1607" s="2" t="s">
        <v>1026</v>
      </c>
      <c r="Q1607" s="4">
        <f t="shared" si="100"/>
        <v>2613.88</v>
      </c>
      <c r="R1607" s="4">
        <f t="shared" si="101"/>
        <v>2332.96</v>
      </c>
      <c r="S1607" s="4">
        <f t="shared" si="102"/>
        <v>280.92000000000007</v>
      </c>
      <c r="T1607" s="5">
        <f t="shared" si="103"/>
        <v>0.10747241648430687</v>
      </c>
    </row>
    <row r="1608" spans="1:20">
      <c r="A1608" s="2" t="s">
        <v>5521</v>
      </c>
      <c r="B1608" s="2" t="s">
        <v>1528</v>
      </c>
      <c r="C1608" s="2" t="s">
        <v>379</v>
      </c>
      <c r="D1608" s="2" t="s">
        <v>218</v>
      </c>
      <c r="E1608" s="2" t="s">
        <v>5522</v>
      </c>
      <c r="F1608" s="2" t="s">
        <v>129</v>
      </c>
      <c r="G1608" s="3">
        <v>45760</v>
      </c>
      <c r="H1608" s="2">
        <v>40</v>
      </c>
      <c r="I1608" s="2">
        <v>40</v>
      </c>
      <c r="J1608" s="4">
        <v>9495.67</v>
      </c>
      <c r="K1608" s="4">
        <v>9467.99</v>
      </c>
      <c r="L1608" s="4">
        <v>8364.66</v>
      </c>
      <c r="M1608" s="2" t="s">
        <v>6</v>
      </c>
      <c r="N1608" s="2" t="s">
        <v>2312</v>
      </c>
      <c r="O1608" s="2" t="s">
        <v>2313</v>
      </c>
      <c r="P1608" s="2" t="s">
        <v>1062</v>
      </c>
      <c r="Q1608" s="4">
        <f t="shared" si="100"/>
        <v>379826.8</v>
      </c>
      <c r="R1608" s="4">
        <f t="shared" si="101"/>
        <v>334586.40000000002</v>
      </c>
      <c r="S1608" s="4">
        <f t="shared" si="102"/>
        <v>45240.399999999965</v>
      </c>
      <c r="T1608" s="5">
        <f t="shared" si="103"/>
        <v>0.1191079723705646</v>
      </c>
    </row>
    <row r="1609" spans="1:20">
      <c r="A1609" s="2" t="s">
        <v>5523</v>
      </c>
      <c r="B1609" s="2" t="s">
        <v>1622</v>
      </c>
      <c r="C1609" s="2" t="s">
        <v>507</v>
      </c>
      <c r="D1609" s="2" t="s">
        <v>248</v>
      </c>
      <c r="E1609" s="2" t="s">
        <v>5524</v>
      </c>
      <c r="F1609" s="2" t="s">
        <v>129</v>
      </c>
      <c r="G1609" s="3">
        <v>45762</v>
      </c>
      <c r="H1609" s="2">
        <v>14</v>
      </c>
      <c r="I1609" s="2">
        <v>14</v>
      </c>
      <c r="J1609" s="4">
        <v>2568.39</v>
      </c>
      <c r="K1609" s="4">
        <v>2618.5700000000002</v>
      </c>
      <c r="L1609" s="4">
        <v>2469.14</v>
      </c>
      <c r="M1609" s="2" t="s">
        <v>6</v>
      </c>
      <c r="N1609" s="2" t="s">
        <v>2306</v>
      </c>
      <c r="O1609" s="2" t="s">
        <v>2313</v>
      </c>
      <c r="P1609" s="2" t="s">
        <v>1026</v>
      </c>
      <c r="Q1609" s="4">
        <f t="shared" si="100"/>
        <v>35957.46</v>
      </c>
      <c r="R1609" s="4">
        <f t="shared" si="101"/>
        <v>34567.96</v>
      </c>
      <c r="S1609" s="4">
        <f t="shared" si="102"/>
        <v>1389.5</v>
      </c>
      <c r="T1609" s="5">
        <f t="shared" si="103"/>
        <v>3.8642885231604238E-2</v>
      </c>
    </row>
    <row r="1610" spans="1:20">
      <c r="A1610" s="2" t="s">
        <v>5525</v>
      </c>
      <c r="B1610" s="2" t="s">
        <v>1620</v>
      </c>
      <c r="C1610" s="2" t="s">
        <v>373</v>
      </c>
      <c r="D1610" s="2" t="s">
        <v>215</v>
      </c>
      <c r="E1610" s="2" t="s">
        <v>5526</v>
      </c>
      <c r="F1610" s="2" t="s">
        <v>126</v>
      </c>
      <c r="G1610" s="3">
        <v>45779</v>
      </c>
      <c r="H1610" s="2">
        <v>22</v>
      </c>
      <c r="I1610" s="2">
        <v>22</v>
      </c>
      <c r="J1610" s="4">
        <v>500.76</v>
      </c>
      <c r="K1610" s="4">
        <v>531.41</v>
      </c>
      <c r="L1610" s="4">
        <v>482.04</v>
      </c>
      <c r="M1610" s="2" t="s">
        <v>6</v>
      </c>
      <c r="N1610" s="2" t="s">
        <v>2306</v>
      </c>
      <c r="O1610" s="2" t="s">
        <v>2313</v>
      </c>
      <c r="P1610" s="2" t="s">
        <v>1048</v>
      </c>
      <c r="Q1610" s="4">
        <f t="shared" si="100"/>
        <v>11016.72</v>
      </c>
      <c r="R1610" s="4">
        <f t="shared" si="101"/>
        <v>10604.880000000001</v>
      </c>
      <c r="S1610" s="4">
        <f t="shared" si="102"/>
        <v>411.83999999999833</v>
      </c>
      <c r="T1610" s="5">
        <f t="shared" si="103"/>
        <v>3.7383177570093309E-2</v>
      </c>
    </row>
    <row r="1611" spans="1:20">
      <c r="A1611" s="2" t="s">
        <v>5527</v>
      </c>
      <c r="B1611" s="2" t="s">
        <v>1589</v>
      </c>
      <c r="C1611" s="2" t="s">
        <v>345</v>
      </c>
      <c r="D1611" s="2" t="s">
        <v>170</v>
      </c>
      <c r="E1611" s="2" t="s">
        <v>5528</v>
      </c>
      <c r="F1611" s="2" t="s">
        <v>146</v>
      </c>
      <c r="G1611" s="3">
        <v>45760</v>
      </c>
      <c r="H1611" s="2">
        <v>30</v>
      </c>
      <c r="I1611" s="2">
        <v>30</v>
      </c>
      <c r="J1611" s="4">
        <v>245.41</v>
      </c>
      <c r="K1611" s="4">
        <v>250.59</v>
      </c>
      <c r="L1611" s="4">
        <v>232.25</v>
      </c>
      <c r="M1611" s="2" t="s">
        <v>6</v>
      </c>
      <c r="N1611" s="2" t="s">
        <v>2306</v>
      </c>
      <c r="O1611" s="2" t="s">
        <v>2307</v>
      </c>
      <c r="P1611" s="2" t="s">
        <v>1022</v>
      </c>
      <c r="Q1611" s="4">
        <f t="shared" si="100"/>
        <v>7362.3</v>
      </c>
      <c r="R1611" s="4">
        <f t="shared" si="101"/>
        <v>6967.5</v>
      </c>
      <c r="S1611" s="4">
        <f t="shared" si="102"/>
        <v>394.80000000000018</v>
      </c>
      <c r="T1611" s="5">
        <f t="shared" si="103"/>
        <v>5.362454667698955E-2</v>
      </c>
    </row>
    <row r="1612" spans="1:20">
      <c r="A1612" s="2" t="s">
        <v>5529</v>
      </c>
      <c r="B1612" s="2" t="s">
        <v>1616</v>
      </c>
      <c r="C1612" s="2" t="s">
        <v>443</v>
      </c>
      <c r="D1612" s="2" t="s">
        <v>240</v>
      </c>
      <c r="E1612" s="2" t="s">
        <v>5530</v>
      </c>
      <c r="F1612" s="2" t="s">
        <v>126</v>
      </c>
      <c r="G1612" s="3">
        <v>45761</v>
      </c>
      <c r="H1612" s="2">
        <v>15</v>
      </c>
      <c r="I1612" s="2">
        <v>15</v>
      </c>
      <c r="J1612" s="4">
        <v>1205.21</v>
      </c>
      <c r="K1612" s="4">
        <v>1220.1099999999999</v>
      </c>
      <c r="L1612" s="4">
        <v>1101.5</v>
      </c>
      <c r="M1612" s="2" t="s">
        <v>6</v>
      </c>
      <c r="N1612" s="2" t="s">
        <v>2322</v>
      </c>
      <c r="O1612" s="2" t="s">
        <v>2307</v>
      </c>
      <c r="P1612" s="2" t="s">
        <v>1043</v>
      </c>
      <c r="Q1612" s="4">
        <f t="shared" si="100"/>
        <v>18078.150000000001</v>
      </c>
      <c r="R1612" s="4">
        <f t="shared" si="101"/>
        <v>16522.5</v>
      </c>
      <c r="S1612" s="4">
        <f t="shared" si="102"/>
        <v>1555.6500000000015</v>
      </c>
      <c r="T1612" s="5">
        <f t="shared" si="103"/>
        <v>8.6051393533077294E-2</v>
      </c>
    </row>
    <row r="1613" spans="1:20">
      <c r="A1613" s="2" t="s">
        <v>5531</v>
      </c>
      <c r="B1613" s="2" t="s">
        <v>1621</v>
      </c>
      <c r="C1613" s="2" t="s">
        <v>415</v>
      </c>
      <c r="D1613" s="2" t="s">
        <v>226</v>
      </c>
      <c r="E1613" s="2" t="s">
        <v>5532</v>
      </c>
      <c r="F1613" s="2" t="s">
        <v>113</v>
      </c>
      <c r="G1613" s="3">
        <v>45779</v>
      </c>
      <c r="H1613" s="2">
        <v>5</v>
      </c>
      <c r="I1613" s="2">
        <v>5</v>
      </c>
      <c r="J1613" s="4">
        <v>1093.3699999999999</v>
      </c>
      <c r="K1613" s="4">
        <v>1150.18</v>
      </c>
      <c r="L1613" s="4">
        <v>1008.45</v>
      </c>
      <c r="M1613" s="2" t="s">
        <v>6</v>
      </c>
      <c r="N1613" s="2" t="s">
        <v>2306</v>
      </c>
      <c r="O1613" s="2" t="s">
        <v>2313</v>
      </c>
      <c r="P1613" s="2" t="s">
        <v>1026</v>
      </c>
      <c r="Q1613" s="4">
        <f t="shared" si="100"/>
        <v>5466.8499999999995</v>
      </c>
      <c r="R1613" s="4">
        <f t="shared" si="101"/>
        <v>5042.25</v>
      </c>
      <c r="S1613" s="4">
        <f t="shared" si="102"/>
        <v>424.59999999999945</v>
      </c>
      <c r="T1613" s="5">
        <f t="shared" si="103"/>
        <v>7.7668126983546193E-2</v>
      </c>
    </row>
    <row r="1614" spans="1:20">
      <c r="A1614" s="2" t="s">
        <v>5533</v>
      </c>
      <c r="B1614" s="2" t="s">
        <v>1612</v>
      </c>
      <c r="C1614" s="2" t="s">
        <v>373</v>
      </c>
      <c r="D1614" s="2" t="s">
        <v>181</v>
      </c>
      <c r="E1614" s="2" t="s">
        <v>5534</v>
      </c>
      <c r="F1614" s="2" t="s">
        <v>122</v>
      </c>
      <c r="G1614" s="3">
        <v>45760</v>
      </c>
      <c r="H1614" s="2">
        <v>27</v>
      </c>
      <c r="I1614" s="2">
        <v>27</v>
      </c>
      <c r="J1614" s="4">
        <v>497.53</v>
      </c>
      <c r="K1614" s="4">
        <v>494.75</v>
      </c>
      <c r="L1614" s="4">
        <v>464.49</v>
      </c>
      <c r="M1614" s="2" t="s">
        <v>6</v>
      </c>
      <c r="N1614" s="2" t="s">
        <v>2306</v>
      </c>
      <c r="O1614" s="2" t="s">
        <v>2313</v>
      </c>
      <c r="P1614" s="2" t="s">
        <v>1051</v>
      </c>
      <c r="Q1614" s="4">
        <f t="shared" si="100"/>
        <v>13433.31</v>
      </c>
      <c r="R1614" s="4">
        <f t="shared" si="101"/>
        <v>12541.23</v>
      </c>
      <c r="S1614" s="4">
        <f t="shared" si="102"/>
        <v>892.07999999999993</v>
      </c>
      <c r="T1614" s="5">
        <f t="shared" si="103"/>
        <v>6.6408055795630416E-2</v>
      </c>
    </row>
    <row r="1615" spans="1:20">
      <c r="A1615" s="2" t="s">
        <v>5535</v>
      </c>
      <c r="B1615" s="2" t="s">
        <v>1619</v>
      </c>
      <c r="C1615" s="2" t="s">
        <v>435</v>
      </c>
      <c r="D1615" s="2" t="s">
        <v>206</v>
      </c>
      <c r="E1615" s="2" t="s">
        <v>5536</v>
      </c>
      <c r="F1615" s="2" t="s">
        <v>140</v>
      </c>
      <c r="G1615" s="3">
        <v>45798</v>
      </c>
      <c r="H1615" s="2">
        <v>21</v>
      </c>
      <c r="I1615" s="2">
        <v>21</v>
      </c>
      <c r="J1615" s="4">
        <v>807.43</v>
      </c>
      <c r="K1615" s="4">
        <v>817.41</v>
      </c>
      <c r="L1615" s="4">
        <v>713.8</v>
      </c>
      <c r="M1615" s="2" t="s">
        <v>6</v>
      </c>
      <c r="N1615" s="2" t="s">
        <v>2306</v>
      </c>
      <c r="O1615" s="2" t="s">
        <v>2307</v>
      </c>
      <c r="P1615" s="2" t="s">
        <v>1090</v>
      </c>
      <c r="Q1615" s="4">
        <f t="shared" si="100"/>
        <v>16956.03</v>
      </c>
      <c r="R1615" s="4">
        <f t="shared" si="101"/>
        <v>14989.8</v>
      </c>
      <c r="S1615" s="4">
        <f t="shared" si="102"/>
        <v>1966.2299999999996</v>
      </c>
      <c r="T1615" s="5">
        <f t="shared" si="103"/>
        <v>0.11596051670113816</v>
      </c>
    </row>
    <row r="1616" spans="1:20">
      <c r="A1616" s="2" t="s">
        <v>5537</v>
      </c>
      <c r="B1616" s="2" t="s">
        <v>1600</v>
      </c>
      <c r="C1616" s="2" t="s">
        <v>377</v>
      </c>
      <c r="D1616" s="2" t="s">
        <v>255</v>
      </c>
      <c r="E1616" s="2" t="s">
        <v>5538</v>
      </c>
      <c r="F1616" s="2" t="s">
        <v>137</v>
      </c>
      <c r="G1616" s="3">
        <v>45760</v>
      </c>
      <c r="H1616" s="2">
        <v>45</v>
      </c>
      <c r="I1616" s="2">
        <v>45</v>
      </c>
      <c r="J1616" s="4">
        <v>471.3</v>
      </c>
      <c r="K1616" s="4">
        <v>479.77</v>
      </c>
      <c r="L1616" s="4">
        <v>421.82</v>
      </c>
      <c r="M1616" s="2" t="s">
        <v>6</v>
      </c>
      <c r="N1616" s="2" t="s">
        <v>2322</v>
      </c>
      <c r="O1616" s="2" t="s">
        <v>2313</v>
      </c>
      <c r="P1616" s="2" t="s">
        <v>1062</v>
      </c>
      <c r="Q1616" s="4">
        <f t="shared" si="100"/>
        <v>21208.5</v>
      </c>
      <c r="R1616" s="4">
        <f t="shared" si="101"/>
        <v>18981.900000000001</v>
      </c>
      <c r="S1616" s="4">
        <f t="shared" si="102"/>
        <v>2226.5999999999985</v>
      </c>
      <c r="T1616" s="5">
        <f t="shared" si="103"/>
        <v>0.10498620835985564</v>
      </c>
    </row>
    <row r="1617" spans="1:20">
      <c r="A1617" s="2" t="s">
        <v>5539</v>
      </c>
      <c r="B1617" s="2" t="s">
        <v>1589</v>
      </c>
      <c r="C1617" s="2" t="s">
        <v>320</v>
      </c>
      <c r="D1617" s="2" t="s">
        <v>170</v>
      </c>
      <c r="E1617" s="2" t="s">
        <v>5540</v>
      </c>
      <c r="F1617" s="2" t="s">
        <v>146</v>
      </c>
      <c r="G1617" s="3">
        <v>45760</v>
      </c>
      <c r="H1617" s="2">
        <v>4</v>
      </c>
      <c r="I1617" s="2">
        <v>4</v>
      </c>
      <c r="J1617" s="4">
        <v>215.59</v>
      </c>
      <c r="K1617" s="4">
        <v>230.92</v>
      </c>
      <c r="L1617" s="4">
        <v>196.78</v>
      </c>
      <c r="M1617" s="2" t="s">
        <v>6</v>
      </c>
      <c r="N1617" s="2" t="s">
        <v>2322</v>
      </c>
      <c r="O1617" s="2" t="s">
        <v>2307</v>
      </c>
      <c r="P1617" s="2" t="s">
        <v>1022</v>
      </c>
      <c r="Q1617" s="4">
        <f t="shared" si="100"/>
        <v>862.36</v>
      </c>
      <c r="R1617" s="4">
        <f t="shared" si="101"/>
        <v>787.12</v>
      </c>
      <c r="S1617" s="4">
        <f t="shared" si="102"/>
        <v>75.240000000000009</v>
      </c>
      <c r="T1617" s="5">
        <f t="shared" si="103"/>
        <v>8.7248944756250293E-2</v>
      </c>
    </row>
    <row r="1618" spans="1:20">
      <c r="A1618" s="2" t="s">
        <v>5541</v>
      </c>
      <c r="B1618" s="2" t="s">
        <v>1616</v>
      </c>
      <c r="C1618" s="2" t="s">
        <v>443</v>
      </c>
      <c r="D1618" s="2" t="s">
        <v>240</v>
      </c>
      <c r="E1618" s="2" t="s">
        <v>5542</v>
      </c>
      <c r="F1618" s="2" t="s">
        <v>126</v>
      </c>
      <c r="G1618" s="3">
        <v>45761</v>
      </c>
      <c r="H1618" s="2">
        <v>23</v>
      </c>
      <c r="I1618" s="2">
        <v>23</v>
      </c>
      <c r="J1618" s="4">
        <v>1204.06</v>
      </c>
      <c r="K1618" s="4">
        <v>1240.56</v>
      </c>
      <c r="L1618" s="4">
        <v>1209.3499999999999</v>
      </c>
      <c r="M1618" s="2" t="s">
        <v>6</v>
      </c>
      <c r="N1618" s="2" t="s">
        <v>2312</v>
      </c>
      <c r="O1618" s="2" t="s">
        <v>2313</v>
      </c>
      <c r="P1618" s="2" t="s">
        <v>1043</v>
      </c>
      <c r="Q1618" s="4">
        <f t="shared" si="100"/>
        <v>27693.379999999997</v>
      </c>
      <c r="R1618" s="4">
        <f t="shared" si="101"/>
        <v>27815.05</v>
      </c>
      <c r="S1618" s="4">
        <f t="shared" si="102"/>
        <v>-121.67000000000189</v>
      </c>
      <c r="T1618" s="5">
        <f t="shared" si="103"/>
        <v>-4.3934687640151508E-3</v>
      </c>
    </row>
    <row r="1619" spans="1:20">
      <c r="A1619" s="2" t="s">
        <v>5543</v>
      </c>
      <c r="B1619" s="2" t="s">
        <v>1623</v>
      </c>
      <c r="C1619" s="2" t="s">
        <v>320</v>
      </c>
      <c r="D1619" s="2" t="s">
        <v>170</v>
      </c>
      <c r="E1619" s="2" t="s">
        <v>5544</v>
      </c>
      <c r="F1619" s="2" t="s">
        <v>129</v>
      </c>
      <c r="G1619" s="3">
        <v>45773</v>
      </c>
      <c r="H1619" s="2">
        <v>29</v>
      </c>
      <c r="I1619" s="2">
        <v>29</v>
      </c>
      <c r="J1619" s="4">
        <v>210.59</v>
      </c>
      <c r="K1619" s="4">
        <v>207.18</v>
      </c>
      <c r="L1619" s="4">
        <v>192.27</v>
      </c>
      <c r="M1619" s="2" t="s">
        <v>6</v>
      </c>
      <c r="N1619" s="2" t="s">
        <v>2312</v>
      </c>
      <c r="O1619" s="2" t="s">
        <v>2313</v>
      </c>
      <c r="P1619" s="2" t="s">
        <v>1062</v>
      </c>
      <c r="Q1619" s="4">
        <f t="shared" si="100"/>
        <v>6107.11</v>
      </c>
      <c r="R1619" s="4">
        <f t="shared" si="101"/>
        <v>5575.83</v>
      </c>
      <c r="S1619" s="4">
        <f t="shared" si="102"/>
        <v>531.27999999999975</v>
      </c>
      <c r="T1619" s="5">
        <f t="shared" si="103"/>
        <v>8.6993684410465802E-2</v>
      </c>
    </row>
    <row r="1620" spans="1:20">
      <c r="A1620" s="2" t="s">
        <v>5545</v>
      </c>
      <c r="B1620" s="2" t="s">
        <v>1625</v>
      </c>
      <c r="C1620" s="2" t="s">
        <v>371</v>
      </c>
      <c r="D1620" s="2" t="s">
        <v>212</v>
      </c>
      <c r="E1620" s="2" t="s">
        <v>5546</v>
      </c>
      <c r="F1620" s="2" t="s">
        <v>122</v>
      </c>
      <c r="G1620" s="3">
        <v>45776</v>
      </c>
      <c r="H1620" s="2">
        <v>42</v>
      </c>
      <c r="I1620" s="2">
        <v>42</v>
      </c>
      <c r="J1620" s="4">
        <v>571.19000000000005</v>
      </c>
      <c r="K1620" s="4">
        <v>615.04</v>
      </c>
      <c r="L1620" s="4">
        <v>526.26</v>
      </c>
      <c r="M1620" s="2" t="s">
        <v>6</v>
      </c>
      <c r="N1620" s="2" t="s">
        <v>2306</v>
      </c>
      <c r="O1620" s="2" t="s">
        <v>2313</v>
      </c>
      <c r="P1620" s="2" t="s">
        <v>1064</v>
      </c>
      <c r="Q1620" s="4">
        <f t="shared" si="100"/>
        <v>23989.980000000003</v>
      </c>
      <c r="R1620" s="4">
        <f t="shared" si="101"/>
        <v>22102.92</v>
      </c>
      <c r="S1620" s="4">
        <f t="shared" si="102"/>
        <v>1887.0600000000049</v>
      </c>
      <c r="T1620" s="5">
        <f t="shared" si="103"/>
        <v>7.8660340692239206E-2</v>
      </c>
    </row>
    <row r="1621" spans="1:20">
      <c r="A1621" s="2" t="s">
        <v>5547</v>
      </c>
      <c r="B1621" s="2" t="s">
        <v>1607</v>
      </c>
      <c r="C1621" s="2" t="s">
        <v>335</v>
      </c>
      <c r="D1621" s="2" t="s">
        <v>234</v>
      </c>
      <c r="E1621" s="2" t="s">
        <v>5548</v>
      </c>
      <c r="F1621" s="2" t="s">
        <v>113</v>
      </c>
      <c r="G1621" s="3">
        <v>45762</v>
      </c>
      <c r="H1621" s="2">
        <v>3</v>
      </c>
      <c r="I1621" s="2">
        <v>3</v>
      </c>
      <c r="J1621" s="4">
        <v>10410.68</v>
      </c>
      <c r="K1621" s="4">
        <v>10903.48</v>
      </c>
      <c r="L1621" s="4">
        <v>9626.2900000000009</v>
      </c>
      <c r="M1621" s="2" t="s">
        <v>6</v>
      </c>
      <c r="N1621" s="2" t="s">
        <v>2306</v>
      </c>
      <c r="O1621" s="2" t="s">
        <v>2313</v>
      </c>
      <c r="P1621" s="2" t="s">
        <v>1043</v>
      </c>
      <c r="Q1621" s="4">
        <f t="shared" si="100"/>
        <v>31232.04</v>
      </c>
      <c r="R1621" s="4">
        <f t="shared" si="101"/>
        <v>28878.870000000003</v>
      </c>
      <c r="S1621" s="4">
        <f t="shared" si="102"/>
        <v>2353.1699999999983</v>
      </c>
      <c r="T1621" s="5">
        <f t="shared" si="103"/>
        <v>7.5344742130197012E-2</v>
      </c>
    </row>
    <row r="1622" spans="1:20">
      <c r="A1622" s="2" t="s">
        <v>5549</v>
      </c>
      <c r="B1622" s="2" t="s">
        <v>1624</v>
      </c>
      <c r="C1622" s="2" t="s">
        <v>397</v>
      </c>
      <c r="D1622" s="2" t="s">
        <v>181</v>
      </c>
      <c r="E1622" s="2" t="s">
        <v>5550</v>
      </c>
      <c r="F1622" s="2" t="s">
        <v>122</v>
      </c>
      <c r="G1622" s="3">
        <v>45766</v>
      </c>
      <c r="H1622" s="2">
        <v>38</v>
      </c>
      <c r="I1622" s="2">
        <v>38</v>
      </c>
      <c r="J1622" s="4">
        <v>875.31</v>
      </c>
      <c r="K1622" s="4">
        <v>893.67</v>
      </c>
      <c r="L1622" s="4">
        <v>890.13</v>
      </c>
      <c r="M1622" s="2" t="s">
        <v>6</v>
      </c>
      <c r="N1622" s="2" t="s">
        <v>2322</v>
      </c>
      <c r="O1622" s="2" t="s">
        <v>2313</v>
      </c>
      <c r="P1622" s="2" t="s">
        <v>1054</v>
      </c>
      <c r="Q1622" s="4">
        <f t="shared" si="100"/>
        <v>33261.78</v>
      </c>
      <c r="R1622" s="4">
        <f t="shared" si="101"/>
        <v>33824.94</v>
      </c>
      <c r="S1622" s="4">
        <f t="shared" si="102"/>
        <v>-563.16000000000349</v>
      </c>
      <c r="T1622" s="5">
        <f t="shared" si="103"/>
        <v>-1.6931144394557462E-2</v>
      </c>
    </row>
    <row r="1623" spans="1:20">
      <c r="A1623" s="2" t="s">
        <v>5551</v>
      </c>
      <c r="B1623" s="2" t="s">
        <v>1560</v>
      </c>
      <c r="C1623" s="2" t="s">
        <v>529</v>
      </c>
      <c r="D1623" s="2" t="s">
        <v>247</v>
      </c>
      <c r="E1623" s="2" t="s">
        <v>5552</v>
      </c>
      <c r="F1623" s="2" t="s">
        <v>113</v>
      </c>
      <c r="G1623" s="3">
        <v>45762</v>
      </c>
      <c r="H1623" s="2">
        <v>31</v>
      </c>
      <c r="I1623" s="2">
        <v>31</v>
      </c>
      <c r="J1623" s="4">
        <v>1307.25</v>
      </c>
      <c r="K1623" s="4">
        <v>1295.9000000000001</v>
      </c>
      <c r="L1623" s="4">
        <v>1360.11</v>
      </c>
      <c r="M1623" s="2" t="s">
        <v>6</v>
      </c>
      <c r="N1623" s="2" t="s">
        <v>2306</v>
      </c>
      <c r="O1623" s="2" t="s">
        <v>2313</v>
      </c>
      <c r="P1623" s="2" t="s">
        <v>1048</v>
      </c>
      <c r="Q1623" s="4">
        <f t="shared" si="100"/>
        <v>40524.75</v>
      </c>
      <c r="R1623" s="4">
        <f t="shared" si="101"/>
        <v>42163.409999999996</v>
      </c>
      <c r="S1623" s="4">
        <f t="shared" si="102"/>
        <v>-1638.6599999999962</v>
      </c>
      <c r="T1623" s="5">
        <f t="shared" si="103"/>
        <v>-4.0436029833620102E-2</v>
      </c>
    </row>
    <row r="1624" spans="1:20">
      <c r="A1624" s="2" t="s">
        <v>5553</v>
      </c>
      <c r="B1624" s="2" t="s">
        <v>1615</v>
      </c>
      <c r="C1624" s="2" t="s">
        <v>459</v>
      </c>
      <c r="D1624" s="2" t="s">
        <v>236</v>
      </c>
      <c r="E1624" s="2" t="s">
        <v>5554</v>
      </c>
      <c r="F1624" s="2" t="s">
        <v>113</v>
      </c>
      <c r="G1624" s="3">
        <v>45762</v>
      </c>
      <c r="H1624" s="2">
        <v>2</v>
      </c>
      <c r="I1624" s="2">
        <v>2</v>
      </c>
      <c r="J1624" s="4">
        <v>796.81</v>
      </c>
      <c r="K1624" s="4">
        <v>821.85</v>
      </c>
      <c r="L1624" s="4">
        <v>708.86</v>
      </c>
      <c r="M1624" s="2" t="s">
        <v>6</v>
      </c>
      <c r="N1624" s="2" t="s">
        <v>2312</v>
      </c>
      <c r="O1624" s="2" t="s">
        <v>2307</v>
      </c>
      <c r="P1624" s="2" t="s">
        <v>1060</v>
      </c>
      <c r="Q1624" s="4">
        <f t="shared" si="100"/>
        <v>1593.62</v>
      </c>
      <c r="R1624" s="4">
        <f t="shared" si="101"/>
        <v>1417.72</v>
      </c>
      <c r="S1624" s="4">
        <f t="shared" si="102"/>
        <v>175.89999999999986</v>
      </c>
      <c r="T1624" s="5">
        <f t="shared" si="103"/>
        <v>0.11037763080282618</v>
      </c>
    </row>
    <row r="1625" spans="1:20">
      <c r="A1625" s="2" t="s">
        <v>5555</v>
      </c>
      <c r="B1625" s="2" t="s">
        <v>1622</v>
      </c>
      <c r="C1625" s="2" t="s">
        <v>531</v>
      </c>
      <c r="D1625" s="2" t="s">
        <v>248</v>
      </c>
      <c r="E1625" s="2" t="s">
        <v>5556</v>
      </c>
      <c r="F1625" s="2" t="s">
        <v>129</v>
      </c>
      <c r="G1625" s="3">
        <v>45762</v>
      </c>
      <c r="H1625" s="2">
        <v>38</v>
      </c>
      <c r="I1625" s="2">
        <v>38</v>
      </c>
      <c r="J1625" s="4">
        <v>1500.45</v>
      </c>
      <c r="K1625" s="4">
        <v>1580.04</v>
      </c>
      <c r="L1625" s="4">
        <v>1332.16</v>
      </c>
      <c r="M1625" s="2" t="s">
        <v>6</v>
      </c>
      <c r="N1625" s="2" t="s">
        <v>2306</v>
      </c>
      <c r="O1625" s="2" t="s">
        <v>2307</v>
      </c>
      <c r="P1625" s="2" t="s">
        <v>1026</v>
      </c>
      <c r="Q1625" s="4">
        <f t="shared" si="100"/>
        <v>57017.1</v>
      </c>
      <c r="R1625" s="4">
        <f t="shared" si="101"/>
        <v>50622.080000000002</v>
      </c>
      <c r="S1625" s="4">
        <f t="shared" si="102"/>
        <v>6395.0199999999968</v>
      </c>
      <c r="T1625" s="5">
        <f t="shared" si="103"/>
        <v>0.11215968542770496</v>
      </c>
    </row>
    <row r="1626" spans="1:20">
      <c r="A1626" s="2" t="s">
        <v>5557</v>
      </c>
      <c r="B1626" s="2" t="s">
        <v>1626</v>
      </c>
      <c r="C1626" s="2" t="s">
        <v>507</v>
      </c>
      <c r="D1626" s="2" t="s">
        <v>236</v>
      </c>
      <c r="E1626" s="2" t="s">
        <v>5558</v>
      </c>
      <c r="F1626" s="2" t="s">
        <v>140</v>
      </c>
      <c r="G1626" s="3">
        <v>45803</v>
      </c>
      <c r="H1626" s="2">
        <v>16</v>
      </c>
      <c r="I1626" s="2">
        <v>16</v>
      </c>
      <c r="J1626" s="4">
        <v>2570.3200000000002</v>
      </c>
      <c r="K1626" s="4">
        <v>2773.49</v>
      </c>
      <c r="L1626" s="4">
        <v>2291.31</v>
      </c>
      <c r="M1626" s="2" t="s">
        <v>6</v>
      </c>
      <c r="N1626" s="2" t="s">
        <v>2312</v>
      </c>
      <c r="O1626" s="2" t="s">
        <v>2313</v>
      </c>
      <c r="P1626" s="2" t="s">
        <v>1043</v>
      </c>
      <c r="Q1626" s="4">
        <f t="shared" si="100"/>
        <v>41125.120000000003</v>
      </c>
      <c r="R1626" s="4">
        <f t="shared" si="101"/>
        <v>36660.959999999999</v>
      </c>
      <c r="S1626" s="4">
        <f t="shared" si="102"/>
        <v>4464.1600000000035</v>
      </c>
      <c r="T1626" s="5">
        <f t="shared" si="103"/>
        <v>0.10855068629586985</v>
      </c>
    </row>
    <row r="1627" spans="1:20">
      <c r="A1627" s="2" t="s">
        <v>5559</v>
      </c>
      <c r="B1627" s="2" t="s">
        <v>1627</v>
      </c>
      <c r="C1627" s="2" t="s">
        <v>345</v>
      </c>
      <c r="D1627" s="2" t="s">
        <v>210</v>
      </c>
      <c r="E1627" s="2" t="s">
        <v>5560</v>
      </c>
      <c r="F1627" s="2" t="s">
        <v>129</v>
      </c>
      <c r="G1627" s="3">
        <v>45790</v>
      </c>
      <c r="H1627" s="2">
        <v>30</v>
      </c>
      <c r="I1627" s="2">
        <v>30</v>
      </c>
      <c r="J1627" s="4">
        <v>243.71</v>
      </c>
      <c r="K1627" s="4">
        <v>258.72000000000003</v>
      </c>
      <c r="L1627" s="4">
        <v>226.27</v>
      </c>
      <c r="M1627" s="2" t="s">
        <v>6</v>
      </c>
      <c r="N1627" s="2" t="s">
        <v>2306</v>
      </c>
      <c r="O1627" s="2" t="s">
        <v>2307</v>
      </c>
      <c r="P1627" s="2" t="s">
        <v>1048</v>
      </c>
      <c r="Q1627" s="4">
        <f t="shared" si="100"/>
        <v>7311.3</v>
      </c>
      <c r="R1627" s="4">
        <f t="shared" si="101"/>
        <v>6788.1</v>
      </c>
      <c r="S1627" s="4">
        <f t="shared" si="102"/>
        <v>523.19999999999982</v>
      </c>
      <c r="T1627" s="5">
        <f t="shared" si="103"/>
        <v>7.1560461203889841E-2</v>
      </c>
    </row>
    <row r="1628" spans="1:20">
      <c r="A1628" s="2" t="s">
        <v>5561</v>
      </c>
      <c r="B1628" s="2" t="s">
        <v>1629</v>
      </c>
      <c r="C1628" s="2" t="s">
        <v>351</v>
      </c>
      <c r="D1628" s="2" t="s">
        <v>242</v>
      </c>
      <c r="E1628" s="2" t="s">
        <v>5562</v>
      </c>
      <c r="F1628" s="2" t="s">
        <v>129</v>
      </c>
      <c r="G1628" s="3">
        <v>45789</v>
      </c>
      <c r="H1628" s="2">
        <v>15</v>
      </c>
      <c r="I1628" s="2">
        <v>15</v>
      </c>
      <c r="J1628" s="4">
        <v>49.33</v>
      </c>
      <c r="K1628" s="4">
        <v>51.27</v>
      </c>
      <c r="L1628" s="4">
        <v>46.4</v>
      </c>
      <c r="M1628" s="2" t="s">
        <v>6</v>
      </c>
      <c r="N1628" s="2" t="s">
        <v>2312</v>
      </c>
      <c r="O1628" s="2" t="s">
        <v>2313</v>
      </c>
      <c r="P1628" s="2" t="s">
        <v>1048</v>
      </c>
      <c r="Q1628" s="4">
        <f t="shared" si="100"/>
        <v>739.94999999999993</v>
      </c>
      <c r="R1628" s="4">
        <f t="shared" si="101"/>
        <v>696</v>
      </c>
      <c r="S1628" s="4">
        <f t="shared" si="102"/>
        <v>43.949999999999932</v>
      </c>
      <c r="T1628" s="5">
        <f t="shared" si="103"/>
        <v>5.9395905128724828E-2</v>
      </c>
    </row>
    <row r="1629" spans="1:20">
      <c r="A1629" s="2" t="s">
        <v>5563</v>
      </c>
      <c r="B1629" s="2" t="s">
        <v>1585</v>
      </c>
      <c r="C1629" s="2" t="s">
        <v>395</v>
      </c>
      <c r="D1629" s="2" t="s">
        <v>252</v>
      </c>
      <c r="E1629" s="2" t="s">
        <v>5564</v>
      </c>
      <c r="F1629" s="2" t="s">
        <v>143</v>
      </c>
      <c r="G1629" s="3">
        <v>45763</v>
      </c>
      <c r="H1629" s="2">
        <v>44</v>
      </c>
      <c r="I1629" s="2">
        <v>44</v>
      </c>
      <c r="J1629" s="4">
        <v>1676.02</v>
      </c>
      <c r="K1629" s="4">
        <v>1699.35</v>
      </c>
      <c r="L1629" s="4">
        <v>1546.23</v>
      </c>
      <c r="M1629" s="2" t="s">
        <v>6</v>
      </c>
      <c r="N1629" s="2" t="s">
        <v>2312</v>
      </c>
      <c r="O1629" s="2" t="s">
        <v>2307</v>
      </c>
      <c r="P1629" s="2" t="s">
        <v>1060</v>
      </c>
      <c r="Q1629" s="4">
        <f t="shared" si="100"/>
        <v>73744.88</v>
      </c>
      <c r="R1629" s="4">
        <f t="shared" si="101"/>
        <v>68034.12</v>
      </c>
      <c r="S1629" s="4">
        <f t="shared" si="102"/>
        <v>5710.7600000000093</v>
      </c>
      <c r="T1629" s="5">
        <f t="shared" si="103"/>
        <v>7.743941003090668E-2</v>
      </c>
    </row>
    <row r="1630" spans="1:20">
      <c r="A1630" s="2" t="s">
        <v>5565</v>
      </c>
      <c r="B1630" s="2" t="s">
        <v>1628</v>
      </c>
      <c r="C1630" s="2" t="s">
        <v>381</v>
      </c>
      <c r="D1630" s="2" t="s">
        <v>221</v>
      </c>
      <c r="E1630" s="2" t="s">
        <v>5566</v>
      </c>
      <c r="F1630" s="2" t="s">
        <v>113</v>
      </c>
      <c r="G1630" s="3">
        <v>45803</v>
      </c>
      <c r="H1630" s="2">
        <v>7</v>
      </c>
      <c r="I1630" s="2">
        <v>7</v>
      </c>
      <c r="J1630" s="4">
        <v>1441.6</v>
      </c>
      <c r="K1630" s="4">
        <v>1555.19</v>
      </c>
      <c r="L1630" s="4">
        <v>1321.95</v>
      </c>
      <c r="M1630" s="2" t="s">
        <v>6</v>
      </c>
      <c r="N1630" s="2" t="s">
        <v>2306</v>
      </c>
      <c r="O1630" s="2" t="s">
        <v>2313</v>
      </c>
      <c r="P1630" s="2" t="s">
        <v>1067</v>
      </c>
      <c r="Q1630" s="4">
        <f t="shared" si="100"/>
        <v>10091.199999999999</v>
      </c>
      <c r="R1630" s="4">
        <f t="shared" si="101"/>
        <v>9253.65</v>
      </c>
      <c r="S1630" s="4">
        <f t="shared" si="102"/>
        <v>837.54999999999927</v>
      </c>
      <c r="T1630" s="5">
        <f t="shared" si="103"/>
        <v>8.299805771365143E-2</v>
      </c>
    </row>
    <row r="1631" spans="1:20">
      <c r="A1631" s="2" t="s">
        <v>5567</v>
      </c>
      <c r="B1631" s="2" t="s">
        <v>1605</v>
      </c>
      <c r="C1631" s="2" t="s">
        <v>373</v>
      </c>
      <c r="D1631" s="2" t="s">
        <v>241</v>
      </c>
      <c r="E1631" s="2" t="s">
        <v>5568</v>
      </c>
      <c r="F1631" s="2" t="s">
        <v>140</v>
      </c>
      <c r="G1631" s="3">
        <v>45763</v>
      </c>
      <c r="H1631" s="2">
        <v>11</v>
      </c>
      <c r="I1631" s="2">
        <v>11</v>
      </c>
      <c r="J1631" s="4">
        <v>488.75</v>
      </c>
      <c r="K1631" s="4">
        <v>507.44</v>
      </c>
      <c r="L1631" s="4">
        <v>444.72</v>
      </c>
      <c r="M1631" s="2" t="s">
        <v>6</v>
      </c>
      <c r="N1631" s="2" t="s">
        <v>2322</v>
      </c>
      <c r="O1631" s="2" t="s">
        <v>2307</v>
      </c>
      <c r="P1631" s="2" t="s">
        <v>1015</v>
      </c>
      <c r="Q1631" s="4">
        <f t="shared" si="100"/>
        <v>5376.25</v>
      </c>
      <c r="R1631" s="4">
        <f t="shared" si="101"/>
        <v>4891.92</v>
      </c>
      <c r="S1631" s="4">
        <f t="shared" si="102"/>
        <v>484.32999999999993</v>
      </c>
      <c r="T1631" s="5">
        <f t="shared" si="103"/>
        <v>9.008695652173912E-2</v>
      </c>
    </row>
    <row r="1632" spans="1:20">
      <c r="A1632" s="2" t="s">
        <v>5569</v>
      </c>
      <c r="B1632" s="2" t="s">
        <v>1624</v>
      </c>
      <c r="C1632" s="2" t="s">
        <v>349</v>
      </c>
      <c r="D1632" s="2" t="s">
        <v>181</v>
      </c>
      <c r="E1632" s="2" t="s">
        <v>5570</v>
      </c>
      <c r="F1632" s="2" t="s">
        <v>122</v>
      </c>
      <c r="G1632" s="3">
        <v>45766</v>
      </c>
      <c r="H1632" s="2">
        <v>38</v>
      </c>
      <c r="I1632" s="2">
        <v>38</v>
      </c>
      <c r="J1632" s="4">
        <v>672.53</v>
      </c>
      <c r="K1632" s="4">
        <v>707.25</v>
      </c>
      <c r="L1632" s="4">
        <v>645.57000000000005</v>
      </c>
      <c r="M1632" s="2" t="s">
        <v>6</v>
      </c>
      <c r="N1632" s="2" t="s">
        <v>2306</v>
      </c>
      <c r="O1632" s="2" t="s">
        <v>2313</v>
      </c>
      <c r="P1632" s="2" t="s">
        <v>1054</v>
      </c>
      <c r="Q1632" s="4">
        <f t="shared" si="100"/>
        <v>25556.14</v>
      </c>
      <c r="R1632" s="4">
        <f t="shared" si="101"/>
        <v>24531.660000000003</v>
      </c>
      <c r="S1632" s="4">
        <f t="shared" si="102"/>
        <v>1024.4799999999959</v>
      </c>
      <c r="T1632" s="5">
        <f t="shared" si="103"/>
        <v>4.0087431043968141E-2</v>
      </c>
    </row>
    <row r="1633" spans="1:20">
      <c r="A1633" s="2" t="s">
        <v>5571</v>
      </c>
      <c r="B1633" s="2" t="s">
        <v>1630</v>
      </c>
      <c r="C1633" s="2" t="s">
        <v>467</v>
      </c>
      <c r="D1633" s="2" t="s">
        <v>240</v>
      </c>
      <c r="E1633" s="2" t="s">
        <v>5572</v>
      </c>
      <c r="F1633" s="2" t="s">
        <v>129</v>
      </c>
      <c r="G1633" s="3">
        <v>45783</v>
      </c>
      <c r="H1633" s="2">
        <v>22</v>
      </c>
      <c r="I1633" s="2">
        <v>22</v>
      </c>
      <c r="J1633" s="4">
        <v>2100.7199999999998</v>
      </c>
      <c r="K1633" s="4">
        <v>2131.09</v>
      </c>
      <c r="L1633" s="4">
        <v>2023.36</v>
      </c>
      <c r="M1633" s="2" t="s">
        <v>6</v>
      </c>
      <c r="N1633" s="2" t="s">
        <v>2312</v>
      </c>
      <c r="O1633" s="2" t="s">
        <v>2307</v>
      </c>
      <c r="P1633" s="2" t="s">
        <v>1087</v>
      </c>
      <c r="Q1633" s="4">
        <f t="shared" si="100"/>
        <v>46215.839999999997</v>
      </c>
      <c r="R1633" s="4">
        <f t="shared" si="101"/>
        <v>44513.919999999998</v>
      </c>
      <c r="S1633" s="4">
        <f t="shared" si="102"/>
        <v>1701.9199999999983</v>
      </c>
      <c r="T1633" s="5">
        <f t="shared" si="103"/>
        <v>3.6825469362885069E-2</v>
      </c>
    </row>
    <row r="1634" spans="1:20">
      <c r="A1634" s="2" t="s">
        <v>5573</v>
      </c>
      <c r="B1634" s="2" t="s">
        <v>1573</v>
      </c>
      <c r="C1634" s="2" t="s">
        <v>375</v>
      </c>
      <c r="D1634" s="2" t="s">
        <v>216</v>
      </c>
      <c r="E1634" s="2" t="s">
        <v>5574</v>
      </c>
      <c r="F1634" s="2" t="s">
        <v>122</v>
      </c>
      <c r="G1634" s="3">
        <v>45767</v>
      </c>
      <c r="H1634" s="2">
        <v>27</v>
      </c>
      <c r="I1634" s="2">
        <v>27</v>
      </c>
      <c r="J1634" s="4">
        <v>65.14</v>
      </c>
      <c r="K1634" s="4">
        <v>67.790000000000006</v>
      </c>
      <c r="L1634" s="4">
        <v>62.23</v>
      </c>
      <c r="M1634" s="2" t="s">
        <v>6</v>
      </c>
      <c r="N1634" s="2" t="s">
        <v>2312</v>
      </c>
      <c r="O1634" s="2" t="s">
        <v>2313</v>
      </c>
      <c r="P1634" s="2" t="s">
        <v>1022</v>
      </c>
      <c r="Q1634" s="4">
        <f t="shared" si="100"/>
        <v>1758.78</v>
      </c>
      <c r="R1634" s="4">
        <f t="shared" si="101"/>
        <v>1680.2099999999998</v>
      </c>
      <c r="S1634" s="4">
        <f t="shared" si="102"/>
        <v>78.570000000000164</v>
      </c>
      <c r="T1634" s="5">
        <f t="shared" si="103"/>
        <v>4.4673011974209489E-2</v>
      </c>
    </row>
    <row r="1635" spans="1:20">
      <c r="A1635" s="2" t="s">
        <v>5575</v>
      </c>
      <c r="B1635" s="2" t="s">
        <v>1631</v>
      </c>
      <c r="C1635" s="2" t="s">
        <v>445</v>
      </c>
      <c r="D1635" s="2" t="s">
        <v>241</v>
      </c>
      <c r="E1635" s="2" t="s">
        <v>5576</v>
      </c>
      <c r="F1635" s="2" t="s">
        <v>140</v>
      </c>
      <c r="G1635" s="3">
        <v>45790</v>
      </c>
      <c r="H1635" s="2">
        <v>16</v>
      </c>
      <c r="I1635" s="2">
        <v>16</v>
      </c>
      <c r="J1635" s="4">
        <v>263.02</v>
      </c>
      <c r="K1635" s="4">
        <v>266.99</v>
      </c>
      <c r="L1635" s="4">
        <v>253.23</v>
      </c>
      <c r="M1635" s="2" t="s">
        <v>6</v>
      </c>
      <c r="N1635" s="2" t="s">
        <v>2322</v>
      </c>
      <c r="O1635" s="2" t="s">
        <v>2307</v>
      </c>
      <c r="P1635" s="2" t="s">
        <v>1033</v>
      </c>
      <c r="Q1635" s="4">
        <f t="shared" si="100"/>
        <v>4208.32</v>
      </c>
      <c r="R1635" s="4">
        <f t="shared" si="101"/>
        <v>4051.68</v>
      </c>
      <c r="S1635" s="4">
        <f t="shared" si="102"/>
        <v>156.63999999999987</v>
      </c>
      <c r="T1635" s="5">
        <f t="shared" si="103"/>
        <v>3.7221504068131676E-2</v>
      </c>
    </row>
    <row r="1636" spans="1:20">
      <c r="A1636" s="2" t="s">
        <v>5577</v>
      </c>
      <c r="B1636" s="2" t="s">
        <v>1621</v>
      </c>
      <c r="C1636" s="2" t="s">
        <v>343</v>
      </c>
      <c r="D1636" s="2" t="s">
        <v>226</v>
      </c>
      <c r="E1636" s="2" t="s">
        <v>5578</v>
      </c>
      <c r="F1636" s="2" t="s">
        <v>113</v>
      </c>
      <c r="G1636" s="3">
        <v>45779</v>
      </c>
      <c r="H1636" s="2">
        <v>7</v>
      </c>
      <c r="I1636" s="2">
        <v>7</v>
      </c>
      <c r="J1636" s="4">
        <v>1415.17</v>
      </c>
      <c r="K1636" s="4">
        <v>1513.92</v>
      </c>
      <c r="L1636" s="4">
        <v>1376.65</v>
      </c>
      <c r="M1636" s="2" t="s">
        <v>6</v>
      </c>
      <c r="N1636" s="2" t="s">
        <v>2322</v>
      </c>
      <c r="O1636" s="2" t="s">
        <v>2307</v>
      </c>
      <c r="P1636" s="2" t="s">
        <v>1026</v>
      </c>
      <c r="Q1636" s="4">
        <f t="shared" si="100"/>
        <v>9906.19</v>
      </c>
      <c r="R1636" s="4">
        <f t="shared" si="101"/>
        <v>9636.5500000000011</v>
      </c>
      <c r="S1636" s="4">
        <f t="shared" si="102"/>
        <v>269.63999999999942</v>
      </c>
      <c r="T1636" s="5">
        <f t="shared" si="103"/>
        <v>2.7219344672371457E-2</v>
      </c>
    </row>
    <row r="1637" spans="1:20">
      <c r="A1637" s="2" t="s">
        <v>5579</v>
      </c>
      <c r="B1637" s="2" t="s">
        <v>1593</v>
      </c>
      <c r="C1637" s="2" t="s">
        <v>353</v>
      </c>
      <c r="D1637" s="2" t="s">
        <v>217</v>
      </c>
      <c r="E1637" s="2" t="s">
        <v>5580</v>
      </c>
      <c r="F1637" s="2" t="s">
        <v>113</v>
      </c>
      <c r="G1637" s="3">
        <v>45772</v>
      </c>
      <c r="H1637" s="2">
        <v>45</v>
      </c>
      <c r="I1637" s="2">
        <v>45</v>
      </c>
      <c r="J1637" s="4">
        <v>89.09</v>
      </c>
      <c r="K1637" s="4">
        <v>91.36</v>
      </c>
      <c r="L1637" s="4">
        <v>84.86</v>
      </c>
      <c r="M1637" s="2" t="s">
        <v>6</v>
      </c>
      <c r="N1637" s="2" t="s">
        <v>2312</v>
      </c>
      <c r="O1637" s="2" t="s">
        <v>2307</v>
      </c>
      <c r="P1637" s="2" t="s">
        <v>1054</v>
      </c>
      <c r="Q1637" s="4">
        <f t="shared" si="100"/>
        <v>4009.05</v>
      </c>
      <c r="R1637" s="4">
        <f t="shared" si="101"/>
        <v>3818.7</v>
      </c>
      <c r="S1637" s="4">
        <f t="shared" si="102"/>
        <v>190.35000000000036</v>
      </c>
      <c r="T1637" s="5">
        <f t="shared" si="103"/>
        <v>4.7480076327309551E-2</v>
      </c>
    </row>
    <row r="1638" spans="1:20">
      <c r="A1638" s="2" t="s">
        <v>5581</v>
      </c>
      <c r="B1638" s="2" t="s">
        <v>1632</v>
      </c>
      <c r="C1638" s="2" t="s">
        <v>415</v>
      </c>
      <c r="D1638" s="2" t="s">
        <v>238</v>
      </c>
      <c r="E1638" s="2" t="s">
        <v>5582</v>
      </c>
      <c r="F1638" s="2" t="s">
        <v>137</v>
      </c>
      <c r="G1638" s="3">
        <v>45777</v>
      </c>
      <c r="H1638" s="2">
        <v>24</v>
      </c>
      <c r="I1638" s="2">
        <v>24</v>
      </c>
      <c r="J1638" s="4">
        <v>1096.76</v>
      </c>
      <c r="K1638" s="4">
        <v>1082.82</v>
      </c>
      <c r="L1638" s="4">
        <v>978.08</v>
      </c>
      <c r="M1638" s="2" t="s">
        <v>6</v>
      </c>
      <c r="N1638" s="2" t="s">
        <v>2312</v>
      </c>
      <c r="O1638" s="2" t="s">
        <v>2313</v>
      </c>
      <c r="P1638" s="2" t="s">
        <v>1103</v>
      </c>
      <c r="Q1638" s="4">
        <f t="shared" si="100"/>
        <v>26322.239999999998</v>
      </c>
      <c r="R1638" s="4">
        <f t="shared" si="101"/>
        <v>23473.920000000002</v>
      </c>
      <c r="S1638" s="4">
        <f t="shared" si="102"/>
        <v>2848.3199999999961</v>
      </c>
      <c r="T1638" s="5">
        <f t="shared" si="103"/>
        <v>0.10820963565410832</v>
      </c>
    </row>
    <row r="1639" spans="1:20">
      <c r="A1639" s="2" t="s">
        <v>5583</v>
      </c>
      <c r="B1639" s="2" t="s">
        <v>1630</v>
      </c>
      <c r="C1639" s="2" t="s">
        <v>322</v>
      </c>
      <c r="D1639" s="2" t="s">
        <v>240</v>
      </c>
      <c r="E1639" s="2" t="s">
        <v>5584</v>
      </c>
      <c r="F1639" s="2" t="s">
        <v>129</v>
      </c>
      <c r="G1639" s="3">
        <v>45783</v>
      </c>
      <c r="H1639" s="2">
        <v>3</v>
      </c>
      <c r="I1639" s="2">
        <v>3</v>
      </c>
      <c r="J1639" s="4">
        <v>373.34</v>
      </c>
      <c r="K1639" s="4">
        <v>400.02</v>
      </c>
      <c r="L1639" s="4">
        <v>340.97</v>
      </c>
      <c r="M1639" s="2" t="s">
        <v>6</v>
      </c>
      <c r="N1639" s="2" t="s">
        <v>2322</v>
      </c>
      <c r="O1639" s="2" t="s">
        <v>2313</v>
      </c>
      <c r="P1639" s="2" t="s">
        <v>1087</v>
      </c>
      <c r="Q1639" s="4">
        <f t="shared" si="100"/>
        <v>1120.02</v>
      </c>
      <c r="R1639" s="4">
        <f t="shared" si="101"/>
        <v>1022.9100000000001</v>
      </c>
      <c r="S1639" s="4">
        <f t="shared" si="102"/>
        <v>97.1099999999999</v>
      </c>
      <c r="T1639" s="5">
        <f t="shared" si="103"/>
        <v>8.6703808860555967E-2</v>
      </c>
    </row>
    <row r="1640" spans="1:20">
      <c r="A1640" s="2" t="s">
        <v>5585</v>
      </c>
      <c r="B1640" s="2" t="s">
        <v>1634</v>
      </c>
      <c r="C1640" s="2" t="s">
        <v>279</v>
      </c>
      <c r="D1640" s="2" t="s">
        <v>252</v>
      </c>
      <c r="E1640" s="2" t="s">
        <v>5586</v>
      </c>
      <c r="F1640" s="2" t="s">
        <v>113</v>
      </c>
      <c r="G1640" s="3">
        <v>45791</v>
      </c>
      <c r="H1640" s="2">
        <v>41</v>
      </c>
      <c r="I1640" s="2">
        <v>41</v>
      </c>
      <c r="J1640" s="4">
        <v>1741.98</v>
      </c>
      <c r="K1640" s="4">
        <v>1759.1</v>
      </c>
      <c r="L1640" s="4">
        <v>1679.22</v>
      </c>
      <c r="M1640" s="2" t="s">
        <v>6</v>
      </c>
      <c r="N1640" s="2" t="s">
        <v>2322</v>
      </c>
      <c r="O1640" s="2" t="s">
        <v>2307</v>
      </c>
      <c r="P1640" s="2" t="s">
        <v>1022</v>
      </c>
      <c r="Q1640" s="4">
        <f t="shared" si="100"/>
        <v>71421.180000000008</v>
      </c>
      <c r="R1640" s="4">
        <f t="shared" si="101"/>
        <v>68848.02</v>
      </c>
      <c r="S1640" s="4">
        <f t="shared" si="102"/>
        <v>2573.1600000000035</v>
      </c>
      <c r="T1640" s="5">
        <f t="shared" si="103"/>
        <v>3.6027968174146704E-2</v>
      </c>
    </row>
    <row r="1641" spans="1:20">
      <c r="A1641" s="2" t="s">
        <v>5587</v>
      </c>
      <c r="B1641" s="2" t="s">
        <v>1633</v>
      </c>
      <c r="C1641" s="2" t="s">
        <v>485</v>
      </c>
      <c r="D1641" s="2" t="s">
        <v>158</v>
      </c>
      <c r="E1641" s="2" t="s">
        <v>5588</v>
      </c>
      <c r="F1641" s="2" t="s">
        <v>113</v>
      </c>
      <c r="G1641" s="3">
        <v>45791</v>
      </c>
      <c r="H1641" s="2">
        <v>43</v>
      </c>
      <c r="I1641" s="2">
        <v>43</v>
      </c>
      <c r="J1641" s="4">
        <v>2083.87</v>
      </c>
      <c r="K1641" s="4">
        <v>2101.0100000000002</v>
      </c>
      <c r="L1641" s="4">
        <v>2169.34</v>
      </c>
      <c r="M1641" s="2" t="s">
        <v>6</v>
      </c>
      <c r="N1641" s="2" t="s">
        <v>2306</v>
      </c>
      <c r="O1641" s="2" t="s">
        <v>2307</v>
      </c>
      <c r="P1641" s="2" t="s">
        <v>1022</v>
      </c>
      <c r="Q1641" s="4">
        <f t="shared" si="100"/>
        <v>89606.409999999989</v>
      </c>
      <c r="R1641" s="4">
        <f t="shared" si="101"/>
        <v>93281.62000000001</v>
      </c>
      <c r="S1641" s="4">
        <f t="shared" si="102"/>
        <v>-3675.210000000021</v>
      </c>
      <c r="T1641" s="5">
        <f t="shared" si="103"/>
        <v>-4.1015034527106059E-2</v>
      </c>
    </row>
    <row r="1642" spans="1:20">
      <c r="A1642" s="2" t="s">
        <v>5589</v>
      </c>
      <c r="B1642" s="2" t="s">
        <v>1639</v>
      </c>
      <c r="C1642" s="2" t="s">
        <v>409</v>
      </c>
      <c r="D1642" s="2" t="s">
        <v>247</v>
      </c>
      <c r="E1642" s="2" t="s">
        <v>5590</v>
      </c>
      <c r="F1642" s="2" t="s">
        <v>113</v>
      </c>
      <c r="G1642" s="3">
        <v>45778</v>
      </c>
      <c r="H1642" s="2">
        <v>3</v>
      </c>
      <c r="I1642" s="2">
        <v>3</v>
      </c>
      <c r="J1642" s="4">
        <v>1232.21</v>
      </c>
      <c r="K1642" s="4">
        <v>1309.5899999999999</v>
      </c>
      <c r="L1642" s="4">
        <v>1182.8399999999999</v>
      </c>
      <c r="M1642" s="2" t="s">
        <v>6</v>
      </c>
      <c r="N1642" s="2" t="s">
        <v>2312</v>
      </c>
      <c r="O1642" s="2" t="s">
        <v>2313</v>
      </c>
      <c r="P1642" s="2" t="s">
        <v>1048</v>
      </c>
      <c r="Q1642" s="4">
        <f t="shared" si="100"/>
        <v>3696.63</v>
      </c>
      <c r="R1642" s="4">
        <f t="shared" si="101"/>
        <v>3548.5199999999995</v>
      </c>
      <c r="S1642" s="4">
        <f t="shared" si="102"/>
        <v>148.11000000000058</v>
      </c>
      <c r="T1642" s="5">
        <f t="shared" si="103"/>
        <v>4.0066222478311486E-2</v>
      </c>
    </row>
    <row r="1643" spans="1:20">
      <c r="A1643" s="2" t="s">
        <v>5591</v>
      </c>
      <c r="B1643" s="2" t="s">
        <v>1635</v>
      </c>
      <c r="C1643" s="2" t="s">
        <v>445</v>
      </c>
      <c r="D1643" s="2" t="s">
        <v>181</v>
      </c>
      <c r="E1643" s="2" t="s">
        <v>5592</v>
      </c>
      <c r="F1643" s="2" t="s">
        <v>113</v>
      </c>
      <c r="G1643" s="3">
        <v>45780</v>
      </c>
      <c r="H1643" s="2">
        <v>30</v>
      </c>
      <c r="I1643" s="2">
        <v>30</v>
      </c>
      <c r="J1643" s="4">
        <v>261.2</v>
      </c>
      <c r="K1643" s="4">
        <v>276.89</v>
      </c>
      <c r="L1643" s="4">
        <v>242.03</v>
      </c>
      <c r="M1643" s="2" t="s">
        <v>6</v>
      </c>
      <c r="N1643" s="2" t="s">
        <v>2312</v>
      </c>
      <c r="O1643" s="2" t="s">
        <v>2313</v>
      </c>
      <c r="P1643" s="2" t="s">
        <v>1048</v>
      </c>
      <c r="Q1643" s="4">
        <f t="shared" si="100"/>
        <v>7836</v>
      </c>
      <c r="R1643" s="4">
        <f t="shared" si="101"/>
        <v>7260.9</v>
      </c>
      <c r="S1643" s="4">
        <f t="shared" si="102"/>
        <v>575.10000000000036</v>
      </c>
      <c r="T1643" s="5">
        <f t="shared" si="103"/>
        <v>7.3392036753445689E-2</v>
      </c>
    </row>
    <row r="1644" spans="1:20">
      <c r="A1644" s="2" t="s">
        <v>5593</v>
      </c>
      <c r="B1644" s="2" t="s">
        <v>1609</v>
      </c>
      <c r="C1644" s="2" t="s">
        <v>439</v>
      </c>
      <c r="D1644" s="2" t="s">
        <v>165</v>
      </c>
      <c r="E1644" s="2" t="s">
        <v>5594</v>
      </c>
      <c r="F1644" s="2" t="s">
        <v>129</v>
      </c>
      <c r="G1644" s="3">
        <v>45772</v>
      </c>
      <c r="H1644" s="2">
        <v>5</v>
      </c>
      <c r="I1644" s="2">
        <v>5</v>
      </c>
      <c r="J1644" s="4">
        <v>1607.67</v>
      </c>
      <c r="K1644" s="4">
        <v>1626.58</v>
      </c>
      <c r="L1644" s="4">
        <v>1475.55</v>
      </c>
      <c r="M1644" s="2" t="s">
        <v>6</v>
      </c>
      <c r="N1644" s="2" t="s">
        <v>2322</v>
      </c>
      <c r="O1644" s="2" t="s">
        <v>2313</v>
      </c>
      <c r="P1644" s="2" t="s">
        <v>1022</v>
      </c>
      <c r="Q1644" s="4">
        <f t="shared" si="100"/>
        <v>8038.35</v>
      </c>
      <c r="R1644" s="4">
        <f t="shared" si="101"/>
        <v>7377.75</v>
      </c>
      <c r="S1644" s="4">
        <f t="shared" si="102"/>
        <v>660.60000000000036</v>
      </c>
      <c r="T1644" s="5">
        <f t="shared" si="103"/>
        <v>8.2181044617365542E-2</v>
      </c>
    </row>
    <row r="1645" spans="1:20">
      <c r="A1645" s="2" t="s">
        <v>5595</v>
      </c>
      <c r="B1645" s="2" t="s">
        <v>1638</v>
      </c>
      <c r="C1645" s="2" t="s">
        <v>379</v>
      </c>
      <c r="D1645" s="2" t="s">
        <v>218</v>
      </c>
      <c r="E1645" s="2" t="s">
        <v>5596</v>
      </c>
      <c r="F1645" s="2" t="s">
        <v>113</v>
      </c>
      <c r="G1645" s="3">
        <v>45786</v>
      </c>
      <c r="H1645" s="2">
        <v>20</v>
      </c>
      <c r="I1645" s="2">
        <v>20</v>
      </c>
      <c r="J1645" s="4">
        <v>9682.81</v>
      </c>
      <c r="K1645" s="4">
        <v>9928.5400000000009</v>
      </c>
      <c r="L1645" s="4">
        <v>9358.2999999999993</v>
      </c>
      <c r="M1645" s="2" t="s">
        <v>6</v>
      </c>
      <c r="N1645" s="2" t="s">
        <v>2322</v>
      </c>
      <c r="O1645" s="2" t="s">
        <v>2313</v>
      </c>
      <c r="P1645" s="2" t="s">
        <v>1087</v>
      </c>
      <c r="Q1645" s="4">
        <f t="shared" si="100"/>
        <v>193656.19999999998</v>
      </c>
      <c r="R1645" s="4">
        <f t="shared" si="101"/>
        <v>187166</v>
      </c>
      <c r="S1645" s="4">
        <f t="shared" si="102"/>
        <v>6490.1999999999825</v>
      </c>
      <c r="T1645" s="5">
        <f t="shared" si="103"/>
        <v>3.3514031567282554E-2</v>
      </c>
    </row>
    <row r="1646" spans="1:20">
      <c r="A1646" s="2" t="s">
        <v>5597</v>
      </c>
      <c r="B1646" s="2" t="s">
        <v>1559</v>
      </c>
      <c r="C1646" s="2" t="s">
        <v>501</v>
      </c>
      <c r="D1646" s="2" t="s">
        <v>233</v>
      </c>
      <c r="E1646" s="2" t="s">
        <v>5598</v>
      </c>
      <c r="F1646" s="2" t="s">
        <v>113</v>
      </c>
      <c r="G1646" s="3">
        <v>45772</v>
      </c>
      <c r="H1646" s="2">
        <v>15</v>
      </c>
      <c r="I1646" s="2">
        <v>15</v>
      </c>
      <c r="J1646" s="4">
        <v>1228.99</v>
      </c>
      <c r="K1646" s="4">
        <v>1262.24</v>
      </c>
      <c r="L1646" s="4">
        <v>1127.3399999999999</v>
      </c>
      <c r="M1646" s="2" t="s">
        <v>6</v>
      </c>
      <c r="N1646" s="2" t="s">
        <v>2312</v>
      </c>
      <c r="O1646" s="2" t="s">
        <v>2313</v>
      </c>
      <c r="P1646" s="2" t="s">
        <v>1015</v>
      </c>
      <c r="Q1646" s="4">
        <f t="shared" si="100"/>
        <v>18434.849999999999</v>
      </c>
      <c r="R1646" s="4">
        <f t="shared" si="101"/>
        <v>16910.099999999999</v>
      </c>
      <c r="S1646" s="4">
        <f t="shared" si="102"/>
        <v>1524.75</v>
      </c>
      <c r="T1646" s="5">
        <f t="shared" si="103"/>
        <v>8.271019292264381E-2</v>
      </c>
    </row>
    <row r="1647" spans="1:20">
      <c r="A1647" s="2" t="s">
        <v>5599</v>
      </c>
      <c r="B1647" s="2" t="s">
        <v>1593</v>
      </c>
      <c r="C1647" s="2" t="s">
        <v>449</v>
      </c>
      <c r="D1647" s="2" t="s">
        <v>217</v>
      </c>
      <c r="E1647" s="2" t="s">
        <v>5600</v>
      </c>
      <c r="F1647" s="2" t="s">
        <v>113</v>
      </c>
      <c r="G1647" s="3">
        <v>45772</v>
      </c>
      <c r="H1647" s="2">
        <v>28</v>
      </c>
      <c r="I1647" s="2">
        <v>28</v>
      </c>
      <c r="J1647" s="4">
        <v>518.04999999999995</v>
      </c>
      <c r="K1647" s="4">
        <v>546.09</v>
      </c>
      <c r="L1647" s="4">
        <v>467.37</v>
      </c>
      <c r="M1647" s="2" t="s">
        <v>6</v>
      </c>
      <c r="N1647" s="2" t="s">
        <v>2306</v>
      </c>
      <c r="O1647" s="2" t="s">
        <v>2313</v>
      </c>
      <c r="P1647" s="2" t="s">
        <v>1054</v>
      </c>
      <c r="Q1647" s="4">
        <f t="shared" si="100"/>
        <v>14505.399999999998</v>
      </c>
      <c r="R1647" s="4">
        <f t="shared" si="101"/>
        <v>13086.36</v>
      </c>
      <c r="S1647" s="4">
        <f t="shared" si="102"/>
        <v>1419.0399999999972</v>
      </c>
      <c r="T1647" s="5">
        <f t="shared" si="103"/>
        <v>9.7828394942572935E-2</v>
      </c>
    </row>
    <row r="1648" spans="1:20">
      <c r="A1648" s="2" t="s">
        <v>5601</v>
      </c>
      <c r="B1648" s="2" t="s">
        <v>1623</v>
      </c>
      <c r="C1648" s="2" t="s">
        <v>275</v>
      </c>
      <c r="D1648" s="2" t="s">
        <v>170</v>
      </c>
      <c r="E1648" s="2" t="s">
        <v>5602</v>
      </c>
      <c r="F1648" s="2" t="s">
        <v>129</v>
      </c>
      <c r="G1648" s="3">
        <v>45773</v>
      </c>
      <c r="H1648" s="2">
        <v>35</v>
      </c>
      <c r="I1648" s="2">
        <v>35</v>
      </c>
      <c r="J1648" s="4">
        <v>513.36</v>
      </c>
      <c r="K1648" s="4">
        <v>524.96</v>
      </c>
      <c r="L1648" s="4">
        <v>485.54</v>
      </c>
      <c r="M1648" s="2" t="s">
        <v>6</v>
      </c>
      <c r="N1648" s="2" t="s">
        <v>2312</v>
      </c>
      <c r="O1648" s="2" t="s">
        <v>2313</v>
      </c>
      <c r="P1648" s="2" t="s">
        <v>1062</v>
      </c>
      <c r="Q1648" s="4">
        <f t="shared" si="100"/>
        <v>17967.600000000002</v>
      </c>
      <c r="R1648" s="4">
        <f t="shared" si="101"/>
        <v>16993.900000000001</v>
      </c>
      <c r="S1648" s="4">
        <f t="shared" si="102"/>
        <v>973.70000000000073</v>
      </c>
      <c r="T1648" s="5">
        <f t="shared" si="103"/>
        <v>5.4191990026492165E-2</v>
      </c>
    </row>
    <row r="1649" spans="1:20">
      <c r="A1649" s="2" t="s">
        <v>5603</v>
      </c>
      <c r="B1649" s="2" t="s">
        <v>1636</v>
      </c>
      <c r="C1649" s="2" t="s">
        <v>477</v>
      </c>
      <c r="D1649" s="2" t="s">
        <v>198</v>
      </c>
      <c r="E1649" s="2" t="s">
        <v>5604</v>
      </c>
      <c r="F1649" s="2" t="s">
        <v>129</v>
      </c>
      <c r="G1649" s="3">
        <v>45800</v>
      </c>
      <c r="H1649" s="2">
        <v>18</v>
      </c>
      <c r="I1649" s="2">
        <v>18</v>
      </c>
      <c r="J1649" s="4">
        <v>808.92</v>
      </c>
      <c r="K1649" s="4">
        <v>825.23</v>
      </c>
      <c r="L1649" s="4">
        <v>760.46</v>
      </c>
      <c r="M1649" s="2" t="s">
        <v>6</v>
      </c>
      <c r="N1649" s="2" t="s">
        <v>2322</v>
      </c>
      <c r="O1649" s="2" t="s">
        <v>2313</v>
      </c>
      <c r="P1649" s="2" t="s">
        <v>1035</v>
      </c>
      <c r="Q1649" s="4">
        <f t="shared" si="100"/>
        <v>14560.56</v>
      </c>
      <c r="R1649" s="4">
        <f t="shared" si="101"/>
        <v>13688.28</v>
      </c>
      <c r="S1649" s="4">
        <f t="shared" si="102"/>
        <v>872.27999999999884</v>
      </c>
      <c r="T1649" s="5">
        <f t="shared" si="103"/>
        <v>5.9907036542550481E-2</v>
      </c>
    </row>
    <row r="1650" spans="1:20">
      <c r="A1650" s="2" t="s">
        <v>5605</v>
      </c>
      <c r="B1650" s="2" t="s">
        <v>1637</v>
      </c>
      <c r="C1650" s="2" t="s">
        <v>495</v>
      </c>
      <c r="D1650" s="2" t="s">
        <v>216</v>
      </c>
      <c r="E1650" s="2" t="s">
        <v>5606</v>
      </c>
      <c r="F1650" s="2" t="s">
        <v>129</v>
      </c>
      <c r="G1650" s="3">
        <v>45777</v>
      </c>
      <c r="H1650" s="2">
        <v>14</v>
      </c>
      <c r="I1650" s="2">
        <v>14</v>
      </c>
      <c r="J1650" s="4">
        <v>30.32</v>
      </c>
      <c r="K1650" s="4">
        <v>31.21</v>
      </c>
      <c r="L1650" s="4">
        <v>28.43</v>
      </c>
      <c r="M1650" s="2" t="s">
        <v>6</v>
      </c>
      <c r="N1650" s="2" t="s">
        <v>2306</v>
      </c>
      <c r="O1650" s="2" t="s">
        <v>2307</v>
      </c>
      <c r="P1650" s="2" t="s">
        <v>1035</v>
      </c>
      <c r="Q1650" s="4">
        <f t="shared" si="100"/>
        <v>424.48</v>
      </c>
      <c r="R1650" s="4">
        <f t="shared" si="101"/>
        <v>398.02</v>
      </c>
      <c r="S1650" s="4">
        <f t="shared" si="102"/>
        <v>26.460000000000036</v>
      </c>
      <c r="T1650" s="5">
        <f t="shared" si="103"/>
        <v>6.2335092348285041E-2</v>
      </c>
    </row>
    <row r="1651" spans="1:20">
      <c r="A1651" s="2" t="s">
        <v>5607</v>
      </c>
      <c r="B1651" s="2" t="s">
        <v>1572</v>
      </c>
      <c r="C1651" s="2" t="s">
        <v>287</v>
      </c>
      <c r="D1651" s="2" t="s">
        <v>185</v>
      </c>
      <c r="E1651" s="2" t="s">
        <v>5608</v>
      </c>
      <c r="F1651" s="2" t="s">
        <v>126</v>
      </c>
      <c r="G1651" s="3">
        <v>45773</v>
      </c>
      <c r="H1651" s="2">
        <v>17</v>
      </c>
      <c r="I1651" s="2">
        <v>17</v>
      </c>
      <c r="J1651" s="4">
        <v>61.76</v>
      </c>
      <c r="K1651" s="4">
        <v>64.75</v>
      </c>
      <c r="L1651" s="4">
        <v>55.63</v>
      </c>
      <c r="M1651" s="2" t="s">
        <v>6</v>
      </c>
      <c r="N1651" s="2" t="s">
        <v>2312</v>
      </c>
      <c r="O1651" s="2" t="s">
        <v>2313</v>
      </c>
      <c r="P1651" s="2" t="s">
        <v>1051</v>
      </c>
      <c r="Q1651" s="4">
        <f t="shared" si="100"/>
        <v>1049.92</v>
      </c>
      <c r="R1651" s="4">
        <f t="shared" si="101"/>
        <v>945.71</v>
      </c>
      <c r="S1651" s="4">
        <f t="shared" si="102"/>
        <v>104.21000000000004</v>
      </c>
      <c r="T1651" s="5">
        <f t="shared" si="103"/>
        <v>9.9255181347150293E-2</v>
      </c>
    </row>
    <row r="1652" spans="1:20">
      <c r="A1652" s="2" t="s">
        <v>5609</v>
      </c>
      <c r="B1652" s="2" t="s">
        <v>1599</v>
      </c>
      <c r="C1652" s="2" t="s">
        <v>339</v>
      </c>
      <c r="D1652" s="2" t="s">
        <v>224</v>
      </c>
      <c r="E1652" s="2" t="s">
        <v>5610</v>
      </c>
      <c r="F1652" s="2" t="s">
        <v>133</v>
      </c>
      <c r="G1652" s="3">
        <v>45773</v>
      </c>
      <c r="H1652" s="2">
        <v>22</v>
      </c>
      <c r="I1652" s="2">
        <v>22</v>
      </c>
      <c r="J1652" s="4">
        <v>1712.43</v>
      </c>
      <c r="K1652" s="4">
        <v>1765.67</v>
      </c>
      <c r="L1652" s="4">
        <v>1572.89</v>
      </c>
      <c r="M1652" s="2" t="s">
        <v>6</v>
      </c>
      <c r="N1652" s="2" t="s">
        <v>2312</v>
      </c>
      <c r="O1652" s="2" t="s">
        <v>2307</v>
      </c>
      <c r="P1652" s="2" t="s">
        <v>1060</v>
      </c>
      <c r="Q1652" s="4">
        <f t="shared" si="100"/>
        <v>37673.46</v>
      </c>
      <c r="R1652" s="4">
        <f t="shared" si="101"/>
        <v>34603.58</v>
      </c>
      <c r="S1652" s="4">
        <f t="shared" si="102"/>
        <v>3069.8799999999974</v>
      </c>
      <c r="T1652" s="5">
        <f t="shared" si="103"/>
        <v>8.1486542515606414E-2</v>
      </c>
    </row>
    <row r="1653" spans="1:20">
      <c r="A1653" s="2" t="s">
        <v>5611</v>
      </c>
      <c r="B1653" s="2" t="s">
        <v>1623</v>
      </c>
      <c r="C1653" s="2" t="s">
        <v>489</v>
      </c>
      <c r="D1653" s="2" t="s">
        <v>170</v>
      </c>
      <c r="E1653" s="2" t="s">
        <v>5612</v>
      </c>
      <c r="F1653" s="2" t="s">
        <v>129</v>
      </c>
      <c r="G1653" s="3">
        <v>45773</v>
      </c>
      <c r="H1653" s="2">
        <v>16</v>
      </c>
      <c r="I1653" s="2">
        <v>16</v>
      </c>
      <c r="J1653" s="4">
        <v>666.29</v>
      </c>
      <c r="K1653" s="4">
        <v>688.69</v>
      </c>
      <c r="L1653" s="4">
        <v>595.44000000000005</v>
      </c>
      <c r="M1653" s="2" t="s">
        <v>6</v>
      </c>
      <c r="N1653" s="2" t="s">
        <v>2322</v>
      </c>
      <c r="O1653" s="2" t="s">
        <v>2313</v>
      </c>
      <c r="P1653" s="2" t="s">
        <v>1062</v>
      </c>
      <c r="Q1653" s="4">
        <f t="shared" si="100"/>
        <v>10660.64</v>
      </c>
      <c r="R1653" s="4">
        <f t="shared" si="101"/>
        <v>9527.0400000000009</v>
      </c>
      <c r="S1653" s="4">
        <f t="shared" si="102"/>
        <v>1133.5999999999985</v>
      </c>
      <c r="T1653" s="5">
        <f t="shared" si="103"/>
        <v>0.10633507931981556</v>
      </c>
    </row>
    <row r="1654" spans="1:20">
      <c r="A1654" s="2" t="s">
        <v>5613</v>
      </c>
      <c r="B1654" s="2" t="s">
        <v>1613</v>
      </c>
      <c r="C1654" s="2" t="s">
        <v>455</v>
      </c>
      <c r="D1654" s="2" t="s">
        <v>222</v>
      </c>
      <c r="E1654" s="2" t="s">
        <v>5614</v>
      </c>
      <c r="F1654" s="2" t="s">
        <v>122</v>
      </c>
      <c r="G1654" s="3">
        <v>45775</v>
      </c>
      <c r="H1654" s="2">
        <v>44</v>
      </c>
      <c r="I1654" s="2">
        <v>44</v>
      </c>
      <c r="J1654" s="4">
        <v>11358.9</v>
      </c>
      <c r="K1654" s="4">
        <v>11741.21</v>
      </c>
      <c r="L1654" s="4">
        <v>11684.39</v>
      </c>
      <c r="M1654" s="2" t="s">
        <v>6</v>
      </c>
      <c r="N1654" s="2" t="s">
        <v>2322</v>
      </c>
      <c r="O1654" s="2" t="s">
        <v>2313</v>
      </c>
      <c r="P1654" s="2" t="s">
        <v>1051</v>
      </c>
      <c r="Q1654" s="4">
        <f t="shared" si="100"/>
        <v>499791.6</v>
      </c>
      <c r="R1654" s="4">
        <f t="shared" si="101"/>
        <v>514113.16</v>
      </c>
      <c r="S1654" s="4">
        <f t="shared" si="102"/>
        <v>-14321.559999999998</v>
      </c>
      <c r="T1654" s="5">
        <f t="shared" si="103"/>
        <v>-2.8655063430437801E-2</v>
      </c>
    </row>
    <row r="1655" spans="1:20">
      <c r="A1655" s="2" t="s">
        <v>5615</v>
      </c>
      <c r="B1655" s="2" t="s">
        <v>1640</v>
      </c>
      <c r="C1655" s="2" t="s">
        <v>451</v>
      </c>
      <c r="D1655" s="2" t="s">
        <v>232</v>
      </c>
      <c r="E1655" s="2" t="s">
        <v>5616</v>
      </c>
      <c r="F1655" s="2" t="s">
        <v>113</v>
      </c>
      <c r="G1655" s="3">
        <v>45810</v>
      </c>
      <c r="H1655" s="2">
        <v>40</v>
      </c>
      <c r="I1655" s="2">
        <v>40</v>
      </c>
      <c r="J1655" s="4">
        <v>9745.39</v>
      </c>
      <c r="K1655" s="4">
        <v>10333.86</v>
      </c>
      <c r="L1655" s="4">
        <v>9091.6200000000008</v>
      </c>
      <c r="M1655" s="2" t="s">
        <v>6</v>
      </c>
      <c r="N1655" s="2" t="s">
        <v>2322</v>
      </c>
      <c r="O1655" s="2" t="s">
        <v>2313</v>
      </c>
      <c r="P1655" s="2" t="s">
        <v>1015</v>
      </c>
      <c r="Q1655" s="4">
        <f t="shared" si="100"/>
        <v>389815.6</v>
      </c>
      <c r="R1655" s="4">
        <f t="shared" si="101"/>
        <v>363664.80000000005</v>
      </c>
      <c r="S1655" s="4">
        <f t="shared" si="102"/>
        <v>26150.79999999993</v>
      </c>
      <c r="T1655" s="5">
        <f t="shared" si="103"/>
        <v>6.7085052522269331E-2</v>
      </c>
    </row>
    <row r="1656" spans="1:20">
      <c r="A1656" s="2" t="s">
        <v>5617</v>
      </c>
      <c r="B1656" s="2" t="s">
        <v>1640</v>
      </c>
      <c r="C1656" s="2" t="s">
        <v>499</v>
      </c>
      <c r="D1656" s="2" t="s">
        <v>232</v>
      </c>
      <c r="E1656" s="2" t="s">
        <v>5618</v>
      </c>
      <c r="F1656" s="2" t="s">
        <v>113</v>
      </c>
      <c r="G1656" s="3">
        <v>45810</v>
      </c>
      <c r="H1656" s="2">
        <v>33</v>
      </c>
      <c r="I1656" s="2">
        <v>33</v>
      </c>
      <c r="J1656" s="4">
        <v>3886.5</v>
      </c>
      <c r="K1656" s="4">
        <v>4206.1499999999996</v>
      </c>
      <c r="L1656" s="4">
        <v>3661.82</v>
      </c>
      <c r="M1656" s="2" t="s">
        <v>6</v>
      </c>
      <c r="N1656" s="2" t="s">
        <v>2312</v>
      </c>
      <c r="O1656" s="2" t="s">
        <v>2307</v>
      </c>
      <c r="P1656" s="2" t="s">
        <v>1015</v>
      </c>
      <c r="Q1656" s="4">
        <f t="shared" si="100"/>
        <v>128254.5</v>
      </c>
      <c r="R1656" s="4">
        <f t="shared" si="101"/>
        <v>120840.06000000001</v>
      </c>
      <c r="S1656" s="4">
        <f t="shared" si="102"/>
        <v>7414.4399999999878</v>
      </c>
      <c r="T1656" s="5">
        <f t="shared" si="103"/>
        <v>5.7810369226810661E-2</v>
      </c>
    </row>
    <row r="1657" spans="1:20">
      <c r="A1657" s="2" t="s">
        <v>5619</v>
      </c>
      <c r="B1657" s="2" t="s">
        <v>1643</v>
      </c>
      <c r="C1657" s="2" t="s">
        <v>333</v>
      </c>
      <c r="D1657" s="2" t="s">
        <v>233</v>
      </c>
      <c r="E1657" s="2" t="s">
        <v>5620</v>
      </c>
      <c r="F1657" s="2" t="s">
        <v>133</v>
      </c>
      <c r="G1657" s="3">
        <v>45799</v>
      </c>
      <c r="H1657" s="2">
        <v>38</v>
      </c>
      <c r="I1657" s="2">
        <v>38</v>
      </c>
      <c r="J1657" s="4">
        <v>1593.25</v>
      </c>
      <c r="K1657" s="4">
        <v>1562.97</v>
      </c>
      <c r="L1657" s="4">
        <v>1488.18</v>
      </c>
      <c r="M1657" s="2" t="s">
        <v>6</v>
      </c>
      <c r="N1657" s="2" t="s">
        <v>2306</v>
      </c>
      <c r="O1657" s="2" t="s">
        <v>2313</v>
      </c>
      <c r="P1657" s="2" t="s">
        <v>1095</v>
      </c>
      <c r="Q1657" s="4">
        <f t="shared" si="100"/>
        <v>60543.5</v>
      </c>
      <c r="R1657" s="4">
        <f t="shared" si="101"/>
        <v>56550.840000000004</v>
      </c>
      <c r="S1657" s="4">
        <f t="shared" si="102"/>
        <v>3992.6599999999962</v>
      </c>
      <c r="T1657" s="5">
        <f t="shared" si="103"/>
        <v>6.5946963753334323E-2</v>
      </c>
    </row>
    <row r="1658" spans="1:20">
      <c r="A1658" s="2" t="s">
        <v>5621</v>
      </c>
      <c r="B1658" s="2" t="s">
        <v>1642</v>
      </c>
      <c r="C1658" s="2" t="s">
        <v>465</v>
      </c>
      <c r="D1658" s="2" t="s">
        <v>227</v>
      </c>
      <c r="E1658" s="2" t="s">
        <v>5622</v>
      </c>
      <c r="F1658" s="2" t="s">
        <v>146</v>
      </c>
      <c r="G1658" s="3">
        <v>45809</v>
      </c>
      <c r="H1658" s="2">
        <v>12</v>
      </c>
      <c r="I1658" s="2">
        <v>12</v>
      </c>
      <c r="J1658" s="4">
        <v>714.2</v>
      </c>
      <c r="K1658" s="4">
        <v>699.66</v>
      </c>
      <c r="L1658" s="4">
        <v>642.77</v>
      </c>
      <c r="M1658" s="2" t="s">
        <v>6</v>
      </c>
      <c r="N1658" s="2" t="s">
        <v>2306</v>
      </c>
      <c r="O1658" s="2" t="s">
        <v>2313</v>
      </c>
      <c r="P1658" s="2" t="s">
        <v>1087</v>
      </c>
      <c r="Q1658" s="4">
        <f t="shared" si="100"/>
        <v>8570.4000000000015</v>
      </c>
      <c r="R1658" s="4">
        <f t="shared" si="101"/>
        <v>7713.24</v>
      </c>
      <c r="S1658" s="4">
        <f t="shared" si="102"/>
        <v>857.16000000000167</v>
      </c>
      <c r="T1658" s="5">
        <f t="shared" si="103"/>
        <v>0.1000140016802018</v>
      </c>
    </row>
    <row r="1659" spans="1:20">
      <c r="A1659" s="2" t="s">
        <v>5623</v>
      </c>
      <c r="B1659" s="2" t="s">
        <v>1641</v>
      </c>
      <c r="C1659" s="2" t="s">
        <v>326</v>
      </c>
      <c r="D1659" s="2" t="s">
        <v>185</v>
      </c>
      <c r="E1659" s="2" t="s">
        <v>5624</v>
      </c>
      <c r="F1659" s="2" t="s">
        <v>146</v>
      </c>
      <c r="G1659" s="3">
        <v>45796</v>
      </c>
      <c r="H1659" s="2">
        <v>35</v>
      </c>
      <c r="I1659" s="2">
        <v>35</v>
      </c>
      <c r="J1659" s="4">
        <v>77.17</v>
      </c>
      <c r="K1659" s="4">
        <v>77.709999999999994</v>
      </c>
      <c r="L1659" s="4">
        <v>71.94</v>
      </c>
      <c r="M1659" s="2" t="s">
        <v>6</v>
      </c>
      <c r="N1659" s="2" t="s">
        <v>2312</v>
      </c>
      <c r="O1659" s="2" t="s">
        <v>2313</v>
      </c>
      <c r="P1659" s="2" t="s">
        <v>1087</v>
      </c>
      <c r="Q1659" s="4">
        <f t="shared" si="100"/>
        <v>2700.9500000000003</v>
      </c>
      <c r="R1659" s="4">
        <f t="shared" si="101"/>
        <v>2517.9</v>
      </c>
      <c r="S1659" s="4">
        <f t="shared" si="102"/>
        <v>183.05000000000018</v>
      </c>
      <c r="T1659" s="5">
        <f t="shared" si="103"/>
        <v>6.7772450434106582E-2</v>
      </c>
    </row>
    <row r="1660" spans="1:20">
      <c r="A1660" s="2" t="s">
        <v>5625</v>
      </c>
      <c r="B1660" s="2" t="s">
        <v>1625</v>
      </c>
      <c r="C1660" s="2" t="s">
        <v>395</v>
      </c>
      <c r="D1660" s="2" t="s">
        <v>212</v>
      </c>
      <c r="E1660" s="2" t="s">
        <v>5626</v>
      </c>
      <c r="F1660" s="2" t="s">
        <v>122</v>
      </c>
      <c r="G1660" s="3">
        <v>45776</v>
      </c>
      <c r="H1660" s="2">
        <v>39</v>
      </c>
      <c r="I1660" s="2">
        <v>39</v>
      </c>
      <c r="J1660" s="4">
        <v>1612.7</v>
      </c>
      <c r="K1660" s="4">
        <v>1725.27</v>
      </c>
      <c r="L1660" s="4">
        <v>1466.35</v>
      </c>
      <c r="M1660" s="2" t="s">
        <v>6</v>
      </c>
      <c r="N1660" s="2" t="s">
        <v>2306</v>
      </c>
      <c r="O1660" s="2" t="s">
        <v>2307</v>
      </c>
      <c r="P1660" s="2" t="s">
        <v>1064</v>
      </c>
      <c r="Q1660" s="4">
        <f t="shared" si="100"/>
        <v>62895.3</v>
      </c>
      <c r="R1660" s="4">
        <f t="shared" si="101"/>
        <v>57187.649999999994</v>
      </c>
      <c r="S1660" s="4">
        <f t="shared" si="102"/>
        <v>5707.6500000000087</v>
      </c>
      <c r="T1660" s="5">
        <f t="shared" si="103"/>
        <v>9.0748434302722281E-2</v>
      </c>
    </row>
    <row r="1661" spans="1:20">
      <c r="A1661" s="2" t="s">
        <v>5627</v>
      </c>
      <c r="B1661" s="2" t="s">
        <v>1637</v>
      </c>
      <c r="C1661" s="2" t="s">
        <v>399</v>
      </c>
      <c r="D1661" s="2" t="s">
        <v>216</v>
      </c>
      <c r="E1661" s="2" t="s">
        <v>5628</v>
      </c>
      <c r="F1661" s="2" t="s">
        <v>129</v>
      </c>
      <c r="G1661" s="3">
        <v>45777</v>
      </c>
      <c r="H1661" s="2">
        <v>8</v>
      </c>
      <c r="I1661" s="2">
        <v>8</v>
      </c>
      <c r="J1661" s="4">
        <v>76.040000000000006</v>
      </c>
      <c r="K1661" s="4">
        <v>80.430000000000007</v>
      </c>
      <c r="L1661" s="4">
        <v>72.069999999999993</v>
      </c>
      <c r="M1661" s="2" t="s">
        <v>6</v>
      </c>
      <c r="N1661" s="2" t="s">
        <v>2322</v>
      </c>
      <c r="O1661" s="2" t="s">
        <v>2307</v>
      </c>
      <c r="P1661" s="2" t="s">
        <v>1035</v>
      </c>
      <c r="Q1661" s="4">
        <f t="shared" si="100"/>
        <v>608.32000000000005</v>
      </c>
      <c r="R1661" s="4">
        <f t="shared" si="101"/>
        <v>576.55999999999995</v>
      </c>
      <c r="S1661" s="4">
        <f t="shared" si="102"/>
        <v>31.760000000000105</v>
      </c>
      <c r="T1661" s="5">
        <f t="shared" si="103"/>
        <v>5.220936349289864E-2</v>
      </c>
    </row>
    <row r="1662" spans="1:20">
      <c r="A1662" s="2" t="s">
        <v>5629</v>
      </c>
      <c r="B1662" s="2" t="s">
        <v>1632</v>
      </c>
      <c r="C1662" s="2" t="s">
        <v>439</v>
      </c>
      <c r="D1662" s="2" t="s">
        <v>238</v>
      </c>
      <c r="E1662" s="2" t="s">
        <v>5630</v>
      </c>
      <c r="F1662" s="2" t="s">
        <v>137</v>
      </c>
      <c r="G1662" s="3">
        <v>45777</v>
      </c>
      <c r="H1662" s="2">
        <v>16</v>
      </c>
      <c r="I1662" s="2">
        <v>16</v>
      </c>
      <c r="J1662" s="4">
        <v>1556.99</v>
      </c>
      <c r="K1662" s="4">
        <v>1605.38</v>
      </c>
      <c r="L1662" s="4">
        <v>1389.29</v>
      </c>
      <c r="M1662" s="2" t="s">
        <v>6</v>
      </c>
      <c r="N1662" s="2" t="s">
        <v>2322</v>
      </c>
      <c r="O1662" s="2" t="s">
        <v>2313</v>
      </c>
      <c r="P1662" s="2" t="s">
        <v>1103</v>
      </c>
      <c r="Q1662" s="4">
        <f t="shared" si="100"/>
        <v>24911.84</v>
      </c>
      <c r="R1662" s="4">
        <f t="shared" si="101"/>
        <v>22228.639999999999</v>
      </c>
      <c r="S1662" s="4">
        <f t="shared" si="102"/>
        <v>2683.2000000000007</v>
      </c>
      <c r="T1662" s="5">
        <f t="shared" si="103"/>
        <v>0.1077078208594789</v>
      </c>
    </row>
    <row r="1663" spans="1:20">
      <c r="A1663" s="2" t="s">
        <v>5631</v>
      </c>
      <c r="B1663" s="2" t="s">
        <v>1602</v>
      </c>
      <c r="C1663" s="2" t="s">
        <v>415</v>
      </c>
      <c r="D1663" s="2" t="s">
        <v>209</v>
      </c>
      <c r="E1663" s="2" t="s">
        <v>5632</v>
      </c>
      <c r="F1663" s="2" t="s">
        <v>146</v>
      </c>
      <c r="G1663" s="3">
        <v>45778</v>
      </c>
      <c r="H1663" s="2">
        <v>18</v>
      </c>
      <c r="I1663" s="2">
        <v>18</v>
      </c>
      <c r="J1663" s="4">
        <v>1078.5999999999999</v>
      </c>
      <c r="K1663" s="4">
        <v>1167.8800000000001</v>
      </c>
      <c r="L1663" s="4">
        <v>978.57</v>
      </c>
      <c r="M1663" s="2" t="s">
        <v>6</v>
      </c>
      <c r="N1663" s="2" t="s">
        <v>2306</v>
      </c>
      <c r="O1663" s="2" t="s">
        <v>2307</v>
      </c>
      <c r="P1663" s="2" t="s">
        <v>1064</v>
      </c>
      <c r="Q1663" s="4">
        <f t="shared" si="100"/>
        <v>19414.8</v>
      </c>
      <c r="R1663" s="4">
        <f t="shared" si="101"/>
        <v>17614.260000000002</v>
      </c>
      <c r="S1663" s="4">
        <f t="shared" si="102"/>
        <v>1800.5399999999972</v>
      </c>
      <c r="T1663" s="5">
        <f t="shared" si="103"/>
        <v>9.2740589653254074E-2</v>
      </c>
    </row>
    <row r="1664" spans="1:20">
      <c r="A1664" s="2" t="s">
        <v>5633</v>
      </c>
      <c r="B1664" s="2" t="s">
        <v>1639</v>
      </c>
      <c r="C1664" s="2" t="s">
        <v>409</v>
      </c>
      <c r="D1664" s="2" t="s">
        <v>247</v>
      </c>
      <c r="E1664" s="2" t="s">
        <v>5634</v>
      </c>
      <c r="F1664" s="2" t="s">
        <v>113</v>
      </c>
      <c r="G1664" s="3">
        <v>45778</v>
      </c>
      <c r="H1664" s="2">
        <v>32</v>
      </c>
      <c r="I1664" s="2">
        <v>32</v>
      </c>
      <c r="J1664" s="4">
        <v>1227.6400000000001</v>
      </c>
      <c r="K1664" s="4">
        <v>1294.79</v>
      </c>
      <c r="L1664" s="4">
        <v>1093.1500000000001</v>
      </c>
      <c r="M1664" s="2" t="s">
        <v>6</v>
      </c>
      <c r="N1664" s="2" t="s">
        <v>2312</v>
      </c>
      <c r="O1664" s="2" t="s">
        <v>2313</v>
      </c>
      <c r="P1664" s="2" t="s">
        <v>1048</v>
      </c>
      <c r="Q1664" s="4">
        <f t="shared" si="100"/>
        <v>39284.480000000003</v>
      </c>
      <c r="R1664" s="4">
        <f t="shared" si="101"/>
        <v>34980.800000000003</v>
      </c>
      <c r="S1664" s="4">
        <f t="shared" si="102"/>
        <v>4303.68</v>
      </c>
      <c r="T1664" s="5">
        <f t="shared" si="103"/>
        <v>0.10955166009579355</v>
      </c>
    </row>
    <row r="1665" spans="1:20">
      <c r="A1665" s="2" t="s">
        <v>5635</v>
      </c>
      <c r="B1665" s="2" t="s">
        <v>1629</v>
      </c>
      <c r="C1665" s="2" t="s">
        <v>287</v>
      </c>
      <c r="D1665" s="2" t="s">
        <v>242</v>
      </c>
      <c r="E1665" s="2" t="s">
        <v>5636</v>
      </c>
      <c r="F1665" s="2" t="s">
        <v>129</v>
      </c>
      <c r="G1665" s="3">
        <v>45789</v>
      </c>
      <c r="H1665" s="2">
        <v>13</v>
      </c>
      <c r="I1665" s="2">
        <v>13</v>
      </c>
      <c r="J1665" s="4">
        <v>63.11</v>
      </c>
      <c r="K1665" s="4">
        <v>62.84</v>
      </c>
      <c r="L1665" s="4">
        <v>58.45</v>
      </c>
      <c r="M1665" s="2" t="s">
        <v>6</v>
      </c>
      <c r="N1665" s="2" t="s">
        <v>2312</v>
      </c>
      <c r="O1665" s="2" t="s">
        <v>2307</v>
      </c>
      <c r="P1665" s="2" t="s">
        <v>1048</v>
      </c>
      <c r="Q1665" s="4">
        <f t="shared" si="100"/>
        <v>820.43</v>
      </c>
      <c r="R1665" s="4">
        <f t="shared" si="101"/>
        <v>759.85</v>
      </c>
      <c r="S1665" s="4">
        <f t="shared" si="102"/>
        <v>60.579999999999927</v>
      </c>
      <c r="T1665" s="5">
        <f t="shared" si="103"/>
        <v>7.3839328157185788E-2</v>
      </c>
    </row>
    <row r="1666" spans="1:20">
      <c r="A1666" s="2" t="s">
        <v>5637</v>
      </c>
      <c r="B1666" s="2" t="s">
        <v>1620</v>
      </c>
      <c r="C1666" s="2" t="s">
        <v>324</v>
      </c>
      <c r="D1666" s="2" t="s">
        <v>215</v>
      </c>
      <c r="E1666" s="2" t="s">
        <v>5638</v>
      </c>
      <c r="F1666" s="2" t="s">
        <v>126</v>
      </c>
      <c r="G1666" s="3">
        <v>45779</v>
      </c>
      <c r="H1666" s="2">
        <v>30</v>
      </c>
      <c r="I1666" s="2">
        <v>30</v>
      </c>
      <c r="J1666" s="4">
        <v>583.61</v>
      </c>
      <c r="K1666" s="4">
        <v>616.46</v>
      </c>
      <c r="L1666" s="4">
        <v>530.12</v>
      </c>
      <c r="M1666" s="2" t="s">
        <v>6</v>
      </c>
      <c r="N1666" s="2" t="s">
        <v>2322</v>
      </c>
      <c r="O1666" s="2" t="s">
        <v>2313</v>
      </c>
      <c r="P1666" s="2" t="s">
        <v>1048</v>
      </c>
      <c r="Q1666" s="4">
        <f t="shared" ref="Q1666:Q1729" si="104">I1666*J1666</f>
        <v>17508.3</v>
      </c>
      <c r="R1666" s="4">
        <f t="shared" ref="R1666:R1729" si="105">I1666*L1666</f>
        <v>15903.6</v>
      </c>
      <c r="S1666" s="4">
        <f t="shared" ref="S1666:S1729" si="106">Q1666-R1666</f>
        <v>1604.6999999999989</v>
      </c>
      <c r="T1666" s="5">
        <f t="shared" ref="T1666:T1729" si="107">IF(Q1666=0,0,S1666/Q1666)</f>
        <v>9.1653672829457966E-2</v>
      </c>
    </row>
    <row r="1667" spans="1:20">
      <c r="A1667" s="2" t="s">
        <v>5639</v>
      </c>
      <c r="B1667" s="2" t="s">
        <v>1644</v>
      </c>
      <c r="C1667" s="2" t="s">
        <v>527</v>
      </c>
      <c r="D1667" s="2" t="s">
        <v>202</v>
      </c>
      <c r="E1667" s="2" t="s">
        <v>5640</v>
      </c>
      <c r="F1667" s="2" t="s">
        <v>133</v>
      </c>
      <c r="G1667" s="3">
        <v>45809</v>
      </c>
      <c r="H1667" s="2">
        <v>39</v>
      </c>
      <c r="I1667" s="2">
        <v>39</v>
      </c>
      <c r="J1667" s="4">
        <v>4170.3500000000004</v>
      </c>
      <c r="K1667" s="4">
        <v>4146.2</v>
      </c>
      <c r="L1667" s="4">
        <v>3781.64</v>
      </c>
      <c r="M1667" s="2" t="s">
        <v>6</v>
      </c>
      <c r="N1667" s="2" t="s">
        <v>2306</v>
      </c>
      <c r="O1667" s="2" t="s">
        <v>2307</v>
      </c>
      <c r="P1667" s="2" t="s">
        <v>1087</v>
      </c>
      <c r="Q1667" s="4">
        <f t="shared" si="104"/>
        <v>162643.65000000002</v>
      </c>
      <c r="R1667" s="4">
        <f t="shared" si="105"/>
        <v>147483.96</v>
      </c>
      <c r="S1667" s="4">
        <f t="shared" si="106"/>
        <v>15159.690000000031</v>
      </c>
      <c r="T1667" s="5">
        <f t="shared" si="107"/>
        <v>9.3208004124354246E-2</v>
      </c>
    </row>
    <row r="1668" spans="1:20">
      <c r="A1668" s="2" t="s">
        <v>5641</v>
      </c>
      <c r="B1668" s="2" t="s">
        <v>1645</v>
      </c>
      <c r="C1668" s="2" t="s">
        <v>463</v>
      </c>
      <c r="D1668" s="2" t="s">
        <v>209</v>
      </c>
      <c r="E1668" s="2" t="s">
        <v>5642</v>
      </c>
      <c r="F1668" s="2" t="s">
        <v>143</v>
      </c>
      <c r="G1668" s="3">
        <v>45837</v>
      </c>
      <c r="H1668" s="2">
        <v>24</v>
      </c>
      <c r="I1668" s="2">
        <v>24</v>
      </c>
      <c r="J1668" s="4">
        <v>1465.82</v>
      </c>
      <c r="K1668" s="4">
        <v>1594.54</v>
      </c>
      <c r="L1668" s="4">
        <v>1363.88</v>
      </c>
      <c r="M1668" s="2" t="s">
        <v>6</v>
      </c>
      <c r="N1668" s="2" t="s">
        <v>2322</v>
      </c>
      <c r="O1668" s="2" t="s">
        <v>2313</v>
      </c>
      <c r="P1668" s="2" t="s">
        <v>1043</v>
      </c>
      <c r="Q1668" s="4">
        <f t="shared" si="104"/>
        <v>35179.68</v>
      </c>
      <c r="R1668" s="4">
        <f t="shared" si="105"/>
        <v>32733.120000000003</v>
      </c>
      <c r="S1668" s="4">
        <f t="shared" si="106"/>
        <v>2446.5599999999977</v>
      </c>
      <c r="T1668" s="5">
        <f t="shared" si="107"/>
        <v>6.9544691708395237E-2</v>
      </c>
    </row>
    <row r="1669" spans="1:20">
      <c r="A1669" s="2" t="s">
        <v>5643</v>
      </c>
      <c r="B1669" s="2" t="s">
        <v>1646</v>
      </c>
      <c r="C1669" s="2" t="s">
        <v>279</v>
      </c>
      <c r="D1669" s="2" t="s">
        <v>212</v>
      </c>
      <c r="E1669" s="2" t="s">
        <v>5644</v>
      </c>
      <c r="F1669" s="2" t="s">
        <v>143</v>
      </c>
      <c r="G1669" s="3">
        <v>45783</v>
      </c>
      <c r="H1669" s="2">
        <v>33</v>
      </c>
      <c r="I1669" s="2">
        <v>33</v>
      </c>
      <c r="J1669" s="4">
        <v>1751.77</v>
      </c>
      <c r="K1669" s="4">
        <v>1718.18</v>
      </c>
      <c r="L1669" s="4">
        <v>1611.42</v>
      </c>
      <c r="M1669" s="2" t="s">
        <v>6</v>
      </c>
      <c r="N1669" s="2" t="s">
        <v>2306</v>
      </c>
      <c r="O1669" s="2" t="s">
        <v>2307</v>
      </c>
      <c r="P1669" s="2" t="s">
        <v>1043</v>
      </c>
      <c r="Q1669" s="4">
        <f t="shared" si="104"/>
        <v>57808.409999999996</v>
      </c>
      <c r="R1669" s="4">
        <f t="shared" si="105"/>
        <v>53176.86</v>
      </c>
      <c r="S1669" s="4">
        <f t="shared" si="106"/>
        <v>4631.5499999999956</v>
      </c>
      <c r="T1669" s="5">
        <f t="shared" si="107"/>
        <v>8.0118965389291905E-2</v>
      </c>
    </row>
    <row r="1670" spans="1:20">
      <c r="A1670" s="2" t="s">
        <v>5645</v>
      </c>
      <c r="B1670" s="2" t="s">
        <v>1621</v>
      </c>
      <c r="C1670" s="2" t="s">
        <v>463</v>
      </c>
      <c r="D1670" s="2" t="s">
        <v>226</v>
      </c>
      <c r="E1670" s="2" t="s">
        <v>5646</v>
      </c>
      <c r="F1670" s="2" t="s">
        <v>113</v>
      </c>
      <c r="G1670" s="3">
        <v>45779</v>
      </c>
      <c r="H1670" s="2">
        <v>21</v>
      </c>
      <c r="I1670" s="2">
        <v>21</v>
      </c>
      <c r="J1670" s="4">
        <v>1539.91</v>
      </c>
      <c r="K1670" s="4">
        <v>1590.36</v>
      </c>
      <c r="L1670" s="4">
        <v>1462.99</v>
      </c>
      <c r="M1670" s="2" t="s">
        <v>6</v>
      </c>
      <c r="N1670" s="2" t="s">
        <v>2306</v>
      </c>
      <c r="O1670" s="2" t="s">
        <v>2307</v>
      </c>
      <c r="P1670" s="2" t="s">
        <v>1026</v>
      </c>
      <c r="Q1670" s="4">
        <f t="shared" si="104"/>
        <v>32338.11</v>
      </c>
      <c r="R1670" s="4">
        <f t="shared" si="105"/>
        <v>30722.79</v>
      </c>
      <c r="S1670" s="4">
        <f t="shared" si="106"/>
        <v>1615.3199999999997</v>
      </c>
      <c r="T1670" s="5">
        <f t="shared" si="107"/>
        <v>4.9950971160652238E-2</v>
      </c>
    </row>
    <row r="1671" spans="1:20">
      <c r="A1671" s="2" t="s">
        <v>5647</v>
      </c>
      <c r="B1671" s="2" t="s">
        <v>1647</v>
      </c>
      <c r="C1671" s="2" t="s">
        <v>511</v>
      </c>
      <c r="D1671" s="2" t="s">
        <v>226</v>
      </c>
      <c r="E1671" s="2" t="s">
        <v>5648</v>
      </c>
      <c r="F1671" s="2" t="s">
        <v>133</v>
      </c>
      <c r="G1671" s="3">
        <v>45796</v>
      </c>
      <c r="H1671" s="2">
        <v>12</v>
      </c>
      <c r="I1671" s="2">
        <v>12</v>
      </c>
      <c r="J1671" s="4">
        <v>1126.9100000000001</v>
      </c>
      <c r="K1671" s="4">
        <v>1124.01</v>
      </c>
      <c r="L1671" s="4">
        <v>1053.6500000000001</v>
      </c>
      <c r="M1671" s="2" t="s">
        <v>6</v>
      </c>
      <c r="N1671" s="2" t="s">
        <v>2312</v>
      </c>
      <c r="O1671" s="2" t="s">
        <v>2307</v>
      </c>
      <c r="P1671" s="2" t="s">
        <v>1043</v>
      </c>
      <c r="Q1671" s="4">
        <f t="shared" si="104"/>
        <v>13522.920000000002</v>
      </c>
      <c r="R1671" s="4">
        <f t="shared" si="105"/>
        <v>12643.800000000001</v>
      </c>
      <c r="S1671" s="4">
        <f t="shared" si="106"/>
        <v>879.1200000000008</v>
      </c>
      <c r="T1671" s="5">
        <f t="shared" si="107"/>
        <v>6.5009628098073549E-2</v>
      </c>
    </row>
    <row r="1672" spans="1:20">
      <c r="A1672" s="2" t="s">
        <v>5649</v>
      </c>
      <c r="B1672" s="2" t="s">
        <v>1562</v>
      </c>
      <c r="C1672" s="2" t="s">
        <v>326</v>
      </c>
      <c r="D1672" s="2" t="s">
        <v>230</v>
      </c>
      <c r="E1672" s="2" t="s">
        <v>5650</v>
      </c>
      <c r="F1672" s="2" t="s">
        <v>143</v>
      </c>
      <c r="G1672" s="3">
        <v>45779</v>
      </c>
      <c r="H1672" s="2">
        <v>4</v>
      </c>
      <c r="I1672" s="2">
        <v>4</v>
      </c>
      <c r="J1672" s="4">
        <v>75.069999999999993</v>
      </c>
      <c r="K1672" s="4">
        <v>73.94</v>
      </c>
      <c r="L1672" s="4">
        <v>69.23</v>
      </c>
      <c r="M1672" s="2" t="s">
        <v>6</v>
      </c>
      <c r="N1672" s="2" t="s">
        <v>2312</v>
      </c>
      <c r="O1672" s="2" t="s">
        <v>2313</v>
      </c>
      <c r="P1672" s="2" t="s">
        <v>1060</v>
      </c>
      <c r="Q1672" s="4">
        <f t="shared" si="104"/>
        <v>300.27999999999997</v>
      </c>
      <c r="R1672" s="4">
        <f t="shared" si="105"/>
        <v>276.92</v>
      </c>
      <c r="S1672" s="4">
        <f t="shared" si="106"/>
        <v>23.359999999999957</v>
      </c>
      <c r="T1672" s="5">
        <f t="shared" si="107"/>
        <v>7.7794058878380049E-2</v>
      </c>
    </row>
    <row r="1673" spans="1:20">
      <c r="A1673" s="2" t="s">
        <v>5651</v>
      </c>
      <c r="B1673" s="2" t="s">
        <v>1635</v>
      </c>
      <c r="C1673" s="2" t="s">
        <v>373</v>
      </c>
      <c r="D1673" s="2" t="s">
        <v>181</v>
      </c>
      <c r="E1673" s="2" t="s">
        <v>5652</v>
      </c>
      <c r="F1673" s="2" t="s">
        <v>113</v>
      </c>
      <c r="G1673" s="3">
        <v>45780</v>
      </c>
      <c r="H1673" s="2">
        <v>5</v>
      </c>
      <c r="I1673" s="2">
        <v>5</v>
      </c>
      <c r="J1673" s="4">
        <v>501.48</v>
      </c>
      <c r="K1673" s="4">
        <v>537.04</v>
      </c>
      <c r="L1673" s="4">
        <v>481.39</v>
      </c>
      <c r="M1673" s="2" t="s">
        <v>6</v>
      </c>
      <c r="N1673" s="2" t="s">
        <v>2306</v>
      </c>
      <c r="O1673" s="2" t="s">
        <v>2307</v>
      </c>
      <c r="P1673" s="2" t="s">
        <v>1048</v>
      </c>
      <c r="Q1673" s="4">
        <f t="shared" si="104"/>
        <v>2507.4</v>
      </c>
      <c r="R1673" s="4">
        <f t="shared" si="105"/>
        <v>2406.9499999999998</v>
      </c>
      <c r="S1673" s="4">
        <f t="shared" si="106"/>
        <v>100.45000000000027</v>
      </c>
      <c r="T1673" s="5">
        <f t="shared" si="107"/>
        <v>4.0061418202121828E-2</v>
      </c>
    </row>
    <row r="1674" spans="1:20">
      <c r="A1674" s="2" t="s">
        <v>5653</v>
      </c>
      <c r="B1674" s="2" t="s">
        <v>1648</v>
      </c>
      <c r="C1674" s="2" t="s">
        <v>425</v>
      </c>
      <c r="D1674" s="2" t="s">
        <v>255</v>
      </c>
      <c r="E1674" s="2" t="s">
        <v>5654</v>
      </c>
      <c r="F1674" s="2" t="s">
        <v>118</v>
      </c>
      <c r="G1674" s="3">
        <v>45799</v>
      </c>
      <c r="H1674" s="2">
        <v>32</v>
      </c>
      <c r="I1674" s="2">
        <v>32</v>
      </c>
      <c r="J1674" s="4">
        <v>932.96</v>
      </c>
      <c r="K1674" s="4">
        <v>913.86</v>
      </c>
      <c r="L1674" s="4">
        <v>849.72</v>
      </c>
      <c r="M1674" s="2" t="s">
        <v>6</v>
      </c>
      <c r="N1674" s="2" t="s">
        <v>2322</v>
      </c>
      <c r="O1674" s="2" t="s">
        <v>2313</v>
      </c>
      <c r="P1674" s="2" t="s">
        <v>1095</v>
      </c>
      <c r="Q1674" s="4">
        <f t="shared" si="104"/>
        <v>29854.720000000001</v>
      </c>
      <c r="R1674" s="4">
        <f t="shared" si="105"/>
        <v>27191.040000000001</v>
      </c>
      <c r="S1674" s="4">
        <f t="shared" si="106"/>
        <v>2663.6800000000003</v>
      </c>
      <c r="T1674" s="5">
        <f t="shared" si="107"/>
        <v>8.9221402846853037E-2</v>
      </c>
    </row>
    <row r="1675" spans="1:20">
      <c r="A1675" s="2" t="s">
        <v>5655</v>
      </c>
      <c r="B1675" s="2" t="s">
        <v>1649</v>
      </c>
      <c r="C1675" s="2" t="s">
        <v>475</v>
      </c>
      <c r="D1675" s="2" t="s">
        <v>194</v>
      </c>
      <c r="E1675" s="2" t="s">
        <v>5656</v>
      </c>
      <c r="F1675" s="2" t="s">
        <v>140</v>
      </c>
      <c r="G1675" s="3">
        <v>45788</v>
      </c>
      <c r="H1675" s="2">
        <v>21</v>
      </c>
      <c r="I1675" s="2">
        <v>21</v>
      </c>
      <c r="J1675" s="4">
        <v>9108.68</v>
      </c>
      <c r="K1675" s="4">
        <v>9047.73</v>
      </c>
      <c r="L1675" s="4">
        <v>8874.2900000000009</v>
      </c>
      <c r="M1675" s="2" t="s">
        <v>6</v>
      </c>
      <c r="N1675" s="2" t="s">
        <v>2312</v>
      </c>
      <c r="O1675" s="2" t="s">
        <v>2313</v>
      </c>
      <c r="P1675" s="2" t="s">
        <v>1035</v>
      </c>
      <c r="Q1675" s="4">
        <f t="shared" si="104"/>
        <v>191282.28</v>
      </c>
      <c r="R1675" s="4">
        <f t="shared" si="105"/>
        <v>186360.09000000003</v>
      </c>
      <c r="S1675" s="4">
        <f t="shared" si="106"/>
        <v>4922.1899999999732</v>
      </c>
      <c r="T1675" s="5">
        <f t="shared" si="107"/>
        <v>2.5732597917590555E-2</v>
      </c>
    </row>
    <row r="1676" spans="1:20">
      <c r="A1676" s="2" t="s">
        <v>5657</v>
      </c>
      <c r="B1676" s="2" t="s">
        <v>1651</v>
      </c>
      <c r="C1676" s="2" t="s">
        <v>507</v>
      </c>
      <c r="D1676" s="2" t="s">
        <v>248</v>
      </c>
      <c r="E1676" s="2" t="s">
        <v>5658</v>
      </c>
      <c r="F1676" s="2" t="s">
        <v>140</v>
      </c>
      <c r="G1676" s="3">
        <v>45782</v>
      </c>
      <c r="H1676" s="2">
        <v>10</v>
      </c>
      <c r="I1676" s="2">
        <v>10</v>
      </c>
      <c r="J1676" s="4">
        <v>2650.35</v>
      </c>
      <c r="K1676" s="4">
        <v>2682.31</v>
      </c>
      <c r="L1676" s="4">
        <v>2581.5500000000002</v>
      </c>
      <c r="M1676" s="2" t="s">
        <v>6</v>
      </c>
      <c r="N1676" s="2" t="s">
        <v>2312</v>
      </c>
      <c r="O1676" s="2" t="s">
        <v>2313</v>
      </c>
      <c r="P1676" s="2" t="s">
        <v>1035</v>
      </c>
      <c r="Q1676" s="4">
        <f t="shared" si="104"/>
        <v>26503.5</v>
      </c>
      <c r="R1676" s="4">
        <f t="shared" si="105"/>
        <v>25815.5</v>
      </c>
      <c r="S1676" s="4">
        <f t="shared" si="106"/>
        <v>688</v>
      </c>
      <c r="T1676" s="5">
        <f t="shared" si="107"/>
        <v>2.5958835625483425E-2</v>
      </c>
    </row>
    <row r="1677" spans="1:20">
      <c r="A1677" s="2" t="s">
        <v>5659</v>
      </c>
      <c r="B1677" s="2" t="s">
        <v>1650</v>
      </c>
      <c r="C1677" s="2" t="s">
        <v>375</v>
      </c>
      <c r="D1677" s="2" t="s">
        <v>216</v>
      </c>
      <c r="E1677" s="2" t="s">
        <v>5660</v>
      </c>
      <c r="F1677" s="2" t="s">
        <v>140</v>
      </c>
      <c r="G1677" s="3">
        <v>45794</v>
      </c>
      <c r="H1677" s="2">
        <v>23</v>
      </c>
      <c r="I1677" s="2">
        <v>23</v>
      </c>
      <c r="J1677" s="4">
        <v>65.52</v>
      </c>
      <c r="K1677" s="4">
        <v>67.31</v>
      </c>
      <c r="L1677" s="4">
        <v>60.64</v>
      </c>
      <c r="M1677" s="2" t="s">
        <v>6</v>
      </c>
      <c r="N1677" s="2" t="s">
        <v>2312</v>
      </c>
      <c r="O1677" s="2" t="s">
        <v>2313</v>
      </c>
      <c r="P1677" s="2" t="s">
        <v>1035</v>
      </c>
      <c r="Q1677" s="4">
        <f t="shared" si="104"/>
        <v>1506.9599999999998</v>
      </c>
      <c r="R1677" s="4">
        <f t="shared" si="105"/>
        <v>1394.72</v>
      </c>
      <c r="S1677" s="4">
        <f t="shared" si="106"/>
        <v>112.23999999999978</v>
      </c>
      <c r="T1677" s="5">
        <f t="shared" si="107"/>
        <v>7.4481074481074341E-2</v>
      </c>
    </row>
    <row r="1678" spans="1:20">
      <c r="A1678" s="2" t="s">
        <v>5661</v>
      </c>
      <c r="B1678" s="2" t="s">
        <v>1652</v>
      </c>
      <c r="C1678" s="2" t="s">
        <v>383</v>
      </c>
      <c r="D1678" s="2" t="s">
        <v>258</v>
      </c>
      <c r="E1678" s="2" t="s">
        <v>5662</v>
      </c>
      <c r="F1678" s="2" t="s">
        <v>146</v>
      </c>
      <c r="G1678" s="3">
        <v>45793</v>
      </c>
      <c r="H1678" s="2">
        <v>40</v>
      </c>
      <c r="I1678" s="2">
        <v>40</v>
      </c>
      <c r="J1678" s="4">
        <v>1388</v>
      </c>
      <c r="K1678" s="4">
        <v>1388</v>
      </c>
      <c r="L1678" s="4">
        <v>1259.03</v>
      </c>
      <c r="M1678" s="2" t="s">
        <v>6</v>
      </c>
      <c r="N1678" s="2" t="s">
        <v>2312</v>
      </c>
      <c r="O1678" s="2" t="s">
        <v>2313</v>
      </c>
      <c r="P1678" s="2" t="s">
        <v>1026</v>
      </c>
      <c r="Q1678" s="4">
        <f t="shared" si="104"/>
        <v>55520</v>
      </c>
      <c r="R1678" s="4">
        <f t="shared" si="105"/>
        <v>50361.2</v>
      </c>
      <c r="S1678" s="4">
        <f t="shared" si="106"/>
        <v>5158.8000000000029</v>
      </c>
      <c r="T1678" s="5">
        <f t="shared" si="107"/>
        <v>9.2917867435158549E-2</v>
      </c>
    </row>
    <row r="1679" spans="1:20">
      <c r="A1679" s="2" t="s">
        <v>5663</v>
      </c>
      <c r="B1679" s="2" t="s">
        <v>1651</v>
      </c>
      <c r="C1679" s="2" t="s">
        <v>363</v>
      </c>
      <c r="D1679" s="2" t="s">
        <v>248</v>
      </c>
      <c r="E1679" s="2" t="s">
        <v>5664</v>
      </c>
      <c r="F1679" s="2" t="s">
        <v>140</v>
      </c>
      <c r="G1679" s="3">
        <v>45782</v>
      </c>
      <c r="H1679" s="2">
        <v>25</v>
      </c>
      <c r="I1679" s="2">
        <v>25</v>
      </c>
      <c r="J1679" s="4">
        <v>2013.66</v>
      </c>
      <c r="K1679" s="4">
        <v>1991.16</v>
      </c>
      <c r="L1679" s="4">
        <v>1897.13</v>
      </c>
      <c r="M1679" s="2" t="s">
        <v>6</v>
      </c>
      <c r="N1679" s="2" t="s">
        <v>2312</v>
      </c>
      <c r="O1679" s="2" t="s">
        <v>2307</v>
      </c>
      <c r="P1679" s="2" t="s">
        <v>1035</v>
      </c>
      <c r="Q1679" s="4">
        <f t="shared" si="104"/>
        <v>50341.5</v>
      </c>
      <c r="R1679" s="4">
        <f t="shared" si="105"/>
        <v>47428.25</v>
      </c>
      <c r="S1679" s="4">
        <f t="shared" si="106"/>
        <v>2913.25</v>
      </c>
      <c r="T1679" s="5">
        <f t="shared" si="107"/>
        <v>5.7869749610162592E-2</v>
      </c>
    </row>
    <row r="1680" spans="1:20">
      <c r="A1680" s="2" t="s">
        <v>5665</v>
      </c>
      <c r="B1680" s="2" t="s">
        <v>1545</v>
      </c>
      <c r="C1680" s="2" t="s">
        <v>267</v>
      </c>
      <c r="D1680" s="2" t="s">
        <v>237</v>
      </c>
      <c r="E1680" s="2" t="s">
        <v>5666</v>
      </c>
      <c r="F1680" s="2" t="s">
        <v>126</v>
      </c>
      <c r="G1680" s="3">
        <v>45826</v>
      </c>
      <c r="H1680" s="2">
        <v>8</v>
      </c>
      <c r="I1680" s="2">
        <v>8</v>
      </c>
      <c r="J1680" s="4">
        <v>1845.65</v>
      </c>
      <c r="K1680" s="4">
        <v>1989.38</v>
      </c>
      <c r="L1680" s="4">
        <v>1767.92</v>
      </c>
      <c r="M1680" s="2" t="s">
        <v>6</v>
      </c>
      <c r="N1680" s="2" t="s">
        <v>2306</v>
      </c>
      <c r="O1680" s="2" t="s">
        <v>2307</v>
      </c>
      <c r="P1680" s="2" t="s">
        <v>1090</v>
      </c>
      <c r="Q1680" s="4">
        <f t="shared" si="104"/>
        <v>14765.2</v>
      </c>
      <c r="R1680" s="4">
        <f t="shared" si="105"/>
        <v>14143.36</v>
      </c>
      <c r="S1680" s="4">
        <f t="shared" si="106"/>
        <v>621.84000000000015</v>
      </c>
      <c r="T1680" s="5">
        <f t="shared" si="107"/>
        <v>4.2115243951995243E-2</v>
      </c>
    </row>
    <row r="1681" spans="1:20">
      <c r="A1681" s="2" t="s">
        <v>5667</v>
      </c>
      <c r="B1681" s="2" t="s">
        <v>1630</v>
      </c>
      <c r="C1681" s="2" t="s">
        <v>419</v>
      </c>
      <c r="D1681" s="2" t="s">
        <v>240</v>
      </c>
      <c r="E1681" s="2" t="s">
        <v>5668</v>
      </c>
      <c r="F1681" s="2" t="s">
        <v>129</v>
      </c>
      <c r="G1681" s="3">
        <v>45783</v>
      </c>
      <c r="H1681" s="2">
        <v>13</v>
      </c>
      <c r="I1681" s="2">
        <v>13</v>
      </c>
      <c r="J1681" s="4">
        <v>1711.48</v>
      </c>
      <c r="K1681" s="4">
        <v>1735.28</v>
      </c>
      <c r="L1681" s="4">
        <v>1541.01</v>
      </c>
      <c r="M1681" s="2" t="s">
        <v>6</v>
      </c>
      <c r="N1681" s="2" t="s">
        <v>2312</v>
      </c>
      <c r="O1681" s="2" t="s">
        <v>2313</v>
      </c>
      <c r="P1681" s="2" t="s">
        <v>1087</v>
      </c>
      <c r="Q1681" s="4">
        <f t="shared" si="104"/>
        <v>22249.24</v>
      </c>
      <c r="R1681" s="4">
        <f t="shared" si="105"/>
        <v>20033.13</v>
      </c>
      <c r="S1681" s="4">
        <f t="shared" si="106"/>
        <v>2216.1100000000006</v>
      </c>
      <c r="T1681" s="5">
        <f t="shared" si="107"/>
        <v>9.9603851637179538E-2</v>
      </c>
    </row>
    <row r="1682" spans="1:20">
      <c r="A1682" s="2" t="s">
        <v>5669</v>
      </c>
      <c r="B1682" s="2" t="s">
        <v>1656</v>
      </c>
      <c r="C1682" s="2" t="s">
        <v>457</v>
      </c>
      <c r="D1682" s="2" t="s">
        <v>223</v>
      </c>
      <c r="E1682" s="2" t="s">
        <v>5670</v>
      </c>
      <c r="F1682" s="2" t="s">
        <v>143</v>
      </c>
      <c r="G1682" s="3">
        <v>45812</v>
      </c>
      <c r="H1682" s="2">
        <v>38</v>
      </c>
      <c r="I1682" s="2">
        <v>38</v>
      </c>
      <c r="J1682" s="4">
        <v>960.66</v>
      </c>
      <c r="K1682" s="4">
        <v>950.72</v>
      </c>
      <c r="L1682" s="4">
        <v>905.85</v>
      </c>
      <c r="M1682" s="2" t="s">
        <v>6</v>
      </c>
      <c r="N1682" s="2" t="s">
        <v>2306</v>
      </c>
      <c r="O1682" s="2" t="s">
        <v>2313</v>
      </c>
      <c r="P1682" s="2" t="s">
        <v>1090</v>
      </c>
      <c r="Q1682" s="4">
        <f t="shared" si="104"/>
        <v>36505.08</v>
      </c>
      <c r="R1682" s="4">
        <f t="shared" si="105"/>
        <v>34422.300000000003</v>
      </c>
      <c r="S1682" s="4">
        <f t="shared" si="106"/>
        <v>2082.7799999999988</v>
      </c>
      <c r="T1682" s="5">
        <f t="shared" si="107"/>
        <v>5.7054525014052802E-2</v>
      </c>
    </row>
    <row r="1683" spans="1:20">
      <c r="A1683" s="2" t="s">
        <v>5671</v>
      </c>
      <c r="B1683" s="2" t="s">
        <v>1646</v>
      </c>
      <c r="C1683" s="2" t="s">
        <v>515</v>
      </c>
      <c r="D1683" s="2" t="s">
        <v>212</v>
      </c>
      <c r="E1683" s="2" t="s">
        <v>5672</v>
      </c>
      <c r="F1683" s="2" t="s">
        <v>143</v>
      </c>
      <c r="G1683" s="3">
        <v>45783</v>
      </c>
      <c r="H1683" s="2">
        <v>27</v>
      </c>
      <c r="I1683" s="2">
        <v>27</v>
      </c>
      <c r="J1683" s="4">
        <v>4327.3900000000003</v>
      </c>
      <c r="K1683" s="4">
        <v>4378.03</v>
      </c>
      <c r="L1683" s="4">
        <v>4101.74</v>
      </c>
      <c r="M1683" s="2" t="s">
        <v>6</v>
      </c>
      <c r="N1683" s="2" t="s">
        <v>2322</v>
      </c>
      <c r="O1683" s="2" t="s">
        <v>2307</v>
      </c>
      <c r="P1683" s="2" t="s">
        <v>1043</v>
      </c>
      <c r="Q1683" s="4">
        <f t="shared" si="104"/>
        <v>116839.53000000001</v>
      </c>
      <c r="R1683" s="4">
        <f t="shared" si="105"/>
        <v>110746.98</v>
      </c>
      <c r="S1683" s="4">
        <f t="shared" si="106"/>
        <v>6092.5500000000175</v>
      </c>
      <c r="T1683" s="5">
        <f t="shared" si="107"/>
        <v>5.214459524101147E-2</v>
      </c>
    </row>
    <row r="1684" spans="1:20">
      <c r="A1684" s="2" t="s">
        <v>5673</v>
      </c>
      <c r="B1684" s="2" t="s">
        <v>1658</v>
      </c>
      <c r="C1684" s="2" t="s">
        <v>337</v>
      </c>
      <c r="D1684" s="2" t="s">
        <v>247</v>
      </c>
      <c r="E1684" s="2" t="s">
        <v>5674</v>
      </c>
      <c r="F1684" s="2" t="s">
        <v>143</v>
      </c>
      <c r="G1684" s="3">
        <v>45788</v>
      </c>
      <c r="H1684" s="2">
        <v>14</v>
      </c>
      <c r="I1684" s="2">
        <v>14</v>
      </c>
      <c r="J1684" s="4">
        <v>799.44</v>
      </c>
      <c r="K1684" s="4">
        <v>868.19</v>
      </c>
      <c r="L1684" s="4">
        <v>730.07</v>
      </c>
      <c r="M1684" s="2" t="s">
        <v>6</v>
      </c>
      <c r="N1684" s="2" t="s">
        <v>2312</v>
      </c>
      <c r="O1684" s="2" t="s">
        <v>2307</v>
      </c>
      <c r="P1684" s="2" t="s">
        <v>1090</v>
      </c>
      <c r="Q1684" s="4">
        <f t="shared" si="104"/>
        <v>11192.16</v>
      </c>
      <c r="R1684" s="4">
        <f t="shared" si="105"/>
        <v>10220.980000000001</v>
      </c>
      <c r="S1684" s="4">
        <f t="shared" si="106"/>
        <v>971.17999999999847</v>
      </c>
      <c r="T1684" s="5">
        <f t="shared" si="107"/>
        <v>8.6773241268888079E-2</v>
      </c>
    </row>
    <row r="1685" spans="1:20">
      <c r="A1685" s="2" t="s">
        <v>5675</v>
      </c>
      <c r="B1685" s="2" t="s">
        <v>1654</v>
      </c>
      <c r="C1685" s="2" t="s">
        <v>517</v>
      </c>
      <c r="D1685" s="2" t="s">
        <v>181</v>
      </c>
      <c r="E1685" s="2" t="s">
        <v>5676</v>
      </c>
      <c r="F1685" s="2" t="s">
        <v>143</v>
      </c>
      <c r="G1685" s="3">
        <v>45786</v>
      </c>
      <c r="H1685" s="2">
        <v>12</v>
      </c>
      <c r="I1685" s="2">
        <v>12</v>
      </c>
      <c r="J1685" s="4">
        <v>188.7</v>
      </c>
      <c r="K1685" s="4">
        <v>204.2</v>
      </c>
      <c r="L1685" s="4">
        <v>174.18</v>
      </c>
      <c r="M1685" s="2" t="s">
        <v>6</v>
      </c>
      <c r="N1685" s="2" t="s">
        <v>2312</v>
      </c>
      <c r="O1685" s="2" t="s">
        <v>2307</v>
      </c>
      <c r="P1685" s="2" t="s">
        <v>1095</v>
      </c>
      <c r="Q1685" s="4">
        <f t="shared" si="104"/>
        <v>2264.3999999999996</v>
      </c>
      <c r="R1685" s="4">
        <f t="shared" si="105"/>
        <v>2090.16</v>
      </c>
      <c r="S1685" s="4">
        <f t="shared" si="106"/>
        <v>174.23999999999978</v>
      </c>
      <c r="T1685" s="5">
        <f t="shared" si="107"/>
        <v>7.6947535771065098E-2</v>
      </c>
    </row>
    <row r="1686" spans="1:20">
      <c r="A1686" s="2" t="s">
        <v>5677</v>
      </c>
      <c r="B1686" s="2" t="s">
        <v>1638</v>
      </c>
      <c r="C1686" s="2" t="s">
        <v>427</v>
      </c>
      <c r="D1686" s="2" t="s">
        <v>218</v>
      </c>
      <c r="E1686" s="2" t="s">
        <v>5678</v>
      </c>
      <c r="F1686" s="2" t="s">
        <v>113</v>
      </c>
      <c r="G1686" s="3">
        <v>45786</v>
      </c>
      <c r="H1686" s="2">
        <v>33</v>
      </c>
      <c r="I1686" s="2">
        <v>33</v>
      </c>
      <c r="J1686" s="4">
        <v>6826.99</v>
      </c>
      <c r="K1686" s="4">
        <v>7092.68</v>
      </c>
      <c r="L1686" s="4">
        <v>6104.24</v>
      </c>
      <c r="M1686" s="2" t="s">
        <v>6</v>
      </c>
      <c r="N1686" s="2" t="s">
        <v>2322</v>
      </c>
      <c r="O1686" s="2" t="s">
        <v>2313</v>
      </c>
      <c r="P1686" s="2" t="s">
        <v>1087</v>
      </c>
      <c r="Q1686" s="4">
        <f t="shared" si="104"/>
        <v>225290.66999999998</v>
      </c>
      <c r="R1686" s="4">
        <f t="shared" si="105"/>
        <v>201439.91999999998</v>
      </c>
      <c r="S1686" s="4">
        <f t="shared" si="106"/>
        <v>23850.75</v>
      </c>
      <c r="T1686" s="5">
        <f t="shared" si="107"/>
        <v>0.10586656784322228</v>
      </c>
    </row>
    <row r="1687" spans="1:20">
      <c r="A1687" s="2" t="s">
        <v>5679</v>
      </c>
      <c r="B1687" s="2" t="s">
        <v>1653</v>
      </c>
      <c r="C1687" s="2" t="s">
        <v>367</v>
      </c>
      <c r="D1687" s="2" t="s">
        <v>165</v>
      </c>
      <c r="E1687" s="2" t="s">
        <v>5680</v>
      </c>
      <c r="F1687" s="2" t="s">
        <v>143</v>
      </c>
      <c r="G1687" s="3">
        <v>45791</v>
      </c>
      <c r="H1687" s="2">
        <v>37</v>
      </c>
      <c r="I1687" s="2">
        <v>37</v>
      </c>
      <c r="J1687" s="4">
        <v>1149.46</v>
      </c>
      <c r="K1687" s="4">
        <v>1243.45</v>
      </c>
      <c r="L1687" s="4">
        <v>1200.71</v>
      </c>
      <c r="M1687" s="2" t="s">
        <v>6</v>
      </c>
      <c r="N1687" s="2" t="s">
        <v>2322</v>
      </c>
      <c r="O1687" s="2" t="s">
        <v>2313</v>
      </c>
      <c r="P1687" s="2" t="s">
        <v>1095</v>
      </c>
      <c r="Q1687" s="4">
        <f t="shared" si="104"/>
        <v>42530.020000000004</v>
      </c>
      <c r="R1687" s="4">
        <f t="shared" si="105"/>
        <v>44426.270000000004</v>
      </c>
      <c r="S1687" s="4">
        <f t="shared" si="106"/>
        <v>-1896.25</v>
      </c>
      <c r="T1687" s="5">
        <f t="shared" si="107"/>
        <v>-4.4586153498164353E-2</v>
      </c>
    </row>
    <row r="1688" spans="1:20">
      <c r="A1688" s="2" t="s">
        <v>5681</v>
      </c>
      <c r="B1688" s="2" t="s">
        <v>1657</v>
      </c>
      <c r="C1688" s="2" t="s">
        <v>457</v>
      </c>
      <c r="D1688" s="2" t="s">
        <v>235</v>
      </c>
      <c r="E1688" s="2" t="s">
        <v>5682</v>
      </c>
      <c r="F1688" s="2" t="s">
        <v>143</v>
      </c>
      <c r="G1688" s="3">
        <v>45794</v>
      </c>
      <c r="H1688" s="2">
        <v>3</v>
      </c>
      <c r="I1688" s="2">
        <v>3</v>
      </c>
      <c r="J1688" s="4">
        <v>909.16</v>
      </c>
      <c r="K1688" s="4">
        <v>899.68</v>
      </c>
      <c r="L1688" s="4">
        <v>883.7</v>
      </c>
      <c r="M1688" s="2" t="s">
        <v>6</v>
      </c>
      <c r="N1688" s="2" t="s">
        <v>2322</v>
      </c>
      <c r="O1688" s="2" t="s">
        <v>2307</v>
      </c>
      <c r="P1688" s="2" t="s">
        <v>1095</v>
      </c>
      <c r="Q1688" s="4">
        <f t="shared" si="104"/>
        <v>2727.48</v>
      </c>
      <c r="R1688" s="4">
        <f t="shared" si="105"/>
        <v>2651.1000000000004</v>
      </c>
      <c r="S1688" s="4">
        <f t="shared" si="106"/>
        <v>76.379999999999654</v>
      </c>
      <c r="T1688" s="5">
        <f t="shared" si="107"/>
        <v>2.8003871705750236E-2</v>
      </c>
    </row>
    <row r="1689" spans="1:20">
      <c r="A1689" s="2" t="s">
        <v>5683</v>
      </c>
      <c r="B1689" s="2" t="s">
        <v>1655</v>
      </c>
      <c r="C1689" s="2" t="s">
        <v>347</v>
      </c>
      <c r="D1689" s="2" t="s">
        <v>212</v>
      </c>
      <c r="E1689" s="2" t="s">
        <v>5684</v>
      </c>
      <c r="F1689" s="2" t="s">
        <v>143</v>
      </c>
      <c r="G1689" s="3">
        <v>45788</v>
      </c>
      <c r="H1689" s="2">
        <v>12</v>
      </c>
      <c r="I1689" s="2">
        <v>12</v>
      </c>
      <c r="J1689" s="4">
        <v>2761.72</v>
      </c>
      <c r="K1689" s="4">
        <v>2687.2</v>
      </c>
      <c r="L1689" s="4">
        <v>2532.91</v>
      </c>
      <c r="M1689" s="2" t="s">
        <v>6</v>
      </c>
      <c r="N1689" s="2" t="s">
        <v>2322</v>
      </c>
      <c r="O1689" s="2" t="s">
        <v>2313</v>
      </c>
      <c r="P1689" s="2" t="s">
        <v>1095</v>
      </c>
      <c r="Q1689" s="4">
        <f t="shared" si="104"/>
        <v>33140.639999999999</v>
      </c>
      <c r="R1689" s="4">
        <f t="shared" si="105"/>
        <v>30394.92</v>
      </c>
      <c r="S1689" s="4">
        <f t="shared" si="106"/>
        <v>2745.7200000000012</v>
      </c>
      <c r="T1689" s="5">
        <f t="shared" si="107"/>
        <v>8.2850542415596112E-2</v>
      </c>
    </row>
    <row r="1690" spans="1:20">
      <c r="A1690" s="2" t="s">
        <v>5685</v>
      </c>
      <c r="B1690" s="2" t="s">
        <v>1531</v>
      </c>
      <c r="C1690" s="2" t="s">
        <v>457</v>
      </c>
      <c r="D1690" s="2" t="s">
        <v>204</v>
      </c>
      <c r="E1690" s="2" t="s">
        <v>5686</v>
      </c>
      <c r="F1690" s="2" t="s">
        <v>126</v>
      </c>
      <c r="G1690" s="3">
        <v>45785</v>
      </c>
      <c r="H1690" s="2">
        <v>23</v>
      </c>
      <c r="I1690" s="2">
        <v>23</v>
      </c>
      <c r="J1690" s="4">
        <v>917.81</v>
      </c>
      <c r="K1690" s="4">
        <v>925.05</v>
      </c>
      <c r="L1690" s="4">
        <v>853.67</v>
      </c>
      <c r="M1690" s="2" t="s">
        <v>6</v>
      </c>
      <c r="N1690" s="2" t="s">
        <v>2322</v>
      </c>
      <c r="O1690" s="2" t="s">
        <v>2313</v>
      </c>
      <c r="P1690" s="2" t="s">
        <v>1062</v>
      </c>
      <c r="Q1690" s="4">
        <f t="shared" si="104"/>
        <v>21109.629999999997</v>
      </c>
      <c r="R1690" s="4">
        <f t="shared" si="105"/>
        <v>19634.41</v>
      </c>
      <c r="S1690" s="4">
        <f t="shared" si="106"/>
        <v>1475.2199999999975</v>
      </c>
      <c r="T1690" s="5">
        <f t="shared" si="107"/>
        <v>6.9883745001688688E-2</v>
      </c>
    </row>
    <row r="1691" spans="1:20">
      <c r="A1691" s="2" t="s">
        <v>5687</v>
      </c>
      <c r="B1691" s="2" t="s">
        <v>1647</v>
      </c>
      <c r="C1691" s="2" t="s">
        <v>318</v>
      </c>
      <c r="D1691" s="2" t="s">
        <v>226</v>
      </c>
      <c r="E1691" s="2" t="s">
        <v>5688</v>
      </c>
      <c r="F1691" s="2" t="s">
        <v>133</v>
      </c>
      <c r="G1691" s="3">
        <v>45796</v>
      </c>
      <c r="H1691" s="2">
        <v>40</v>
      </c>
      <c r="I1691" s="2">
        <v>40</v>
      </c>
      <c r="J1691" s="4">
        <v>1523.07</v>
      </c>
      <c r="K1691" s="4">
        <v>1558.48</v>
      </c>
      <c r="L1691" s="4">
        <v>1380.16</v>
      </c>
      <c r="M1691" s="2" t="s">
        <v>6</v>
      </c>
      <c r="N1691" s="2" t="s">
        <v>2306</v>
      </c>
      <c r="O1691" s="2" t="s">
        <v>2313</v>
      </c>
      <c r="P1691" s="2" t="s">
        <v>1043</v>
      </c>
      <c r="Q1691" s="4">
        <f t="shared" si="104"/>
        <v>60922.799999999996</v>
      </c>
      <c r="R1691" s="4">
        <f t="shared" si="105"/>
        <v>55206.400000000001</v>
      </c>
      <c r="S1691" s="4">
        <f t="shared" si="106"/>
        <v>5716.3999999999942</v>
      </c>
      <c r="T1691" s="5">
        <f t="shared" si="107"/>
        <v>9.3830224480818264E-2</v>
      </c>
    </row>
    <row r="1692" spans="1:20">
      <c r="A1692" s="2" t="s">
        <v>5689</v>
      </c>
      <c r="B1692" s="2" t="s">
        <v>1654</v>
      </c>
      <c r="C1692" s="2" t="s">
        <v>445</v>
      </c>
      <c r="D1692" s="2" t="s">
        <v>181</v>
      </c>
      <c r="E1692" s="2" t="s">
        <v>5690</v>
      </c>
      <c r="F1692" s="2" t="s">
        <v>143</v>
      </c>
      <c r="G1692" s="3">
        <v>45786</v>
      </c>
      <c r="H1692" s="2">
        <v>42</v>
      </c>
      <c r="I1692" s="2">
        <v>42</v>
      </c>
      <c r="J1692" s="4">
        <v>261.2</v>
      </c>
      <c r="K1692" s="4">
        <v>274.39</v>
      </c>
      <c r="L1692" s="4">
        <v>234.43</v>
      </c>
      <c r="M1692" s="2" t="s">
        <v>6</v>
      </c>
      <c r="N1692" s="2" t="s">
        <v>2322</v>
      </c>
      <c r="O1692" s="2" t="s">
        <v>2313</v>
      </c>
      <c r="P1692" s="2" t="s">
        <v>1095</v>
      </c>
      <c r="Q1692" s="4">
        <f t="shared" si="104"/>
        <v>10970.4</v>
      </c>
      <c r="R1692" s="4">
        <f t="shared" si="105"/>
        <v>9846.06</v>
      </c>
      <c r="S1692" s="4">
        <f t="shared" si="106"/>
        <v>1124.3400000000001</v>
      </c>
      <c r="T1692" s="5">
        <f t="shared" si="107"/>
        <v>0.10248851454823892</v>
      </c>
    </row>
    <row r="1693" spans="1:20">
      <c r="A1693" s="2" t="s">
        <v>5691</v>
      </c>
      <c r="B1693" s="2" t="s">
        <v>1638</v>
      </c>
      <c r="C1693" s="2" t="s">
        <v>403</v>
      </c>
      <c r="D1693" s="2" t="s">
        <v>218</v>
      </c>
      <c r="E1693" s="2" t="s">
        <v>5692</v>
      </c>
      <c r="F1693" s="2" t="s">
        <v>113</v>
      </c>
      <c r="G1693" s="3">
        <v>45786</v>
      </c>
      <c r="H1693" s="2">
        <v>39</v>
      </c>
      <c r="I1693" s="2">
        <v>39</v>
      </c>
      <c r="J1693" s="4">
        <v>8194.57</v>
      </c>
      <c r="K1693" s="4">
        <v>8462.44</v>
      </c>
      <c r="L1693" s="4">
        <v>7417.35</v>
      </c>
      <c r="M1693" s="2" t="s">
        <v>6</v>
      </c>
      <c r="N1693" s="2" t="s">
        <v>2312</v>
      </c>
      <c r="O1693" s="2" t="s">
        <v>2313</v>
      </c>
      <c r="P1693" s="2" t="s">
        <v>1087</v>
      </c>
      <c r="Q1693" s="4">
        <f t="shared" si="104"/>
        <v>319588.23</v>
      </c>
      <c r="R1693" s="4">
        <f t="shared" si="105"/>
        <v>289276.65000000002</v>
      </c>
      <c r="S1693" s="4">
        <f t="shared" si="106"/>
        <v>30311.579999999958</v>
      </c>
      <c r="T1693" s="5">
        <f t="shared" si="107"/>
        <v>9.4845733211138469E-2</v>
      </c>
    </row>
    <row r="1694" spans="1:20">
      <c r="A1694" s="2" t="s">
        <v>5693</v>
      </c>
      <c r="B1694" s="2" t="s">
        <v>1655</v>
      </c>
      <c r="C1694" s="2" t="s">
        <v>279</v>
      </c>
      <c r="D1694" s="2" t="s">
        <v>212</v>
      </c>
      <c r="E1694" s="2" t="s">
        <v>5694</v>
      </c>
      <c r="F1694" s="2" t="s">
        <v>143</v>
      </c>
      <c r="G1694" s="3">
        <v>45788</v>
      </c>
      <c r="H1694" s="2">
        <v>2</v>
      </c>
      <c r="I1694" s="2">
        <v>2</v>
      </c>
      <c r="J1694" s="4">
        <v>1746.48</v>
      </c>
      <c r="K1694" s="4">
        <v>1874.94</v>
      </c>
      <c r="L1694" s="4">
        <v>1558.32</v>
      </c>
      <c r="M1694" s="2" t="s">
        <v>6</v>
      </c>
      <c r="N1694" s="2" t="s">
        <v>2306</v>
      </c>
      <c r="O1694" s="2" t="s">
        <v>2307</v>
      </c>
      <c r="P1694" s="2" t="s">
        <v>1095</v>
      </c>
      <c r="Q1694" s="4">
        <f t="shared" si="104"/>
        <v>3492.96</v>
      </c>
      <c r="R1694" s="4">
        <f t="shared" si="105"/>
        <v>3116.64</v>
      </c>
      <c r="S1694" s="4">
        <f t="shared" si="106"/>
        <v>376.32000000000016</v>
      </c>
      <c r="T1694" s="5">
        <f t="shared" si="107"/>
        <v>0.10773670468599703</v>
      </c>
    </row>
    <row r="1695" spans="1:20">
      <c r="A1695" s="2" t="s">
        <v>5695</v>
      </c>
      <c r="B1695" s="2" t="s">
        <v>1649</v>
      </c>
      <c r="C1695" s="2" t="s">
        <v>523</v>
      </c>
      <c r="D1695" s="2" t="s">
        <v>194</v>
      </c>
      <c r="E1695" s="2" t="s">
        <v>5696</v>
      </c>
      <c r="F1695" s="2" t="s">
        <v>140</v>
      </c>
      <c r="G1695" s="3">
        <v>45788</v>
      </c>
      <c r="H1695" s="2">
        <v>27</v>
      </c>
      <c r="I1695" s="2">
        <v>27</v>
      </c>
      <c r="J1695" s="4">
        <v>7009.16</v>
      </c>
      <c r="K1695" s="4">
        <v>7169.54</v>
      </c>
      <c r="L1695" s="4">
        <v>6430.44</v>
      </c>
      <c r="M1695" s="2" t="s">
        <v>6</v>
      </c>
      <c r="N1695" s="2" t="s">
        <v>2306</v>
      </c>
      <c r="O1695" s="2" t="s">
        <v>2313</v>
      </c>
      <c r="P1695" s="2" t="s">
        <v>1035</v>
      </c>
      <c r="Q1695" s="4">
        <f t="shared" si="104"/>
        <v>189247.32</v>
      </c>
      <c r="R1695" s="4">
        <f t="shared" si="105"/>
        <v>173621.87999999998</v>
      </c>
      <c r="S1695" s="4">
        <f t="shared" si="106"/>
        <v>15625.440000000031</v>
      </c>
      <c r="T1695" s="5">
        <f t="shared" si="107"/>
        <v>8.2566241889185168E-2</v>
      </c>
    </row>
    <row r="1696" spans="1:20">
      <c r="A1696" s="2" t="s">
        <v>5697</v>
      </c>
      <c r="B1696" s="2" t="s">
        <v>1658</v>
      </c>
      <c r="C1696" s="2" t="s">
        <v>505</v>
      </c>
      <c r="D1696" s="2" t="s">
        <v>247</v>
      </c>
      <c r="E1696" s="2" t="s">
        <v>5698</v>
      </c>
      <c r="F1696" s="2" t="s">
        <v>143</v>
      </c>
      <c r="G1696" s="3">
        <v>45788</v>
      </c>
      <c r="H1696" s="2">
        <v>15</v>
      </c>
      <c r="I1696" s="2">
        <v>15</v>
      </c>
      <c r="J1696" s="4">
        <v>654.87</v>
      </c>
      <c r="K1696" s="4">
        <v>703.57</v>
      </c>
      <c r="L1696" s="4">
        <v>588.27</v>
      </c>
      <c r="M1696" s="2" t="s">
        <v>6</v>
      </c>
      <c r="N1696" s="2" t="s">
        <v>2322</v>
      </c>
      <c r="O1696" s="2" t="s">
        <v>2313</v>
      </c>
      <c r="P1696" s="2" t="s">
        <v>1090</v>
      </c>
      <c r="Q1696" s="4">
        <f t="shared" si="104"/>
        <v>9823.0499999999993</v>
      </c>
      <c r="R1696" s="4">
        <f t="shared" si="105"/>
        <v>8824.0499999999993</v>
      </c>
      <c r="S1696" s="4">
        <f t="shared" si="106"/>
        <v>999</v>
      </c>
      <c r="T1696" s="5">
        <f t="shared" si="107"/>
        <v>0.10169957396124422</v>
      </c>
    </row>
    <row r="1697" spans="1:20">
      <c r="A1697" s="2" t="s">
        <v>5699</v>
      </c>
      <c r="B1697" s="2" t="s">
        <v>1608</v>
      </c>
      <c r="C1697" s="2" t="s">
        <v>465</v>
      </c>
      <c r="D1697" s="2" t="s">
        <v>239</v>
      </c>
      <c r="E1697" s="2" t="s">
        <v>5700</v>
      </c>
      <c r="F1697" s="2" t="s">
        <v>146</v>
      </c>
      <c r="G1697" s="3">
        <v>45789</v>
      </c>
      <c r="H1697" s="2">
        <v>3</v>
      </c>
      <c r="I1697" s="2">
        <v>3</v>
      </c>
      <c r="J1697" s="4">
        <v>750.82</v>
      </c>
      <c r="K1697" s="4">
        <v>796.56</v>
      </c>
      <c r="L1697" s="4">
        <v>682.77</v>
      </c>
      <c r="M1697" s="2" t="s">
        <v>6</v>
      </c>
      <c r="N1697" s="2" t="s">
        <v>2312</v>
      </c>
      <c r="O1697" s="2" t="s">
        <v>2313</v>
      </c>
      <c r="P1697" s="2" t="s">
        <v>1026</v>
      </c>
      <c r="Q1697" s="4">
        <f t="shared" si="104"/>
        <v>2252.46</v>
      </c>
      <c r="R1697" s="4">
        <f t="shared" si="105"/>
        <v>2048.31</v>
      </c>
      <c r="S1697" s="4">
        <f t="shared" si="106"/>
        <v>204.15000000000009</v>
      </c>
      <c r="T1697" s="5">
        <f t="shared" si="107"/>
        <v>9.0634239897711869E-2</v>
      </c>
    </row>
    <row r="1698" spans="1:20">
      <c r="A1698" s="2" t="s">
        <v>5701</v>
      </c>
      <c r="B1698" s="2" t="s">
        <v>1629</v>
      </c>
      <c r="C1698" s="2" t="s">
        <v>447</v>
      </c>
      <c r="D1698" s="2" t="s">
        <v>242</v>
      </c>
      <c r="E1698" s="2" t="s">
        <v>5702</v>
      </c>
      <c r="F1698" s="2" t="s">
        <v>129</v>
      </c>
      <c r="G1698" s="3">
        <v>45789</v>
      </c>
      <c r="H1698" s="2">
        <v>17</v>
      </c>
      <c r="I1698" s="2">
        <v>17</v>
      </c>
      <c r="J1698" s="4">
        <v>44.7</v>
      </c>
      <c r="K1698" s="4">
        <v>44.52</v>
      </c>
      <c r="L1698" s="4">
        <v>39.83</v>
      </c>
      <c r="M1698" s="2" t="s">
        <v>6</v>
      </c>
      <c r="N1698" s="2" t="s">
        <v>2306</v>
      </c>
      <c r="O1698" s="2" t="s">
        <v>2307</v>
      </c>
      <c r="P1698" s="2" t="s">
        <v>1048</v>
      </c>
      <c r="Q1698" s="4">
        <f t="shared" si="104"/>
        <v>759.90000000000009</v>
      </c>
      <c r="R1698" s="4">
        <f t="shared" si="105"/>
        <v>677.11</v>
      </c>
      <c r="S1698" s="4">
        <f t="shared" si="106"/>
        <v>82.790000000000077</v>
      </c>
      <c r="T1698" s="5">
        <f t="shared" si="107"/>
        <v>0.10894854586129762</v>
      </c>
    </row>
    <row r="1699" spans="1:20">
      <c r="A1699" s="2" t="s">
        <v>5703</v>
      </c>
      <c r="B1699" s="2" t="s">
        <v>1618</v>
      </c>
      <c r="C1699" s="2" t="s">
        <v>425</v>
      </c>
      <c r="D1699" s="2" t="s">
        <v>243</v>
      </c>
      <c r="E1699" s="2" t="s">
        <v>5704</v>
      </c>
      <c r="F1699" s="2" t="s">
        <v>137</v>
      </c>
      <c r="G1699" s="3">
        <v>45790</v>
      </c>
      <c r="H1699" s="2">
        <v>27</v>
      </c>
      <c r="I1699" s="2">
        <v>27</v>
      </c>
      <c r="J1699" s="4">
        <v>891.44</v>
      </c>
      <c r="K1699" s="4">
        <v>926.55</v>
      </c>
      <c r="L1699" s="4">
        <v>830.62</v>
      </c>
      <c r="M1699" s="2" t="s">
        <v>6</v>
      </c>
      <c r="N1699" s="2" t="s">
        <v>2306</v>
      </c>
      <c r="O1699" s="2" t="s">
        <v>2307</v>
      </c>
      <c r="P1699" s="2" t="s">
        <v>1026</v>
      </c>
      <c r="Q1699" s="4">
        <f t="shared" si="104"/>
        <v>24068.880000000001</v>
      </c>
      <c r="R1699" s="4">
        <f t="shared" si="105"/>
        <v>22426.74</v>
      </c>
      <c r="S1699" s="4">
        <f t="shared" si="106"/>
        <v>1642.1399999999994</v>
      </c>
      <c r="T1699" s="5">
        <f t="shared" si="107"/>
        <v>6.8226689401417906E-2</v>
      </c>
    </row>
    <row r="1700" spans="1:20">
      <c r="A1700" s="2" t="s">
        <v>5705</v>
      </c>
      <c r="B1700" s="2" t="s">
        <v>1660</v>
      </c>
      <c r="C1700" s="2" t="s">
        <v>495</v>
      </c>
      <c r="D1700" s="2" t="s">
        <v>230</v>
      </c>
      <c r="E1700" s="2" t="s">
        <v>5706</v>
      </c>
      <c r="F1700" s="2" t="s">
        <v>140</v>
      </c>
      <c r="G1700" s="3">
        <v>45841</v>
      </c>
      <c r="H1700" s="2">
        <v>19</v>
      </c>
      <c r="I1700" s="2">
        <v>19</v>
      </c>
      <c r="J1700" s="4">
        <v>29.49</v>
      </c>
      <c r="K1700" s="4">
        <v>31.62</v>
      </c>
      <c r="L1700" s="4">
        <v>27.68</v>
      </c>
      <c r="M1700" s="2" t="s">
        <v>6</v>
      </c>
      <c r="N1700" s="2" t="s">
        <v>2322</v>
      </c>
      <c r="O1700" s="2" t="s">
        <v>2313</v>
      </c>
      <c r="P1700" s="2" t="s">
        <v>1067</v>
      </c>
      <c r="Q1700" s="4">
        <f t="shared" si="104"/>
        <v>560.30999999999995</v>
      </c>
      <c r="R1700" s="4">
        <f t="shared" si="105"/>
        <v>525.91999999999996</v>
      </c>
      <c r="S1700" s="4">
        <f t="shared" si="106"/>
        <v>34.389999999999986</v>
      </c>
      <c r="T1700" s="5">
        <f t="shared" si="107"/>
        <v>6.1376737877246505E-2</v>
      </c>
    </row>
    <row r="1701" spans="1:20">
      <c r="A1701" s="2" t="s">
        <v>5707</v>
      </c>
      <c r="B1701" s="2" t="s">
        <v>1627</v>
      </c>
      <c r="C1701" s="2" t="s">
        <v>417</v>
      </c>
      <c r="D1701" s="2" t="s">
        <v>210</v>
      </c>
      <c r="E1701" s="2" t="s">
        <v>5708</v>
      </c>
      <c r="F1701" s="2" t="s">
        <v>129</v>
      </c>
      <c r="G1701" s="3">
        <v>45790</v>
      </c>
      <c r="H1701" s="2">
        <v>20</v>
      </c>
      <c r="I1701" s="2">
        <v>20</v>
      </c>
      <c r="J1701" s="4">
        <v>365.85</v>
      </c>
      <c r="K1701" s="4">
        <v>358.41</v>
      </c>
      <c r="L1701" s="4">
        <v>341.95</v>
      </c>
      <c r="M1701" s="2" t="s">
        <v>6</v>
      </c>
      <c r="N1701" s="2" t="s">
        <v>2322</v>
      </c>
      <c r="O1701" s="2" t="s">
        <v>2313</v>
      </c>
      <c r="P1701" s="2" t="s">
        <v>1048</v>
      </c>
      <c r="Q1701" s="4">
        <f t="shared" si="104"/>
        <v>7317</v>
      </c>
      <c r="R1701" s="4">
        <f t="shared" si="105"/>
        <v>6839</v>
      </c>
      <c r="S1701" s="4">
        <f t="shared" si="106"/>
        <v>478</v>
      </c>
      <c r="T1701" s="5">
        <f t="shared" si="107"/>
        <v>6.5327319939866069E-2</v>
      </c>
    </row>
    <row r="1702" spans="1:20">
      <c r="A1702" s="2" t="s">
        <v>5709</v>
      </c>
      <c r="B1702" s="2" t="s">
        <v>1631</v>
      </c>
      <c r="C1702" s="2" t="s">
        <v>324</v>
      </c>
      <c r="D1702" s="2" t="s">
        <v>241</v>
      </c>
      <c r="E1702" s="2" t="s">
        <v>5710</v>
      </c>
      <c r="F1702" s="2" t="s">
        <v>140</v>
      </c>
      <c r="G1702" s="3">
        <v>45790</v>
      </c>
      <c r="H1702" s="2">
        <v>23</v>
      </c>
      <c r="I1702" s="2">
        <v>23</v>
      </c>
      <c r="J1702" s="4">
        <v>582.41</v>
      </c>
      <c r="K1702" s="4">
        <v>598.21</v>
      </c>
      <c r="L1702" s="4">
        <v>554.52</v>
      </c>
      <c r="M1702" s="2" t="s">
        <v>6</v>
      </c>
      <c r="N1702" s="2" t="s">
        <v>2306</v>
      </c>
      <c r="O1702" s="2" t="s">
        <v>2307</v>
      </c>
      <c r="P1702" s="2" t="s">
        <v>1033</v>
      </c>
      <c r="Q1702" s="4">
        <f t="shared" si="104"/>
        <v>13395.429999999998</v>
      </c>
      <c r="R1702" s="4">
        <f t="shared" si="105"/>
        <v>12753.96</v>
      </c>
      <c r="S1702" s="4">
        <f t="shared" si="106"/>
        <v>641.46999999999935</v>
      </c>
      <c r="T1702" s="5">
        <f t="shared" si="107"/>
        <v>4.7887227211071193E-2</v>
      </c>
    </row>
    <row r="1703" spans="1:20">
      <c r="A1703" s="2" t="s">
        <v>5711</v>
      </c>
      <c r="B1703" s="2" t="s">
        <v>1659</v>
      </c>
      <c r="C1703" s="2" t="s">
        <v>505</v>
      </c>
      <c r="D1703" s="2" t="s">
        <v>204</v>
      </c>
      <c r="E1703" s="2" t="s">
        <v>5712</v>
      </c>
      <c r="F1703" s="2" t="s">
        <v>129</v>
      </c>
      <c r="G1703" s="3">
        <v>45793</v>
      </c>
      <c r="H1703" s="2">
        <v>34</v>
      </c>
      <c r="I1703" s="2">
        <v>34</v>
      </c>
      <c r="J1703" s="4">
        <v>645.22</v>
      </c>
      <c r="K1703" s="4">
        <v>642.85</v>
      </c>
      <c r="L1703" s="4">
        <v>614.73</v>
      </c>
      <c r="M1703" s="2" t="s">
        <v>6</v>
      </c>
      <c r="N1703" s="2" t="s">
        <v>2312</v>
      </c>
      <c r="O1703" s="2" t="s">
        <v>2313</v>
      </c>
      <c r="P1703" s="2" t="s">
        <v>1087</v>
      </c>
      <c r="Q1703" s="4">
        <f t="shared" si="104"/>
        <v>21937.48</v>
      </c>
      <c r="R1703" s="4">
        <f t="shared" si="105"/>
        <v>20900.82</v>
      </c>
      <c r="S1703" s="4">
        <f t="shared" si="106"/>
        <v>1036.6599999999999</v>
      </c>
      <c r="T1703" s="5">
        <f t="shared" si="107"/>
        <v>4.72551997768203E-2</v>
      </c>
    </row>
    <row r="1704" spans="1:20">
      <c r="A1704" s="2" t="s">
        <v>5713</v>
      </c>
      <c r="B1704" s="2" t="s">
        <v>1633</v>
      </c>
      <c r="C1704" s="2" t="s">
        <v>365</v>
      </c>
      <c r="D1704" s="2" t="s">
        <v>158</v>
      </c>
      <c r="E1704" s="2" t="s">
        <v>5714</v>
      </c>
      <c r="F1704" s="2" t="s">
        <v>113</v>
      </c>
      <c r="G1704" s="3">
        <v>45791</v>
      </c>
      <c r="H1704" s="2">
        <v>34</v>
      </c>
      <c r="I1704" s="2">
        <v>34</v>
      </c>
      <c r="J1704" s="4">
        <v>2037.71</v>
      </c>
      <c r="K1704" s="4">
        <v>2034.85</v>
      </c>
      <c r="L1704" s="4">
        <v>1895.43</v>
      </c>
      <c r="M1704" s="2" t="s">
        <v>6</v>
      </c>
      <c r="N1704" s="2" t="s">
        <v>2312</v>
      </c>
      <c r="O1704" s="2" t="s">
        <v>2307</v>
      </c>
      <c r="P1704" s="2" t="s">
        <v>1022</v>
      </c>
      <c r="Q1704" s="4">
        <f t="shared" si="104"/>
        <v>69282.14</v>
      </c>
      <c r="R1704" s="4">
        <f t="shared" si="105"/>
        <v>64444.62</v>
      </c>
      <c r="S1704" s="4">
        <f t="shared" si="106"/>
        <v>4837.5199999999968</v>
      </c>
      <c r="T1704" s="5">
        <f t="shared" si="107"/>
        <v>6.9823478316345264E-2</v>
      </c>
    </row>
    <row r="1705" spans="1:20">
      <c r="A1705" s="2" t="s">
        <v>5715</v>
      </c>
      <c r="B1705" s="2" t="s">
        <v>1662</v>
      </c>
      <c r="C1705" s="2" t="s">
        <v>427</v>
      </c>
      <c r="D1705" s="2" t="s">
        <v>218</v>
      </c>
      <c r="E1705" s="2" t="s">
        <v>5716</v>
      </c>
      <c r="F1705" s="2" t="s">
        <v>118</v>
      </c>
      <c r="G1705" s="3">
        <v>45794</v>
      </c>
      <c r="H1705" s="2">
        <v>22</v>
      </c>
      <c r="I1705" s="2">
        <v>22</v>
      </c>
      <c r="J1705" s="4">
        <v>7050.39</v>
      </c>
      <c r="K1705" s="4">
        <v>6888.65</v>
      </c>
      <c r="L1705" s="4">
        <v>6871</v>
      </c>
      <c r="M1705" s="2" t="s">
        <v>6</v>
      </c>
      <c r="N1705" s="2" t="s">
        <v>2306</v>
      </c>
      <c r="O1705" s="2" t="s">
        <v>2313</v>
      </c>
      <c r="P1705" s="2" t="s">
        <v>1048</v>
      </c>
      <c r="Q1705" s="4">
        <f t="shared" si="104"/>
        <v>155108.58000000002</v>
      </c>
      <c r="R1705" s="4">
        <f t="shared" si="105"/>
        <v>151162</v>
      </c>
      <c r="S1705" s="4">
        <f t="shared" si="106"/>
        <v>3946.5800000000163</v>
      </c>
      <c r="T1705" s="5">
        <f t="shared" si="107"/>
        <v>2.5443982531462902E-2</v>
      </c>
    </row>
    <row r="1706" spans="1:20">
      <c r="A1706" s="2" t="s">
        <v>5717</v>
      </c>
      <c r="B1706" s="2" t="s">
        <v>1653</v>
      </c>
      <c r="C1706" s="2" t="s">
        <v>415</v>
      </c>
      <c r="D1706" s="2" t="s">
        <v>165</v>
      </c>
      <c r="E1706" s="2" t="s">
        <v>5718</v>
      </c>
      <c r="F1706" s="2" t="s">
        <v>143</v>
      </c>
      <c r="G1706" s="3">
        <v>45791</v>
      </c>
      <c r="H1706" s="2">
        <v>5</v>
      </c>
      <c r="I1706" s="2">
        <v>5</v>
      </c>
      <c r="J1706" s="4">
        <v>1074.43</v>
      </c>
      <c r="K1706" s="4">
        <v>1052.01</v>
      </c>
      <c r="L1706" s="4">
        <v>1008.71</v>
      </c>
      <c r="M1706" s="2" t="s">
        <v>6</v>
      </c>
      <c r="N1706" s="2" t="s">
        <v>2312</v>
      </c>
      <c r="O1706" s="2" t="s">
        <v>2313</v>
      </c>
      <c r="P1706" s="2" t="s">
        <v>1095</v>
      </c>
      <c r="Q1706" s="4">
        <f t="shared" si="104"/>
        <v>5372.1500000000005</v>
      </c>
      <c r="R1706" s="4">
        <f t="shared" si="105"/>
        <v>5043.55</v>
      </c>
      <c r="S1706" s="4">
        <f t="shared" si="106"/>
        <v>328.60000000000036</v>
      </c>
      <c r="T1706" s="5">
        <f t="shared" si="107"/>
        <v>6.116731662369821E-2</v>
      </c>
    </row>
    <row r="1707" spans="1:20">
      <c r="A1707" s="2" t="s">
        <v>5719</v>
      </c>
      <c r="B1707" s="2" t="s">
        <v>1661</v>
      </c>
      <c r="C1707" s="2" t="s">
        <v>373</v>
      </c>
      <c r="D1707" s="2" t="s">
        <v>215</v>
      </c>
      <c r="E1707" s="2" t="s">
        <v>5720</v>
      </c>
      <c r="F1707" s="2" t="s">
        <v>129</v>
      </c>
      <c r="G1707" s="3">
        <v>45835</v>
      </c>
      <c r="H1707" s="2">
        <v>12</v>
      </c>
      <c r="I1707" s="2">
        <v>12</v>
      </c>
      <c r="J1707" s="4">
        <v>495.85</v>
      </c>
      <c r="K1707" s="4">
        <v>496.39</v>
      </c>
      <c r="L1707" s="4">
        <v>440.54</v>
      </c>
      <c r="M1707" s="2" t="s">
        <v>6</v>
      </c>
      <c r="N1707" s="2" t="s">
        <v>2322</v>
      </c>
      <c r="O1707" s="2" t="s">
        <v>2313</v>
      </c>
      <c r="P1707" s="2" t="s">
        <v>1040</v>
      </c>
      <c r="Q1707" s="4">
        <f t="shared" si="104"/>
        <v>5950.2000000000007</v>
      </c>
      <c r="R1707" s="4">
        <f t="shared" si="105"/>
        <v>5286.4800000000005</v>
      </c>
      <c r="S1707" s="4">
        <f t="shared" si="106"/>
        <v>663.72000000000025</v>
      </c>
      <c r="T1707" s="5">
        <f t="shared" si="107"/>
        <v>0.11154583039225575</v>
      </c>
    </row>
    <row r="1708" spans="1:20">
      <c r="A1708" s="2" t="s">
        <v>5721</v>
      </c>
      <c r="B1708" s="2" t="s">
        <v>1634</v>
      </c>
      <c r="C1708" s="2" t="s">
        <v>322</v>
      </c>
      <c r="D1708" s="2" t="s">
        <v>252</v>
      </c>
      <c r="E1708" s="2" t="s">
        <v>5722</v>
      </c>
      <c r="F1708" s="2" t="s">
        <v>113</v>
      </c>
      <c r="G1708" s="3">
        <v>45791</v>
      </c>
      <c r="H1708" s="2">
        <v>33</v>
      </c>
      <c r="I1708" s="2">
        <v>33</v>
      </c>
      <c r="J1708" s="4">
        <v>366.86</v>
      </c>
      <c r="K1708" s="4">
        <v>388.64</v>
      </c>
      <c r="L1708" s="4">
        <v>355.85</v>
      </c>
      <c r="M1708" s="2" t="s">
        <v>6</v>
      </c>
      <c r="N1708" s="2" t="s">
        <v>2322</v>
      </c>
      <c r="O1708" s="2" t="s">
        <v>2307</v>
      </c>
      <c r="P1708" s="2" t="s">
        <v>1022</v>
      </c>
      <c r="Q1708" s="4">
        <f t="shared" si="104"/>
        <v>12106.380000000001</v>
      </c>
      <c r="R1708" s="4">
        <f t="shared" si="105"/>
        <v>11743.050000000001</v>
      </c>
      <c r="S1708" s="4">
        <f t="shared" si="106"/>
        <v>363.32999999999993</v>
      </c>
      <c r="T1708" s="5">
        <f t="shared" si="107"/>
        <v>3.0011448508967989E-2</v>
      </c>
    </row>
    <row r="1709" spans="1:20">
      <c r="A1709" s="2" t="s">
        <v>5723</v>
      </c>
      <c r="B1709" s="2" t="s">
        <v>1659</v>
      </c>
      <c r="C1709" s="2" t="s">
        <v>385</v>
      </c>
      <c r="D1709" s="2" t="s">
        <v>204</v>
      </c>
      <c r="E1709" s="2" t="s">
        <v>5724</v>
      </c>
      <c r="F1709" s="2" t="s">
        <v>129</v>
      </c>
      <c r="G1709" s="3">
        <v>45793</v>
      </c>
      <c r="H1709" s="2">
        <v>40</v>
      </c>
      <c r="I1709" s="2">
        <v>40</v>
      </c>
      <c r="J1709" s="4">
        <v>872.47</v>
      </c>
      <c r="K1709" s="4">
        <v>929.94</v>
      </c>
      <c r="L1709" s="4">
        <v>825.51</v>
      </c>
      <c r="M1709" s="2" t="s">
        <v>6</v>
      </c>
      <c r="N1709" s="2" t="s">
        <v>2312</v>
      </c>
      <c r="O1709" s="2" t="s">
        <v>2313</v>
      </c>
      <c r="P1709" s="2" t="s">
        <v>1087</v>
      </c>
      <c r="Q1709" s="4">
        <f t="shared" si="104"/>
        <v>34898.800000000003</v>
      </c>
      <c r="R1709" s="4">
        <f t="shared" si="105"/>
        <v>33020.400000000001</v>
      </c>
      <c r="S1709" s="4">
        <f t="shared" si="106"/>
        <v>1878.4000000000015</v>
      </c>
      <c r="T1709" s="5">
        <f t="shared" si="107"/>
        <v>5.3824200259034734E-2</v>
      </c>
    </row>
    <row r="1710" spans="1:20">
      <c r="A1710" s="2" t="s">
        <v>5725</v>
      </c>
      <c r="B1710" s="2" t="s">
        <v>1652</v>
      </c>
      <c r="C1710" s="2" t="s">
        <v>431</v>
      </c>
      <c r="D1710" s="2" t="s">
        <v>258</v>
      </c>
      <c r="E1710" s="2" t="s">
        <v>5726</v>
      </c>
      <c r="F1710" s="2" t="s">
        <v>146</v>
      </c>
      <c r="G1710" s="3">
        <v>45793</v>
      </c>
      <c r="H1710" s="2">
        <v>5</v>
      </c>
      <c r="I1710" s="2">
        <v>5</v>
      </c>
      <c r="J1710" s="4">
        <v>5546.33</v>
      </c>
      <c r="K1710" s="4">
        <v>5910.01</v>
      </c>
      <c r="L1710" s="4">
        <v>5267.55</v>
      </c>
      <c r="M1710" s="2" t="s">
        <v>6</v>
      </c>
      <c r="N1710" s="2" t="s">
        <v>2322</v>
      </c>
      <c r="O1710" s="2" t="s">
        <v>2313</v>
      </c>
      <c r="P1710" s="2" t="s">
        <v>1026</v>
      </c>
      <c r="Q1710" s="4">
        <f t="shared" si="104"/>
        <v>27731.65</v>
      </c>
      <c r="R1710" s="4">
        <f t="shared" si="105"/>
        <v>26337.75</v>
      </c>
      <c r="S1710" s="4">
        <f t="shared" si="106"/>
        <v>1393.9000000000015</v>
      </c>
      <c r="T1710" s="5">
        <f t="shared" si="107"/>
        <v>5.0263868179498926E-2</v>
      </c>
    </row>
    <row r="1711" spans="1:20">
      <c r="A1711" s="2" t="s">
        <v>5727</v>
      </c>
      <c r="B1711" s="2" t="s">
        <v>1667</v>
      </c>
      <c r="C1711" s="2" t="s">
        <v>341</v>
      </c>
      <c r="D1711" s="2" t="s">
        <v>249</v>
      </c>
      <c r="E1711" s="2" t="s">
        <v>5728</v>
      </c>
      <c r="F1711" s="2" t="s">
        <v>129</v>
      </c>
      <c r="G1711" s="3">
        <v>45798</v>
      </c>
      <c r="H1711" s="2">
        <v>5</v>
      </c>
      <c r="I1711" s="2">
        <v>5</v>
      </c>
      <c r="J1711" s="4">
        <v>2337.69</v>
      </c>
      <c r="K1711" s="4">
        <v>2541.6</v>
      </c>
      <c r="L1711" s="4">
        <v>2217.08</v>
      </c>
      <c r="M1711" s="2" t="s">
        <v>6</v>
      </c>
      <c r="N1711" s="2" t="s">
        <v>2312</v>
      </c>
      <c r="O1711" s="2" t="s">
        <v>2307</v>
      </c>
      <c r="P1711" s="2" t="s">
        <v>1064</v>
      </c>
      <c r="Q1711" s="4">
        <f t="shared" si="104"/>
        <v>11688.45</v>
      </c>
      <c r="R1711" s="4">
        <f t="shared" si="105"/>
        <v>11085.4</v>
      </c>
      <c r="S1711" s="4">
        <f t="shared" si="106"/>
        <v>603.05000000000109</v>
      </c>
      <c r="T1711" s="5">
        <f t="shared" si="107"/>
        <v>5.1593667252715379E-2</v>
      </c>
    </row>
    <row r="1712" spans="1:20">
      <c r="A1712" s="2" t="s">
        <v>5729</v>
      </c>
      <c r="B1712" s="2" t="s">
        <v>1664</v>
      </c>
      <c r="C1712" s="2" t="s">
        <v>441</v>
      </c>
      <c r="D1712" s="2" t="s">
        <v>170</v>
      </c>
      <c r="E1712" s="2" t="s">
        <v>5730</v>
      </c>
      <c r="F1712" s="2" t="s">
        <v>129</v>
      </c>
      <c r="G1712" s="3">
        <v>45824</v>
      </c>
      <c r="H1712" s="2">
        <v>13</v>
      </c>
      <c r="I1712" s="2">
        <v>13</v>
      </c>
      <c r="J1712" s="4">
        <v>224.42</v>
      </c>
      <c r="K1712" s="4">
        <v>226.19</v>
      </c>
      <c r="L1712" s="4">
        <v>201.42</v>
      </c>
      <c r="M1712" s="2" t="s">
        <v>6</v>
      </c>
      <c r="N1712" s="2" t="s">
        <v>2322</v>
      </c>
      <c r="O1712" s="2" t="s">
        <v>2307</v>
      </c>
      <c r="P1712" s="2" t="s">
        <v>1064</v>
      </c>
      <c r="Q1712" s="4">
        <f t="shared" si="104"/>
        <v>2917.46</v>
      </c>
      <c r="R1712" s="4">
        <f t="shared" si="105"/>
        <v>2618.46</v>
      </c>
      <c r="S1712" s="4">
        <f t="shared" si="106"/>
        <v>299</v>
      </c>
      <c r="T1712" s="5">
        <f t="shared" si="107"/>
        <v>0.10248640941092595</v>
      </c>
    </row>
    <row r="1713" spans="1:20">
      <c r="A1713" s="2" t="s">
        <v>5731</v>
      </c>
      <c r="B1713" s="2" t="s">
        <v>1663</v>
      </c>
      <c r="C1713" s="2" t="s">
        <v>461</v>
      </c>
      <c r="D1713" s="2" t="s">
        <v>158</v>
      </c>
      <c r="E1713" s="2" t="s">
        <v>5732</v>
      </c>
      <c r="F1713" s="2" t="s">
        <v>129</v>
      </c>
      <c r="G1713" s="3">
        <v>45817</v>
      </c>
      <c r="H1713" s="2">
        <v>13</v>
      </c>
      <c r="I1713" s="2">
        <v>13</v>
      </c>
      <c r="J1713" s="4">
        <v>1976.71</v>
      </c>
      <c r="K1713" s="4">
        <v>2138.37</v>
      </c>
      <c r="L1713" s="4">
        <v>2055.9899999999998</v>
      </c>
      <c r="M1713" s="2" t="s">
        <v>6</v>
      </c>
      <c r="N1713" s="2" t="s">
        <v>2322</v>
      </c>
      <c r="O1713" s="2" t="s">
        <v>2307</v>
      </c>
      <c r="P1713" s="2" t="s">
        <v>1064</v>
      </c>
      <c r="Q1713" s="4">
        <f t="shared" si="104"/>
        <v>25697.23</v>
      </c>
      <c r="R1713" s="4">
        <f t="shared" si="105"/>
        <v>26727.869999999995</v>
      </c>
      <c r="S1713" s="4">
        <f t="shared" si="106"/>
        <v>-1030.6399999999958</v>
      </c>
      <c r="T1713" s="5">
        <f t="shared" si="107"/>
        <v>-4.0107046557157945E-2</v>
      </c>
    </row>
    <row r="1714" spans="1:20">
      <c r="A1714" s="2" t="s">
        <v>5733</v>
      </c>
      <c r="B1714" s="2" t="s">
        <v>1650</v>
      </c>
      <c r="C1714" s="2" t="s">
        <v>399</v>
      </c>
      <c r="D1714" s="2" t="s">
        <v>216</v>
      </c>
      <c r="E1714" s="2" t="s">
        <v>5734</v>
      </c>
      <c r="F1714" s="2" t="s">
        <v>140</v>
      </c>
      <c r="G1714" s="3">
        <v>45794</v>
      </c>
      <c r="H1714" s="2">
        <v>25</v>
      </c>
      <c r="I1714" s="2">
        <v>25</v>
      </c>
      <c r="J1714" s="4">
        <v>76.430000000000007</v>
      </c>
      <c r="K1714" s="4">
        <v>76.430000000000007</v>
      </c>
      <c r="L1714" s="4">
        <v>71.69</v>
      </c>
      <c r="M1714" s="2" t="s">
        <v>6</v>
      </c>
      <c r="N1714" s="2" t="s">
        <v>2306</v>
      </c>
      <c r="O1714" s="2" t="s">
        <v>2313</v>
      </c>
      <c r="P1714" s="2" t="s">
        <v>1035</v>
      </c>
      <c r="Q1714" s="4">
        <f t="shared" si="104"/>
        <v>1910.7500000000002</v>
      </c>
      <c r="R1714" s="4">
        <f t="shared" si="105"/>
        <v>1792.25</v>
      </c>
      <c r="S1714" s="4">
        <f t="shared" si="106"/>
        <v>118.50000000000023</v>
      </c>
      <c r="T1714" s="5">
        <f t="shared" si="107"/>
        <v>6.2017532382572398E-2</v>
      </c>
    </row>
    <row r="1715" spans="1:20">
      <c r="A1715" s="2" t="s">
        <v>5735</v>
      </c>
      <c r="B1715" s="2" t="s">
        <v>1657</v>
      </c>
      <c r="C1715" s="2" t="s">
        <v>361</v>
      </c>
      <c r="D1715" s="2" t="s">
        <v>235</v>
      </c>
      <c r="E1715" s="2" t="s">
        <v>5736</v>
      </c>
      <c r="F1715" s="2" t="s">
        <v>143</v>
      </c>
      <c r="G1715" s="3">
        <v>45794</v>
      </c>
      <c r="H1715" s="2">
        <v>18</v>
      </c>
      <c r="I1715" s="2">
        <v>18</v>
      </c>
      <c r="J1715" s="4">
        <v>786.51</v>
      </c>
      <c r="K1715" s="4">
        <v>810.7</v>
      </c>
      <c r="L1715" s="4">
        <v>707.58</v>
      </c>
      <c r="M1715" s="2" t="s">
        <v>6</v>
      </c>
      <c r="N1715" s="2" t="s">
        <v>2322</v>
      </c>
      <c r="O1715" s="2" t="s">
        <v>2313</v>
      </c>
      <c r="P1715" s="2" t="s">
        <v>1095</v>
      </c>
      <c r="Q1715" s="4">
        <f t="shared" si="104"/>
        <v>14157.18</v>
      </c>
      <c r="R1715" s="4">
        <f t="shared" si="105"/>
        <v>12736.44</v>
      </c>
      <c r="S1715" s="4">
        <f t="shared" si="106"/>
        <v>1420.7399999999998</v>
      </c>
      <c r="T1715" s="5">
        <f t="shared" si="107"/>
        <v>0.10035473166266161</v>
      </c>
    </row>
    <row r="1716" spans="1:20">
      <c r="A1716" s="2" t="s">
        <v>5737</v>
      </c>
      <c r="B1716" s="2" t="s">
        <v>1668</v>
      </c>
      <c r="C1716" s="2" t="s">
        <v>443</v>
      </c>
      <c r="D1716" s="2" t="s">
        <v>252</v>
      </c>
      <c r="E1716" s="2" t="s">
        <v>5738</v>
      </c>
      <c r="F1716" s="2" t="s">
        <v>143</v>
      </c>
      <c r="G1716" s="3">
        <v>45798</v>
      </c>
      <c r="H1716" s="2">
        <v>10</v>
      </c>
      <c r="I1716" s="2">
        <v>10</v>
      </c>
      <c r="J1716" s="4">
        <v>1175.8800000000001</v>
      </c>
      <c r="K1716" s="4">
        <v>1168.02</v>
      </c>
      <c r="L1716" s="4">
        <v>1203.95</v>
      </c>
      <c r="M1716" s="2" t="s">
        <v>6</v>
      </c>
      <c r="N1716" s="2" t="s">
        <v>2312</v>
      </c>
      <c r="O1716" s="2" t="s">
        <v>2313</v>
      </c>
      <c r="P1716" s="2" t="s">
        <v>1035</v>
      </c>
      <c r="Q1716" s="4">
        <f t="shared" si="104"/>
        <v>11758.800000000001</v>
      </c>
      <c r="R1716" s="4">
        <f t="shared" si="105"/>
        <v>12039.5</v>
      </c>
      <c r="S1716" s="4">
        <f t="shared" si="106"/>
        <v>-280.69999999999891</v>
      </c>
      <c r="T1716" s="5">
        <f t="shared" si="107"/>
        <v>-2.387148348470923E-2</v>
      </c>
    </row>
    <row r="1717" spans="1:20">
      <c r="A1717" s="2" t="s">
        <v>5739</v>
      </c>
      <c r="B1717" s="2" t="s">
        <v>1666</v>
      </c>
      <c r="C1717" s="2" t="s">
        <v>292</v>
      </c>
      <c r="D1717" s="2" t="s">
        <v>243</v>
      </c>
      <c r="E1717" s="2" t="s">
        <v>5740</v>
      </c>
      <c r="F1717" s="2" t="s">
        <v>143</v>
      </c>
      <c r="G1717" s="3">
        <v>45801</v>
      </c>
      <c r="H1717" s="2">
        <v>16</v>
      </c>
      <c r="I1717" s="2">
        <v>16</v>
      </c>
      <c r="J1717" s="4">
        <v>1063.33</v>
      </c>
      <c r="K1717" s="4">
        <v>1051.8</v>
      </c>
      <c r="L1717" s="4">
        <v>985.2</v>
      </c>
      <c r="M1717" s="2" t="s">
        <v>6</v>
      </c>
      <c r="N1717" s="2" t="s">
        <v>2306</v>
      </c>
      <c r="O1717" s="2" t="s">
        <v>2313</v>
      </c>
      <c r="P1717" s="2" t="s">
        <v>1035</v>
      </c>
      <c r="Q1717" s="4">
        <f t="shared" si="104"/>
        <v>17013.28</v>
      </c>
      <c r="R1717" s="4">
        <f t="shared" si="105"/>
        <v>15763.2</v>
      </c>
      <c r="S1717" s="4">
        <f t="shared" si="106"/>
        <v>1250.0799999999981</v>
      </c>
      <c r="T1717" s="5">
        <f t="shared" si="107"/>
        <v>7.3476719362756515E-2</v>
      </c>
    </row>
    <row r="1718" spans="1:20">
      <c r="A1718" s="2" t="s">
        <v>5741</v>
      </c>
      <c r="B1718" s="2" t="s">
        <v>1610</v>
      </c>
      <c r="C1718" s="2" t="s">
        <v>425</v>
      </c>
      <c r="D1718" s="2" t="s">
        <v>190</v>
      </c>
      <c r="E1718" s="2" t="s">
        <v>5742</v>
      </c>
      <c r="F1718" s="2" t="s">
        <v>129</v>
      </c>
      <c r="G1718" s="3">
        <v>45794</v>
      </c>
      <c r="H1718" s="2">
        <v>25</v>
      </c>
      <c r="I1718" s="2">
        <v>25</v>
      </c>
      <c r="J1718" s="4">
        <v>926.88</v>
      </c>
      <c r="K1718" s="4">
        <v>962.86</v>
      </c>
      <c r="L1718" s="4">
        <v>841.44</v>
      </c>
      <c r="M1718" s="2" t="s">
        <v>6</v>
      </c>
      <c r="N1718" s="2" t="s">
        <v>2306</v>
      </c>
      <c r="O1718" s="2" t="s">
        <v>2313</v>
      </c>
      <c r="P1718" s="2" t="s">
        <v>1022</v>
      </c>
      <c r="Q1718" s="4">
        <f t="shared" si="104"/>
        <v>23172</v>
      </c>
      <c r="R1718" s="4">
        <f t="shared" si="105"/>
        <v>21036</v>
      </c>
      <c r="S1718" s="4">
        <f t="shared" si="106"/>
        <v>2136</v>
      </c>
      <c r="T1718" s="5">
        <f t="shared" si="107"/>
        <v>9.2180217503883999E-2</v>
      </c>
    </row>
    <row r="1719" spans="1:20">
      <c r="A1719" s="2" t="s">
        <v>5743</v>
      </c>
      <c r="B1719" s="2" t="s">
        <v>1662</v>
      </c>
      <c r="C1719" s="2" t="s">
        <v>295</v>
      </c>
      <c r="D1719" s="2" t="s">
        <v>218</v>
      </c>
      <c r="E1719" s="2" t="s">
        <v>5744</v>
      </c>
      <c r="F1719" s="2" t="s">
        <v>118</v>
      </c>
      <c r="G1719" s="3">
        <v>45794</v>
      </c>
      <c r="H1719" s="2">
        <v>20</v>
      </c>
      <c r="I1719" s="2">
        <v>20</v>
      </c>
      <c r="J1719" s="4">
        <v>6912.96</v>
      </c>
      <c r="K1719" s="4">
        <v>7302.37</v>
      </c>
      <c r="L1719" s="4">
        <v>6725.01</v>
      </c>
      <c r="M1719" s="2" t="s">
        <v>6</v>
      </c>
      <c r="N1719" s="2" t="s">
        <v>2312</v>
      </c>
      <c r="O1719" s="2" t="s">
        <v>2307</v>
      </c>
      <c r="P1719" s="2" t="s">
        <v>1048</v>
      </c>
      <c r="Q1719" s="4">
        <f t="shared" si="104"/>
        <v>138259.20000000001</v>
      </c>
      <c r="R1719" s="4">
        <f t="shared" si="105"/>
        <v>134500.20000000001</v>
      </c>
      <c r="S1719" s="4">
        <f t="shared" si="106"/>
        <v>3759</v>
      </c>
      <c r="T1719" s="5">
        <f t="shared" si="107"/>
        <v>2.7188064157755865E-2</v>
      </c>
    </row>
    <row r="1720" spans="1:20">
      <c r="A1720" s="2" t="s">
        <v>5745</v>
      </c>
      <c r="B1720" s="2" t="s">
        <v>1665</v>
      </c>
      <c r="C1720" s="2" t="s">
        <v>379</v>
      </c>
      <c r="D1720" s="2" t="s">
        <v>194</v>
      </c>
      <c r="E1720" s="2" t="s">
        <v>5746</v>
      </c>
      <c r="F1720" s="2" t="s">
        <v>133</v>
      </c>
      <c r="G1720" s="3">
        <v>45803</v>
      </c>
      <c r="H1720" s="2">
        <v>7</v>
      </c>
      <c r="I1720" s="2">
        <v>7</v>
      </c>
      <c r="J1720" s="4">
        <v>9637.9599999999991</v>
      </c>
      <c r="K1720" s="4">
        <v>9638.81</v>
      </c>
      <c r="L1720" s="4">
        <v>8814.74</v>
      </c>
      <c r="M1720" s="2" t="s">
        <v>6</v>
      </c>
      <c r="N1720" s="2" t="s">
        <v>2322</v>
      </c>
      <c r="O1720" s="2" t="s">
        <v>2313</v>
      </c>
      <c r="P1720" s="2" t="s">
        <v>1090</v>
      </c>
      <c r="Q1720" s="4">
        <f t="shared" si="104"/>
        <v>67465.72</v>
      </c>
      <c r="R1720" s="4">
        <f t="shared" si="105"/>
        <v>61703.18</v>
      </c>
      <c r="S1720" s="4">
        <f t="shared" si="106"/>
        <v>5762.5400000000009</v>
      </c>
      <c r="T1720" s="5">
        <f t="shared" si="107"/>
        <v>8.5414340794109964E-2</v>
      </c>
    </row>
    <row r="1721" spans="1:20">
      <c r="A1721" s="2" t="s">
        <v>5747</v>
      </c>
      <c r="B1721" s="2" t="s">
        <v>1568</v>
      </c>
      <c r="C1721" s="2" t="s">
        <v>405</v>
      </c>
      <c r="D1721" s="2" t="s">
        <v>257</v>
      </c>
      <c r="E1721" s="2" t="s">
        <v>5748</v>
      </c>
      <c r="F1721" s="2" t="s">
        <v>118</v>
      </c>
      <c r="G1721" s="3">
        <v>45795</v>
      </c>
      <c r="H1721" s="2">
        <v>15</v>
      </c>
      <c r="I1721" s="2">
        <v>15</v>
      </c>
      <c r="J1721" s="4">
        <v>1709.45</v>
      </c>
      <c r="K1721" s="4">
        <v>1783</v>
      </c>
      <c r="L1721" s="4">
        <v>1600.34</v>
      </c>
      <c r="M1721" s="2" t="s">
        <v>6</v>
      </c>
      <c r="N1721" s="2" t="s">
        <v>2306</v>
      </c>
      <c r="O1721" s="2" t="s">
        <v>2307</v>
      </c>
      <c r="P1721" s="2" t="s">
        <v>1095</v>
      </c>
      <c r="Q1721" s="4">
        <f t="shared" si="104"/>
        <v>25641.75</v>
      </c>
      <c r="R1721" s="4">
        <f t="shared" si="105"/>
        <v>24005.1</v>
      </c>
      <c r="S1721" s="4">
        <f t="shared" si="106"/>
        <v>1636.6500000000015</v>
      </c>
      <c r="T1721" s="5">
        <f t="shared" si="107"/>
        <v>6.3827546871800922E-2</v>
      </c>
    </row>
    <row r="1722" spans="1:20">
      <c r="A1722" s="2" t="s">
        <v>5749</v>
      </c>
      <c r="B1722" s="2" t="s">
        <v>1614</v>
      </c>
      <c r="C1722" s="2" t="s">
        <v>389</v>
      </c>
      <c r="D1722" s="2" t="s">
        <v>225</v>
      </c>
      <c r="E1722" s="2" t="s">
        <v>5750</v>
      </c>
      <c r="F1722" s="2" t="s">
        <v>140</v>
      </c>
      <c r="G1722" s="3">
        <v>45795</v>
      </c>
      <c r="H1722" s="2">
        <v>6</v>
      </c>
      <c r="I1722" s="2">
        <v>6</v>
      </c>
      <c r="J1722" s="4">
        <v>1839.33</v>
      </c>
      <c r="K1722" s="4">
        <v>1858</v>
      </c>
      <c r="L1722" s="4">
        <v>1654.92</v>
      </c>
      <c r="M1722" s="2" t="s">
        <v>6</v>
      </c>
      <c r="N1722" s="2" t="s">
        <v>2322</v>
      </c>
      <c r="O1722" s="2" t="s">
        <v>2313</v>
      </c>
      <c r="P1722" s="2" t="s">
        <v>1033</v>
      </c>
      <c r="Q1722" s="4">
        <f t="shared" si="104"/>
        <v>11035.98</v>
      </c>
      <c r="R1722" s="4">
        <f t="shared" si="105"/>
        <v>9929.52</v>
      </c>
      <c r="S1722" s="4">
        <f t="shared" si="106"/>
        <v>1106.4599999999991</v>
      </c>
      <c r="T1722" s="5">
        <f t="shared" si="107"/>
        <v>0.10025933356167728</v>
      </c>
    </row>
    <row r="1723" spans="1:20">
      <c r="A1723" s="2" t="s">
        <v>5751</v>
      </c>
      <c r="B1723" s="2" t="s">
        <v>1647</v>
      </c>
      <c r="C1723" s="2" t="s">
        <v>367</v>
      </c>
      <c r="D1723" s="2" t="s">
        <v>226</v>
      </c>
      <c r="E1723" s="2" t="s">
        <v>5752</v>
      </c>
      <c r="F1723" s="2" t="s">
        <v>133</v>
      </c>
      <c r="G1723" s="3">
        <v>45796</v>
      </c>
      <c r="H1723" s="2">
        <v>13</v>
      </c>
      <c r="I1723" s="2">
        <v>13</v>
      </c>
      <c r="J1723" s="4">
        <v>1167.5999999999999</v>
      </c>
      <c r="K1723" s="4">
        <v>1223.46</v>
      </c>
      <c r="L1723" s="4">
        <v>1070.92</v>
      </c>
      <c r="M1723" s="2" t="s">
        <v>6</v>
      </c>
      <c r="N1723" s="2" t="s">
        <v>2322</v>
      </c>
      <c r="O1723" s="2" t="s">
        <v>2307</v>
      </c>
      <c r="P1723" s="2" t="s">
        <v>1043</v>
      </c>
      <c r="Q1723" s="4">
        <f t="shared" si="104"/>
        <v>15178.8</v>
      </c>
      <c r="R1723" s="4">
        <f t="shared" si="105"/>
        <v>13921.960000000001</v>
      </c>
      <c r="S1723" s="4">
        <f t="shared" si="106"/>
        <v>1256.8399999999983</v>
      </c>
      <c r="T1723" s="5">
        <f t="shared" si="107"/>
        <v>8.2802329564919383E-2</v>
      </c>
    </row>
    <row r="1724" spans="1:20">
      <c r="A1724" s="2" t="s">
        <v>5753</v>
      </c>
      <c r="B1724" s="2" t="s">
        <v>1670</v>
      </c>
      <c r="C1724" s="2" t="s">
        <v>409</v>
      </c>
      <c r="D1724" s="2" t="s">
        <v>235</v>
      </c>
      <c r="E1724" s="2" t="s">
        <v>5754</v>
      </c>
      <c r="F1724" s="2" t="s">
        <v>126</v>
      </c>
      <c r="G1724" s="3">
        <v>45807</v>
      </c>
      <c r="H1724" s="2">
        <v>21</v>
      </c>
      <c r="I1724" s="2">
        <v>21</v>
      </c>
      <c r="J1724" s="4">
        <v>1253.23</v>
      </c>
      <c r="K1724" s="4">
        <v>1343.44</v>
      </c>
      <c r="L1724" s="4">
        <v>1137</v>
      </c>
      <c r="M1724" s="2" t="s">
        <v>6</v>
      </c>
      <c r="N1724" s="2" t="s">
        <v>2312</v>
      </c>
      <c r="O1724" s="2" t="s">
        <v>2313</v>
      </c>
      <c r="P1724" s="2" t="s">
        <v>1060</v>
      </c>
      <c r="Q1724" s="4">
        <f t="shared" si="104"/>
        <v>26317.83</v>
      </c>
      <c r="R1724" s="4">
        <f t="shared" si="105"/>
        <v>23877</v>
      </c>
      <c r="S1724" s="4">
        <f t="shared" si="106"/>
        <v>2440.8300000000017</v>
      </c>
      <c r="T1724" s="5">
        <f t="shared" si="107"/>
        <v>9.2744348603209362E-2</v>
      </c>
    </row>
    <row r="1725" spans="1:20">
      <c r="A1725" s="2" t="s">
        <v>5755</v>
      </c>
      <c r="B1725" s="2" t="s">
        <v>1671</v>
      </c>
      <c r="C1725" s="2" t="s">
        <v>517</v>
      </c>
      <c r="D1725" s="2" t="s">
        <v>241</v>
      </c>
      <c r="E1725" s="2" t="s">
        <v>5756</v>
      </c>
      <c r="F1725" s="2" t="s">
        <v>126</v>
      </c>
      <c r="G1725" s="3">
        <v>45809</v>
      </c>
      <c r="H1725" s="2">
        <v>4</v>
      </c>
      <c r="I1725" s="2">
        <v>4</v>
      </c>
      <c r="J1725" s="4">
        <v>185.76</v>
      </c>
      <c r="K1725" s="4">
        <v>183.77</v>
      </c>
      <c r="L1725" s="4">
        <v>178.29</v>
      </c>
      <c r="M1725" s="2" t="s">
        <v>6</v>
      </c>
      <c r="N1725" s="2" t="s">
        <v>2312</v>
      </c>
      <c r="O1725" s="2" t="s">
        <v>2313</v>
      </c>
      <c r="P1725" s="2" t="s">
        <v>1060</v>
      </c>
      <c r="Q1725" s="4">
        <f t="shared" si="104"/>
        <v>743.04</v>
      </c>
      <c r="R1725" s="4">
        <f t="shared" si="105"/>
        <v>713.16</v>
      </c>
      <c r="S1725" s="4">
        <f t="shared" si="106"/>
        <v>29.879999999999995</v>
      </c>
      <c r="T1725" s="5">
        <f t="shared" si="107"/>
        <v>4.0213178294573639E-2</v>
      </c>
    </row>
    <row r="1726" spans="1:20">
      <c r="A1726" s="2" t="s">
        <v>5757</v>
      </c>
      <c r="B1726" s="2" t="s">
        <v>1641</v>
      </c>
      <c r="C1726" s="2" t="s">
        <v>351</v>
      </c>
      <c r="D1726" s="2" t="s">
        <v>185</v>
      </c>
      <c r="E1726" s="2" t="s">
        <v>5758</v>
      </c>
      <c r="F1726" s="2" t="s">
        <v>146</v>
      </c>
      <c r="G1726" s="3">
        <v>45796</v>
      </c>
      <c r="H1726" s="2">
        <v>19</v>
      </c>
      <c r="I1726" s="2">
        <v>19</v>
      </c>
      <c r="J1726" s="4">
        <v>49.97</v>
      </c>
      <c r="K1726" s="4">
        <v>51.31</v>
      </c>
      <c r="L1726" s="4">
        <v>44.79</v>
      </c>
      <c r="M1726" s="2" t="s">
        <v>6</v>
      </c>
      <c r="N1726" s="2" t="s">
        <v>2322</v>
      </c>
      <c r="O1726" s="2" t="s">
        <v>2307</v>
      </c>
      <c r="P1726" s="2" t="s">
        <v>1087</v>
      </c>
      <c r="Q1726" s="4">
        <f t="shared" si="104"/>
        <v>949.43</v>
      </c>
      <c r="R1726" s="4">
        <f t="shared" si="105"/>
        <v>851.01</v>
      </c>
      <c r="S1726" s="4">
        <f t="shared" si="106"/>
        <v>98.419999999999959</v>
      </c>
      <c r="T1726" s="5">
        <f t="shared" si="107"/>
        <v>0.10366219731839099</v>
      </c>
    </row>
    <row r="1727" spans="1:20">
      <c r="A1727" s="2" t="s">
        <v>5759</v>
      </c>
      <c r="B1727" s="2" t="s">
        <v>1669</v>
      </c>
      <c r="C1727" s="2" t="s">
        <v>511</v>
      </c>
      <c r="D1727" s="2" t="s">
        <v>165</v>
      </c>
      <c r="E1727" s="2" t="s">
        <v>5760</v>
      </c>
      <c r="F1727" s="2" t="s">
        <v>137</v>
      </c>
      <c r="G1727" s="3">
        <v>45800</v>
      </c>
      <c r="H1727" s="2">
        <v>11</v>
      </c>
      <c r="I1727" s="2">
        <v>11</v>
      </c>
      <c r="J1727" s="4">
        <v>1130.46</v>
      </c>
      <c r="K1727" s="4">
        <v>1140.5</v>
      </c>
      <c r="L1727" s="4">
        <v>1071.78</v>
      </c>
      <c r="M1727" s="2" t="s">
        <v>6</v>
      </c>
      <c r="N1727" s="2" t="s">
        <v>2322</v>
      </c>
      <c r="O1727" s="2" t="s">
        <v>2313</v>
      </c>
      <c r="P1727" s="2" t="s">
        <v>1048</v>
      </c>
      <c r="Q1727" s="4">
        <f t="shared" si="104"/>
        <v>12435.060000000001</v>
      </c>
      <c r="R1727" s="4">
        <f t="shared" si="105"/>
        <v>11789.58</v>
      </c>
      <c r="S1727" s="4">
        <f t="shared" si="106"/>
        <v>645.48000000000138</v>
      </c>
      <c r="T1727" s="5">
        <f t="shared" si="107"/>
        <v>5.1908072819914122E-2</v>
      </c>
    </row>
    <row r="1728" spans="1:20">
      <c r="A1728" s="2" t="s">
        <v>5761</v>
      </c>
      <c r="B1728" s="2" t="s">
        <v>1673</v>
      </c>
      <c r="C1728" s="2" t="s">
        <v>391</v>
      </c>
      <c r="D1728" s="2" t="s">
        <v>238</v>
      </c>
      <c r="E1728" s="2" t="s">
        <v>5762</v>
      </c>
      <c r="F1728" s="2" t="s">
        <v>129</v>
      </c>
      <c r="G1728" s="3">
        <v>45825</v>
      </c>
      <c r="H1728" s="2">
        <v>17</v>
      </c>
      <c r="I1728" s="2">
        <v>17</v>
      </c>
      <c r="J1728" s="4">
        <v>1606.28</v>
      </c>
      <c r="K1728" s="4">
        <v>1599.41</v>
      </c>
      <c r="L1728" s="4">
        <v>1487.68</v>
      </c>
      <c r="M1728" s="2" t="s">
        <v>6</v>
      </c>
      <c r="N1728" s="2" t="s">
        <v>2312</v>
      </c>
      <c r="O1728" s="2" t="s">
        <v>2313</v>
      </c>
      <c r="P1728" s="2" t="s">
        <v>1043</v>
      </c>
      <c r="Q1728" s="4">
        <f t="shared" si="104"/>
        <v>27306.76</v>
      </c>
      <c r="R1728" s="4">
        <f t="shared" si="105"/>
        <v>25290.560000000001</v>
      </c>
      <c r="S1728" s="4">
        <f t="shared" si="106"/>
        <v>2016.1999999999971</v>
      </c>
      <c r="T1728" s="5">
        <f t="shared" si="107"/>
        <v>7.3835196852354401E-2</v>
      </c>
    </row>
    <row r="1729" spans="1:20">
      <c r="A1729" s="2" t="s">
        <v>5763</v>
      </c>
      <c r="B1729" s="2" t="s">
        <v>1672</v>
      </c>
      <c r="C1729" s="2" t="s">
        <v>425</v>
      </c>
      <c r="D1729" s="2" t="s">
        <v>217</v>
      </c>
      <c r="E1729" s="2" t="s">
        <v>5764</v>
      </c>
      <c r="F1729" s="2" t="s">
        <v>129</v>
      </c>
      <c r="G1729" s="3">
        <v>45807</v>
      </c>
      <c r="H1729" s="2">
        <v>28</v>
      </c>
      <c r="I1729" s="2">
        <v>28</v>
      </c>
      <c r="J1729" s="4">
        <v>913.24</v>
      </c>
      <c r="K1729" s="4">
        <v>939.24</v>
      </c>
      <c r="L1729" s="4">
        <v>815.5</v>
      </c>
      <c r="M1729" s="2" t="s">
        <v>6</v>
      </c>
      <c r="N1729" s="2" t="s">
        <v>2322</v>
      </c>
      <c r="O1729" s="2" t="s">
        <v>2307</v>
      </c>
      <c r="P1729" s="2" t="s">
        <v>1043</v>
      </c>
      <c r="Q1729" s="4">
        <f t="shared" si="104"/>
        <v>25570.720000000001</v>
      </c>
      <c r="R1729" s="4">
        <f t="shared" si="105"/>
        <v>22834</v>
      </c>
      <c r="S1729" s="4">
        <f t="shared" si="106"/>
        <v>2736.7200000000012</v>
      </c>
      <c r="T1729" s="5">
        <f t="shared" si="107"/>
        <v>0.10702553545617804</v>
      </c>
    </row>
    <row r="1730" spans="1:20">
      <c r="A1730" s="2" t="s">
        <v>5765</v>
      </c>
      <c r="B1730" s="2" t="s">
        <v>1619</v>
      </c>
      <c r="C1730" s="2" t="s">
        <v>459</v>
      </c>
      <c r="D1730" s="2" t="s">
        <v>206</v>
      </c>
      <c r="E1730" s="2" t="s">
        <v>5766</v>
      </c>
      <c r="F1730" s="2" t="s">
        <v>140</v>
      </c>
      <c r="G1730" s="3">
        <v>45798</v>
      </c>
      <c r="H1730" s="2">
        <v>21</v>
      </c>
      <c r="I1730" s="2">
        <v>21</v>
      </c>
      <c r="J1730" s="4">
        <v>794.11</v>
      </c>
      <c r="K1730" s="4">
        <v>776.55</v>
      </c>
      <c r="L1730" s="4">
        <v>772.25</v>
      </c>
      <c r="M1730" s="2" t="s">
        <v>6</v>
      </c>
      <c r="N1730" s="2" t="s">
        <v>2306</v>
      </c>
      <c r="O1730" s="2" t="s">
        <v>2307</v>
      </c>
      <c r="P1730" s="2" t="s">
        <v>1090</v>
      </c>
      <c r="Q1730" s="4">
        <f t="shared" ref="Q1730:Q1793" si="108">I1730*J1730</f>
        <v>16676.310000000001</v>
      </c>
      <c r="R1730" s="4">
        <f t="shared" ref="R1730:R1793" si="109">I1730*L1730</f>
        <v>16217.25</v>
      </c>
      <c r="S1730" s="4">
        <f t="shared" ref="S1730:S1793" si="110">Q1730-R1730</f>
        <v>459.06000000000131</v>
      </c>
      <c r="T1730" s="5">
        <f t="shared" ref="T1730:T1793" si="111">IF(Q1730=0,0,S1730/Q1730)</f>
        <v>2.7527672488698116E-2</v>
      </c>
    </row>
    <row r="1731" spans="1:20">
      <c r="A1731" s="2" t="s">
        <v>5767</v>
      </c>
      <c r="B1731" s="2" t="s">
        <v>1667</v>
      </c>
      <c r="C1731" s="2" t="s">
        <v>365</v>
      </c>
      <c r="D1731" s="2" t="s">
        <v>249</v>
      </c>
      <c r="E1731" s="2" t="s">
        <v>5768</v>
      </c>
      <c r="F1731" s="2" t="s">
        <v>129</v>
      </c>
      <c r="G1731" s="3">
        <v>45798</v>
      </c>
      <c r="H1731" s="2">
        <v>22</v>
      </c>
      <c r="I1731" s="2">
        <v>22</v>
      </c>
      <c r="J1731" s="4">
        <v>1976.55</v>
      </c>
      <c r="K1731" s="4">
        <v>2015.71</v>
      </c>
      <c r="L1731" s="4">
        <v>1825.47</v>
      </c>
      <c r="M1731" s="2" t="s">
        <v>6</v>
      </c>
      <c r="N1731" s="2" t="s">
        <v>2312</v>
      </c>
      <c r="O1731" s="2" t="s">
        <v>2307</v>
      </c>
      <c r="P1731" s="2" t="s">
        <v>1064</v>
      </c>
      <c r="Q1731" s="4">
        <f t="shared" si="108"/>
        <v>43484.1</v>
      </c>
      <c r="R1731" s="4">
        <f t="shared" si="109"/>
        <v>40160.340000000004</v>
      </c>
      <c r="S1731" s="4">
        <f t="shared" si="110"/>
        <v>3323.7599999999948</v>
      </c>
      <c r="T1731" s="5">
        <f t="shared" si="111"/>
        <v>7.6436214616376896E-2</v>
      </c>
    </row>
    <row r="1732" spans="1:20">
      <c r="A1732" s="2" t="s">
        <v>5769</v>
      </c>
      <c r="B1732" s="2" t="s">
        <v>1668</v>
      </c>
      <c r="C1732" s="2" t="s">
        <v>322</v>
      </c>
      <c r="D1732" s="2" t="s">
        <v>252</v>
      </c>
      <c r="E1732" s="2" t="s">
        <v>5770</v>
      </c>
      <c r="F1732" s="2" t="s">
        <v>143</v>
      </c>
      <c r="G1732" s="3">
        <v>45798</v>
      </c>
      <c r="H1732" s="2">
        <v>23</v>
      </c>
      <c r="I1732" s="2">
        <v>23</v>
      </c>
      <c r="J1732" s="4">
        <v>362.04</v>
      </c>
      <c r="K1732" s="4">
        <v>377.3</v>
      </c>
      <c r="L1732" s="4">
        <v>328.6</v>
      </c>
      <c r="M1732" s="2" t="s">
        <v>6</v>
      </c>
      <c r="N1732" s="2" t="s">
        <v>2312</v>
      </c>
      <c r="O1732" s="2" t="s">
        <v>2313</v>
      </c>
      <c r="P1732" s="2" t="s">
        <v>1035</v>
      </c>
      <c r="Q1732" s="4">
        <f t="shared" si="108"/>
        <v>8326.92</v>
      </c>
      <c r="R1732" s="4">
        <f t="shared" si="109"/>
        <v>7557.8</v>
      </c>
      <c r="S1732" s="4">
        <f t="shared" si="110"/>
        <v>769.11999999999989</v>
      </c>
      <c r="T1732" s="5">
        <f t="shared" si="111"/>
        <v>9.2365484476853374E-2</v>
      </c>
    </row>
    <row r="1733" spans="1:20">
      <c r="A1733" s="2" t="s">
        <v>5771</v>
      </c>
      <c r="B1733" s="2" t="s">
        <v>1674</v>
      </c>
      <c r="C1733" s="2" t="s">
        <v>341</v>
      </c>
      <c r="D1733" s="2" t="s">
        <v>225</v>
      </c>
      <c r="E1733" s="2" t="s">
        <v>5772</v>
      </c>
      <c r="F1733" s="2" t="s">
        <v>146</v>
      </c>
      <c r="G1733" s="3">
        <v>45805</v>
      </c>
      <c r="H1733" s="2">
        <v>28</v>
      </c>
      <c r="I1733" s="2">
        <v>28</v>
      </c>
      <c r="J1733" s="4">
        <v>2386.38</v>
      </c>
      <c r="K1733" s="4">
        <v>2486.41</v>
      </c>
      <c r="L1733" s="4">
        <v>2284.94</v>
      </c>
      <c r="M1733" s="2" t="s">
        <v>6</v>
      </c>
      <c r="N1733" s="2" t="s">
        <v>2306</v>
      </c>
      <c r="O1733" s="2" t="s">
        <v>2313</v>
      </c>
      <c r="P1733" s="2" t="s">
        <v>1087</v>
      </c>
      <c r="Q1733" s="4">
        <f t="shared" si="108"/>
        <v>66818.64</v>
      </c>
      <c r="R1733" s="4">
        <f t="shared" si="109"/>
        <v>63978.32</v>
      </c>
      <c r="S1733" s="4">
        <f t="shared" si="110"/>
        <v>2840.3199999999997</v>
      </c>
      <c r="T1733" s="5">
        <f t="shared" si="111"/>
        <v>4.2507898993454515E-2</v>
      </c>
    </row>
    <row r="1734" spans="1:20">
      <c r="A1734" s="2" t="s">
        <v>5773</v>
      </c>
      <c r="B1734" s="2" t="s">
        <v>1675</v>
      </c>
      <c r="C1734" s="2" t="s">
        <v>371</v>
      </c>
      <c r="D1734" s="2" t="s">
        <v>240</v>
      </c>
      <c r="E1734" s="2" t="s">
        <v>5774</v>
      </c>
      <c r="F1734" s="2" t="s">
        <v>146</v>
      </c>
      <c r="G1734" s="3">
        <v>45881</v>
      </c>
      <c r="H1734" s="2">
        <v>44</v>
      </c>
      <c r="I1734" s="2">
        <v>44</v>
      </c>
      <c r="J1734" s="4">
        <v>575.80999999999995</v>
      </c>
      <c r="K1734" s="4">
        <v>609.61</v>
      </c>
      <c r="L1734" s="4">
        <v>514.30999999999995</v>
      </c>
      <c r="M1734" s="2" t="s">
        <v>6</v>
      </c>
      <c r="N1734" s="2" t="s">
        <v>2322</v>
      </c>
      <c r="O1734" s="2" t="s">
        <v>2307</v>
      </c>
      <c r="P1734" s="2" t="s">
        <v>1087</v>
      </c>
      <c r="Q1734" s="4">
        <f t="shared" si="108"/>
        <v>25335.64</v>
      </c>
      <c r="R1734" s="4">
        <f t="shared" si="109"/>
        <v>22629.64</v>
      </c>
      <c r="S1734" s="4">
        <f t="shared" si="110"/>
        <v>2706</v>
      </c>
      <c r="T1734" s="5">
        <f t="shared" si="111"/>
        <v>0.10680606450044286</v>
      </c>
    </row>
    <row r="1735" spans="1:20">
      <c r="A1735" s="2" t="s">
        <v>5775</v>
      </c>
      <c r="B1735" s="2" t="s">
        <v>1643</v>
      </c>
      <c r="C1735" s="2" t="s">
        <v>501</v>
      </c>
      <c r="D1735" s="2" t="s">
        <v>233</v>
      </c>
      <c r="E1735" s="2" t="s">
        <v>5776</v>
      </c>
      <c r="F1735" s="2" t="s">
        <v>133</v>
      </c>
      <c r="G1735" s="3">
        <v>45799</v>
      </c>
      <c r="H1735" s="2">
        <v>1</v>
      </c>
      <c r="I1735" s="2">
        <v>1</v>
      </c>
      <c r="J1735" s="4">
        <v>1216.9100000000001</v>
      </c>
      <c r="K1735" s="4">
        <v>1268.77</v>
      </c>
      <c r="L1735" s="4">
        <v>1157.74</v>
      </c>
      <c r="M1735" s="2" t="s">
        <v>6</v>
      </c>
      <c r="N1735" s="2" t="s">
        <v>2306</v>
      </c>
      <c r="O1735" s="2" t="s">
        <v>2313</v>
      </c>
      <c r="P1735" s="2" t="s">
        <v>1095</v>
      </c>
      <c r="Q1735" s="4">
        <f t="shared" si="108"/>
        <v>1216.9100000000001</v>
      </c>
      <c r="R1735" s="4">
        <f t="shared" si="109"/>
        <v>1157.74</v>
      </c>
      <c r="S1735" s="4">
        <f t="shared" si="110"/>
        <v>59.170000000000073</v>
      </c>
      <c r="T1735" s="5">
        <f t="shared" si="111"/>
        <v>4.8623152081912438E-2</v>
      </c>
    </row>
    <row r="1736" spans="1:20">
      <c r="A1736" s="2" t="s">
        <v>5777</v>
      </c>
      <c r="B1736" s="2" t="s">
        <v>1676</v>
      </c>
      <c r="C1736" s="2" t="s">
        <v>491</v>
      </c>
      <c r="D1736" s="2" t="s">
        <v>252</v>
      </c>
      <c r="E1736" s="2" t="s">
        <v>5778</v>
      </c>
      <c r="F1736" s="2" t="s">
        <v>113</v>
      </c>
      <c r="G1736" s="3">
        <v>45809</v>
      </c>
      <c r="H1736" s="2">
        <v>36</v>
      </c>
      <c r="I1736" s="2">
        <v>36</v>
      </c>
      <c r="J1736" s="4">
        <v>4078.57</v>
      </c>
      <c r="K1736" s="4">
        <v>4237.21</v>
      </c>
      <c r="L1736" s="4">
        <v>3888.45</v>
      </c>
      <c r="M1736" s="2" t="s">
        <v>6</v>
      </c>
      <c r="N1736" s="2" t="s">
        <v>2312</v>
      </c>
      <c r="O1736" s="2" t="s">
        <v>2307</v>
      </c>
      <c r="P1736" s="2" t="s">
        <v>1022</v>
      </c>
      <c r="Q1736" s="4">
        <f t="shared" si="108"/>
        <v>146828.52000000002</v>
      </c>
      <c r="R1736" s="4">
        <f t="shared" si="109"/>
        <v>139984.19999999998</v>
      </c>
      <c r="S1736" s="4">
        <f t="shared" si="110"/>
        <v>6844.3200000000361</v>
      </c>
      <c r="T1736" s="5">
        <f t="shared" si="111"/>
        <v>4.6614377097855618E-2</v>
      </c>
    </row>
    <row r="1737" spans="1:20">
      <c r="A1737" s="2" t="s">
        <v>5779</v>
      </c>
      <c r="B1737" s="2" t="s">
        <v>1648</v>
      </c>
      <c r="C1737" s="2" t="s">
        <v>292</v>
      </c>
      <c r="D1737" s="2" t="s">
        <v>255</v>
      </c>
      <c r="E1737" s="2" t="s">
        <v>5780</v>
      </c>
      <c r="F1737" s="2" t="s">
        <v>118</v>
      </c>
      <c r="G1737" s="3">
        <v>45799</v>
      </c>
      <c r="H1737" s="2">
        <v>10</v>
      </c>
      <c r="I1737" s="2">
        <v>10</v>
      </c>
      <c r="J1737" s="4">
        <v>1088.05</v>
      </c>
      <c r="K1737" s="4">
        <v>1087.05</v>
      </c>
      <c r="L1737" s="4">
        <v>1051.92</v>
      </c>
      <c r="M1737" s="2" t="s">
        <v>6</v>
      </c>
      <c r="N1737" s="2" t="s">
        <v>2306</v>
      </c>
      <c r="O1737" s="2" t="s">
        <v>2307</v>
      </c>
      <c r="P1737" s="2" t="s">
        <v>1095</v>
      </c>
      <c r="Q1737" s="4">
        <f t="shared" si="108"/>
        <v>10880.5</v>
      </c>
      <c r="R1737" s="4">
        <f t="shared" si="109"/>
        <v>10519.2</v>
      </c>
      <c r="S1737" s="4">
        <f t="shared" si="110"/>
        <v>361.29999999999927</v>
      </c>
      <c r="T1737" s="5">
        <f t="shared" si="111"/>
        <v>3.3206194568264256E-2</v>
      </c>
    </row>
    <row r="1738" spans="1:20">
      <c r="A1738" s="2" t="s">
        <v>5781</v>
      </c>
      <c r="B1738" s="2" t="s">
        <v>1669</v>
      </c>
      <c r="C1738" s="2" t="s">
        <v>487</v>
      </c>
      <c r="D1738" s="2" t="s">
        <v>165</v>
      </c>
      <c r="E1738" s="2" t="s">
        <v>5782</v>
      </c>
      <c r="F1738" s="2" t="s">
        <v>137</v>
      </c>
      <c r="G1738" s="3">
        <v>45800</v>
      </c>
      <c r="H1738" s="2">
        <v>28</v>
      </c>
      <c r="I1738" s="2">
        <v>28</v>
      </c>
      <c r="J1738" s="4">
        <v>1068.1300000000001</v>
      </c>
      <c r="K1738" s="4">
        <v>1138.32</v>
      </c>
      <c r="L1738" s="4">
        <v>1011.39</v>
      </c>
      <c r="M1738" s="2" t="s">
        <v>6</v>
      </c>
      <c r="N1738" s="2" t="s">
        <v>2306</v>
      </c>
      <c r="O1738" s="2" t="s">
        <v>2307</v>
      </c>
      <c r="P1738" s="2" t="s">
        <v>1048</v>
      </c>
      <c r="Q1738" s="4">
        <f t="shared" si="108"/>
        <v>29907.640000000003</v>
      </c>
      <c r="R1738" s="4">
        <f t="shared" si="109"/>
        <v>28318.92</v>
      </c>
      <c r="S1738" s="4">
        <f t="shared" si="110"/>
        <v>1588.7200000000048</v>
      </c>
      <c r="T1738" s="5">
        <f t="shared" si="111"/>
        <v>5.3120874799884067E-2</v>
      </c>
    </row>
    <row r="1739" spans="1:20">
      <c r="A1739" s="2" t="s">
        <v>5783</v>
      </c>
      <c r="B1739" s="2" t="s">
        <v>1677</v>
      </c>
      <c r="C1739" s="2" t="s">
        <v>481</v>
      </c>
      <c r="D1739" s="2" t="s">
        <v>204</v>
      </c>
      <c r="E1739" s="2" t="s">
        <v>5784</v>
      </c>
      <c r="F1739" s="2" t="s">
        <v>126</v>
      </c>
      <c r="G1739" s="3">
        <v>45800</v>
      </c>
      <c r="H1739" s="2">
        <v>19</v>
      </c>
      <c r="I1739" s="2">
        <v>19</v>
      </c>
      <c r="J1739" s="4">
        <v>1409.89</v>
      </c>
      <c r="K1739" s="4">
        <v>1534.09</v>
      </c>
      <c r="L1739" s="4">
        <v>1269.08</v>
      </c>
      <c r="M1739" s="2" t="s">
        <v>6</v>
      </c>
      <c r="N1739" s="2" t="s">
        <v>2306</v>
      </c>
      <c r="O1739" s="2" t="s">
        <v>2307</v>
      </c>
      <c r="P1739" s="2" t="s">
        <v>1040</v>
      </c>
      <c r="Q1739" s="4">
        <f t="shared" si="108"/>
        <v>26787.910000000003</v>
      </c>
      <c r="R1739" s="4">
        <f t="shared" si="109"/>
        <v>24112.519999999997</v>
      </c>
      <c r="S1739" s="4">
        <f t="shared" si="110"/>
        <v>2675.3900000000067</v>
      </c>
      <c r="T1739" s="5">
        <f t="shared" si="111"/>
        <v>9.9873039740689229E-2</v>
      </c>
    </row>
    <row r="1740" spans="1:20">
      <c r="A1740" s="2" t="s">
        <v>5785</v>
      </c>
      <c r="B1740" s="2" t="s">
        <v>1677</v>
      </c>
      <c r="C1740" s="2" t="s">
        <v>529</v>
      </c>
      <c r="D1740" s="2" t="s">
        <v>204</v>
      </c>
      <c r="E1740" s="2" t="s">
        <v>5786</v>
      </c>
      <c r="F1740" s="2" t="s">
        <v>126</v>
      </c>
      <c r="G1740" s="3">
        <v>45800</v>
      </c>
      <c r="H1740" s="2">
        <v>5</v>
      </c>
      <c r="I1740" s="2">
        <v>5</v>
      </c>
      <c r="J1740" s="4">
        <v>1369.06</v>
      </c>
      <c r="K1740" s="4">
        <v>1472.21</v>
      </c>
      <c r="L1740" s="4">
        <v>1226.8599999999999</v>
      </c>
      <c r="M1740" s="2" t="s">
        <v>6</v>
      </c>
      <c r="N1740" s="2" t="s">
        <v>2306</v>
      </c>
      <c r="O1740" s="2" t="s">
        <v>2313</v>
      </c>
      <c r="P1740" s="2" t="s">
        <v>1040</v>
      </c>
      <c r="Q1740" s="4">
        <f t="shared" si="108"/>
        <v>6845.2999999999993</v>
      </c>
      <c r="R1740" s="4">
        <f t="shared" si="109"/>
        <v>6134.2999999999993</v>
      </c>
      <c r="S1740" s="4">
        <f t="shared" si="110"/>
        <v>711</v>
      </c>
      <c r="T1740" s="5">
        <f t="shared" si="111"/>
        <v>0.10386688676902402</v>
      </c>
    </row>
    <row r="1741" spans="1:20">
      <c r="A1741" s="2" t="s">
        <v>5787</v>
      </c>
      <c r="B1741" s="2" t="s">
        <v>1636</v>
      </c>
      <c r="C1741" s="2" t="s">
        <v>453</v>
      </c>
      <c r="D1741" s="2" t="s">
        <v>198</v>
      </c>
      <c r="E1741" s="2" t="s">
        <v>5788</v>
      </c>
      <c r="F1741" s="2" t="s">
        <v>129</v>
      </c>
      <c r="G1741" s="3">
        <v>45800</v>
      </c>
      <c r="H1741" s="2">
        <v>6</v>
      </c>
      <c r="I1741" s="2">
        <v>6</v>
      </c>
      <c r="J1741" s="4">
        <v>957.9</v>
      </c>
      <c r="K1741" s="4">
        <v>1021.3</v>
      </c>
      <c r="L1741" s="4">
        <v>850.91</v>
      </c>
      <c r="M1741" s="2" t="s">
        <v>6</v>
      </c>
      <c r="N1741" s="2" t="s">
        <v>2306</v>
      </c>
      <c r="O1741" s="2" t="s">
        <v>2307</v>
      </c>
      <c r="P1741" s="2" t="s">
        <v>1035</v>
      </c>
      <c r="Q1741" s="4">
        <f t="shared" si="108"/>
        <v>5747.4</v>
      </c>
      <c r="R1741" s="4">
        <f t="shared" si="109"/>
        <v>5105.46</v>
      </c>
      <c r="S1741" s="4">
        <f t="shared" si="110"/>
        <v>641.9399999999996</v>
      </c>
      <c r="T1741" s="5">
        <f t="shared" si="111"/>
        <v>0.11169224344921176</v>
      </c>
    </row>
    <row r="1742" spans="1:20">
      <c r="A1742" s="2" t="s">
        <v>5789</v>
      </c>
      <c r="B1742" s="2" t="s">
        <v>1679</v>
      </c>
      <c r="C1742" s="2" t="s">
        <v>495</v>
      </c>
      <c r="D1742" s="2" t="s">
        <v>216</v>
      </c>
      <c r="E1742" s="2" t="s">
        <v>5790</v>
      </c>
      <c r="F1742" s="2" t="s">
        <v>118</v>
      </c>
      <c r="G1742" s="3">
        <v>45838</v>
      </c>
      <c r="H1742" s="2">
        <v>30</v>
      </c>
      <c r="I1742" s="2">
        <v>30</v>
      </c>
      <c r="J1742" s="4">
        <v>30.14</v>
      </c>
      <c r="K1742" s="4">
        <v>30.71</v>
      </c>
      <c r="L1742" s="4">
        <v>28.53</v>
      </c>
      <c r="M1742" s="2" t="s">
        <v>6</v>
      </c>
      <c r="N1742" s="2" t="s">
        <v>2322</v>
      </c>
      <c r="O1742" s="2" t="s">
        <v>2313</v>
      </c>
      <c r="P1742" s="2" t="s">
        <v>1048</v>
      </c>
      <c r="Q1742" s="4">
        <f t="shared" si="108"/>
        <v>904.2</v>
      </c>
      <c r="R1742" s="4">
        <f t="shared" si="109"/>
        <v>855.90000000000009</v>
      </c>
      <c r="S1742" s="4">
        <f t="shared" si="110"/>
        <v>48.299999999999955</v>
      </c>
      <c r="T1742" s="5">
        <f t="shared" si="111"/>
        <v>5.34173855341738E-2</v>
      </c>
    </row>
    <row r="1743" spans="1:20">
      <c r="A1743" s="2" t="s">
        <v>5791</v>
      </c>
      <c r="B1743" s="2" t="s">
        <v>1678</v>
      </c>
      <c r="C1743" s="2" t="s">
        <v>443</v>
      </c>
      <c r="D1743" s="2" t="s">
        <v>212</v>
      </c>
      <c r="E1743" s="2" t="s">
        <v>5792</v>
      </c>
      <c r="F1743" s="2" t="s">
        <v>118</v>
      </c>
      <c r="G1743" s="3">
        <v>45832</v>
      </c>
      <c r="H1743" s="2">
        <v>25</v>
      </c>
      <c r="I1743" s="2">
        <v>25</v>
      </c>
      <c r="J1743" s="4">
        <v>1225.76</v>
      </c>
      <c r="K1743" s="4">
        <v>1227.27</v>
      </c>
      <c r="L1743" s="4">
        <v>1187.1199999999999</v>
      </c>
      <c r="M1743" s="2" t="s">
        <v>6</v>
      </c>
      <c r="N1743" s="2" t="s">
        <v>2306</v>
      </c>
      <c r="O1743" s="2" t="s">
        <v>2307</v>
      </c>
      <c r="P1743" s="2" t="s">
        <v>1048</v>
      </c>
      <c r="Q1743" s="4">
        <f t="shared" si="108"/>
        <v>30644</v>
      </c>
      <c r="R1743" s="4">
        <f t="shared" si="109"/>
        <v>29677.999999999996</v>
      </c>
      <c r="S1743" s="4">
        <f t="shared" si="110"/>
        <v>966.00000000000364</v>
      </c>
      <c r="T1743" s="5">
        <f t="shared" si="111"/>
        <v>3.1523299830309479E-2</v>
      </c>
    </row>
    <row r="1744" spans="1:20">
      <c r="A1744" s="2" t="s">
        <v>5793</v>
      </c>
      <c r="B1744" s="2" t="s">
        <v>1666</v>
      </c>
      <c r="C1744" s="2" t="s">
        <v>473</v>
      </c>
      <c r="D1744" s="2" t="s">
        <v>243</v>
      </c>
      <c r="E1744" s="2" t="s">
        <v>5794</v>
      </c>
      <c r="F1744" s="2" t="s">
        <v>143</v>
      </c>
      <c r="G1744" s="3">
        <v>45801</v>
      </c>
      <c r="H1744" s="2">
        <v>30</v>
      </c>
      <c r="I1744" s="2">
        <v>30</v>
      </c>
      <c r="J1744" s="4">
        <v>850.13</v>
      </c>
      <c r="K1744" s="4">
        <v>916.52</v>
      </c>
      <c r="L1744" s="4">
        <v>788.96</v>
      </c>
      <c r="M1744" s="2" t="s">
        <v>6</v>
      </c>
      <c r="N1744" s="2" t="s">
        <v>2322</v>
      </c>
      <c r="O1744" s="2" t="s">
        <v>2313</v>
      </c>
      <c r="P1744" s="2" t="s">
        <v>1035</v>
      </c>
      <c r="Q1744" s="4">
        <f t="shared" si="108"/>
        <v>25503.9</v>
      </c>
      <c r="R1744" s="4">
        <f t="shared" si="109"/>
        <v>23668.800000000003</v>
      </c>
      <c r="S1744" s="4">
        <f t="shared" si="110"/>
        <v>1835.0999999999985</v>
      </c>
      <c r="T1744" s="5">
        <f t="shared" si="111"/>
        <v>7.1953701198640141E-2</v>
      </c>
    </row>
    <row r="1745" spans="1:20">
      <c r="A1745" s="2" t="s">
        <v>5795</v>
      </c>
      <c r="B1745" s="2" t="s">
        <v>1680</v>
      </c>
      <c r="C1745" s="2" t="s">
        <v>355</v>
      </c>
      <c r="D1745" s="2" t="s">
        <v>244</v>
      </c>
      <c r="E1745" s="2" t="s">
        <v>5796</v>
      </c>
      <c r="F1745" s="2" t="s">
        <v>146</v>
      </c>
      <c r="G1745" s="3">
        <v>45835</v>
      </c>
      <c r="H1745" s="2">
        <v>45</v>
      </c>
      <c r="I1745" s="2">
        <v>45</v>
      </c>
      <c r="J1745" s="4">
        <v>7490.41</v>
      </c>
      <c r="K1745" s="4">
        <v>7843.43</v>
      </c>
      <c r="L1745" s="4">
        <v>7284.82</v>
      </c>
      <c r="M1745" s="2" t="s">
        <v>6</v>
      </c>
      <c r="N1745" s="2" t="s">
        <v>2312</v>
      </c>
      <c r="O1745" s="2" t="s">
        <v>2307</v>
      </c>
      <c r="P1745" s="2" t="s">
        <v>1067</v>
      </c>
      <c r="Q1745" s="4">
        <f t="shared" si="108"/>
        <v>337068.45</v>
      </c>
      <c r="R1745" s="4">
        <f t="shared" si="109"/>
        <v>327816.89999999997</v>
      </c>
      <c r="S1745" s="4">
        <f t="shared" si="110"/>
        <v>9251.5500000000466</v>
      </c>
      <c r="T1745" s="5">
        <f t="shared" si="111"/>
        <v>2.7447095686351085E-2</v>
      </c>
    </row>
    <row r="1746" spans="1:20">
      <c r="A1746" s="2" t="s">
        <v>5797</v>
      </c>
      <c r="B1746" s="2" t="s">
        <v>1681</v>
      </c>
      <c r="C1746" s="2" t="s">
        <v>299</v>
      </c>
      <c r="D1746" s="2" t="s">
        <v>257</v>
      </c>
      <c r="E1746" s="2" t="s">
        <v>5798</v>
      </c>
      <c r="F1746" s="2" t="s">
        <v>146</v>
      </c>
      <c r="G1746" s="3">
        <v>45809</v>
      </c>
      <c r="H1746" s="2">
        <v>20</v>
      </c>
      <c r="I1746" s="2">
        <v>20</v>
      </c>
      <c r="J1746" s="4">
        <v>920.47</v>
      </c>
      <c r="K1746" s="4">
        <v>942.65</v>
      </c>
      <c r="L1746" s="4">
        <v>842.09</v>
      </c>
      <c r="M1746" s="2" t="s">
        <v>6</v>
      </c>
      <c r="N1746" s="2" t="s">
        <v>2306</v>
      </c>
      <c r="O1746" s="2" t="s">
        <v>2313</v>
      </c>
      <c r="P1746" s="2" t="s">
        <v>1067</v>
      </c>
      <c r="Q1746" s="4">
        <f t="shared" si="108"/>
        <v>18409.400000000001</v>
      </c>
      <c r="R1746" s="4">
        <f t="shared" si="109"/>
        <v>16841.8</v>
      </c>
      <c r="S1746" s="4">
        <f t="shared" si="110"/>
        <v>1567.6000000000022</v>
      </c>
      <c r="T1746" s="5">
        <f t="shared" si="111"/>
        <v>8.5152150531793647E-2</v>
      </c>
    </row>
    <row r="1747" spans="1:20">
      <c r="A1747" s="2" t="s">
        <v>5799</v>
      </c>
      <c r="B1747" s="2" t="s">
        <v>1665</v>
      </c>
      <c r="C1747" s="2" t="s">
        <v>475</v>
      </c>
      <c r="D1747" s="2" t="s">
        <v>194</v>
      </c>
      <c r="E1747" s="2" t="s">
        <v>5800</v>
      </c>
      <c r="F1747" s="2" t="s">
        <v>133</v>
      </c>
      <c r="G1747" s="3">
        <v>45803</v>
      </c>
      <c r="H1747" s="2">
        <v>4</v>
      </c>
      <c r="I1747" s="2">
        <v>4</v>
      </c>
      <c r="J1747" s="4">
        <v>9088.57</v>
      </c>
      <c r="K1747" s="4">
        <v>9727.01</v>
      </c>
      <c r="L1747" s="4">
        <v>8452.76</v>
      </c>
      <c r="M1747" s="2" t="s">
        <v>6</v>
      </c>
      <c r="N1747" s="2" t="s">
        <v>2306</v>
      </c>
      <c r="O1747" s="2" t="s">
        <v>2313</v>
      </c>
      <c r="P1747" s="2" t="s">
        <v>1090</v>
      </c>
      <c r="Q1747" s="4">
        <f t="shared" si="108"/>
        <v>36354.28</v>
      </c>
      <c r="R1747" s="4">
        <f t="shared" si="109"/>
        <v>33811.040000000001</v>
      </c>
      <c r="S1747" s="4">
        <f t="shared" si="110"/>
        <v>2543.239999999998</v>
      </c>
      <c r="T1747" s="5">
        <f t="shared" si="111"/>
        <v>6.9957099961820118E-2</v>
      </c>
    </row>
    <row r="1748" spans="1:20">
      <c r="A1748" s="2" t="s">
        <v>5801</v>
      </c>
      <c r="B1748" s="2" t="s">
        <v>1626</v>
      </c>
      <c r="C1748" s="2" t="s">
        <v>459</v>
      </c>
      <c r="D1748" s="2" t="s">
        <v>236</v>
      </c>
      <c r="E1748" s="2" t="s">
        <v>5802</v>
      </c>
      <c r="F1748" s="2" t="s">
        <v>140</v>
      </c>
      <c r="G1748" s="3">
        <v>45803</v>
      </c>
      <c r="H1748" s="2">
        <v>31</v>
      </c>
      <c r="I1748" s="2">
        <v>31</v>
      </c>
      <c r="J1748" s="4">
        <v>832.71</v>
      </c>
      <c r="K1748" s="4">
        <v>903.44</v>
      </c>
      <c r="L1748" s="4">
        <v>732.84</v>
      </c>
      <c r="M1748" s="2" t="s">
        <v>6</v>
      </c>
      <c r="N1748" s="2" t="s">
        <v>2312</v>
      </c>
      <c r="O1748" s="2" t="s">
        <v>2313</v>
      </c>
      <c r="P1748" s="2" t="s">
        <v>1043</v>
      </c>
      <c r="Q1748" s="4">
        <f t="shared" si="108"/>
        <v>25814.010000000002</v>
      </c>
      <c r="R1748" s="4">
        <f t="shared" si="109"/>
        <v>22718.04</v>
      </c>
      <c r="S1748" s="4">
        <f t="shared" si="110"/>
        <v>3095.9700000000012</v>
      </c>
      <c r="T1748" s="5">
        <f t="shared" si="111"/>
        <v>0.11993371041539075</v>
      </c>
    </row>
    <row r="1749" spans="1:20">
      <c r="A1749" s="2" t="s">
        <v>5803</v>
      </c>
      <c r="B1749" s="2" t="s">
        <v>1628</v>
      </c>
      <c r="C1749" s="2" t="s">
        <v>429</v>
      </c>
      <c r="D1749" s="2" t="s">
        <v>221</v>
      </c>
      <c r="E1749" s="2" t="s">
        <v>5804</v>
      </c>
      <c r="F1749" s="2" t="s">
        <v>113</v>
      </c>
      <c r="G1749" s="3">
        <v>45803</v>
      </c>
      <c r="H1749" s="2">
        <v>4</v>
      </c>
      <c r="I1749" s="2">
        <v>4</v>
      </c>
      <c r="J1749" s="4">
        <v>1362.36</v>
      </c>
      <c r="K1749" s="4">
        <v>1331.11</v>
      </c>
      <c r="L1749" s="4">
        <v>1204.01</v>
      </c>
      <c r="M1749" s="2" t="s">
        <v>6</v>
      </c>
      <c r="N1749" s="2" t="s">
        <v>2322</v>
      </c>
      <c r="O1749" s="2" t="s">
        <v>2307</v>
      </c>
      <c r="P1749" s="2" t="s">
        <v>1067</v>
      </c>
      <c r="Q1749" s="4">
        <f t="shared" si="108"/>
        <v>5449.44</v>
      </c>
      <c r="R1749" s="4">
        <f t="shared" si="109"/>
        <v>4816.04</v>
      </c>
      <c r="S1749" s="4">
        <f t="shared" si="110"/>
        <v>633.39999999999964</v>
      </c>
      <c r="T1749" s="5">
        <f t="shared" si="111"/>
        <v>0.11623212660383446</v>
      </c>
    </row>
    <row r="1750" spans="1:20">
      <c r="A1750" s="2" t="s">
        <v>5805</v>
      </c>
      <c r="B1750" s="2" t="s">
        <v>1683</v>
      </c>
      <c r="C1750" s="2" t="s">
        <v>425</v>
      </c>
      <c r="D1750" s="2" t="s">
        <v>243</v>
      </c>
      <c r="E1750" s="2" t="s">
        <v>5806</v>
      </c>
      <c r="F1750" s="2" t="s">
        <v>118</v>
      </c>
      <c r="G1750" s="3">
        <v>45828</v>
      </c>
      <c r="H1750" s="2">
        <v>45</v>
      </c>
      <c r="I1750" s="2">
        <v>45</v>
      </c>
      <c r="J1750" s="4">
        <v>895.82</v>
      </c>
      <c r="K1750" s="4">
        <v>968.73</v>
      </c>
      <c r="L1750" s="4">
        <v>812.87</v>
      </c>
      <c r="M1750" s="2" t="s">
        <v>6</v>
      </c>
      <c r="N1750" s="2" t="s">
        <v>2322</v>
      </c>
      <c r="O1750" s="2" t="s">
        <v>2313</v>
      </c>
      <c r="P1750" s="2" t="s">
        <v>1033</v>
      </c>
      <c r="Q1750" s="4">
        <f t="shared" si="108"/>
        <v>40311.9</v>
      </c>
      <c r="R1750" s="4">
        <f t="shared" si="109"/>
        <v>36579.15</v>
      </c>
      <c r="S1750" s="4">
        <f t="shared" si="110"/>
        <v>3732.75</v>
      </c>
      <c r="T1750" s="5">
        <f t="shared" si="111"/>
        <v>9.2596727021053329E-2</v>
      </c>
    </row>
    <row r="1751" spans="1:20">
      <c r="A1751" s="2" t="s">
        <v>5807</v>
      </c>
      <c r="B1751" s="2" t="s">
        <v>1682</v>
      </c>
      <c r="C1751" s="2" t="s">
        <v>349</v>
      </c>
      <c r="D1751" s="2" t="s">
        <v>181</v>
      </c>
      <c r="E1751" s="2" t="s">
        <v>5808</v>
      </c>
      <c r="F1751" s="2" t="s">
        <v>118</v>
      </c>
      <c r="G1751" s="3">
        <v>45824</v>
      </c>
      <c r="H1751" s="2">
        <v>29</v>
      </c>
      <c r="I1751" s="2">
        <v>29</v>
      </c>
      <c r="J1751" s="4">
        <v>680.18</v>
      </c>
      <c r="K1751" s="4">
        <v>663.13</v>
      </c>
      <c r="L1751" s="4">
        <v>625.94000000000005</v>
      </c>
      <c r="M1751" s="2" t="s">
        <v>6</v>
      </c>
      <c r="N1751" s="2" t="s">
        <v>2322</v>
      </c>
      <c r="O1751" s="2" t="s">
        <v>2313</v>
      </c>
      <c r="P1751" s="2" t="s">
        <v>1033</v>
      </c>
      <c r="Q1751" s="4">
        <f t="shared" si="108"/>
        <v>19725.219999999998</v>
      </c>
      <c r="R1751" s="4">
        <f t="shared" si="109"/>
        <v>18152.260000000002</v>
      </c>
      <c r="S1751" s="4">
        <f t="shared" si="110"/>
        <v>1572.9599999999955</v>
      </c>
      <c r="T1751" s="5">
        <f t="shared" si="111"/>
        <v>7.9743597283071913E-2</v>
      </c>
    </row>
    <row r="1752" spans="1:20">
      <c r="A1752" s="2" t="s">
        <v>5809</v>
      </c>
      <c r="B1752" s="2" t="s">
        <v>1656</v>
      </c>
      <c r="C1752" s="2" t="s">
        <v>337</v>
      </c>
      <c r="D1752" s="2" t="s">
        <v>223</v>
      </c>
      <c r="E1752" s="2" t="s">
        <v>5810</v>
      </c>
      <c r="F1752" s="2" t="s">
        <v>143</v>
      </c>
      <c r="G1752" s="3">
        <v>45812</v>
      </c>
      <c r="H1752" s="2">
        <v>29</v>
      </c>
      <c r="I1752" s="2">
        <v>29</v>
      </c>
      <c r="J1752" s="4">
        <v>793.79</v>
      </c>
      <c r="K1752" s="4">
        <v>853.71</v>
      </c>
      <c r="L1752" s="4">
        <v>709.3</v>
      </c>
      <c r="M1752" s="2" t="s">
        <v>6</v>
      </c>
      <c r="N1752" s="2" t="s">
        <v>2306</v>
      </c>
      <c r="O1752" s="2" t="s">
        <v>2307</v>
      </c>
      <c r="P1752" s="2" t="s">
        <v>1090</v>
      </c>
      <c r="Q1752" s="4">
        <f t="shared" si="108"/>
        <v>23019.91</v>
      </c>
      <c r="R1752" s="4">
        <f t="shared" si="109"/>
        <v>20569.699999999997</v>
      </c>
      <c r="S1752" s="4">
        <f t="shared" si="110"/>
        <v>2450.2100000000028</v>
      </c>
      <c r="T1752" s="5">
        <f t="shared" si="111"/>
        <v>0.10643873064664471</v>
      </c>
    </row>
    <row r="1753" spans="1:20">
      <c r="A1753" s="2" t="s">
        <v>5811</v>
      </c>
      <c r="B1753" s="2" t="s">
        <v>1674</v>
      </c>
      <c r="C1753" s="2" t="s">
        <v>437</v>
      </c>
      <c r="D1753" s="2" t="s">
        <v>225</v>
      </c>
      <c r="E1753" s="2" t="s">
        <v>5812</v>
      </c>
      <c r="F1753" s="2" t="s">
        <v>146</v>
      </c>
      <c r="G1753" s="3">
        <v>45805</v>
      </c>
      <c r="H1753" s="2">
        <v>17</v>
      </c>
      <c r="I1753" s="2">
        <v>17</v>
      </c>
      <c r="J1753" s="4">
        <v>2306.35</v>
      </c>
      <c r="K1753" s="4">
        <v>2305.13</v>
      </c>
      <c r="L1753" s="4">
        <v>2076.31</v>
      </c>
      <c r="M1753" s="2" t="s">
        <v>6</v>
      </c>
      <c r="N1753" s="2" t="s">
        <v>2312</v>
      </c>
      <c r="O1753" s="2" t="s">
        <v>2313</v>
      </c>
      <c r="P1753" s="2" t="s">
        <v>1087</v>
      </c>
      <c r="Q1753" s="4">
        <f t="shared" si="108"/>
        <v>39207.949999999997</v>
      </c>
      <c r="R1753" s="4">
        <f t="shared" si="109"/>
        <v>35297.269999999997</v>
      </c>
      <c r="S1753" s="4">
        <f t="shared" si="110"/>
        <v>3910.6800000000003</v>
      </c>
      <c r="T1753" s="5">
        <f t="shared" si="111"/>
        <v>9.9742016606326034E-2</v>
      </c>
    </row>
    <row r="1754" spans="1:20">
      <c r="A1754" s="2" t="s">
        <v>5813</v>
      </c>
      <c r="B1754" s="2" t="s">
        <v>1670</v>
      </c>
      <c r="C1754" s="2" t="s">
        <v>529</v>
      </c>
      <c r="D1754" s="2" t="s">
        <v>235</v>
      </c>
      <c r="E1754" s="2" t="s">
        <v>5814</v>
      </c>
      <c r="F1754" s="2" t="s">
        <v>126</v>
      </c>
      <c r="G1754" s="3">
        <v>45807</v>
      </c>
      <c r="H1754" s="2">
        <v>22</v>
      </c>
      <c r="I1754" s="2">
        <v>22</v>
      </c>
      <c r="J1754" s="4">
        <v>1314.03</v>
      </c>
      <c r="K1754" s="4">
        <v>1429.06</v>
      </c>
      <c r="L1754" s="4">
        <v>1279.7</v>
      </c>
      <c r="M1754" s="2" t="s">
        <v>6</v>
      </c>
      <c r="N1754" s="2" t="s">
        <v>2306</v>
      </c>
      <c r="O1754" s="2" t="s">
        <v>2313</v>
      </c>
      <c r="P1754" s="2" t="s">
        <v>1060</v>
      </c>
      <c r="Q1754" s="4">
        <f t="shared" si="108"/>
        <v>28908.66</v>
      </c>
      <c r="R1754" s="4">
        <f t="shared" si="109"/>
        <v>28153.4</v>
      </c>
      <c r="S1754" s="4">
        <f t="shared" si="110"/>
        <v>755.2599999999984</v>
      </c>
      <c r="T1754" s="5">
        <f t="shared" si="111"/>
        <v>2.6125735333287617E-2</v>
      </c>
    </row>
    <row r="1755" spans="1:20">
      <c r="A1755" s="2" t="s">
        <v>5815</v>
      </c>
      <c r="B1755" s="2" t="s">
        <v>1672</v>
      </c>
      <c r="C1755" s="2" t="s">
        <v>521</v>
      </c>
      <c r="D1755" s="2" t="s">
        <v>217</v>
      </c>
      <c r="E1755" s="2" t="s">
        <v>5816</v>
      </c>
      <c r="F1755" s="2" t="s">
        <v>129</v>
      </c>
      <c r="G1755" s="3">
        <v>45807</v>
      </c>
      <c r="H1755" s="2">
        <v>32</v>
      </c>
      <c r="I1755" s="2">
        <v>32</v>
      </c>
      <c r="J1755" s="4">
        <v>1027.79</v>
      </c>
      <c r="K1755" s="4">
        <v>1007.29</v>
      </c>
      <c r="L1755" s="4">
        <v>981.89</v>
      </c>
      <c r="M1755" s="2" t="s">
        <v>6</v>
      </c>
      <c r="N1755" s="2" t="s">
        <v>2312</v>
      </c>
      <c r="O1755" s="2" t="s">
        <v>2313</v>
      </c>
      <c r="P1755" s="2" t="s">
        <v>1043</v>
      </c>
      <c r="Q1755" s="4">
        <f t="shared" si="108"/>
        <v>32889.279999999999</v>
      </c>
      <c r="R1755" s="4">
        <f t="shared" si="109"/>
        <v>31420.48</v>
      </c>
      <c r="S1755" s="4">
        <f t="shared" si="110"/>
        <v>1468.7999999999993</v>
      </c>
      <c r="T1755" s="5">
        <f t="shared" si="111"/>
        <v>4.465892838031113E-2</v>
      </c>
    </row>
    <row r="1756" spans="1:20">
      <c r="A1756" s="2" t="s">
        <v>5817</v>
      </c>
      <c r="B1756" s="2" t="s">
        <v>1684</v>
      </c>
      <c r="C1756" s="2" t="s">
        <v>387</v>
      </c>
      <c r="D1756" s="2" t="s">
        <v>248</v>
      </c>
      <c r="E1756" s="2" t="s">
        <v>5818</v>
      </c>
      <c r="F1756" s="2" t="s">
        <v>122</v>
      </c>
      <c r="G1756" s="3">
        <v>45809</v>
      </c>
      <c r="H1756" s="2">
        <v>15</v>
      </c>
      <c r="I1756" s="2">
        <v>15</v>
      </c>
      <c r="J1756" s="4">
        <v>2627.32</v>
      </c>
      <c r="K1756" s="4">
        <v>2749.88</v>
      </c>
      <c r="L1756" s="4">
        <v>2443.35</v>
      </c>
      <c r="M1756" s="2" t="s">
        <v>6</v>
      </c>
      <c r="N1756" s="2" t="s">
        <v>2306</v>
      </c>
      <c r="O1756" s="2" t="s">
        <v>2313</v>
      </c>
      <c r="P1756" s="2" t="s">
        <v>1048</v>
      </c>
      <c r="Q1756" s="4">
        <f t="shared" si="108"/>
        <v>39409.800000000003</v>
      </c>
      <c r="R1756" s="4">
        <f t="shared" si="109"/>
        <v>36650.25</v>
      </c>
      <c r="S1756" s="4">
        <f t="shared" si="110"/>
        <v>2759.5500000000029</v>
      </c>
      <c r="T1756" s="5">
        <f t="shared" si="111"/>
        <v>7.0021923480961659E-2</v>
      </c>
    </row>
    <row r="1757" spans="1:20">
      <c r="A1757" s="2" t="s">
        <v>5819</v>
      </c>
      <c r="B1757" s="2" t="s">
        <v>1686</v>
      </c>
      <c r="C1757" s="2" t="s">
        <v>383</v>
      </c>
      <c r="D1757" s="2" t="s">
        <v>222</v>
      </c>
      <c r="E1757" s="2" t="s">
        <v>5820</v>
      </c>
      <c r="F1757" s="2" t="s">
        <v>133</v>
      </c>
      <c r="G1757" s="3">
        <v>45840</v>
      </c>
      <c r="H1757" s="2">
        <v>9</v>
      </c>
      <c r="I1757" s="2">
        <v>9</v>
      </c>
      <c r="J1757" s="4">
        <v>1418.94</v>
      </c>
      <c r="K1757" s="4">
        <v>1542.67</v>
      </c>
      <c r="L1757" s="4">
        <v>1364.07</v>
      </c>
      <c r="M1757" s="2" t="s">
        <v>6</v>
      </c>
      <c r="N1757" s="2" t="s">
        <v>2312</v>
      </c>
      <c r="O1757" s="2" t="s">
        <v>2313</v>
      </c>
      <c r="P1757" s="2" t="s">
        <v>1090</v>
      </c>
      <c r="Q1757" s="4">
        <f t="shared" si="108"/>
        <v>12770.460000000001</v>
      </c>
      <c r="R1757" s="4">
        <f t="shared" si="109"/>
        <v>12276.63</v>
      </c>
      <c r="S1757" s="4">
        <f t="shared" si="110"/>
        <v>493.83000000000175</v>
      </c>
      <c r="T1757" s="5">
        <f t="shared" si="111"/>
        <v>3.8669711192862409E-2</v>
      </c>
    </row>
    <row r="1758" spans="1:20">
      <c r="A1758" s="2" t="s">
        <v>5821</v>
      </c>
      <c r="B1758" s="2" t="s">
        <v>1644</v>
      </c>
      <c r="C1758" s="2" t="s">
        <v>304</v>
      </c>
      <c r="D1758" s="2" t="s">
        <v>202</v>
      </c>
      <c r="E1758" s="2" t="s">
        <v>5822</v>
      </c>
      <c r="F1758" s="2" t="s">
        <v>133</v>
      </c>
      <c r="G1758" s="3">
        <v>45809</v>
      </c>
      <c r="H1758" s="2">
        <v>31</v>
      </c>
      <c r="I1758" s="2">
        <v>31</v>
      </c>
      <c r="J1758" s="4">
        <v>776.79</v>
      </c>
      <c r="K1758" s="4">
        <v>839.55</v>
      </c>
      <c r="L1758" s="4">
        <v>800.13</v>
      </c>
      <c r="M1758" s="2" t="s">
        <v>6</v>
      </c>
      <c r="N1758" s="2" t="s">
        <v>2306</v>
      </c>
      <c r="O1758" s="2" t="s">
        <v>2307</v>
      </c>
      <c r="P1758" s="2" t="s">
        <v>1087</v>
      </c>
      <c r="Q1758" s="4">
        <f t="shared" si="108"/>
        <v>24080.489999999998</v>
      </c>
      <c r="R1758" s="4">
        <f t="shared" si="109"/>
        <v>24804.03</v>
      </c>
      <c r="S1758" s="4">
        <f t="shared" si="110"/>
        <v>-723.54000000000087</v>
      </c>
      <c r="T1758" s="5">
        <f t="shared" si="111"/>
        <v>-3.0046730776657822E-2</v>
      </c>
    </row>
    <row r="1759" spans="1:20">
      <c r="A1759" s="2" t="s">
        <v>5823</v>
      </c>
      <c r="B1759" s="2" t="s">
        <v>1687</v>
      </c>
      <c r="C1759" s="2" t="s">
        <v>318</v>
      </c>
      <c r="D1759" s="2" t="s">
        <v>226</v>
      </c>
      <c r="E1759" s="2" t="s">
        <v>5824</v>
      </c>
      <c r="F1759" s="2" t="s">
        <v>129</v>
      </c>
      <c r="G1759" s="3">
        <v>45834</v>
      </c>
      <c r="H1759" s="2">
        <v>41</v>
      </c>
      <c r="I1759" s="2">
        <v>41</v>
      </c>
      <c r="J1759" s="4">
        <v>1536.95</v>
      </c>
      <c r="K1759" s="4">
        <v>1581.85</v>
      </c>
      <c r="L1759" s="4">
        <v>1471.01</v>
      </c>
      <c r="M1759" s="2" t="s">
        <v>6</v>
      </c>
      <c r="N1759" s="2" t="s">
        <v>2322</v>
      </c>
      <c r="O1759" s="2" t="s">
        <v>2307</v>
      </c>
      <c r="P1759" s="2" t="s">
        <v>1087</v>
      </c>
      <c r="Q1759" s="4">
        <f t="shared" si="108"/>
        <v>63014.950000000004</v>
      </c>
      <c r="R1759" s="4">
        <f t="shared" si="109"/>
        <v>60311.409999999996</v>
      </c>
      <c r="S1759" s="4">
        <f t="shared" si="110"/>
        <v>2703.5400000000081</v>
      </c>
      <c r="T1759" s="5">
        <f t="shared" si="111"/>
        <v>4.2903152347181235E-2</v>
      </c>
    </row>
    <row r="1760" spans="1:20">
      <c r="A1760" s="2" t="s">
        <v>5825</v>
      </c>
      <c r="B1760" s="2" t="s">
        <v>1688</v>
      </c>
      <c r="C1760" s="2" t="s">
        <v>465</v>
      </c>
      <c r="D1760" s="2" t="s">
        <v>239</v>
      </c>
      <c r="E1760" s="2" t="s">
        <v>5826</v>
      </c>
      <c r="F1760" s="2" t="s">
        <v>129</v>
      </c>
      <c r="G1760" s="3">
        <v>45810</v>
      </c>
      <c r="H1760" s="2">
        <v>23</v>
      </c>
      <c r="I1760" s="2">
        <v>23</v>
      </c>
      <c r="J1760" s="4">
        <v>749.92</v>
      </c>
      <c r="K1760" s="4">
        <v>728.19</v>
      </c>
      <c r="L1760" s="4">
        <v>717.87</v>
      </c>
      <c r="M1760" s="2" t="s">
        <v>6</v>
      </c>
      <c r="N1760" s="2" t="s">
        <v>2306</v>
      </c>
      <c r="O1760" s="2" t="s">
        <v>2313</v>
      </c>
      <c r="P1760" s="2" t="s">
        <v>1087</v>
      </c>
      <c r="Q1760" s="4">
        <f t="shared" si="108"/>
        <v>17248.16</v>
      </c>
      <c r="R1760" s="4">
        <f t="shared" si="109"/>
        <v>16511.009999999998</v>
      </c>
      <c r="S1760" s="4">
        <f t="shared" si="110"/>
        <v>737.15000000000146</v>
      </c>
      <c r="T1760" s="5">
        <f t="shared" si="111"/>
        <v>4.2737892041817882E-2</v>
      </c>
    </row>
    <row r="1761" spans="1:20">
      <c r="A1761" s="2" t="s">
        <v>5827</v>
      </c>
      <c r="B1761" s="2" t="s">
        <v>1671</v>
      </c>
      <c r="C1761" s="2" t="s">
        <v>373</v>
      </c>
      <c r="D1761" s="2" t="s">
        <v>241</v>
      </c>
      <c r="E1761" s="2" t="s">
        <v>5828</v>
      </c>
      <c r="F1761" s="2" t="s">
        <v>126</v>
      </c>
      <c r="G1761" s="3">
        <v>45809</v>
      </c>
      <c r="H1761" s="2">
        <v>4</v>
      </c>
      <c r="I1761" s="2">
        <v>4</v>
      </c>
      <c r="J1761" s="4">
        <v>478.06</v>
      </c>
      <c r="K1761" s="4">
        <v>515.44000000000005</v>
      </c>
      <c r="L1761" s="4">
        <v>459.7</v>
      </c>
      <c r="M1761" s="2" t="s">
        <v>6</v>
      </c>
      <c r="N1761" s="2" t="s">
        <v>2322</v>
      </c>
      <c r="O1761" s="2" t="s">
        <v>2313</v>
      </c>
      <c r="P1761" s="2" t="s">
        <v>1060</v>
      </c>
      <c r="Q1761" s="4">
        <f t="shared" si="108"/>
        <v>1912.24</v>
      </c>
      <c r="R1761" s="4">
        <f t="shared" si="109"/>
        <v>1838.8</v>
      </c>
      <c r="S1761" s="4">
        <f t="shared" si="110"/>
        <v>73.440000000000055</v>
      </c>
      <c r="T1761" s="5">
        <f t="shared" si="111"/>
        <v>3.8405221101953761E-2</v>
      </c>
    </row>
    <row r="1762" spans="1:20">
      <c r="A1762" s="2" t="s">
        <v>5829</v>
      </c>
      <c r="B1762" s="2" t="s">
        <v>1684</v>
      </c>
      <c r="C1762" s="2" t="s">
        <v>411</v>
      </c>
      <c r="D1762" s="2" t="s">
        <v>248</v>
      </c>
      <c r="E1762" s="2" t="s">
        <v>5830</v>
      </c>
      <c r="F1762" s="2" t="s">
        <v>122</v>
      </c>
      <c r="G1762" s="3">
        <v>45809</v>
      </c>
      <c r="H1762" s="2">
        <v>21</v>
      </c>
      <c r="I1762" s="2">
        <v>21</v>
      </c>
      <c r="J1762" s="4">
        <v>2584.58</v>
      </c>
      <c r="K1762" s="4">
        <v>2786.22</v>
      </c>
      <c r="L1762" s="4">
        <v>2300.0500000000002</v>
      </c>
      <c r="M1762" s="2" t="s">
        <v>6</v>
      </c>
      <c r="N1762" s="2" t="s">
        <v>2306</v>
      </c>
      <c r="O1762" s="2" t="s">
        <v>2313</v>
      </c>
      <c r="P1762" s="2" t="s">
        <v>1048</v>
      </c>
      <c r="Q1762" s="4">
        <f t="shared" si="108"/>
        <v>54276.18</v>
      </c>
      <c r="R1762" s="4">
        <f t="shared" si="109"/>
        <v>48301.05</v>
      </c>
      <c r="S1762" s="4">
        <f t="shared" si="110"/>
        <v>5975.1299999999974</v>
      </c>
      <c r="T1762" s="5">
        <f t="shared" si="111"/>
        <v>0.11008751905532035</v>
      </c>
    </row>
    <row r="1763" spans="1:20">
      <c r="A1763" s="2" t="s">
        <v>5831</v>
      </c>
      <c r="B1763" s="2" t="s">
        <v>1689</v>
      </c>
      <c r="C1763" s="2" t="s">
        <v>365</v>
      </c>
      <c r="D1763" s="2" t="s">
        <v>249</v>
      </c>
      <c r="E1763" s="2" t="s">
        <v>5832</v>
      </c>
      <c r="F1763" s="2" t="s">
        <v>122</v>
      </c>
      <c r="G1763" s="3">
        <v>45824</v>
      </c>
      <c r="H1763" s="2">
        <v>6</v>
      </c>
      <c r="I1763" s="2">
        <v>6</v>
      </c>
      <c r="J1763" s="4">
        <v>1976.05</v>
      </c>
      <c r="K1763" s="4">
        <v>1946.53</v>
      </c>
      <c r="L1763" s="4">
        <v>1771.01</v>
      </c>
      <c r="M1763" s="2" t="s">
        <v>6</v>
      </c>
      <c r="N1763" s="2" t="s">
        <v>2306</v>
      </c>
      <c r="O1763" s="2" t="s">
        <v>2313</v>
      </c>
      <c r="P1763" s="2" t="s">
        <v>1062</v>
      </c>
      <c r="Q1763" s="4">
        <f t="shared" si="108"/>
        <v>11856.3</v>
      </c>
      <c r="R1763" s="4">
        <f t="shared" si="109"/>
        <v>10626.06</v>
      </c>
      <c r="S1763" s="4">
        <f t="shared" si="110"/>
        <v>1230.2399999999998</v>
      </c>
      <c r="T1763" s="5">
        <f t="shared" si="111"/>
        <v>0.10376255661547025</v>
      </c>
    </row>
    <row r="1764" spans="1:20">
      <c r="A1764" s="2" t="s">
        <v>5833</v>
      </c>
      <c r="B1764" s="2" t="s">
        <v>1642</v>
      </c>
      <c r="C1764" s="2" t="s">
        <v>369</v>
      </c>
      <c r="D1764" s="2" t="s">
        <v>227</v>
      </c>
      <c r="E1764" s="2" t="s">
        <v>5834</v>
      </c>
      <c r="F1764" s="2" t="s">
        <v>146</v>
      </c>
      <c r="G1764" s="3">
        <v>45809</v>
      </c>
      <c r="H1764" s="2">
        <v>37</v>
      </c>
      <c r="I1764" s="2">
        <v>37</v>
      </c>
      <c r="J1764" s="4">
        <v>703.32</v>
      </c>
      <c r="K1764" s="4">
        <v>721.85</v>
      </c>
      <c r="L1764" s="4">
        <v>647.95000000000005</v>
      </c>
      <c r="M1764" s="2" t="s">
        <v>6</v>
      </c>
      <c r="N1764" s="2" t="s">
        <v>2306</v>
      </c>
      <c r="O1764" s="2" t="s">
        <v>2313</v>
      </c>
      <c r="P1764" s="2" t="s">
        <v>1087</v>
      </c>
      <c r="Q1764" s="4">
        <f t="shared" si="108"/>
        <v>26022.84</v>
      </c>
      <c r="R1764" s="4">
        <f t="shared" si="109"/>
        <v>23974.15</v>
      </c>
      <c r="S1764" s="4">
        <f t="shared" si="110"/>
        <v>2048.6899999999987</v>
      </c>
      <c r="T1764" s="5">
        <f t="shared" si="111"/>
        <v>7.8726610931012853E-2</v>
      </c>
    </row>
    <row r="1765" spans="1:20">
      <c r="A1765" s="2" t="s">
        <v>5835</v>
      </c>
      <c r="B1765" s="2" t="s">
        <v>1681</v>
      </c>
      <c r="C1765" s="2" t="s">
        <v>477</v>
      </c>
      <c r="D1765" s="2" t="s">
        <v>257</v>
      </c>
      <c r="E1765" s="2" t="s">
        <v>5836</v>
      </c>
      <c r="F1765" s="2" t="s">
        <v>146</v>
      </c>
      <c r="G1765" s="3">
        <v>45809</v>
      </c>
      <c r="H1765" s="2">
        <v>32</v>
      </c>
      <c r="I1765" s="2">
        <v>32</v>
      </c>
      <c r="J1765" s="4">
        <v>795.76</v>
      </c>
      <c r="K1765" s="4">
        <v>832.71</v>
      </c>
      <c r="L1765" s="4">
        <v>769.54</v>
      </c>
      <c r="M1765" s="2" t="s">
        <v>6</v>
      </c>
      <c r="N1765" s="2" t="s">
        <v>2322</v>
      </c>
      <c r="O1765" s="2" t="s">
        <v>2307</v>
      </c>
      <c r="P1765" s="2" t="s">
        <v>1067</v>
      </c>
      <c r="Q1765" s="4">
        <f t="shared" si="108"/>
        <v>25464.32</v>
      </c>
      <c r="R1765" s="4">
        <f t="shared" si="109"/>
        <v>24625.279999999999</v>
      </c>
      <c r="S1765" s="4">
        <f t="shared" si="110"/>
        <v>839.04000000000087</v>
      </c>
      <c r="T1765" s="5">
        <f t="shared" si="111"/>
        <v>3.2949633055192558E-2</v>
      </c>
    </row>
    <row r="1766" spans="1:20">
      <c r="A1766" s="2" t="s">
        <v>5837</v>
      </c>
      <c r="B1766" s="2" t="s">
        <v>1660</v>
      </c>
      <c r="C1766" s="2" t="s">
        <v>495</v>
      </c>
      <c r="D1766" s="2" t="s">
        <v>230</v>
      </c>
      <c r="E1766" s="2" t="s">
        <v>5838</v>
      </c>
      <c r="F1766" s="2" t="s">
        <v>140</v>
      </c>
      <c r="G1766" s="3">
        <v>45841</v>
      </c>
      <c r="H1766" s="2">
        <v>1</v>
      </c>
      <c r="I1766" s="2">
        <v>1</v>
      </c>
      <c r="J1766" s="4">
        <v>30.51</v>
      </c>
      <c r="K1766" s="4">
        <v>33.200000000000003</v>
      </c>
      <c r="L1766" s="4">
        <v>29.54</v>
      </c>
      <c r="M1766" s="2" t="s">
        <v>6</v>
      </c>
      <c r="N1766" s="2" t="s">
        <v>2322</v>
      </c>
      <c r="O1766" s="2" t="s">
        <v>2313</v>
      </c>
      <c r="P1766" s="2" t="s">
        <v>1067</v>
      </c>
      <c r="Q1766" s="4">
        <f t="shared" si="108"/>
        <v>30.51</v>
      </c>
      <c r="R1766" s="4">
        <f t="shared" si="109"/>
        <v>29.54</v>
      </c>
      <c r="S1766" s="4">
        <f t="shared" si="110"/>
        <v>0.97000000000000242</v>
      </c>
      <c r="T1766" s="5">
        <f t="shared" si="111"/>
        <v>3.1792854801704434E-2</v>
      </c>
    </row>
    <row r="1767" spans="1:20">
      <c r="A1767" s="2" t="s">
        <v>5839</v>
      </c>
      <c r="B1767" s="2" t="s">
        <v>1676</v>
      </c>
      <c r="C1767" s="2" t="s">
        <v>443</v>
      </c>
      <c r="D1767" s="2" t="s">
        <v>252</v>
      </c>
      <c r="E1767" s="2" t="s">
        <v>5840</v>
      </c>
      <c r="F1767" s="2" t="s">
        <v>113</v>
      </c>
      <c r="G1767" s="3">
        <v>45809</v>
      </c>
      <c r="H1767" s="2">
        <v>19</v>
      </c>
      <c r="I1767" s="2">
        <v>19</v>
      </c>
      <c r="J1767" s="4">
        <v>1199.68</v>
      </c>
      <c r="K1767" s="4">
        <v>1165.1400000000001</v>
      </c>
      <c r="L1767" s="4">
        <v>1056.32</v>
      </c>
      <c r="M1767" s="2" t="s">
        <v>6</v>
      </c>
      <c r="N1767" s="2" t="s">
        <v>2322</v>
      </c>
      <c r="O1767" s="2" t="s">
        <v>2313</v>
      </c>
      <c r="P1767" s="2" t="s">
        <v>1022</v>
      </c>
      <c r="Q1767" s="4">
        <f t="shared" si="108"/>
        <v>22793.920000000002</v>
      </c>
      <c r="R1767" s="4">
        <f t="shared" si="109"/>
        <v>20070.079999999998</v>
      </c>
      <c r="S1767" s="4">
        <f t="shared" si="110"/>
        <v>2723.8400000000038</v>
      </c>
      <c r="T1767" s="5">
        <f t="shared" si="111"/>
        <v>0.11949853294211805</v>
      </c>
    </row>
    <row r="1768" spans="1:20">
      <c r="A1768" s="2" t="s">
        <v>5841</v>
      </c>
      <c r="B1768" s="2" t="s">
        <v>1685</v>
      </c>
      <c r="C1768" s="2" t="s">
        <v>525</v>
      </c>
      <c r="D1768" s="2" t="s">
        <v>198</v>
      </c>
      <c r="E1768" s="2" t="s">
        <v>5842</v>
      </c>
      <c r="F1768" s="2" t="s">
        <v>137</v>
      </c>
      <c r="G1768" s="3">
        <v>45867</v>
      </c>
      <c r="H1768" s="2">
        <v>5</v>
      </c>
      <c r="I1768" s="2">
        <v>5</v>
      </c>
      <c r="J1768" s="4">
        <v>1293.08</v>
      </c>
      <c r="K1768" s="4">
        <v>1388.9</v>
      </c>
      <c r="L1768" s="4">
        <v>1246.07</v>
      </c>
      <c r="M1768" s="2" t="s">
        <v>6</v>
      </c>
      <c r="N1768" s="2" t="s">
        <v>2306</v>
      </c>
      <c r="O1768" s="2" t="s">
        <v>2313</v>
      </c>
      <c r="P1768" s="2" t="s">
        <v>1022</v>
      </c>
      <c r="Q1768" s="4">
        <f t="shared" si="108"/>
        <v>6465.4</v>
      </c>
      <c r="R1768" s="4">
        <f t="shared" si="109"/>
        <v>6230.3499999999995</v>
      </c>
      <c r="S1768" s="4">
        <f t="shared" si="110"/>
        <v>235.05000000000018</v>
      </c>
      <c r="T1768" s="5">
        <f t="shared" si="111"/>
        <v>3.6355059238407553E-2</v>
      </c>
    </row>
    <row r="1769" spans="1:20">
      <c r="A1769" s="2" t="s">
        <v>5843</v>
      </c>
      <c r="B1769" s="2" t="s">
        <v>1640</v>
      </c>
      <c r="C1769" s="2" t="s">
        <v>499</v>
      </c>
      <c r="D1769" s="2" t="s">
        <v>232</v>
      </c>
      <c r="E1769" s="2" t="s">
        <v>5844</v>
      </c>
      <c r="F1769" s="2" t="s">
        <v>113</v>
      </c>
      <c r="G1769" s="3">
        <v>45810</v>
      </c>
      <c r="H1769" s="2">
        <v>23</v>
      </c>
      <c r="I1769" s="2">
        <v>23</v>
      </c>
      <c r="J1769" s="4">
        <v>4012.03</v>
      </c>
      <c r="K1769" s="4">
        <v>3927.15</v>
      </c>
      <c r="L1769" s="4">
        <v>3635.56</v>
      </c>
      <c r="M1769" s="2" t="s">
        <v>6</v>
      </c>
      <c r="N1769" s="2" t="s">
        <v>2322</v>
      </c>
      <c r="O1769" s="2" t="s">
        <v>2313</v>
      </c>
      <c r="P1769" s="2" t="s">
        <v>1015</v>
      </c>
      <c r="Q1769" s="4">
        <f t="shared" si="108"/>
        <v>92276.69</v>
      </c>
      <c r="R1769" s="4">
        <f t="shared" si="109"/>
        <v>83617.88</v>
      </c>
      <c r="S1769" s="4">
        <f t="shared" si="110"/>
        <v>8658.8099999999977</v>
      </c>
      <c r="T1769" s="5">
        <f t="shared" si="111"/>
        <v>9.3835290364229551E-2</v>
      </c>
    </row>
    <row r="1770" spans="1:20">
      <c r="A1770" s="2" t="s">
        <v>5845</v>
      </c>
      <c r="B1770" s="2" t="s">
        <v>1688</v>
      </c>
      <c r="C1770" s="2" t="s">
        <v>393</v>
      </c>
      <c r="D1770" s="2" t="s">
        <v>239</v>
      </c>
      <c r="E1770" s="2" t="s">
        <v>5846</v>
      </c>
      <c r="F1770" s="2" t="s">
        <v>129</v>
      </c>
      <c r="G1770" s="3">
        <v>45810</v>
      </c>
      <c r="H1770" s="2">
        <v>15</v>
      </c>
      <c r="I1770" s="2">
        <v>15</v>
      </c>
      <c r="J1770" s="4">
        <v>466.84</v>
      </c>
      <c r="K1770" s="4">
        <v>502.34</v>
      </c>
      <c r="L1770" s="4">
        <v>445.23</v>
      </c>
      <c r="M1770" s="2" t="s">
        <v>6</v>
      </c>
      <c r="N1770" s="2" t="s">
        <v>2306</v>
      </c>
      <c r="O1770" s="2" t="s">
        <v>2313</v>
      </c>
      <c r="P1770" s="2" t="s">
        <v>1087</v>
      </c>
      <c r="Q1770" s="4">
        <f t="shared" si="108"/>
        <v>7002.5999999999995</v>
      </c>
      <c r="R1770" s="4">
        <f t="shared" si="109"/>
        <v>6678.4500000000007</v>
      </c>
      <c r="S1770" s="4">
        <f t="shared" si="110"/>
        <v>324.14999999999873</v>
      </c>
      <c r="T1770" s="5">
        <f t="shared" si="111"/>
        <v>4.6289949447347947E-2</v>
      </c>
    </row>
    <row r="1771" spans="1:20">
      <c r="A1771" s="2" t="s">
        <v>5847</v>
      </c>
      <c r="B1771" s="2" t="s">
        <v>1692</v>
      </c>
      <c r="C1771" s="2" t="s">
        <v>523</v>
      </c>
      <c r="D1771" s="2" t="s">
        <v>232</v>
      </c>
      <c r="E1771" s="2" t="s">
        <v>5848</v>
      </c>
      <c r="F1771" s="2" t="s">
        <v>140</v>
      </c>
      <c r="G1771" s="3">
        <v>45828</v>
      </c>
      <c r="H1771" s="2">
        <v>2</v>
      </c>
      <c r="I1771" s="2">
        <v>2</v>
      </c>
      <c r="J1771" s="4">
        <v>6969.82</v>
      </c>
      <c r="K1771" s="4">
        <v>7260.46</v>
      </c>
      <c r="L1771" s="4">
        <v>6569.83</v>
      </c>
      <c r="M1771" s="2" t="s">
        <v>6</v>
      </c>
      <c r="N1771" s="2" t="s">
        <v>2322</v>
      </c>
      <c r="O1771" s="2" t="s">
        <v>2313</v>
      </c>
      <c r="P1771" s="2" t="s">
        <v>1054</v>
      </c>
      <c r="Q1771" s="4">
        <f t="shared" si="108"/>
        <v>13939.64</v>
      </c>
      <c r="R1771" s="4">
        <f t="shared" si="109"/>
        <v>13139.66</v>
      </c>
      <c r="S1771" s="4">
        <f t="shared" si="110"/>
        <v>799.97999999999956</v>
      </c>
      <c r="T1771" s="5">
        <f t="shared" si="111"/>
        <v>5.7388856527141277E-2</v>
      </c>
    </row>
    <row r="1772" spans="1:20">
      <c r="A1772" s="2" t="s">
        <v>5849</v>
      </c>
      <c r="B1772" s="2" t="s">
        <v>1691</v>
      </c>
      <c r="C1772" s="2" t="s">
        <v>353</v>
      </c>
      <c r="D1772" s="2" t="s">
        <v>217</v>
      </c>
      <c r="E1772" s="2" t="s">
        <v>5850</v>
      </c>
      <c r="F1772" s="2" t="s">
        <v>140</v>
      </c>
      <c r="G1772" s="3">
        <v>45834</v>
      </c>
      <c r="H1772" s="2">
        <v>35</v>
      </c>
      <c r="I1772" s="2">
        <v>35</v>
      </c>
      <c r="J1772" s="4">
        <v>89.35</v>
      </c>
      <c r="K1772" s="4">
        <v>92.52</v>
      </c>
      <c r="L1772" s="4">
        <v>84.58</v>
      </c>
      <c r="M1772" s="2" t="s">
        <v>6</v>
      </c>
      <c r="N1772" s="2" t="s">
        <v>2322</v>
      </c>
      <c r="O1772" s="2" t="s">
        <v>2307</v>
      </c>
      <c r="P1772" s="2" t="s">
        <v>1054</v>
      </c>
      <c r="Q1772" s="4">
        <f t="shared" si="108"/>
        <v>3127.25</v>
      </c>
      <c r="R1772" s="4">
        <f t="shared" si="109"/>
        <v>2960.2999999999997</v>
      </c>
      <c r="S1772" s="4">
        <f t="shared" si="110"/>
        <v>166.95000000000027</v>
      </c>
      <c r="T1772" s="5">
        <f t="shared" si="111"/>
        <v>5.3385562395075629E-2</v>
      </c>
    </row>
    <row r="1773" spans="1:20">
      <c r="A1773" s="2" t="s">
        <v>5851</v>
      </c>
      <c r="B1773" s="2" t="s">
        <v>1690</v>
      </c>
      <c r="C1773" s="2" t="s">
        <v>343</v>
      </c>
      <c r="D1773" s="2" t="s">
        <v>165</v>
      </c>
      <c r="E1773" s="2" t="s">
        <v>5852</v>
      </c>
      <c r="F1773" s="2" t="s">
        <v>140</v>
      </c>
      <c r="G1773" s="3">
        <v>45829</v>
      </c>
      <c r="H1773" s="2">
        <v>3</v>
      </c>
      <c r="I1773" s="2">
        <v>3</v>
      </c>
      <c r="J1773" s="4">
        <v>1422.53</v>
      </c>
      <c r="K1773" s="4">
        <v>1477.57</v>
      </c>
      <c r="L1773" s="4">
        <v>1319.98</v>
      </c>
      <c r="M1773" s="2" t="s">
        <v>6</v>
      </c>
      <c r="N1773" s="2" t="s">
        <v>2312</v>
      </c>
      <c r="O1773" s="2" t="s">
        <v>2307</v>
      </c>
      <c r="P1773" s="2" t="s">
        <v>1054</v>
      </c>
      <c r="Q1773" s="4">
        <f t="shared" si="108"/>
        <v>4267.59</v>
      </c>
      <c r="R1773" s="4">
        <f t="shared" si="109"/>
        <v>3959.94</v>
      </c>
      <c r="S1773" s="4">
        <f t="shared" si="110"/>
        <v>307.65000000000009</v>
      </c>
      <c r="T1773" s="5">
        <f t="shared" si="111"/>
        <v>7.2089868051991898E-2</v>
      </c>
    </row>
    <row r="1774" spans="1:20">
      <c r="A1774" s="2" t="s">
        <v>5853</v>
      </c>
      <c r="B1774" s="2" t="s">
        <v>1693</v>
      </c>
      <c r="C1774" s="2" t="s">
        <v>383</v>
      </c>
      <c r="D1774" s="2" t="s">
        <v>234</v>
      </c>
      <c r="E1774" s="2" t="s">
        <v>5854</v>
      </c>
      <c r="F1774" s="2" t="s">
        <v>126</v>
      </c>
      <c r="G1774" s="3">
        <v>45832</v>
      </c>
      <c r="H1774" s="2">
        <v>3</v>
      </c>
      <c r="I1774" s="2">
        <v>3</v>
      </c>
      <c r="J1774" s="4">
        <v>1429.07</v>
      </c>
      <c r="K1774" s="4">
        <v>1481.84</v>
      </c>
      <c r="L1774" s="4">
        <v>1261.58</v>
      </c>
      <c r="M1774" s="2" t="s">
        <v>6</v>
      </c>
      <c r="N1774" s="2" t="s">
        <v>2322</v>
      </c>
      <c r="O1774" s="2" t="s">
        <v>2313</v>
      </c>
      <c r="P1774" s="2" t="s">
        <v>1043</v>
      </c>
      <c r="Q1774" s="4">
        <f t="shared" si="108"/>
        <v>4287.21</v>
      </c>
      <c r="R1774" s="4">
        <f t="shared" si="109"/>
        <v>3784.74</v>
      </c>
      <c r="S1774" s="4">
        <f t="shared" si="110"/>
        <v>502.47000000000025</v>
      </c>
      <c r="T1774" s="5">
        <f t="shared" si="111"/>
        <v>0.11720209646833261</v>
      </c>
    </row>
    <row r="1775" spans="1:20">
      <c r="A1775" s="2" t="s">
        <v>5855</v>
      </c>
      <c r="B1775" s="2" t="s">
        <v>1656</v>
      </c>
      <c r="C1775" s="2" t="s">
        <v>505</v>
      </c>
      <c r="D1775" s="2" t="s">
        <v>223</v>
      </c>
      <c r="E1775" s="2" t="s">
        <v>5856</v>
      </c>
      <c r="F1775" s="2" t="s">
        <v>143</v>
      </c>
      <c r="G1775" s="3">
        <v>45812</v>
      </c>
      <c r="H1775" s="2">
        <v>41</v>
      </c>
      <c r="I1775" s="2">
        <v>41</v>
      </c>
      <c r="J1775" s="4">
        <v>663.67</v>
      </c>
      <c r="K1775" s="4">
        <v>659.37</v>
      </c>
      <c r="L1775" s="4">
        <v>645.08000000000004</v>
      </c>
      <c r="M1775" s="2" t="s">
        <v>6</v>
      </c>
      <c r="N1775" s="2" t="s">
        <v>2306</v>
      </c>
      <c r="O1775" s="2" t="s">
        <v>2313</v>
      </c>
      <c r="P1775" s="2" t="s">
        <v>1090</v>
      </c>
      <c r="Q1775" s="4">
        <f t="shared" si="108"/>
        <v>27210.469999999998</v>
      </c>
      <c r="R1775" s="4">
        <f t="shared" si="109"/>
        <v>26448.280000000002</v>
      </c>
      <c r="S1775" s="4">
        <f t="shared" si="110"/>
        <v>762.18999999999505</v>
      </c>
      <c r="T1775" s="5">
        <f t="shared" si="111"/>
        <v>2.8010909036117169E-2</v>
      </c>
    </row>
    <row r="1776" spans="1:20">
      <c r="A1776" s="2" t="s">
        <v>5857</v>
      </c>
      <c r="B1776" s="2" t="s">
        <v>1695</v>
      </c>
      <c r="C1776" s="2" t="s">
        <v>324</v>
      </c>
      <c r="D1776" s="2" t="s">
        <v>241</v>
      </c>
      <c r="E1776" s="2" t="s">
        <v>5858</v>
      </c>
      <c r="F1776" s="2" t="s">
        <v>143</v>
      </c>
      <c r="G1776" s="3">
        <v>45855</v>
      </c>
      <c r="H1776" s="2">
        <v>10</v>
      </c>
      <c r="I1776" s="2">
        <v>10</v>
      </c>
      <c r="J1776" s="4">
        <v>572.03</v>
      </c>
      <c r="K1776" s="4">
        <v>619.34</v>
      </c>
      <c r="L1776" s="4">
        <v>534.04999999999995</v>
      </c>
      <c r="M1776" s="2" t="s">
        <v>6</v>
      </c>
      <c r="N1776" s="2" t="s">
        <v>2306</v>
      </c>
      <c r="O1776" s="2" t="s">
        <v>2313</v>
      </c>
      <c r="P1776" s="2" t="s">
        <v>1048</v>
      </c>
      <c r="Q1776" s="4">
        <f t="shared" si="108"/>
        <v>5720.2999999999993</v>
      </c>
      <c r="R1776" s="4">
        <f t="shared" si="109"/>
        <v>5340.5</v>
      </c>
      <c r="S1776" s="4">
        <f t="shared" si="110"/>
        <v>379.79999999999927</v>
      </c>
      <c r="T1776" s="5">
        <f t="shared" si="111"/>
        <v>6.6395119137108077E-2</v>
      </c>
    </row>
    <row r="1777" spans="1:20">
      <c r="A1777" s="2" t="s">
        <v>5859</v>
      </c>
      <c r="B1777" s="2" t="s">
        <v>1694</v>
      </c>
      <c r="C1777" s="2" t="s">
        <v>337</v>
      </c>
      <c r="D1777" s="2" t="s">
        <v>204</v>
      </c>
      <c r="E1777" s="2" t="s">
        <v>5860</v>
      </c>
      <c r="F1777" s="2" t="s">
        <v>143</v>
      </c>
      <c r="G1777" s="3">
        <v>45825</v>
      </c>
      <c r="H1777" s="2">
        <v>1</v>
      </c>
      <c r="I1777" s="2">
        <v>1</v>
      </c>
      <c r="J1777" s="4">
        <v>830.87</v>
      </c>
      <c r="K1777" s="4">
        <v>902.43</v>
      </c>
      <c r="L1777" s="4">
        <v>737.35</v>
      </c>
      <c r="M1777" s="2" t="s">
        <v>6</v>
      </c>
      <c r="N1777" s="2" t="s">
        <v>2306</v>
      </c>
      <c r="O1777" s="2" t="s">
        <v>2313</v>
      </c>
      <c r="P1777" s="2" t="s">
        <v>1048</v>
      </c>
      <c r="Q1777" s="4">
        <f t="shared" si="108"/>
        <v>830.87</v>
      </c>
      <c r="R1777" s="4">
        <f t="shared" si="109"/>
        <v>737.35</v>
      </c>
      <c r="S1777" s="4">
        <f t="shared" si="110"/>
        <v>93.519999999999982</v>
      </c>
      <c r="T1777" s="5">
        <f t="shared" si="111"/>
        <v>0.11255671765739524</v>
      </c>
    </row>
    <row r="1778" spans="1:20">
      <c r="A1778" s="2" t="s">
        <v>5861</v>
      </c>
      <c r="B1778" s="2" t="s">
        <v>1696</v>
      </c>
      <c r="C1778" s="2" t="s">
        <v>491</v>
      </c>
      <c r="D1778" s="2" t="s">
        <v>252</v>
      </c>
      <c r="E1778" s="2" t="s">
        <v>5862</v>
      </c>
      <c r="F1778" s="2" t="s">
        <v>146</v>
      </c>
      <c r="G1778" s="3">
        <v>45828</v>
      </c>
      <c r="H1778" s="2">
        <v>40</v>
      </c>
      <c r="I1778" s="2">
        <v>40</v>
      </c>
      <c r="J1778" s="4">
        <v>4078.21</v>
      </c>
      <c r="K1778" s="4">
        <v>4156.37</v>
      </c>
      <c r="L1778" s="4">
        <v>3652.22</v>
      </c>
      <c r="M1778" s="2" t="s">
        <v>6</v>
      </c>
      <c r="N1778" s="2" t="s">
        <v>2322</v>
      </c>
      <c r="O1778" s="2" t="s">
        <v>2307</v>
      </c>
      <c r="P1778" s="2" t="s">
        <v>1040</v>
      </c>
      <c r="Q1778" s="4">
        <f t="shared" si="108"/>
        <v>163128.4</v>
      </c>
      <c r="R1778" s="4">
        <f t="shared" si="109"/>
        <v>146088.79999999999</v>
      </c>
      <c r="S1778" s="4">
        <f t="shared" si="110"/>
        <v>17039.600000000006</v>
      </c>
      <c r="T1778" s="5">
        <f t="shared" si="111"/>
        <v>0.10445514085836682</v>
      </c>
    </row>
    <row r="1779" spans="1:20">
      <c r="A1779" s="2" t="s">
        <v>5863</v>
      </c>
      <c r="B1779" s="2" t="s">
        <v>1663</v>
      </c>
      <c r="C1779" s="2" t="s">
        <v>365</v>
      </c>
      <c r="D1779" s="2" t="s">
        <v>158</v>
      </c>
      <c r="E1779" s="2" t="s">
        <v>5864</v>
      </c>
      <c r="F1779" s="2" t="s">
        <v>129</v>
      </c>
      <c r="G1779" s="3">
        <v>45817</v>
      </c>
      <c r="H1779" s="2">
        <v>43</v>
      </c>
      <c r="I1779" s="2">
        <v>43</v>
      </c>
      <c r="J1779" s="4">
        <v>2043.52</v>
      </c>
      <c r="K1779" s="4">
        <v>2187.87</v>
      </c>
      <c r="L1779" s="4">
        <v>1981.31</v>
      </c>
      <c r="M1779" s="2" t="s">
        <v>6</v>
      </c>
      <c r="N1779" s="2" t="s">
        <v>2322</v>
      </c>
      <c r="O1779" s="2" t="s">
        <v>2313</v>
      </c>
      <c r="P1779" s="2" t="s">
        <v>1064</v>
      </c>
      <c r="Q1779" s="4">
        <f t="shared" si="108"/>
        <v>87871.360000000001</v>
      </c>
      <c r="R1779" s="4">
        <f t="shared" si="109"/>
        <v>85196.33</v>
      </c>
      <c r="S1779" s="4">
        <f t="shared" si="110"/>
        <v>2675.0299999999988</v>
      </c>
      <c r="T1779" s="5">
        <f t="shared" si="111"/>
        <v>3.0442569683683043E-2</v>
      </c>
    </row>
    <row r="1780" spans="1:20">
      <c r="A1780" s="2" t="s">
        <v>5865</v>
      </c>
      <c r="B1780" s="2" t="s">
        <v>1697</v>
      </c>
      <c r="C1780" s="2" t="s">
        <v>359</v>
      </c>
      <c r="D1780" s="2" t="s">
        <v>258</v>
      </c>
      <c r="E1780" s="2" t="s">
        <v>5866</v>
      </c>
      <c r="F1780" s="2" t="s">
        <v>146</v>
      </c>
      <c r="G1780" s="3">
        <v>45821</v>
      </c>
      <c r="H1780" s="2">
        <v>17</v>
      </c>
      <c r="I1780" s="2">
        <v>17</v>
      </c>
      <c r="J1780" s="4">
        <v>1173.42</v>
      </c>
      <c r="K1780" s="4">
        <v>1267.31</v>
      </c>
      <c r="L1780" s="4">
        <v>1066.93</v>
      </c>
      <c r="M1780" s="2" t="s">
        <v>6</v>
      </c>
      <c r="N1780" s="2" t="s">
        <v>2312</v>
      </c>
      <c r="O1780" s="2" t="s">
        <v>2307</v>
      </c>
      <c r="P1780" s="2" t="s">
        <v>1040</v>
      </c>
      <c r="Q1780" s="4">
        <f t="shared" si="108"/>
        <v>19948.14</v>
      </c>
      <c r="R1780" s="4">
        <f t="shared" si="109"/>
        <v>18137.810000000001</v>
      </c>
      <c r="S1780" s="4">
        <f t="shared" si="110"/>
        <v>1810.3299999999981</v>
      </c>
      <c r="T1780" s="5">
        <f t="shared" si="111"/>
        <v>9.0751819467880121E-2</v>
      </c>
    </row>
    <row r="1781" spans="1:20">
      <c r="A1781" s="2" t="s">
        <v>5867</v>
      </c>
      <c r="B1781" s="2" t="s">
        <v>1697</v>
      </c>
      <c r="C1781" s="2" t="s">
        <v>527</v>
      </c>
      <c r="D1781" s="2" t="s">
        <v>258</v>
      </c>
      <c r="E1781" s="2" t="s">
        <v>5868</v>
      </c>
      <c r="F1781" s="2" t="s">
        <v>146</v>
      </c>
      <c r="G1781" s="3">
        <v>45821</v>
      </c>
      <c r="H1781" s="2">
        <v>26</v>
      </c>
      <c r="I1781" s="2">
        <v>26</v>
      </c>
      <c r="J1781" s="4">
        <v>4130.54</v>
      </c>
      <c r="K1781" s="4">
        <v>4098.17</v>
      </c>
      <c r="L1781" s="4">
        <v>3923.29</v>
      </c>
      <c r="M1781" s="2" t="s">
        <v>6</v>
      </c>
      <c r="N1781" s="2" t="s">
        <v>2322</v>
      </c>
      <c r="O1781" s="2" t="s">
        <v>2307</v>
      </c>
      <c r="P1781" s="2" t="s">
        <v>1040</v>
      </c>
      <c r="Q1781" s="4">
        <f t="shared" si="108"/>
        <v>107394.04</v>
      </c>
      <c r="R1781" s="4">
        <f t="shared" si="109"/>
        <v>102005.54</v>
      </c>
      <c r="S1781" s="4">
        <f t="shared" si="110"/>
        <v>5388.5</v>
      </c>
      <c r="T1781" s="5">
        <f t="shared" si="111"/>
        <v>5.0175037646409432E-2</v>
      </c>
    </row>
    <row r="1782" spans="1:20">
      <c r="A1782" s="2" t="s">
        <v>5869</v>
      </c>
      <c r="B1782" s="2" t="s">
        <v>1698</v>
      </c>
      <c r="C1782" s="2" t="s">
        <v>497</v>
      </c>
      <c r="D1782" s="2" t="s">
        <v>190</v>
      </c>
      <c r="E1782" s="2" t="s">
        <v>5870</v>
      </c>
      <c r="F1782" s="2" t="s">
        <v>137</v>
      </c>
      <c r="G1782" s="3">
        <v>45855</v>
      </c>
      <c r="H1782" s="2">
        <v>22</v>
      </c>
      <c r="I1782" s="2">
        <v>22</v>
      </c>
      <c r="J1782" s="4">
        <v>877.4</v>
      </c>
      <c r="K1782" s="4">
        <v>886.25</v>
      </c>
      <c r="L1782" s="4">
        <v>851.43</v>
      </c>
      <c r="M1782" s="2" t="s">
        <v>6</v>
      </c>
      <c r="N1782" s="2" t="s">
        <v>2322</v>
      </c>
      <c r="O1782" s="2" t="s">
        <v>2313</v>
      </c>
      <c r="P1782" s="2" t="s">
        <v>1015</v>
      </c>
      <c r="Q1782" s="4">
        <f t="shared" si="108"/>
        <v>19302.8</v>
      </c>
      <c r="R1782" s="4">
        <f t="shared" si="109"/>
        <v>18731.46</v>
      </c>
      <c r="S1782" s="4">
        <f t="shared" si="110"/>
        <v>571.34000000000015</v>
      </c>
      <c r="T1782" s="5">
        <f t="shared" si="111"/>
        <v>2.9598814679735592E-2</v>
      </c>
    </row>
    <row r="1783" spans="1:20">
      <c r="A1783" s="2" t="s">
        <v>5871</v>
      </c>
      <c r="B1783" s="2" t="s">
        <v>1664</v>
      </c>
      <c r="C1783" s="2" t="s">
        <v>465</v>
      </c>
      <c r="D1783" s="2" t="s">
        <v>170</v>
      </c>
      <c r="E1783" s="2" t="s">
        <v>5872</v>
      </c>
      <c r="F1783" s="2" t="s">
        <v>129</v>
      </c>
      <c r="G1783" s="3">
        <v>45824</v>
      </c>
      <c r="H1783" s="2">
        <v>31</v>
      </c>
      <c r="I1783" s="2">
        <v>31</v>
      </c>
      <c r="J1783" s="4">
        <v>735.52</v>
      </c>
      <c r="K1783" s="4">
        <v>776.86</v>
      </c>
      <c r="L1783" s="4">
        <v>649.5</v>
      </c>
      <c r="M1783" s="2" t="s">
        <v>6</v>
      </c>
      <c r="N1783" s="2" t="s">
        <v>2312</v>
      </c>
      <c r="O1783" s="2" t="s">
        <v>2307</v>
      </c>
      <c r="P1783" s="2" t="s">
        <v>1064</v>
      </c>
      <c r="Q1783" s="4">
        <f t="shared" si="108"/>
        <v>22801.119999999999</v>
      </c>
      <c r="R1783" s="4">
        <f t="shared" si="109"/>
        <v>20134.5</v>
      </c>
      <c r="S1783" s="4">
        <f t="shared" si="110"/>
        <v>2666.619999999999</v>
      </c>
      <c r="T1783" s="5">
        <f t="shared" si="111"/>
        <v>0.11695127256906675</v>
      </c>
    </row>
    <row r="1784" spans="1:20">
      <c r="A1784" s="2" t="s">
        <v>5873</v>
      </c>
      <c r="B1784" s="2" t="s">
        <v>1699</v>
      </c>
      <c r="C1784" s="2" t="s">
        <v>441</v>
      </c>
      <c r="D1784" s="2" t="s">
        <v>210</v>
      </c>
      <c r="E1784" s="2" t="s">
        <v>5874</v>
      </c>
      <c r="F1784" s="2" t="s">
        <v>126</v>
      </c>
      <c r="G1784" s="3">
        <v>45833</v>
      </c>
      <c r="H1784" s="2">
        <v>23</v>
      </c>
      <c r="I1784" s="2">
        <v>23</v>
      </c>
      <c r="J1784" s="4">
        <v>216.21</v>
      </c>
      <c r="K1784" s="4">
        <v>212.65</v>
      </c>
      <c r="L1784" s="4">
        <v>200.13</v>
      </c>
      <c r="M1784" s="2" t="s">
        <v>6</v>
      </c>
      <c r="N1784" s="2" t="s">
        <v>2306</v>
      </c>
      <c r="O1784" s="2" t="s">
        <v>2313</v>
      </c>
      <c r="P1784" s="2" t="s">
        <v>1033</v>
      </c>
      <c r="Q1784" s="4">
        <f t="shared" si="108"/>
        <v>4972.83</v>
      </c>
      <c r="R1784" s="4">
        <f t="shared" si="109"/>
        <v>4602.99</v>
      </c>
      <c r="S1784" s="4">
        <f t="shared" si="110"/>
        <v>369.84000000000015</v>
      </c>
      <c r="T1784" s="5">
        <f t="shared" si="111"/>
        <v>7.4372138198973245E-2</v>
      </c>
    </row>
    <row r="1785" spans="1:20">
      <c r="A1785" s="2" t="s">
        <v>5875</v>
      </c>
      <c r="B1785" s="2" t="s">
        <v>1682</v>
      </c>
      <c r="C1785" s="2" t="s">
        <v>373</v>
      </c>
      <c r="D1785" s="2" t="s">
        <v>181</v>
      </c>
      <c r="E1785" s="2" t="s">
        <v>5876</v>
      </c>
      <c r="F1785" s="2" t="s">
        <v>118</v>
      </c>
      <c r="G1785" s="3">
        <v>45824</v>
      </c>
      <c r="H1785" s="2">
        <v>29</v>
      </c>
      <c r="I1785" s="2">
        <v>29</v>
      </c>
      <c r="J1785" s="4">
        <v>488.79</v>
      </c>
      <c r="K1785" s="4">
        <v>508.76</v>
      </c>
      <c r="L1785" s="4">
        <v>462.76</v>
      </c>
      <c r="M1785" s="2" t="s">
        <v>6</v>
      </c>
      <c r="N1785" s="2" t="s">
        <v>2312</v>
      </c>
      <c r="O1785" s="2" t="s">
        <v>2313</v>
      </c>
      <c r="P1785" s="2" t="s">
        <v>1033</v>
      </c>
      <c r="Q1785" s="4">
        <f t="shared" si="108"/>
        <v>14174.91</v>
      </c>
      <c r="R1785" s="4">
        <f t="shared" si="109"/>
        <v>13420.039999999999</v>
      </c>
      <c r="S1785" s="4">
        <f t="shared" si="110"/>
        <v>754.8700000000008</v>
      </c>
      <c r="T1785" s="5">
        <f t="shared" si="111"/>
        <v>5.3253953640622818E-2</v>
      </c>
    </row>
    <row r="1786" spans="1:20">
      <c r="A1786" s="2" t="s">
        <v>5877</v>
      </c>
      <c r="B1786" s="2" t="s">
        <v>1689</v>
      </c>
      <c r="C1786" s="2" t="s">
        <v>437</v>
      </c>
      <c r="D1786" s="2" t="s">
        <v>249</v>
      </c>
      <c r="E1786" s="2" t="s">
        <v>5878</v>
      </c>
      <c r="F1786" s="2" t="s">
        <v>122</v>
      </c>
      <c r="G1786" s="3">
        <v>45824</v>
      </c>
      <c r="H1786" s="2">
        <v>9</v>
      </c>
      <c r="I1786" s="2">
        <v>9</v>
      </c>
      <c r="J1786" s="4">
        <v>2244.06</v>
      </c>
      <c r="K1786" s="4">
        <v>2397.1</v>
      </c>
      <c r="L1786" s="4">
        <v>2149.9</v>
      </c>
      <c r="M1786" s="2" t="s">
        <v>6</v>
      </c>
      <c r="N1786" s="2" t="s">
        <v>2322</v>
      </c>
      <c r="O1786" s="2" t="s">
        <v>2313</v>
      </c>
      <c r="P1786" s="2" t="s">
        <v>1062</v>
      </c>
      <c r="Q1786" s="4">
        <f t="shared" si="108"/>
        <v>20196.54</v>
      </c>
      <c r="R1786" s="4">
        <f t="shared" si="109"/>
        <v>19349.100000000002</v>
      </c>
      <c r="S1786" s="4">
        <f t="shared" si="110"/>
        <v>847.43999999999869</v>
      </c>
      <c r="T1786" s="5">
        <f t="shared" si="111"/>
        <v>4.1959662397618537E-2</v>
      </c>
    </row>
    <row r="1787" spans="1:20">
      <c r="A1787" s="2" t="s">
        <v>5879</v>
      </c>
      <c r="B1787" s="2" t="s">
        <v>1700</v>
      </c>
      <c r="C1787" s="2" t="s">
        <v>483</v>
      </c>
      <c r="D1787" s="2" t="s">
        <v>224</v>
      </c>
      <c r="E1787" s="2" t="s">
        <v>5880</v>
      </c>
      <c r="F1787" s="2" t="s">
        <v>129</v>
      </c>
      <c r="G1787" s="3">
        <v>45864</v>
      </c>
      <c r="H1787" s="2">
        <v>2</v>
      </c>
      <c r="I1787" s="2">
        <v>2</v>
      </c>
      <c r="J1787" s="4">
        <v>1792.7</v>
      </c>
      <c r="K1787" s="4">
        <v>1877.77</v>
      </c>
      <c r="L1787" s="4">
        <v>1696.28</v>
      </c>
      <c r="M1787" s="2" t="s">
        <v>6</v>
      </c>
      <c r="N1787" s="2" t="s">
        <v>2322</v>
      </c>
      <c r="O1787" s="2" t="s">
        <v>2313</v>
      </c>
      <c r="P1787" s="2" t="s">
        <v>1060</v>
      </c>
      <c r="Q1787" s="4">
        <f t="shared" si="108"/>
        <v>3585.4</v>
      </c>
      <c r="R1787" s="4">
        <f t="shared" si="109"/>
        <v>3392.56</v>
      </c>
      <c r="S1787" s="4">
        <f t="shared" si="110"/>
        <v>192.84000000000015</v>
      </c>
      <c r="T1787" s="5">
        <f t="shared" si="111"/>
        <v>5.3784793886316767E-2</v>
      </c>
    </row>
    <row r="1788" spans="1:20">
      <c r="A1788" s="2" t="s">
        <v>5881</v>
      </c>
      <c r="B1788" s="2" t="s">
        <v>1694</v>
      </c>
      <c r="C1788" s="2" t="s">
        <v>385</v>
      </c>
      <c r="D1788" s="2" t="s">
        <v>204</v>
      </c>
      <c r="E1788" s="2" t="s">
        <v>5882</v>
      </c>
      <c r="F1788" s="2" t="s">
        <v>143</v>
      </c>
      <c r="G1788" s="3">
        <v>45825</v>
      </c>
      <c r="H1788" s="2">
        <v>17</v>
      </c>
      <c r="I1788" s="2">
        <v>17</v>
      </c>
      <c r="J1788" s="4">
        <v>861.78</v>
      </c>
      <c r="K1788" s="4">
        <v>893.1</v>
      </c>
      <c r="L1788" s="4">
        <v>782.63</v>
      </c>
      <c r="M1788" s="2" t="s">
        <v>6</v>
      </c>
      <c r="N1788" s="2" t="s">
        <v>2322</v>
      </c>
      <c r="O1788" s="2" t="s">
        <v>2313</v>
      </c>
      <c r="P1788" s="2" t="s">
        <v>1048</v>
      </c>
      <c r="Q1788" s="4">
        <f t="shared" si="108"/>
        <v>14650.26</v>
      </c>
      <c r="R1788" s="4">
        <f t="shared" si="109"/>
        <v>13304.71</v>
      </c>
      <c r="S1788" s="4">
        <f t="shared" si="110"/>
        <v>1345.5500000000011</v>
      </c>
      <c r="T1788" s="5">
        <f t="shared" si="111"/>
        <v>9.1844786372392101E-2</v>
      </c>
    </row>
    <row r="1789" spans="1:20">
      <c r="A1789" s="2" t="s">
        <v>5883</v>
      </c>
      <c r="B1789" s="2" t="s">
        <v>1707</v>
      </c>
      <c r="C1789" s="2" t="s">
        <v>267</v>
      </c>
      <c r="D1789" s="2" t="s">
        <v>249</v>
      </c>
      <c r="E1789" s="2" t="s">
        <v>5884</v>
      </c>
      <c r="F1789" s="2" t="s">
        <v>129</v>
      </c>
      <c r="G1789" s="3">
        <v>45853</v>
      </c>
      <c r="H1789" s="2">
        <v>37</v>
      </c>
      <c r="I1789" s="2">
        <v>37</v>
      </c>
      <c r="J1789" s="4">
        <v>1848.66</v>
      </c>
      <c r="K1789" s="4">
        <v>1975.19</v>
      </c>
      <c r="L1789" s="4">
        <v>1703.7</v>
      </c>
      <c r="M1789" s="2" t="s">
        <v>6</v>
      </c>
      <c r="N1789" s="2" t="s">
        <v>2306</v>
      </c>
      <c r="O1789" s="2" t="s">
        <v>2313</v>
      </c>
      <c r="P1789" s="2" t="s">
        <v>1067</v>
      </c>
      <c r="Q1789" s="4">
        <f t="shared" si="108"/>
        <v>68400.42</v>
      </c>
      <c r="R1789" s="4">
        <f t="shared" si="109"/>
        <v>63036.9</v>
      </c>
      <c r="S1789" s="4">
        <f t="shared" si="110"/>
        <v>5363.5199999999968</v>
      </c>
      <c r="T1789" s="5">
        <f t="shared" si="111"/>
        <v>7.8413553600986619E-2</v>
      </c>
    </row>
    <row r="1790" spans="1:20">
      <c r="A1790" s="2" t="s">
        <v>5885</v>
      </c>
      <c r="B1790" s="2" t="s">
        <v>1701</v>
      </c>
      <c r="C1790" s="2" t="s">
        <v>337</v>
      </c>
      <c r="D1790" s="2" t="s">
        <v>204</v>
      </c>
      <c r="E1790" s="2" t="s">
        <v>5886</v>
      </c>
      <c r="F1790" s="2" t="s">
        <v>133</v>
      </c>
      <c r="G1790" s="3">
        <v>45841</v>
      </c>
      <c r="H1790" s="2">
        <v>45</v>
      </c>
      <c r="I1790" s="2">
        <v>45</v>
      </c>
      <c r="J1790" s="4">
        <v>834.69</v>
      </c>
      <c r="K1790" s="4">
        <v>836.04</v>
      </c>
      <c r="L1790" s="4">
        <v>805.4</v>
      </c>
      <c r="M1790" s="2" t="s">
        <v>6</v>
      </c>
      <c r="N1790" s="2" t="s">
        <v>2312</v>
      </c>
      <c r="O1790" s="2" t="s">
        <v>2313</v>
      </c>
      <c r="P1790" s="2" t="s">
        <v>1103</v>
      </c>
      <c r="Q1790" s="4">
        <f t="shared" si="108"/>
        <v>37561.050000000003</v>
      </c>
      <c r="R1790" s="4">
        <f t="shared" si="109"/>
        <v>36243</v>
      </c>
      <c r="S1790" s="4">
        <f t="shared" si="110"/>
        <v>1318.0500000000029</v>
      </c>
      <c r="T1790" s="5">
        <f t="shared" si="111"/>
        <v>3.5090872060285931E-2</v>
      </c>
    </row>
    <row r="1791" spans="1:20">
      <c r="A1791" s="2" t="s">
        <v>5887</v>
      </c>
      <c r="B1791" s="2" t="s">
        <v>1706</v>
      </c>
      <c r="C1791" s="2" t="s">
        <v>387</v>
      </c>
      <c r="D1791" s="2" t="s">
        <v>248</v>
      </c>
      <c r="E1791" s="2" t="s">
        <v>5888</v>
      </c>
      <c r="F1791" s="2" t="s">
        <v>133</v>
      </c>
      <c r="G1791" s="3">
        <v>45834</v>
      </c>
      <c r="H1791" s="2">
        <v>38</v>
      </c>
      <c r="I1791" s="2">
        <v>38</v>
      </c>
      <c r="J1791" s="4">
        <v>2607.89</v>
      </c>
      <c r="K1791" s="4">
        <v>2761.67</v>
      </c>
      <c r="L1791" s="4">
        <v>2361.27</v>
      </c>
      <c r="M1791" s="2" t="s">
        <v>6</v>
      </c>
      <c r="N1791" s="2" t="s">
        <v>2306</v>
      </c>
      <c r="O1791" s="2" t="s">
        <v>2313</v>
      </c>
      <c r="P1791" s="2" t="s">
        <v>1103</v>
      </c>
      <c r="Q1791" s="4">
        <f t="shared" si="108"/>
        <v>99099.819999999992</v>
      </c>
      <c r="R1791" s="4">
        <f t="shared" si="109"/>
        <v>89728.26</v>
      </c>
      <c r="S1791" s="4">
        <f t="shared" si="110"/>
        <v>9371.5599999999977</v>
      </c>
      <c r="T1791" s="5">
        <f t="shared" si="111"/>
        <v>9.4566872068990629E-2</v>
      </c>
    </row>
    <row r="1792" spans="1:20">
      <c r="A1792" s="2" t="s">
        <v>5889</v>
      </c>
      <c r="B1792" s="2" t="s">
        <v>1702</v>
      </c>
      <c r="C1792" s="2" t="s">
        <v>357</v>
      </c>
      <c r="D1792" s="2" t="s">
        <v>221</v>
      </c>
      <c r="E1792" s="2" t="s">
        <v>5890</v>
      </c>
      <c r="F1792" s="2" t="s">
        <v>133</v>
      </c>
      <c r="G1792" s="3">
        <v>45843</v>
      </c>
      <c r="H1792" s="2">
        <v>5</v>
      </c>
      <c r="I1792" s="2">
        <v>5</v>
      </c>
      <c r="J1792" s="4">
        <v>1339.12</v>
      </c>
      <c r="K1792" s="4">
        <v>1372.96</v>
      </c>
      <c r="L1792" s="4">
        <v>1234.6500000000001</v>
      </c>
      <c r="M1792" s="2" t="s">
        <v>6</v>
      </c>
      <c r="N1792" s="2" t="s">
        <v>2322</v>
      </c>
      <c r="O1792" s="2" t="s">
        <v>2307</v>
      </c>
      <c r="P1792" s="2" t="s">
        <v>1103</v>
      </c>
      <c r="Q1792" s="4">
        <f t="shared" si="108"/>
        <v>6695.5999999999995</v>
      </c>
      <c r="R1792" s="4">
        <f t="shared" si="109"/>
        <v>6173.25</v>
      </c>
      <c r="S1792" s="4">
        <f t="shared" si="110"/>
        <v>522.34999999999945</v>
      </c>
      <c r="T1792" s="5">
        <f t="shared" si="111"/>
        <v>7.8013919588983738E-2</v>
      </c>
    </row>
    <row r="1793" spans="1:20">
      <c r="A1793" s="2" t="s">
        <v>5891</v>
      </c>
      <c r="B1793" s="2" t="s">
        <v>1673</v>
      </c>
      <c r="C1793" s="2" t="s">
        <v>487</v>
      </c>
      <c r="D1793" s="2" t="s">
        <v>238</v>
      </c>
      <c r="E1793" s="2" t="s">
        <v>5892</v>
      </c>
      <c r="F1793" s="2" t="s">
        <v>129</v>
      </c>
      <c r="G1793" s="3">
        <v>45825</v>
      </c>
      <c r="H1793" s="2">
        <v>25</v>
      </c>
      <c r="I1793" s="2">
        <v>25</v>
      </c>
      <c r="J1793" s="4">
        <v>1126.1400000000001</v>
      </c>
      <c r="K1793" s="4">
        <v>1161.06</v>
      </c>
      <c r="L1793" s="4">
        <v>1042.95</v>
      </c>
      <c r="M1793" s="2" t="s">
        <v>6</v>
      </c>
      <c r="N1793" s="2" t="s">
        <v>2312</v>
      </c>
      <c r="O1793" s="2" t="s">
        <v>2307</v>
      </c>
      <c r="P1793" s="2" t="s">
        <v>1043</v>
      </c>
      <c r="Q1793" s="4">
        <f t="shared" si="108"/>
        <v>28153.500000000004</v>
      </c>
      <c r="R1793" s="4">
        <f t="shared" si="109"/>
        <v>26073.75</v>
      </c>
      <c r="S1793" s="4">
        <f t="shared" si="110"/>
        <v>2079.7500000000036</v>
      </c>
      <c r="T1793" s="5">
        <f t="shared" si="111"/>
        <v>7.3871809899302157E-2</v>
      </c>
    </row>
    <row r="1794" spans="1:20">
      <c r="A1794" s="2" t="s">
        <v>5893</v>
      </c>
      <c r="B1794" s="2" t="s">
        <v>1703</v>
      </c>
      <c r="C1794" s="2" t="s">
        <v>439</v>
      </c>
      <c r="D1794" s="2" t="s">
        <v>238</v>
      </c>
      <c r="E1794" s="2" t="s">
        <v>5894</v>
      </c>
      <c r="F1794" s="2" t="s">
        <v>113</v>
      </c>
      <c r="G1794" s="3">
        <v>45834</v>
      </c>
      <c r="H1794" s="2">
        <v>30</v>
      </c>
      <c r="I1794" s="2">
        <v>30</v>
      </c>
      <c r="J1794" s="4">
        <v>1571.03</v>
      </c>
      <c r="K1794" s="4">
        <v>1641.52</v>
      </c>
      <c r="L1794" s="4">
        <v>1405.25</v>
      </c>
      <c r="M1794" s="2" t="s">
        <v>6</v>
      </c>
      <c r="N1794" s="2" t="s">
        <v>2322</v>
      </c>
      <c r="O1794" s="2" t="s">
        <v>2313</v>
      </c>
      <c r="P1794" s="2" t="s">
        <v>1062</v>
      </c>
      <c r="Q1794" s="4">
        <f t="shared" ref="Q1794:Q1857" si="112">I1794*J1794</f>
        <v>47130.9</v>
      </c>
      <c r="R1794" s="4">
        <f t="shared" ref="R1794:R1857" si="113">I1794*L1794</f>
        <v>42157.5</v>
      </c>
      <c r="S1794" s="4">
        <f t="shared" ref="S1794:S1857" si="114">Q1794-R1794</f>
        <v>4973.4000000000015</v>
      </c>
      <c r="T1794" s="5">
        <f t="shared" ref="T1794:T1857" si="115">IF(Q1794=0,0,S1794/Q1794)</f>
        <v>0.10552312813886434</v>
      </c>
    </row>
    <row r="1795" spans="1:20">
      <c r="A1795" s="2" t="s">
        <v>5895</v>
      </c>
      <c r="B1795" s="2" t="s">
        <v>1708</v>
      </c>
      <c r="C1795" s="2" t="s">
        <v>525</v>
      </c>
      <c r="D1795" s="2" t="s">
        <v>257</v>
      </c>
      <c r="E1795" s="2" t="s">
        <v>5896</v>
      </c>
      <c r="F1795" s="2" t="s">
        <v>143</v>
      </c>
      <c r="G1795" s="3">
        <v>45850</v>
      </c>
      <c r="H1795" s="2">
        <v>10</v>
      </c>
      <c r="I1795" s="2">
        <v>10</v>
      </c>
      <c r="J1795" s="4">
        <v>1300.97</v>
      </c>
      <c r="K1795" s="4">
        <v>1360.68</v>
      </c>
      <c r="L1795" s="4">
        <v>1192.52</v>
      </c>
      <c r="M1795" s="2" t="s">
        <v>6</v>
      </c>
      <c r="N1795" s="2" t="s">
        <v>2306</v>
      </c>
      <c r="O1795" s="2" t="s">
        <v>2313</v>
      </c>
      <c r="P1795" s="2" t="s">
        <v>1103</v>
      </c>
      <c r="Q1795" s="4">
        <f t="shared" si="112"/>
        <v>13009.7</v>
      </c>
      <c r="R1795" s="4">
        <f t="shared" si="113"/>
        <v>11925.2</v>
      </c>
      <c r="S1795" s="4">
        <f t="shared" si="114"/>
        <v>1084.5</v>
      </c>
      <c r="T1795" s="5">
        <f t="shared" si="115"/>
        <v>8.3360876884171042E-2</v>
      </c>
    </row>
    <row r="1796" spans="1:20">
      <c r="A1796" s="2" t="s">
        <v>5897</v>
      </c>
      <c r="B1796" s="2" t="s">
        <v>1704</v>
      </c>
      <c r="C1796" s="2" t="s">
        <v>465</v>
      </c>
      <c r="D1796" s="2" t="s">
        <v>239</v>
      </c>
      <c r="E1796" s="2" t="s">
        <v>5898</v>
      </c>
      <c r="F1796" s="2" t="s">
        <v>143</v>
      </c>
      <c r="G1796" s="3">
        <v>45837</v>
      </c>
      <c r="H1796" s="2">
        <v>39</v>
      </c>
      <c r="I1796" s="2">
        <v>39</v>
      </c>
      <c r="J1796" s="4">
        <v>748.35</v>
      </c>
      <c r="K1796" s="4">
        <v>809.02</v>
      </c>
      <c r="L1796" s="4">
        <v>724.23</v>
      </c>
      <c r="M1796" s="2" t="s">
        <v>6</v>
      </c>
      <c r="N1796" s="2" t="s">
        <v>2322</v>
      </c>
      <c r="O1796" s="2" t="s">
        <v>2307</v>
      </c>
      <c r="P1796" s="2" t="s">
        <v>1103</v>
      </c>
      <c r="Q1796" s="4">
        <f t="shared" si="112"/>
        <v>29185.65</v>
      </c>
      <c r="R1796" s="4">
        <f t="shared" si="113"/>
        <v>28244.97</v>
      </c>
      <c r="S1796" s="4">
        <f t="shared" si="114"/>
        <v>940.68000000000029</v>
      </c>
      <c r="T1796" s="5">
        <f t="shared" si="115"/>
        <v>3.2230907997594718E-2</v>
      </c>
    </row>
    <row r="1797" spans="1:20">
      <c r="A1797" s="2" t="s">
        <v>5899</v>
      </c>
      <c r="B1797" s="2" t="s">
        <v>1705</v>
      </c>
      <c r="C1797" s="2" t="s">
        <v>307</v>
      </c>
      <c r="D1797" s="2" t="s">
        <v>247</v>
      </c>
      <c r="E1797" s="2" t="s">
        <v>5900</v>
      </c>
      <c r="F1797" s="2" t="s">
        <v>143</v>
      </c>
      <c r="G1797" s="3">
        <v>45834</v>
      </c>
      <c r="H1797" s="2">
        <v>13</v>
      </c>
      <c r="I1797" s="2">
        <v>13</v>
      </c>
      <c r="J1797" s="4">
        <v>519.82000000000005</v>
      </c>
      <c r="K1797" s="4">
        <v>524.94000000000005</v>
      </c>
      <c r="L1797" s="4">
        <v>497.5</v>
      </c>
      <c r="M1797" s="2" t="s">
        <v>6</v>
      </c>
      <c r="N1797" s="2" t="s">
        <v>2322</v>
      </c>
      <c r="O1797" s="2" t="s">
        <v>2313</v>
      </c>
      <c r="P1797" s="2" t="s">
        <v>1103</v>
      </c>
      <c r="Q1797" s="4">
        <f t="shared" si="112"/>
        <v>6757.6600000000008</v>
      </c>
      <c r="R1797" s="4">
        <f t="shared" si="113"/>
        <v>6467.5</v>
      </c>
      <c r="S1797" s="4">
        <f t="shared" si="114"/>
        <v>290.16000000000076</v>
      </c>
      <c r="T1797" s="5">
        <f t="shared" si="115"/>
        <v>4.29379400561734E-2</v>
      </c>
    </row>
    <row r="1798" spans="1:20">
      <c r="A1798" s="2" t="s">
        <v>5901</v>
      </c>
      <c r="B1798" s="2" t="s">
        <v>1709</v>
      </c>
      <c r="C1798" s="2" t="s">
        <v>363</v>
      </c>
      <c r="D1798" s="2" t="s">
        <v>236</v>
      </c>
      <c r="E1798" s="2" t="s">
        <v>5902</v>
      </c>
      <c r="F1798" s="2" t="s">
        <v>118</v>
      </c>
      <c r="G1798" s="3">
        <v>45826</v>
      </c>
      <c r="H1798" s="2">
        <v>36</v>
      </c>
      <c r="I1798" s="2">
        <v>36</v>
      </c>
      <c r="J1798" s="4">
        <v>2006.08</v>
      </c>
      <c r="K1798" s="4">
        <v>2093.9299999999998</v>
      </c>
      <c r="L1798" s="4">
        <v>1912.22</v>
      </c>
      <c r="M1798" s="2" t="s">
        <v>6</v>
      </c>
      <c r="N1798" s="2" t="s">
        <v>2312</v>
      </c>
      <c r="O1798" s="2" t="s">
        <v>2313</v>
      </c>
      <c r="P1798" s="2" t="s">
        <v>1087</v>
      </c>
      <c r="Q1798" s="4">
        <f t="shared" si="112"/>
        <v>72218.880000000005</v>
      </c>
      <c r="R1798" s="4">
        <f t="shared" si="113"/>
        <v>68839.92</v>
      </c>
      <c r="S1798" s="4">
        <f t="shared" si="114"/>
        <v>3378.9600000000064</v>
      </c>
      <c r="T1798" s="5">
        <f t="shared" si="115"/>
        <v>4.67877651938109E-2</v>
      </c>
    </row>
    <row r="1799" spans="1:20">
      <c r="A1799" s="2" t="s">
        <v>5903</v>
      </c>
      <c r="B1799" s="2" t="s">
        <v>1709</v>
      </c>
      <c r="C1799" s="2" t="s">
        <v>387</v>
      </c>
      <c r="D1799" s="2" t="s">
        <v>236</v>
      </c>
      <c r="E1799" s="2" t="s">
        <v>5904</v>
      </c>
      <c r="F1799" s="2" t="s">
        <v>118</v>
      </c>
      <c r="G1799" s="3">
        <v>45826</v>
      </c>
      <c r="H1799" s="2">
        <v>44</v>
      </c>
      <c r="I1799" s="2">
        <v>44</v>
      </c>
      <c r="J1799" s="4">
        <v>2605.92</v>
      </c>
      <c r="K1799" s="4">
        <v>2675.96</v>
      </c>
      <c r="L1799" s="4">
        <v>2317.83</v>
      </c>
      <c r="M1799" s="2" t="s">
        <v>6</v>
      </c>
      <c r="N1799" s="2" t="s">
        <v>2322</v>
      </c>
      <c r="O1799" s="2" t="s">
        <v>2313</v>
      </c>
      <c r="P1799" s="2" t="s">
        <v>1087</v>
      </c>
      <c r="Q1799" s="4">
        <f t="shared" si="112"/>
        <v>114660.48000000001</v>
      </c>
      <c r="R1799" s="4">
        <f t="shared" si="113"/>
        <v>101984.51999999999</v>
      </c>
      <c r="S1799" s="4">
        <f t="shared" si="114"/>
        <v>12675.960000000021</v>
      </c>
      <c r="T1799" s="5">
        <f t="shared" si="115"/>
        <v>0.11055212746362146</v>
      </c>
    </row>
    <row r="1800" spans="1:20">
      <c r="A1800" s="2" t="s">
        <v>5905</v>
      </c>
      <c r="B1800" s="2" t="s">
        <v>1710</v>
      </c>
      <c r="C1800" s="2" t="s">
        <v>401</v>
      </c>
      <c r="D1800" s="2" t="s">
        <v>255</v>
      </c>
      <c r="E1800" s="2" t="s">
        <v>5906</v>
      </c>
      <c r="F1800" s="2" t="s">
        <v>122</v>
      </c>
      <c r="G1800" s="3">
        <v>45885</v>
      </c>
      <c r="H1800" s="2">
        <v>39</v>
      </c>
      <c r="I1800" s="2">
        <v>39</v>
      </c>
      <c r="J1800" s="4">
        <v>844.05</v>
      </c>
      <c r="K1800" s="4">
        <v>849.64</v>
      </c>
      <c r="L1800" s="4">
        <v>749.03</v>
      </c>
      <c r="M1800" s="2" t="s">
        <v>6</v>
      </c>
      <c r="N1800" s="2" t="s">
        <v>2306</v>
      </c>
      <c r="O1800" s="2" t="s">
        <v>2307</v>
      </c>
      <c r="P1800" s="2" t="s">
        <v>1035</v>
      </c>
      <c r="Q1800" s="4">
        <f t="shared" si="112"/>
        <v>32917.949999999997</v>
      </c>
      <c r="R1800" s="4">
        <f t="shared" si="113"/>
        <v>29212.17</v>
      </c>
      <c r="S1800" s="4">
        <f t="shared" si="114"/>
        <v>3705.7799999999988</v>
      </c>
      <c r="T1800" s="5">
        <f t="shared" si="115"/>
        <v>0.11257626917836619</v>
      </c>
    </row>
    <row r="1801" spans="1:20">
      <c r="A1801" s="2" t="s">
        <v>5907</v>
      </c>
      <c r="B1801" s="2" t="s">
        <v>1545</v>
      </c>
      <c r="C1801" s="2" t="s">
        <v>437</v>
      </c>
      <c r="D1801" s="2" t="s">
        <v>237</v>
      </c>
      <c r="E1801" s="2" t="s">
        <v>5908</v>
      </c>
      <c r="F1801" s="2" t="s">
        <v>126</v>
      </c>
      <c r="G1801" s="3">
        <v>45826</v>
      </c>
      <c r="H1801" s="2">
        <v>8</v>
      </c>
      <c r="I1801" s="2">
        <v>8</v>
      </c>
      <c r="J1801" s="4">
        <v>2270.7399999999998</v>
      </c>
      <c r="K1801" s="4">
        <v>2317.37</v>
      </c>
      <c r="L1801" s="4">
        <v>2106.64</v>
      </c>
      <c r="M1801" s="2" t="s">
        <v>6</v>
      </c>
      <c r="N1801" s="2" t="s">
        <v>2322</v>
      </c>
      <c r="O1801" s="2" t="s">
        <v>2307</v>
      </c>
      <c r="P1801" s="2" t="s">
        <v>1090</v>
      </c>
      <c r="Q1801" s="4">
        <f t="shared" si="112"/>
        <v>18165.919999999998</v>
      </c>
      <c r="R1801" s="4">
        <f t="shared" si="113"/>
        <v>16853.12</v>
      </c>
      <c r="S1801" s="4">
        <f t="shared" si="114"/>
        <v>1312.7999999999993</v>
      </c>
      <c r="T1801" s="5">
        <f t="shared" si="115"/>
        <v>7.2267190431313105E-2</v>
      </c>
    </row>
    <row r="1802" spans="1:20">
      <c r="A1802" s="2" t="s">
        <v>5909</v>
      </c>
      <c r="B1802" s="2" t="s">
        <v>1692</v>
      </c>
      <c r="C1802" s="2" t="s">
        <v>451</v>
      </c>
      <c r="D1802" s="2" t="s">
        <v>232</v>
      </c>
      <c r="E1802" s="2" t="s">
        <v>5910</v>
      </c>
      <c r="F1802" s="2" t="s">
        <v>140</v>
      </c>
      <c r="G1802" s="3">
        <v>45828</v>
      </c>
      <c r="H1802" s="2">
        <v>17</v>
      </c>
      <c r="I1802" s="2">
        <v>17</v>
      </c>
      <c r="J1802" s="4">
        <v>9659</v>
      </c>
      <c r="K1802" s="4">
        <v>10284.42</v>
      </c>
      <c r="L1802" s="4">
        <v>9335.52</v>
      </c>
      <c r="M1802" s="2" t="s">
        <v>6</v>
      </c>
      <c r="N1802" s="2" t="s">
        <v>2322</v>
      </c>
      <c r="O1802" s="2" t="s">
        <v>2313</v>
      </c>
      <c r="P1802" s="2" t="s">
        <v>1054</v>
      </c>
      <c r="Q1802" s="4">
        <f t="shared" si="112"/>
        <v>164203</v>
      </c>
      <c r="R1802" s="4">
        <f t="shared" si="113"/>
        <v>158703.84</v>
      </c>
      <c r="S1802" s="4">
        <f t="shared" si="114"/>
        <v>5499.1600000000035</v>
      </c>
      <c r="T1802" s="5">
        <f t="shared" si="115"/>
        <v>3.3490009317734777E-2</v>
      </c>
    </row>
    <row r="1803" spans="1:20">
      <c r="A1803" s="2" t="s">
        <v>5911</v>
      </c>
      <c r="B1803" s="2" t="s">
        <v>1711</v>
      </c>
      <c r="C1803" s="2" t="s">
        <v>437</v>
      </c>
      <c r="D1803" s="2" t="s">
        <v>158</v>
      </c>
      <c r="E1803" s="2" t="s">
        <v>5912</v>
      </c>
      <c r="F1803" s="2" t="s">
        <v>118</v>
      </c>
      <c r="G1803" s="3">
        <v>45850</v>
      </c>
      <c r="H1803" s="2">
        <v>33</v>
      </c>
      <c r="I1803" s="2">
        <v>33</v>
      </c>
      <c r="J1803" s="4">
        <v>2299.31</v>
      </c>
      <c r="K1803" s="4">
        <v>2365.63</v>
      </c>
      <c r="L1803" s="4">
        <v>2081.4299999999998</v>
      </c>
      <c r="M1803" s="2" t="s">
        <v>6</v>
      </c>
      <c r="N1803" s="2" t="s">
        <v>2312</v>
      </c>
      <c r="O1803" s="2" t="s">
        <v>2313</v>
      </c>
      <c r="P1803" s="2" t="s">
        <v>1048</v>
      </c>
      <c r="Q1803" s="4">
        <f t="shared" si="112"/>
        <v>75877.23</v>
      </c>
      <c r="R1803" s="4">
        <f t="shared" si="113"/>
        <v>68687.189999999988</v>
      </c>
      <c r="S1803" s="4">
        <f t="shared" si="114"/>
        <v>7190.0400000000081</v>
      </c>
      <c r="T1803" s="5">
        <f t="shared" si="115"/>
        <v>9.4758862441341213E-2</v>
      </c>
    </row>
    <row r="1804" spans="1:20">
      <c r="A1804" s="2" t="s">
        <v>5913</v>
      </c>
      <c r="B1804" s="2" t="s">
        <v>1712</v>
      </c>
      <c r="C1804" s="2" t="s">
        <v>381</v>
      </c>
      <c r="D1804" s="2" t="s">
        <v>233</v>
      </c>
      <c r="E1804" s="2" t="s">
        <v>5914</v>
      </c>
      <c r="F1804" s="2" t="s">
        <v>118</v>
      </c>
      <c r="G1804" s="3">
        <v>45840</v>
      </c>
      <c r="H1804" s="2">
        <v>4</v>
      </c>
      <c r="I1804" s="2">
        <v>4</v>
      </c>
      <c r="J1804" s="4">
        <v>1385.21</v>
      </c>
      <c r="K1804" s="4">
        <v>1461.28</v>
      </c>
      <c r="L1804" s="4">
        <v>1299.08</v>
      </c>
      <c r="M1804" s="2" t="s">
        <v>6</v>
      </c>
      <c r="N1804" s="2" t="s">
        <v>2312</v>
      </c>
      <c r="O1804" s="2" t="s">
        <v>2313</v>
      </c>
      <c r="P1804" s="2" t="s">
        <v>1048</v>
      </c>
      <c r="Q1804" s="4">
        <f t="shared" si="112"/>
        <v>5540.84</v>
      </c>
      <c r="R1804" s="4">
        <f t="shared" si="113"/>
        <v>5196.32</v>
      </c>
      <c r="S1804" s="4">
        <f t="shared" si="114"/>
        <v>344.52000000000044</v>
      </c>
      <c r="T1804" s="5">
        <f t="shared" si="115"/>
        <v>6.2178297875412472E-2</v>
      </c>
    </row>
    <row r="1805" spans="1:20">
      <c r="A1805" s="2" t="s">
        <v>5915</v>
      </c>
      <c r="B1805" s="2" t="s">
        <v>1683</v>
      </c>
      <c r="C1805" s="2" t="s">
        <v>401</v>
      </c>
      <c r="D1805" s="2" t="s">
        <v>243</v>
      </c>
      <c r="E1805" s="2" t="s">
        <v>5916</v>
      </c>
      <c r="F1805" s="2" t="s">
        <v>118</v>
      </c>
      <c r="G1805" s="3">
        <v>45828</v>
      </c>
      <c r="H1805" s="2">
        <v>29</v>
      </c>
      <c r="I1805" s="2">
        <v>29</v>
      </c>
      <c r="J1805" s="4">
        <v>814.87</v>
      </c>
      <c r="K1805" s="4">
        <v>857.08</v>
      </c>
      <c r="L1805" s="4">
        <v>726.05</v>
      </c>
      <c r="M1805" s="2" t="s">
        <v>6</v>
      </c>
      <c r="N1805" s="2" t="s">
        <v>2322</v>
      </c>
      <c r="O1805" s="2" t="s">
        <v>2313</v>
      </c>
      <c r="P1805" s="2" t="s">
        <v>1033</v>
      </c>
      <c r="Q1805" s="4">
        <f t="shared" si="112"/>
        <v>23631.23</v>
      </c>
      <c r="R1805" s="4">
        <f t="shared" si="113"/>
        <v>21055.449999999997</v>
      </c>
      <c r="S1805" s="4">
        <f t="shared" si="114"/>
        <v>2575.7800000000025</v>
      </c>
      <c r="T1805" s="5">
        <f t="shared" si="115"/>
        <v>0.10899898143262127</v>
      </c>
    </row>
    <row r="1806" spans="1:20">
      <c r="A1806" s="2" t="s">
        <v>5917</v>
      </c>
      <c r="B1806" s="2" t="s">
        <v>1696</v>
      </c>
      <c r="C1806" s="2" t="s">
        <v>347</v>
      </c>
      <c r="D1806" s="2" t="s">
        <v>252</v>
      </c>
      <c r="E1806" s="2" t="s">
        <v>5918</v>
      </c>
      <c r="F1806" s="2" t="s">
        <v>146</v>
      </c>
      <c r="G1806" s="3">
        <v>45828</v>
      </c>
      <c r="H1806" s="2">
        <v>17</v>
      </c>
      <c r="I1806" s="2">
        <v>17</v>
      </c>
      <c r="J1806" s="4">
        <v>2746.57</v>
      </c>
      <c r="K1806" s="4">
        <v>2891.76</v>
      </c>
      <c r="L1806" s="4">
        <v>2477</v>
      </c>
      <c r="M1806" s="2" t="s">
        <v>6</v>
      </c>
      <c r="N1806" s="2" t="s">
        <v>2312</v>
      </c>
      <c r="O1806" s="2" t="s">
        <v>2313</v>
      </c>
      <c r="P1806" s="2" t="s">
        <v>1040</v>
      </c>
      <c r="Q1806" s="4">
        <f t="shared" si="112"/>
        <v>46691.69</v>
      </c>
      <c r="R1806" s="4">
        <f t="shared" si="113"/>
        <v>42109</v>
      </c>
      <c r="S1806" s="4">
        <f t="shared" si="114"/>
        <v>4582.6900000000023</v>
      </c>
      <c r="T1806" s="5">
        <f t="shared" si="115"/>
        <v>9.8147871709077183E-2</v>
      </c>
    </row>
    <row r="1807" spans="1:20">
      <c r="A1807" s="2" t="s">
        <v>5919</v>
      </c>
      <c r="B1807" s="2" t="s">
        <v>1690</v>
      </c>
      <c r="C1807" s="2" t="s">
        <v>367</v>
      </c>
      <c r="D1807" s="2" t="s">
        <v>165</v>
      </c>
      <c r="E1807" s="2" t="s">
        <v>5920</v>
      </c>
      <c r="F1807" s="2" t="s">
        <v>140</v>
      </c>
      <c r="G1807" s="3">
        <v>45829</v>
      </c>
      <c r="H1807" s="2">
        <v>43</v>
      </c>
      <c r="I1807" s="2">
        <v>43</v>
      </c>
      <c r="J1807" s="4">
        <v>1169.31</v>
      </c>
      <c r="K1807" s="4">
        <v>1189.24</v>
      </c>
      <c r="L1807" s="4">
        <v>1139.05</v>
      </c>
      <c r="M1807" s="2" t="s">
        <v>6</v>
      </c>
      <c r="N1807" s="2" t="s">
        <v>2306</v>
      </c>
      <c r="O1807" s="2" t="s">
        <v>2313</v>
      </c>
      <c r="P1807" s="2" t="s">
        <v>1054</v>
      </c>
      <c r="Q1807" s="4">
        <f t="shared" si="112"/>
        <v>50280.329999999994</v>
      </c>
      <c r="R1807" s="4">
        <f t="shared" si="113"/>
        <v>48979.15</v>
      </c>
      <c r="S1807" s="4">
        <f t="shared" si="114"/>
        <v>1301.179999999993</v>
      </c>
      <c r="T1807" s="5">
        <f t="shared" si="115"/>
        <v>2.5878509548365996E-2</v>
      </c>
    </row>
    <row r="1808" spans="1:20">
      <c r="A1808" s="2" t="s">
        <v>5921</v>
      </c>
      <c r="B1808" s="2" t="s">
        <v>1713</v>
      </c>
      <c r="C1808" s="2" t="s">
        <v>393</v>
      </c>
      <c r="D1808" s="2" t="s">
        <v>170</v>
      </c>
      <c r="E1808" s="2" t="s">
        <v>5922</v>
      </c>
      <c r="F1808" s="2" t="s">
        <v>122</v>
      </c>
      <c r="G1808" s="3">
        <v>45846</v>
      </c>
      <c r="H1808" s="2">
        <v>3</v>
      </c>
      <c r="I1808" s="2">
        <v>3</v>
      </c>
      <c r="J1808" s="4">
        <v>467.45</v>
      </c>
      <c r="K1808" s="4">
        <v>473.37</v>
      </c>
      <c r="L1808" s="4">
        <v>425.76</v>
      </c>
      <c r="M1808" s="2" t="s">
        <v>6</v>
      </c>
      <c r="N1808" s="2" t="s">
        <v>2306</v>
      </c>
      <c r="O1808" s="2" t="s">
        <v>2313</v>
      </c>
      <c r="P1808" s="2" t="s">
        <v>1067</v>
      </c>
      <c r="Q1808" s="4">
        <f t="shared" si="112"/>
        <v>1402.35</v>
      </c>
      <c r="R1808" s="4">
        <f t="shared" si="113"/>
        <v>1277.28</v>
      </c>
      <c r="S1808" s="4">
        <f t="shared" si="114"/>
        <v>125.06999999999994</v>
      </c>
      <c r="T1808" s="5">
        <f t="shared" si="115"/>
        <v>8.9186009198844757E-2</v>
      </c>
    </row>
    <row r="1809" spans="1:20">
      <c r="A1809" s="2" t="s">
        <v>5923</v>
      </c>
      <c r="B1809" s="2" t="s">
        <v>1714</v>
      </c>
      <c r="C1809" s="2" t="s">
        <v>425</v>
      </c>
      <c r="D1809" s="2" t="s">
        <v>243</v>
      </c>
      <c r="E1809" s="2" t="s">
        <v>5924</v>
      </c>
      <c r="F1809" s="2" t="s">
        <v>122</v>
      </c>
      <c r="G1809" s="3">
        <v>45837</v>
      </c>
      <c r="H1809" s="2">
        <v>5</v>
      </c>
      <c r="I1809" s="2">
        <v>5</v>
      </c>
      <c r="J1809" s="4">
        <v>905.72</v>
      </c>
      <c r="K1809" s="4">
        <v>880.72</v>
      </c>
      <c r="L1809" s="4">
        <v>798.92</v>
      </c>
      <c r="M1809" s="2" t="s">
        <v>6</v>
      </c>
      <c r="N1809" s="2" t="s">
        <v>2306</v>
      </c>
      <c r="O1809" s="2" t="s">
        <v>2313</v>
      </c>
      <c r="P1809" s="2" t="s">
        <v>1067</v>
      </c>
      <c r="Q1809" s="4">
        <f t="shared" si="112"/>
        <v>4528.6000000000004</v>
      </c>
      <c r="R1809" s="4">
        <f t="shared" si="113"/>
        <v>3994.6</v>
      </c>
      <c r="S1809" s="4">
        <f t="shared" si="114"/>
        <v>534.00000000000045</v>
      </c>
      <c r="T1809" s="5">
        <f t="shared" si="115"/>
        <v>0.11791723711522334</v>
      </c>
    </row>
    <row r="1810" spans="1:20">
      <c r="A1810" s="2" t="s">
        <v>5925</v>
      </c>
      <c r="B1810" s="2" t="s">
        <v>1715</v>
      </c>
      <c r="C1810" s="2" t="s">
        <v>519</v>
      </c>
      <c r="D1810" s="2" t="s">
        <v>185</v>
      </c>
      <c r="E1810" s="2" t="s">
        <v>5926</v>
      </c>
      <c r="F1810" s="2" t="s">
        <v>122</v>
      </c>
      <c r="G1810" s="3">
        <v>45846</v>
      </c>
      <c r="H1810" s="2">
        <v>37</v>
      </c>
      <c r="I1810" s="2">
        <v>37</v>
      </c>
      <c r="J1810" s="4">
        <v>91.56</v>
      </c>
      <c r="K1810" s="4">
        <v>99.79</v>
      </c>
      <c r="L1810" s="4">
        <v>88.35</v>
      </c>
      <c r="M1810" s="2" t="s">
        <v>6</v>
      </c>
      <c r="N1810" s="2" t="s">
        <v>2322</v>
      </c>
      <c r="O1810" s="2" t="s">
        <v>2313</v>
      </c>
      <c r="P1810" s="2" t="s">
        <v>1090</v>
      </c>
      <c r="Q1810" s="4">
        <f t="shared" si="112"/>
        <v>3387.7200000000003</v>
      </c>
      <c r="R1810" s="4">
        <f t="shared" si="113"/>
        <v>3268.95</v>
      </c>
      <c r="S1810" s="4">
        <f t="shared" si="114"/>
        <v>118.77000000000044</v>
      </c>
      <c r="T1810" s="5">
        <f t="shared" si="115"/>
        <v>3.5058977719528303E-2</v>
      </c>
    </row>
    <row r="1811" spans="1:20">
      <c r="A1811" s="2" t="s">
        <v>5927</v>
      </c>
      <c r="B1811" s="2" t="s">
        <v>1716</v>
      </c>
      <c r="C1811" s="2" t="s">
        <v>515</v>
      </c>
      <c r="D1811" s="2" t="s">
        <v>252</v>
      </c>
      <c r="E1811" s="2" t="s">
        <v>5928</v>
      </c>
      <c r="F1811" s="2" t="s">
        <v>122</v>
      </c>
      <c r="G1811" s="3">
        <v>45839</v>
      </c>
      <c r="H1811" s="2">
        <v>45</v>
      </c>
      <c r="I1811" s="2">
        <v>45</v>
      </c>
      <c r="J1811" s="4">
        <v>4338.5200000000004</v>
      </c>
      <c r="K1811" s="4">
        <v>4352.5200000000004</v>
      </c>
      <c r="L1811" s="4">
        <v>3857.63</v>
      </c>
      <c r="M1811" s="2" t="s">
        <v>6</v>
      </c>
      <c r="N1811" s="2" t="s">
        <v>2322</v>
      </c>
      <c r="O1811" s="2" t="s">
        <v>2307</v>
      </c>
      <c r="P1811" s="2" t="s">
        <v>1090</v>
      </c>
      <c r="Q1811" s="4">
        <f t="shared" si="112"/>
        <v>195233.40000000002</v>
      </c>
      <c r="R1811" s="4">
        <f t="shared" si="113"/>
        <v>173593.35</v>
      </c>
      <c r="S1811" s="4">
        <f t="shared" si="114"/>
        <v>21640.050000000017</v>
      </c>
      <c r="T1811" s="5">
        <f t="shared" si="115"/>
        <v>0.11084194610143559</v>
      </c>
    </row>
    <row r="1812" spans="1:20">
      <c r="A1812" s="2" t="s">
        <v>5929</v>
      </c>
      <c r="B1812" s="2" t="s">
        <v>1693</v>
      </c>
      <c r="C1812" s="2" t="s">
        <v>359</v>
      </c>
      <c r="D1812" s="2" t="s">
        <v>234</v>
      </c>
      <c r="E1812" s="2" t="s">
        <v>5930</v>
      </c>
      <c r="F1812" s="2" t="s">
        <v>126</v>
      </c>
      <c r="G1812" s="3">
        <v>45832</v>
      </c>
      <c r="H1812" s="2">
        <v>23</v>
      </c>
      <c r="I1812" s="2">
        <v>23</v>
      </c>
      <c r="J1812" s="4">
        <v>1147.3</v>
      </c>
      <c r="K1812" s="4">
        <v>1233.56</v>
      </c>
      <c r="L1812" s="4">
        <v>1064.1600000000001</v>
      </c>
      <c r="M1812" s="2" t="s">
        <v>6</v>
      </c>
      <c r="N1812" s="2" t="s">
        <v>2306</v>
      </c>
      <c r="O1812" s="2" t="s">
        <v>2307</v>
      </c>
      <c r="P1812" s="2" t="s">
        <v>1043</v>
      </c>
      <c r="Q1812" s="4">
        <f t="shared" si="112"/>
        <v>26387.899999999998</v>
      </c>
      <c r="R1812" s="4">
        <f t="shared" si="113"/>
        <v>24475.68</v>
      </c>
      <c r="S1812" s="4">
        <f t="shared" si="114"/>
        <v>1912.2199999999975</v>
      </c>
      <c r="T1812" s="5">
        <f t="shared" si="115"/>
        <v>7.2465789244312642E-2</v>
      </c>
    </row>
    <row r="1813" spans="1:20">
      <c r="A1813" s="2" t="s">
        <v>5931</v>
      </c>
      <c r="B1813" s="2" t="s">
        <v>1678</v>
      </c>
      <c r="C1813" s="2" t="s">
        <v>467</v>
      </c>
      <c r="D1813" s="2" t="s">
        <v>212</v>
      </c>
      <c r="E1813" s="2" t="s">
        <v>5932</v>
      </c>
      <c r="F1813" s="2" t="s">
        <v>118</v>
      </c>
      <c r="G1813" s="3">
        <v>45832</v>
      </c>
      <c r="H1813" s="2">
        <v>8</v>
      </c>
      <c r="I1813" s="2">
        <v>8</v>
      </c>
      <c r="J1813" s="4">
        <v>2062.1999999999998</v>
      </c>
      <c r="K1813" s="4">
        <v>2173.46</v>
      </c>
      <c r="L1813" s="4">
        <v>1885.74</v>
      </c>
      <c r="M1813" s="2" t="s">
        <v>6</v>
      </c>
      <c r="N1813" s="2" t="s">
        <v>2312</v>
      </c>
      <c r="O1813" s="2" t="s">
        <v>2313</v>
      </c>
      <c r="P1813" s="2" t="s">
        <v>1048</v>
      </c>
      <c r="Q1813" s="4">
        <f t="shared" si="112"/>
        <v>16497.599999999999</v>
      </c>
      <c r="R1813" s="4">
        <f t="shared" si="113"/>
        <v>15085.92</v>
      </c>
      <c r="S1813" s="4">
        <f t="shared" si="114"/>
        <v>1411.6799999999985</v>
      </c>
      <c r="T1813" s="5">
        <f t="shared" si="115"/>
        <v>8.5568810008728458E-2</v>
      </c>
    </row>
    <row r="1814" spans="1:20">
      <c r="A1814" s="2" t="s">
        <v>5933</v>
      </c>
      <c r="B1814" s="2" t="s">
        <v>1718</v>
      </c>
      <c r="C1814" s="2" t="s">
        <v>383</v>
      </c>
      <c r="D1814" s="2" t="s">
        <v>258</v>
      </c>
      <c r="E1814" s="2" t="s">
        <v>5934</v>
      </c>
      <c r="F1814" s="2" t="s">
        <v>137</v>
      </c>
      <c r="G1814" s="3">
        <v>45848</v>
      </c>
      <c r="H1814" s="2">
        <v>18</v>
      </c>
      <c r="I1814" s="2">
        <v>18</v>
      </c>
      <c r="J1814" s="4">
        <v>1396.18</v>
      </c>
      <c r="K1814" s="4">
        <v>1497.47</v>
      </c>
      <c r="L1814" s="4">
        <v>1247.07</v>
      </c>
      <c r="M1814" s="2" t="s">
        <v>6</v>
      </c>
      <c r="N1814" s="2" t="s">
        <v>2322</v>
      </c>
      <c r="O1814" s="2" t="s">
        <v>2313</v>
      </c>
      <c r="P1814" s="2" t="s">
        <v>1035</v>
      </c>
      <c r="Q1814" s="4">
        <f t="shared" si="112"/>
        <v>25131.24</v>
      </c>
      <c r="R1814" s="4">
        <f t="shared" si="113"/>
        <v>22447.26</v>
      </c>
      <c r="S1814" s="4">
        <f t="shared" si="114"/>
        <v>2683.9800000000032</v>
      </c>
      <c r="T1814" s="5">
        <f t="shared" si="115"/>
        <v>0.10679855033018677</v>
      </c>
    </row>
    <row r="1815" spans="1:20">
      <c r="A1815" s="2" t="s">
        <v>5935</v>
      </c>
      <c r="B1815" s="2" t="s">
        <v>1699</v>
      </c>
      <c r="C1815" s="2" t="s">
        <v>441</v>
      </c>
      <c r="D1815" s="2" t="s">
        <v>210</v>
      </c>
      <c r="E1815" s="2" t="s">
        <v>5936</v>
      </c>
      <c r="F1815" s="2" t="s">
        <v>126</v>
      </c>
      <c r="G1815" s="3">
        <v>45833</v>
      </c>
      <c r="H1815" s="2">
        <v>22</v>
      </c>
      <c r="I1815" s="2">
        <v>22</v>
      </c>
      <c r="J1815" s="4">
        <v>227.35</v>
      </c>
      <c r="K1815" s="4">
        <v>244.45</v>
      </c>
      <c r="L1815" s="4">
        <v>218.3</v>
      </c>
      <c r="M1815" s="2" t="s">
        <v>6</v>
      </c>
      <c r="N1815" s="2" t="s">
        <v>2322</v>
      </c>
      <c r="O1815" s="2" t="s">
        <v>2307</v>
      </c>
      <c r="P1815" s="2" t="s">
        <v>1033</v>
      </c>
      <c r="Q1815" s="4">
        <f t="shared" si="112"/>
        <v>5001.7</v>
      </c>
      <c r="R1815" s="4">
        <f t="shared" si="113"/>
        <v>4802.6000000000004</v>
      </c>
      <c r="S1815" s="4">
        <f t="shared" si="114"/>
        <v>199.09999999999945</v>
      </c>
      <c r="T1815" s="5">
        <f t="shared" si="115"/>
        <v>3.980646580162734E-2</v>
      </c>
    </row>
    <row r="1816" spans="1:20">
      <c r="A1816" s="2" t="s">
        <v>5937</v>
      </c>
      <c r="B1816" s="2" t="s">
        <v>1717</v>
      </c>
      <c r="C1816" s="2" t="s">
        <v>427</v>
      </c>
      <c r="D1816" s="2" t="s">
        <v>232</v>
      </c>
      <c r="E1816" s="2" t="s">
        <v>5938</v>
      </c>
      <c r="F1816" s="2" t="s">
        <v>137</v>
      </c>
      <c r="G1816" s="3">
        <v>45848</v>
      </c>
      <c r="H1816" s="2">
        <v>29</v>
      </c>
      <c r="I1816" s="2">
        <v>29</v>
      </c>
      <c r="J1816" s="4">
        <v>7160.64</v>
      </c>
      <c r="K1816" s="4">
        <v>7647.35</v>
      </c>
      <c r="L1816" s="4">
        <v>6322.07</v>
      </c>
      <c r="M1816" s="2" t="s">
        <v>6</v>
      </c>
      <c r="N1816" s="2" t="s">
        <v>2322</v>
      </c>
      <c r="O1816" s="2" t="s">
        <v>2313</v>
      </c>
      <c r="P1816" s="2" t="s">
        <v>1035</v>
      </c>
      <c r="Q1816" s="4">
        <f t="shared" si="112"/>
        <v>207658.56</v>
      </c>
      <c r="R1816" s="4">
        <f t="shared" si="113"/>
        <v>183340.03</v>
      </c>
      <c r="S1816" s="4">
        <f t="shared" si="114"/>
        <v>24318.53</v>
      </c>
      <c r="T1816" s="5">
        <f t="shared" si="115"/>
        <v>0.11710824730750323</v>
      </c>
    </row>
    <row r="1817" spans="1:20">
      <c r="A1817" s="2" t="s">
        <v>5939</v>
      </c>
      <c r="B1817" s="2" t="s">
        <v>1720</v>
      </c>
      <c r="C1817" s="2" t="s">
        <v>479</v>
      </c>
      <c r="D1817" s="2" t="s">
        <v>234</v>
      </c>
      <c r="E1817" s="2" t="s">
        <v>5940</v>
      </c>
      <c r="F1817" s="2" t="s">
        <v>113</v>
      </c>
      <c r="G1817" s="3">
        <v>45843</v>
      </c>
      <c r="H1817" s="2">
        <v>44</v>
      </c>
      <c r="I1817" s="2">
        <v>44</v>
      </c>
      <c r="J1817" s="4">
        <v>1417.22</v>
      </c>
      <c r="K1817" s="4">
        <v>1428.63</v>
      </c>
      <c r="L1817" s="4">
        <v>1311.23</v>
      </c>
      <c r="M1817" s="2" t="s">
        <v>6</v>
      </c>
      <c r="N1817" s="2" t="s">
        <v>2312</v>
      </c>
      <c r="O1817" s="2" t="s">
        <v>2307</v>
      </c>
      <c r="P1817" s="2" t="s">
        <v>1090</v>
      </c>
      <c r="Q1817" s="4">
        <f t="shared" si="112"/>
        <v>62357.68</v>
      </c>
      <c r="R1817" s="4">
        <f t="shared" si="113"/>
        <v>57694.12</v>
      </c>
      <c r="S1817" s="4">
        <f t="shared" si="114"/>
        <v>4663.5599999999977</v>
      </c>
      <c r="T1817" s="5">
        <f t="shared" si="115"/>
        <v>7.478725956449947E-2</v>
      </c>
    </row>
    <row r="1818" spans="1:20">
      <c r="A1818" s="2" t="s">
        <v>5941</v>
      </c>
      <c r="B1818" s="2" t="s">
        <v>1691</v>
      </c>
      <c r="C1818" s="2" t="s">
        <v>449</v>
      </c>
      <c r="D1818" s="2" t="s">
        <v>217</v>
      </c>
      <c r="E1818" s="2" t="s">
        <v>5942</v>
      </c>
      <c r="F1818" s="2" t="s">
        <v>140</v>
      </c>
      <c r="G1818" s="3">
        <v>45834</v>
      </c>
      <c r="H1818" s="2">
        <v>10</v>
      </c>
      <c r="I1818" s="2">
        <v>10</v>
      </c>
      <c r="J1818" s="4">
        <v>517.55999999999995</v>
      </c>
      <c r="K1818" s="4">
        <v>549.26</v>
      </c>
      <c r="L1818" s="4">
        <v>489.12</v>
      </c>
      <c r="M1818" s="2" t="s">
        <v>6</v>
      </c>
      <c r="N1818" s="2" t="s">
        <v>2322</v>
      </c>
      <c r="O1818" s="2" t="s">
        <v>2313</v>
      </c>
      <c r="P1818" s="2" t="s">
        <v>1054</v>
      </c>
      <c r="Q1818" s="4">
        <f t="shared" si="112"/>
        <v>5175.5999999999995</v>
      </c>
      <c r="R1818" s="4">
        <f t="shared" si="113"/>
        <v>4891.2</v>
      </c>
      <c r="S1818" s="4">
        <f t="shared" si="114"/>
        <v>284.39999999999964</v>
      </c>
      <c r="T1818" s="5">
        <f t="shared" si="115"/>
        <v>5.4950150707164323E-2</v>
      </c>
    </row>
    <row r="1819" spans="1:20">
      <c r="A1819" s="2" t="s">
        <v>5943</v>
      </c>
      <c r="B1819" s="2" t="s">
        <v>1706</v>
      </c>
      <c r="C1819" s="2" t="s">
        <v>311</v>
      </c>
      <c r="D1819" s="2" t="s">
        <v>248</v>
      </c>
      <c r="E1819" s="2" t="s">
        <v>5944</v>
      </c>
      <c r="F1819" s="2" t="s">
        <v>133</v>
      </c>
      <c r="G1819" s="3">
        <v>45834</v>
      </c>
      <c r="H1819" s="2">
        <v>5</v>
      </c>
      <c r="I1819" s="2">
        <v>5</v>
      </c>
      <c r="J1819" s="4">
        <v>3272.92</v>
      </c>
      <c r="K1819" s="4">
        <v>3276.44</v>
      </c>
      <c r="L1819" s="4">
        <v>3005.6</v>
      </c>
      <c r="M1819" s="2" t="s">
        <v>6</v>
      </c>
      <c r="N1819" s="2" t="s">
        <v>2312</v>
      </c>
      <c r="O1819" s="2" t="s">
        <v>2313</v>
      </c>
      <c r="P1819" s="2" t="s">
        <v>1103</v>
      </c>
      <c r="Q1819" s="4">
        <f t="shared" si="112"/>
        <v>16364.6</v>
      </c>
      <c r="R1819" s="4">
        <f t="shared" si="113"/>
        <v>15028</v>
      </c>
      <c r="S1819" s="4">
        <f t="shared" si="114"/>
        <v>1336.6000000000004</v>
      </c>
      <c r="T1819" s="5">
        <f t="shared" si="115"/>
        <v>8.1676301284479932E-2</v>
      </c>
    </row>
    <row r="1820" spans="1:20">
      <c r="A1820" s="2" t="s">
        <v>5945</v>
      </c>
      <c r="B1820" s="2" t="s">
        <v>1719</v>
      </c>
      <c r="C1820" s="2" t="s">
        <v>403</v>
      </c>
      <c r="D1820" s="2" t="s">
        <v>194</v>
      </c>
      <c r="E1820" s="2" t="s">
        <v>5946</v>
      </c>
      <c r="F1820" s="2" t="s">
        <v>143</v>
      </c>
      <c r="G1820" s="3">
        <v>45846</v>
      </c>
      <c r="H1820" s="2">
        <v>15</v>
      </c>
      <c r="I1820" s="2">
        <v>15</v>
      </c>
      <c r="J1820" s="4">
        <v>8459.18</v>
      </c>
      <c r="K1820" s="4">
        <v>9143.3799999999992</v>
      </c>
      <c r="L1820" s="4">
        <v>8085.55</v>
      </c>
      <c r="M1820" s="2" t="s">
        <v>6</v>
      </c>
      <c r="N1820" s="2" t="s">
        <v>2312</v>
      </c>
      <c r="O1820" s="2" t="s">
        <v>2307</v>
      </c>
      <c r="P1820" s="2" t="s">
        <v>1090</v>
      </c>
      <c r="Q1820" s="4">
        <f t="shared" si="112"/>
        <v>126887.70000000001</v>
      </c>
      <c r="R1820" s="4">
        <f t="shared" si="113"/>
        <v>121283.25</v>
      </c>
      <c r="S1820" s="4">
        <f t="shared" si="114"/>
        <v>5604.4500000000116</v>
      </c>
      <c r="T1820" s="5">
        <f t="shared" si="115"/>
        <v>4.4168583716152246E-2</v>
      </c>
    </row>
    <row r="1821" spans="1:20">
      <c r="A1821" s="2" t="s">
        <v>5947</v>
      </c>
      <c r="B1821" s="2" t="s">
        <v>1705</v>
      </c>
      <c r="C1821" s="2" t="s">
        <v>433</v>
      </c>
      <c r="D1821" s="2" t="s">
        <v>247</v>
      </c>
      <c r="E1821" s="2" t="s">
        <v>5948</v>
      </c>
      <c r="F1821" s="2" t="s">
        <v>143</v>
      </c>
      <c r="G1821" s="3">
        <v>45834</v>
      </c>
      <c r="H1821" s="2">
        <v>10</v>
      </c>
      <c r="I1821" s="2">
        <v>10</v>
      </c>
      <c r="J1821" s="4">
        <v>856.27</v>
      </c>
      <c r="K1821" s="4">
        <v>843.94</v>
      </c>
      <c r="L1821" s="4">
        <v>827.02</v>
      </c>
      <c r="M1821" s="2" t="s">
        <v>6</v>
      </c>
      <c r="N1821" s="2" t="s">
        <v>2322</v>
      </c>
      <c r="O1821" s="2" t="s">
        <v>2307</v>
      </c>
      <c r="P1821" s="2" t="s">
        <v>1103</v>
      </c>
      <c r="Q1821" s="4">
        <f t="shared" si="112"/>
        <v>8562.7000000000007</v>
      </c>
      <c r="R1821" s="4">
        <f t="shared" si="113"/>
        <v>8270.2000000000007</v>
      </c>
      <c r="S1821" s="4">
        <f t="shared" si="114"/>
        <v>292.5</v>
      </c>
      <c r="T1821" s="5">
        <f t="shared" si="115"/>
        <v>3.4159786048793016E-2</v>
      </c>
    </row>
    <row r="1822" spans="1:20">
      <c r="A1822" s="2" t="s">
        <v>5949</v>
      </c>
      <c r="B1822" s="2" t="s">
        <v>1687</v>
      </c>
      <c r="C1822" s="2" t="s">
        <v>391</v>
      </c>
      <c r="D1822" s="2" t="s">
        <v>226</v>
      </c>
      <c r="E1822" s="2" t="s">
        <v>5950</v>
      </c>
      <c r="F1822" s="2" t="s">
        <v>129</v>
      </c>
      <c r="G1822" s="3">
        <v>45834</v>
      </c>
      <c r="H1822" s="2">
        <v>26</v>
      </c>
      <c r="I1822" s="2">
        <v>26</v>
      </c>
      <c r="J1822" s="4">
        <v>1575.34</v>
      </c>
      <c r="K1822" s="4">
        <v>1671.43</v>
      </c>
      <c r="L1822" s="4">
        <v>1467.51</v>
      </c>
      <c r="M1822" s="2" t="s">
        <v>6</v>
      </c>
      <c r="N1822" s="2" t="s">
        <v>2306</v>
      </c>
      <c r="O1822" s="2" t="s">
        <v>2313</v>
      </c>
      <c r="P1822" s="2" t="s">
        <v>1087</v>
      </c>
      <c r="Q1822" s="4">
        <f t="shared" si="112"/>
        <v>40958.839999999997</v>
      </c>
      <c r="R1822" s="4">
        <f t="shared" si="113"/>
        <v>38155.26</v>
      </c>
      <c r="S1822" s="4">
        <f t="shared" si="114"/>
        <v>2803.5799999999945</v>
      </c>
      <c r="T1822" s="5">
        <f t="shared" si="115"/>
        <v>6.8448715832772483E-2</v>
      </c>
    </row>
    <row r="1823" spans="1:20">
      <c r="A1823" s="2" t="s">
        <v>5951</v>
      </c>
      <c r="B1823" s="2" t="s">
        <v>1703</v>
      </c>
      <c r="C1823" s="2" t="s">
        <v>343</v>
      </c>
      <c r="D1823" s="2" t="s">
        <v>238</v>
      </c>
      <c r="E1823" s="2" t="s">
        <v>5952</v>
      </c>
      <c r="F1823" s="2" t="s">
        <v>113</v>
      </c>
      <c r="G1823" s="3">
        <v>45834</v>
      </c>
      <c r="H1823" s="2">
        <v>22</v>
      </c>
      <c r="I1823" s="2">
        <v>22</v>
      </c>
      <c r="J1823" s="4">
        <v>1435.6</v>
      </c>
      <c r="K1823" s="4">
        <v>1450.84</v>
      </c>
      <c r="L1823" s="4">
        <v>1371.91</v>
      </c>
      <c r="M1823" s="2" t="s">
        <v>6</v>
      </c>
      <c r="N1823" s="2" t="s">
        <v>2312</v>
      </c>
      <c r="O1823" s="2" t="s">
        <v>2307</v>
      </c>
      <c r="P1823" s="2" t="s">
        <v>1062</v>
      </c>
      <c r="Q1823" s="4">
        <f t="shared" si="112"/>
        <v>31583.199999999997</v>
      </c>
      <c r="R1823" s="4">
        <f t="shared" si="113"/>
        <v>30182.02</v>
      </c>
      <c r="S1823" s="4">
        <f t="shared" si="114"/>
        <v>1401.1799999999967</v>
      </c>
      <c r="T1823" s="5">
        <f t="shared" si="115"/>
        <v>4.4364725550292458E-2</v>
      </c>
    </row>
    <row r="1824" spans="1:20">
      <c r="A1824" s="2" t="s">
        <v>5953</v>
      </c>
      <c r="B1824" s="2" t="s">
        <v>1661</v>
      </c>
      <c r="C1824" s="2" t="s">
        <v>421</v>
      </c>
      <c r="D1824" s="2" t="s">
        <v>215</v>
      </c>
      <c r="E1824" s="2" t="s">
        <v>5954</v>
      </c>
      <c r="F1824" s="2" t="s">
        <v>129</v>
      </c>
      <c r="G1824" s="3">
        <v>45835</v>
      </c>
      <c r="H1824" s="2">
        <v>32</v>
      </c>
      <c r="I1824" s="2">
        <v>32</v>
      </c>
      <c r="J1824" s="4">
        <v>811.86</v>
      </c>
      <c r="K1824" s="4">
        <v>787.78</v>
      </c>
      <c r="L1824" s="4">
        <v>786.47</v>
      </c>
      <c r="M1824" s="2" t="s">
        <v>6</v>
      </c>
      <c r="N1824" s="2" t="s">
        <v>2306</v>
      </c>
      <c r="O1824" s="2" t="s">
        <v>2313</v>
      </c>
      <c r="P1824" s="2" t="s">
        <v>1040</v>
      </c>
      <c r="Q1824" s="4">
        <f t="shared" si="112"/>
        <v>25979.52</v>
      </c>
      <c r="R1824" s="4">
        <f t="shared" si="113"/>
        <v>25167.040000000001</v>
      </c>
      <c r="S1824" s="4">
        <f t="shared" si="114"/>
        <v>812.47999999999956</v>
      </c>
      <c r="T1824" s="5">
        <f t="shared" si="115"/>
        <v>3.1273864952085319E-2</v>
      </c>
    </row>
    <row r="1825" spans="1:20">
      <c r="A1825" s="2" t="s">
        <v>5955</v>
      </c>
      <c r="B1825" s="2" t="s">
        <v>1680</v>
      </c>
      <c r="C1825" s="2" t="s">
        <v>475</v>
      </c>
      <c r="D1825" s="2" t="s">
        <v>244</v>
      </c>
      <c r="E1825" s="2" t="s">
        <v>5956</v>
      </c>
      <c r="F1825" s="2" t="s">
        <v>146</v>
      </c>
      <c r="G1825" s="3">
        <v>45835</v>
      </c>
      <c r="H1825" s="2">
        <v>30</v>
      </c>
      <c r="I1825" s="2">
        <v>30</v>
      </c>
      <c r="J1825" s="4">
        <v>9400.81</v>
      </c>
      <c r="K1825" s="4">
        <v>9932.94</v>
      </c>
      <c r="L1825" s="4">
        <v>8569.7199999999993</v>
      </c>
      <c r="M1825" s="2" t="s">
        <v>6</v>
      </c>
      <c r="N1825" s="2" t="s">
        <v>2322</v>
      </c>
      <c r="O1825" s="2" t="s">
        <v>2307</v>
      </c>
      <c r="P1825" s="2" t="s">
        <v>1067</v>
      </c>
      <c r="Q1825" s="4">
        <f t="shared" si="112"/>
        <v>282024.3</v>
      </c>
      <c r="R1825" s="4">
        <f t="shared" si="113"/>
        <v>257091.59999999998</v>
      </c>
      <c r="S1825" s="4">
        <f t="shared" si="114"/>
        <v>24932.700000000012</v>
      </c>
      <c r="T1825" s="5">
        <f t="shared" si="115"/>
        <v>8.8406211805152998E-2</v>
      </c>
    </row>
    <row r="1826" spans="1:20">
      <c r="A1826" s="2" t="s">
        <v>5957</v>
      </c>
      <c r="B1826" s="2" t="s">
        <v>1714</v>
      </c>
      <c r="C1826" s="2" t="s">
        <v>473</v>
      </c>
      <c r="D1826" s="2" t="s">
        <v>243</v>
      </c>
      <c r="E1826" s="2" t="s">
        <v>5958</v>
      </c>
      <c r="F1826" s="2" t="s">
        <v>122</v>
      </c>
      <c r="G1826" s="3">
        <v>45837</v>
      </c>
      <c r="H1826" s="2">
        <v>24</v>
      </c>
      <c r="I1826" s="2">
        <v>24</v>
      </c>
      <c r="J1826" s="4">
        <v>843.23</v>
      </c>
      <c r="K1826" s="4">
        <v>897.22</v>
      </c>
      <c r="L1826" s="4">
        <v>743.24</v>
      </c>
      <c r="M1826" s="2" t="s">
        <v>6</v>
      </c>
      <c r="N1826" s="2" t="s">
        <v>2312</v>
      </c>
      <c r="O1826" s="2" t="s">
        <v>2313</v>
      </c>
      <c r="P1826" s="2" t="s">
        <v>1067</v>
      </c>
      <c r="Q1826" s="4">
        <f t="shared" si="112"/>
        <v>20237.52</v>
      </c>
      <c r="R1826" s="4">
        <f t="shared" si="113"/>
        <v>17837.760000000002</v>
      </c>
      <c r="S1826" s="4">
        <f t="shared" si="114"/>
        <v>2399.7599999999984</v>
      </c>
      <c r="T1826" s="5">
        <f t="shared" si="115"/>
        <v>0.11857974692551253</v>
      </c>
    </row>
    <row r="1827" spans="1:20">
      <c r="A1827" s="2" t="s">
        <v>5959</v>
      </c>
      <c r="B1827" s="2" t="s">
        <v>1704</v>
      </c>
      <c r="C1827" s="2" t="s">
        <v>275</v>
      </c>
      <c r="D1827" s="2" t="s">
        <v>239</v>
      </c>
      <c r="E1827" s="2" t="s">
        <v>5960</v>
      </c>
      <c r="F1827" s="2" t="s">
        <v>143</v>
      </c>
      <c r="G1827" s="3">
        <v>45837</v>
      </c>
      <c r="H1827" s="2">
        <v>26</v>
      </c>
      <c r="I1827" s="2">
        <v>26</v>
      </c>
      <c r="J1827" s="4">
        <v>520.96</v>
      </c>
      <c r="K1827" s="4">
        <v>556.39</v>
      </c>
      <c r="L1827" s="4">
        <v>473.52</v>
      </c>
      <c r="M1827" s="2" t="s">
        <v>6</v>
      </c>
      <c r="N1827" s="2" t="s">
        <v>2312</v>
      </c>
      <c r="O1827" s="2" t="s">
        <v>2313</v>
      </c>
      <c r="P1827" s="2" t="s">
        <v>1103</v>
      </c>
      <c r="Q1827" s="4">
        <f t="shared" si="112"/>
        <v>13544.960000000001</v>
      </c>
      <c r="R1827" s="4">
        <f t="shared" si="113"/>
        <v>12311.52</v>
      </c>
      <c r="S1827" s="4">
        <f t="shared" si="114"/>
        <v>1233.4400000000005</v>
      </c>
      <c r="T1827" s="5">
        <f t="shared" si="115"/>
        <v>9.1062653562653598E-2</v>
      </c>
    </row>
    <row r="1828" spans="1:20">
      <c r="A1828" s="2" t="s">
        <v>5961</v>
      </c>
      <c r="B1828" s="2" t="s">
        <v>1645</v>
      </c>
      <c r="C1828" s="2" t="s">
        <v>391</v>
      </c>
      <c r="D1828" s="2" t="s">
        <v>209</v>
      </c>
      <c r="E1828" s="2" t="s">
        <v>5962</v>
      </c>
      <c r="F1828" s="2" t="s">
        <v>143</v>
      </c>
      <c r="G1828" s="3">
        <v>45837</v>
      </c>
      <c r="H1828" s="2">
        <v>29</v>
      </c>
      <c r="I1828" s="2">
        <v>29</v>
      </c>
      <c r="J1828" s="4">
        <v>1614.88</v>
      </c>
      <c r="K1828" s="4">
        <v>1639.5</v>
      </c>
      <c r="L1828" s="4">
        <v>1556.4</v>
      </c>
      <c r="M1828" s="2" t="s">
        <v>6</v>
      </c>
      <c r="N1828" s="2" t="s">
        <v>2322</v>
      </c>
      <c r="O1828" s="2" t="s">
        <v>2313</v>
      </c>
      <c r="P1828" s="2" t="s">
        <v>1043</v>
      </c>
      <c r="Q1828" s="4">
        <f t="shared" si="112"/>
        <v>46831.520000000004</v>
      </c>
      <c r="R1828" s="4">
        <f t="shared" si="113"/>
        <v>45135.600000000006</v>
      </c>
      <c r="S1828" s="4">
        <f t="shared" si="114"/>
        <v>1695.9199999999983</v>
      </c>
      <c r="T1828" s="5">
        <f t="shared" si="115"/>
        <v>3.6213217081145305E-2</v>
      </c>
    </row>
    <row r="1829" spans="1:20">
      <c r="A1829" s="2" t="s">
        <v>5963</v>
      </c>
      <c r="B1829" s="2" t="s">
        <v>1723</v>
      </c>
      <c r="C1829" s="2" t="s">
        <v>485</v>
      </c>
      <c r="D1829" s="2" t="s">
        <v>225</v>
      </c>
      <c r="E1829" s="2" t="s">
        <v>5964</v>
      </c>
      <c r="F1829" s="2" t="s">
        <v>146</v>
      </c>
      <c r="G1829" s="3">
        <v>45857</v>
      </c>
      <c r="H1829" s="2">
        <v>25</v>
      </c>
      <c r="I1829" s="2">
        <v>25</v>
      </c>
      <c r="J1829" s="4">
        <v>2039.87</v>
      </c>
      <c r="K1829" s="4">
        <v>2036.93</v>
      </c>
      <c r="L1829" s="4">
        <v>1812.14</v>
      </c>
      <c r="M1829" s="2" t="s">
        <v>6</v>
      </c>
      <c r="N1829" s="2" t="s">
        <v>2312</v>
      </c>
      <c r="O1829" s="2" t="s">
        <v>2307</v>
      </c>
      <c r="P1829" s="2" t="s">
        <v>1015</v>
      </c>
      <c r="Q1829" s="4">
        <f t="shared" si="112"/>
        <v>50996.75</v>
      </c>
      <c r="R1829" s="4">
        <f t="shared" si="113"/>
        <v>45303.5</v>
      </c>
      <c r="S1829" s="4">
        <f t="shared" si="114"/>
        <v>5693.25</v>
      </c>
      <c r="T1829" s="5">
        <f t="shared" si="115"/>
        <v>0.11163946722095036</v>
      </c>
    </row>
    <row r="1830" spans="1:20">
      <c r="A1830" s="2" t="s">
        <v>5965</v>
      </c>
      <c r="B1830" s="2" t="s">
        <v>1617</v>
      </c>
      <c r="C1830" s="2" t="s">
        <v>517</v>
      </c>
      <c r="D1830" s="2" t="s">
        <v>229</v>
      </c>
      <c r="E1830" s="2" t="s">
        <v>5966</v>
      </c>
      <c r="F1830" s="2" t="s">
        <v>137</v>
      </c>
      <c r="G1830" s="3">
        <v>45837</v>
      </c>
      <c r="H1830" s="2">
        <v>43</v>
      </c>
      <c r="I1830" s="2">
        <v>43</v>
      </c>
      <c r="J1830" s="4">
        <v>189.19</v>
      </c>
      <c r="K1830" s="4">
        <v>192.08</v>
      </c>
      <c r="L1830" s="4">
        <v>183.3</v>
      </c>
      <c r="M1830" s="2" t="s">
        <v>6</v>
      </c>
      <c r="N1830" s="2" t="s">
        <v>2306</v>
      </c>
      <c r="O1830" s="2" t="s">
        <v>2313</v>
      </c>
      <c r="P1830" s="2" t="s">
        <v>1026</v>
      </c>
      <c r="Q1830" s="4">
        <f t="shared" si="112"/>
        <v>8135.17</v>
      </c>
      <c r="R1830" s="4">
        <f t="shared" si="113"/>
        <v>7881.9000000000005</v>
      </c>
      <c r="S1830" s="4">
        <f t="shared" si="114"/>
        <v>253.26999999999953</v>
      </c>
      <c r="T1830" s="5">
        <f t="shared" si="115"/>
        <v>3.1132723716898299E-2</v>
      </c>
    </row>
    <row r="1831" spans="1:20">
      <c r="A1831" s="2" t="s">
        <v>5967</v>
      </c>
      <c r="B1831" s="2" t="s">
        <v>1722</v>
      </c>
      <c r="C1831" s="2" t="s">
        <v>457</v>
      </c>
      <c r="D1831" s="2" t="s">
        <v>223</v>
      </c>
      <c r="E1831" s="2" t="s">
        <v>5968</v>
      </c>
      <c r="F1831" s="2" t="s">
        <v>143</v>
      </c>
      <c r="G1831" s="3">
        <v>45878</v>
      </c>
      <c r="H1831" s="2">
        <v>44</v>
      </c>
      <c r="I1831" s="2">
        <v>44</v>
      </c>
      <c r="J1831" s="4">
        <v>911.8</v>
      </c>
      <c r="K1831" s="4">
        <v>928.23</v>
      </c>
      <c r="L1831" s="4">
        <v>852.15</v>
      </c>
      <c r="M1831" s="2" t="s">
        <v>6</v>
      </c>
      <c r="N1831" s="2" t="s">
        <v>2306</v>
      </c>
      <c r="O1831" s="2" t="s">
        <v>2307</v>
      </c>
      <c r="P1831" s="2" t="s">
        <v>1035</v>
      </c>
      <c r="Q1831" s="4">
        <f t="shared" si="112"/>
        <v>40119.199999999997</v>
      </c>
      <c r="R1831" s="4">
        <f t="shared" si="113"/>
        <v>37494.6</v>
      </c>
      <c r="S1831" s="4">
        <f t="shared" si="114"/>
        <v>2624.5999999999985</v>
      </c>
      <c r="T1831" s="5">
        <f t="shared" si="115"/>
        <v>6.5420048256196503E-2</v>
      </c>
    </row>
    <row r="1832" spans="1:20">
      <c r="A1832" s="2" t="s">
        <v>5969</v>
      </c>
      <c r="B1832" s="2" t="s">
        <v>1724</v>
      </c>
      <c r="C1832" s="2" t="s">
        <v>409</v>
      </c>
      <c r="D1832" s="2" t="s">
        <v>247</v>
      </c>
      <c r="E1832" s="2" t="s">
        <v>5970</v>
      </c>
      <c r="F1832" s="2" t="s">
        <v>143</v>
      </c>
      <c r="G1832" s="3">
        <v>45841</v>
      </c>
      <c r="H1832" s="2">
        <v>5</v>
      </c>
      <c r="I1832" s="2">
        <v>5</v>
      </c>
      <c r="J1832" s="4">
        <v>1250.1500000000001</v>
      </c>
      <c r="K1832" s="4">
        <v>1252.93</v>
      </c>
      <c r="L1832" s="4">
        <v>1153.42</v>
      </c>
      <c r="M1832" s="2" t="s">
        <v>6</v>
      </c>
      <c r="N1832" s="2" t="s">
        <v>2322</v>
      </c>
      <c r="O1832" s="2" t="s">
        <v>2313</v>
      </c>
      <c r="P1832" s="2" t="s">
        <v>1035</v>
      </c>
      <c r="Q1832" s="4">
        <f t="shared" si="112"/>
        <v>6250.75</v>
      </c>
      <c r="R1832" s="4">
        <f t="shared" si="113"/>
        <v>5767.1</v>
      </c>
      <c r="S1832" s="4">
        <f t="shared" si="114"/>
        <v>483.64999999999964</v>
      </c>
      <c r="T1832" s="5">
        <f t="shared" si="115"/>
        <v>7.7374715034195837E-2</v>
      </c>
    </row>
    <row r="1833" spans="1:20">
      <c r="A1833" s="2" t="s">
        <v>5971</v>
      </c>
      <c r="B1833" s="2" t="s">
        <v>1721</v>
      </c>
      <c r="C1833" s="2" t="s">
        <v>295</v>
      </c>
      <c r="D1833" s="2" t="s">
        <v>218</v>
      </c>
      <c r="E1833" s="2" t="s">
        <v>5972</v>
      </c>
      <c r="F1833" s="2" t="s">
        <v>143</v>
      </c>
      <c r="G1833" s="3">
        <v>45844</v>
      </c>
      <c r="H1833" s="2">
        <v>22</v>
      </c>
      <c r="I1833" s="2">
        <v>22</v>
      </c>
      <c r="J1833" s="4">
        <v>7247.8</v>
      </c>
      <c r="K1833" s="4">
        <v>7620.64</v>
      </c>
      <c r="L1833" s="4">
        <v>6399.84</v>
      </c>
      <c r="M1833" s="2" t="s">
        <v>6</v>
      </c>
      <c r="N1833" s="2" t="s">
        <v>2312</v>
      </c>
      <c r="O1833" s="2" t="s">
        <v>2307</v>
      </c>
      <c r="P1833" s="2" t="s">
        <v>1035</v>
      </c>
      <c r="Q1833" s="4">
        <f t="shared" si="112"/>
        <v>159451.6</v>
      </c>
      <c r="R1833" s="4">
        <f t="shared" si="113"/>
        <v>140796.48000000001</v>
      </c>
      <c r="S1833" s="4">
        <f t="shared" si="114"/>
        <v>18655.119999999995</v>
      </c>
      <c r="T1833" s="5">
        <f t="shared" si="115"/>
        <v>0.1169955020833908</v>
      </c>
    </row>
    <row r="1834" spans="1:20">
      <c r="A1834" s="2" t="s">
        <v>5973</v>
      </c>
      <c r="B1834" s="2" t="s">
        <v>1679</v>
      </c>
      <c r="C1834" s="2" t="s">
        <v>287</v>
      </c>
      <c r="D1834" s="2" t="s">
        <v>216</v>
      </c>
      <c r="E1834" s="2" t="s">
        <v>5974</v>
      </c>
      <c r="F1834" s="2" t="s">
        <v>118</v>
      </c>
      <c r="G1834" s="3">
        <v>45838</v>
      </c>
      <c r="H1834" s="2">
        <v>15</v>
      </c>
      <c r="I1834" s="2">
        <v>15</v>
      </c>
      <c r="J1834" s="4">
        <v>63.13</v>
      </c>
      <c r="K1834" s="4">
        <v>62.58</v>
      </c>
      <c r="L1834" s="4">
        <v>58.22</v>
      </c>
      <c r="M1834" s="2" t="s">
        <v>6</v>
      </c>
      <c r="N1834" s="2" t="s">
        <v>2312</v>
      </c>
      <c r="O1834" s="2" t="s">
        <v>2313</v>
      </c>
      <c r="P1834" s="2" t="s">
        <v>1048</v>
      </c>
      <c r="Q1834" s="4">
        <f t="shared" si="112"/>
        <v>946.95</v>
      </c>
      <c r="R1834" s="4">
        <f t="shared" si="113"/>
        <v>873.3</v>
      </c>
      <c r="S1834" s="4">
        <f t="shared" si="114"/>
        <v>73.650000000000091</v>
      </c>
      <c r="T1834" s="5">
        <f t="shared" si="115"/>
        <v>7.7776017741169115E-2</v>
      </c>
    </row>
    <row r="1835" spans="1:20">
      <c r="A1835" s="2" t="s">
        <v>5975</v>
      </c>
      <c r="B1835" s="2" t="s">
        <v>1725</v>
      </c>
      <c r="C1835" s="2" t="s">
        <v>292</v>
      </c>
      <c r="D1835" s="2" t="s">
        <v>217</v>
      </c>
      <c r="E1835" s="2" t="s">
        <v>5976</v>
      </c>
      <c r="F1835" s="2" t="s">
        <v>146</v>
      </c>
      <c r="G1835" s="3">
        <v>45844</v>
      </c>
      <c r="H1835" s="2">
        <v>37</v>
      </c>
      <c r="I1835" s="2">
        <v>37</v>
      </c>
      <c r="J1835" s="4">
        <v>1071.94</v>
      </c>
      <c r="K1835" s="4">
        <v>1092.6099999999999</v>
      </c>
      <c r="L1835" s="4">
        <v>1034.8699999999999</v>
      </c>
      <c r="M1835" s="2" t="s">
        <v>6</v>
      </c>
      <c r="N1835" s="2" t="s">
        <v>2322</v>
      </c>
      <c r="O1835" s="2" t="s">
        <v>2313</v>
      </c>
      <c r="P1835" s="2" t="s">
        <v>1064</v>
      </c>
      <c r="Q1835" s="4">
        <f t="shared" si="112"/>
        <v>39661.78</v>
      </c>
      <c r="R1835" s="4">
        <f t="shared" si="113"/>
        <v>38290.189999999995</v>
      </c>
      <c r="S1835" s="4">
        <f t="shared" si="114"/>
        <v>1371.5900000000038</v>
      </c>
      <c r="T1835" s="5">
        <f t="shared" si="115"/>
        <v>3.4582159449223E-2</v>
      </c>
    </row>
    <row r="1836" spans="1:20">
      <c r="A1836" s="2" t="s">
        <v>5977</v>
      </c>
      <c r="B1836" s="2" t="s">
        <v>1726</v>
      </c>
      <c r="C1836" s="2" t="s">
        <v>483</v>
      </c>
      <c r="D1836" s="2" t="s">
        <v>206</v>
      </c>
      <c r="E1836" s="2" t="s">
        <v>5978</v>
      </c>
      <c r="F1836" s="2" t="s">
        <v>143</v>
      </c>
      <c r="G1836" s="3">
        <v>45853</v>
      </c>
      <c r="H1836" s="2">
        <v>30</v>
      </c>
      <c r="I1836" s="2">
        <v>30</v>
      </c>
      <c r="J1836" s="4">
        <v>1800.41</v>
      </c>
      <c r="K1836" s="4">
        <v>1882.98</v>
      </c>
      <c r="L1836" s="4">
        <v>1627.99</v>
      </c>
      <c r="M1836" s="2" t="s">
        <v>6</v>
      </c>
      <c r="N1836" s="2" t="s">
        <v>2312</v>
      </c>
      <c r="O1836" s="2" t="s">
        <v>2313</v>
      </c>
      <c r="P1836" s="2" t="s">
        <v>1090</v>
      </c>
      <c r="Q1836" s="4">
        <f t="shared" si="112"/>
        <v>54012.3</v>
      </c>
      <c r="R1836" s="4">
        <f t="shared" si="113"/>
        <v>48839.7</v>
      </c>
      <c r="S1836" s="4">
        <f t="shared" si="114"/>
        <v>5172.6000000000058</v>
      </c>
      <c r="T1836" s="5">
        <f t="shared" si="115"/>
        <v>9.5767075277298053E-2</v>
      </c>
    </row>
    <row r="1837" spans="1:20">
      <c r="A1837" s="2" t="s">
        <v>5979</v>
      </c>
      <c r="B1837" s="2" t="s">
        <v>1716</v>
      </c>
      <c r="C1837" s="2" t="s">
        <v>279</v>
      </c>
      <c r="D1837" s="2" t="s">
        <v>252</v>
      </c>
      <c r="E1837" s="2" t="s">
        <v>5980</v>
      </c>
      <c r="F1837" s="2" t="s">
        <v>122</v>
      </c>
      <c r="G1837" s="3">
        <v>45839</v>
      </c>
      <c r="H1837" s="2">
        <v>40</v>
      </c>
      <c r="I1837" s="2">
        <v>40</v>
      </c>
      <c r="J1837" s="4">
        <v>1784.75</v>
      </c>
      <c r="K1837" s="4">
        <v>1941.05</v>
      </c>
      <c r="L1837" s="4">
        <v>1736.29</v>
      </c>
      <c r="M1837" s="2" t="s">
        <v>6</v>
      </c>
      <c r="N1837" s="2" t="s">
        <v>2312</v>
      </c>
      <c r="O1837" s="2" t="s">
        <v>2307</v>
      </c>
      <c r="P1837" s="2" t="s">
        <v>1090</v>
      </c>
      <c r="Q1837" s="4">
        <f t="shared" si="112"/>
        <v>71390</v>
      </c>
      <c r="R1837" s="4">
        <f t="shared" si="113"/>
        <v>69451.600000000006</v>
      </c>
      <c r="S1837" s="4">
        <f t="shared" si="114"/>
        <v>1938.3999999999942</v>
      </c>
      <c r="T1837" s="5">
        <f t="shared" si="115"/>
        <v>2.7152262221599582E-2</v>
      </c>
    </row>
    <row r="1838" spans="1:20">
      <c r="A1838" s="2" t="s">
        <v>5981</v>
      </c>
      <c r="B1838" s="2" t="s">
        <v>1712</v>
      </c>
      <c r="C1838" s="2" t="s">
        <v>525</v>
      </c>
      <c r="D1838" s="2" t="s">
        <v>233</v>
      </c>
      <c r="E1838" s="2" t="s">
        <v>5982</v>
      </c>
      <c r="F1838" s="2" t="s">
        <v>118</v>
      </c>
      <c r="G1838" s="3">
        <v>45840</v>
      </c>
      <c r="H1838" s="2">
        <v>10</v>
      </c>
      <c r="I1838" s="2">
        <v>10</v>
      </c>
      <c r="J1838" s="4">
        <v>1295.03</v>
      </c>
      <c r="K1838" s="4">
        <v>1389.82</v>
      </c>
      <c r="L1838" s="4">
        <v>1243.6600000000001</v>
      </c>
      <c r="M1838" s="2" t="s">
        <v>6</v>
      </c>
      <c r="N1838" s="2" t="s">
        <v>2312</v>
      </c>
      <c r="O1838" s="2" t="s">
        <v>2313</v>
      </c>
      <c r="P1838" s="2" t="s">
        <v>1048</v>
      </c>
      <c r="Q1838" s="4">
        <f t="shared" si="112"/>
        <v>12950.3</v>
      </c>
      <c r="R1838" s="4">
        <f t="shared" si="113"/>
        <v>12436.6</v>
      </c>
      <c r="S1838" s="4">
        <f t="shared" si="114"/>
        <v>513.69999999999891</v>
      </c>
      <c r="T1838" s="5">
        <f t="shared" si="115"/>
        <v>3.966703474050786E-2</v>
      </c>
    </row>
    <row r="1839" spans="1:20">
      <c r="A1839" s="2" t="s">
        <v>5983</v>
      </c>
      <c r="B1839" s="2" t="s">
        <v>1727</v>
      </c>
      <c r="C1839" s="2" t="s">
        <v>320</v>
      </c>
      <c r="D1839" s="2" t="s">
        <v>210</v>
      </c>
      <c r="E1839" s="2" t="s">
        <v>5984</v>
      </c>
      <c r="F1839" s="2" t="s">
        <v>113</v>
      </c>
      <c r="G1839" s="3">
        <v>45844</v>
      </c>
      <c r="H1839" s="2">
        <v>22</v>
      </c>
      <c r="I1839" s="2">
        <v>22</v>
      </c>
      <c r="J1839" s="4">
        <v>221.86</v>
      </c>
      <c r="K1839" s="4">
        <v>219.14</v>
      </c>
      <c r="L1839" s="4">
        <v>204.06</v>
      </c>
      <c r="M1839" s="2" t="s">
        <v>6</v>
      </c>
      <c r="N1839" s="2" t="s">
        <v>2306</v>
      </c>
      <c r="O1839" s="2" t="s">
        <v>2313</v>
      </c>
      <c r="P1839" s="2" t="s">
        <v>1060</v>
      </c>
      <c r="Q1839" s="4">
        <f t="shared" si="112"/>
        <v>4880.92</v>
      </c>
      <c r="R1839" s="4">
        <f t="shared" si="113"/>
        <v>4489.32</v>
      </c>
      <c r="S1839" s="4">
        <f t="shared" si="114"/>
        <v>391.60000000000036</v>
      </c>
      <c r="T1839" s="5">
        <f t="shared" si="115"/>
        <v>8.0230776165149273E-2</v>
      </c>
    </row>
    <row r="1840" spans="1:20">
      <c r="A1840" s="2" t="s">
        <v>5985</v>
      </c>
      <c r="B1840" s="2" t="s">
        <v>1686</v>
      </c>
      <c r="C1840" s="2" t="s">
        <v>479</v>
      </c>
      <c r="D1840" s="2" t="s">
        <v>222</v>
      </c>
      <c r="E1840" s="2" t="s">
        <v>5986</v>
      </c>
      <c r="F1840" s="2" t="s">
        <v>133</v>
      </c>
      <c r="G1840" s="3">
        <v>45840</v>
      </c>
      <c r="H1840" s="2">
        <v>24</v>
      </c>
      <c r="I1840" s="2">
        <v>24</v>
      </c>
      <c r="J1840" s="4">
        <v>1394.86</v>
      </c>
      <c r="K1840" s="4">
        <v>1394.15</v>
      </c>
      <c r="L1840" s="4">
        <v>1262.3699999999999</v>
      </c>
      <c r="M1840" s="2" t="s">
        <v>6</v>
      </c>
      <c r="N1840" s="2" t="s">
        <v>2312</v>
      </c>
      <c r="O1840" s="2" t="s">
        <v>2307</v>
      </c>
      <c r="P1840" s="2" t="s">
        <v>1090</v>
      </c>
      <c r="Q1840" s="4">
        <f t="shared" si="112"/>
        <v>33476.639999999999</v>
      </c>
      <c r="R1840" s="4">
        <f t="shared" si="113"/>
        <v>30296.879999999997</v>
      </c>
      <c r="S1840" s="4">
        <f t="shared" si="114"/>
        <v>3179.760000000002</v>
      </c>
      <c r="T1840" s="5">
        <f t="shared" si="115"/>
        <v>9.49844428831568E-2</v>
      </c>
    </row>
    <row r="1841" spans="1:20">
      <c r="A1841" s="2" t="s">
        <v>5987</v>
      </c>
      <c r="B1841" s="2" t="s">
        <v>1729</v>
      </c>
      <c r="C1841" s="2" t="s">
        <v>409</v>
      </c>
      <c r="D1841" s="2" t="s">
        <v>235</v>
      </c>
      <c r="E1841" s="2" t="s">
        <v>5988</v>
      </c>
      <c r="F1841" s="2" t="s">
        <v>137</v>
      </c>
      <c r="G1841" s="3">
        <v>45841</v>
      </c>
      <c r="H1841" s="2">
        <v>24</v>
      </c>
      <c r="I1841" s="2">
        <v>24</v>
      </c>
      <c r="J1841" s="4">
        <v>1283.53</v>
      </c>
      <c r="K1841" s="4">
        <v>1378.99</v>
      </c>
      <c r="L1841" s="4">
        <v>1249.33</v>
      </c>
      <c r="M1841" s="2" t="s">
        <v>6</v>
      </c>
      <c r="N1841" s="2" t="s">
        <v>2312</v>
      </c>
      <c r="O1841" s="2" t="s">
        <v>2307</v>
      </c>
      <c r="P1841" s="2" t="s">
        <v>1022</v>
      </c>
      <c r="Q1841" s="4">
        <f t="shared" si="112"/>
        <v>30804.720000000001</v>
      </c>
      <c r="R1841" s="4">
        <f t="shared" si="113"/>
        <v>29983.919999999998</v>
      </c>
      <c r="S1841" s="4">
        <f t="shared" si="114"/>
        <v>820.80000000000291</v>
      </c>
      <c r="T1841" s="5">
        <f t="shared" si="115"/>
        <v>2.6645267348640173E-2</v>
      </c>
    </row>
    <row r="1842" spans="1:20">
      <c r="A1842" s="2" t="s">
        <v>5989</v>
      </c>
      <c r="B1842" s="2" t="s">
        <v>1730</v>
      </c>
      <c r="C1842" s="2" t="s">
        <v>413</v>
      </c>
      <c r="D1842" s="2" t="s">
        <v>237</v>
      </c>
      <c r="E1842" s="2" t="s">
        <v>5990</v>
      </c>
      <c r="F1842" s="2" t="s">
        <v>137</v>
      </c>
      <c r="G1842" s="3">
        <v>45855</v>
      </c>
      <c r="H1842" s="2">
        <v>16</v>
      </c>
      <c r="I1842" s="2">
        <v>16</v>
      </c>
      <c r="J1842" s="4">
        <v>1364.89</v>
      </c>
      <c r="K1842" s="4">
        <v>1398.1</v>
      </c>
      <c r="L1842" s="4">
        <v>1246.3499999999999</v>
      </c>
      <c r="M1842" s="2" t="s">
        <v>6</v>
      </c>
      <c r="N1842" s="2" t="s">
        <v>2322</v>
      </c>
      <c r="O1842" s="2" t="s">
        <v>2307</v>
      </c>
      <c r="P1842" s="2" t="s">
        <v>1022</v>
      </c>
      <c r="Q1842" s="4">
        <f t="shared" si="112"/>
        <v>21838.240000000002</v>
      </c>
      <c r="R1842" s="4">
        <f t="shared" si="113"/>
        <v>19941.599999999999</v>
      </c>
      <c r="S1842" s="4">
        <f t="shared" si="114"/>
        <v>1896.6400000000031</v>
      </c>
      <c r="T1842" s="5">
        <f t="shared" si="115"/>
        <v>8.6849489702467003E-2</v>
      </c>
    </row>
    <row r="1843" spans="1:20">
      <c r="A1843" s="2" t="s">
        <v>5991</v>
      </c>
      <c r="B1843" s="2" t="s">
        <v>1701</v>
      </c>
      <c r="C1843" s="2" t="s">
        <v>481</v>
      </c>
      <c r="D1843" s="2" t="s">
        <v>204</v>
      </c>
      <c r="E1843" s="2" t="s">
        <v>5992</v>
      </c>
      <c r="F1843" s="2" t="s">
        <v>133</v>
      </c>
      <c r="G1843" s="3">
        <v>45841</v>
      </c>
      <c r="H1843" s="2">
        <v>2</v>
      </c>
      <c r="I1843" s="2">
        <v>2</v>
      </c>
      <c r="J1843" s="4">
        <v>1335.42</v>
      </c>
      <c r="K1843" s="4">
        <v>1393.19</v>
      </c>
      <c r="L1843" s="4">
        <v>1202.81</v>
      </c>
      <c r="M1843" s="2" t="s">
        <v>6</v>
      </c>
      <c r="N1843" s="2" t="s">
        <v>2322</v>
      </c>
      <c r="O1843" s="2" t="s">
        <v>2307</v>
      </c>
      <c r="P1843" s="2" t="s">
        <v>1103</v>
      </c>
      <c r="Q1843" s="4">
        <f t="shared" si="112"/>
        <v>2670.84</v>
      </c>
      <c r="R1843" s="4">
        <f t="shared" si="113"/>
        <v>2405.62</v>
      </c>
      <c r="S1843" s="4">
        <f t="shared" si="114"/>
        <v>265.22000000000025</v>
      </c>
      <c r="T1843" s="5">
        <f t="shared" si="115"/>
        <v>9.9302092225666924E-2</v>
      </c>
    </row>
    <row r="1844" spans="1:20">
      <c r="A1844" s="2" t="s">
        <v>5993</v>
      </c>
      <c r="B1844" s="2" t="s">
        <v>1728</v>
      </c>
      <c r="C1844" s="2" t="s">
        <v>419</v>
      </c>
      <c r="D1844" s="2" t="s">
        <v>212</v>
      </c>
      <c r="E1844" s="2" t="s">
        <v>5994</v>
      </c>
      <c r="F1844" s="2" t="s">
        <v>113</v>
      </c>
      <c r="G1844" s="3">
        <v>45891</v>
      </c>
      <c r="H1844" s="2">
        <v>26</v>
      </c>
      <c r="I1844" s="2">
        <v>26</v>
      </c>
      <c r="J1844" s="4">
        <v>1714.04</v>
      </c>
      <c r="K1844" s="4">
        <v>1683.56</v>
      </c>
      <c r="L1844" s="4">
        <v>1557.35</v>
      </c>
      <c r="M1844" s="2" t="s">
        <v>6</v>
      </c>
      <c r="N1844" s="2" t="s">
        <v>2312</v>
      </c>
      <c r="O1844" s="2" t="s">
        <v>2313</v>
      </c>
      <c r="P1844" s="2" t="s">
        <v>1048</v>
      </c>
      <c r="Q1844" s="4">
        <f t="shared" si="112"/>
        <v>44565.04</v>
      </c>
      <c r="R1844" s="4">
        <f t="shared" si="113"/>
        <v>40491.1</v>
      </c>
      <c r="S1844" s="4">
        <f t="shared" si="114"/>
        <v>4073.9400000000023</v>
      </c>
      <c r="T1844" s="5">
        <f t="shared" si="115"/>
        <v>9.1415602903082829E-2</v>
      </c>
    </row>
    <row r="1845" spans="1:20">
      <c r="A1845" s="2" t="s">
        <v>5995</v>
      </c>
      <c r="B1845" s="2" t="s">
        <v>1729</v>
      </c>
      <c r="C1845" s="2" t="s">
        <v>529</v>
      </c>
      <c r="D1845" s="2" t="s">
        <v>235</v>
      </c>
      <c r="E1845" s="2" t="s">
        <v>5996</v>
      </c>
      <c r="F1845" s="2" t="s">
        <v>137</v>
      </c>
      <c r="G1845" s="3">
        <v>45841</v>
      </c>
      <c r="H1845" s="2">
        <v>22</v>
      </c>
      <c r="I1845" s="2">
        <v>22</v>
      </c>
      <c r="J1845" s="4">
        <v>1357.75</v>
      </c>
      <c r="K1845" s="4">
        <v>1436.76</v>
      </c>
      <c r="L1845" s="4">
        <v>1211.02</v>
      </c>
      <c r="M1845" s="2" t="s">
        <v>6</v>
      </c>
      <c r="N1845" s="2" t="s">
        <v>2306</v>
      </c>
      <c r="O1845" s="2" t="s">
        <v>2313</v>
      </c>
      <c r="P1845" s="2" t="s">
        <v>1022</v>
      </c>
      <c r="Q1845" s="4">
        <f t="shared" si="112"/>
        <v>29870.5</v>
      </c>
      <c r="R1845" s="4">
        <f t="shared" si="113"/>
        <v>26642.44</v>
      </c>
      <c r="S1845" s="4">
        <f t="shared" si="114"/>
        <v>3228.0600000000013</v>
      </c>
      <c r="T1845" s="5">
        <f t="shared" si="115"/>
        <v>0.10806849567298844</v>
      </c>
    </row>
    <row r="1846" spans="1:20">
      <c r="A1846" s="2" t="s">
        <v>5997</v>
      </c>
      <c r="B1846" s="2" t="s">
        <v>1660</v>
      </c>
      <c r="C1846" s="2" t="s">
        <v>375</v>
      </c>
      <c r="D1846" s="2" t="s">
        <v>230</v>
      </c>
      <c r="E1846" s="2" t="s">
        <v>5998</v>
      </c>
      <c r="F1846" s="2" t="s">
        <v>140</v>
      </c>
      <c r="G1846" s="3">
        <v>45841</v>
      </c>
      <c r="H1846" s="2">
        <v>31</v>
      </c>
      <c r="I1846" s="2">
        <v>31</v>
      </c>
      <c r="J1846" s="4">
        <v>62.32</v>
      </c>
      <c r="K1846" s="4">
        <v>61.88</v>
      </c>
      <c r="L1846" s="4">
        <v>59.17</v>
      </c>
      <c r="M1846" s="2" t="s">
        <v>6</v>
      </c>
      <c r="N1846" s="2" t="s">
        <v>2312</v>
      </c>
      <c r="O1846" s="2" t="s">
        <v>2307</v>
      </c>
      <c r="P1846" s="2" t="s">
        <v>1067</v>
      </c>
      <c r="Q1846" s="4">
        <f t="shared" si="112"/>
        <v>1931.92</v>
      </c>
      <c r="R1846" s="4">
        <f t="shared" si="113"/>
        <v>1834.27</v>
      </c>
      <c r="S1846" s="4">
        <f t="shared" si="114"/>
        <v>97.650000000000091</v>
      </c>
      <c r="T1846" s="5">
        <f t="shared" si="115"/>
        <v>5.0545571245186181E-2</v>
      </c>
    </row>
    <row r="1847" spans="1:20">
      <c r="A1847" s="2" t="s">
        <v>5999</v>
      </c>
      <c r="B1847" s="2" t="s">
        <v>1731</v>
      </c>
      <c r="C1847" s="2" t="s">
        <v>391</v>
      </c>
      <c r="D1847" s="2" t="s">
        <v>238</v>
      </c>
      <c r="E1847" s="2" t="s">
        <v>6000</v>
      </c>
      <c r="F1847" s="2" t="s">
        <v>143</v>
      </c>
      <c r="G1847" s="3">
        <v>45857</v>
      </c>
      <c r="H1847" s="2">
        <v>7</v>
      </c>
      <c r="I1847" s="2">
        <v>7</v>
      </c>
      <c r="J1847" s="4">
        <v>1580.69</v>
      </c>
      <c r="K1847" s="4">
        <v>1616.61</v>
      </c>
      <c r="L1847" s="4">
        <v>1475.2</v>
      </c>
      <c r="M1847" s="2" t="s">
        <v>6</v>
      </c>
      <c r="N1847" s="2" t="s">
        <v>2306</v>
      </c>
      <c r="O1847" s="2" t="s">
        <v>2307</v>
      </c>
      <c r="P1847" s="2" t="s">
        <v>1051</v>
      </c>
      <c r="Q1847" s="4">
        <f t="shared" si="112"/>
        <v>11064.83</v>
      </c>
      <c r="R1847" s="4">
        <f t="shared" si="113"/>
        <v>10326.4</v>
      </c>
      <c r="S1847" s="4">
        <f t="shared" si="114"/>
        <v>738.43000000000029</v>
      </c>
      <c r="T1847" s="5">
        <f t="shared" si="115"/>
        <v>6.6736678286064971E-2</v>
      </c>
    </row>
    <row r="1848" spans="1:20">
      <c r="A1848" s="2" t="s">
        <v>6001</v>
      </c>
      <c r="B1848" s="2" t="s">
        <v>1732</v>
      </c>
      <c r="C1848" s="2" t="s">
        <v>507</v>
      </c>
      <c r="D1848" s="2" t="s">
        <v>248</v>
      </c>
      <c r="E1848" s="2" t="s">
        <v>6002</v>
      </c>
      <c r="F1848" s="2" t="s">
        <v>140</v>
      </c>
      <c r="G1848" s="3">
        <v>45859</v>
      </c>
      <c r="H1848" s="2">
        <v>32</v>
      </c>
      <c r="I1848" s="2">
        <v>32</v>
      </c>
      <c r="J1848" s="4">
        <v>2601.9</v>
      </c>
      <c r="K1848" s="4">
        <v>2648.13</v>
      </c>
      <c r="L1848" s="4">
        <v>2476.02</v>
      </c>
      <c r="M1848" s="2" t="s">
        <v>6</v>
      </c>
      <c r="N1848" s="2" t="s">
        <v>2312</v>
      </c>
      <c r="O1848" s="2" t="s">
        <v>2307</v>
      </c>
      <c r="P1848" s="2" t="s">
        <v>1015</v>
      </c>
      <c r="Q1848" s="4">
        <f t="shared" si="112"/>
        <v>83260.800000000003</v>
      </c>
      <c r="R1848" s="4">
        <f t="shared" si="113"/>
        <v>79232.639999999999</v>
      </c>
      <c r="S1848" s="4">
        <f t="shared" si="114"/>
        <v>4028.1600000000035</v>
      </c>
      <c r="T1848" s="5">
        <f t="shared" si="115"/>
        <v>4.8380029978092973E-2</v>
      </c>
    </row>
    <row r="1849" spans="1:20">
      <c r="A1849" s="2" t="s">
        <v>6003</v>
      </c>
      <c r="B1849" s="2" t="s">
        <v>1724</v>
      </c>
      <c r="C1849" s="2" t="s">
        <v>529</v>
      </c>
      <c r="D1849" s="2" t="s">
        <v>247</v>
      </c>
      <c r="E1849" s="2" t="s">
        <v>6004</v>
      </c>
      <c r="F1849" s="2" t="s">
        <v>143</v>
      </c>
      <c r="G1849" s="3">
        <v>45841</v>
      </c>
      <c r="H1849" s="2">
        <v>41</v>
      </c>
      <c r="I1849" s="2">
        <v>41</v>
      </c>
      <c r="J1849" s="4">
        <v>1341.71</v>
      </c>
      <c r="K1849" s="4">
        <v>1458.83</v>
      </c>
      <c r="L1849" s="4">
        <v>1260.47</v>
      </c>
      <c r="M1849" s="2" t="s">
        <v>6</v>
      </c>
      <c r="N1849" s="2" t="s">
        <v>2322</v>
      </c>
      <c r="O1849" s="2" t="s">
        <v>2307</v>
      </c>
      <c r="P1849" s="2" t="s">
        <v>1035</v>
      </c>
      <c r="Q1849" s="4">
        <f t="shared" si="112"/>
        <v>55010.11</v>
      </c>
      <c r="R1849" s="4">
        <f t="shared" si="113"/>
        <v>51679.270000000004</v>
      </c>
      <c r="S1849" s="4">
        <f t="shared" si="114"/>
        <v>3330.8399999999965</v>
      </c>
      <c r="T1849" s="5">
        <f t="shared" si="115"/>
        <v>6.0549597155868197E-2</v>
      </c>
    </row>
    <row r="1850" spans="1:20">
      <c r="A1850" s="2" t="s">
        <v>6005</v>
      </c>
      <c r="B1850" s="2" t="s">
        <v>1734</v>
      </c>
      <c r="C1850" s="2" t="s">
        <v>355</v>
      </c>
      <c r="D1850" s="2" t="s">
        <v>244</v>
      </c>
      <c r="E1850" s="2" t="s">
        <v>6006</v>
      </c>
      <c r="F1850" s="2" t="s">
        <v>129</v>
      </c>
      <c r="G1850" s="3">
        <v>45861</v>
      </c>
      <c r="H1850" s="2">
        <v>4</v>
      </c>
      <c r="I1850" s="2">
        <v>4</v>
      </c>
      <c r="J1850" s="4">
        <v>7481.01</v>
      </c>
      <c r="K1850" s="4">
        <v>7564.66</v>
      </c>
      <c r="L1850" s="4">
        <v>6744.91</v>
      </c>
      <c r="M1850" s="2" t="s">
        <v>6</v>
      </c>
      <c r="N1850" s="2" t="s">
        <v>2306</v>
      </c>
      <c r="O1850" s="2" t="s">
        <v>2313</v>
      </c>
      <c r="P1850" s="2" t="s">
        <v>1043</v>
      </c>
      <c r="Q1850" s="4">
        <f t="shared" si="112"/>
        <v>29924.04</v>
      </c>
      <c r="R1850" s="4">
        <f t="shared" si="113"/>
        <v>26979.64</v>
      </c>
      <c r="S1850" s="4">
        <f t="shared" si="114"/>
        <v>2944.4000000000015</v>
      </c>
      <c r="T1850" s="5">
        <f t="shared" si="115"/>
        <v>9.8395804844533072E-2</v>
      </c>
    </row>
    <row r="1851" spans="1:20">
      <c r="A1851" s="2" t="s">
        <v>6007</v>
      </c>
      <c r="B1851" s="2" t="s">
        <v>1702</v>
      </c>
      <c r="C1851" s="2" t="s">
        <v>525</v>
      </c>
      <c r="D1851" s="2" t="s">
        <v>221</v>
      </c>
      <c r="E1851" s="2" t="s">
        <v>6008</v>
      </c>
      <c r="F1851" s="2" t="s">
        <v>133</v>
      </c>
      <c r="G1851" s="3">
        <v>45843</v>
      </c>
      <c r="H1851" s="2">
        <v>42</v>
      </c>
      <c r="I1851" s="2">
        <v>42</v>
      </c>
      <c r="J1851" s="4">
        <v>1267.32</v>
      </c>
      <c r="K1851" s="4">
        <v>1257.78</v>
      </c>
      <c r="L1851" s="4">
        <v>1204.0899999999999</v>
      </c>
      <c r="M1851" s="2" t="s">
        <v>6</v>
      </c>
      <c r="N1851" s="2" t="s">
        <v>2312</v>
      </c>
      <c r="O1851" s="2" t="s">
        <v>2307</v>
      </c>
      <c r="P1851" s="2" t="s">
        <v>1103</v>
      </c>
      <c r="Q1851" s="4">
        <f t="shared" si="112"/>
        <v>53227.439999999995</v>
      </c>
      <c r="R1851" s="4">
        <f t="shared" si="113"/>
        <v>50571.78</v>
      </c>
      <c r="S1851" s="4">
        <f t="shared" si="114"/>
        <v>2655.6599999999962</v>
      </c>
      <c r="T1851" s="5">
        <f t="shared" si="115"/>
        <v>4.9892686929899246E-2</v>
      </c>
    </row>
    <row r="1852" spans="1:20">
      <c r="A1852" s="2" t="s">
        <v>6009</v>
      </c>
      <c r="B1852" s="2" t="s">
        <v>1735</v>
      </c>
      <c r="C1852" s="2" t="s">
        <v>337</v>
      </c>
      <c r="D1852" s="2" t="s">
        <v>247</v>
      </c>
      <c r="E1852" s="2" t="s">
        <v>6010</v>
      </c>
      <c r="F1852" s="2" t="s">
        <v>129</v>
      </c>
      <c r="G1852" s="3">
        <v>45846</v>
      </c>
      <c r="H1852" s="2">
        <v>12</v>
      </c>
      <c r="I1852" s="2">
        <v>12</v>
      </c>
      <c r="J1852" s="4">
        <v>802.44</v>
      </c>
      <c r="K1852" s="4">
        <v>843.2</v>
      </c>
      <c r="L1852" s="4">
        <v>770.99</v>
      </c>
      <c r="M1852" s="2" t="s">
        <v>6</v>
      </c>
      <c r="N1852" s="2" t="s">
        <v>2306</v>
      </c>
      <c r="O1852" s="2" t="s">
        <v>2313</v>
      </c>
      <c r="P1852" s="2" t="s">
        <v>1043</v>
      </c>
      <c r="Q1852" s="4">
        <f t="shared" si="112"/>
        <v>9629.2800000000007</v>
      </c>
      <c r="R1852" s="4">
        <f t="shared" si="113"/>
        <v>9251.880000000001</v>
      </c>
      <c r="S1852" s="4">
        <f t="shared" si="114"/>
        <v>377.39999999999964</v>
      </c>
      <c r="T1852" s="5">
        <f t="shared" si="115"/>
        <v>3.9192961467524011E-2</v>
      </c>
    </row>
    <row r="1853" spans="1:20">
      <c r="A1853" s="2" t="s">
        <v>6011</v>
      </c>
      <c r="B1853" s="2" t="s">
        <v>1733</v>
      </c>
      <c r="C1853" s="2" t="s">
        <v>381</v>
      </c>
      <c r="D1853" s="2" t="s">
        <v>221</v>
      </c>
      <c r="E1853" s="2" t="s">
        <v>6012</v>
      </c>
      <c r="F1853" s="2" t="s">
        <v>118</v>
      </c>
      <c r="G1853" s="3">
        <v>45845</v>
      </c>
      <c r="H1853" s="2">
        <v>32</v>
      </c>
      <c r="I1853" s="2">
        <v>32</v>
      </c>
      <c r="J1853" s="4">
        <v>1417.61</v>
      </c>
      <c r="K1853" s="4">
        <v>1477.37</v>
      </c>
      <c r="L1853" s="4">
        <v>1304.1400000000001</v>
      </c>
      <c r="M1853" s="2" t="s">
        <v>6</v>
      </c>
      <c r="N1853" s="2" t="s">
        <v>2306</v>
      </c>
      <c r="O1853" s="2" t="s">
        <v>2307</v>
      </c>
      <c r="P1853" s="2" t="s">
        <v>1090</v>
      </c>
      <c r="Q1853" s="4">
        <f t="shared" si="112"/>
        <v>45363.519999999997</v>
      </c>
      <c r="R1853" s="4">
        <f t="shared" si="113"/>
        <v>41732.480000000003</v>
      </c>
      <c r="S1853" s="4">
        <f t="shared" si="114"/>
        <v>3631.0399999999936</v>
      </c>
      <c r="T1853" s="5">
        <f t="shared" si="115"/>
        <v>8.004317125302432E-2</v>
      </c>
    </row>
    <row r="1854" spans="1:20">
      <c r="A1854" s="2" t="s">
        <v>6013</v>
      </c>
      <c r="B1854" s="2" t="s">
        <v>1720</v>
      </c>
      <c r="C1854" s="2" t="s">
        <v>479</v>
      </c>
      <c r="D1854" s="2" t="s">
        <v>234</v>
      </c>
      <c r="E1854" s="2" t="s">
        <v>6014</v>
      </c>
      <c r="F1854" s="2" t="s">
        <v>113</v>
      </c>
      <c r="G1854" s="3">
        <v>45843</v>
      </c>
      <c r="H1854" s="2">
        <v>11</v>
      </c>
      <c r="I1854" s="2">
        <v>11</v>
      </c>
      <c r="J1854" s="4">
        <v>1382.47</v>
      </c>
      <c r="K1854" s="4">
        <v>1451.62</v>
      </c>
      <c r="L1854" s="4">
        <v>1241.44</v>
      </c>
      <c r="M1854" s="2" t="s">
        <v>6</v>
      </c>
      <c r="N1854" s="2" t="s">
        <v>2312</v>
      </c>
      <c r="O1854" s="2" t="s">
        <v>2313</v>
      </c>
      <c r="P1854" s="2" t="s">
        <v>1090</v>
      </c>
      <c r="Q1854" s="4">
        <f t="shared" si="112"/>
        <v>15207.17</v>
      </c>
      <c r="R1854" s="4">
        <f t="shared" si="113"/>
        <v>13655.84</v>
      </c>
      <c r="S1854" s="4">
        <f t="shared" si="114"/>
        <v>1551.33</v>
      </c>
      <c r="T1854" s="5">
        <f t="shared" si="115"/>
        <v>0.10201306357461644</v>
      </c>
    </row>
    <row r="1855" spans="1:20">
      <c r="A1855" s="2" t="s">
        <v>6015</v>
      </c>
      <c r="B1855" s="2" t="s">
        <v>1727</v>
      </c>
      <c r="C1855" s="2" t="s">
        <v>320</v>
      </c>
      <c r="D1855" s="2" t="s">
        <v>210</v>
      </c>
      <c r="E1855" s="2" t="s">
        <v>6016</v>
      </c>
      <c r="F1855" s="2" t="s">
        <v>113</v>
      </c>
      <c r="G1855" s="3">
        <v>45844</v>
      </c>
      <c r="H1855" s="2">
        <v>8</v>
      </c>
      <c r="I1855" s="2">
        <v>8</v>
      </c>
      <c r="J1855" s="4">
        <v>222.42</v>
      </c>
      <c r="K1855" s="4">
        <v>223.19</v>
      </c>
      <c r="L1855" s="4">
        <v>201.49</v>
      </c>
      <c r="M1855" s="2" t="s">
        <v>6</v>
      </c>
      <c r="N1855" s="2" t="s">
        <v>2312</v>
      </c>
      <c r="O1855" s="2" t="s">
        <v>2313</v>
      </c>
      <c r="P1855" s="2" t="s">
        <v>1060</v>
      </c>
      <c r="Q1855" s="4">
        <f t="shared" si="112"/>
        <v>1779.36</v>
      </c>
      <c r="R1855" s="4">
        <f t="shared" si="113"/>
        <v>1611.92</v>
      </c>
      <c r="S1855" s="4">
        <f t="shared" si="114"/>
        <v>167.43999999999983</v>
      </c>
      <c r="T1855" s="5">
        <f t="shared" si="115"/>
        <v>9.410124988759995E-2</v>
      </c>
    </row>
    <row r="1856" spans="1:20">
      <c r="A1856" s="2" t="s">
        <v>6017</v>
      </c>
      <c r="B1856" s="2" t="s">
        <v>1725</v>
      </c>
      <c r="C1856" s="2" t="s">
        <v>473</v>
      </c>
      <c r="D1856" s="2" t="s">
        <v>217</v>
      </c>
      <c r="E1856" s="2" t="s">
        <v>6018</v>
      </c>
      <c r="F1856" s="2" t="s">
        <v>146</v>
      </c>
      <c r="G1856" s="3">
        <v>45844</v>
      </c>
      <c r="H1856" s="2">
        <v>13</v>
      </c>
      <c r="I1856" s="2">
        <v>13</v>
      </c>
      <c r="J1856" s="4">
        <v>866.46</v>
      </c>
      <c r="K1856" s="4">
        <v>932.56</v>
      </c>
      <c r="L1856" s="4">
        <v>779.64</v>
      </c>
      <c r="M1856" s="2" t="s">
        <v>6</v>
      </c>
      <c r="N1856" s="2" t="s">
        <v>2322</v>
      </c>
      <c r="O1856" s="2" t="s">
        <v>2307</v>
      </c>
      <c r="P1856" s="2" t="s">
        <v>1064</v>
      </c>
      <c r="Q1856" s="4">
        <f t="shared" si="112"/>
        <v>11263.98</v>
      </c>
      <c r="R1856" s="4">
        <f t="shared" si="113"/>
        <v>10135.32</v>
      </c>
      <c r="S1856" s="4">
        <f t="shared" si="114"/>
        <v>1128.6599999999999</v>
      </c>
      <c r="T1856" s="5">
        <f t="shared" si="115"/>
        <v>0.10020081711792811</v>
      </c>
    </row>
    <row r="1857" spans="1:20">
      <c r="A1857" s="2" t="s">
        <v>6019</v>
      </c>
      <c r="B1857" s="2" t="s">
        <v>1721</v>
      </c>
      <c r="C1857" s="2" t="s">
        <v>499</v>
      </c>
      <c r="D1857" s="2" t="s">
        <v>218</v>
      </c>
      <c r="E1857" s="2" t="s">
        <v>6020</v>
      </c>
      <c r="F1857" s="2" t="s">
        <v>143</v>
      </c>
      <c r="G1857" s="3">
        <v>45844</v>
      </c>
      <c r="H1857" s="2">
        <v>9</v>
      </c>
      <c r="I1857" s="2">
        <v>9</v>
      </c>
      <c r="J1857" s="4">
        <v>4043.59</v>
      </c>
      <c r="K1857" s="4">
        <v>3927.39</v>
      </c>
      <c r="L1857" s="4">
        <v>3771.22</v>
      </c>
      <c r="M1857" s="2" t="s">
        <v>6</v>
      </c>
      <c r="N1857" s="2" t="s">
        <v>2322</v>
      </c>
      <c r="O1857" s="2" t="s">
        <v>2313</v>
      </c>
      <c r="P1857" s="2" t="s">
        <v>1035</v>
      </c>
      <c r="Q1857" s="4">
        <f t="shared" si="112"/>
        <v>36392.31</v>
      </c>
      <c r="R1857" s="4">
        <f t="shared" si="113"/>
        <v>33940.979999999996</v>
      </c>
      <c r="S1857" s="4">
        <f t="shared" si="114"/>
        <v>2451.3300000000017</v>
      </c>
      <c r="T1857" s="5">
        <f t="shared" si="115"/>
        <v>6.7358461169406442E-2</v>
      </c>
    </row>
    <row r="1858" spans="1:20">
      <c r="A1858" s="2" t="s">
        <v>6021</v>
      </c>
      <c r="B1858" s="2" t="s">
        <v>1733</v>
      </c>
      <c r="C1858" s="2" t="s">
        <v>357</v>
      </c>
      <c r="D1858" s="2" t="s">
        <v>221</v>
      </c>
      <c r="E1858" s="2" t="s">
        <v>6022</v>
      </c>
      <c r="F1858" s="2" t="s">
        <v>118</v>
      </c>
      <c r="G1858" s="3">
        <v>45845</v>
      </c>
      <c r="H1858" s="2">
        <v>41</v>
      </c>
      <c r="I1858" s="2">
        <v>41</v>
      </c>
      <c r="J1858" s="4">
        <v>1408.18</v>
      </c>
      <c r="K1858" s="4">
        <v>1439.22</v>
      </c>
      <c r="L1858" s="4">
        <v>1281.01</v>
      </c>
      <c r="M1858" s="2" t="s">
        <v>6</v>
      </c>
      <c r="N1858" s="2" t="s">
        <v>2306</v>
      </c>
      <c r="O1858" s="2" t="s">
        <v>2313</v>
      </c>
      <c r="P1858" s="2" t="s">
        <v>1090</v>
      </c>
      <c r="Q1858" s="4">
        <f t="shared" ref="Q1858:Q1921" si="116">I1858*J1858</f>
        <v>57735.380000000005</v>
      </c>
      <c r="R1858" s="4">
        <f t="shared" ref="R1858:R1921" si="117">I1858*L1858</f>
        <v>52521.409999999996</v>
      </c>
      <c r="S1858" s="4">
        <f t="shared" ref="S1858:S1921" si="118">Q1858-R1858</f>
        <v>5213.9700000000084</v>
      </c>
      <c r="T1858" s="5">
        <f t="shared" ref="T1858:T1921" si="119">IF(Q1858=0,0,S1858/Q1858)</f>
        <v>9.0308057208595624E-2</v>
      </c>
    </row>
    <row r="1859" spans="1:20">
      <c r="A1859" s="2" t="s">
        <v>6023</v>
      </c>
      <c r="B1859" s="2" t="s">
        <v>1736</v>
      </c>
      <c r="C1859" s="2" t="s">
        <v>379</v>
      </c>
      <c r="D1859" s="2" t="s">
        <v>218</v>
      </c>
      <c r="E1859" s="2" t="s">
        <v>6024</v>
      </c>
      <c r="F1859" s="2" t="s">
        <v>113</v>
      </c>
      <c r="G1859" s="3">
        <v>45847</v>
      </c>
      <c r="H1859" s="2">
        <v>28</v>
      </c>
      <c r="I1859" s="2">
        <v>28</v>
      </c>
      <c r="J1859" s="4">
        <v>9413.99</v>
      </c>
      <c r="K1859" s="4">
        <v>9433.7199999999993</v>
      </c>
      <c r="L1859" s="4">
        <v>8694.35</v>
      </c>
      <c r="M1859" s="2" t="s">
        <v>6</v>
      </c>
      <c r="N1859" s="2" t="s">
        <v>2306</v>
      </c>
      <c r="O1859" s="2" t="s">
        <v>2313</v>
      </c>
      <c r="P1859" s="2" t="s">
        <v>1033</v>
      </c>
      <c r="Q1859" s="4">
        <f t="shared" si="116"/>
        <v>263591.71999999997</v>
      </c>
      <c r="R1859" s="4">
        <f t="shared" si="117"/>
        <v>243441.80000000002</v>
      </c>
      <c r="S1859" s="4">
        <f t="shared" si="118"/>
        <v>20149.919999999955</v>
      </c>
      <c r="T1859" s="5">
        <f t="shared" si="119"/>
        <v>7.6443675848391429E-2</v>
      </c>
    </row>
    <row r="1860" spans="1:20">
      <c r="A1860" s="2" t="s">
        <v>6025</v>
      </c>
      <c r="B1860" s="2" t="s">
        <v>1737</v>
      </c>
      <c r="C1860" s="2" t="s">
        <v>425</v>
      </c>
      <c r="D1860" s="2" t="s">
        <v>217</v>
      </c>
      <c r="E1860" s="2" t="s">
        <v>6026</v>
      </c>
      <c r="F1860" s="2" t="s">
        <v>118</v>
      </c>
      <c r="G1860" s="3">
        <v>45855</v>
      </c>
      <c r="H1860" s="2">
        <v>41</v>
      </c>
      <c r="I1860" s="2">
        <v>41</v>
      </c>
      <c r="J1860" s="4">
        <v>908.62</v>
      </c>
      <c r="K1860" s="4">
        <v>933.75</v>
      </c>
      <c r="L1860" s="4">
        <v>848.32</v>
      </c>
      <c r="M1860" s="2" t="s">
        <v>6</v>
      </c>
      <c r="N1860" s="2" t="s">
        <v>2312</v>
      </c>
      <c r="O1860" s="2" t="s">
        <v>2313</v>
      </c>
      <c r="P1860" s="2" t="s">
        <v>1103</v>
      </c>
      <c r="Q1860" s="4">
        <f t="shared" si="116"/>
        <v>37253.42</v>
      </c>
      <c r="R1860" s="4">
        <f t="shared" si="117"/>
        <v>34781.120000000003</v>
      </c>
      <c r="S1860" s="4">
        <f t="shared" si="118"/>
        <v>2472.2999999999956</v>
      </c>
      <c r="T1860" s="5">
        <f t="shared" si="119"/>
        <v>6.636437674715491E-2</v>
      </c>
    </row>
    <row r="1861" spans="1:20">
      <c r="A1861" s="2" t="s">
        <v>6027</v>
      </c>
      <c r="B1861" s="2" t="s">
        <v>1738</v>
      </c>
      <c r="C1861" s="2" t="s">
        <v>343</v>
      </c>
      <c r="D1861" s="2" t="s">
        <v>226</v>
      </c>
      <c r="E1861" s="2" t="s">
        <v>6028</v>
      </c>
      <c r="F1861" s="2" t="s">
        <v>118</v>
      </c>
      <c r="G1861" s="3">
        <v>45850</v>
      </c>
      <c r="H1861" s="2">
        <v>35</v>
      </c>
      <c r="I1861" s="2">
        <v>35</v>
      </c>
      <c r="J1861" s="4">
        <v>1411.82</v>
      </c>
      <c r="K1861" s="4">
        <v>1412.26</v>
      </c>
      <c r="L1861" s="4">
        <v>1375.02</v>
      </c>
      <c r="M1861" s="2" t="s">
        <v>6</v>
      </c>
      <c r="N1861" s="2" t="s">
        <v>2306</v>
      </c>
      <c r="O1861" s="2" t="s">
        <v>2307</v>
      </c>
      <c r="P1861" s="2" t="s">
        <v>1103</v>
      </c>
      <c r="Q1861" s="4">
        <f t="shared" si="116"/>
        <v>49413.7</v>
      </c>
      <c r="R1861" s="4">
        <f t="shared" si="117"/>
        <v>48125.7</v>
      </c>
      <c r="S1861" s="4">
        <f t="shared" si="118"/>
        <v>1288</v>
      </c>
      <c r="T1861" s="5">
        <f t="shared" si="119"/>
        <v>2.606564576220765E-2</v>
      </c>
    </row>
    <row r="1862" spans="1:20">
      <c r="A1862" s="2" t="s">
        <v>6029</v>
      </c>
      <c r="B1862" s="2" t="s">
        <v>1715</v>
      </c>
      <c r="C1862" s="2" t="s">
        <v>495</v>
      </c>
      <c r="D1862" s="2" t="s">
        <v>185</v>
      </c>
      <c r="E1862" s="2" t="s">
        <v>6030</v>
      </c>
      <c r="F1862" s="2" t="s">
        <v>122</v>
      </c>
      <c r="G1862" s="3">
        <v>45846</v>
      </c>
      <c r="H1862" s="2">
        <v>42</v>
      </c>
      <c r="I1862" s="2">
        <v>42</v>
      </c>
      <c r="J1862" s="4">
        <v>31.11</v>
      </c>
      <c r="K1862" s="4">
        <v>30.84</v>
      </c>
      <c r="L1862" s="4">
        <v>28.79</v>
      </c>
      <c r="M1862" s="2" t="s">
        <v>6</v>
      </c>
      <c r="N1862" s="2" t="s">
        <v>2306</v>
      </c>
      <c r="O1862" s="2" t="s">
        <v>2313</v>
      </c>
      <c r="P1862" s="2" t="s">
        <v>1090</v>
      </c>
      <c r="Q1862" s="4">
        <f t="shared" si="116"/>
        <v>1306.6199999999999</v>
      </c>
      <c r="R1862" s="4">
        <f t="shared" si="117"/>
        <v>1209.18</v>
      </c>
      <c r="S1862" s="4">
        <f t="shared" si="118"/>
        <v>97.439999999999827</v>
      </c>
      <c r="T1862" s="5">
        <f t="shared" si="119"/>
        <v>7.4574091931854589E-2</v>
      </c>
    </row>
    <row r="1863" spans="1:20">
      <c r="A1863" s="2" t="s">
        <v>6031</v>
      </c>
      <c r="B1863" s="2" t="s">
        <v>1719</v>
      </c>
      <c r="C1863" s="2" t="s">
        <v>295</v>
      </c>
      <c r="D1863" s="2" t="s">
        <v>194</v>
      </c>
      <c r="E1863" s="2" t="s">
        <v>6032</v>
      </c>
      <c r="F1863" s="2" t="s">
        <v>143</v>
      </c>
      <c r="G1863" s="3">
        <v>45846</v>
      </c>
      <c r="H1863" s="2">
        <v>5</v>
      </c>
      <c r="I1863" s="2">
        <v>5</v>
      </c>
      <c r="J1863" s="4">
        <v>6920.64</v>
      </c>
      <c r="K1863" s="4">
        <v>6921.17</v>
      </c>
      <c r="L1863" s="4">
        <v>6400.48</v>
      </c>
      <c r="M1863" s="2" t="s">
        <v>6</v>
      </c>
      <c r="N1863" s="2" t="s">
        <v>2322</v>
      </c>
      <c r="O1863" s="2" t="s">
        <v>2307</v>
      </c>
      <c r="P1863" s="2" t="s">
        <v>1090</v>
      </c>
      <c r="Q1863" s="4">
        <f t="shared" si="116"/>
        <v>34603.200000000004</v>
      </c>
      <c r="R1863" s="4">
        <f t="shared" si="117"/>
        <v>32002.399999999998</v>
      </c>
      <c r="S1863" s="4">
        <f t="shared" si="118"/>
        <v>2600.8000000000065</v>
      </c>
      <c r="T1863" s="5">
        <f t="shared" si="119"/>
        <v>7.5160678781153373E-2</v>
      </c>
    </row>
    <row r="1864" spans="1:20">
      <c r="A1864" s="2" t="s">
        <v>6033</v>
      </c>
      <c r="B1864" s="2" t="s">
        <v>1735</v>
      </c>
      <c r="C1864" s="2" t="s">
        <v>361</v>
      </c>
      <c r="D1864" s="2" t="s">
        <v>247</v>
      </c>
      <c r="E1864" s="2" t="s">
        <v>6034</v>
      </c>
      <c r="F1864" s="2" t="s">
        <v>129</v>
      </c>
      <c r="G1864" s="3">
        <v>45846</v>
      </c>
      <c r="H1864" s="2">
        <v>18</v>
      </c>
      <c r="I1864" s="2">
        <v>18</v>
      </c>
      <c r="J1864" s="4">
        <v>783.99</v>
      </c>
      <c r="K1864" s="4">
        <v>830.4</v>
      </c>
      <c r="L1864" s="4">
        <v>754.26</v>
      </c>
      <c r="M1864" s="2" t="s">
        <v>6</v>
      </c>
      <c r="N1864" s="2" t="s">
        <v>2322</v>
      </c>
      <c r="O1864" s="2" t="s">
        <v>2307</v>
      </c>
      <c r="P1864" s="2" t="s">
        <v>1043</v>
      </c>
      <c r="Q1864" s="4">
        <f t="shared" si="116"/>
        <v>14111.82</v>
      </c>
      <c r="R1864" s="4">
        <f t="shared" si="117"/>
        <v>13576.68</v>
      </c>
      <c r="S1864" s="4">
        <f t="shared" si="118"/>
        <v>535.13999999999942</v>
      </c>
      <c r="T1864" s="5">
        <f t="shared" si="119"/>
        <v>3.7921402058699691E-2</v>
      </c>
    </row>
    <row r="1865" spans="1:20">
      <c r="A1865" s="2" t="s">
        <v>6035</v>
      </c>
      <c r="B1865" s="2" t="s">
        <v>1713</v>
      </c>
      <c r="C1865" s="2" t="s">
        <v>489</v>
      </c>
      <c r="D1865" s="2" t="s">
        <v>170</v>
      </c>
      <c r="E1865" s="2" t="s">
        <v>6036</v>
      </c>
      <c r="F1865" s="2" t="s">
        <v>122</v>
      </c>
      <c r="G1865" s="3">
        <v>45846</v>
      </c>
      <c r="H1865" s="2">
        <v>42</v>
      </c>
      <c r="I1865" s="2">
        <v>42</v>
      </c>
      <c r="J1865" s="4">
        <v>649.96</v>
      </c>
      <c r="K1865" s="4">
        <v>645.55999999999995</v>
      </c>
      <c r="L1865" s="4">
        <v>615.19000000000005</v>
      </c>
      <c r="M1865" s="2" t="s">
        <v>6</v>
      </c>
      <c r="N1865" s="2" t="s">
        <v>2322</v>
      </c>
      <c r="O1865" s="2" t="s">
        <v>2313</v>
      </c>
      <c r="P1865" s="2" t="s">
        <v>1067</v>
      </c>
      <c r="Q1865" s="4">
        <f t="shared" si="116"/>
        <v>27298.32</v>
      </c>
      <c r="R1865" s="4">
        <f t="shared" si="117"/>
        <v>25837.980000000003</v>
      </c>
      <c r="S1865" s="4">
        <f t="shared" si="118"/>
        <v>1460.3399999999965</v>
      </c>
      <c r="T1865" s="5">
        <f t="shared" si="119"/>
        <v>5.3495599729213979E-2</v>
      </c>
    </row>
    <row r="1866" spans="1:20">
      <c r="A1866" s="2" t="s">
        <v>6037</v>
      </c>
      <c r="B1866" s="2" t="s">
        <v>1739</v>
      </c>
      <c r="C1866" s="2" t="s">
        <v>275</v>
      </c>
      <c r="D1866" s="2" t="s">
        <v>239</v>
      </c>
      <c r="E1866" s="2" t="s">
        <v>6038</v>
      </c>
      <c r="F1866" s="2" t="s">
        <v>140</v>
      </c>
      <c r="G1866" s="3">
        <v>45859</v>
      </c>
      <c r="H1866" s="2">
        <v>16</v>
      </c>
      <c r="I1866" s="2">
        <v>16</v>
      </c>
      <c r="J1866" s="4">
        <v>527.63</v>
      </c>
      <c r="K1866" s="4">
        <v>550.12</v>
      </c>
      <c r="L1866" s="4">
        <v>489.43</v>
      </c>
      <c r="M1866" s="2" t="s">
        <v>6</v>
      </c>
      <c r="N1866" s="2" t="s">
        <v>2306</v>
      </c>
      <c r="O1866" s="2" t="s">
        <v>2313</v>
      </c>
      <c r="P1866" s="2" t="s">
        <v>1040</v>
      </c>
      <c r="Q1866" s="4">
        <f t="shared" si="116"/>
        <v>8442.08</v>
      </c>
      <c r="R1866" s="4">
        <f t="shared" si="117"/>
        <v>7830.88</v>
      </c>
      <c r="S1866" s="4">
        <f t="shared" si="118"/>
        <v>611.19999999999982</v>
      </c>
      <c r="T1866" s="5">
        <f t="shared" si="119"/>
        <v>7.2399219149782965E-2</v>
      </c>
    </row>
    <row r="1867" spans="1:20">
      <c r="A1867" s="2" t="s">
        <v>6039</v>
      </c>
      <c r="B1867" s="2" t="s">
        <v>1736</v>
      </c>
      <c r="C1867" s="2" t="s">
        <v>499</v>
      </c>
      <c r="D1867" s="2" t="s">
        <v>218</v>
      </c>
      <c r="E1867" s="2" t="s">
        <v>6040</v>
      </c>
      <c r="F1867" s="2" t="s">
        <v>113</v>
      </c>
      <c r="G1867" s="3">
        <v>45847</v>
      </c>
      <c r="H1867" s="2">
        <v>19</v>
      </c>
      <c r="I1867" s="2">
        <v>19</v>
      </c>
      <c r="J1867" s="4">
        <v>3957.06</v>
      </c>
      <c r="K1867" s="4">
        <v>4099.53</v>
      </c>
      <c r="L1867" s="4">
        <v>3684.87</v>
      </c>
      <c r="M1867" s="2" t="s">
        <v>6</v>
      </c>
      <c r="N1867" s="2" t="s">
        <v>2322</v>
      </c>
      <c r="O1867" s="2" t="s">
        <v>2307</v>
      </c>
      <c r="P1867" s="2" t="s">
        <v>1033</v>
      </c>
      <c r="Q1867" s="4">
        <f t="shared" si="116"/>
        <v>75184.14</v>
      </c>
      <c r="R1867" s="4">
        <f t="shared" si="117"/>
        <v>70012.53</v>
      </c>
      <c r="S1867" s="4">
        <f t="shared" si="118"/>
        <v>5171.6100000000006</v>
      </c>
      <c r="T1867" s="5">
        <f t="shared" si="119"/>
        <v>6.8785916817030834E-2</v>
      </c>
    </row>
    <row r="1868" spans="1:20">
      <c r="A1868" s="2" t="s">
        <v>6041</v>
      </c>
      <c r="B1868" s="2" t="s">
        <v>1741</v>
      </c>
      <c r="C1868" s="2" t="s">
        <v>489</v>
      </c>
      <c r="D1868" s="2" t="s">
        <v>227</v>
      </c>
      <c r="E1868" s="2" t="s">
        <v>6042</v>
      </c>
      <c r="F1868" s="2" t="s">
        <v>129</v>
      </c>
      <c r="G1868" s="3">
        <v>45886</v>
      </c>
      <c r="H1868" s="2">
        <v>9</v>
      </c>
      <c r="I1868" s="2">
        <v>9</v>
      </c>
      <c r="J1868" s="4">
        <v>666.55</v>
      </c>
      <c r="K1868" s="4">
        <v>725.53</v>
      </c>
      <c r="L1868" s="4">
        <v>594.49</v>
      </c>
      <c r="M1868" s="2" t="s">
        <v>6</v>
      </c>
      <c r="N1868" s="2" t="s">
        <v>2322</v>
      </c>
      <c r="O1868" s="2" t="s">
        <v>2313</v>
      </c>
      <c r="P1868" s="2" t="s">
        <v>1051</v>
      </c>
      <c r="Q1868" s="4">
        <f t="shared" si="116"/>
        <v>5998.95</v>
      </c>
      <c r="R1868" s="4">
        <f t="shared" si="117"/>
        <v>5350.41</v>
      </c>
      <c r="S1868" s="4">
        <f t="shared" si="118"/>
        <v>648.54</v>
      </c>
      <c r="T1868" s="5">
        <f t="shared" si="119"/>
        <v>0.10810891906083564</v>
      </c>
    </row>
    <row r="1869" spans="1:20">
      <c r="A1869" s="2" t="s">
        <v>6043</v>
      </c>
      <c r="B1869" s="2" t="s">
        <v>1740</v>
      </c>
      <c r="C1869" s="2" t="s">
        <v>479</v>
      </c>
      <c r="D1869" s="2" t="s">
        <v>202</v>
      </c>
      <c r="E1869" s="2" t="s">
        <v>6044</v>
      </c>
      <c r="F1869" s="2" t="s">
        <v>129</v>
      </c>
      <c r="G1869" s="3">
        <v>45887</v>
      </c>
      <c r="H1869" s="2">
        <v>22</v>
      </c>
      <c r="I1869" s="2">
        <v>22</v>
      </c>
      <c r="J1869" s="4">
        <v>1403.47</v>
      </c>
      <c r="K1869" s="4">
        <v>1421.66</v>
      </c>
      <c r="L1869" s="4">
        <v>1256.5999999999999</v>
      </c>
      <c r="M1869" s="2" t="s">
        <v>6</v>
      </c>
      <c r="N1869" s="2" t="s">
        <v>2312</v>
      </c>
      <c r="O1869" s="2" t="s">
        <v>2313</v>
      </c>
      <c r="P1869" s="2" t="s">
        <v>1051</v>
      </c>
      <c r="Q1869" s="4">
        <f t="shared" si="116"/>
        <v>30876.34</v>
      </c>
      <c r="R1869" s="4">
        <f t="shared" si="117"/>
        <v>27645.199999999997</v>
      </c>
      <c r="S1869" s="4">
        <f t="shared" si="118"/>
        <v>3231.1400000000031</v>
      </c>
      <c r="T1869" s="5">
        <f t="shared" si="119"/>
        <v>0.10464776589453294</v>
      </c>
    </row>
    <row r="1870" spans="1:20">
      <c r="A1870" s="2" t="s">
        <v>6045</v>
      </c>
      <c r="B1870" s="2" t="s">
        <v>1717</v>
      </c>
      <c r="C1870" s="2" t="s">
        <v>451</v>
      </c>
      <c r="D1870" s="2" t="s">
        <v>232</v>
      </c>
      <c r="E1870" s="2" t="s">
        <v>6046</v>
      </c>
      <c r="F1870" s="2" t="s">
        <v>137</v>
      </c>
      <c r="G1870" s="3">
        <v>45848</v>
      </c>
      <c r="H1870" s="2">
        <v>27</v>
      </c>
      <c r="I1870" s="2">
        <v>27</v>
      </c>
      <c r="J1870" s="4">
        <v>9719.39</v>
      </c>
      <c r="K1870" s="4">
        <v>9796.68</v>
      </c>
      <c r="L1870" s="4">
        <v>8873.9500000000007</v>
      </c>
      <c r="M1870" s="2" t="s">
        <v>6</v>
      </c>
      <c r="N1870" s="2" t="s">
        <v>2306</v>
      </c>
      <c r="O1870" s="2" t="s">
        <v>2313</v>
      </c>
      <c r="P1870" s="2" t="s">
        <v>1035</v>
      </c>
      <c r="Q1870" s="4">
        <f t="shared" si="116"/>
        <v>262423.52999999997</v>
      </c>
      <c r="R1870" s="4">
        <f t="shared" si="117"/>
        <v>239596.65000000002</v>
      </c>
      <c r="S1870" s="4">
        <f t="shared" si="118"/>
        <v>22826.879999999946</v>
      </c>
      <c r="T1870" s="5">
        <f t="shared" si="119"/>
        <v>8.698488279614236E-2</v>
      </c>
    </row>
    <row r="1871" spans="1:20">
      <c r="A1871" s="2" t="s">
        <v>6047</v>
      </c>
      <c r="B1871" s="2" t="s">
        <v>1718</v>
      </c>
      <c r="C1871" s="2" t="s">
        <v>335</v>
      </c>
      <c r="D1871" s="2" t="s">
        <v>258</v>
      </c>
      <c r="E1871" s="2" t="s">
        <v>6048</v>
      </c>
      <c r="F1871" s="2" t="s">
        <v>137</v>
      </c>
      <c r="G1871" s="3">
        <v>45848</v>
      </c>
      <c r="H1871" s="2">
        <v>18</v>
      </c>
      <c r="I1871" s="2">
        <v>18</v>
      </c>
      <c r="J1871" s="4">
        <v>10241.549999999999</v>
      </c>
      <c r="K1871" s="4">
        <v>9957.81</v>
      </c>
      <c r="L1871" s="4">
        <v>9880.59</v>
      </c>
      <c r="M1871" s="2" t="s">
        <v>6</v>
      </c>
      <c r="N1871" s="2" t="s">
        <v>2306</v>
      </c>
      <c r="O1871" s="2" t="s">
        <v>2313</v>
      </c>
      <c r="P1871" s="2" t="s">
        <v>1035</v>
      </c>
      <c r="Q1871" s="4">
        <f t="shared" si="116"/>
        <v>184347.9</v>
      </c>
      <c r="R1871" s="4">
        <f t="shared" si="117"/>
        <v>177850.62</v>
      </c>
      <c r="S1871" s="4">
        <f t="shared" si="118"/>
        <v>6497.2799999999988</v>
      </c>
      <c r="T1871" s="5">
        <f t="shared" si="119"/>
        <v>3.5244665114167281E-2</v>
      </c>
    </row>
    <row r="1872" spans="1:20">
      <c r="A1872" s="2" t="s">
        <v>6049</v>
      </c>
      <c r="B1872" s="2" t="s">
        <v>1730</v>
      </c>
      <c r="C1872" s="2" t="s">
        <v>365</v>
      </c>
      <c r="D1872" s="2" t="s">
        <v>237</v>
      </c>
      <c r="E1872" s="2" t="s">
        <v>6050</v>
      </c>
      <c r="F1872" s="2" t="s">
        <v>137</v>
      </c>
      <c r="G1872" s="3">
        <v>45855</v>
      </c>
      <c r="H1872" s="2">
        <v>14</v>
      </c>
      <c r="I1872" s="2">
        <v>14</v>
      </c>
      <c r="J1872" s="4">
        <v>2037.42</v>
      </c>
      <c r="K1872" s="4">
        <v>2066.6999999999998</v>
      </c>
      <c r="L1872" s="4">
        <v>1939.31</v>
      </c>
      <c r="M1872" s="2" t="s">
        <v>6</v>
      </c>
      <c r="N1872" s="2" t="s">
        <v>2312</v>
      </c>
      <c r="O1872" s="2" t="s">
        <v>2313</v>
      </c>
      <c r="P1872" s="2" t="s">
        <v>1022</v>
      </c>
      <c r="Q1872" s="4">
        <f t="shared" si="116"/>
        <v>28523.88</v>
      </c>
      <c r="R1872" s="4">
        <f t="shared" si="117"/>
        <v>27150.34</v>
      </c>
      <c r="S1872" s="4">
        <f t="shared" si="118"/>
        <v>1373.5400000000009</v>
      </c>
      <c r="T1872" s="5">
        <f t="shared" si="119"/>
        <v>4.8154037949956346E-2</v>
      </c>
    </row>
    <row r="1873" spans="1:20">
      <c r="A1873" s="2" t="s">
        <v>6051</v>
      </c>
      <c r="B1873" s="2" t="s">
        <v>1742</v>
      </c>
      <c r="C1873" s="2" t="s">
        <v>391</v>
      </c>
      <c r="D1873" s="2" t="s">
        <v>165</v>
      </c>
      <c r="E1873" s="2" t="s">
        <v>6052</v>
      </c>
      <c r="F1873" s="2" t="s">
        <v>140</v>
      </c>
      <c r="G1873" s="3">
        <v>45859</v>
      </c>
      <c r="H1873" s="2">
        <v>7</v>
      </c>
      <c r="I1873" s="2">
        <v>7</v>
      </c>
      <c r="J1873" s="4">
        <v>1566.37</v>
      </c>
      <c r="K1873" s="4">
        <v>1597.88</v>
      </c>
      <c r="L1873" s="4">
        <v>1465.11</v>
      </c>
      <c r="M1873" s="2" t="s">
        <v>6</v>
      </c>
      <c r="N1873" s="2" t="s">
        <v>2322</v>
      </c>
      <c r="O1873" s="2" t="s">
        <v>2313</v>
      </c>
      <c r="P1873" s="2" t="s">
        <v>1090</v>
      </c>
      <c r="Q1873" s="4">
        <f t="shared" si="116"/>
        <v>10964.59</v>
      </c>
      <c r="R1873" s="4">
        <f t="shared" si="117"/>
        <v>10255.769999999999</v>
      </c>
      <c r="S1873" s="4">
        <f t="shared" si="118"/>
        <v>708.82000000000153</v>
      </c>
      <c r="T1873" s="5">
        <f t="shared" si="119"/>
        <v>6.4646284083581917E-2</v>
      </c>
    </row>
    <row r="1874" spans="1:20">
      <c r="A1874" s="2" t="s">
        <v>6053</v>
      </c>
      <c r="B1874" s="2" t="s">
        <v>1746</v>
      </c>
      <c r="C1874" s="2" t="s">
        <v>505</v>
      </c>
      <c r="D1874" s="2" t="s">
        <v>235</v>
      </c>
      <c r="E1874" s="2" t="s">
        <v>6054</v>
      </c>
      <c r="F1874" s="2" t="s">
        <v>122</v>
      </c>
      <c r="G1874" s="3">
        <v>45857</v>
      </c>
      <c r="H1874" s="2">
        <v>32</v>
      </c>
      <c r="I1874" s="2">
        <v>32</v>
      </c>
      <c r="J1874" s="4">
        <v>666.71</v>
      </c>
      <c r="K1874" s="4">
        <v>669.95</v>
      </c>
      <c r="L1874" s="4">
        <v>624.27</v>
      </c>
      <c r="M1874" s="2" t="s">
        <v>6</v>
      </c>
      <c r="N1874" s="2" t="s">
        <v>2306</v>
      </c>
      <c r="O1874" s="2" t="s">
        <v>2313</v>
      </c>
      <c r="P1874" s="2" t="s">
        <v>1062</v>
      </c>
      <c r="Q1874" s="4">
        <f t="shared" si="116"/>
        <v>21334.720000000001</v>
      </c>
      <c r="R1874" s="4">
        <f t="shared" si="117"/>
        <v>19976.64</v>
      </c>
      <c r="S1874" s="4">
        <f t="shared" si="118"/>
        <v>1358.0800000000017</v>
      </c>
      <c r="T1874" s="5">
        <f t="shared" si="119"/>
        <v>6.3655862368946103E-2</v>
      </c>
    </row>
    <row r="1875" spans="1:20">
      <c r="A1875" s="2" t="s">
        <v>6055</v>
      </c>
      <c r="B1875" s="2" t="s">
        <v>1743</v>
      </c>
      <c r="C1875" s="2" t="s">
        <v>393</v>
      </c>
      <c r="D1875" s="2" t="s">
        <v>170</v>
      </c>
      <c r="E1875" s="2" t="s">
        <v>6056</v>
      </c>
      <c r="F1875" s="2" t="s">
        <v>122</v>
      </c>
      <c r="G1875" s="3">
        <v>45926</v>
      </c>
      <c r="H1875" s="2">
        <v>3</v>
      </c>
      <c r="I1875" s="2">
        <v>3</v>
      </c>
      <c r="J1875" s="4">
        <v>486.79</v>
      </c>
      <c r="K1875" s="4">
        <v>506.39</v>
      </c>
      <c r="L1875" s="4">
        <v>451.56</v>
      </c>
      <c r="M1875" s="2" t="s">
        <v>6</v>
      </c>
      <c r="N1875" s="2" t="s">
        <v>2306</v>
      </c>
      <c r="O1875" s="2" t="s">
        <v>2313</v>
      </c>
      <c r="P1875" s="2" t="s">
        <v>1062</v>
      </c>
      <c r="Q1875" s="4">
        <f t="shared" si="116"/>
        <v>1460.3700000000001</v>
      </c>
      <c r="R1875" s="4">
        <f t="shared" si="117"/>
        <v>1354.68</v>
      </c>
      <c r="S1875" s="4">
        <f t="shared" si="118"/>
        <v>105.69000000000005</v>
      </c>
      <c r="T1875" s="5">
        <f t="shared" si="119"/>
        <v>7.2372070091826071E-2</v>
      </c>
    </row>
    <row r="1876" spans="1:20">
      <c r="A1876" s="2" t="s">
        <v>6057</v>
      </c>
      <c r="B1876" s="2" t="s">
        <v>1708</v>
      </c>
      <c r="C1876" s="2" t="s">
        <v>453</v>
      </c>
      <c r="D1876" s="2" t="s">
        <v>257</v>
      </c>
      <c r="E1876" s="2" t="s">
        <v>6058</v>
      </c>
      <c r="F1876" s="2" t="s">
        <v>143</v>
      </c>
      <c r="G1876" s="3">
        <v>45850</v>
      </c>
      <c r="H1876" s="2">
        <v>30</v>
      </c>
      <c r="I1876" s="2">
        <v>30</v>
      </c>
      <c r="J1876" s="4">
        <v>931.96</v>
      </c>
      <c r="K1876" s="4">
        <v>947.05</v>
      </c>
      <c r="L1876" s="4">
        <v>841.65</v>
      </c>
      <c r="M1876" s="2" t="s">
        <v>6</v>
      </c>
      <c r="N1876" s="2" t="s">
        <v>2322</v>
      </c>
      <c r="O1876" s="2" t="s">
        <v>2307</v>
      </c>
      <c r="P1876" s="2" t="s">
        <v>1103</v>
      </c>
      <c r="Q1876" s="4">
        <f t="shared" si="116"/>
        <v>27958.800000000003</v>
      </c>
      <c r="R1876" s="4">
        <f t="shared" si="117"/>
        <v>25249.5</v>
      </c>
      <c r="S1876" s="4">
        <f t="shared" si="118"/>
        <v>2709.3000000000029</v>
      </c>
      <c r="T1876" s="5">
        <f t="shared" si="119"/>
        <v>9.690330057084004E-2</v>
      </c>
    </row>
    <row r="1877" spans="1:20">
      <c r="A1877" s="2" t="s">
        <v>6059</v>
      </c>
      <c r="B1877" s="2" t="s">
        <v>1747</v>
      </c>
      <c r="C1877" s="2" t="s">
        <v>326</v>
      </c>
      <c r="D1877" s="2" t="s">
        <v>242</v>
      </c>
      <c r="E1877" s="2" t="s">
        <v>6060</v>
      </c>
      <c r="F1877" s="2" t="s">
        <v>113</v>
      </c>
      <c r="G1877" s="3">
        <v>45873</v>
      </c>
      <c r="H1877" s="2">
        <v>44</v>
      </c>
      <c r="I1877" s="2">
        <v>44</v>
      </c>
      <c r="J1877" s="4">
        <v>74.72</v>
      </c>
      <c r="K1877" s="4">
        <v>77.540000000000006</v>
      </c>
      <c r="L1877" s="4">
        <v>69.34</v>
      </c>
      <c r="M1877" s="2" t="s">
        <v>6</v>
      </c>
      <c r="N1877" s="2" t="s">
        <v>2312</v>
      </c>
      <c r="O1877" s="2" t="s">
        <v>2307</v>
      </c>
      <c r="P1877" s="2" t="s">
        <v>1060</v>
      </c>
      <c r="Q1877" s="4">
        <f t="shared" si="116"/>
        <v>3287.68</v>
      </c>
      <c r="R1877" s="4">
        <f t="shared" si="117"/>
        <v>3050.96</v>
      </c>
      <c r="S1877" s="4">
        <f t="shared" si="118"/>
        <v>236.7199999999998</v>
      </c>
      <c r="T1877" s="5">
        <f t="shared" si="119"/>
        <v>7.2002141327623073E-2</v>
      </c>
    </row>
    <row r="1878" spans="1:20">
      <c r="A1878" s="2" t="s">
        <v>6061</v>
      </c>
      <c r="B1878" s="2" t="s">
        <v>1711</v>
      </c>
      <c r="C1878" s="2" t="s">
        <v>437</v>
      </c>
      <c r="D1878" s="2" t="s">
        <v>158</v>
      </c>
      <c r="E1878" s="2" t="s">
        <v>6062</v>
      </c>
      <c r="F1878" s="2" t="s">
        <v>118</v>
      </c>
      <c r="G1878" s="3">
        <v>45850</v>
      </c>
      <c r="H1878" s="2">
        <v>42</v>
      </c>
      <c r="I1878" s="2">
        <v>42</v>
      </c>
      <c r="J1878" s="4">
        <v>2192.98</v>
      </c>
      <c r="K1878" s="4">
        <v>2200.56</v>
      </c>
      <c r="L1878" s="4">
        <v>1969.93</v>
      </c>
      <c r="M1878" s="2" t="s">
        <v>6</v>
      </c>
      <c r="N1878" s="2" t="s">
        <v>2306</v>
      </c>
      <c r="O1878" s="2" t="s">
        <v>2307</v>
      </c>
      <c r="P1878" s="2" t="s">
        <v>1048</v>
      </c>
      <c r="Q1878" s="4">
        <f t="shared" si="116"/>
        <v>92105.16</v>
      </c>
      <c r="R1878" s="4">
        <f t="shared" si="117"/>
        <v>82737.06</v>
      </c>
      <c r="S1878" s="4">
        <f t="shared" si="118"/>
        <v>9368.1000000000058</v>
      </c>
      <c r="T1878" s="5">
        <f t="shared" si="119"/>
        <v>0.10171091391622364</v>
      </c>
    </row>
    <row r="1879" spans="1:20">
      <c r="A1879" s="2" t="s">
        <v>6063</v>
      </c>
      <c r="B1879" s="2" t="s">
        <v>1738</v>
      </c>
      <c r="C1879" s="2" t="s">
        <v>367</v>
      </c>
      <c r="D1879" s="2" t="s">
        <v>226</v>
      </c>
      <c r="E1879" s="2" t="s">
        <v>6064</v>
      </c>
      <c r="F1879" s="2" t="s">
        <v>118</v>
      </c>
      <c r="G1879" s="3">
        <v>45850</v>
      </c>
      <c r="H1879" s="2">
        <v>34</v>
      </c>
      <c r="I1879" s="2">
        <v>34</v>
      </c>
      <c r="J1879" s="4">
        <v>1135.77</v>
      </c>
      <c r="K1879" s="4">
        <v>1222.71</v>
      </c>
      <c r="L1879" s="4">
        <v>1087.42</v>
      </c>
      <c r="M1879" s="2" t="s">
        <v>6</v>
      </c>
      <c r="N1879" s="2" t="s">
        <v>2322</v>
      </c>
      <c r="O1879" s="2" t="s">
        <v>2307</v>
      </c>
      <c r="P1879" s="2" t="s">
        <v>1103</v>
      </c>
      <c r="Q1879" s="4">
        <f t="shared" si="116"/>
        <v>38616.18</v>
      </c>
      <c r="R1879" s="4">
        <f t="shared" si="117"/>
        <v>36972.28</v>
      </c>
      <c r="S1879" s="4">
        <f t="shared" si="118"/>
        <v>1643.9000000000015</v>
      </c>
      <c r="T1879" s="5">
        <f t="shared" si="119"/>
        <v>4.2570238692693101E-2</v>
      </c>
    </row>
    <row r="1880" spans="1:20">
      <c r="A1880" s="2" t="s">
        <v>6065</v>
      </c>
      <c r="B1880" s="2" t="s">
        <v>1744</v>
      </c>
      <c r="C1880" s="2" t="s">
        <v>465</v>
      </c>
      <c r="D1880" s="2" t="s">
        <v>210</v>
      </c>
      <c r="E1880" s="2" t="s">
        <v>6066</v>
      </c>
      <c r="F1880" s="2" t="s">
        <v>146</v>
      </c>
      <c r="G1880" s="3">
        <v>45855</v>
      </c>
      <c r="H1880" s="2">
        <v>29</v>
      </c>
      <c r="I1880" s="2">
        <v>29</v>
      </c>
      <c r="J1880" s="4">
        <v>733.11</v>
      </c>
      <c r="K1880" s="4">
        <v>740.29</v>
      </c>
      <c r="L1880" s="4">
        <v>671.72</v>
      </c>
      <c r="M1880" s="2" t="s">
        <v>6</v>
      </c>
      <c r="N1880" s="2" t="s">
        <v>2306</v>
      </c>
      <c r="O1880" s="2" t="s">
        <v>2313</v>
      </c>
      <c r="P1880" s="2" t="s">
        <v>1048</v>
      </c>
      <c r="Q1880" s="4">
        <f t="shared" si="116"/>
        <v>21260.19</v>
      </c>
      <c r="R1880" s="4">
        <f t="shared" si="117"/>
        <v>19479.88</v>
      </c>
      <c r="S1880" s="4">
        <f t="shared" si="118"/>
        <v>1780.3099999999977</v>
      </c>
      <c r="T1880" s="5">
        <f t="shared" si="119"/>
        <v>8.3739138737706373E-2</v>
      </c>
    </row>
    <row r="1881" spans="1:20">
      <c r="A1881" s="2" t="s">
        <v>6067</v>
      </c>
      <c r="B1881" s="2" t="s">
        <v>1745</v>
      </c>
      <c r="C1881" s="2" t="s">
        <v>287</v>
      </c>
      <c r="D1881" s="2" t="s">
        <v>230</v>
      </c>
      <c r="E1881" s="2" t="s">
        <v>6068</v>
      </c>
      <c r="F1881" s="2" t="s">
        <v>146</v>
      </c>
      <c r="G1881" s="3">
        <v>45863</v>
      </c>
      <c r="H1881" s="2">
        <v>40</v>
      </c>
      <c r="I1881" s="2">
        <v>40</v>
      </c>
      <c r="J1881" s="4">
        <v>62.29</v>
      </c>
      <c r="K1881" s="4">
        <v>62.32</v>
      </c>
      <c r="L1881" s="4">
        <v>58.48</v>
      </c>
      <c r="M1881" s="2" t="s">
        <v>6</v>
      </c>
      <c r="N1881" s="2" t="s">
        <v>2312</v>
      </c>
      <c r="O1881" s="2" t="s">
        <v>2313</v>
      </c>
      <c r="P1881" s="2" t="s">
        <v>1048</v>
      </c>
      <c r="Q1881" s="4">
        <f t="shared" si="116"/>
        <v>2491.6</v>
      </c>
      <c r="R1881" s="4">
        <f t="shared" si="117"/>
        <v>2339.1999999999998</v>
      </c>
      <c r="S1881" s="4">
        <f t="shared" si="118"/>
        <v>152.40000000000009</v>
      </c>
      <c r="T1881" s="5">
        <f t="shared" si="119"/>
        <v>6.1165516134210986E-2</v>
      </c>
    </row>
    <row r="1882" spans="1:20">
      <c r="A1882" s="2" t="s">
        <v>6069</v>
      </c>
      <c r="B1882" s="2" t="s">
        <v>1726</v>
      </c>
      <c r="C1882" s="2" t="s">
        <v>387</v>
      </c>
      <c r="D1882" s="2" t="s">
        <v>206</v>
      </c>
      <c r="E1882" s="2" t="s">
        <v>6070</v>
      </c>
      <c r="F1882" s="2" t="s">
        <v>143</v>
      </c>
      <c r="G1882" s="3">
        <v>45853</v>
      </c>
      <c r="H1882" s="2">
        <v>5</v>
      </c>
      <c r="I1882" s="2">
        <v>5</v>
      </c>
      <c r="J1882" s="4">
        <v>2635.83</v>
      </c>
      <c r="K1882" s="4">
        <v>2728.12</v>
      </c>
      <c r="L1882" s="4">
        <v>2531.16</v>
      </c>
      <c r="M1882" s="2" t="s">
        <v>6</v>
      </c>
      <c r="N1882" s="2" t="s">
        <v>2322</v>
      </c>
      <c r="O1882" s="2" t="s">
        <v>2313</v>
      </c>
      <c r="P1882" s="2" t="s">
        <v>1090</v>
      </c>
      <c r="Q1882" s="4">
        <f t="shared" si="116"/>
        <v>13179.15</v>
      </c>
      <c r="R1882" s="4">
        <f t="shared" si="117"/>
        <v>12655.8</v>
      </c>
      <c r="S1882" s="4">
        <f t="shared" si="118"/>
        <v>523.35000000000036</v>
      </c>
      <c r="T1882" s="5">
        <f t="shared" si="119"/>
        <v>3.9710451736265265E-2</v>
      </c>
    </row>
    <row r="1883" spans="1:20">
      <c r="A1883" s="2" t="s">
        <v>6071</v>
      </c>
      <c r="B1883" s="2" t="s">
        <v>1707</v>
      </c>
      <c r="C1883" s="2" t="s">
        <v>365</v>
      </c>
      <c r="D1883" s="2" t="s">
        <v>249</v>
      </c>
      <c r="E1883" s="2" t="s">
        <v>6072</v>
      </c>
      <c r="F1883" s="2" t="s">
        <v>129</v>
      </c>
      <c r="G1883" s="3">
        <v>45853</v>
      </c>
      <c r="H1883" s="2">
        <v>22</v>
      </c>
      <c r="I1883" s="2">
        <v>22</v>
      </c>
      <c r="J1883" s="4">
        <v>2066.1799999999998</v>
      </c>
      <c r="K1883" s="4">
        <v>2033.38</v>
      </c>
      <c r="L1883" s="4">
        <v>2013.08</v>
      </c>
      <c r="M1883" s="2" t="s">
        <v>6</v>
      </c>
      <c r="N1883" s="2" t="s">
        <v>2322</v>
      </c>
      <c r="O1883" s="2" t="s">
        <v>2313</v>
      </c>
      <c r="P1883" s="2" t="s">
        <v>1067</v>
      </c>
      <c r="Q1883" s="4">
        <f t="shared" si="116"/>
        <v>45455.96</v>
      </c>
      <c r="R1883" s="4">
        <f t="shared" si="117"/>
        <v>44287.759999999995</v>
      </c>
      <c r="S1883" s="4">
        <f t="shared" si="118"/>
        <v>1168.2000000000044</v>
      </c>
      <c r="T1883" s="5">
        <f t="shared" si="119"/>
        <v>2.5699600228440988E-2</v>
      </c>
    </row>
    <row r="1884" spans="1:20">
      <c r="A1884" s="2" t="s">
        <v>6073</v>
      </c>
      <c r="B1884" s="2" t="s">
        <v>1737</v>
      </c>
      <c r="C1884" s="2" t="s">
        <v>292</v>
      </c>
      <c r="D1884" s="2" t="s">
        <v>217</v>
      </c>
      <c r="E1884" s="2" t="s">
        <v>6074</v>
      </c>
      <c r="F1884" s="2" t="s">
        <v>118</v>
      </c>
      <c r="G1884" s="3">
        <v>45855</v>
      </c>
      <c r="H1884" s="2">
        <v>24</v>
      </c>
      <c r="I1884" s="2">
        <v>24</v>
      </c>
      <c r="J1884" s="4">
        <v>1044.9100000000001</v>
      </c>
      <c r="K1884" s="4">
        <v>1051.2</v>
      </c>
      <c r="L1884" s="4">
        <v>966.72</v>
      </c>
      <c r="M1884" s="2" t="s">
        <v>6</v>
      </c>
      <c r="N1884" s="2" t="s">
        <v>2322</v>
      </c>
      <c r="O1884" s="2" t="s">
        <v>2313</v>
      </c>
      <c r="P1884" s="2" t="s">
        <v>1103</v>
      </c>
      <c r="Q1884" s="4">
        <f t="shared" si="116"/>
        <v>25077.840000000004</v>
      </c>
      <c r="R1884" s="4">
        <f t="shared" si="117"/>
        <v>23201.279999999999</v>
      </c>
      <c r="S1884" s="4">
        <f t="shared" si="118"/>
        <v>1876.5600000000049</v>
      </c>
      <c r="T1884" s="5">
        <f t="shared" si="119"/>
        <v>7.4829411145457686E-2</v>
      </c>
    </row>
    <row r="1885" spans="1:20">
      <c r="A1885" s="2" t="s">
        <v>6075</v>
      </c>
      <c r="B1885" s="2" t="s">
        <v>1749</v>
      </c>
      <c r="C1885" s="2" t="s">
        <v>357</v>
      </c>
      <c r="D1885" s="2" t="s">
        <v>233</v>
      </c>
      <c r="E1885" s="2" t="s">
        <v>6076</v>
      </c>
      <c r="F1885" s="2" t="s">
        <v>113</v>
      </c>
      <c r="G1885" s="3">
        <v>45856</v>
      </c>
      <c r="H1885" s="2">
        <v>29</v>
      </c>
      <c r="I1885" s="2">
        <v>29</v>
      </c>
      <c r="J1885" s="4">
        <v>1377.37</v>
      </c>
      <c r="K1885" s="4">
        <v>1343.3</v>
      </c>
      <c r="L1885" s="4">
        <v>1331.25</v>
      </c>
      <c r="M1885" s="2" t="s">
        <v>6</v>
      </c>
      <c r="N1885" s="2" t="s">
        <v>2306</v>
      </c>
      <c r="O1885" s="2" t="s">
        <v>2313</v>
      </c>
      <c r="P1885" s="2" t="s">
        <v>1035</v>
      </c>
      <c r="Q1885" s="4">
        <f t="shared" si="116"/>
        <v>39943.729999999996</v>
      </c>
      <c r="R1885" s="4">
        <f t="shared" si="117"/>
        <v>38606.25</v>
      </c>
      <c r="S1885" s="4">
        <f t="shared" si="118"/>
        <v>1337.4799999999959</v>
      </c>
      <c r="T1885" s="5">
        <f t="shared" si="119"/>
        <v>3.348410376296846E-2</v>
      </c>
    </row>
    <row r="1886" spans="1:20">
      <c r="A1886" s="2" t="s">
        <v>6077</v>
      </c>
      <c r="B1886" s="2" t="s">
        <v>1744</v>
      </c>
      <c r="C1886" s="2" t="s">
        <v>417</v>
      </c>
      <c r="D1886" s="2" t="s">
        <v>210</v>
      </c>
      <c r="E1886" s="2" t="s">
        <v>6078</v>
      </c>
      <c r="F1886" s="2" t="s">
        <v>146</v>
      </c>
      <c r="G1886" s="3">
        <v>45855</v>
      </c>
      <c r="H1886" s="2">
        <v>42</v>
      </c>
      <c r="I1886" s="2">
        <v>42</v>
      </c>
      <c r="J1886" s="4">
        <v>379.68</v>
      </c>
      <c r="K1886" s="4">
        <v>395.57</v>
      </c>
      <c r="L1886" s="4">
        <v>352.34</v>
      </c>
      <c r="M1886" s="2" t="s">
        <v>6</v>
      </c>
      <c r="N1886" s="2" t="s">
        <v>2322</v>
      </c>
      <c r="O1886" s="2" t="s">
        <v>2313</v>
      </c>
      <c r="P1886" s="2" t="s">
        <v>1048</v>
      </c>
      <c r="Q1886" s="4">
        <f t="shared" si="116"/>
        <v>15946.56</v>
      </c>
      <c r="R1886" s="4">
        <f t="shared" si="117"/>
        <v>14798.279999999999</v>
      </c>
      <c r="S1886" s="4">
        <f t="shared" si="118"/>
        <v>1148.2800000000007</v>
      </c>
      <c r="T1886" s="5">
        <f t="shared" si="119"/>
        <v>7.2008006742520059E-2</v>
      </c>
    </row>
    <row r="1887" spans="1:20">
      <c r="A1887" s="2" t="s">
        <v>6079</v>
      </c>
      <c r="B1887" s="2" t="s">
        <v>1698</v>
      </c>
      <c r="C1887" s="2" t="s">
        <v>328</v>
      </c>
      <c r="D1887" s="2" t="s">
        <v>190</v>
      </c>
      <c r="E1887" s="2" t="s">
        <v>6080</v>
      </c>
      <c r="F1887" s="2" t="s">
        <v>137</v>
      </c>
      <c r="G1887" s="3">
        <v>45855</v>
      </c>
      <c r="H1887" s="2">
        <v>44</v>
      </c>
      <c r="I1887" s="2">
        <v>44</v>
      </c>
      <c r="J1887" s="4">
        <v>811.98</v>
      </c>
      <c r="K1887" s="4">
        <v>828.88</v>
      </c>
      <c r="L1887" s="4">
        <v>742.77</v>
      </c>
      <c r="M1887" s="2" t="s">
        <v>6</v>
      </c>
      <c r="N1887" s="2" t="s">
        <v>2312</v>
      </c>
      <c r="O1887" s="2" t="s">
        <v>2313</v>
      </c>
      <c r="P1887" s="2" t="s">
        <v>1015</v>
      </c>
      <c r="Q1887" s="4">
        <f t="shared" si="116"/>
        <v>35727.120000000003</v>
      </c>
      <c r="R1887" s="4">
        <f t="shared" si="117"/>
        <v>32681.879999999997</v>
      </c>
      <c r="S1887" s="4">
        <f t="shared" si="118"/>
        <v>3045.2400000000052</v>
      </c>
      <c r="T1887" s="5">
        <f t="shared" si="119"/>
        <v>8.5236089558856268E-2</v>
      </c>
    </row>
    <row r="1888" spans="1:20">
      <c r="A1888" s="2" t="s">
        <v>6081</v>
      </c>
      <c r="B1888" s="2" t="s">
        <v>1748</v>
      </c>
      <c r="C1888" s="2" t="s">
        <v>324</v>
      </c>
      <c r="D1888" s="2" t="s">
        <v>215</v>
      </c>
      <c r="E1888" s="2" t="s">
        <v>6082</v>
      </c>
      <c r="F1888" s="2" t="s">
        <v>122</v>
      </c>
      <c r="G1888" s="3">
        <v>45859</v>
      </c>
      <c r="H1888" s="2">
        <v>27</v>
      </c>
      <c r="I1888" s="2">
        <v>27</v>
      </c>
      <c r="J1888" s="4">
        <v>581.21</v>
      </c>
      <c r="K1888" s="4">
        <v>597.09</v>
      </c>
      <c r="L1888" s="4">
        <v>520.96</v>
      </c>
      <c r="M1888" s="2" t="s">
        <v>6</v>
      </c>
      <c r="N1888" s="2" t="s">
        <v>2312</v>
      </c>
      <c r="O1888" s="2" t="s">
        <v>2313</v>
      </c>
      <c r="P1888" s="2" t="s">
        <v>1054</v>
      </c>
      <c r="Q1888" s="4">
        <f t="shared" si="116"/>
        <v>15692.670000000002</v>
      </c>
      <c r="R1888" s="4">
        <f t="shared" si="117"/>
        <v>14065.920000000002</v>
      </c>
      <c r="S1888" s="4">
        <f t="shared" si="118"/>
        <v>1626.75</v>
      </c>
      <c r="T1888" s="5">
        <f t="shared" si="119"/>
        <v>0.10366304777963213</v>
      </c>
    </row>
    <row r="1889" spans="1:20">
      <c r="A1889" s="2" t="s">
        <v>6083</v>
      </c>
      <c r="B1889" s="2" t="s">
        <v>1730</v>
      </c>
      <c r="C1889" s="2" t="s">
        <v>437</v>
      </c>
      <c r="D1889" s="2" t="s">
        <v>237</v>
      </c>
      <c r="E1889" s="2" t="s">
        <v>6084</v>
      </c>
      <c r="F1889" s="2" t="s">
        <v>137</v>
      </c>
      <c r="G1889" s="3">
        <v>45855</v>
      </c>
      <c r="H1889" s="2">
        <v>41</v>
      </c>
      <c r="I1889" s="2">
        <v>41</v>
      </c>
      <c r="J1889" s="4">
        <v>2290.21</v>
      </c>
      <c r="K1889" s="4">
        <v>2367.17</v>
      </c>
      <c r="L1889" s="4">
        <v>2123.2600000000002</v>
      </c>
      <c r="M1889" s="2" t="s">
        <v>6</v>
      </c>
      <c r="N1889" s="2" t="s">
        <v>2306</v>
      </c>
      <c r="O1889" s="2" t="s">
        <v>2307</v>
      </c>
      <c r="P1889" s="2" t="s">
        <v>1022</v>
      </c>
      <c r="Q1889" s="4">
        <f t="shared" si="116"/>
        <v>93898.61</v>
      </c>
      <c r="R1889" s="4">
        <f t="shared" si="117"/>
        <v>87053.66</v>
      </c>
      <c r="S1889" s="4">
        <f t="shared" si="118"/>
        <v>6844.9499999999971</v>
      </c>
      <c r="T1889" s="5">
        <f t="shared" si="119"/>
        <v>7.2897245230786667E-2</v>
      </c>
    </row>
    <row r="1890" spans="1:20">
      <c r="A1890" s="2" t="s">
        <v>6085</v>
      </c>
      <c r="B1890" s="2" t="s">
        <v>1695</v>
      </c>
      <c r="C1890" s="2" t="s">
        <v>349</v>
      </c>
      <c r="D1890" s="2" t="s">
        <v>241</v>
      </c>
      <c r="E1890" s="2" t="s">
        <v>6086</v>
      </c>
      <c r="F1890" s="2" t="s">
        <v>143</v>
      </c>
      <c r="G1890" s="3">
        <v>45855</v>
      </c>
      <c r="H1890" s="2">
        <v>32</v>
      </c>
      <c r="I1890" s="2">
        <v>32</v>
      </c>
      <c r="J1890" s="4">
        <v>672.89</v>
      </c>
      <c r="K1890" s="4">
        <v>726.39</v>
      </c>
      <c r="L1890" s="4">
        <v>645.54999999999995</v>
      </c>
      <c r="M1890" s="2" t="s">
        <v>6</v>
      </c>
      <c r="N1890" s="2" t="s">
        <v>2306</v>
      </c>
      <c r="O1890" s="2" t="s">
        <v>2313</v>
      </c>
      <c r="P1890" s="2" t="s">
        <v>1048</v>
      </c>
      <c r="Q1890" s="4">
        <f t="shared" si="116"/>
        <v>21532.48</v>
      </c>
      <c r="R1890" s="4">
        <f t="shared" si="117"/>
        <v>20657.599999999999</v>
      </c>
      <c r="S1890" s="4">
        <f t="shared" si="118"/>
        <v>874.88000000000102</v>
      </c>
      <c r="T1890" s="5">
        <f t="shared" si="119"/>
        <v>4.0630712300673263E-2</v>
      </c>
    </row>
    <row r="1891" spans="1:20">
      <c r="A1891" s="2" t="s">
        <v>6087</v>
      </c>
      <c r="B1891" s="2" t="s">
        <v>1750</v>
      </c>
      <c r="C1891" s="2" t="s">
        <v>326</v>
      </c>
      <c r="D1891" s="2" t="s">
        <v>216</v>
      </c>
      <c r="E1891" s="2" t="s">
        <v>6088</v>
      </c>
      <c r="F1891" s="2" t="s">
        <v>133</v>
      </c>
      <c r="G1891" s="3">
        <v>45897</v>
      </c>
      <c r="H1891" s="2">
        <v>9</v>
      </c>
      <c r="I1891" s="2">
        <v>9</v>
      </c>
      <c r="J1891" s="4">
        <v>78.430000000000007</v>
      </c>
      <c r="K1891" s="4">
        <v>80.67</v>
      </c>
      <c r="L1891" s="4">
        <v>69.849999999999994</v>
      </c>
      <c r="M1891" s="2" t="s">
        <v>6</v>
      </c>
      <c r="N1891" s="2" t="s">
        <v>2322</v>
      </c>
      <c r="O1891" s="2" t="s">
        <v>2307</v>
      </c>
      <c r="P1891" s="2" t="s">
        <v>1051</v>
      </c>
      <c r="Q1891" s="4">
        <f t="shared" si="116"/>
        <v>705.87000000000012</v>
      </c>
      <c r="R1891" s="4">
        <f t="shared" si="117"/>
        <v>628.65</v>
      </c>
      <c r="S1891" s="4">
        <f t="shared" si="118"/>
        <v>77.220000000000141</v>
      </c>
      <c r="T1891" s="5">
        <f t="shared" si="119"/>
        <v>0.10939691444600298</v>
      </c>
    </row>
    <row r="1892" spans="1:20">
      <c r="A1892" s="2" t="s">
        <v>6089</v>
      </c>
      <c r="B1892" s="2" t="s">
        <v>1751</v>
      </c>
      <c r="C1892" s="2" t="s">
        <v>529</v>
      </c>
      <c r="D1892" s="2" t="s">
        <v>247</v>
      </c>
      <c r="E1892" s="2" t="s">
        <v>6090</v>
      </c>
      <c r="F1892" s="2" t="s">
        <v>133</v>
      </c>
      <c r="G1892" s="3">
        <v>45965</v>
      </c>
      <c r="H1892" s="2">
        <v>24</v>
      </c>
      <c r="I1892" s="2">
        <v>24</v>
      </c>
      <c r="J1892" s="4">
        <v>1295.01</v>
      </c>
      <c r="K1892" s="4">
        <v>1383.15</v>
      </c>
      <c r="L1892" s="4">
        <v>1245.02</v>
      </c>
      <c r="M1892" s="2" t="s">
        <v>6</v>
      </c>
      <c r="N1892" s="2" t="s">
        <v>2312</v>
      </c>
      <c r="O1892" s="2" t="s">
        <v>2313</v>
      </c>
      <c r="P1892" s="2" t="s">
        <v>1051</v>
      </c>
      <c r="Q1892" s="4">
        <f t="shared" si="116"/>
        <v>31080.239999999998</v>
      </c>
      <c r="R1892" s="4">
        <f t="shared" si="117"/>
        <v>29880.48</v>
      </c>
      <c r="S1892" s="4">
        <f t="shared" si="118"/>
        <v>1199.7599999999984</v>
      </c>
      <c r="T1892" s="5">
        <f t="shared" si="119"/>
        <v>3.8602018517231475E-2</v>
      </c>
    </row>
    <row r="1893" spans="1:20">
      <c r="A1893" s="2" t="s">
        <v>6091</v>
      </c>
      <c r="B1893" s="2" t="s">
        <v>1749</v>
      </c>
      <c r="C1893" s="2" t="s">
        <v>429</v>
      </c>
      <c r="D1893" s="2" t="s">
        <v>233</v>
      </c>
      <c r="E1893" s="2" t="s">
        <v>6092</v>
      </c>
      <c r="F1893" s="2" t="s">
        <v>113</v>
      </c>
      <c r="G1893" s="3">
        <v>45856</v>
      </c>
      <c r="H1893" s="2">
        <v>6</v>
      </c>
      <c r="I1893" s="2">
        <v>6</v>
      </c>
      <c r="J1893" s="4">
        <v>1310.5999999999999</v>
      </c>
      <c r="K1893" s="4">
        <v>1364.94</v>
      </c>
      <c r="L1893" s="4">
        <v>1246.93</v>
      </c>
      <c r="M1893" s="2" t="s">
        <v>6</v>
      </c>
      <c r="N1893" s="2" t="s">
        <v>2306</v>
      </c>
      <c r="O1893" s="2" t="s">
        <v>2313</v>
      </c>
      <c r="P1893" s="2" t="s">
        <v>1035</v>
      </c>
      <c r="Q1893" s="4">
        <f t="shared" si="116"/>
        <v>7863.5999999999995</v>
      </c>
      <c r="R1893" s="4">
        <f t="shared" si="117"/>
        <v>7481.58</v>
      </c>
      <c r="S1893" s="4">
        <f t="shared" si="118"/>
        <v>382.01999999999953</v>
      </c>
      <c r="T1893" s="5">
        <f t="shared" si="119"/>
        <v>4.8580802685792707E-2</v>
      </c>
    </row>
    <row r="1894" spans="1:20">
      <c r="A1894" s="2" t="s">
        <v>6093</v>
      </c>
      <c r="B1894" s="2" t="s">
        <v>1752</v>
      </c>
      <c r="C1894" s="2" t="s">
        <v>279</v>
      </c>
      <c r="D1894" s="2" t="s">
        <v>252</v>
      </c>
      <c r="E1894" s="2" t="s">
        <v>6094</v>
      </c>
      <c r="F1894" s="2" t="s">
        <v>129</v>
      </c>
      <c r="G1894" s="3">
        <v>45863</v>
      </c>
      <c r="H1894" s="2">
        <v>21</v>
      </c>
      <c r="I1894" s="2">
        <v>21</v>
      </c>
      <c r="J1894" s="4">
        <v>1759.99</v>
      </c>
      <c r="K1894" s="4">
        <v>1850.75</v>
      </c>
      <c r="L1894" s="4">
        <v>1657.44</v>
      </c>
      <c r="M1894" s="2" t="s">
        <v>6</v>
      </c>
      <c r="N1894" s="2" t="s">
        <v>2312</v>
      </c>
      <c r="O1894" s="2" t="s">
        <v>2307</v>
      </c>
      <c r="P1894" s="2" t="s">
        <v>1087</v>
      </c>
      <c r="Q1894" s="4">
        <f t="shared" si="116"/>
        <v>36959.79</v>
      </c>
      <c r="R1894" s="4">
        <f t="shared" si="117"/>
        <v>34806.239999999998</v>
      </c>
      <c r="S1894" s="4">
        <f t="shared" si="118"/>
        <v>2153.5500000000029</v>
      </c>
      <c r="T1894" s="5">
        <f t="shared" si="119"/>
        <v>5.8267376519184844E-2</v>
      </c>
    </row>
    <row r="1895" spans="1:20">
      <c r="A1895" s="2" t="s">
        <v>6095</v>
      </c>
      <c r="B1895" s="2" t="s">
        <v>1723</v>
      </c>
      <c r="C1895" s="2" t="s">
        <v>341</v>
      </c>
      <c r="D1895" s="2" t="s">
        <v>225</v>
      </c>
      <c r="E1895" s="2" t="s">
        <v>6096</v>
      </c>
      <c r="F1895" s="2" t="s">
        <v>146</v>
      </c>
      <c r="G1895" s="3">
        <v>45857</v>
      </c>
      <c r="H1895" s="2">
        <v>13</v>
      </c>
      <c r="I1895" s="2">
        <v>13</v>
      </c>
      <c r="J1895" s="4">
        <v>2328.73</v>
      </c>
      <c r="K1895" s="4">
        <v>2298.12</v>
      </c>
      <c r="L1895" s="4">
        <v>2131.3000000000002</v>
      </c>
      <c r="M1895" s="2" t="s">
        <v>6</v>
      </c>
      <c r="N1895" s="2" t="s">
        <v>2312</v>
      </c>
      <c r="O1895" s="2" t="s">
        <v>2313</v>
      </c>
      <c r="P1895" s="2" t="s">
        <v>1015</v>
      </c>
      <c r="Q1895" s="4">
        <f t="shared" si="116"/>
        <v>30273.49</v>
      </c>
      <c r="R1895" s="4">
        <f t="shared" si="117"/>
        <v>27706.9</v>
      </c>
      <c r="S1895" s="4">
        <f t="shared" si="118"/>
        <v>2566.59</v>
      </c>
      <c r="T1895" s="5">
        <f t="shared" si="119"/>
        <v>8.4780116200675909E-2</v>
      </c>
    </row>
    <row r="1896" spans="1:20">
      <c r="A1896" s="2" t="s">
        <v>6097</v>
      </c>
      <c r="B1896" s="2" t="s">
        <v>1731</v>
      </c>
      <c r="C1896" s="2" t="s">
        <v>415</v>
      </c>
      <c r="D1896" s="2" t="s">
        <v>238</v>
      </c>
      <c r="E1896" s="2" t="s">
        <v>6098</v>
      </c>
      <c r="F1896" s="2" t="s">
        <v>143</v>
      </c>
      <c r="G1896" s="3">
        <v>45857</v>
      </c>
      <c r="H1896" s="2">
        <v>35</v>
      </c>
      <c r="I1896" s="2">
        <v>35</v>
      </c>
      <c r="J1896" s="4">
        <v>1075.1400000000001</v>
      </c>
      <c r="K1896" s="4">
        <v>1090.28</v>
      </c>
      <c r="L1896" s="4">
        <v>1025.94</v>
      </c>
      <c r="M1896" s="2" t="s">
        <v>6</v>
      </c>
      <c r="N1896" s="2" t="s">
        <v>2306</v>
      </c>
      <c r="O1896" s="2" t="s">
        <v>2313</v>
      </c>
      <c r="P1896" s="2" t="s">
        <v>1051</v>
      </c>
      <c r="Q1896" s="4">
        <f t="shared" si="116"/>
        <v>37629.9</v>
      </c>
      <c r="R1896" s="4">
        <f t="shared" si="117"/>
        <v>35907.9</v>
      </c>
      <c r="S1896" s="4">
        <f t="shared" si="118"/>
        <v>1722</v>
      </c>
      <c r="T1896" s="5">
        <f t="shared" si="119"/>
        <v>4.5761482225570624E-2</v>
      </c>
    </row>
    <row r="1897" spans="1:20">
      <c r="A1897" s="2" t="s">
        <v>6099</v>
      </c>
      <c r="B1897" s="2" t="s">
        <v>1746</v>
      </c>
      <c r="C1897" s="2" t="s">
        <v>457</v>
      </c>
      <c r="D1897" s="2" t="s">
        <v>235</v>
      </c>
      <c r="E1897" s="2" t="s">
        <v>6100</v>
      </c>
      <c r="F1897" s="2" t="s">
        <v>122</v>
      </c>
      <c r="G1897" s="3">
        <v>45857</v>
      </c>
      <c r="H1897" s="2">
        <v>21</v>
      </c>
      <c r="I1897" s="2">
        <v>21</v>
      </c>
      <c r="J1897" s="4">
        <v>942.21</v>
      </c>
      <c r="K1897" s="4">
        <v>966.94</v>
      </c>
      <c r="L1897" s="4">
        <v>883.49</v>
      </c>
      <c r="M1897" s="2" t="s">
        <v>6</v>
      </c>
      <c r="N1897" s="2" t="s">
        <v>2306</v>
      </c>
      <c r="O1897" s="2" t="s">
        <v>2313</v>
      </c>
      <c r="P1897" s="2" t="s">
        <v>1062</v>
      </c>
      <c r="Q1897" s="4">
        <f t="shared" si="116"/>
        <v>19786.41</v>
      </c>
      <c r="R1897" s="4">
        <f t="shared" si="117"/>
        <v>18553.29</v>
      </c>
      <c r="S1897" s="4">
        <f t="shared" si="118"/>
        <v>1233.119999999999</v>
      </c>
      <c r="T1897" s="5">
        <f t="shared" si="119"/>
        <v>6.2321563133483991E-2</v>
      </c>
    </row>
    <row r="1898" spans="1:20">
      <c r="A1898" s="2" t="s">
        <v>6101</v>
      </c>
      <c r="B1898" s="2" t="s">
        <v>1700</v>
      </c>
      <c r="C1898" s="2" t="s">
        <v>311</v>
      </c>
      <c r="D1898" s="2" t="s">
        <v>224</v>
      </c>
      <c r="E1898" s="2" t="s">
        <v>6102</v>
      </c>
      <c r="F1898" s="2" t="s">
        <v>129</v>
      </c>
      <c r="G1898" s="3">
        <v>45864</v>
      </c>
      <c r="H1898" s="2">
        <v>12</v>
      </c>
      <c r="I1898" s="2">
        <v>12</v>
      </c>
      <c r="J1898" s="4">
        <v>3309.3</v>
      </c>
      <c r="K1898" s="4">
        <v>3269.66</v>
      </c>
      <c r="L1898" s="4">
        <v>3113.92</v>
      </c>
      <c r="M1898" s="2" t="s">
        <v>6</v>
      </c>
      <c r="N1898" s="2" t="s">
        <v>2322</v>
      </c>
      <c r="O1898" s="2" t="s">
        <v>2307</v>
      </c>
      <c r="P1898" s="2" t="s">
        <v>1060</v>
      </c>
      <c r="Q1898" s="4">
        <f t="shared" si="116"/>
        <v>39711.600000000006</v>
      </c>
      <c r="R1898" s="4">
        <f t="shared" si="117"/>
        <v>37367.040000000001</v>
      </c>
      <c r="S1898" s="4">
        <f t="shared" si="118"/>
        <v>2344.5600000000049</v>
      </c>
      <c r="T1898" s="5">
        <f t="shared" si="119"/>
        <v>5.9039676064424618E-2</v>
      </c>
    </row>
    <row r="1899" spans="1:20">
      <c r="A1899" s="2" t="s">
        <v>6103</v>
      </c>
      <c r="B1899" s="2" t="s">
        <v>1754</v>
      </c>
      <c r="C1899" s="2" t="s">
        <v>365</v>
      </c>
      <c r="D1899" s="2" t="s">
        <v>237</v>
      </c>
      <c r="E1899" s="2" t="s">
        <v>6104</v>
      </c>
      <c r="F1899" s="2" t="s">
        <v>126</v>
      </c>
      <c r="G1899" s="3">
        <v>45904</v>
      </c>
      <c r="H1899" s="2">
        <v>7</v>
      </c>
      <c r="I1899" s="2">
        <v>7</v>
      </c>
      <c r="J1899" s="4">
        <v>1997.74</v>
      </c>
      <c r="K1899" s="4">
        <v>1962.64</v>
      </c>
      <c r="L1899" s="4">
        <v>1814.53</v>
      </c>
      <c r="M1899" s="2" t="s">
        <v>6</v>
      </c>
      <c r="N1899" s="2" t="s">
        <v>2312</v>
      </c>
      <c r="O1899" s="2" t="s">
        <v>2307</v>
      </c>
      <c r="P1899" s="2" t="s">
        <v>1033</v>
      </c>
      <c r="Q1899" s="4">
        <f t="shared" si="116"/>
        <v>13984.18</v>
      </c>
      <c r="R1899" s="4">
        <f t="shared" si="117"/>
        <v>12701.71</v>
      </c>
      <c r="S1899" s="4">
        <f t="shared" si="118"/>
        <v>1282.4700000000012</v>
      </c>
      <c r="T1899" s="5">
        <f t="shared" si="119"/>
        <v>9.1708630752750694E-2</v>
      </c>
    </row>
    <row r="1900" spans="1:20">
      <c r="A1900" s="2" t="s">
        <v>6105</v>
      </c>
      <c r="B1900" s="2" t="s">
        <v>1739</v>
      </c>
      <c r="C1900" s="2" t="s">
        <v>513</v>
      </c>
      <c r="D1900" s="2" t="s">
        <v>239</v>
      </c>
      <c r="E1900" s="2" t="s">
        <v>6106</v>
      </c>
      <c r="F1900" s="2" t="s">
        <v>140</v>
      </c>
      <c r="G1900" s="3">
        <v>45859</v>
      </c>
      <c r="H1900" s="2">
        <v>23</v>
      </c>
      <c r="I1900" s="2">
        <v>23</v>
      </c>
      <c r="J1900" s="4">
        <v>197.78</v>
      </c>
      <c r="K1900" s="4">
        <v>211.11</v>
      </c>
      <c r="L1900" s="4">
        <v>180.48</v>
      </c>
      <c r="M1900" s="2" t="s">
        <v>6</v>
      </c>
      <c r="N1900" s="2" t="s">
        <v>2312</v>
      </c>
      <c r="O1900" s="2" t="s">
        <v>2307</v>
      </c>
      <c r="P1900" s="2" t="s">
        <v>1040</v>
      </c>
      <c r="Q1900" s="4">
        <f t="shared" si="116"/>
        <v>4548.9399999999996</v>
      </c>
      <c r="R1900" s="4">
        <f t="shared" si="117"/>
        <v>4151.04</v>
      </c>
      <c r="S1900" s="4">
        <f t="shared" si="118"/>
        <v>397.89999999999964</v>
      </c>
      <c r="T1900" s="5">
        <f t="shared" si="119"/>
        <v>8.7470927292951695E-2</v>
      </c>
    </row>
    <row r="1901" spans="1:20">
      <c r="A1901" s="2" t="s">
        <v>6107</v>
      </c>
      <c r="B1901" s="2" t="s">
        <v>1755</v>
      </c>
      <c r="C1901" s="2" t="s">
        <v>349</v>
      </c>
      <c r="D1901" s="2" t="s">
        <v>241</v>
      </c>
      <c r="E1901" s="2" t="s">
        <v>6108</v>
      </c>
      <c r="F1901" s="2" t="s">
        <v>126</v>
      </c>
      <c r="G1901" s="3">
        <v>45926</v>
      </c>
      <c r="H1901" s="2">
        <v>9</v>
      </c>
      <c r="I1901" s="2">
        <v>9</v>
      </c>
      <c r="J1901" s="4">
        <v>673.49</v>
      </c>
      <c r="K1901" s="4">
        <v>679.24</v>
      </c>
      <c r="L1901" s="4">
        <v>598.94000000000005</v>
      </c>
      <c r="M1901" s="2" t="s">
        <v>6</v>
      </c>
      <c r="N1901" s="2" t="s">
        <v>2322</v>
      </c>
      <c r="O1901" s="2" t="s">
        <v>2313</v>
      </c>
      <c r="P1901" s="2" t="s">
        <v>1095</v>
      </c>
      <c r="Q1901" s="4">
        <f t="shared" si="116"/>
        <v>6061.41</v>
      </c>
      <c r="R1901" s="4">
        <f t="shared" si="117"/>
        <v>5390.4600000000009</v>
      </c>
      <c r="S1901" s="4">
        <f t="shared" si="118"/>
        <v>670.94999999999891</v>
      </c>
      <c r="T1901" s="5">
        <f t="shared" si="119"/>
        <v>0.11069206669735242</v>
      </c>
    </row>
    <row r="1902" spans="1:20">
      <c r="A1902" s="2" t="s">
        <v>6109</v>
      </c>
      <c r="B1902" s="2" t="s">
        <v>1748</v>
      </c>
      <c r="C1902" s="2" t="s">
        <v>421</v>
      </c>
      <c r="D1902" s="2" t="s">
        <v>215</v>
      </c>
      <c r="E1902" s="2" t="s">
        <v>6110</v>
      </c>
      <c r="F1902" s="2" t="s">
        <v>122</v>
      </c>
      <c r="G1902" s="3">
        <v>45859</v>
      </c>
      <c r="H1902" s="2">
        <v>2</v>
      </c>
      <c r="I1902" s="2">
        <v>2</v>
      </c>
      <c r="J1902" s="4">
        <v>772.97</v>
      </c>
      <c r="K1902" s="4">
        <v>819.26</v>
      </c>
      <c r="L1902" s="4">
        <v>753</v>
      </c>
      <c r="M1902" s="2" t="s">
        <v>6</v>
      </c>
      <c r="N1902" s="2" t="s">
        <v>2306</v>
      </c>
      <c r="O1902" s="2" t="s">
        <v>2307</v>
      </c>
      <c r="P1902" s="2" t="s">
        <v>1054</v>
      </c>
      <c r="Q1902" s="4">
        <f t="shared" si="116"/>
        <v>1545.94</v>
      </c>
      <c r="R1902" s="4">
        <f t="shared" si="117"/>
        <v>1506</v>
      </c>
      <c r="S1902" s="4">
        <f t="shared" si="118"/>
        <v>39.940000000000055</v>
      </c>
      <c r="T1902" s="5">
        <f t="shared" si="119"/>
        <v>2.5835414052291845E-2</v>
      </c>
    </row>
    <row r="1903" spans="1:20">
      <c r="A1903" s="2" t="s">
        <v>6111</v>
      </c>
      <c r="B1903" s="2" t="s">
        <v>1753</v>
      </c>
      <c r="C1903" s="2" t="s">
        <v>437</v>
      </c>
      <c r="D1903" s="2" t="s">
        <v>225</v>
      </c>
      <c r="E1903" s="2" t="s">
        <v>6112</v>
      </c>
      <c r="F1903" s="2" t="s">
        <v>118</v>
      </c>
      <c r="G1903" s="3">
        <v>45872</v>
      </c>
      <c r="H1903" s="2">
        <v>26</v>
      </c>
      <c r="I1903" s="2">
        <v>26</v>
      </c>
      <c r="J1903" s="4">
        <v>2212.9499999999998</v>
      </c>
      <c r="K1903" s="4">
        <v>2300.35</v>
      </c>
      <c r="L1903" s="4">
        <v>2098.44</v>
      </c>
      <c r="M1903" s="2" t="s">
        <v>6</v>
      </c>
      <c r="N1903" s="2" t="s">
        <v>2322</v>
      </c>
      <c r="O1903" s="2" t="s">
        <v>2313</v>
      </c>
      <c r="P1903" s="2" t="s">
        <v>1043</v>
      </c>
      <c r="Q1903" s="4">
        <f t="shared" si="116"/>
        <v>57536.7</v>
      </c>
      <c r="R1903" s="4">
        <f t="shared" si="117"/>
        <v>54559.44</v>
      </c>
      <c r="S1903" s="4">
        <f t="shared" si="118"/>
        <v>2977.2599999999948</v>
      </c>
      <c r="T1903" s="5">
        <f t="shared" si="119"/>
        <v>5.1745407713685264E-2</v>
      </c>
    </row>
    <row r="1904" spans="1:20">
      <c r="A1904" s="2" t="s">
        <v>6113</v>
      </c>
      <c r="B1904" s="2" t="s">
        <v>1742</v>
      </c>
      <c r="C1904" s="2" t="s">
        <v>272</v>
      </c>
      <c r="D1904" s="2" t="s">
        <v>165</v>
      </c>
      <c r="E1904" s="2" t="s">
        <v>6114</v>
      </c>
      <c r="F1904" s="2" t="s">
        <v>140</v>
      </c>
      <c r="G1904" s="3">
        <v>45859</v>
      </c>
      <c r="H1904" s="2">
        <v>42</v>
      </c>
      <c r="I1904" s="2">
        <v>42</v>
      </c>
      <c r="J1904" s="4">
        <v>1452.38</v>
      </c>
      <c r="K1904" s="4">
        <v>1537.3</v>
      </c>
      <c r="L1904" s="4">
        <v>1312.66</v>
      </c>
      <c r="M1904" s="2" t="s">
        <v>6</v>
      </c>
      <c r="N1904" s="2" t="s">
        <v>2306</v>
      </c>
      <c r="O1904" s="2" t="s">
        <v>2313</v>
      </c>
      <c r="P1904" s="2" t="s">
        <v>1090</v>
      </c>
      <c r="Q1904" s="4">
        <f t="shared" si="116"/>
        <v>60999.960000000006</v>
      </c>
      <c r="R1904" s="4">
        <f t="shared" si="117"/>
        <v>55131.72</v>
      </c>
      <c r="S1904" s="4">
        <f t="shared" si="118"/>
        <v>5868.2400000000052</v>
      </c>
      <c r="T1904" s="5">
        <f t="shared" si="119"/>
        <v>9.6200718820143569E-2</v>
      </c>
    </row>
    <row r="1905" spans="1:20">
      <c r="A1905" s="2" t="s">
        <v>6115</v>
      </c>
      <c r="B1905" s="2" t="s">
        <v>1732</v>
      </c>
      <c r="C1905" s="2" t="s">
        <v>507</v>
      </c>
      <c r="D1905" s="2" t="s">
        <v>248</v>
      </c>
      <c r="E1905" s="2" t="s">
        <v>6116</v>
      </c>
      <c r="F1905" s="2" t="s">
        <v>140</v>
      </c>
      <c r="G1905" s="3">
        <v>45859</v>
      </c>
      <c r="H1905" s="2">
        <v>27</v>
      </c>
      <c r="I1905" s="2">
        <v>27</v>
      </c>
      <c r="J1905" s="4">
        <v>2623.91</v>
      </c>
      <c r="K1905" s="4">
        <v>2800.58</v>
      </c>
      <c r="L1905" s="4">
        <v>2437.19</v>
      </c>
      <c r="M1905" s="2" t="s">
        <v>6</v>
      </c>
      <c r="N1905" s="2" t="s">
        <v>2322</v>
      </c>
      <c r="O1905" s="2" t="s">
        <v>2307</v>
      </c>
      <c r="P1905" s="2" t="s">
        <v>1015</v>
      </c>
      <c r="Q1905" s="4">
        <f t="shared" si="116"/>
        <v>70845.569999999992</v>
      </c>
      <c r="R1905" s="4">
        <f t="shared" si="117"/>
        <v>65804.13</v>
      </c>
      <c r="S1905" s="4">
        <f t="shared" si="118"/>
        <v>5041.4399999999878</v>
      </c>
      <c r="T1905" s="5">
        <f t="shared" si="119"/>
        <v>7.1160977320106095E-2</v>
      </c>
    </row>
    <row r="1906" spans="1:20">
      <c r="A1906" s="2" t="s">
        <v>6117</v>
      </c>
      <c r="B1906" s="2" t="s">
        <v>1756</v>
      </c>
      <c r="C1906" s="2" t="s">
        <v>363</v>
      </c>
      <c r="D1906" s="2" t="s">
        <v>206</v>
      </c>
      <c r="E1906" s="2" t="s">
        <v>6118</v>
      </c>
      <c r="F1906" s="2" t="s">
        <v>113</v>
      </c>
      <c r="G1906" s="3">
        <v>45871</v>
      </c>
      <c r="H1906" s="2">
        <v>1</v>
      </c>
      <c r="I1906" s="2">
        <v>1</v>
      </c>
      <c r="J1906" s="4">
        <v>2021.24</v>
      </c>
      <c r="K1906" s="4">
        <v>2089.89</v>
      </c>
      <c r="L1906" s="4">
        <v>1959.74</v>
      </c>
      <c r="M1906" s="2" t="s">
        <v>6</v>
      </c>
      <c r="N1906" s="2" t="s">
        <v>2306</v>
      </c>
      <c r="O1906" s="2" t="s">
        <v>2313</v>
      </c>
      <c r="P1906" s="2" t="s">
        <v>1043</v>
      </c>
      <c r="Q1906" s="4">
        <f t="shared" si="116"/>
        <v>2021.24</v>
      </c>
      <c r="R1906" s="4">
        <f t="shared" si="117"/>
        <v>1959.74</v>
      </c>
      <c r="S1906" s="4">
        <f t="shared" si="118"/>
        <v>61.5</v>
      </c>
      <c r="T1906" s="5">
        <f t="shared" si="119"/>
        <v>3.0426866675901922E-2</v>
      </c>
    </row>
    <row r="1907" spans="1:20">
      <c r="A1907" s="2" t="s">
        <v>6119</v>
      </c>
      <c r="B1907" s="2" t="s">
        <v>1757</v>
      </c>
      <c r="C1907" s="2" t="s">
        <v>397</v>
      </c>
      <c r="D1907" s="2" t="s">
        <v>215</v>
      </c>
      <c r="E1907" s="2" t="s">
        <v>6120</v>
      </c>
      <c r="F1907" s="2" t="s">
        <v>113</v>
      </c>
      <c r="G1907" s="3">
        <v>45881</v>
      </c>
      <c r="H1907" s="2">
        <v>42</v>
      </c>
      <c r="I1907" s="2">
        <v>42</v>
      </c>
      <c r="J1907" s="4">
        <v>878</v>
      </c>
      <c r="K1907" s="4">
        <v>871.36</v>
      </c>
      <c r="L1907" s="4">
        <v>810.67</v>
      </c>
      <c r="M1907" s="2" t="s">
        <v>6</v>
      </c>
      <c r="N1907" s="2" t="s">
        <v>2312</v>
      </c>
      <c r="O1907" s="2" t="s">
        <v>2313</v>
      </c>
      <c r="P1907" s="2" t="s">
        <v>1043</v>
      </c>
      <c r="Q1907" s="4">
        <f t="shared" si="116"/>
        <v>36876</v>
      </c>
      <c r="R1907" s="4">
        <f t="shared" si="117"/>
        <v>34048.14</v>
      </c>
      <c r="S1907" s="4">
        <f t="shared" si="118"/>
        <v>2827.8600000000006</v>
      </c>
      <c r="T1907" s="5">
        <f t="shared" si="119"/>
        <v>7.6685649202733505E-2</v>
      </c>
    </row>
    <row r="1908" spans="1:20">
      <c r="A1908" s="2" t="s">
        <v>6121</v>
      </c>
      <c r="B1908" s="2" t="s">
        <v>1760</v>
      </c>
      <c r="C1908" s="2" t="s">
        <v>507</v>
      </c>
      <c r="D1908" s="2" t="s">
        <v>248</v>
      </c>
      <c r="E1908" s="2" t="s">
        <v>6122</v>
      </c>
      <c r="F1908" s="2" t="s">
        <v>140</v>
      </c>
      <c r="G1908" s="3">
        <v>45881</v>
      </c>
      <c r="H1908" s="2">
        <v>4</v>
      </c>
      <c r="I1908" s="2">
        <v>4</v>
      </c>
      <c r="J1908" s="4">
        <v>2656.45</v>
      </c>
      <c r="K1908" s="4">
        <v>2592.2800000000002</v>
      </c>
      <c r="L1908" s="4">
        <v>2503.04</v>
      </c>
      <c r="M1908" s="2" t="s">
        <v>6</v>
      </c>
      <c r="N1908" s="2" t="s">
        <v>2322</v>
      </c>
      <c r="O1908" s="2" t="s">
        <v>2307</v>
      </c>
      <c r="P1908" s="2" t="s">
        <v>1015</v>
      </c>
      <c r="Q1908" s="4">
        <f t="shared" si="116"/>
        <v>10625.8</v>
      </c>
      <c r="R1908" s="4">
        <f t="shared" si="117"/>
        <v>10012.16</v>
      </c>
      <c r="S1908" s="4">
        <f t="shared" si="118"/>
        <v>613.63999999999942</v>
      </c>
      <c r="T1908" s="5">
        <f t="shared" si="119"/>
        <v>5.7750004705528005E-2</v>
      </c>
    </row>
    <row r="1909" spans="1:20">
      <c r="A1909" s="2" t="s">
        <v>6123</v>
      </c>
      <c r="B1909" s="2" t="s">
        <v>1734</v>
      </c>
      <c r="C1909" s="2" t="s">
        <v>403</v>
      </c>
      <c r="D1909" s="2" t="s">
        <v>244</v>
      </c>
      <c r="E1909" s="2" t="s">
        <v>6124</v>
      </c>
      <c r="F1909" s="2" t="s">
        <v>129</v>
      </c>
      <c r="G1909" s="3">
        <v>45861</v>
      </c>
      <c r="H1909" s="2">
        <v>18</v>
      </c>
      <c r="I1909" s="2">
        <v>18</v>
      </c>
      <c r="J1909" s="4">
        <v>8613.15</v>
      </c>
      <c r="K1909" s="4">
        <v>8367.58</v>
      </c>
      <c r="L1909" s="4">
        <v>7875.48</v>
      </c>
      <c r="M1909" s="2" t="s">
        <v>6</v>
      </c>
      <c r="N1909" s="2" t="s">
        <v>2312</v>
      </c>
      <c r="O1909" s="2" t="s">
        <v>2313</v>
      </c>
      <c r="P1909" s="2" t="s">
        <v>1043</v>
      </c>
      <c r="Q1909" s="4">
        <f t="shared" si="116"/>
        <v>155036.69999999998</v>
      </c>
      <c r="R1909" s="4">
        <f t="shared" si="117"/>
        <v>141758.63999999998</v>
      </c>
      <c r="S1909" s="4">
        <f t="shared" si="118"/>
        <v>13278.059999999998</v>
      </c>
      <c r="T1909" s="5">
        <f t="shared" si="119"/>
        <v>8.5644624788840315E-2</v>
      </c>
    </row>
    <row r="1910" spans="1:20">
      <c r="A1910" s="2" t="s">
        <v>6125</v>
      </c>
      <c r="B1910" s="2" t="s">
        <v>1759</v>
      </c>
      <c r="C1910" s="2" t="s">
        <v>507</v>
      </c>
      <c r="D1910" s="2" t="s">
        <v>236</v>
      </c>
      <c r="E1910" s="2" t="s">
        <v>6126</v>
      </c>
      <c r="F1910" s="2" t="s">
        <v>129</v>
      </c>
      <c r="G1910" s="3">
        <v>45861</v>
      </c>
      <c r="H1910" s="2">
        <v>6</v>
      </c>
      <c r="I1910" s="2">
        <v>6</v>
      </c>
      <c r="J1910" s="4">
        <v>2563.42</v>
      </c>
      <c r="K1910" s="4">
        <v>2734.11</v>
      </c>
      <c r="L1910" s="4">
        <v>2280.2600000000002</v>
      </c>
      <c r="M1910" s="2" t="s">
        <v>6</v>
      </c>
      <c r="N1910" s="2" t="s">
        <v>2322</v>
      </c>
      <c r="O1910" s="2" t="s">
        <v>2313</v>
      </c>
      <c r="P1910" s="2" t="s">
        <v>1060</v>
      </c>
      <c r="Q1910" s="4">
        <f t="shared" si="116"/>
        <v>15380.52</v>
      </c>
      <c r="R1910" s="4">
        <f t="shared" si="117"/>
        <v>13681.560000000001</v>
      </c>
      <c r="S1910" s="4">
        <f t="shared" si="118"/>
        <v>1698.9599999999991</v>
      </c>
      <c r="T1910" s="5">
        <f t="shared" si="119"/>
        <v>0.11046180493247297</v>
      </c>
    </row>
    <row r="1911" spans="1:20">
      <c r="A1911" s="2" t="s">
        <v>6127</v>
      </c>
      <c r="B1911" s="2" t="s">
        <v>1759</v>
      </c>
      <c r="C1911" s="2" t="s">
        <v>311</v>
      </c>
      <c r="D1911" s="2" t="s">
        <v>236</v>
      </c>
      <c r="E1911" s="2" t="s">
        <v>6128</v>
      </c>
      <c r="F1911" s="2" t="s">
        <v>129</v>
      </c>
      <c r="G1911" s="3">
        <v>45861</v>
      </c>
      <c r="H1911" s="2">
        <v>44</v>
      </c>
      <c r="I1911" s="2">
        <v>44</v>
      </c>
      <c r="J1911" s="4">
        <v>3271.82</v>
      </c>
      <c r="K1911" s="4">
        <v>3260.41</v>
      </c>
      <c r="L1911" s="4">
        <v>3180.81</v>
      </c>
      <c r="M1911" s="2" t="s">
        <v>6</v>
      </c>
      <c r="N1911" s="2" t="s">
        <v>2306</v>
      </c>
      <c r="O1911" s="2" t="s">
        <v>2313</v>
      </c>
      <c r="P1911" s="2" t="s">
        <v>1060</v>
      </c>
      <c r="Q1911" s="4">
        <f t="shared" si="116"/>
        <v>143960.08000000002</v>
      </c>
      <c r="R1911" s="4">
        <f t="shared" si="117"/>
        <v>139955.63999999998</v>
      </c>
      <c r="S1911" s="4">
        <f t="shared" si="118"/>
        <v>4004.4400000000314</v>
      </c>
      <c r="T1911" s="5">
        <f t="shared" si="119"/>
        <v>2.7816322413824937E-2</v>
      </c>
    </row>
    <row r="1912" spans="1:20">
      <c r="A1912" s="2" t="s">
        <v>6129</v>
      </c>
      <c r="B1912" s="2" t="s">
        <v>1758</v>
      </c>
      <c r="C1912" s="2" t="s">
        <v>365</v>
      </c>
      <c r="D1912" s="2" t="s">
        <v>158</v>
      </c>
      <c r="E1912" s="2" t="s">
        <v>6130</v>
      </c>
      <c r="F1912" s="2" t="s">
        <v>129</v>
      </c>
      <c r="G1912" s="3">
        <v>45908</v>
      </c>
      <c r="H1912" s="2">
        <v>21</v>
      </c>
      <c r="I1912" s="2">
        <v>21</v>
      </c>
      <c r="J1912" s="4">
        <v>2076.0700000000002</v>
      </c>
      <c r="K1912" s="4">
        <v>2252.65</v>
      </c>
      <c r="L1912" s="4">
        <v>1851.49</v>
      </c>
      <c r="M1912" s="2" t="s">
        <v>6</v>
      </c>
      <c r="N1912" s="2" t="s">
        <v>2312</v>
      </c>
      <c r="O1912" s="2" t="s">
        <v>2313</v>
      </c>
      <c r="P1912" s="2" t="s">
        <v>1060</v>
      </c>
      <c r="Q1912" s="4">
        <f t="shared" si="116"/>
        <v>43597.47</v>
      </c>
      <c r="R1912" s="4">
        <f t="shared" si="117"/>
        <v>38881.29</v>
      </c>
      <c r="S1912" s="4">
        <f t="shared" si="118"/>
        <v>4716.18</v>
      </c>
      <c r="T1912" s="5">
        <f t="shared" si="119"/>
        <v>0.1081755432138608</v>
      </c>
    </row>
    <row r="1913" spans="1:20">
      <c r="A1913" s="2" t="s">
        <v>6131</v>
      </c>
      <c r="B1913" s="2" t="s">
        <v>1762</v>
      </c>
      <c r="C1913" s="2" t="s">
        <v>511</v>
      </c>
      <c r="D1913" s="2" t="s">
        <v>238</v>
      </c>
      <c r="E1913" s="2" t="s">
        <v>6132</v>
      </c>
      <c r="F1913" s="2" t="s">
        <v>129</v>
      </c>
      <c r="G1913" s="3">
        <v>45902</v>
      </c>
      <c r="H1913" s="2">
        <v>36</v>
      </c>
      <c r="I1913" s="2">
        <v>36</v>
      </c>
      <c r="J1913" s="4">
        <v>1146</v>
      </c>
      <c r="K1913" s="4">
        <v>1142.44</v>
      </c>
      <c r="L1913" s="4">
        <v>1077.55</v>
      </c>
      <c r="M1913" s="2" t="s">
        <v>6</v>
      </c>
      <c r="N1913" s="2" t="s">
        <v>2322</v>
      </c>
      <c r="O1913" s="2" t="s">
        <v>2313</v>
      </c>
      <c r="P1913" s="2" t="s">
        <v>1051</v>
      </c>
      <c r="Q1913" s="4">
        <f t="shared" si="116"/>
        <v>41256</v>
      </c>
      <c r="R1913" s="4">
        <f t="shared" si="117"/>
        <v>38791.799999999996</v>
      </c>
      <c r="S1913" s="4">
        <f t="shared" si="118"/>
        <v>2464.2000000000044</v>
      </c>
      <c r="T1913" s="5">
        <f t="shared" si="119"/>
        <v>5.9729493891797665E-2</v>
      </c>
    </row>
    <row r="1914" spans="1:20">
      <c r="A1914" s="2" t="s">
        <v>6133</v>
      </c>
      <c r="B1914" s="2" t="s">
        <v>1761</v>
      </c>
      <c r="C1914" s="2" t="s">
        <v>481</v>
      </c>
      <c r="D1914" s="2" t="s">
        <v>204</v>
      </c>
      <c r="E1914" s="2" t="s">
        <v>6134</v>
      </c>
      <c r="F1914" s="2" t="s">
        <v>129</v>
      </c>
      <c r="G1914" s="3">
        <v>45890</v>
      </c>
      <c r="H1914" s="2">
        <v>28</v>
      </c>
      <c r="I1914" s="2">
        <v>28</v>
      </c>
      <c r="J1914" s="4">
        <v>1337.69</v>
      </c>
      <c r="K1914" s="4">
        <v>1392.85</v>
      </c>
      <c r="L1914" s="4">
        <v>1295.78</v>
      </c>
      <c r="M1914" s="2" t="s">
        <v>6</v>
      </c>
      <c r="N1914" s="2" t="s">
        <v>2312</v>
      </c>
      <c r="O1914" s="2" t="s">
        <v>2313</v>
      </c>
      <c r="P1914" s="2" t="s">
        <v>1051</v>
      </c>
      <c r="Q1914" s="4">
        <f t="shared" si="116"/>
        <v>37455.32</v>
      </c>
      <c r="R1914" s="4">
        <f t="shared" si="117"/>
        <v>36281.839999999997</v>
      </c>
      <c r="S1914" s="4">
        <f t="shared" si="118"/>
        <v>1173.4800000000032</v>
      </c>
      <c r="T1914" s="5">
        <f t="shared" si="119"/>
        <v>3.1330128804132586E-2</v>
      </c>
    </row>
    <row r="1915" spans="1:20">
      <c r="A1915" s="2" t="s">
        <v>6135</v>
      </c>
      <c r="B1915" s="2" t="s">
        <v>1763</v>
      </c>
      <c r="C1915" s="2" t="s">
        <v>379</v>
      </c>
      <c r="D1915" s="2" t="s">
        <v>232</v>
      </c>
      <c r="E1915" s="2" t="s">
        <v>6136</v>
      </c>
      <c r="F1915" s="2" t="s">
        <v>140</v>
      </c>
      <c r="G1915" s="3">
        <v>45864</v>
      </c>
      <c r="H1915" s="2">
        <v>7</v>
      </c>
      <c r="I1915" s="2">
        <v>7</v>
      </c>
      <c r="J1915" s="4">
        <v>9309.8700000000008</v>
      </c>
      <c r="K1915" s="4">
        <v>9095.81</v>
      </c>
      <c r="L1915" s="4">
        <v>8886.2999999999993</v>
      </c>
      <c r="M1915" s="2" t="s">
        <v>6</v>
      </c>
      <c r="N1915" s="2" t="s">
        <v>2306</v>
      </c>
      <c r="O1915" s="2" t="s">
        <v>2313</v>
      </c>
      <c r="P1915" s="2" t="s">
        <v>1090</v>
      </c>
      <c r="Q1915" s="4">
        <f t="shared" si="116"/>
        <v>65169.090000000004</v>
      </c>
      <c r="R1915" s="4">
        <f t="shared" si="117"/>
        <v>62204.099999999991</v>
      </c>
      <c r="S1915" s="4">
        <f t="shared" si="118"/>
        <v>2964.9900000000125</v>
      </c>
      <c r="T1915" s="5">
        <f t="shared" si="119"/>
        <v>4.5496875896226453E-2</v>
      </c>
    </row>
    <row r="1916" spans="1:20">
      <c r="A1916" s="2" t="s">
        <v>6137</v>
      </c>
      <c r="B1916" s="2" t="s">
        <v>1752</v>
      </c>
      <c r="C1916" s="2" t="s">
        <v>515</v>
      </c>
      <c r="D1916" s="2" t="s">
        <v>252</v>
      </c>
      <c r="E1916" s="2" t="s">
        <v>6138</v>
      </c>
      <c r="F1916" s="2" t="s">
        <v>129</v>
      </c>
      <c r="G1916" s="3">
        <v>45863</v>
      </c>
      <c r="H1916" s="2">
        <v>15</v>
      </c>
      <c r="I1916" s="2">
        <v>15</v>
      </c>
      <c r="J1916" s="4">
        <v>4309.93</v>
      </c>
      <c r="K1916" s="4">
        <v>4415.87</v>
      </c>
      <c r="L1916" s="4">
        <v>4031.09</v>
      </c>
      <c r="M1916" s="2" t="s">
        <v>6</v>
      </c>
      <c r="N1916" s="2" t="s">
        <v>2306</v>
      </c>
      <c r="O1916" s="2" t="s">
        <v>2313</v>
      </c>
      <c r="P1916" s="2" t="s">
        <v>1087</v>
      </c>
      <c r="Q1916" s="4">
        <f t="shared" si="116"/>
        <v>64648.950000000004</v>
      </c>
      <c r="R1916" s="4">
        <f t="shared" si="117"/>
        <v>60466.350000000006</v>
      </c>
      <c r="S1916" s="4">
        <f t="shared" si="118"/>
        <v>4182.5999999999985</v>
      </c>
      <c r="T1916" s="5">
        <f t="shared" si="119"/>
        <v>6.4697106449524672E-2</v>
      </c>
    </row>
    <row r="1917" spans="1:20">
      <c r="A1917" s="2" t="s">
        <v>6139</v>
      </c>
      <c r="B1917" s="2" t="s">
        <v>1765</v>
      </c>
      <c r="C1917" s="2" t="s">
        <v>529</v>
      </c>
      <c r="D1917" s="2" t="s">
        <v>235</v>
      </c>
      <c r="E1917" s="2" t="s">
        <v>6140</v>
      </c>
      <c r="F1917" s="2" t="s">
        <v>140</v>
      </c>
      <c r="G1917" s="3">
        <v>45863</v>
      </c>
      <c r="H1917" s="2">
        <v>42</v>
      </c>
      <c r="I1917" s="2">
        <v>42</v>
      </c>
      <c r="J1917" s="4">
        <v>1306.57</v>
      </c>
      <c r="K1917" s="4">
        <v>1356.98</v>
      </c>
      <c r="L1917" s="4">
        <v>1236.71</v>
      </c>
      <c r="M1917" s="2" t="s">
        <v>6</v>
      </c>
      <c r="N1917" s="2" t="s">
        <v>2306</v>
      </c>
      <c r="O1917" s="2" t="s">
        <v>2307</v>
      </c>
      <c r="P1917" s="2" t="s">
        <v>1090</v>
      </c>
      <c r="Q1917" s="4">
        <f t="shared" si="116"/>
        <v>54875.939999999995</v>
      </c>
      <c r="R1917" s="4">
        <f t="shared" si="117"/>
        <v>51941.82</v>
      </c>
      <c r="S1917" s="4">
        <f t="shared" si="118"/>
        <v>2934.1199999999953</v>
      </c>
      <c r="T1917" s="5">
        <f t="shared" si="119"/>
        <v>5.3468241272951238E-2</v>
      </c>
    </row>
    <row r="1918" spans="1:20">
      <c r="A1918" s="2" t="s">
        <v>6141</v>
      </c>
      <c r="B1918" s="2" t="s">
        <v>1766</v>
      </c>
      <c r="C1918" s="2" t="s">
        <v>316</v>
      </c>
      <c r="D1918" s="2" t="s">
        <v>249</v>
      </c>
      <c r="E1918" s="2" t="s">
        <v>6142</v>
      </c>
      <c r="F1918" s="2" t="s">
        <v>113</v>
      </c>
      <c r="G1918" s="3">
        <v>45868</v>
      </c>
      <c r="H1918" s="2">
        <v>7</v>
      </c>
      <c r="I1918" s="2">
        <v>7</v>
      </c>
      <c r="J1918" s="4">
        <v>1717.92</v>
      </c>
      <c r="K1918" s="4">
        <v>1853.21</v>
      </c>
      <c r="L1918" s="4">
        <v>1668.45</v>
      </c>
      <c r="M1918" s="2" t="s">
        <v>6</v>
      </c>
      <c r="N1918" s="2" t="s">
        <v>2312</v>
      </c>
      <c r="O1918" s="2" t="s">
        <v>2307</v>
      </c>
      <c r="P1918" s="2" t="s">
        <v>1090</v>
      </c>
      <c r="Q1918" s="4">
        <f t="shared" si="116"/>
        <v>12025.44</v>
      </c>
      <c r="R1918" s="4">
        <f t="shared" si="117"/>
        <v>11679.15</v>
      </c>
      <c r="S1918" s="4">
        <f t="shared" si="118"/>
        <v>346.29000000000087</v>
      </c>
      <c r="T1918" s="5">
        <f t="shared" si="119"/>
        <v>2.8796451522771795E-2</v>
      </c>
    </row>
    <row r="1919" spans="1:20">
      <c r="A1919" s="2" t="s">
        <v>6143</v>
      </c>
      <c r="B1919" s="2" t="s">
        <v>1765</v>
      </c>
      <c r="C1919" s="2" t="s">
        <v>481</v>
      </c>
      <c r="D1919" s="2" t="s">
        <v>235</v>
      </c>
      <c r="E1919" s="2" t="s">
        <v>6144</v>
      </c>
      <c r="F1919" s="2" t="s">
        <v>140</v>
      </c>
      <c r="G1919" s="3">
        <v>45863</v>
      </c>
      <c r="H1919" s="2">
        <v>40</v>
      </c>
      <c r="I1919" s="2">
        <v>40</v>
      </c>
      <c r="J1919" s="4">
        <v>1408.39</v>
      </c>
      <c r="K1919" s="4">
        <v>1505.53</v>
      </c>
      <c r="L1919" s="4">
        <v>1315.43</v>
      </c>
      <c r="M1919" s="2" t="s">
        <v>6</v>
      </c>
      <c r="N1919" s="2" t="s">
        <v>2312</v>
      </c>
      <c r="O1919" s="2" t="s">
        <v>2313</v>
      </c>
      <c r="P1919" s="2" t="s">
        <v>1090</v>
      </c>
      <c r="Q1919" s="4">
        <f t="shared" si="116"/>
        <v>56335.600000000006</v>
      </c>
      <c r="R1919" s="4">
        <f t="shared" si="117"/>
        <v>52617.200000000004</v>
      </c>
      <c r="S1919" s="4">
        <f t="shared" si="118"/>
        <v>3718.4000000000015</v>
      </c>
      <c r="T1919" s="5">
        <f t="shared" si="119"/>
        <v>6.6004444791570541E-2</v>
      </c>
    </row>
    <row r="1920" spans="1:20">
      <c r="A1920" s="2" t="s">
        <v>6145</v>
      </c>
      <c r="B1920" s="2" t="s">
        <v>1764</v>
      </c>
      <c r="C1920" s="2" t="s">
        <v>304</v>
      </c>
      <c r="D1920" s="2" t="s">
        <v>234</v>
      </c>
      <c r="E1920" s="2" t="s">
        <v>6146</v>
      </c>
      <c r="F1920" s="2" t="s">
        <v>118</v>
      </c>
      <c r="G1920" s="3">
        <v>45869</v>
      </c>
      <c r="H1920" s="2">
        <v>1</v>
      </c>
      <c r="I1920" s="2">
        <v>1</v>
      </c>
      <c r="J1920" s="4">
        <v>759.58</v>
      </c>
      <c r="K1920" s="4">
        <v>787.06</v>
      </c>
      <c r="L1920" s="4">
        <v>684.01</v>
      </c>
      <c r="M1920" s="2" t="s">
        <v>6</v>
      </c>
      <c r="N1920" s="2" t="s">
        <v>2306</v>
      </c>
      <c r="O1920" s="2" t="s">
        <v>2307</v>
      </c>
      <c r="P1920" s="2" t="s">
        <v>1033</v>
      </c>
      <c r="Q1920" s="4">
        <f t="shared" si="116"/>
        <v>759.58</v>
      </c>
      <c r="R1920" s="4">
        <f t="shared" si="117"/>
        <v>684.01</v>
      </c>
      <c r="S1920" s="4">
        <f t="shared" si="118"/>
        <v>75.57000000000005</v>
      </c>
      <c r="T1920" s="5">
        <f t="shared" si="119"/>
        <v>9.94891913952448E-2</v>
      </c>
    </row>
    <row r="1921" spans="1:20">
      <c r="A1921" s="2" t="s">
        <v>6147</v>
      </c>
      <c r="B1921" s="2" t="s">
        <v>1745</v>
      </c>
      <c r="C1921" s="2" t="s">
        <v>375</v>
      </c>
      <c r="D1921" s="2" t="s">
        <v>230</v>
      </c>
      <c r="E1921" s="2" t="s">
        <v>6148</v>
      </c>
      <c r="F1921" s="2" t="s">
        <v>146</v>
      </c>
      <c r="G1921" s="3">
        <v>45863</v>
      </c>
      <c r="H1921" s="2">
        <v>21</v>
      </c>
      <c r="I1921" s="2">
        <v>21</v>
      </c>
      <c r="J1921" s="4">
        <v>62.24</v>
      </c>
      <c r="K1921" s="4">
        <v>65.989999999999995</v>
      </c>
      <c r="L1921" s="4">
        <v>59.82</v>
      </c>
      <c r="M1921" s="2" t="s">
        <v>6</v>
      </c>
      <c r="N1921" s="2" t="s">
        <v>2322</v>
      </c>
      <c r="O1921" s="2" t="s">
        <v>2313</v>
      </c>
      <c r="P1921" s="2" t="s">
        <v>1048</v>
      </c>
      <c r="Q1921" s="4">
        <f t="shared" si="116"/>
        <v>1307.04</v>
      </c>
      <c r="R1921" s="4">
        <f t="shared" si="117"/>
        <v>1256.22</v>
      </c>
      <c r="S1921" s="4">
        <f t="shared" si="118"/>
        <v>50.819999999999936</v>
      </c>
      <c r="T1921" s="5">
        <f t="shared" si="119"/>
        <v>3.8881748071979388E-2</v>
      </c>
    </row>
    <row r="1922" spans="1:20">
      <c r="A1922" s="2" t="s">
        <v>6149</v>
      </c>
      <c r="B1922" s="2" t="s">
        <v>1767</v>
      </c>
      <c r="C1922" s="2" t="s">
        <v>455</v>
      </c>
      <c r="D1922" s="2" t="s">
        <v>258</v>
      </c>
      <c r="E1922" s="2" t="s">
        <v>6150</v>
      </c>
      <c r="F1922" s="2" t="s">
        <v>137</v>
      </c>
      <c r="G1922" s="3">
        <v>45895</v>
      </c>
      <c r="H1922" s="2">
        <v>28</v>
      </c>
      <c r="I1922" s="2">
        <v>28</v>
      </c>
      <c r="J1922" s="4">
        <v>11239.75</v>
      </c>
      <c r="K1922" s="4">
        <v>11964.94</v>
      </c>
      <c r="L1922" s="4">
        <v>10282.959999999999</v>
      </c>
      <c r="M1922" s="2" t="s">
        <v>6</v>
      </c>
      <c r="N1922" s="2" t="s">
        <v>2306</v>
      </c>
      <c r="O1922" s="2" t="s">
        <v>2307</v>
      </c>
      <c r="P1922" s="2" t="s">
        <v>1051</v>
      </c>
      <c r="Q1922" s="4">
        <f t="shared" ref="Q1922:Q1985" si="120">I1922*J1922</f>
        <v>314713</v>
      </c>
      <c r="R1922" s="4">
        <f t="shared" ref="R1922:R1985" si="121">I1922*L1922</f>
        <v>287922.88</v>
      </c>
      <c r="S1922" s="4">
        <f t="shared" ref="S1922:S1985" si="122">Q1922-R1922</f>
        <v>26790.119999999995</v>
      </c>
      <c r="T1922" s="5">
        <f t="shared" ref="T1922:T1985" si="123">IF(Q1922=0,0,S1922/Q1922)</f>
        <v>8.5125558842500934E-2</v>
      </c>
    </row>
    <row r="1923" spans="1:20">
      <c r="A1923" s="2" t="s">
        <v>6151</v>
      </c>
      <c r="B1923" s="2" t="s">
        <v>1763</v>
      </c>
      <c r="C1923" s="2" t="s">
        <v>427</v>
      </c>
      <c r="D1923" s="2" t="s">
        <v>232</v>
      </c>
      <c r="E1923" s="2" t="s">
        <v>6152</v>
      </c>
      <c r="F1923" s="2" t="s">
        <v>140</v>
      </c>
      <c r="G1923" s="3">
        <v>45864</v>
      </c>
      <c r="H1923" s="2">
        <v>1</v>
      </c>
      <c r="I1923" s="2">
        <v>1</v>
      </c>
      <c r="J1923" s="4">
        <v>7176.23</v>
      </c>
      <c r="K1923" s="4">
        <v>7583.07</v>
      </c>
      <c r="L1923" s="4">
        <v>6670.37</v>
      </c>
      <c r="M1923" s="2" t="s">
        <v>6</v>
      </c>
      <c r="N1923" s="2" t="s">
        <v>2312</v>
      </c>
      <c r="O1923" s="2" t="s">
        <v>2313</v>
      </c>
      <c r="P1923" s="2" t="s">
        <v>1090</v>
      </c>
      <c r="Q1923" s="4">
        <f t="shared" si="120"/>
        <v>7176.23</v>
      </c>
      <c r="R1923" s="4">
        <f t="shared" si="121"/>
        <v>6670.37</v>
      </c>
      <c r="S1923" s="4">
        <f t="shared" si="122"/>
        <v>505.85999999999967</v>
      </c>
      <c r="T1923" s="5">
        <f t="shared" si="123"/>
        <v>7.0491051708208866E-2</v>
      </c>
    </row>
    <row r="1924" spans="1:20">
      <c r="A1924" s="2" t="s">
        <v>6153</v>
      </c>
      <c r="B1924" s="2" t="s">
        <v>1700</v>
      </c>
      <c r="C1924" s="2" t="s">
        <v>311</v>
      </c>
      <c r="D1924" s="2" t="s">
        <v>224</v>
      </c>
      <c r="E1924" s="2" t="s">
        <v>6154</v>
      </c>
      <c r="F1924" s="2" t="s">
        <v>129</v>
      </c>
      <c r="G1924" s="3">
        <v>45864</v>
      </c>
      <c r="H1924" s="2">
        <v>18</v>
      </c>
      <c r="I1924" s="2">
        <v>18</v>
      </c>
      <c r="J1924" s="4">
        <v>3189.33</v>
      </c>
      <c r="K1924" s="4">
        <v>3128.45</v>
      </c>
      <c r="L1924" s="4">
        <v>3042.68</v>
      </c>
      <c r="M1924" s="2" t="s">
        <v>6</v>
      </c>
      <c r="N1924" s="2" t="s">
        <v>2322</v>
      </c>
      <c r="O1924" s="2" t="s">
        <v>2313</v>
      </c>
      <c r="P1924" s="2" t="s">
        <v>1060</v>
      </c>
      <c r="Q1924" s="4">
        <f t="shared" si="120"/>
        <v>57407.94</v>
      </c>
      <c r="R1924" s="4">
        <f t="shared" si="121"/>
        <v>54768.24</v>
      </c>
      <c r="S1924" s="4">
        <f t="shared" si="122"/>
        <v>2639.7000000000044</v>
      </c>
      <c r="T1924" s="5">
        <f t="shared" si="123"/>
        <v>4.5981444378599967E-2</v>
      </c>
    </row>
    <row r="1925" spans="1:20">
      <c r="A1925" s="2" t="s">
        <v>6155</v>
      </c>
      <c r="B1925" s="2" t="s">
        <v>1768</v>
      </c>
      <c r="C1925" s="2" t="s">
        <v>477</v>
      </c>
      <c r="D1925" s="2" t="s">
        <v>221</v>
      </c>
      <c r="E1925" s="2" t="s">
        <v>6156</v>
      </c>
      <c r="F1925" s="2" t="s">
        <v>113</v>
      </c>
      <c r="G1925" s="3">
        <v>45904</v>
      </c>
      <c r="H1925" s="2">
        <v>11</v>
      </c>
      <c r="I1925" s="2">
        <v>11</v>
      </c>
      <c r="J1925" s="4">
        <v>807.65</v>
      </c>
      <c r="K1925" s="4">
        <v>862.61</v>
      </c>
      <c r="L1925" s="4">
        <v>776.33</v>
      </c>
      <c r="M1925" s="2" t="s">
        <v>6</v>
      </c>
      <c r="N1925" s="2" t="s">
        <v>2306</v>
      </c>
      <c r="O1925" s="2" t="s">
        <v>2313</v>
      </c>
      <c r="P1925" s="2" t="s">
        <v>1090</v>
      </c>
      <c r="Q1925" s="4">
        <f t="shared" si="120"/>
        <v>8884.15</v>
      </c>
      <c r="R1925" s="4">
        <f t="shared" si="121"/>
        <v>8539.630000000001</v>
      </c>
      <c r="S1925" s="4">
        <f t="shared" si="122"/>
        <v>344.51999999999862</v>
      </c>
      <c r="T1925" s="5">
        <f t="shared" si="123"/>
        <v>3.8779174147217078E-2</v>
      </c>
    </row>
    <row r="1926" spans="1:20">
      <c r="A1926" s="2" t="s">
        <v>6157</v>
      </c>
      <c r="B1926" s="2" t="s">
        <v>1685</v>
      </c>
      <c r="C1926" s="2" t="s">
        <v>357</v>
      </c>
      <c r="D1926" s="2" t="s">
        <v>198</v>
      </c>
      <c r="E1926" s="2" t="s">
        <v>6158</v>
      </c>
      <c r="F1926" s="2" t="s">
        <v>137</v>
      </c>
      <c r="G1926" s="3">
        <v>45867</v>
      </c>
      <c r="H1926" s="2">
        <v>31</v>
      </c>
      <c r="I1926" s="2">
        <v>31</v>
      </c>
      <c r="J1926" s="4">
        <v>1373.57</v>
      </c>
      <c r="K1926" s="4">
        <v>1355.18</v>
      </c>
      <c r="L1926" s="4">
        <v>1321.57</v>
      </c>
      <c r="M1926" s="2" t="s">
        <v>6</v>
      </c>
      <c r="N1926" s="2" t="s">
        <v>2312</v>
      </c>
      <c r="O1926" s="2" t="s">
        <v>2307</v>
      </c>
      <c r="P1926" s="2" t="s">
        <v>1022</v>
      </c>
      <c r="Q1926" s="4">
        <f t="shared" si="120"/>
        <v>42580.67</v>
      </c>
      <c r="R1926" s="4">
        <f t="shared" si="121"/>
        <v>40968.67</v>
      </c>
      <c r="S1926" s="4">
        <f t="shared" si="122"/>
        <v>1612</v>
      </c>
      <c r="T1926" s="5">
        <f t="shared" si="123"/>
        <v>3.7857553674002779E-2</v>
      </c>
    </row>
    <row r="1927" spans="1:20">
      <c r="A1927" s="2" t="s">
        <v>6159</v>
      </c>
      <c r="B1927" s="2" t="s">
        <v>1769</v>
      </c>
      <c r="C1927" s="2" t="s">
        <v>287</v>
      </c>
      <c r="D1927" s="2" t="s">
        <v>230</v>
      </c>
      <c r="E1927" s="2" t="s">
        <v>6160</v>
      </c>
      <c r="F1927" s="2" t="s">
        <v>133</v>
      </c>
      <c r="G1927" s="3">
        <v>45888</v>
      </c>
      <c r="H1927" s="2">
        <v>45</v>
      </c>
      <c r="I1927" s="2">
        <v>45</v>
      </c>
      <c r="J1927" s="4">
        <v>65.14</v>
      </c>
      <c r="K1927" s="4">
        <v>68.290000000000006</v>
      </c>
      <c r="L1927" s="4">
        <v>59.95</v>
      </c>
      <c r="M1927" s="2" t="s">
        <v>6</v>
      </c>
      <c r="N1927" s="2" t="s">
        <v>2312</v>
      </c>
      <c r="O1927" s="2" t="s">
        <v>2313</v>
      </c>
      <c r="P1927" s="2" t="s">
        <v>1035</v>
      </c>
      <c r="Q1927" s="4">
        <f t="shared" si="120"/>
        <v>2931.3</v>
      </c>
      <c r="R1927" s="4">
        <f t="shared" si="121"/>
        <v>2697.75</v>
      </c>
      <c r="S1927" s="4">
        <f t="shared" si="122"/>
        <v>233.55000000000018</v>
      </c>
      <c r="T1927" s="5">
        <f t="shared" si="123"/>
        <v>7.9674547129260115E-2</v>
      </c>
    </row>
    <row r="1928" spans="1:20">
      <c r="A1928" s="2" t="s">
        <v>6161</v>
      </c>
      <c r="B1928" s="2" t="s">
        <v>1766</v>
      </c>
      <c r="C1928" s="2" t="s">
        <v>437</v>
      </c>
      <c r="D1928" s="2" t="s">
        <v>249</v>
      </c>
      <c r="E1928" s="2" t="s">
        <v>6162</v>
      </c>
      <c r="F1928" s="2" t="s">
        <v>113</v>
      </c>
      <c r="G1928" s="3">
        <v>45868</v>
      </c>
      <c r="H1928" s="2">
        <v>18</v>
      </c>
      <c r="I1928" s="2">
        <v>18</v>
      </c>
      <c r="J1928" s="4">
        <v>2260.58</v>
      </c>
      <c r="K1928" s="4">
        <v>2331.86</v>
      </c>
      <c r="L1928" s="4">
        <v>2155.9299999999998</v>
      </c>
      <c r="M1928" s="2" t="s">
        <v>6</v>
      </c>
      <c r="N1928" s="2" t="s">
        <v>2312</v>
      </c>
      <c r="O1928" s="2" t="s">
        <v>2313</v>
      </c>
      <c r="P1928" s="2" t="s">
        <v>1090</v>
      </c>
      <c r="Q1928" s="4">
        <f t="shared" si="120"/>
        <v>40690.44</v>
      </c>
      <c r="R1928" s="4">
        <f t="shared" si="121"/>
        <v>38806.74</v>
      </c>
      <c r="S1928" s="4">
        <f t="shared" si="122"/>
        <v>1883.7000000000044</v>
      </c>
      <c r="T1928" s="5">
        <f t="shared" si="123"/>
        <v>4.6293429119960469E-2</v>
      </c>
    </row>
    <row r="1929" spans="1:20">
      <c r="A1929" s="2" t="s">
        <v>6163</v>
      </c>
      <c r="B1929" s="2" t="s">
        <v>1675</v>
      </c>
      <c r="C1929" s="2" t="s">
        <v>347</v>
      </c>
      <c r="D1929" s="2" t="s">
        <v>240</v>
      </c>
      <c r="E1929" s="2" t="s">
        <v>6164</v>
      </c>
      <c r="F1929" s="2" t="s">
        <v>146</v>
      </c>
      <c r="G1929" s="3">
        <v>45881</v>
      </c>
      <c r="H1929" s="2">
        <v>18</v>
      </c>
      <c r="I1929" s="2">
        <v>18</v>
      </c>
      <c r="J1929" s="4">
        <v>2666.36</v>
      </c>
      <c r="K1929" s="4">
        <v>2683.65</v>
      </c>
      <c r="L1929" s="4">
        <v>2444.84</v>
      </c>
      <c r="M1929" s="2" t="s">
        <v>6</v>
      </c>
      <c r="N1929" s="2" t="s">
        <v>2312</v>
      </c>
      <c r="O1929" s="2" t="s">
        <v>2313</v>
      </c>
      <c r="P1929" s="2" t="s">
        <v>1087</v>
      </c>
      <c r="Q1929" s="4">
        <f t="shared" si="120"/>
        <v>47994.48</v>
      </c>
      <c r="R1929" s="4">
        <f t="shared" si="121"/>
        <v>44007.12</v>
      </c>
      <c r="S1929" s="4">
        <f t="shared" si="122"/>
        <v>3987.3600000000006</v>
      </c>
      <c r="T1929" s="5">
        <f t="shared" si="123"/>
        <v>8.3079554148727114E-2</v>
      </c>
    </row>
    <row r="1930" spans="1:20">
      <c r="A1930" s="2" t="s">
        <v>6165</v>
      </c>
      <c r="B1930" s="2" t="s">
        <v>1770</v>
      </c>
      <c r="C1930" s="2" t="s">
        <v>328</v>
      </c>
      <c r="D1930" s="2" t="s">
        <v>243</v>
      </c>
      <c r="E1930" s="2" t="s">
        <v>6166</v>
      </c>
      <c r="F1930" s="2" t="s">
        <v>146</v>
      </c>
      <c r="G1930" s="3">
        <v>45872</v>
      </c>
      <c r="H1930" s="2">
        <v>15</v>
      </c>
      <c r="I1930" s="2">
        <v>15</v>
      </c>
      <c r="J1930" s="4">
        <v>838.48</v>
      </c>
      <c r="K1930" s="4">
        <v>891.46</v>
      </c>
      <c r="L1930" s="4">
        <v>788.5</v>
      </c>
      <c r="M1930" s="2" t="s">
        <v>6</v>
      </c>
      <c r="N1930" s="2" t="s">
        <v>2322</v>
      </c>
      <c r="O1930" s="2" t="s">
        <v>2313</v>
      </c>
      <c r="P1930" s="2" t="s">
        <v>1051</v>
      </c>
      <c r="Q1930" s="4">
        <f t="shared" si="120"/>
        <v>12577.2</v>
      </c>
      <c r="R1930" s="4">
        <f t="shared" si="121"/>
        <v>11827.5</v>
      </c>
      <c r="S1930" s="4">
        <f t="shared" si="122"/>
        <v>749.70000000000073</v>
      </c>
      <c r="T1930" s="5">
        <f t="shared" si="123"/>
        <v>5.9607861845243831E-2</v>
      </c>
    </row>
    <row r="1931" spans="1:20">
      <c r="A1931" s="2" t="s">
        <v>6167</v>
      </c>
      <c r="B1931" s="2" t="s">
        <v>1764</v>
      </c>
      <c r="C1931" s="2" t="s">
        <v>335</v>
      </c>
      <c r="D1931" s="2" t="s">
        <v>234</v>
      </c>
      <c r="E1931" s="2" t="s">
        <v>6168</v>
      </c>
      <c r="F1931" s="2" t="s">
        <v>118</v>
      </c>
      <c r="G1931" s="3">
        <v>45869</v>
      </c>
      <c r="H1931" s="2">
        <v>26</v>
      </c>
      <c r="I1931" s="2">
        <v>26</v>
      </c>
      <c r="J1931" s="4">
        <v>10481.85</v>
      </c>
      <c r="K1931" s="4">
        <v>10868.11</v>
      </c>
      <c r="L1931" s="4">
        <v>9893.64</v>
      </c>
      <c r="M1931" s="2" t="s">
        <v>6</v>
      </c>
      <c r="N1931" s="2" t="s">
        <v>2306</v>
      </c>
      <c r="O1931" s="2" t="s">
        <v>2307</v>
      </c>
      <c r="P1931" s="2" t="s">
        <v>1033</v>
      </c>
      <c r="Q1931" s="4">
        <f t="shared" si="120"/>
        <v>272528.10000000003</v>
      </c>
      <c r="R1931" s="4">
        <f t="shared" si="121"/>
        <v>257234.63999999998</v>
      </c>
      <c r="S1931" s="4">
        <f t="shared" si="122"/>
        <v>15293.46000000005</v>
      </c>
      <c r="T1931" s="5">
        <f t="shared" si="123"/>
        <v>5.6117002246740974E-2</v>
      </c>
    </row>
    <row r="1932" spans="1:20">
      <c r="A1932" s="2" t="s">
        <v>6169</v>
      </c>
      <c r="B1932" s="2" t="s">
        <v>1771</v>
      </c>
      <c r="C1932" s="2" t="s">
        <v>523</v>
      </c>
      <c r="D1932" s="2" t="s">
        <v>244</v>
      </c>
      <c r="E1932" s="2" t="s">
        <v>6170</v>
      </c>
      <c r="F1932" s="2" t="s">
        <v>126</v>
      </c>
      <c r="G1932" s="3">
        <v>45878</v>
      </c>
      <c r="H1932" s="2">
        <v>22</v>
      </c>
      <c r="I1932" s="2">
        <v>22</v>
      </c>
      <c r="J1932" s="4">
        <v>7115.15</v>
      </c>
      <c r="K1932" s="4">
        <v>7502.04</v>
      </c>
      <c r="L1932" s="4">
        <v>6271.36</v>
      </c>
      <c r="M1932" s="2" t="s">
        <v>6</v>
      </c>
      <c r="N1932" s="2" t="s">
        <v>2306</v>
      </c>
      <c r="O1932" s="2" t="s">
        <v>2307</v>
      </c>
      <c r="P1932" s="2" t="s">
        <v>1043</v>
      </c>
      <c r="Q1932" s="4">
        <f t="shared" si="120"/>
        <v>156533.29999999999</v>
      </c>
      <c r="R1932" s="4">
        <f t="shared" si="121"/>
        <v>137969.91999999998</v>
      </c>
      <c r="S1932" s="4">
        <f t="shared" si="122"/>
        <v>18563.380000000005</v>
      </c>
      <c r="T1932" s="5">
        <f t="shared" si="123"/>
        <v>0.11859061298777963</v>
      </c>
    </row>
    <row r="1933" spans="1:20">
      <c r="A1933" s="2" t="s">
        <v>6171</v>
      </c>
      <c r="B1933" s="2" t="s">
        <v>1756</v>
      </c>
      <c r="C1933" s="2" t="s">
        <v>339</v>
      </c>
      <c r="D1933" s="2" t="s">
        <v>206</v>
      </c>
      <c r="E1933" s="2" t="s">
        <v>6172</v>
      </c>
      <c r="F1933" s="2" t="s">
        <v>113</v>
      </c>
      <c r="G1933" s="3">
        <v>45871</v>
      </c>
      <c r="H1933" s="2">
        <v>35</v>
      </c>
      <c r="I1933" s="2">
        <v>35</v>
      </c>
      <c r="J1933" s="4">
        <v>1644.08</v>
      </c>
      <c r="K1933" s="4">
        <v>1646.43</v>
      </c>
      <c r="L1933" s="4">
        <v>1581.75</v>
      </c>
      <c r="M1933" s="2" t="s">
        <v>6</v>
      </c>
      <c r="N1933" s="2" t="s">
        <v>2322</v>
      </c>
      <c r="O1933" s="2" t="s">
        <v>2307</v>
      </c>
      <c r="P1933" s="2" t="s">
        <v>1043</v>
      </c>
      <c r="Q1933" s="4">
        <f t="shared" si="120"/>
        <v>57542.799999999996</v>
      </c>
      <c r="R1933" s="4">
        <f t="shared" si="121"/>
        <v>55361.25</v>
      </c>
      <c r="S1933" s="4">
        <f t="shared" si="122"/>
        <v>2181.5499999999956</v>
      </c>
      <c r="T1933" s="5">
        <f t="shared" si="123"/>
        <v>3.7911780448639895E-2</v>
      </c>
    </row>
    <row r="1934" spans="1:20">
      <c r="A1934" s="2" t="s">
        <v>6173</v>
      </c>
      <c r="B1934" s="2" t="s">
        <v>1770</v>
      </c>
      <c r="C1934" s="2" t="s">
        <v>497</v>
      </c>
      <c r="D1934" s="2" t="s">
        <v>243</v>
      </c>
      <c r="E1934" s="2" t="s">
        <v>6174</v>
      </c>
      <c r="F1934" s="2" t="s">
        <v>146</v>
      </c>
      <c r="G1934" s="3">
        <v>45872</v>
      </c>
      <c r="H1934" s="2">
        <v>33</v>
      </c>
      <c r="I1934" s="2">
        <v>33</v>
      </c>
      <c r="J1934" s="4">
        <v>878.49</v>
      </c>
      <c r="K1934" s="4">
        <v>902.37</v>
      </c>
      <c r="L1934" s="4">
        <v>813.96</v>
      </c>
      <c r="M1934" s="2" t="s">
        <v>6</v>
      </c>
      <c r="N1934" s="2" t="s">
        <v>2322</v>
      </c>
      <c r="O1934" s="2" t="s">
        <v>2307</v>
      </c>
      <c r="P1934" s="2" t="s">
        <v>1051</v>
      </c>
      <c r="Q1934" s="4">
        <f t="shared" si="120"/>
        <v>28990.170000000002</v>
      </c>
      <c r="R1934" s="4">
        <f t="shared" si="121"/>
        <v>26860.68</v>
      </c>
      <c r="S1934" s="4">
        <f t="shared" si="122"/>
        <v>2129.4900000000016</v>
      </c>
      <c r="T1934" s="5">
        <f t="shared" si="123"/>
        <v>7.3455588566745264E-2</v>
      </c>
    </row>
    <row r="1935" spans="1:20">
      <c r="A1935" s="2" t="s">
        <v>6175</v>
      </c>
      <c r="B1935" s="2" t="s">
        <v>1753</v>
      </c>
      <c r="C1935" s="2" t="s">
        <v>341</v>
      </c>
      <c r="D1935" s="2" t="s">
        <v>225</v>
      </c>
      <c r="E1935" s="2" t="s">
        <v>6176</v>
      </c>
      <c r="F1935" s="2" t="s">
        <v>118</v>
      </c>
      <c r="G1935" s="3">
        <v>45872</v>
      </c>
      <c r="H1935" s="2">
        <v>5</v>
      </c>
      <c r="I1935" s="2">
        <v>5</v>
      </c>
      <c r="J1935" s="4">
        <v>2299.4499999999998</v>
      </c>
      <c r="K1935" s="4">
        <v>2268.6799999999998</v>
      </c>
      <c r="L1935" s="4">
        <v>2203.33</v>
      </c>
      <c r="M1935" s="2" t="s">
        <v>6</v>
      </c>
      <c r="N1935" s="2" t="s">
        <v>2312</v>
      </c>
      <c r="O1935" s="2" t="s">
        <v>2313</v>
      </c>
      <c r="P1935" s="2" t="s">
        <v>1043</v>
      </c>
      <c r="Q1935" s="4">
        <f t="shared" si="120"/>
        <v>11497.25</v>
      </c>
      <c r="R1935" s="4">
        <f t="shared" si="121"/>
        <v>11016.65</v>
      </c>
      <c r="S1935" s="4">
        <f t="shared" si="122"/>
        <v>480.60000000000036</v>
      </c>
      <c r="T1935" s="5">
        <f t="shared" si="123"/>
        <v>4.1801300310943951E-2</v>
      </c>
    </row>
    <row r="1936" spans="1:20">
      <c r="A1936" s="2" t="s">
        <v>6177</v>
      </c>
      <c r="B1936" s="2" t="s">
        <v>1772</v>
      </c>
      <c r="C1936" s="2" t="s">
        <v>379</v>
      </c>
      <c r="D1936" s="2" t="s">
        <v>232</v>
      </c>
      <c r="E1936" s="2" t="s">
        <v>6178</v>
      </c>
      <c r="F1936" s="2" t="s">
        <v>129</v>
      </c>
      <c r="G1936" s="3">
        <v>45886</v>
      </c>
      <c r="H1936" s="2">
        <v>41</v>
      </c>
      <c r="I1936" s="2">
        <v>41</v>
      </c>
      <c r="J1936" s="4">
        <v>9604.23</v>
      </c>
      <c r="K1936" s="4">
        <v>9641.4500000000007</v>
      </c>
      <c r="L1936" s="4">
        <v>8694.06</v>
      </c>
      <c r="M1936" s="2" t="s">
        <v>6</v>
      </c>
      <c r="N1936" s="2" t="s">
        <v>2322</v>
      </c>
      <c r="O1936" s="2" t="s">
        <v>2307</v>
      </c>
      <c r="P1936" s="2" t="s">
        <v>1095</v>
      </c>
      <c r="Q1936" s="4">
        <f t="shared" si="120"/>
        <v>393773.43</v>
      </c>
      <c r="R1936" s="4">
        <f t="shared" si="121"/>
        <v>356456.45999999996</v>
      </c>
      <c r="S1936" s="4">
        <f t="shared" si="122"/>
        <v>37316.97000000003</v>
      </c>
      <c r="T1936" s="5">
        <f t="shared" si="123"/>
        <v>9.4767618018310754E-2</v>
      </c>
    </row>
    <row r="1937" spans="1:20">
      <c r="A1937" s="2" t="s">
        <v>6179</v>
      </c>
      <c r="B1937" s="2" t="s">
        <v>1773</v>
      </c>
      <c r="C1937" s="2" t="s">
        <v>453</v>
      </c>
      <c r="D1937" s="2" t="s">
        <v>198</v>
      </c>
      <c r="E1937" s="2" t="s">
        <v>6180</v>
      </c>
      <c r="F1937" s="2" t="s">
        <v>146</v>
      </c>
      <c r="G1937" s="3">
        <v>45882</v>
      </c>
      <c r="H1937" s="2">
        <v>19</v>
      </c>
      <c r="I1937" s="2">
        <v>19</v>
      </c>
      <c r="J1937" s="4">
        <v>937.66</v>
      </c>
      <c r="K1937" s="4">
        <v>1018.75</v>
      </c>
      <c r="L1937" s="4">
        <v>845.34</v>
      </c>
      <c r="M1937" s="2" t="s">
        <v>6</v>
      </c>
      <c r="N1937" s="2" t="s">
        <v>2312</v>
      </c>
      <c r="O1937" s="2" t="s">
        <v>2313</v>
      </c>
      <c r="P1937" s="2" t="s">
        <v>1064</v>
      </c>
      <c r="Q1937" s="4">
        <f t="shared" si="120"/>
        <v>17815.54</v>
      </c>
      <c r="R1937" s="4">
        <f t="shared" si="121"/>
        <v>16061.460000000001</v>
      </c>
      <c r="S1937" s="4">
        <f t="shared" si="122"/>
        <v>1754.08</v>
      </c>
      <c r="T1937" s="5">
        <f t="shared" si="123"/>
        <v>9.8457863191348666E-2</v>
      </c>
    </row>
    <row r="1938" spans="1:20">
      <c r="A1938" s="2" t="s">
        <v>6181</v>
      </c>
      <c r="B1938" s="2" t="s">
        <v>1747</v>
      </c>
      <c r="C1938" s="2" t="s">
        <v>399</v>
      </c>
      <c r="D1938" s="2" t="s">
        <v>242</v>
      </c>
      <c r="E1938" s="2" t="s">
        <v>6182</v>
      </c>
      <c r="F1938" s="2" t="s">
        <v>113</v>
      </c>
      <c r="G1938" s="3">
        <v>45873</v>
      </c>
      <c r="H1938" s="2">
        <v>2</v>
      </c>
      <c r="I1938" s="2">
        <v>2</v>
      </c>
      <c r="J1938" s="4">
        <v>75.31</v>
      </c>
      <c r="K1938" s="4">
        <v>81.819999999999993</v>
      </c>
      <c r="L1938" s="4">
        <v>70.430000000000007</v>
      </c>
      <c r="M1938" s="2" t="s">
        <v>6</v>
      </c>
      <c r="N1938" s="2" t="s">
        <v>2322</v>
      </c>
      <c r="O1938" s="2" t="s">
        <v>2307</v>
      </c>
      <c r="P1938" s="2" t="s">
        <v>1060</v>
      </c>
      <c r="Q1938" s="4">
        <f t="shared" si="120"/>
        <v>150.62</v>
      </c>
      <c r="R1938" s="4">
        <f t="shared" si="121"/>
        <v>140.86000000000001</v>
      </c>
      <c r="S1938" s="4">
        <f t="shared" si="122"/>
        <v>9.7599999999999909</v>
      </c>
      <c r="T1938" s="5">
        <f t="shared" si="123"/>
        <v>6.4798831496481149E-2</v>
      </c>
    </row>
    <row r="1939" spans="1:20">
      <c r="A1939" s="2" t="s">
        <v>6183</v>
      </c>
      <c r="B1939" s="2" t="s">
        <v>1776</v>
      </c>
      <c r="C1939" s="2" t="s">
        <v>413</v>
      </c>
      <c r="D1939" s="2" t="s">
        <v>225</v>
      </c>
      <c r="E1939" s="2" t="s">
        <v>6184</v>
      </c>
      <c r="F1939" s="2" t="s">
        <v>143</v>
      </c>
      <c r="G1939" s="3">
        <v>45888</v>
      </c>
      <c r="H1939" s="2">
        <v>22</v>
      </c>
      <c r="I1939" s="2">
        <v>22</v>
      </c>
      <c r="J1939" s="4">
        <v>1407.88</v>
      </c>
      <c r="K1939" s="4">
        <v>1518.03</v>
      </c>
      <c r="L1939" s="4">
        <v>1301</v>
      </c>
      <c r="M1939" s="2" t="s">
        <v>6</v>
      </c>
      <c r="N1939" s="2" t="s">
        <v>2322</v>
      </c>
      <c r="O1939" s="2" t="s">
        <v>2313</v>
      </c>
      <c r="P1939" s="2" t="s">
        <v>1043</v>
      </c>
      <c r="Q1939" s="4">
        <f t="shared" si="120"/>
        <v>30973.360000000001</v>
      </c>
      <c r="R1939" s="4">
        <f t="shared" si="121"/>
        <v>28622</v>
      </c>
      <c r="S1939" s="4">
        <f t="shared" si="122"/>
        <v>2351.3600000000006</v>
      </c>
      <c r="T1939" s="5">
        <f t="shared" si="123"/>
        <v>7.591556098531127E-2</v>
      </c>
    </row>
    <row r="1940" spans="1:20">
      <c r="A1940" s="2" t="s">
        <v>6185</v>
      </c>
      <c r="B1940" s="2" t="s">
        <v>1774</v>
      </c>
      <c r="C1940" s="2" t="s">
        <v>511</v>
      </c>
      <c r="D1940" s="2" t="s">
        <v>209</v>
      </c>
      <c r="E1940" s="2" t="s">
        <v>6186</v>
      </c>
      <c r="F1940" s="2" t="s">
        <v>143</v>
      </c>
      <c r="G1940" s="3">
        <v>45903</v>
      </c>
      <c r="H1940" s="2">
        <v>44</v>
      </c>
      <c r="I1940" s="2">
        <v>44</v>
      </c>
      <c r="J1940" s="4">
        <v>1127.1300000000001</v>
      </c>
      <c r="K1940" s="4">
        <v>1220.45</v>
      </c>
      <c r="L1940" s="4">
        <v>992.05</v>
      </c>
      <c r="M1940" s="2" t="s">
        <v>6</v>
      </c>
      <c r="N1940" s="2" t="s">
        <v>2312</v>
      </c>
      <c r="O1940" s="2" t="s">
        <v>2307</v>
      </c>
      <c r="P1940" s="2" t="s">
        <v>1043</v>
      </c>
      <c r="Q1940" s="4">
        <f t="shared" si="120"/>
        <v>49593.72</v>
      </c>
      <c r="R1940" s="4">
        <f t="shared" si="121"/>
        <v>43650.2</v>
      </c>
      <c r="S1940" s="4">
        <f t="shared" si="122"/>
        <v>5943.5200000000041</v>
      </c>
      <c r="T1940" s="5">
        <f t="shared" si="123"/>
        <v>0.1198442060809313</v>
      </c>
    </row>
    <row r="1941" spans="1:20">
      <c r="A1941" s="2" t="s">
        <v>6187</v>
      </c>
      <c r="B1941" s="2" t="s">
        <v>1775</v>
      </c>
      <c r="C1941" s="2" t="s">
        <v>499</v>
      </c>
      <c r="D1941" s="2" t="s">
        <v>218</v>
      </c>
      <c r="E1941" s="2" t="s">
        <v>6188</v>
      </c>
      <c r="F1941" s="2" t="s">
        <v>143</v>
      </c>
      <c r="G1941" s="3">
        <v>45882</v>
      </c>
      <c r="H1941" s="2">
        <v>28</v>
      </c>
      <c r="I1941" s="2">
        <v>28</v>
      </c>
      <c r="J1941" s="4">
        <v>4037.91</v>
      </c>
      <c r="K1941" s="4">
        <v>4110.3900000000003</v>
      </c>
      <c r="L1941" s="4">
        <v>3823.83</v>
      </c>
      <c r="M1941" s="2" t="s">
        <v>6</v>
      </c>
      <c r="N1941" s="2" t="s">
        <v>2306</v>
      </c>
      <c r="O1941" s="2" t="s">
        <v>2313</v>
      </c>
      <c r="P1941" s="2" t="s">
        <v>1043</v>
      </c>
      <c r="Q1941" s="4">
        <f t="shared" si="120"/>
        <v>113061.48</v>
      </c>
      <c r="R1941" s="4">
        <f t="shared" si="121"/>
        <v>107067.23999999999</v>
      </c>
      <c r="S1941" s="4">
        <f t="shared" si="122"/>
        <v>5994.2400000000052</v>
      </c>
      <c r="T1941" s="5">
        <f t="shared" si="123"/>
        <v>5.3017526393604658E-2</v>
      </c>
    </row>
    <row r="1942" spans="1:20">
      <c r="A1942" s="2" t="s">
        <v>6189</v>
      </c>
      <c r="B1942" s="2" t="s">
        <v>1777</v>
      </c>
      <c r="C1942" s="2" t="s">
        <v>425</v>
      </c>
      <c r="D1942" s="2" t="s">
        <v>243</v>
      </c>
      <c r="E1942" s="2" t="s">
        <v>6190</v>
      </c>
      <c r="F1942" s="2" t="s">
        <v>113</v>
      </c>
      <c r="G1942" s="3">
        <v>45882</v>
      </c>
      <c r="H1942" s="2">
        <v>42</v>
      </c>
      <c r="I1942" s="2">
        <v>42</v>
      </c>
      <c r="J1942" s="4">
        <v>891.83</v>
      </c>
      <c r="K1942" s="4">
        <v>880.45</v>
      </c>
      <c r="L1942" s="4">
        <v>809.93</v>
      </c>
      <c r="M1942" s="2" t="s">
        <v>6</v>
      </c>
      <c r="N1942" s="2" t="s">
        <v>2306</v>
      </c>
      <c r="O1942" s="2" t="s">
        <v>2313</v>
      </c>
      <c r="P1942" s="2" t="s">
        <v>1060</v>
      </c>
      <c r="Q1942" s="4">
        <f t="shared" si="120"/>
        <v>37456.86</v>
      </c>
      <c r="R1942" s="4">
        <f t="shared" si="121"/>
        <v>34017.06</v>
      </c>
      <c r="S1942" s="4">
        <f t="shared" si="122"/>
        <v>3439.8000000000029</v>
      </c>
      <c r="T1942" s="5">
        <f t="shared" si="123"/>
        <v>9.1833645425697802E-2</v>
      </c>
    </row>
    <row r="1943" spans="1:20">
      <c r="A1943" s="2" t="s">
        <v>6191</v>
      </c>
      <c r="B1943" s="2" t="s">
        <v>1778</v>
      </c>
      <c r="C1943" s="2" t="s">
        <v>299</v>
      </c>
      <c r="D1943" s="2" t="s">
        <v>257</v>
      </c>
      <c r="E1943" s="2" t="s">
        <v>6192</v>
      </c>
      <c r="F1943" s="2" t="s">
        <v>113</v>
      </c>
      <c r="G1943" s="3">
        <v>45888</v>
      </c>
      <c r="H1943" s="2">
        <v>3</v>
      </c>
      <c r="I1943" s="2">
        <v>3</v>
      </c>
      <c r="J1943" s="4">
        <v>888.41</v>
      </c>
      <c r="K1943" s="4">
        <v>933.16</v>
      </c>
      <c r="L1943" s="4">
        <v>819.34</v>
      </c>
      <c r="M1943" s="2" t="s">
        <v>6</v>
      </c>
      <c r="N1943" s="2" t="s">
        <v>2306</v>
      </c>
      <c r="O1943" s="2" t="s">
        <v>2313</v>
      </c>
      <c r="P1943" s="2" t="s">
        <v>1060</v>
      </c>
      <c r="Q1943" s="4">
        <f t="shared" si="120"/>
        <v>2665.23</v>
      </c>
      <c r="R1943" s="4">
        <f t="shared" si="121"/>
        <v>2458.02</v>
      </c>
      <c r="S1943" s="4">
        <f t="shared" si="122"/>
        <v>207.21000000000004</v>
      </c>
      <c r="T1943" s="5">
        <f t="shared" si="123"/>
        <v>7.774563546110469E-2</v>
      </c>
    </row>
    <row r="1944" spans="1:20">
      <c r="A1944" s="2" t="s">
        <v>6193</v>
      </c>
      <c r="B1944" s="2" t="s">
        <v>1780</v>
      </c>
      <c r="C1944" s="2" t="s">
        <v>311</v>
      </c>
      <c r="D1944" s="2" t="s">
        <v>224</v>
      </c>
      <c r="E1944" s="2" t="s">
        <v>6194</v>
      </c>
      <c r="F1944" s="2" t="s">
        <v>143</v>
      </c>
      <c r="G1944" s="3">
        <v>45919</v>
      </c>
      <c r="H1944" s="2">
        <v>3</v>
      </c>
      <c r="I1944" s="2">
        <v>3</v>
      </c>
      <c r="J1944" s="4">
        <v>3236.85</v>
      </c>
      <c r="K1944" s="4">
        <v>3403.04</v>
      </c>
      <c r="L1944" s="4">
        <v>2991.27</v>
      </c>
      <c r="M1944" s="2" t="s">
        <v>6</v>
      </c>
      <c r="N1944" s="2" t="s">
        <v>2322</v>
      </c>
      <c r="O1944" s="2" t="s">
        <v>2313</v>
      </c>
      <c r="P1944" s="2" t="s">
        <v>1054</v>
      </c>
      <c r="Q1944" s="4">
        <f t="shared" si="120"/>
        <v>9710.5499999999993</v>
      </c>
      <c r="R1944" s="4">
        <f t="shared" si="121"/>
        <v>8973.81</v>
      </c>
      <c r="S1944" s="4">
        <f t="shared" si="122"/>
        <v>736.73999999999978</v>
      </c>
      <c r="T1944" s="5">
        <f t="shared" si="123"/>
        <v>7.5870058853514971E-2</v>
      </c>
    </row>
    <row r="1945" spans="1:20">
      <c r="A1945" s="2" t="s">
        <v>6195</v>
      </c>
      <c r="B1945" s="2" t="s">
        <v>1779</v>
      </c>
      <c r="C1945" s="2" t="s">
        <v>320</v>
      </c>
      <c r="D1945" s="2" t="s">
        <v>210</v>
      </c>
      <c r="E1945" s="2" t="s">
        <v>6196</v>
      </c>
      <c r="F1945" s="2" t="s">
        <v>143</v>
      </c>
      <c r="G1945" s="3">
        <v>45893</v>
      </c>
      <c r="H1945" s="2">
        <v>22</v>
      </c>
      <c r="I1945" s="2">
        <v>22</v>
      </c>
      <c r="J1945" s="4">
        <v>211.04</v>
      </c>
      <c r="K1945" s="4">
        <v>222.46</v>
      </c>
      <c r="L1945" s="4">
        <v>199.03</v>
      </c>
      <c r="M1945" s="2" t="s">
        <v>6</v>
      </c>
      <c r="N1945" s="2" t="s">
        <v>2322</v>
      </c>
      <c r="O1945" s="2" t="s">
        <v>2313</v>
      </c>
      <c r="P1945" s="2" t="s">
        <v>1054</v>
      </c>
      <c r="Q1945" s="4">
        <f t="shared" si="120"/>
        <v>4642.88</v>
      </c>
      <c r="R1945" s="4">
        <f t="shared" si="121"/>
        <v>4378.66</v>
      </c>
      <c r="S1945" s="4">
        <f t="shared" si="122"/>
        <v>264.22000000000025</v>
      </c>
      <c r="T1945" s="5">
        <f t="shared" si="123"/>
        <v>5.6908642911296492E-2</v>
      </c>
    </row>
    <row r="1946" spans="1:20">
      <c r="A1946" s="2" t="s">
        <v>6197</v>
      </c>
      <c r="B1946" s="2" t="s">
        <v>1771</v>
      </c>
      <c r="C1946" s="2" t="s">
        <v>379</v>
      </c>
      <c r="D1946" s="2" t="s">
        <v>244</v>
      </c>
      <c r="E1946" s="2" t="s">
        <v>6198</v>
      </c>
      <c r="F1946" s="2" t="s">
        <v>126</v>
      </c>
      <c r="G1946" s="3">
        <v>45878</v>
      </c>
      <c r="H1946" s="2">
        <v>3</v>
      </c>
      <c r="I1946" s="2">
        <v>3</v>
      </c>
      <c r="J1946" s="4">
        <v>9280.94</v>
      </c>
      <c r="K1946" s="4">
        <v>10022.370000000001</v>
      </c>
      <c r="L1946" s="4">
        <v>9356.36</v>
      </c>
      <c r="M1946" s="2" t="s">
        <v>6</v>
      </c>
      <c r="N1946" s="2" t="s">
        <v>2306</v>
      </c>
      <c r="O1946" s="2" t="s">
        <v>2307</v>
      </c>
      <c r="P1946" s="2" t="s">
        <v>1043</v>
      </c>
      <c r="Q1946" s="4">
        <f t="shared" si="120"/>
        <v>27842.82</v>
      </c>
      <c r="R1946" s="4">
        <f t="shared" si="121"/>
        <v>28069.08</v>
      </c>
      <c r="S1946" s="4">
        <f t="shared" si="122"/>
        <v>-226.26000000000204</v>
      </c>
      <c r="T1946" s="5">
        <f t="shared" si="123"/>
        <v>-8.1263320310227937E-3</v>
      </c>
    </row>
    <row r="1947" spans="1:20">
      <c r="A1947" s="2" t="s">
        <v>6199</v>
      </c>
      <c r="B1947" s="2" t="s">
        <v>1781</v>
      </c>
      <c r="C1947" s="2" t="s">
        <v>365</v>
      </c>
      <c r="D1947" s="2" t="s">
        <v>249</v>
      </c>
      <c r="E1947" s="2" t="s">
        <v>6200</v>
      </c>
      <c r="F1947" s="2" t="s">
        <v>137</v>
      </c>
      <c r="G1947" s="3">
        <v>45881</v>
      </c>
      <c r="H1947" s="2">
        <v>36</v>
      </c>
      <c r="I1947" s="2">
        <v>36</v>
      </c>
      <c r="J1947" s="4">
        <v>2003.1</v>
      </c>
      <c r="K1947" s="4">
        <v>1943.46</v>
      </c>
      <c r="L1947" s="4">
        <v>1909.17</v>
      </c>
      <c r="M1947" s="2" t="s">
        <v>6</v>
      </c>
      <c r="N1947" s="2" t="s">
        <v>2312</v>
      </c>
      <c r="O1947" s="2" t="s">
        <v>2313</v>
      </c>
      <c r="P1947" s="2" t="s">
        <v>1095</v>
      </c>
      <c r="Q1947" s="4">
        <f t="shared" si="120"/>
        <v>72111.599999999991</v>
      </c>
      <c r="R1947" s="4">
        <f t="shared" si="121"/>
        <v>68730.12</v>
      </c>
      <c r="S1947" s="4">
        <f t="shared" si="122"/>
        <v>3381.4799999999959</v>
      </c>
      <c r="T1947" s="5">
        <f t="shared" si="123"/>
        <v>4.6892316908791323E-2</v>
      </c>
    </row>
    <row r="1948" spans="1:20">
      <c r="A1948" s="2" t="s">
        <v>6201</v>
      </c>
      <c r="B1948" s="2" t="s">
        <v>1722</v>
      </c>
      <c r="C1948" s="2" t="s">
        <v>457</v>
      </c>
      <c r="D1948" s="2" t="s">
        <v>223</v>
      </c>
      <c r="E1948" s="2" t="s">
        <v>6202</v>
      </c>
      <c r="F1948" s="2" t="s">
        <v>143</v>
      </c>
      <c r="G1948" s="3">
        <v>45878</v>
      </c>
      <c r="H1948" s="2">
        <v>28</v>
      </c>
      <c r="I1948" s="2">
        <v>28</v>
      </c>
      <c r="J1948" s="4">
        <v>909.51</v>
      </c>
      <c r="K1948" s="4">
        <v>889.77</v>
      </c>
      <c r="L1948" s="4">
        <v>846.55</v>
      </c>
      <c r="M1948" s="2" t="s">
        <v>6</v>
      </c>
      <c r="N1948" s="2" t="s">
        <v>2312</v>
      </c>
      <c r="O1948" s="2" t="s">
        <v>2313</v>
      </c>
      <c r="P1948" s="2" t="s">
        <v>1035</v>
      </c>
      <c r="Q1948" s="4">
        <f t="shared" si="120"/>
        <v>25466.28</v>
      </c>
      <c r="R1948" s="4">
        <f t="shared" si="121"/>
        <v>23703.399999999998</v>
      </c>
      <c r="S1948" s="4">
        <f t="shared" si="122"/>
        <v>1762.880000000001</v>
      </c>
      <c r="T1948" s="5">
        <f t="shared" si="123"/>
        <v>6.9224087695572381E-2</v>
      </c>
    </row>
    <row r="1949" spans="1:20">
      <c r="A1949" s="2" t="s">
        <v>6203</v>
      </c>
      <c r="B1949" s="2" t="s">
        <v>1782</v>
      </c>
      <c r="C1949" s="2" t="s">
        <v>339</v>
      </c>
      <c r="D1949" s="2" t="s">
        <v>236</v>
      </c>
      <c r="E1949" s="2" t="s">
        <v>6204</v>
      </c>
      <c r="F1949" s="2" t="s">
        <v>126</v>
      </c>
      <c r="G1949" s="3">
        <v>45933</v>
      </c>
      <c r="H1949" s="2">
        <v>13</v>
      </c>
      <c r="I1949" s="2">
        <v>13</v>
      </c>
      <c r="J1949" s="4">
        <v>1670.72</v>
      </c>
      <c r="K1949" s="4">
        <v>1678.44</v>
      </c>
      <c r="L1949" s="4">
        <v>1626.82</v>
      </c>
      <c r="M1949" s="2" t="s">
        <v>6</v>
      </c>
      <c r="N1949" s="2" t="s">
        <v>2322</v>
      </c>
      <c r="O1949" s="2" t="s">
        <v>2313</v>
      </c>
      <c r="P1949" s="2" t="s">
        <v>1054</v>
      </c>
      <c r="Q1949" s="4">
        <f t="shared" si="120"/>
        <v>21719.360000000001</v>
      </c>
      <c r="R1949" s="4">
        <f t="shared" si="121"/>
        <v>21148.66</v>
      </c>
      <c r="S1949" s="4">
        <f t="shared" si="122"/>
        <v>570.70000000000073</v>
      </c>
      <c r="T1949" s="5">
        <f t="shared" si="123"/>
        <v>2.6276096533231215E-2</v>
      </c>
    </row>
    <row r="1950" spans="1:20">
      <c r="A1950" s="2" t="s">
        <v>6205</v>
      </c>
      <c r="B1950" s="2" t="s">
        <v>1781</v>
      </c>
      <c r="C1950" s="2" t="s">
        <v>485</v>
      </c>
      <c r="D1950" s="2" t="s">
        <v>249</v>
      </c>
      <c r="E1950" s="2" t="s">
        <v>6206</v>
      </c>
      <c r="F1950" s="2" t="s">
        <v>137</v>
      </c>
      <c r="G1950" s="3">
        <v>45881</v>
      </c>
      <c r="H1950" s="2">
        <v>35</v>
      </c>
      <c r="I1950" s="2">
        <v>35</v>
      </c>
      <c r="J1950" s="4">
        <v>2030.02</v>
      </c>
      <c r="K1950" s="4">
        <v>2098.3000000000002</v>
      </c>
      <c r="L1950" s="4">
        <v>1978.75</v>
      </c>
      <c r="M1950" s="2" t="s">
        <v>6</v>
      </c>
      <c r="N1950" s="2" t="s">
        <v>2322</v>
      </c>
      <c r="O1950" s="2" t="s">
        <v>2313</v>
      </c>
      <c r="P1950" s="2" t="s">
        <v>1095</v>
      </c>
      <c r="Q1950" s="4">
        <f t="shared" si="120"/>
        <v>71050.7</v>
      </c>
      <c r="R1950" s="4">
        <f t="shared" si="121"/>
        <v>69256.25</v>
      </c>
      <c r="S1950" s="4">
        <f t="shared" si="122"/>
        <v>1794.4499999999971</v>
      </c>
      <c r="T1950" s="5">
        <f t="shared" si="123"/>
        <v>2.5255908808780168E-2</v>
      </c>
    </row>
    <row r="1951" spans="1:20">
      <c r="A1951" s="2" t="s">
        <v>6207</v>
      </c>
      <c r="B1951" s="2" t="s">
        <v>1757</v>
      </c>
      <c r="C1951" s="2" t="s">
        <v>324</v>
      </c>
      <c r="D1951" s="2" t="s">
        <v>215</v>
      </c>
      <c r="E1951" s="2" t="s">
        <v>6208</v>
      </c>
      <c r="F1951" s="2" t="s">
        <v>113</v>
      </c>
      <c r="G1951" s="3">
        <v>45881</v>
      </c>
      <c r="H1951" s="2">
        <v>2</v>
      </c>
      <c r="I1951" s="2">
        <v>2</v>
      </c>
      <c r="J1951" s="4">
        <v>558.21</v>
      </c>
      <c r="K1951" s="4">
        <v>554.36</v>
      </c>
      <c r="L1951" s="4">
        <v>528.24</v>
      </c>
      <c r="M1951" s="2" t="s">
        <v>6</v>
      </c>
      <c r="N1951" s="2" t="s">
        <v>2312</v>
      </c>
      <c r="O1951" s="2" t="s">
        <v>2313</v>
      </c>
      <c r="P1951" s="2" t="s">
        <v>1043</v>
      </c>
      <c r="Q1951" s="4">
        <f t="shared" si="120"/>
        <v>1116.42</v>
      </c>
      <c r="R1951" s="4">
        <f t="shared" si="121"/>
        <v>1056.48</v>
      </c>
      <c r="S1951" s="4">
        <f t="shared" si="122"/>
        <v>59.940000000000055</v>
      </c>
      <c r="T1951" s="5">
        <f t="shared" si="123"/>
        <v>5.368947170419739E-2</v>
      </c>
    </row>
    <row r="1952" spans="1:20">
      <c r="A1952" s="2" t="s">
        <v>6209</v>
      </c>
      <c r="B1952" s="2" t="s">
        <v>1675</v>
      </c>
      <c r="C1952" s="2" t="s">
        <v>347</v>
      </c>
      <c r="D1952" s="2" t="s">
        <v>240</v>
      </c>
      <c r="E1952" s="2" t="s">
        <v>6210</v>
      </c>
      <c r="F1952" s="2" t="s">
        <v>146</v>
      </c>
      <c r="G1952" s="3">
        <v>45881</v>
      </c>
      <c r="H1952" s="2">
        <v>36</v>
      </c>
      <c r="I1952" s="2">
        <v>36</v>
      </c>
      <c r="J1952" s="4">
        <v>2788.73</v>
      </c>
      <c r="K1952" s="4">
        <v>3003.98</v>
      </c>
      <c r="L1952" s="4">
        <v>2491.12</v>
      </c>
      <c r="M1952" s="2" t="s">
        <v>6</v>
      </c>
      <c r="N1952" s="2" t="s">
        <v>2322</v>
      </c>
      <c r="O1952" s="2" t="s">
        <v>2313</v>
      </c>
      <c r="P1952" s="2" t="s">
        <v>1087</v>
      </c>
      <c r="Q1952" s="4">
        <f t="shared" si="120"/>
        <v>100394.28</v>
      </c>
      <c r="R1952" s="4">
        <f t="shared" si="121"/>
        <v>89680.319999999992</v>
      </c>
      <c r="S1952" s="4">
        <f t="shared" si="122"/>
        <v>10713.960000000006</v>
      </c>
      <c r="T1952" s="5">
        <f t="shared" si="123"/>
        <v>0.10671882900101487</v>
      </c>
    </row>
    <row r="1953" spans="1:20">
      <c r="A1953" s="2" t="s">
        <v>6211</v>
      </c>
      <c r="B1953" s="2" t="s">
        <v>1760</v>
      </c>
      <c r="C1953" s="2" t="s">
        <v>311</v>
      </c>
      <c r="D1953" s="2" t="s">
        <v>248</v>
      </c>
      <c r="E1953" s="2" t="s">
        <v>6212</v>
      </c>
      <c r="F1953" s="2" t="s">
        <v>140</v>
      </c>
      <c r="G1953" s="3">
        <v>45881</v>
      </c>
      <c r="H1953" s="2">
        <v>4</v>
      </c>
      <c r="I1953" s="2">
        <v>4</v>
      </c>
      <c r="J1953" s="4">
        <v>3237.3</v>
      </c>
      <c r="K1953" s="4">
        <v>3237.39</v>
      </c>
      <c r="L1953" s="4">
        <v>2910.93</v>
      </c>
      <c r="M1953" s="2" t="s">
        <v>6</v>
      </c>
      <c r="N1953" s="2" t="s">
        <v>2312</v>
      </c>
      <c r="O1953" s="2" t="s">
        <v>2307</v>
      </c>
      <c r="P1953" s="2" t="s">
        <v>1015</v>
      </c>
      <c r="Q1953" s="4">
        <f t="shared" si="120"/>
        <v>12949.2</v>
      </c>
      <c r="R1953" s="4">
        <f t="shared" si="121"/>
        <v>11643.72</v>
      </c>
      <c r="S1953" s="4">
        <f t="shared" si="122"/>
        <v>1305.4800000000014</v>
      </c>
      <c r="T1953" s="5">
        <f t="shared" si="123"/>
        <v>0.10081549439347615</v>
      </c>
    </row>
    <row r="1954" spans="1:20">
      <c r="A1954" s="2" t="s">
        <v>6213</v>
      </c>
      <c r="B1954" s="2" t="s">
        <v>1777</v>
      </c>
      <c r="C1954" s="2" t="s">
        <v>425</v>
      </c>
      <c r="D1954" s="2" t="s">
        <v>243</v>
      </c>
      <c r="E1954" s="2" t="s">
        <v>6214</v>
      </c>
      <c r="F1954" s="2" t="s">
        <v>113</v>
      </c>
      <c r="G1954" s="3">
        <v>45882</v>
      </c>
      <c r="H1954" s="2">
        <v>33</v>
      </c>
      <c r="I1954" s="2">
        <v>33</v>
      </c>
      <c r="J1954" s="4">
        <v>894.15</v>
      </c>
      <c r="K1954" s="4">
        <v>905.92</v>
      </c>
      <c r="L1954" s="4">
        <v>830.94</v>
      </c>
      <c r="M1954" s="2" t="s">
        <v>6</v>
      </c>
      <c r="N1954" s="2" t="s">
        <v>2312</v>
      </c>
      <c r="O1954" s="2" t="s">
        <v>2313</v>
      </c>
      <c r="P1954" s="2" t="s">
        <v>1060</v>
      </c>
      <c r="Q1954" s="4">
        <f t="shared" si="120"/>
        <v>29506.95</v>
      </c>
      <c r="R1954" s="4">
        <f t="shared" si="121"/>
        <v>27421.02</v>
      </c>
      <c r="S1954" s="4">
        <f t="shared" si="122"/>
        <v>2085.9300000000003</v>
      </c>
      <c r="T1954" s="5">
        <f t="shared" si="123"/>
        <v>7.0692836772353634E-2</v>
      </c>
    </row>
    <row r="1955" spans="1:20">
      <c r="A1955" s="2" t="s">
        <v>6215</v>
      </c>
      <c r="B1955" s="2" t="s">
        <v>1773</v>
      </c>
      <c r="C1955" s="2" t="s">
        <v>381</v>
      </c>
      <c r="D1955" s="2" t="s">
        <v>198</v>
      </c>
      <c r="E1955" s="2" t="s">
        <v>6216</v>
      </c>
      <c r="F1955" s="2" t="s">
        <v>146</v>
      </c>
      <c r="G1955" s="3">
        <v>45882</v>
      </c>
      <c r="H1955" s="2">
        <v>16</v>
      </c>
      <c r="I1955" s="2">
        <v>16</v>
      </c>
      <c r="J1955" s="4">
        <v>1440.72</v>
      </c>
      <c r="K1955" s="4">
        <v>1428.16</v>
      </c>
      <c r="L1955" s="4">
        <v>1300.1099999999999</v>
      </c>
      <c r="M1955" s="2" t="s">
        <v>6</v>
      </c>
      <c r="N1955" s="2" t="s">
        <v>2322</v>
      </c>
      <c r="O1955" s="2" t="s">
        <v>2313</v>
      </c>
      <c r="P1955" s="2" t="s">
        <v>1064</v>
      </c>
      <c r="Q1955" s="4">
        <f t="shared" si="120"/>
        <v>23051.52</v>
      </c>
      <c r="R1955" s="4">
        <f t="shared" si="121"/>
        <v>20801.759999999998</v>
      </c>
      <c r="S1955" s="4">
        <f t="shared" si="122"/>
        <v>2249.760000000002</v>
      </c>
      <c r="T1955" s="5">
        <f t="shared" si="123"/>
        <v>9.7597034815925451E-2</v>
      </c>
    </row>
    <row r="1956" spans="1:20">
      <c r="A1956" s="2" t="s">
        <v>6217</v>
      </c>
      <c r="B1956" s="2" t="s">
        <v>1783</v>
      </c>
      <c r="C1956" s="2" t="s">
        <v>272</v>
      </c>
      <c r="D1956" s="2" t="s">
        <v>165</v>
      </c>
      <c r="E1956" s="2" t="s">
        <v>6218</v>
      </c>
      <c r="F1956" s="2" t="s">
        <v>122</v>
      </c>
      <c r="G1956" s="3">
        <v>45887</v>
      </c>
      <c r="H1956" s="2">
        <v>41</v>
      </c>
      <c r="I1956" s="2">
        <v>41</v>
      </c>
      <c r="J1956" s="4">
        <v>1518.73</v>
      </c>
      <c r="K1956" s="4">
        <v>1623.78</v>
      </c>
      <c r="L1956" s="4">
        <v>1395.44</v>
      </c>
      <c r="M1956" s="2" t="s">
        <v>6</v>
      </c>
      <c r="N1956" s="2" t="s">
        <v>2312</v>
      </c>
      <c r="O1956" s="2" t="s">
        <v>2313</v>
      </c>
      <c r="P1956" s="2" t="s">
        <v>1062</v>
      </c>
      <c r="Q1956" s="4">
        <f t="shared" si="120"/>
        <v>62267.93</v>
      </c>
      <c r="R1956" s="4">
        <f t="shared" si="121"/>
        <v>57213.04</v>
      </c>
      <c r="S1956" s="4">
        <f t="shared" si="122"/>
        <v>5054.8899999999994</v>
      </c>
      <c r="T1956" s="5">
        <f t="shared" si="123"/>
        <v>8.1179669855734715E-2</v>
      </c>
    </row>
    <row r="1957" spans="1:20">
      <c r="A1957" s="2" t="s">
        <v>6219</v>
      </c>
      <c r="B1957" s="2" t="s">
        <v>1775</v>
      </c>
      <c r="C1957" s="2" t="s">
        <v>403</v>
      </c>
      <c r="D1957" s="2" t="s">
        <v>218</v>
      </c>
      <c r="E1957" s="2" t="s">
        <v>6220</v>
      </c>
      <c r="F1957" s="2" t="s">
        <v>143</v>
      </c>
      <c r="G1957" s="3">
        <v>45882</v>
      </c>
      <c r="H1957" s="2">
        <v>5</v>
      </c>
      <c r="I1957" s="2">
        <v>5</v>
      </c>
      <c r="J1957" s="4">
        <v>8409.5499999999993</v>
      </c>
      <c r="K1957" s="4">
        <v>9060.19</v>
      </c>
      <c r="L1957" s="4">
        <v>7873.5</v>
      </c>
      <c r="M1957" s="2" t="s">
        <v>6</v>
      </c>
      <c r="N1957" s="2" t="s">
        <v>2322</v>
      </c>
      <c r="O1957" s="2" t="s">
        <v>2313</v>
      </c>
      <c r="P1957" s="2" t="s">
        <v>1043</v>
      </c>
      <c r="Q1957" s="4">
        <f t="shared" si="120"/>
        <v>42047.75</v>
      </c>
      <c r="R1957" s="4">
        <f t="shared" si="121"/>
        <v>39367.5</v>
      </c>
      <c r="S1957" s="4">
        <f t="shared" si="122"/>
        <v>2680.25</v>
      </c>
      <c r="T1957" s="5">
        <f t="shared" si="123"/>
        <v>6.3743006462890398E-2</v>
      </c>
    </row>
    <row r="1958" spans="1:20">
      <c r="A1958" s="2" t="s">
        <v>6221</v>
      </c>
      <c r="B1958" s="2" t="s">
        <v>1786</v>
      </c>
      <c r="C1958" s="2" t="s">
        <v>320</v>
      </c>
      <c r="D1958" s="2" t="s">
        <v>239</v>
      </c>
      <c r="E1958" s="2" t="s">
        <v>6222</v>
      </c>
      <c r="F1958" s="2" t="s">
        <v>140</v>
      </c>
      <c r="G1958" s="3">
        <v>45893</v>
      </c>
      <c r="H1958" s="2">
        <v>9</v>
      </c>
      <c r="I1958" s="2">
        <v>9</v>
      </c>
      <c r="J1958" s="4">
        <v>218.59</v>
      </c>
      <c r="K1958" s="4">
        <v>219.63</v>
      </c>
      <c r="L1958" s="4">
        <v>204.27</v>
      </c>
      <c r="M1958" s="2" t="s">
        <v>6</v>
      </c>
      <c r="N1958" s="2" t="s">
        <v>2306</v>
      </c>
      <c r="O1958" s="2" t="s">
        <v>2313</v>
      </c>
      <c r="P1958" s="2" t="s">
        <v>1087</v>
      </c>
      <c r="Q1958" s="4">
        <f t="shared" si="120"/>
        <v>1967.31</v>
      </c>
      <c r="R1958" s="4">
        <f t="shared" si="121"/>
        <v>1838.43</v>
      </c>
      <c r="S1958" s="4">
        <f t="shared" si="122"/>
        <v>128.87999999999988</v>
      </c>
      <c r="T1958" s="5">
        <f t="shared" si="123"/>
        <v>6.5510773594400412E-2</v>
      </c>
    </row>
    <row r="1959" spans="1:20">
      <c r="A1959" s="2" t="s">
        <v>6223</v>
      </c>
      <c r="B1959" s="2" t="s">
        <v>1784</v>
      </c>
      <c r="C1959" s="2" t="s">
        <v>287</v>
      </c>
      <c r="D1959" s="2" t="s">
        <v>185</v>
      </c>
      <c r="E1959" s="2" t="s">
        <v>6224</v>
      </c>
      <c r="F1959" s="2" t="s">
        <v>140</v>
      </c>
      <c r="G1959" s="3">
        <v>45892</v>
      </c>
      <c r="H1959" s="2">
        <v>15</v>
      </c>
      <c r="I1959" s="2">
        <v>15</v>
      </c>
      <c r="J1959" s="4">
        <v>63.89</v>
      </c>
      <c r="K1959" s="4">
        <v>65.36</v>
      </c>
      <c r="L1959" s="4">
        <v>56.88</v>
      </c>
      <c r="M1959" s="2" t="s">
        <v>6</v>
      </c>
      <c r="N1959" s="2" t="s">
        <v>2306</v>
      </c>
      <c r="O1959" s="2" t="s">
        <v>2313</v>
      </c>
      <c r="P1959" s="2" t="s">
        <v>1087</v>
      </c>
      <c r="Q1959" s="4">
        <f t="shared" si="120"/>
        <v>958.35</v>
      </c>
      <c r="R1959" s="4">
        <f t="shared" si="121"/>
        <v>853.2</v>
      </c>
      <c r="S1959" s="4">
        <f t="shared" si="122"/>
        <v>105.14999999999998</v>
      </c>
      <c r="T1959" s="5">
        <f t="shared" si="123"/>
        <v>0.10971983095946154</v>
      </c>
    </row>
    <row r="1960" spans="1:20">
      <c r="A1960" s="2" t="s">
        <v>6225</v>
      </c>
      <c r="B1960" s="2" t="s">
        <v>1787</v>
      </c>
      <c r="C1960" s="2" t="s">
        <v>322</v>
      </c>
      <c r="D1960" s="2" t="s">
        <v>252</v>
      </c>
      <c r="E1960" s="2" t="s">
        <v>6226</v>
      </c>
      <c r="F1960" s="2" t="s">
        <v>140</v>
      </c>
      <c r="G1960" s="3">
        <v>45902</v>
      </c>
      <c r="H1960" s="2">
        <v>26</v>
      </c>
      <c r="I1960" s="2">
        <v>26</v>
      </c>
      <c r="J1960" s="4">
        <v>376.48</v>
      </c>
      <c r="K1960" s="4">
        <v>377.79</v>
      </c>
      <c r="L1960" s="4">
        <v>339.91</v>
      </c>
      <c r="M1960" s="2" t="s">
        <v>6</v>
      </c>
      <c r="N1960" s="2" t="s">
        <v>2322</v>
      </c>
      <c r="O1960" s="2" t="s">
        <v>2313</v>
      </c>
      <c r="P1960" s="2" t="s">
        <v>1087</v>
      </c>
      <c r="Q1960" s="4">
        <f t="shared" si="120"/>
        <v>9788.48</v>
      </c>
      <c r="R1960" s="4">
        <f t="shared" si="121"/>
        <v>8837.66</v>
      </c>
      <c r="S1960" s="4">
        <f t="shared" si="122"/>
        <v>950.81999999999971</v>
      </c>
      <c r="T1960" s="5">
        <f t="shared" si="123"/>
        <v>9.7136634084147869E-2</v>
      </c>
    </row>
    <row r="1961" spans="1:20">
      <c r="A1961" s="2" t="s">
        <v>6227</v>
      </c>
      <c r="B1961" s="2" t="s">
        <v>1785</v>
      </c>
      <c r="C1961" s="2" t="s">
        <v>387</v>
      </c>
      <c r="D1961" s="2" t="s">
        <v>206</v>
      </c>
      <c r="E1961" s="2" t="s">
        <v>6228</v>
      </c>
      <c r="F1961" s="2" t="s">
        <v>122</v>
      </c>
      <c r="G1961" s="3">
        <v>45924</v>
      </c>
      <c r="H1961" s="2">
        <v>32</v>
      </c>
      <c r="I1961" s="2">
        <v>32</v>
      </c>
      <c r="J1961" s="4">
        <v>2596.6</v>
      </c>
      <c r="K1961" s="4">
        <v>2822.02</v>
      </c>
      <c r="L1961" s="4">
        <v>2468.3000000000002</v>
      </c>
      <c r="M1961" s="2" t="s">
        <v>6</v>
      </c>
      <c r="N1961" s="2" t="s">
        <v>2306</v>
      </c>
      <c r="O1961" s="2" t="s">
        <v>2313</v>
      </c>
      <c r="P1961" s="2" t="s">
        <v>1064</v>
      </c>
      <c r="Q1961" s="4">
        <f t="shared" si="120"/>
        <v>83091.199999999997</v>
      </c>
      <c r="R1961" s="4">
        <f t="shared" si="121"/>
        <v>78985.600000000006</v>
      </c>
      <c r="S1961" s="4">
        <f t="shared" si="122"/>
        <v>4105.5999999999913</v>
      </c>
      <c r="T1961" s="5">
        <f t="shared" si="123"/>
        <v>4.9410767927289427E-2</v>
      </c>
    </row>
    <row r="1962" spans="1:20">
      <c r="A1962" s="2" t="s">
        <v>6229</v>
      </c>
      <c r="B1962" s="2" t="s">
        <v>1780</v>
      </c>
      <c r="C1962" s="2" t="s">
        <v>363</v>
      </c>
      <c r="D1962" s="2" t="s">
        <v>224</v>
      </c>
      <c r="E1962" s="2" t="s">
        <v>6230</v>
      </c>
      <c r="F1962" s="2" t="s">
        <v>143</v>
      </c>
      <c r="G1962" s="3">
        <v>45919</v>
      </c>
      <c r="H1962" s="2">
        <v>10</v>
      </c>
      <c r="I1962" s="2">
        <v>10</v>
      </c>
      <c r="J1962" s="4">
        <v>2003.68</v>
      </c>
      <c r="K1962" s="4">
        <v>2059.7800000000002</v>
      </c>
      <c r="L1962" s="4">
        <v>1781.88</v>
      </c>
      <c r="M1962" s="2" t="s">
        <v>6</v>
      </c>
      <c r="N1962" s="2" t="s">
        <v>2312</v>
      </c>
      <c r="O1962" s="2" t="s">
        <v>2307</v>
      </c>
      <c r="P1962" s="2" t="s">
        <v>1054</v>
      </c>
      <c r="Q1962" s="4">
        <f t="shared" si="120"/>
        <v>20036.8</v>
      </c>
      <c r="R1962" s="4">
        <f t="shared" si="121"/>
        <v>17818.800000000003</v>
      </c>
      <c r="S1962" s="4">
        <f t="shared" si="122"/>
        <v>2217.9999999999964</v>
      </c>
      <c r="T1962" s="5">
        <f t="shared" si="123"/>
        <v>0.11069631877345666</v>
      </c>
    </row>
    <row r="1963" spans="1:20">
      <c r="A1963" s="2" t="s">
        <v>6231</v>
      </c>
      <c r="B1963" s="2" t="s">
        <v>1791</v>
      </c>
      <c r="C1963" s="2" t="s">
        <v>287</v>
      </c>
      <c r="D1963" s="2" t="s">
        <v>242</v>
      </c>
      <c r="E1963" s="2" t="s">
        <v>6232</v>
      </c>
      <c r="F1963" s="2" t="s">
        <v>137</v>
      </c>
      <c r="G1963" s="3">
        <v>45921</v>
      </c>
      <c r="H1963" s="2">
        <v>15</v>
      </c>
      <c r="I1963" s="2">
        <v>15</v>
      </c>
      <c r="J1963" s="4">
        <v>62.77</v>
      </c>
      <c r="K1963" s="4">
        <v>63.97</v>
      </c>
      <c r="L1963" s="4">
        <v>57</v>
      </c>
      <c r="M1963" s="2" t="s">
        <v>6</v>
      </c>
      <c r="N1963" s="2" t="s">
        <v>2322</v>
      </c>
      <c r="O1963" s="2" t="s">
        <v>2313</v>
      </c>
      <c r="P1963" s="2" t="s">
        <v>1022</v>
      </c>
      <c r="Q1963" s="4">
        <f t="shared" si="120"/>
        <v>941.55000000000007</v>
      </c>
      <c r="R1963" s="4">
        <f t="shared" si="121"/>
        <v>855</v>
      </c>
      <c r="S1963" s="4">
        <f t="shared" si="122"/>
        <v>86.550000000000068</v>
      </c>
      <c r="T1963" s="5">
        <f t="shared" si="123"/>
        <v>9.1922893101800282E-2</v>
      </c>
    </row>
    <row r="1964" spans="1:20">
      <c r="A1964" s="2" t="s">
        <v>6233</v>
      </c>
      <c r="B1964" s="2" t="s">
        <v>1710</v>
      </c>
      <c r="C1964" s="2" t="s">
        <v>521</v>
      </c>
      <c r="D1964" s="2" t="s">
        <v>255</v>
      </c>
      <c r="E1964" s="2" t="s">
        <v>6234</v>
      </c>
      <c r="F1964" s="2" t="s">
        <v>122</v>
      </c>
      <c r="G1964" s="3">
        <v>45885</v>
      </c>
      <c r="H1964" s="2">
        <v>41</v>
      </c>
      <c r="I1964" s="2">
        <v>41</v>
      </c>
      <c r="J1964" s="4">
        <v>1037.7</v>
      </c>
      <c r="K1964" s="4">
        <v>1081.3699999999999</v>
      </c>
      <c r="L1964" s="4">
        <v>1005.99</v>
      </c>
      <c r="M1964" s="2" t="s">
        <v>6</v>
      </c>
      <c r="N1964" s="2" t="s">
        <v>2306</v>
      </c>
      <c r="O1964" s="2" t="s">
        <v>2313</v>
      </c>
      <c r="P1964" s="2" t="s">
        <v>1035</v>
      </c>
      <c r="Q1964" s="4">
        <f t="shared" si="120"/>
        <v>42545.700000000004</v>
      </c>
      <c r="R1964" s="4">
        <f t="shared" si="121"/>
        <v>41245.590000000004</v>
      </c>
      <c r="S1964" s="4">
        <f t="shared" si="122"/>
        <v>1300.1100000000006</v>
      </c>
      <c r="T1964" s="5">
        <f t="shared" si="123"/>
        <v>3.0557964729690672E-2</v>
      </c>
    </row>
    <row r="1965" spans="1:20">
      <c r="A1965" s="2" t="s">
        <v>6235</v>
      </c>
      <c r="B1965" s="2" t="s">
        <v>1789</v>
      </c>
      <c r="C1965" s="2" t="s">
        <v>361</v>
      </c>
      <c r="D1965" s="2" t="s">
        <v>223</v>
      </c>
      <c r="E1965" s="2" t="s">
        <v>6236</v>
      </c>
      <c r="F1965" s="2" t="s">
        <v>137</v>
      </c>
      <c r="G1965" s="3">
        <v>45910</v>
      </c>
      <c r="H1965" s="2">
        <v>4</v>
      </c>
      <c r="I1965" s="2">
        <v>4</v>
      </c>
      <c r="J1965" s="4">
        <v>799.45</v>
      </c>
      <c r="K1965" s="4">
        <v>805.42</v>
      </c>
      <c r="L1965" s="4">
        <v>737.42</v>
      </c>
      <c r="M1965" s="2" t="s">
        <v>6</v>
      </c>
      <c r="N1965" s="2" t="s">
        <v>2306</v>
      </c>
      <c r="O1965" s="2" t="s">
        <v>2313</v>
      </c>
      <c r="P1965" s="2" t="s">
        <v>1022</v>
      </c>
      <c r="Q1965" s="4">
        <f t="shared" si="120"/>
        <v>3197.8</v>
      </c>
      <c r="R1965" s="4">
        <f t="shared" si="121"/>
        <v>2949.68</v>
      </c>
      <c r="S1965" s="4">
        <f t="shared" si="122"/>
        <v>248.12000000000035</v>
      </c>
      <c r="T1965" s="5">
        <f t="shared" si="123"/>
        <v>7.7590843705047319E-2</v>
      </c>
    </row>
    <row r="1966" spans="1:20">
      <c r="A1966" s="2" t="s">
        <v>6237</v>
      </c>
      <c r="B1966" s="2" t="s">
        <v>1790</v>
      </c>
      <c r="C1966" s="2" t="s">
        <v>433</v>
      </c>
      <c r="D1966" s="2" t="s">
        <v>235</v>
      </c>
      <c r="E1966" s="2" t="s">
        <v>6238</v>
      </c>
      <c r="F1966" s="2" t="s">
        <v>137</v>
      </c>
      <c r="G1966" s="3">
        <v>45895</v>
      </c>
      <c r="H1966" s="2">
        <v>15</v>
      </c>
      <c r="I1966" s="2">
        <v>15</v>
      </c>
      <c r="J1966" s="4">
        <v>833.83</v>
      </c>
      <c r="K1966" s="4">
        <v>851.94</v>
      </c>
      <c r="L1966" s="4">
        <v>744.97</v>
      </c>
      <c r="M1966" s="2" t="s">
        <v>6</v>
      </c>
      <c r="N1966" s="2" t="s">
        <v>2322</v>
      </c>
      <c r="O1966" s="2" t="s">
        <v>2307</v>
      </c>
      <c r="P1966" s="2" t="s">
        <v>1090</v>
      </c>
      <c r="Q1966" s="4">
        <f t="shared" si="120"/>
        <v>12507.45</v>
      </c>
      <c r="R1966" s="4">
        <f t="shared" si="121"/>
        <v>11174.550000000001</v>
      </c>
      <c r="S1966" s="4">
        <f t="shared" si="122"/>
        <v>1332.8999999999996</v>
      </c>
      <c r="T1966" s="5">
        <f t="shared" si="123"/>
        <v>0.10656848518283099</v>
      </c>
    </row>
    <row r="1967" spans="1:20">
      <c r="A1967" s="2" t="s">
        <v>6239</v>
      </c>
      <c r="B1967" s="2" t="s">
        <v>1788</v>
      </c>
      <c r="C1967" s="2" t="s">
        <v>525</v>
      </c>
      <c r="D1967" s="2" t="s">
        <v>198</v>
      </c>
      <c r="E1967" s="2" t="s">
        <v>6240</v>
      </c>
      <c r="F1967" s="2" t="s">
        <v>137</v>
      </c>
      <c r="G1967" s="3">
        <v>45895</v>
      </c>
      <c r="H1967" s="2">
        <v>3</v>
      </c>
      <c r="I1967" s="2">
        <v>3</v>
      </c>
      <c r="J1967" s="4">
        <v>1318.32</v>
      </c>
      <c r="K1967" s="4">
        <v>1368.84</v>
      </c>
      <c r="L1967" s="4">
        <v>1277.33</v>
      </c>
      <c r="M1967" s="2" t="s">
        <v>6</v>
      </c>
      <c r="N1967" s="2" t="s">
        <v>2306</v>
      </c>
      <c r="O1967" s="2" t="s">
        <v>2307</v>
      </c>
      <c r="P1967" s="2" t="s">
        <v>1090</v>
      </c>
      <c r="Q1967" s="4">
        <f t="shared" si="120"/>
        <v>3954.96</v>
      </c>
      <c r="R1967" s="4">
        <f t="shared" si="121"/>
        <v>3831.99</v>
      </c>
      <c r="S1967" s="4">
        <f t="shared" si="122"/>
        <v>122.97000000000025</v>
      </c>
      <c r="T1967" s="5">
        <f t="shared" si="123"/>
        <v>3.1092602706474973E-2</v>
      </c>
    </row>
    <row r="1968" spans="1:20">
      <c r="A1968" s="2" t="s">
        <v>6241</v>
      </c>
      <c r="B1968" s="2" t="s">
        <v>1772</v>
      </c>
      <c r="C1968" s="2" t="s">
        <v>451</v>
      </c>
      <c r="D1968" s="2" t="s">
        <v>232</v>
      </c>
      <c r="E1968" s="2" t="s">
        <v>6242</v>
      </c>
      <c r="F1968" s="2" t="s">
        <v>129</v>
      </c>
      <c r="G1968" s="3">
        <v>45886</v>
      </c>
      <c r="H1968" s="2">
        <v>39</v>
      </c>
      <c r="I1968" s="2">
        <v>39</v>
      </c>
      <c r="J1968" s="4">
        <v>9658.15</v>
      </c>
      <c r="K1968" s="4">
        <v>10393.59</v>
      </c>
      <c r="L1968" s="4">
        <v>9255.4500000000007</v>
      </c>
      <c r="M1968" s="2" t="s">
        <v>6</v>
      </c>
      <c r="N1968" s="2" t="s">
        <v>2312</v>
      </c>
      <c r="O1968" s="2" t="s">
        <v>2307</v>
      </c>
      <c r="P1968" s="2" t="s">
        <v>1095</v>
      </c>
      <c r="Q1968" s="4">
        <f t="shared" si="120"/>
        <v>376667.85</v>
      </c>
      <c r="R1968" s="4">
        <f t="shared" si="121"/>
        <v>360962.55000000005</v>
      </c>
      <c r="S1968" s="4">
        <f t="shared" si="122"/>
        <v>15705.29999999993</v>
      </c>
      <c r="T1968" s="5">
        <f t="shared" si="123"/>
        <v>4.1695355735829144E-2</v>
      </c>
    </row>
    <row r="1969" spans="1:20">
      <c r="A1969" s="2" t="s">
        <v>6243</v>
      </c>
      <c r="B1969" s="2" t="s">
        <v>1741</v>
      </c>
      <c r="C1969" s="2" t="s">
        <v>345</v>
      </c>
      <c r="D1969" s="2" t="s">
        <v>227</v>
      </c>
      <c r="E1969" s="2" t="s">
        <v>6244</v>
      </c>
      <c r="F1969" s="2" t="s">
        <v>129</v>
      </c>
      <c r="G1969" s="3">
        <v>45886</v>
      </c>
      <c r="H1969" s="2">
        <v>29</v>
      </c>
      <c r="I1969" s="2">
        <v>29</v>
      </c>
      <c r="J1969" s="4">
        <v>248.94</v>
      </c>
      <c r="K1969" s="4">
        <v>247.11</v>
      </c>
      <c r="L1969" s="4">
        <v>225.69</v>
      </c>
      <c r="M1969" s="2" t="s">
        <v>6</v>
      </c>
      <c r="N1969" s="2" t="s">
        <v>2312</v>
      </c>
      <c r="O1969" s="2" t="s">
        <v>2313</v>
      </c>
      <c r="P1969" s="2" t="s">
        <v>1051</v>
      </c>
      <c r="Q1969" s="4">
        <f t="shared" si="120"/>
        <v>7219.26</v>
      </c>
      <c r="R1969" s="4">
        <f t="shared" si="121"/>
        <v>6545.01</v>
      </c>
      <c r="S1969" s="4">
        <f t="shared" si="122"/>
        <v>674.25</v>
      </c>
      <c r="T1969" s="5">
        <f t="shared" si="123"/>
        <v>9.3395999035912267E-2</v>
      </c>
    </row>
    <row r="1970" spans="1:20">
      <c r="A1970" s="2" t="s">
        <v>6245</v>
      </c>
      <c r="B1970" s="2" t="s">
        <v>1783</v>
      </c>
      <c r="C1970" s="2" t="s">
        <v>439</v>
      </c>
      <c r="D1970" s="2" t="s">
        <v>165</v>
      </c>
      <c r="E1970" s="2" t="s">
        <v>6246</v>
      </c>
      <c r="F1970" s="2" t="s">
        <v>122</v>
      </c>
      <c r="G1970" s="3">
        <v>45887</v>
      </c>
      <c r="H1970" s="2">
        <v>32</v>
      </c>
      <c r="I1970" s="2">
        <v>32</v>
      </c>
      <c r="J1970" s="4">
        <v>1602.11</v>
      </c>
      <c r="K1970" s="4">
        <v>1720.48</v>
      </c>
      <c r="L1970" s="4">
        <v>1410.92</v>
      </c>
      <c r="M1970" s="2" t="s">
        <v>6</v>
      </c>
      <c r="N1970" s="2" t="s">
        <v>2322</v>
      </c>
      <c r="O1970" s="2" t="s">
        <v>2313</v>
      </c>
      <c r="P1970" s="2" t="s">
        <v>1062</v>
      </c>
      <c r="Q1970" s="4">
        <f t="shared" si="120"/>
        <v>51267.519999999997</v>
      </c>
      <c r="R1970" s="4">
        <f t="shared" si="121"/>
        <v>45149.440000000002</v>
      </c>
      <c r="S1970" s="4">
        <f t="shared" si="122"/>
        <v>6118.0799999999945</v>
      </c>
      <c r="T1970" s="5">
        <f t="shared" si="123"/>
        <v>0.11933637515526389</v>
      </c>
    </row>
    <row r="1971" spans="1:20">
      <c r="A1971" s="2" t="s">
        <v>6247</v>
      </c>
      <c r="B1971" s="2" t="s">
        <v>1740</v>
      </c>
      <c r="C1971" s="2" t="s">
        <v>527</v>
      </c>
      <c r="D1971" s="2" t="s">
        <v>202</v>
      </c>
      <c r="E1971" s="2" t="s">
        <v>6248</v>
      </c>
      <c r="F1971" s="2" t="s">
        <v>129</v>
      </c>
      <c r="G1971" s="3">
        <v>45887</v>
      </c>
      <c r="H1971" s="2">
        <v>19</v>
      </c>
      <c r="I1971" s="2">
        <v>19</v>
      </c>
      <c r="J1971" s="4">
        <v>4209.16</v>
      </c>
      <c r="K1971" s="4">
        <v>4565.32</v>
      </c>
      <c r="L1971" s="4">
        <v>4053.39</v>
      </c>
      <c r="M1971" s="2" t="s">
        <v>6</v>
      </c>
      <c r="N1971" s="2" t="s">
        <v>2306</v>
      </c>
      <c r="O1971" s="2" t="s">
        <v>2313</v>
      </c>
      <c r="P1971" s="2" t="s">
        <v>1051</v>
      </c>
      <c r="Q1971" s="4">
        <f t="shared" si="120"/>
        <v>79974.039999999994</v>
      </c>
      <c r="R1971" s="4">
        <f t="shared" si="121"/>
        <v>77014.41</v>
      </c>
      <c r="S1971" s="4">
        <f t="shared" si="122"/>
        <v>2959.6299999999901</v>
      </c>
      <c r="T1971" s="5">
        <f t="shared" si="123"/>
        <v>3.7007383896074157E-2</v>
      </c>
    </row>
    <row r="1972" spans="1:20">
      <c r="A1972" s="2" t="s">
        <v>6249</v>
      </c>
      <c r="B1972" s="2" t="s">
        <v>1792</v>
      </c>
      <c r="C1972" s="2" t="s">
        <v>353</v>
      </c>
      <c r="D1972" s="2" t="s">
        <v>243</v>
      </c>
      <c r="E1972" s="2" t="s">
        <v>6250</v>
      </c>
      <c r="F1972" s="2" t="s">
        <v>113</v>
      </c>
      <c r="G1972" s="3">
        <v>45933</v>
      </c>
      <c r="H1972" s="2">
        <v>27</v>
      </c>
      <c r="I1972" s="2">
        <v>27</v>
      </c>
      <c r="J1972" s="4">
        <v>90.27</v>
      </c>
      <c r="K1972" s="4">
        <v>90.38</v>
      </c>
      <c r="L1972" s="4">
        <v>86.26</v>
      </c>
      <c r="M1972" s="2" t="s">
        <v>6</v>
      </c>
      <c r="N1972" s="2" t="s">
        <v>2312</v>
      </c>
      <c r="O1972" s="2" t="s">
        <v>2307</v>
      </c>
      <c r="P1972" s="2" t="s">
        <v>1087</v>
      </c>
      <c r="Q1972" s="4">
        <f t="shared" si="120"/>
        <v>2437.29</v>
      </c>
      <c r="R1972" s="4">
        <f t="shared" si="121"/>
        <v>2329.02</v>
      </c>
      <c r="S1972" s="4">
        <f t="shared" si="122"/>
        <v>108.26999999999998</v>
      </c>
      <c r="T1972" s="5">
        <f t="shared" si="123"/>
        <v>4.442228868948709E-2</v>
      </c>
    </row>
    <row r="1973" spans="1:20">
      <c r="A1973" s="2" t="s">
        <v>6251</v>
      </c>
      <c r="B1973" s="2" t="s">
        <v>1776</v>
      </c>
      <c r="C1973" s="2" t="s">
        <v>267</v>
      </c>
      <c r="D1973" s="2" t="s">
        <v>225</v>
      </c>
      <c r="E1973" s="2" t="s">
        <v>6252</v>
      </c>
      <c r="F1973" s="2" t="s">
        <v>143</v>
      </c>
      <c r="G1973" s="3">
        <v>45888</v>
      </c>
      <c r="H1973" s="2">
        <v>24</v>
      </c>
      <c r="I1973" s="2">
        <v>24</v>
      </c>
      <c r="J1973" s="4">
        <v>1869.47</v>
      </c>
      <c r="K1973" s="4">
        <v>1891.31</v>
      </c>
      <c r="L1973" s="4">
        <v>1795.86</v>
      </c>
      <c r="M1973" s="2" t="s">
        <v>6</v>
      </c>
      <c r="N1973" s="2" t="s">
        <v>2322</v>
      </c>
      <c r="O1973" s="2" t="s">
        <v>2307</v>
      </c>
      <c r="P1973" s="2" t="s">
        <v>1043</v>
      </c>
      <c r="Q1973" s="4">
        <f t="shared" si="120"/>
        <v>44867.28</v>
      </c>
      <c r="R1973" s="4">
        <f t="shared" si="121"/>
        <v>43100.639999999999</v>
      </c>
      <c r="S1973" s="4">
        <f t="shared" si="122"/>
        <v>1766.6399999999994</v>
      </c>
      <c r="T1973" s="5">
        <f t="shared" si="123"/>
        <v>3.9374796065194936E-2</v>
      </c>
    </row>
    <row r="1974" spans="1:20">
      <c r="A1974" s="2" t="s">
        <v>6253</v>
      </c>
      <c r="B1974" s="2" t="s">
        <v>1769</v>
      </c>
      <c r="C1974" s="2" t="s">
        <v>287</v>
      </c>
      <c r="D1974" s="2" t="s">
        <v>230</v>
      </c>
      <c r="E1974" s="2" t="s">
        <v>6254</v>
      </c>
      <c r="F1974" s="2" t="s">
        <v>133</v>
      </c>
      <c r="G1974" s="3">
        <v>45888</v>
      </c>
      <c r="H1974" s="2">
        <v>23</v>
      </c>
      <c r="I1974" s="2">
        <v>23</v>
      </c>
      <c r="J1974" s="4">
        <v>63.83</v>
      </c>
      <c r="K1974" s="4">
        <v>69.010000000000005</v>
      </c>
      <c r="L1974" s="4">
        <v>59.22</v>
      </c>
      <c r="M1974" s="2" t="s">
        <v>6</v>
      </c>
      <c r="N1974" s="2" t="s">
        <v>2322</v>
      </c>
      <c r="O1974" s="2" t="s">
        <v>2313</v>
      </c>
      <c r="P1974" s="2" t="s">
        <v>1035</v>
      </c>
      <c r="Q1974" s="4">
        <f t="shared" si="120"/>
        <v>1468.09</v>
      </c>
      <c r="R1974" s="4">
        <f t="shared" si="121"/>
        <v>1362.06</v>
      </c>
      <c r="S1974" s="4">
        <f t="shared" si="122"/>
        <v>106.02999999999997</v>
      </c>
      <c r="T1974" s="5">
        <f t="shared" si="123"/>
        <v>7.2223092589691354E-2</v>
      </c>
    </row>
    <row r="1975" spans="1:20">
      <c r="A1975" s="2" t="s">
        <v>6255</v>
      </c>
      <c r="B1975" s="2" t="s">
        <v>1778</v>
      </c>
      <c r="C1975" s="2" t="s">
        <v>381</v>
      </c>
      <c r="D1975" s="2" t="s">
        <v>257</v>
      </c>
      <c r="E1975" s="2" t="s">
        <v>6256</v>
      </c>
      <c r="F1975" s="2" t="s">
        <v>113</v>
      </c>
      <c r="G1975" s="3">
        <v>45888</v>
      </c>
      <c r="H1975" s="2">
        <v>39</v>
      </c>
      <c r="I1975" s="2">
        <v>39</v>
      </c>
      <c r="J1975" s="4">
        <v>1376.65</v>
      </c>
      <c r="K1975" s="4">
        <v>1340.29</v>
      </c>
      <c r="L1975" s="4">
        <v>1246.1600000000001</v>
      </c>
      <c r="M1975" s="2" t="s">
        <v>6</v>
      </c>
      <c r="N1975" s="2" t="s">
        <v>2322</v>
      </c>
      <c r="O1975" s="2" t="s">
        <v>2313</v>
      </c>
      <c r="P1975" s="2" t="s">
        <v>1060</v>
      </c>
      <c r="Q1975" s="4">
        <f t="shared" si="120"/>
        <v>53689.350000000006</v>
      </c>
      <c r="R1975" s="4">
        <f t="shared" si="121"/>
        <v>48600.240000000005</v>
      </c>
      <c r="S1975" s="4">
        <f t="shared" si="122"/>
        <v>5089.1100000000006</v>
      </c>
      <c r="T1975" s="5">
        <f t="shared" si="123"/>
        <v>9.4788072494824391E-2</v>
      </c>
    </row>
    <row r="1976" spans="1:20">
      <c r="A1976" s="2" t="s">
        <v>6257</v>
      </c>
      <c r="B1976" s="2" t="s">
        <v>1794</v>
      </c>
      <c r="C1976" s="2" t="s">
        <v>371</v>
      </c>
      <c r="D1976" s="2" t="s">
        <v>240</v>
      </c>
      <c r="E1976" s="2" t="s">
        <v>6258</v>
      </c>
      <c r="F1976" s="2" t="s">
        <v>126</v>
      </c>
      <c r="G1976" s="3">
        <v>45929</v>
      </c>
      <c r="H1976" s="2">
        <v>34</v>
      </c>
      <c r="I1976" s="2">
        <v>34</v>
      </c>
      <c r="J1976" s="4">
        <v>577.63</v>
      </c>
      <c r="K1976" s="4">
        <v>583.30999999999995</v>
      </c>
      <c r="L1976" s="4">
        <v>515.48</v>
      </c>
      <c r="M1976" s="2" t="s">
        <v>6</v>
      </c>
      <c r="N1976" s="2" t="s">
        <v>2312</v>
      </c>
      <c r="O1976" s="2" t="s">
        <v>2313</v>
      </c>
      <c r="P1976" s="2" t="s">
        <v>1051</v>
      </c>
      <c r="Q1976" s="4">
        <f t="shared" si="120"/>
        <v>19639.419999999998</v>
      </c>
      <c r="R1976" s="4">
        <f t="shared" si="121"/>
        <v>17526.32</v>
      </c>
      <c r="S1976" s="4">
        <f t="shared" si="122"/>
        <v>2113.0999999999985</v>
      </c>
      <c r="T1976" s="5">
        <f t="shared" si="123"/>
        <v>0.10759482713847958</v>
      </c>
    </row>
    <row r="1977" spans="1:20">
      <c r="A1977" s="2" t="s">
        <v>6259</v>
      </c>
      <c r="B1977" s="2" t="s">
        <v>1793</v>
      </c>
      <c r="C1977" s="2" t="s">
        <v>299</v>
      </c>
      <c r="D1977" s="2" t="s">
        <v>233</v>
      </c>
      <c r="E1977" s="2" t="s">
        <v>6260</v>
      </c>
      <c r="F1977" s="2" t="s">
        <v>126</v>
      </c>
      <c r="G1977" s="3">
        <v>45892</v>
      </c>
      <c r="H1977" s="2">
        <v>23</v>
      </c>
      <c r="I1977" s="2">
        <v>23</v>
      </c>
      <c r="J1977" s="4">
        <v>921.08</v>
      </c>
      <c r="K1977" s="4">
        <v>943.36</v>
      </c>
      <c r="L1977" s="4">
        <v>870.32</v>
      </c>
      <c r="M1977" s="2" t="s">
        <v>6</v>
      </c>
      <c r="N1977" s="2" t="s">
        <v>2322</v>
      </c>
      <c r="O1977" s="2" t="s">
        <v>2313</v>
      </c>
      <c r="P1977" s="2" t="s">
        <v>1051</v>
      </c>
      <c r="Q1977" s="4">
        <f t="shared" si="120"/>
        <v>21184.84</v>
      </c>
      <c r="R1977" s="4">
        <f t="shared" si="121"/>
        <v>20017.36</v>
      </c>
      <c r="S1977" s="4">
        <f t="shared" si="122"/>
        <v>1167.4799999999996</v>
      </c>
      <c r="T1977" s="5">
        <f t="shared" si="123"/>
        <v>5.5109219611760088E-2</v>
      </c>
    </row>
    <row r="1978" spans="1:20">
      <c r="A1978" s="2" t="s">
        <v>6261</v>
      </c>
      <c r="B1978" s="2" t="s">
        <v>1795</v>
      </c>
      <c r="C1978" s="2" t="s">
        <v>487</v>
      </c>
      <c r="D1978" s="2" t="s">
        <v>165</v>
      </c>
      <c r="E1978" s="2" t="s">
        <v>6262</v>
      </c>
      <c r="F1978" s="2" t="s">
        <v>113</v>
      </c>
      <c r="G1978" s="3">
        <v>45926</v>
      </c>
      <c r="H1978" s="2">
        <v>45</v>
      </c>
      <c r="I1978" s="2">
        <v>45</v>
      </c>
      <c r="J1978" s="4">
        <v>1099.8399999999999</v>
      </c>
      <c r="K1978" s="4">
        <v>1076.03</v>
      </c>
      <c r="L1978" s="4">
        <v>1023.1</v>
      </c>
      <c r="M1978" s="2" t="s">
        <v>6</v>
      </c>
      <c r="N1978" s="2" t="s">
        <v>2306</v>
      </c>
      <c r="O1978" s="2" t="s">
        <v>2313</v>
      </c>
      <c r="P1978" s="2" t="s">
        <v>1035</v>
      </c>
      <c r="Q1978" s="4">
        <f t="shared" si="120"/>
        <v>49492.799999999996</v>
      </c>
      <c r="R1978" s="4">
        <f t="shared" si="121"/>
        <v>46039.5</v>
      </c>
      <c r="S1978" s="4">
        <f t="shared" si="122"/>
        <v>3453.2999999999956</v>
      </c>
      <c r="T1978" s="5">
        <f t="shared" si="123"/>
        <v>6.9773785277858519E-2</v>
      </c>
    </row>
    <row r="1979" spans="1:20">
      <c r="A1979" s="2" t="s">
        <v>6263</v>
      </c>
      <c r="B1979" s="2" t="s">
        <v>1796</v>
      </c>
      <c r="C1979" s="2" t="s">
        <v>324</v>
      </c>
      <c r="D1979" s="2" t="s">
        <v>229</v>
      </c>
      <c r="E1979" s="2" t="s">
        <v>6264</v>
      </c>
      <c r="F1979" s="2" t="s">
        <v>113</v>
      </c>
      <c r="G1979" s="3">
        <v>45934</v>
      </c>
      <c r="H1979" s="2">
        <v>28</v>
      </c>
      <c r="I1979" s="2">
        <v>28</v>
      </c>
      <c r="J1979" s="4">
        <v>565.21</v>
      </c>
      <c r="K1979" s="4">
        <v>580.73</v>
      </c>
      <c r="L1979" s="4">
        <v>497.65</v>
      </c>
      <c r="M1979" s="2" t="s">
        <v>6</v>
      </c>
      <c r="N1979" s="2" t="s">
        <v>2312</v>
      </c>
      <c r="O1979" s="2" t="s">
        <v>2307</v>
      </c>
      <c r="P1979" s="2" t="s">
        <v>1035</v>
      </c>
      <c r="Q1979" s="4">
        <f t="shared" si="120"/>
        <v>15825.880000000001</v>
      </c>
      <c r="R1979" s="4">
        <f t="shared" si="121"/>
        <v>13934.199999999999</v>
      </c>
      <c r="S1979" s="4">
        <f t="shared" si="122"/>
        <v>1891.6800000000021</v>
      </c>
      <c r="T1979" s="5">
        <f t="shared" si="123"/>
        <v>0.11953079386422757</v>
      </c>
    </row>
    <row r="1980" spans="1:20">
      <c r="A1980" s="2" t="s">
        <v>6265</v>
      </c>
      <c r="B1980" s="2" t="s">
        <v>1761</v>
      </c>
      <c r="C1980" s="2" t="s">
        <v>337</v>
      </c>
      <c r="D1980" s="2" t="s">
        <v>204</v>
      </c>
      <c r="E1980" s="2" t="s">
        <v>6266</v>
      </c>
      <c r="F1980" s="2" t="s">
        <v>129</v>
      </c>
      <c r="G1980" s="3">
        <v>45890</v>
      </c>
      <c r="H1980" s="2">
        <v>42</v>
      </c>
      <c r="I1980" s="2">
        <v>42</v>
      </c>
      <c r="J1980" s="4">
        <v>816.73</v>
      </c>
      <c r="K1980" s="4">
        <v>883.61</v>
      </c>
      <c r="L1980" s="4">
        <v>739.35</v>
      </c>
      <c r="M1980" s="2" t="s">
        <v>6</v>
      </c>
      <c r="N1980" s="2" t="s">
        <v>2306</v>
      </c>
      <c r="O1980" s="2" t="s">
        <v>2313</v>
      </c>
      <c r="P1980" s="2" t="s">
        <v>1051</v>
      </c>
      <c r="Q1980" s="4">
        <f t="shared" si="120"/>
        <v>34302.660000000003</v>
      </c>
      <c r="R1980" s="4">
        <f t="shared" si="121"/>
        <v>31052.7</v>
      </c>
      <c r="S1980" s="4">
        <f t="shared" si="122"/>
        <v>3249.9600000000028</v>
      </c>
      <c r="T1980" s="5">
        <f t="shared" si="123"/>
        <v>9.4743672939649651E-2</v>
      </c>
    </row>
    <row r="1981" spans="1:20">
      <c r="A1981" s="2" t="s">
        <v>6267</v>
      </c>
      <c r="B1981" s="2" t="s">
        <v>1794</v>
      </c>
      <c r="C1981" s="2" t="s">
        <v>443</v>
      </c>
      <c r="D1981" s="2" t="s">
        <v>240</v>
      </c>
      <c r="E1981" s="2" t="s">
        <v>6268</v>
      </c>
      <c r="F1981" s="2" t="s">
        <v>126</v>
      </c>
      <c r="G1981" s="3">
        <v>45929</v>
      </c>
      <c r="H1981" s="2">
        <v>11</v>
      </c>
      <c r="I1981" s="2">
        <v>11</v>
      </c>
      <c r="J1981" s="4">
        <v>1185.01</v>
      </c>
      <c r="K1981" s="4">
        <v>1274.5</v>
      </c>
      <c r="L1981" s="4">
        <v>1099.96</v>
      </c>
      <c r="M1981" s="2" t="s">
        <v>6</v>
      </c>
      <c r="N1981" s="2" t="s">
        <v>2312</v>
      </c>
      <c r="O1981" s="2" t="s">
        <v>2307</v>
      </c>
      <c r="P1981" s="2" t="s">
        <v>1051</v>
      </c>
      <c r="Q1981" s="4">
        <f t="shared" si="120"/>
        <v>13035.11</v>
      </c>
      <c r="R1981" s="4">
        <f t="shared" si="121"/>
        <v>12099.560000000001</v>
      </c>
      <c r="S1981" s="4">
        <f t="shared" si="122"/>
        <v>935.54999999999927</v>
      </c>
      <c r="T1981" s="5">
        <f t="shared" si="123"/>
        <v>7.1771546231677308E-2</v>
      </c>
    </row>
    <row r="1982" spans="1:20">
      <c r="A1982" s="2" t="s">
        <v>6269</v>
      </c>
      <c r="B1982" s="2" t="s">
        <v>1797</v>
      </c>
      <c r="C1982" s="2" t="s">
        <v>517</v>
      </c>
      <c r="D1982" s="2" t="s">
        <v>215</v>
      </c>
      <c r="E1982" s="2" t="s">
        <v>6270</v>
      </c>
      <c r="F1982" s="2" t="s">
        <v>129</v>
      </c>
      <c r="G1982" s="3">
        <v>45926</v>
      </c>
      <c r="H1982" s="2">
        <v>32</v>
      </c>
      <c r="I1982" s="2">
        <v>32</v>
      </c>
      <c r="J1982" s="4">
        <v>194.92</v>
      </c>
      <c r="K1982" s="4">
        <v>193.97</v>
      </c>
      <c r="L1982" s="4">
        <v>186.59</v>
      </c>
      <c r="M1982" s="2" t="s">
        <v>6</v>
      </c>
      <c r="N1982" s="2" t="s">
        <v>2322</v>
      </c>
      <c r="O1982" s="2" t="s">
        <v>2313</v>
      </c>
      <c r="P1982" s="2" t="s">
        <v>1054</v>
      </c>
      <c r="Q1982" s="4">
        <f t="shared" si="120"/>
        <v>6237.44</v>
      </c>
      <c r="R1982" s="4">
        <f t="shared" si="121"/>
        <v>5970.88</v>
      </c>
      <c r="S1982" s="4">
        <f t="shared" si="122"/>
        <v>266.55999999999949</v>
      </c>
      <c r="T1982" s="5">
        <f t="shared" si="123"/>
        <v>4.2735481223065794E-2</v>
      </c>
    </row>
    <row r="1983" spans="1:20">
      <c r="A1983" s="2" t="s">
        <v>6271</v>
      </c>
      <c r="B1983" s="2" t="s">
        <v>1798</v>
      </c>
      <c r="C1983" s="2" t="s">
        <v>379</v>
      </c>
      <c r="D1983" s="2" t="s">
        <v>232</v>
      </c>
      <c r="E1983" s="2" t="s">
        <v>6272</v>
      </c>
      <c r="F1983" s="2" t="s">
        <v>129</v>
      </c>
      <c r="G1983" s="3">
        <v>45909</v>
      </c>
      <c r="H1983" s="2">
        <v>19</v>
      </c>
      <c r="I1983" s="2">
        <v>19</v>
      </c>
      <c r="J1983" s="4">
        <v>9388.9699999999993</v>
      </c>
      <c r="K1983" s="4">
        <v>9853.4</v>
      </c>
      <c r="L1983" s="4">
        <v>8690.82</v>
      </c>
      <c r="M1983" s="2" t="s">
        <v>6</v>
      </c>
      <c r="N1983" s="2" t="s">
        <v>2322</v>
      </c>
      <c r="O1983" s="2" t="s">
        <v>2313</v>
      </c>
      <c r="P1983" s="2" t="s">
        <v>1054</v>
      </c>
      <c r="Q1983" s="4">
        <f t="shared" si="120"/>
        <v>178390.43</v>
      </c>
      <c r="R1983" s="4">
        <f t="shared" si="121"/>
        <v>165125.57999999999</v>
      </c>
      <c r="S1983" s="4">
        <f t="shared" si="122"/>
        <v>13264.850000000006</v>
      </c>
      <c r="T1983" s="5">
        <f t="shared" si="123"/>
        <v>7.4358529210339405E-2</v>
      </c>
    </row>
    <row r="1984" spans="1:20">
      <c r="A1984" s="2" t="s">
        <v>6273</v>
      </c>
      <c r="B1984" s="2" t="s">
        <v>1728</v>
      </c>
      <c r="C1984" s="2" t="s">
        <v>491</v>
      </c>
      <c r="D1984" s="2" t="s">
        <v>212</v>
      </c>
      <c r="E1984" s="2" t="s">
        <v>6274</v>
      </c>
      <c r="F1984" s="2" t="s">
        <v>113</v>
      </c>
      <c r="G1984" s="3">
        <v>45891</v>
      </c>
      <c r="H1984" s="2">
        <v>6</v>
      </c>
      <c r="I1984" s="2">
        <v>6</v>
      </c>
      <c r="J1984" s="4">
        <v>3864.05</v>
      </c>
      <c r="K1984" s="4">
        <v>3882.15</v>
      </c>
      <c r="L1984" s="4">
        <v>3673.18</v>
      </c>
      <c r="M1984" s="2" t="s">
        <v>6</v>
      </c>
      <c r="N1984" s="2" t="s">
        <v>2306</v>
      </c>
      <c r="O1984" s="2" t="s">
        <v>2313</v>
      </c>
      <c r="P1984" s="2" t="s">
        <v>1048</v>
      </c>
      <c r="Q1984" s="4">
        <f t="shared" si="120"/>
        <v>23184.300000000003</v>
      </c>
      <c r="R1984" s="4">
        <f t="shared" si="121"/>
        <v>22039.079999999998</v>
      </c>
      <c r="S1984" s="4">
        <f t="shared" si="122"/>
        <v>1145.2200000000048</v>
      </c>
      <c r="T1984" s="5">
        <f t="shared" si="123"/>
        <v>4.939635874277009E-2</v>
      </c>
    </row>
    <row r="1985" spans="1:20">
      <c r="A1985" s="2" t="s">
        <v>6275</v>
      </c>
      <c r="B1985" s="2" t="s">
        <v>1793</v>
      </c>
      <c r="C1985" s="2" t="s">
        <v>333</v>
      </c>
      <c r="D1985" s="2" t="s">
        <v>233</v>
      </c>
      <c r="E1985" s="2" t="s">
        <v>6276</v>
      </c>
      <c r="F1985" s="2" t="s">
        <v>126</v>
      </c>
      <c r="G1985" s="3">
        <v>45892</v>
      </c>
      <c r="H1985" s="2">
        <v>30</v>
      </c>
      <c r="I1985" s="2">
        <v>30</v>
      </c>
      <c r="J1985" s="4">
        <v>1545.53</v>
      </c>
      <c r="K1985" s="4">
        <v>1516.65</v>
      </c>
      <c r="L1985" s="4">
        <v>1465.23</v>
      </c>
      <c r="M1985" s="2" t="s">
        <v>6</v>
      </c>
      <c r="N1985" s="2" t="s">
        <v>2312</v>
      </c>
      <c r="O1985" s="2" t="s">
        <v>2307</v>
      </c>
      <c r="P1985" s="2" t="s">
        <v>1051</v>
      </c>
      <c r="Q1985" s="4">
        <f t="shared" si="120"/>
        <v>46365.9</v>
      </c>
      <c r="R1985" s="4">
        <f t="shared" si="121"/>
        <v>43956.9</v>
      </c>
      <c r="S1985" s="4">
        <f t="shared" si="122"/>
        <v>2409</v>
      </c>
      <c r="T1985" s="5">
        <f t="shared" si="123"/>
        <v>5.1956286840113101E-2</v>
      </c>
    </row>
    <row r="1986" spans="1:20">
      <c r="A1986" s="2" t="s">
        <v>6277</v>
      </c>
      <c r="B1986" s="2" t="s">
        <v>1801</v>
      </c>
      <c r="C1986" s="2" t="s">
        <v>473</v>
      </c>
      <c r="D1986" s="2" t="s">
        <v>255</v>
      </c>
      <c r="E1986" s="2" t="s">
        <v>6278</v>
      </c>
      <c r="F1986" s="2" t="s">
        <v>113</v>
      </c>
      <c r="G1986" s="3">
        <v>45910</v>
      </c>
      <c r="H1986" s="2">
        <v>36</v>
      </c>
      <c r="I1986" s="2">
        <v>36</v>
      </c>
      <c r="J1986" s="4">
        <v>849.22</v>
      </c>
      <c r="K1986" s="4">
        <v>846.39</v>
      </c>
      <c r="L1986" s="4">
        <v>764.06</v>
      </c>
      <c r="M1986" s="2" t="s">
        <v>6</v>
      </c>
      <c r="N1986" s="2" t="s">
        <v>2306</v>
      </c>
      <c r="O1986" s="2" t="s">
        <v>2313</v>
      </c>
      <c r="P1986" s="2" t="s">
        <v>1095</v>
      </c>
      <c r="Q1986" s="4">
        <f t="shared" ref="Q1986:Q2049" si="124">I1986*J1986</f>
        <v>30571.920000000002</v>
      </c>
      <c r="R1986" s="4">
        <f t="shared" ref="R1986:R2049" si="125">I1986*L1986</f>
        <v>27506.159999999996</v>
      </c>
      <c r="S1986" s="4">
        <f t="shared" ref="S1986:S2049" si="126">Q1986-R1986</f>
        <v>3065.7600000000057</v>
      </c>
      <c r="T1986" s="5">
        <f t="shared" ref="T1986:T2049" si="127">IF(Q1986=0,0,S1986/Q1986)</f>
        <v>0.10028025717717452</v>
      </c>
    </row>
    <row r="1987" spans="1:20">
      <c r="A1987" s="2" t="s">
        <v>6279</v>
      </c>
      <c r="B1987" s="2" t="s">
        <v>1784</v>
      </c>
      <c r="C1987" s="2" t="s">
        <v>287</v>
      </c>
      <c r="D1987" s="2" t="s">
        <v>185</v>
      </c>
      <c r="E1987" s="2" t="s">
        <v>6280</v>
      </c>
      <c r="F1987" s="2" t="s">
        <v>140</v>
      </c>
      <c r="G1987" s="3">
        <v>45892</v>
      </c>
      <c r="H1987" s="2">
        <v>11</v>
      </c>
      <c r="I1987" s="2">
        <v>11</v>
      </c>
      <c r="J1987" s="4">
        <v>62.77</v>
      </c>
      <c r="K1987" s="4">
        <v>64.25</v>
      </c>
      <c r="L1987" s="4">
        <v>58.41</v>
      </c>
      <c r="M1987" s="2" t="s">
        <v>6</v>
      </c>
      <c r="N1987" s="2" t="s">
        <v>2306</v>
      </c>
      <c r="O1987" s="2" t="s">
        <v>2313</v>
      </c>
      <c r="P1987" s="2" t="s">
        <v>1087</v>
      </c>
      <c r="Q1987" s="4">
        <f t="shared" si="124"/>
        <v>690.47</v>
      </c>
      <c r="R1987" s="4">
        <f t="shared" si="125"/>
        <v>642.51</v>
      </c>
      <c r="S1987" s="4">
        <f t="shared" si="126"/>
        <v>47.960000000000036</v>
      </c>
      <c r="T1987" s="5">
        <f t="shared" si="127"/>
        <v>6.9459933089055334E-2</v>
      </c>
    </row>
    <row r="1988" spans="1:20">
      <c r="A1988" s="2" t="s">
        <v>6281</v>
      </c>
      <c r="B1988" s="2" t="s">
        <v>1799</v>
      </c>
      <c r="C1988" s="2" t="s">
        <v>399</v>
      </c>
      <c r="D1988" s="2" t="s">
        <v>185</v>
      </c>
      <c r="E1988" s="2" t="s">
        <v>6282</v>
      </c>
      <c r="F1988" s="2" t="s">
        <v>137</v>
      </c>
      <c r="G1988" s="3">
        <v>45895</v>
      </c>
      <c r="H1988" s="2">
        <v>12</v>
      </c>
      <c r="I1988" s="2">
        <v>12</v>
      </c>
      <c r="J1988" s="4">
        <v>76.27</v>
      </c>
      <c r="K1988" s="4">
        <v>79.41</v>
      </c>
      <c r="L1988" s="4">
        <v>71.8</v>
      </c>
      <c r="M1988" s="2" t="s">
        <v>6</v>
      </c>
      <c r="N1988" s="2" t="s">
        <v>2306</v>
      </c>
      <c r="O1988" s="2" t="s">
        <v>2313</v>
      </c>
      <c r="P1988" s="2" t="s">
        <v>1040</v>
      </c>
      <c r="Q1988" s="4">
        <f t="shared" si="124"/>
        <v>915.24</v>
      </c>
      <c r="R1988" s="4">
        <f t="shared" si="125"/>
        <v>861.59999999999991</v>
      </c>
      <c r="S1988" s="4">
        <f t="shared" si="126"/>
        <v>53.6400000000001</v>
      </c>
      <c r="T1988" s="5">
        <f t="shared" si="127"/>
        <v>5.8607578340107623E-2</v>
      </c>
    </row>
    <row r="1989" spans="1:20">
      <c r="A1989" s="2" t="s">
        <v>6283</v>
      </c>
      <c r="B1989" s="2" t="s">
        <v>1800</v>
      </c>
      <c r="C1989" s="2" t="s">
        <v>343</v>
      </c>
      <c r="D1989" s="2" t="s">
        <v>226</v>
      </c>
      <c r="E1989" s="2" t="s">
        <v>6284</v>
      </c>
      <c r="F1989" s="2" t="s">
        <v>137</v>
      </c>
      <c r="G1989" s="3">
        <v>45893</v>
      </c>
      <c r="H1989" s="2">
        <v>36</v>
      </c>
      <c r="I1989" s="2">
        <v>36</v>
      </c>
      <c r="J1989" s="4">
        <v>1472.15</v>
      </c>
      <c r="K1989" s="4">
        <v>1518.63</v>
      </c>
      <c r="L1989" s="4">
        <v>1414.78</v>
      </c>
      <c r="M1989" s="2" t="s">
        <v>6</v>
      </c>
      <c r="N1989" s="2" t="s">
        <v>2306</v>
      </c>
      <c r="O1989" s="2" t="s">
        <v>2313</v>
      </c>
      <c r="P1989" s="2" t="s">
        <v>1040</v>
      </c>
      <c r="Q1989" s="4">
        <f t="shared" si="124"/>
        <v>52997.4</v>
      </c>
      <c r="R1989" s="4">
        <f t="shared" si="125"/>
        <v>50932.08</v>
      </c>
      <c r="S1989" s="4">
        <f t="shared" si="126"/>
        <v>2065.3199999999997</v>
      </c>
      <c r="T1989" s="5">
        <f t="shared" si="127"/>
        <v>3.8970213633121621E-2</v>
      </c>
    </row>
    <row r="1990" spans="1:20">
      <c r="A1990" s="2" t="s">
        <v>6285</v>
      </c>
      <c r="B1990" s="2" t="s">
        <v>1779</v>
      </c>
      <c r="C1990" s="2" t="s">
        <v>275</v>
      </c>
      <c r="D1990" s="2" t="s">
        <v>210</v>
      </c>
      <c r="E1990" s="2" t="s">
        <v>6286</v>
      </c>
      <c r="F1990" s="2" t="s">
        <v>143</v>
      </c>
      <c r="G1990" s="3">
        <v>45893</v>
      </c>
      <c r="H1990" s="2">
        <v>31</v>
      </c>
      <c r="I1990" s="2">
        <v>31</v>
      </c>
      <c r="J1990" s="4">
        <v>517.77</v>
      </c>
      <c r="K1990" s="4">
        <v>529.85</v>
      </c>
      <c r="L1990" s="4">
        <v>479.71</v>
      </c>
      <c r="M1990" s="2" t="s">
        <v>6</v>
      </c>
      <c r="N1990" s="2" t="s">
        <v>2306</v>
      </c>
      <c r="O1990" s="2" t="s">
        <v>2313</v>
      </c>
      <c r="P1990" s="2" t="s">
        <v>1054</v>
      </c>
      <c r="Q1990" s="4">
        <f t="shared" si="124"/>
        <v>16050.869999999999</v>
      </c>
      <c r="R1990" s="4">
        <f t="shared" si="125"/>
        <v>14871.01</v>
      </c>
      <c r="S1990" s="4">
        <f t="shared" si="126"/>
        <v>1179.8599999999988</v>
      </c>
      <c r="T1990" s="5">
        <f t="shared" si="127"/>
        <v>7.3507541958784714E-2</v>
      </c>
    </row>
    <row r="1991" spans="1:20">
      <c r="A1991" s="2" t="s">
        <v>6287</v>
      </c>
      <c r="B1991" s="2" t="s">
        <v>1800</v>
      </c>
      <c r="C1991" s="2" t="s">
        <v>343</v>
      </c>
      <c r="D1991" s="2" t="s">
        <v>226</v>
      </c>
      <c r="E1991" s="2" t="s">
        <v>6288</v>
      </c>
      <c r="F1991" s="2" t="s">
        <v>137</v>
      </c>
      <c r="G1991" s="3">
        <v>45893</v>
      </c>
      <c r="H1991" s="2">
        <v>41</v>
      </c>
      <c r="I1991" s="2">
        <v>41</v>
      </c>
      <c r="J1991" s="4">
        <v>1463.12</v>
      </c>
      <c r="K1991" s="4">
        <v>1501.12</v>
      </c>
      <c r="L1991" s="4">
        <v>1360.72</v>
      </c>
      <c r="M1991" s="2" t="s">
        <v>6</v>
      </c>
      <c r="N1991" s="2" t="s">
        <v>2306</v>
      </c>
      <c r="O1991" s="2" t="s">
        <v>2313</v>
      </c>
      <c r="P1991" s="2" t="s">
        <v>1040</v>
      </c>
      <c r="Q1991" s="4">
        <f t="shared" si="124"/>
        <v>59987.92</v>
      </c>
      <c r="R1991" s="4">
        <f t="shared" si="125"/>
        <v>55789.520000000004</v>
      </c>
      <c r="S1991" s="4">
        <f t="shared" si="126"/>
        <v>4198.3999999999942</v>
      </c>
      <c r="T1991" s="5">
        <f t="shared" si="127"/>
        <v>6.9987424134725695E-2</v>
      </c>
    </row>
    <row r="1992" spans="1:20">
      <c r="A1992" s="2" t="s">
        <v>6289</v>
      </c>
      <c r="B1992" s="2" t="s">
        <v>1802</v>
      </c>
      <c r="C1992" s="2" t="s">
        <v>475</v>
      </c>
      <c r="D1992" s="2" t="s">
        <v>244</v>
      </c>
      <c r="E1992" s="2" t="s">
        <v>6290</v>
      </c>
      <c r="F1992" s="2" t="s">
        <v>133</v>
      </c>
      <c r="G1992" s="3">
        <v>45940</v>
      </c>
      <c r="H1992" s="2">
        <v>12</v>
      </c>
      <c r="I1992" s="2">
        <v>12</v>
      </c>
      <c r="J1992" s="4">
        <v>9090.3799999999992</v>
      </c>
      <c r="K1992" s="4">
        <v>9034.2199999999993</v>
      </c>
      <c r="L1992" s="4">
        <v>8131.21</v>
      </c>
      <c r="M1992" s="2" t="s">
        <v>6</v>
      </c>
      <c r="N1992" s="2" t="s">
        <v>2312</v>
      </c>
      <c r="O1992" s="2" t="s">
        <v>2313</v>
      </c>
      <c r="P1992" s="2" t="s">
        <v>1062</v>
      </c>
      <c r="Q1992" s="4">
        <f t="shared" si="124"/>
        <v>109084.56</v>
      </c>
      <c r="R1992" s="4">
        <f t="shared" si="125"/>
        <v>97574.52</v>
      </c>
      <c r="S1992" s="4">
        <f t="shared" si="126"/>
        <v>11510.039999999994</v>
      </c>
      <c r="T1992" s="5">
        <f t="shared" si="127"/>
        <v>0.10551484096374403</v>
      </c>
    </row>
    <row r="1993" spans="1:20">
      <c r="A1993" s="2" t="s">
        <v>6291</v>
      </c>
      <c r="B1993" s="2" t="s">
        <v>1786</v>
      </c>
      <c r="C1993" s="2" t="s">
        <v>320</v>
      </c>
      <c r="D1993" s="2" t="s">
        <v>239</v>
      </c>
      <c r="E1993" s="2" t="s">
        <v>6292</v>
      </c>
      <c r="F1993" s="2" t="s">
        <v>140</v>
      </c>
      <c r="G1993" s="3">
        <v>45893</v>
      </c>
      <c r="H1993" s="2">
        <v>42</v>
      </c>
      <c r="I1993" s="2">
        <v>42</v>
      </c>
      <c r="J1993" s="4">
        <v>212.98</v>
      </c>
      <c r="K1993" s="4">
        <v>207.68</v>
      </c>
      <c r="L1993" s="4">
        <v>190.34</v>
      </c>
      <c r="M1993" s="2" t="s">
        <v>6</v>
      </c>
      <c r="N1993" s="2" t="s">
        <v>2312</v>
      </c>
      <c r="O1993" s="2" t="s">
        <v>2313</v>
      </c>
      <c r="P1993" s="2" t="s">
        <v>1087</v>
      </c>
      <c r="Q1993" s="4">
        <f t="shared" si="124"/>
        <v>8945.16</v>
      </c>
      <c r="R1993" s="4">
        <f t="shared" si="125"/>
        <v>7994.28</v>
      </c>
      <c r="S1993" s="4">
        <f t="shared" si="126"/>
        <v>950.88000000000011</v>
      </c>
      <c r="T1993" s="5">
        <f t="shared" si="127"/>
        <v>0.10630106113250072</v>
      </c>
    </row>
    <row r="1994" spans="1:20">
      <c r="A1994" s="2" t="s">
        <v>6293</v>
      </c>
      <c r="B1994" s="2" t="s">
        <v>1767</v>
      </c>
      <c r="C1994" s="2" t="s">
        <v>407</v>
      </c>
      <c r="D1994" s="2" t="s">
        <v>258</v>
      </c>
      <c r="E1994" s="2" t="s">
        <v>6294</v>
      </c>
      <c r="F1994" s="2" t="s">
        <v>137</v>
      </c>
      <c r="G1994" s="3">
        <v>45895</v>
      </c>
      <c r="H1994" s="2">
        <v>7</v>
      </c>
      <c r="I1994" s="2">
        <v>7</v>
      </c>
      <c r="J1994" s="4">
        <v>6768.65</v>
      </c>
      <c r="K1994" s="4">
        <v>6575.93</v>
      </c>
      <c r="L1994" s="4">
        <v>6556.59</v>
      </c>
      <c r="M1994" s="2" t="s">
        <v>6</v>
      </c>
      <c r="N1994" s="2" t="s">
        <v>2322</v>
      </c>
      <c r="O1994" s="2" t="s">
        <v>2313</v>
      </c>
      <c r="P1994" s="2" t="s">
        <v>1051</v>
      </c>
      <c r="Q1994" s="4">
        <f t="shared" si="124"/>
        <v>47380.549999999996</v>
      </c>
      <c r="R1994" s="4">
        <f t="shared" si="125"/>
        <v>45896.130000000005</v>
      </c>
      <c r="S1994" s="4">
        <f t="shared" si="126"/>
        <v>1484.419999999991</v>
      </c>
      <c r="T1994" s="5">
        <f t="shared" si="127"/>
        <v>3.1329733403263386E-2</v>
      </c>
    </row>
    <row r="1995" spans="1:20">
      <c r="A1995" s="2" t="s">
        <v>6295</v>
      </c>
      <c r="B1995" s="2" t="s">
        <v>1806</v>
      </c>
      <c r="C1995" s="2" t="s">
        <v>333</v>
      </c>
      <c r="D1995" s="2" t="s">
        <v>257</v>
      </c>
      <c r="E1995" s="2" t="s">
        <v>6296</v>
      </c>
      <c r="F1995" s="2" t="s">
        <v>113</v>
      </c>
      <c r="G1995" s="3">
        <v>45904</v>
      </c>
      <c r="H1995" s="2">
        <v>14</v>
      </c>
      <c r="I1995" s="2">
        <v>14</v>
      </c>
      <c r="J1995" s="4">
        <v>1586.5</v>
      </c>
      <c r="K1995" s="4">
        <v>1558.35</v>
      </c>
      <c r="L1995" s="4">
        <v>1507.39</v>
      </c>
      <c r="M1995" s="2" t="s">
        <v>6</v>
      </c>
      <c r="N1995" s="2" t="s">
        <v>2312</v>
      </c>
      <c r="O1995" s="2" t="s">
        <v>2307</v>
      </c>
      <c r="P1995" s="2" t="s">
        <v>1064</v>
      </c>
      <c r="Q1995" s="4">
        <f t="shared" si="124"/>
        <v>22211</v>
      </c>
      <c r="R1995" s="4">
        <f t="shared" si="125"/>
        <v>21103.460000000003</v>
      </c>
      <c r="S1995" s="4">
        <f t="shared" si="126"/>
        <v>1107.5399999999972</v>
      </c>
      <c r="T1995" s="5">
        <f t="shared" si="127"/>
        <v>4.9864481563189289E-2</v>
      </c>
    </row>
    <row r="1996" spans="1:20">
      <c r="A1996" s="2" t="s">
        <v>6297</v>
      </c>
      <c r="B1996" s="2" t="s">
        <v>1799</v>
      </c>
      <c r="C1996" s="2" t="s">
        <v>326</v>
      </c>
      <c r="D1996" s="2" t="s">
        <v>185</v>
      </c>
      <c r="E1996" s="2" t="s">
        <v>6298</v>
      </c>
      <c r="F1996" s="2" t="s">
        <v>137</v>
      </c>
      <c r="G1996" s="3">
        <v>45895</v>
      </c>
      <c r="H1996" s="2">
        <v>39</v>
      </c>
      <c r="I1996" s="2">
        <v>39</v>
      </c>
      <c r="J1996" s="4">
        <v>78.19</v>
      </c>
      <c r="K1996" s="4">
        <v>83.23</v>
      </c>
      <c r="L1996" s="4">
        <v>75.63</v>
      </c>
      <c r="M1996" s="2" t="s">
        <v>6</v>
      </c>
      <c r="N1996" s="2" t="s">
        <v>2306</v>
      </c>
      <c r="O1996" s="2" t="s">
        <v>2313</v>
      </c>
      <c r="P1996" s="2" t="s">
        <v>1040</v>
      </c>
      <c r="Q1996" s="4">
        <f t="shared" si="124"/>
        <v>3049.41</v>
      </c>
      <c r="R1996" s="4">
        <f t="shared" si="125"/>
        <v>2949.5699999999997</v>
      </c>
      <c r="S1996" s="4">
        <f t="shared" si="126"/>
        <v>99.840000000000146</v>
      </c>
      <c r="T1996" s="5">
        <f t="shared" si="127"/>
        <v>3.2740759687939686E-2</v>
      </c>
    </row>
    <row r="1997" spans="1:20">
      <c r="A1997" s="2" t="s">
        <v>6299</v>
      </c>
      <c r="B1997" s="2" t="s">
        <v>1803</v>
      </c>
      <c r="C1997" s="2" t="s">
        <v>320</v>
      </c>
      <c r="D1997" s="2" t="s">
        <v>210</v>
      </c>
      <c r="E1997" s="2" t="s">
        <v>6300</v>
      </c>
      <c r="F1997" s="2" t="s">
        <v>137</v>
      </c>
      <c r="G1997" s="3">
        <v>45904</v>
      </c>
      <c r="H1997" s="2">
        <v>21</v>
      </c>
      <c r="I1997" s="2">
        <v>21</v>
      </c>
      <c r="J1997" s="4">
        <v>218.99</v>
      </c>
      <c r="K1997" s="4">
        <v>220.45</v>
      </c>
      <c r="L1997" s="4">
        <v>211.72</v>
      </c>
      <c r="M1997" s="2" t="s">
        <v>6</v>
      </c>
      <c r="N1997" s="2" t="s">
        <v>2306</v>
      </c>
      <c r="O1997" s="2" t="s">
        <v>2313</v>
      </c>
      <c r="P1997" s="2" t="s">
        <v>1060</v>
      </c>
      <c r="Q1997" s="4">
        <f t="shared" si="124"/>
        <v>4598.79</v>
      </c>
      <c r="R1997" s="4">
        <f t="shared" si="125"/>
        <v>4446.12</v>
      </c>
      <c r="S1997" s="4">
        <f t="shared" si="126"/>
        <v>152.67000000000007</v>
      </c>
      <c r="T1997" s="5">
        <f t="shared" si="127"/>
        <v>3.3197862916114908E-2</v>
      </c>
    </row>
    <row r="1998" spans="1:20">
      <c r="A1998" s="2" t="s">
        <v>6301</v>
      </c>
      <c r="B1998" s="2" t="s">
        <v>1805</v>
      </c>
      <c r="C1998" s="2" t="s">
        <v>417</v>
      </c>
      <c r="D1998" s="2" t="s">
        <v>227</v>
      </c>
      <c r="E1998" s="2" t="s">
        <v>6302</v>
      </c>
      <c r="F1998" s="2" t="s">
        <v>137</v>
      </c>
      <c r="G1998" s="3">
        <v>45896</v>
      </c>
      <c r="H1998" s="2">
        <v>5</v>
      </c>
      <c r="I1998" s="2">
        <v>5</v>
      </c>
      <c r="J1998" s="4">
        <v>363.08</v>
      </c>
      <c r="K1998" s="4">
        <v>394.52</v>
      </c>
      <c r="L1998" s="4">
        <v>331.76</v>
      </c>
      <c r="M1998" s="2" t="s">
        <v>6</v>
      </c>
      <c r="N1998" s="2" t="s">
        <v>2322</v>
      </c>
      <c r="O1998" s="2" t="s">
        <v>2307</v>
      </c>
      <c r="P1998" s="2" t="s">
        <v>1060</v>
      </c>
      <c r="Q1998" s="4">
        <f t="shared" si="124"/>
        <v>1815.3999999999999</v>
      </c>
      <c r="R1998" s="4">
        <f t="shared" si="125"/>
        <v>1658.8</v>
      </c>
      <c r="S1998" s="4">
        <f t="shared" si="126"/>
        <v>156.59999999999991</v>
      </c>
      <c r="T1998" s="5">
        <f t="shared" si="127"/>
        <v>8.6261980830670881E-2</v>
      </c>
    </row>
    <row r="1999" spans="1:20">
      <c r="A1999" s="2" t="s">
        <v>6303</v>
      </c>
      <c r="B1999" s="2" t="s">
        <v>1804</v>
      </c>
      <c r="C1999" s="2" t="s">
        <v>415</v>
      </c>
      <c r="D1999" s="2" t="s">
        <v>226</v>
      </c>
      <c r="E1999" s="2" t="s">
        <v>6304</v>
      </c>
      <c r="F1999" s="2" t="s">
        <v>143</v>
      </c>
      <c r="G1999" s="3">
        <v>45927</v>
      </c>
      <c r="H1999" s="2">
        <v>41</v>
      </c>
      <c r="I1999" s="2">
        <v>41</v>
      </c>
      <c r="J1999" s="4">
        <v>1113.49</v>
      </c>
      <c r="K1999" s="4">
        <v>1105.2</v>
      </c>
      <c r="L1999" s="4">
        <v>991.6</v>
      </c>
      <c r="M1999" s="2" t="s">
        <v>6</v>
      </c>
      <c r="N1999" s="2" t="s">
        <v>2306</v>
      </c>
      <c r="O1999" s="2" t="s">
        <v>2313</v>
      </c>
      <c r="P1999" s="2" t="s">
        <v>1054</v>
      </c>
      <c r="Q1999" s="4">
        <f t="shared" si="124"/>
        <v>45653.090000000004</v>
      </c>
      <c r="R1999" s="4">
        <f t="shared" si="125"/>
        <v>40655.599999999999</v>
      </c>
      <c r="S1999" s="4">
        <f t="shared" si="126"/>
        <v>4997.4900000000052</v>
      </c>
      <c r="T1999" s="5">
        <f t="shared" si="127"/>
        <v>0.1094666319410144</v>
      </c>
    </row>
    <row r="2000" spans="1:20">
      <c r="A2000" s="2" t="s">
        <v>6305</v>
      </c>
      <c r="B2000" s="2" t="s">
        <v>1788</v>
      </c>
      <c r="C2000" s="2" t="s">
        <v>477</v>
      </c>
      <c r="D2000" s="2" t="s">
        <v>198</v>
      </c>
      <c r="E2000" s="2" t="s">
        <v>6306</v>
      </c>
      <c r="F2000" s="2" t="s">
        <v>137</v>
      </c>
      <c r="G2000" s="3">
        <v>45895</v>
      </c>
      <c r="H2000" s="2">
        <v>33</v>
      </c>
      <c r="I2000" s="2">
        <v>33</v>
      </c>
      <c r="J2000" s="4">
        <v>781.66</v>
      </c>
      <c r="K2000" s="4">
        <v>767</v>
      </c>
      <c r="L2000" s="4">
        <v>713.54</v>
      </c>
      <c r="M2000" s="2" t="s">
        <v>6</v>
      </c>
      <c r="N2000" s="2" t="s">
        <v>2322</v>
      </c>
      <c r="O2000" s="2" t="s">
        <v>2307</v>
      </c>
      <c r="P2000" s="2" t="s">
        <v>1090</v>
      </c>
      <c r="Q2000" s="4">
        <f t="shared" si="124"/>
        <v>25794.78</v>
      </c>
      <c r="R2000" s="4">
        <f t="shared" si="125"/>
        <v>23546.82</v>
      </c>
      <c r="S2000" s="4">
        <f t="shared" si="126"/>
        <v>2247.9599999999991</v>
      </c>
      <c r="T2000" s="5">
        <f t="shared" si="127"/>
        <v>8.7147864800552644E-2</v>
      </c>
    </row>
    <row r="2001" spans="1:20">
      <c r="A2001" s="2" t="s">
        <v>6307</v>
      </c>
      <c r="B2001" s="2" t="s">
        <v>1790</v>
      </c>
      <c r="C2001" s="2" t="s">
        <v>457</v>
      </c>
      <c r="D2001" s="2" t="s">
        <v>235</v>
      </c>
      <c r="E2001" s="2" t="s">
        <v>6308</v>
      </c>
      <c r="F2001" s="2" t="s">
        <v>137</v>
      </c>
      <c r="G2001" s="3">
        <v>45895</v>
      </c>
      <c r="H2001" s="2">
        <v>42</v>
      </c>
      <c r="I2001" s="2">
        <v>42</v>
      </c>
      <c r="J2001" s="4">
        <v>907.65</v>
      </c>
      <c r="K2001" s="4">
        <v>979.21</v>
      </c>
      <c r="L2001" s="4">
        <v>828.79</v>
      </c>
      <c r="M2001" s="2" t="s">
        <v>6</v>
      </c>
      <c r="N2001" s="2" t="s">
        <v>2306</v>
      </c>
      <c r="O2001" s="2" t="s">
        <v>2307</v>
      </c>
      <c r="P2001" s="2" t="s">
        <v>1090</v>
      </c>
      <c r="Q2001" s="4">
        <f t="shared" si="124"/>
        <v>38121.299999999996</v>
      </c>
      <c r="R2001" s="4">
        <f t="shared" si="125"/>
        <v>34809.18</v>
      </c>
      <c r="S2001" s="4">
        <f t="shared" si="126"/>
        <v>3312.1199999999953</v>
      </c>
      <c r="T2001" s="5">
        <f t="shared" si="127"/>
        <v>8.6883710681429957E-2</v>
      </c>
    </row>
    <row r="2002" spans="1:20">
      <c r="A2002" s="2" t="s">
        <v>6309</v>
      </c>
      <c r="B2002" s="2" t="s">
        <v>1805</v>
      </c>
      <c r="C2002" s="2" t="s">
        <v>369</v>
      </c>
      <c r="D2002" s="2" t="s">
        <v>227</v>
      </c>
      <c r="E2002" s="2" t="s">
        <v>6310</v>
      </c>
      <c r="F2002" s="2" t="s">
        <v>137</v>
      </c>
      <c r="G2002" s="3">
        <v>45896</v>
      </c>
      <c r="H2002" s="2">
        <v>22</v>
      </c>
      <c r="I2002" s="2">
        <v>22</v>
      </c>
      <c r="J2002" s="4">
        <v>710.23</v>
      </c>
      <c r="K2002" s="4">
        <v>715.88</v>
      </c>
      <c r="L2002" s="4">
        <v>631.15</v>
      </c>
      <c r="M2002" s="2" t="s">
        <v>6</v>
      </c>
      <c r="N2002" s="2" t="s">
        <v>2322</v>
      </c>
      <c r="O2002" s="2" t="s">
        <v>2307</v>
      </c>
      <c r="P2002" s="2" t="s">
        <v>1060</v>
      </c>
      <c r="Q2002" s="4">
        <f t="shared" si="124"/>
        <v>15625.060000000001</v>
      </c>
      <c r="R2002" s="4">
        <f t="shared" si="125"/>
        <v>13885.3</v>
      </c>
      <c r="S2002" s="4">
        <f t="shared" si="126"/>
        <v>1739.760000000002</v>
      </c>
      <c r="T2002" s="5">
        <f t="shared" si="127"/>
        <v>0.11134421243822436</v>
      </c>
    </row>
    <row r="2003" spans="1:20">
      <c r="A2003" s="2" t="s">
        <v>6311</v>
      </c>
      <c r="B2003" s="2" t="s">
        <v>1807</v>
      </c>
      <c r="C2003" s="2" t="s">
        <v>379</v>
      </c>
      <c r="D2003" s="2" t="s">
        <v>194</v>
      </c>
      <c r="E2003" s="2" t="s">
        <v>6312</v>
      </c>
      <c r="F2003" s="2" t="s">
        <v>143</v>
      </c>
      <c r="G2003" s="3">
        <v>45913</v>
      </c>
      <c r="H2003" s="2">
        <v>26</v>
      </c>
      <c r="I2003" s="2">
        <v>26</v>
      </c>
      <c r="J2003" s="4">
        <v>9211.9699999999993</v>
      </c>
      <c r="K2003" s="4">
        <v>9083.1</v>
      </c>
      <c r="L2003" s="4">
        <v>8618.93</v>
      </c>
      <c r="M2003" s="2" t="s">
        <v>6</v>
      </c>
      <c r="N2003" s="2" t="s">
        <v>2306</v>
      </c>
      <c r="O2003" s="2" t="s">
        <v>2313</v>
      </c>
      <c r="P2003" s="2" t="s">
        <v>1040</v>
      </c>
      <c r="Q2003" s="4">
        <f t="shared" si="124"/>
        <v>239511.21999999997</v>
      </c>
      <c r="R2003" s="4">
        <f t="shared" si="125"/>
        <v>224092.18</v>
      </c>
      <c r="S2003" s="4">
        <f t="shared" si="126"/>
        <v>15419.039999999979</v>
      </c>
      <c r="T2003" s="5">
        <f t="shared" si="127"/>
        <v>6.4377109347946118E-2</v>
      </c>
    </row>
    <row r="2004" spans="1:20">
      <c r="A2004" s="2" t="s">
        <v>6313</v>
      </c>
      <c r="B2004" s="2" t="s">
        <v>1809</v>
      </c>
      <c r="C2004" s="2" t="s">
        <v>449</v>
      </c>
      <c r="D2004" s="2" t="s">
        <v>217</v>
      </c>
      <c r="E2004" s="2" t="s">
        <v>6314</v>
      </c>
      <c r="F2004" s="2" t="s">
        <v>137</v>
      </c>
      <c r="G2004" s="3">
        <v>45925</v>
      </c>
      <c r="H2004" s="2">
        <v>10</v>
      </c>
      <c r="I2004" s="2">
        <v>10</v>
      </c>
      <c r="J2004" s="4">
        <v>528.79</v>
      </c>
      <c r="K2004" s="4">
        <v>558.01</v>
      </c>
      <c r="L2004" s="4">
        <v>503.91</v>
      </c>
      <c r="M2004" s="2" t="s">
        <v>6</v>
      </c>
      <c r="N2004" s="2" t="s">
        <v>2312</v>
      </c>
      <c r="O2004" s="2" t="s">
        <v>2313</v>
      </c>
      <c r="P2004" s="2" t="s">
        <v>1064</v>
      </c>
      <c r="Q2004" s="4">
        <f t="shared" si="124"/>
        <v>5287.9</v>
      </c>
      <c r="R2004" s="4">
        <f t="shared" si="125"/>
        <v>5039.1000000000004</v>
      </c>
      <c r="S2004" s="4">
        <f t="shared" si="126"/>
        <v>248.79999999999927</v>
      </c>
      <c r="T2004" s="5">
        <f t="shared" si="127"/>
        <v>4.7050814122808544E-2</v>
      </c>
    </row>
    <row r="2005" spans="1:20">
      <c r="A2005" s="2" t="s">
        <v>6315</v>
      </c>
      <c r="B2005" s="2" t="s">
        <v>1810</v>
      </c>
      <c r="C2005" s="2" t="s">
        <v>529</v>
      </c>
      <c r="D2005" s="2" t="s">
        <v>235</v>
      </c>
      <c r="E2005" s="2" t="s">
        <v>6316</v>
      </c>
      <c r="F2005" s="2" t="s">
        <v>137</v>
      </c>
      <c r="G2005" s="3">
        <v>45897</v>
      </c>
      <c r="H2005" s="2">
        <v>16</v>
      </c>
      <c r="I2005" s="2">
        <v>16</v>
      </c>
      <c r="J2005" s="4">
        <v>1306.5999999999999</v>
      </c>
      <c r="K2005" s="4">
        <v>1418.38</v>
      </c>
      <c r="L2005" s="4">
        <v>1348.04</v>
      </c>
      <c r="M2005" s="2" t="s">
        <v>6</v>
      </c>
      <c r="N2005" s="2" t="s">
        <v>2306</v>
      </c>
      <c r="O2005" s="2" t="s">
        <v>2313</v>
      </c>
      <c r="P2005" s="2" t="s">
        <v>1064</v>
      </c>
      <c r="Q2005" s="4">
        <f t="shared" si="124"/>
        <v>20905.599999999999</v>
      </c>
      <c r="R2005" s="4">
        <f t="shared" si="125"/>
        <v>21568.639999999999</v>
      </c>
      <c r="S2005" s="4">
        <f t="shared" si="126"/>
        <v>-663.04000000000087</v>
      </c>
      <c r="T2005" s="5">
        <f t="shared" si="127"/>
        <v>-3.1715903872646604E-2</v>
      </c>
    </row>
    <row r="2006" spans="1:20">
      <c r="A2006" s="2" t="s">
        <v>6317</v>
      </c>
      <c r="B2006" s="2" t="s">
        <v>1808</v>
      </c>
      <c r="C2006" s="2" t="s">
        <v>333</v>
      </c>
      <c r="D2006" s="2" t="s">
        <v>198</v>
      </c>
      <c r="E2006" s="2" t="s">
        <v>6318</v>
      </c>
      <c r="F2006" s="2" t="s">
        <v>118</v>
      </c>
      <c r="G2006" s="3">
        <v>45902</v>
      </c>
      <c r="H2006" s="2">
        <v>34</v>
      </c>
      <c r="I2006" s="2">
        <v>34</v>
      </c>
      <c r="J2006" s="4">
        <v>1551.74</v>
      </c>
      <c r="K2006" s="4">
        <v>1543.73</v>
      </c>
      <c r="L2006" s="4">
        <v>1398.58</v>
      </c>
      <c r="M2006" s="2" t="s">
        <v>6</v>
      </c>
      <c r="N2006" s="2" t="s">
        <v>2322</v>
      </c>
      <c r="O2006" s="2" t="s">
        <v>2313</v>
      </c>
      <c r="P2006" s="2" t="s">
        <v>1048</v>
      </c>
      <c r="Q2006" s="4">
        <f t="shared" si="124"/>
        <v>52759.16</v>
      </c>
      <c r="R2006" s="4">
        <f t="shared" si="125"/>
        <v>47551.72</v>
      </c>
      <c r="S2006" s="4">
        <f t="shared" si="126"/>
        <v>5207.4400000000023</v>
      </c>
      <c r="T2006" s="5">
        <f t="shared" si="127"/>
        <v>9.8702102156289107E-2</v>
      </c>
    </row>
    <row r="2007" spans="1:20">
      <c r="A2007" s="2" t="s">
        <v>6319</v>
      </c>
      <c r="B2007" s="2" t="s">
        <v>1810</v>
      </c>
      <c r="C2007" s="2" t="s">
        <v>529</v>
      </c>
      <c r="D2007" s="2" t="s">
        <v>235</v>
      </c>
      <c r="E2007" s="2" t="s">
        <v>6320</v>
      </c>
      <c r="F2007" s="2" t="s">
        <v>137</v>
      </c>
      <c r="G2007" s="3">
        <v>45897</v>
      </c>
      <c r="H2007" s="2">
        <v>26</v>
      </c>
      <c r="I2007" s="2">
        <v>26</v>
      </c>
      <c r="J2007" s="4">
        <v>1340.69</v>
      </c>
      <c r="K2007" s="4">
        <v>1303.97</v>
      </c>
      <c r="L2007" s="4">
        <v>1212.1600000000001</v>
      </c>
      <c r="M2007" s="2" t="s">
        <v>6</v>
      </c>
      <c r="N2007" s="2" t="s">
        <v>2312</v>
      </c>
      <c r="O2007" s="2" t="s">
        <v>2313</v>
      </c>
      <c r="P2007" s="2" t="s">
        <v>1064</v>
      </c>
      <c r="Q2007" s="4">
        <f t="shared" si="124"/>
        <v>34857.94</v>
      </c>
      <c r="R2007" s="4">
        <f t="shared" si="125"/>
        <v>31516.160000000003</v>
      </c>
      <c r="S2007" s="4">
        <f t="shared" si="126"/>
        <v>3341.7799999999988</v>
      </c>
      <c r="T2007" s="5">
        <f t="shared" si="127"/>
        <v>9.586854530130004E-2</v>
      </c>
    </row>
    <row r="2008" spans="1:20">
      <c r="A2008" s="2" t="s">
        <v>6321</v>
      </c>
      <c r="B2008" s="2" t="s">
        <v>1750</v>
      </c>
      <c r="C2008" s="2" t="s">
        <v>287</v>
      </c>
      <c r="D2008" s="2" t="s">
        <v>216</v>
      </c>
      <c r="E2008" s="2" t="s">
        <v>6322</v>
      </c>
      <c r="F2008" s="2" t="s">
        <v>133</v>
      </c>
      <c r="G2008" s="3">
        <v>45897</v>
      </c>
      <c r="H2008" s="2">
        <v>42</v>
      </c>
      <c r="I2008" s="2">
        <v>42</v>
      </c>
      <c r="J2008" s="4">
        <v>62.88</v>
      </c>
      <c r="K2008" s="4">
        <v>63.6</v>
      </c>
      <c r="L2008" s="4">
        <v>58.15</v>
      </c>
      <c r="M2008" s="2" t="s">
        <v>6</v>
      </c>
      <c r="N2008" s="2" t="s">
        <v>2312</v>
      </c>
      <c r="O2008" s="2" t="s">
        <v>2313</v>
      </c>
      <c r="P2008" s="2" t="s">
        <v>1051</v>
      </c>
      <c r="Q2008" s="4">
        <f t="shared" si="124"/>
        <v>2640.96</v>
      </c>
      <c r="R2008" s="4">
        <f t="shared" si="125"/>
        <v>2442.2999999999997</v>
      </c>
      <c r="S2008" s="4">
        <f t="shared" si="126"/>
        <v>198.66000000000031</v>
      </c>
      <c r="T2008" s="5">
        <f t="shared" si="127"/>
        <v>7.5222646310432684E-2</v>
      </c>
    </row>
    <row r="2009" spans="1:20">
      <c r="A2009" s="2" t="s">
        <v>6323</v>
      </c>
      <c r="B2009" s="2" t="s">
        <v>1811</v>
      </c>
      <c r="C2009" s="2" t="s">
        <v>307</v>
      </c>
      <c r="D2009" s="2" t="s">
        <v>204</v>
      </c>
      <c r="E2009" s="2" t="s">
        <v>6324</v>
      </c>
      <c r="F2009" s="2" t="s">
        <v>146</v>
      </c>
      <c r="G2009" s="3">
        <v>45903</v>
      </c>
      <c r="H2009" s="2">
        <v>7</v>
      </c>
      <c r="I2009" s="2">
        <v>7</v>
      </c>
      <c r="J2009" s="4">
        <v>530.65</v>
      </c>
      <c r="K2009" s="4">
        <v>567.45000000000005</v>
      </c>
      <c r="L2009" s="4">
        <v>485.53</v>
      </c>
      <c r="M2009" s="2" t="s">
        <v>6</v>
      </c>
      <c r="N2009" s="2" t="s">
        <v>2312</v>
      </c>
      <c r="O2009" s="2" t="s">
        <v>2313</v>
      </c>
      <c r="P2009" s="2" t="s">
        <v>1048</v>
      </c>
      <c r="Q2009" s="4">
        <f t="shared" si="124"/>
        <v>3714.5499999999997</v>
      </c>
      <c r="R2009" s="4">
        <f t="shared" si="125"/>
        <v>3398.71</v>
      </c>
      <c r="S2009" s="4">
        <f t="shared" si="126"/>
        <v>315.83999999999969</v>
      </c>
      <c r="T2009" s="5">
        <f t="shared" si="127"/>
        <v>8.5027796099123643E-2</v>
      </c>
    </row>
    <row r="2010" spans="1:20">
      <c r="A2010" s="2" t="s">
        <v>6325</v>
      </c>
      <c r="B2010" s="2" t="s">
        <v>1812</v>
      </c>
      <c r="C2010" s="2" t="s">
        <v>433</v>
      </c>
      <c r="D2010" s="2" t="s">
        <v>235</v>
      </c>
      <c r="E2010" s="2" t="s">
        <v>6326</v>
      </c>
      <c r="F2010" s="2" t="s">
        <v>146</v>
      </c>
      <c r="G2010" s="3">
        <v>45926</v>
      </c>
      <c r="H2010" s="2">
        <v>44</v>
      </c>
      <c r="I2010" s="2">
        <v>44</v>
      </c>
      <c r="J2010" s="4">
        <v>869.56</v>
      </c>
      <c r="K2010" s="4">
        <v>913.82</v>
      </c>
      <c r="L2010" s="4">
        <v>777.57</v>
      </c>
      <c r="M2010" s="2" t="s">
        <v>6</v>
      </c>
      <c r="N2010" s="2" t="s">
        <v>2306</v>
      </c>
      <c r="O2010" s="2" t="s">
        <v>2313</v>
      </c>
      <c r="P2010" s="2" t="s">
        <v>1048</v>
      </c>
      <c r="Q2010" s="4">
        <f t="shared" si="124"/>
        <v>38260.639999999999</v>
      </c>
      <c r="R2010" s="4">
        <f t="shared" si="125"/>
        <v>34213.08</v>
      </c>
      <c r="S2010" s="4">
        <f t="shared" si="126"/>
        <v>4047.5599999999977</v>
      </c>
      <c r="T2010" s="5">
        <f t="shared" si="127"/>
        <v>0.10578913473480835</v>
      </c>
    </row>
    <row r="2011" spans="1:20">
      <c r="A2011" s="2" t="s">
        <v>6327</v>
      </c>
      <c r="B2011" s="2" t="s">
        <v>1762</v>
      </c>
      <c r="C2011" s="2" t="s">
        <v>391</v>
      </c>
      <c r="D2011" s="2" t="s">
        <v>238</v>
      </c>
      <c r="E2011" s="2" t="s">
        <v>6328</v>
      </c>
      <c r="F2011" s="2" t="s">
        <v>129</v>
      </c>
      <c r="G2011" s="3">
        <v>45902</v>
      </c>
      <c r="H2011" s="2">
        <v>15</v>
      </c>
      <c r="I2011" s="2">
        <v>15</v>
      </c>
      <c r="J2011" s="4">
        <v>1568.48</v>
      </c>
      <c r="K2011" s="4">
        <v>1563.74</v>
      </c>
      <c r="L2011" s="4">
        <v>1414.13</v>
      </c>
      <c r="M2011" s="2" t="s">
        <v>6</v>
      </c>
      <c r="N2011" s="2" t="s">
        <v>2312</v>
      </c>
      <c r="O2011" s="2" t="s">
        <v>2307</v>
      </c>
      <c r="P2011" s="2" t="s">
        <v>1051</v>
      </c>
      <c r="Q2011" s="4">
        <f t="shared" si="124"/>
        <v>23527.200000000001</v>
      </c>
      <c r="R2011" s="4">
        <f t="shared" si="125"/>
        <v>21211.95</v>
      </c>
      <c r="S2011" s="4">
        <f t="shared" si="126"/>
        <v>2315.25</v>
      </c>
      <c r="T2011" s="5">
        <f t="shared" si="127"/>
        <v>9.840737529327756E-2</v>
      </c>
    </row>
    <row r="2012" spans="1:20">
      <c r="A2012" s="2" t="s">
        <v>6329</v>
      </c>
      <c r="B2012" s="2" t="s">
        <v>1787</v>
      </c>
      <c r="C2012" s="2" t="s">
        <v>443</v>
      </c>
      <c r="D2012" s="2" t="s">
        <v>252</v>
      </c>
      <c r="E2012" s="2" t="s">
        <v>6330</v>
      </c>
      <c r="F2012" s="2" t="s">
        <v>140</v>
      </c>
      <c r="G2012" s="3">
        <v>45902</v>
      </c>
      <c r="H2012" s="2">
        <v>9</v>
      </c>
      <c r="I2012" s="2">
        <v>9</v>
      </c>
      <c r="J2012" s="4">
        <v>1224.94</v>
      </c>
      <c r="K2012" s="4">
        <v>1304.8399999999999</v>
      </c>
      <c r="L2012" s="4">
        <v>1135.83</v>
      </c>
      <c r="M2012" s="2" t="s">
        <v>6</v>
      </c>
      <c r="N2012" s="2" t="s">
        <v>2322</v>
      </c>
      <c r="O2012" s="2" t="s">
        <v>2313</v>
      </c>
      <c r="P2012" s="2" t="s">
        <v>1087</v>
      </c>
      <c r="Q2012" s="4">
        <f t="shared" si="124"/>
        <v>11024.460000000001</v>
      </c>
      <c r="R2012" s="4">
        <f t="shared" si="125"/>
        <v>10222.469999999999</v>
      </c>
      <c r="S2012" s="4">
        <f t="shared" si="126"/>
        <v>801.9900000000016</v>
      </c>
      <c r="T2012" s="5">
        <f t="shared" si="127"/>
        <v>7.2746420232827874E-2</v>
      </c>
    </row>
    <row r="2013" spans="1:20">
      <c r="A2013" s="2" t="s">
        <v>6331</v>
      </c>
      <c r="B2013" s="2" t="s">
        <v>1808</v>
      </c>
      <c r="C2013" s="2" t="s">
        <v>429</v>
      </c>
      <c r="D2013" s="2" t="s">
        <v>198</v>
      </c>
      <c r="E2013" s="2" t="s">
        <v>6332</v>
      </c>
      <c r="F2013" s="2" t="s">
        <v>118</v>
      </c>
      <c r="G2013" s="3">
        <v>45902</v>
      </c>
      <c r="H2013" s="2">
        <v>45</v>
      </c>
      <c r="I2013" s="2">
        <v>45</v>
      </c>
      <c r="J2013" s="4">
        <v>1342.94</v>
      </c>
      <c r="K2013" s="4">
        <v>1430.46</v>
      </c>
      <c r="L2013" s="4">
        <v>1276.6400000000001</v>
      </c>
      <c r="M2013" s="2" t="s">
        <v>6</v>
      </c>
      <c r="N2013" s="2" t="s">
        <v>2306</v>
      </c>
      <c r="O2013" s="2" t="s">
        <v>2307</v>
      </c>
      <c r="P2013" s="2" t="s">
        <v>1048</v>
      </c>
      <c r="Q2013" s="4">
        <f t="shared" si="124"/>
        <v>60432.3</v>
      </c>
      <c r="R2013" s="4">
        <f t="shared" si="125"/>
        <v>57448.800000000003</v>
      </c>
      <c r="S2013" s="4">
        <f t="shared" si="126"/>
        <v>2983.5</v>
      </c>
      <c r="T2013" s="5">
        <f t="shared" si="127"/>
        <v>4.9369294235036561E-2</v>
      </c>
    </row>
    <row r="2014" spans="1:20">
      <c r="A2014" s="2" t="s">
        <v>6333</v>
      </c>
      <c r="B2014" s="2" t="s">
        <v>1811</v>
      </c>
      <c r="C2014" s="2" t="s">
        <v>409</v>
      </c>
      <c r="D2014" s="2" t="s">
        <v>204</v>
      </c>
      <c r="E2014" s="2" t="s">
        <v>6334</v>
      </c>
      <c r="F2014" s="2" t="s">
        <v>146</v>
      </c>
      <c r="G2014" s="3">
        <v>45903</v>
      </c>
      <c r="H2014" s="2">
        <v>21</v>
      </c>
      <c r="I2014" s="2">
        <v>21</v>
      </c>
      <c r="J2014" s="4">
        <v>1262.25</v>
      </c>
      <c r="K2014" s="4">
        <v>1225.27</v>
      </c>
      <c r="L2014" s="4">
        <v>1196.49</v>
      </c>
      <c r="M2014" s="2" t="s">
        <v>6</v>
      </c>
      <c r="N2014" s="2" t="s">
        <v>2306</v>
      </c>
      <c r="O2014" s="2" t="s">
        <v>2307</v>
      </c>
      <c r="P2014" s="2" t="s">
        <v>1048</v>
      </c>
      <c r="Q2014" s="4">
        <f t="shared" si="124"/>
        <v>26507.25</v>
      </c>
      <c r="R2014" s="4">
        <f t="shared" si="125"/>
        <v>25126.29</v>
      </c>
      <c r="S2014" s="4">
        <f t="shared" si="126"/>
        <v>1380.9599999999991</v>
      </c>
      <c r="T2014" s="5">
        <f t="shared" si="127"/>
        <v>5.2097445038621473E-2</v>
      </c>
    </row>
    <row r="2015" spans="1:20">
      <c r="A2015" s="2" t="s">
        <v>6335</v>
      </c>
      <c r="B2015" s="2" t="s">
        <v>1774</v>
      </c>
      <c r="C2015" s="2" t="s">
        <v>367</v>
      </c>
      <c r="D2015" s="2" t="s">
        <v>209</v>
      </c>
      <c r="E2015" s="2" t="s">
        <v>6336</v>
      </c>
      <c r="F2015" s="2" t="s">
        <v>143</v>
      </c>
      <c r="G2015" s="3">
        <v>45903</v>
      </c>
      <c r="H2015" s="2">
        <v>36</v>
      </c>
      <c r="I2015" s="2">
        <v>36</v>
      </c>
      <c r="J2015" s="4">
        <v>1174.0999999999999</v>
      </c>
      <c r="K2015" s="4">
        <v>1267.97</v>
      </c>
      <c r="L2015" s="4">
        <v>1137.8699999999999</v>
      </c>
      <c r="M2015" s="2" t="s">
        <v>6</v>
      </c>
      <c r="N2015" s="2" t="s">
        <v>2312</v>
      </c>
      <c r="O2015" s="2" t="s">
        <v>2313</v>
      </c>
      <c r="P2015" s="2" t="s">
        <v>1043</v>
      </c>
      <c r="Q2015" s="4">
        <f t="shared" si="124"/>
        <v>42267.6</v>
      </c>
      <c r="R2015" s="4">
        <f t="shared" si="125"/>
        <v>40963.319999999992</v>
      </c>
      <c r="S2015" s="4">
        <f t="shared" si="126"/>
        <v>1304.2800000000061</v>
      </c>
      <c r="T2015" s="5">
        <f t="shared" si="127"/>
        <v>3.0857678221616704E-2</v>
      </c>
    </row>
    <row r="2016" spans="1:20">
      <c r="A2016" s="2" t="s">
        <v>6337</v>
      </c>
      <c r="B2016" s="2" t="s">
        <v>1814</v>
      </c>
      <c r="C2016" s="2" t="s">
        <v>335</v>
      </c>
      <c r="D2016" s="2" t="s">
        <v>258</v>
      </c>
      <c r="E2016" s="2" t="s">
        <v>6338</v>
      </c>
      <c r="F2016" s="2" t="s">
        <v>143</v>
      </c>
      <c r="G2016" s="3">
        <v>45918</v>
      </c>
      <c r="H2016" s="2">
        <v>26</v>
      </c>
      <c r="I2016" s="2">
        <v>26</v>
      </c>
      <c r="J2016" s="4">
        <v>10025.799999999999</v>
      </c>
      <c r="K2016" s="4">
        <v>10353</v>
      </c>
      <c r="L2016" s="4">
        <v>9708.94</v>
      </c>
      <c r="M2016" s="2" t="s">
        <v>6</v>
      </c>
      <c r="N2016" s="2" t="s">
        <v>2322</v>
      </c>
      <c r="O2016" s="2" t="s">
        <v>2307</v>
      </c>
      <c r="P2016" s="2" t="s">
        <v>1035</v>
      </c>
      <c r="Q2016" s="4">
        <f t="shared" si="124"/>
        <v>260670.8</v>
      </c>
      <c r="R2016" s="4">
        <f t="shared" si="125"/>
        <v>252432.44</v>
      </c>
      <c r="S2016" s="4">
        <f t="shared" si="126"/>
        <v>8238.359999999986</v>
      </c>
      <c r="T2016" s="5">
        <f t="shared" si="127"/>
        <v>3.1604460491930768E-2</v>
      </c>
    </row>
    <row r="2017" spans="1:20">
      <c r="A2017" s="2" t="s">
        <v>6339</v>
      </c>
      <c r="B2017" s="2" t="s">
        <v>1813</v>
      </c>
      <c r="C2017" s="2" t="s">
        <v>405</v>
      </c>
      <c r="D2017" s="2" t="s">
        <v>233</v>
      </c>
      <c r="E2017" s="2" t="s">
        <v>6340</v>
      </c>
      <c r="F2017" s="2" t="s">
        <v>143</v>
      </c>
      <c r="G2017" s="3">
        <v>45930</v>
      </c>
      <c r="H2017" s="2">
        <v>14</v>
      </c>
      <c r="I2017" s="2">
        <v>14</v>
      </c>
      <c r="J2017" s="4">
        <v>1725.82</v>
      </c>
      <c r="K2017" s="4">
        <v>1833.82</v>
      </c>
      <c r="L2017" s="4">
        <v>1728.92</v>
      </c>
      <c r="M2017" s="2" t="s">
        <v>6</v>
      </c>
      <c r="N2017" s="2" t="s">
        <v>2306</v>
      </c>
      <c r="O2017" s="2" t="s">
        <v>2313</v>
      </c>
      <c r="P2017" s="2" t="s">
        <v>1035</v>
      </c>
      <c r="Q2017" s="4">
        <f t="shared" si="124"/>
        <v>24161.48</v>
      </c>
      <c r="R2017" s="4">
        <f t="shared" si="125"/>
        <v>24204.880000000001</v>
      </c>
      <c r="S2017" s="4">
        <f t="shared" si="126"/>
        <v>-43.400000000001455</v>
      </c>
      <c r="T2017" s="5">
        <f t="shared" si="127"/>
        <v>-1.7962475808601731E-3</v>
      </c>
    </row>
    <row r="2018" spans="1:20">
      <c r="A2018" s="2" t="s">
        <v>6341</v>
      </c>
      <c r="B2018" s="2" t="s">
        <v>1815</v>
      </c>
      <c r="C2018" s="2" t="s">
        <v>511</v>
      </c>
      <c r="D2018" s="2" t="s">
        <v>209</v>
      </c>
      <c r="E2018" s="2" t="s">
        <v>6342</v>
      </c>
      <c r="F2018" s="2" t="s">
        <v>137</v>
      </c>
      <c r="G2018" s="3">
        <v>45940</v>
      </c>
      <c r="H2018" s="2">
        <v>25</v>
      </c>
      <c r="I2018" s="2">
        <v>25</v>
      </c>
      <c r="J2018" s="4">
        <v>1136.01</v>
      </c>
      <c r="K2018" s="4">
        <v>1115.67</v>
      </c>
      <c r="L2018" s="4">
        <v>1020.45</v>
      </c>
      <c r="M2018" s="2" t="s">
        <v>6</v>
      </c>
      <c r="N2018" s="2" t="s">
        <v>2306</v>
      </c>
      <c r="O2018" s="2" t="s">
        <v>2307</v>
      </c>
      <c r="P2018" s="2" t="s">
        <v>1040</v>
      </c>
      <c r="Q2018" s="4">
        <f t="shared" si="124"/>
        <v>28400.25</v>
      </c>
      <c r="R2018" s="4">
        <f t="shared" si="125"/>
        <v>25511.25</v>
      </c>
      <c r="S2018" s="4">
        <f t="shared" si="126"/>
        <v>2889</v>
      </c>
      <c r="T2018" s="5">
        <f t="shared" si="127"/>
        <v>0.10172445665090976</v>
      </c>
    </row>
    <row r="2019" spans="1:20">
      <c r="A2019" s="2" t="s">
        <v>6343</v>
      </c>
      <c r="B2019" s="2" t="s">
        <v>1803</v>
      </c>
      <c r="C2019" s="2" t="s">
        <v>369</v>
      </c>
      <c r="D2019" s="2" t="s">
        <v>210</v>
      </c>
      <c r="E2019" s="2" t="s">
        <v>6344</v>
      </c>
      <c r="F2019" s="2" t="s">
        <v>137</v>
      </c>
      <c r="G2019" s="3">
        <v>45904</v>
      </c>
      <c r="H2019" s="2">
        <v>17</v>
      </c>
      <c r="I2019" s="2">
        <v>17</v>
      </c>
      <c r="J2019" s="4">
        <v>681.64</v>
      </c>
      <c r="K2019" s="4">
        <v>672.3</v>
      </c>
      <c r="L2019" s="4">
        <v>608.03</v>
      </c>
      <c r="M2019" s="2" t="s">
        <v>6</v>
      </c>
      <c r="N2019" s="2" t="s">
        <v>2322</v>
      </c>
      <c r="O2019" s="2" t="s">
        <v>2307</v>
      </c>
      <c r="P2019" s="2" t="s">
        <v>1060</v>
      </c>
      <c r="Q2019" s="4">
        <f t="shared" si="124"/>
        <v>11587.88</v>
      </c>
      <c r="R2019" s="4">
        <f t="shared" si="125"/>
        <v>10336.51</v>
      </c>
      <c r="S2019" s="4">
        <f t="shared" si="126"/>
        <v>1251.369999999999</v>
      </c>
      <c r="T2019" s="5">
        <f t="shared" si="127"/>
        <v>0.10798955460360299</v>
      </c>
    </row>
    <row r="2020" spans="1:20">
      <c r="A2020" s="2" t="s">
        <v>6345</v>
      </c>
      <c r="B2020" s="2" t="s">
        <v>1806</v>
      </c>
      <c r="C2020" s="2" t="s">
        <v>357</v>
      </c>
      <c r="D2020" s="2" t="s">
        <v>257</v>
      </c>
      <c r="E2020" s="2" t="s">
        <v>6346</v>
      </c>
      <c r="F2020" s="2" t="s">
        <v>113</v>
      </c>
      <c r="G2020" s="3">
        <v>45904</v>
      </c>
      <c r="H2020" s="2">
        <v>28</v>
      </c>
      <c r="I2020" s="2">
        <v>28</v>
      </c>
      <c r="J2020" s="4">
        <v>1368.34</v>
      </c>
      <c r="K2020" s="4">
        <v>1430.03</v>
      </c>
      <c r="L2020" s="4">
        <v>1283.3699999999999</v>
      </c>
      <c r="M2020" s="2" t="s">
        <v>6</v>
      </c>
      <c r="N2020" s="2" t="s">
        <v>2312</v>
      </c>
      <c r="O2020" s="2" t="s">
        <v>2313</v>
      </c>
      <c r="P2020" s="2" t="s">
        <v>1064</v>
      </c>
      <c r="Q2020" s="4">
        <f t="shared" si="124"/>
        <v>38313.519999999997</v>
      </c>
      <c r="R2020" s="4">
        <f t="shared" si="125"/>
        <v>35934.36</v>
      </c>
      <c r="S2020" s="4">
        <f t="shared" si="126"/>
        <v>2379.1599999999962</v>
      </c>
      <c r="T2020" s="5">
        <f t="shared" si="127"/>
        <v>6.2097139599806971E-2</v>
      </c>
    </row>
    <row r="2021" spans="1:20">
      <c r="A2021" s="2" t="s">
        <v>6347</v>
      </c>
      <c r="B2021" s="2" t="s">
        <v>1754</v>
      </c>
      <c r="C2021" s="2" t="s">
        <v>365</v>
      </c>
      <c r="D2021" s="2" t="s">
        <v>237</v>
      </c>
      <c r="E2021" s="2" t="s">
        <v>6348</v>
      </c>
      <c r="F2021" s="2" t="s">
        <v>126</v>
      </c>
      <c r="G2021" s="3">
        <v>45904</v>
      </c>
      <c r="H2021" s="2">
        <v>34</v>
      </c>
      <c r="I2021" s="2">
        <v>34</v>
      </c>
      <c r="J2021" s="4">
        <v>2059.36</v>
      </c>
      <c r="K2021" s="4">
        <v>2207.17</v>
      </c>
      <c r="L2021" s="4">
        <v>1998.8</v>
      </c>
      <c r="M2021" s="2" t="s">
        <v>6</v>
      </c>
      <c r="N2021" s="2" t="s">
        <v>2306</v>
      </c>
      <c r="O2021" s="2" t="s">
        <v>2307</v>
      </c>
      <c r="P2021" s="2" t="s">
        <v>1033</v>
      </c>
      <c r="Q2021" s="4">
        <f t="shared" si="124"/>
        <v>70018.240000000005</v>
      </c>
      <c r="R2021" s="4">
        <f t="shared" si="125"/>
        <v>67959.199999999997</v>
      </c>
      <c r="S2021" s="4">
        <f t="shared" si="126"/>
        <v>2059.0400000000081</v>
      </c>
      <c r="T2021" s="5">
        <f t="shared" si="127"/>
        <v>2.9407194468184406E-2</v>
      </c>
    </row>
    <row r="2022" spans="1:20">
      <c r="A2022" s="2" t="s">
        <v>6349</v>
      </c>
      <c r="B2022" s="2" t="s">
        <v>1768</v>
      </c>
      <c r="C2022" s="2" t="s">
        <v>501</v>
      </c>
      <c r="D2022" s="2" t="s">
        <v>221</v>
      </c>
      <c r="E2022" s="2" t="s">
        <v>6350</v>
      </c>
      <c r="F2022" s="2" t="s">
        <v>113</v>
      </c>
      <c r="G2022" s="3">
        <v>45904</v>
      </c>
      <c r="H2022" s="2">
        <v>17</v>
      </c>
      <c r="I2022" s="2">
        <v>17</v>
      </c>
      <c r="J2022" s="4">
        <v>1236.26</v>
      </c>
      <c r="K2022" s="4">
        <v>1280.53</v>
      </c>
      <c r="L2022" s="4">
        <v>1099.93</v>
      </c>
      <c r="M2022" s="2" t="s">
        <v>6</v>
      </c>
      <c r="N2022" s="2" t="s">
        <v>2312</v>
      </c>
      <c r="O2022" s="2" t="s">
        <v>2313</v>
      </c>
      <c r="P2022" s="2" t="s">
        <v>1090</v>
      </c>
      <c r="Q2022" s="4">
        <f t="shared" si="124"/>
        <v>21016.42</v>
      </c>
      <c r="R2022" s="4">
        <f t="shared" si="125"/>
        <v>18698.810000000001</v>
      </c>
      <c r="S2022" s="4">
        <f t="shared" si="126"/>
        <v>2317.6099999999969</v>
      </c>
      <c r="T2022" s="5">
        <f t="shared" si="127"/>
        <v>0.11027615550126982</v>
      </c>
    </row>
    <row r="2023" spans="1:20">
      <c r="A2023" s="2" t="s">
        <v>6351</v>
      </c>
      <c r="B2023" s="2" t="s">
        <v>1758</v>
      </c>
      <c r="C2023" s="2" t="s">
        <v>437</v>
      </c>
      <c r="D2023" s="2" t="s">
        <v>158</v>
      </c>
      <c r="E2023" s="2" t="s">
        <v>6352</v>
      </c>
      <c r="F2023" s="2" t="s">
        <v>129</v>
      </c>
      <c r="G2023" s="3">
        <v>45908</v>
      </c>
      <c r="H2023" s="2">
        <v>40</v>
      </c>
      <c r="I2023" s="2">
        <v>40</v>
      </c>
      <c r="J2023" s="4">
        <v>2259.39</v>
      </c>
      <c r="K2023" s="4">
        <v>2244.9</v>
      </c>
      <c r="L2023" s="4">
        <v>2043.81</v>
      </c>
      <c r="M2023" s="2" t="s">
        <v>6</v>
      </c>
      <c r="N2023" s="2" t="s">
        <v>2312</v>
      </c>
      <c r="O2023" s="2" t="s">
        <v>2313</v>
      </c>
      <c r="P2023" s="2" t="s">
        <v>1060</v>
      </c>
      <c r="Q2023" s="4">
        <f t="shared" si="124"/>
        <v>90375.599999999991</v>
      </c>
      <c r="R2023" s="4">
        <f t="shared" si="125"/>
        <v>81752.399999999994</v>
      </c>
      <c r="S2023" s="4">
        <f t="shared" si="126"/>
        <v>8623.1999999999971</v>
      </c>
      <c r="T2023" s="5">
        <f t="shared" si="127"/>
        <v>9.5415134173383057E-2</v>
      </c>
    </row>
    <row r="2024" spans="1:20">
      <c r="A2024" s="2" t="s">
        <v>6353</v>
      </c>
      <c r="B2024" s="2" t="s">
        <v>1817</v>
      </c>
      <c r="C2024" s="2" t="s">
        <v>272</v>
      </c>
      <c r="D2024" s="2" t="s">
        <v>238</v>
      </c>
      <c r="E2024" s="2" t="s">
        <v>6354</v>
      </c>
      <c r="F2024" s="2" t="s">
        <v>113</v>
      </c>
      <c r="G2024" s="3">
        <v>45910</v>
      </c>
      <c r="H2024" s="2">
        <v>28</v>
      </c>
      <c r="I2024" s="2">
        <v>28</v>
      </c>
      <c r="J2024" s="4">
        <v>1508.84</v>
      </c>
      <c r="K2024" s="4">
        <v>1494.6</v>
      </c>
      <c r="L2024" s="4">
        <v>1353.49</v>
      </c>
      <c r="M2024" s="2" t="s">
        <v>6</v>
      </c>
      <c r="N2024" s="2" t="s">
        <v>2306</v>
      </c>
      <c r="O2024" s="2" t="s">
        <v>2307</v>
      </c>
      <c r="P2024" s="2" t="s">
        <v>1054</v>
      </c>
      <c r="Q2024" s="4">
        <f t="shared" si="124"/>
        <v>42247.519999999997</v>
      </c>
      <c r="R2024" s="4">
        <f t="shared" si="125"/>
        <v>37897.72</v>
      </c>
      <c r="S2024" s="4">
        <f t="shared" si="126"/>
        <v>4349.7999999999956</v>
      </c>
      <c r="T2024" s="5">
        <f t="shared" si="127"/>
        <v>0.10295988971660339</v>
      </c>
    </row>
    <row r="2025" spans="1:20">
      <c r="A2025" s="2" t="s">
        <v>6355</v>
      </c>
      <c r="B2025" s="2" t="s">
        <v>1816</v>
      </c>
      <c r="C2025" s="2" t="s">
        <v>333</v>
      </c>
      <c r="D2025" s="2" t="s">
        <v>221</v>
      </c>
      <c r="E2025" s="2" t="s">
        <v>6356</v>
      </c>
      <c r="F2025" s="2" t="s">
        <v>113</v>
      </c>
      <c r="G2025" s="3">
        <v>45910</v>
      </c>
      <c r="H2025" s="2">
        <v>24</v>
      </c>
      <c r="I2025" s="2">
        <v>24</v>
      </c>
      <c r="J2025" s="4">
        <v>1626.48</v>
      </c>
      <c r="K2025" s="4">
        <v>1686.21</v>
      </c>
      <c r="L2025" s="4">
        <v>1498.85</v>
      </c>
      <c r="M2025" s="2" t="s">
        <v>6</v>
      </c>
      <c r="N2025" s="2" t="s">
        <v>2322</v>
      </c>
      <c r="O2025" s="2" t="s">
        <v>2313</v>
      </c>
      <c r="P2025" s="2" t="s">
        <v>1054</v>
      </c>
      <c r="Q2025" s="4">
        <f t="shared" si="124"/>
        <v>39035.520000000004</v>
      </c>
      <c r="R2025" s="4">
        <f t="shared" si="125"/>
        <v>35972.399999999994</v>
      </c>
      <c r="S2025" s="4">
        <f t="shared" si="126"/>
        <v>3063.1200000000099</v>
      </c>
      <c r="T2025" s="5">
        <f t="shared" si="127"/>
        <v>7.8470070335940431E-2</v>
      </c>
    </row>
    <row r="2026" spans="1:20">
      <c r="A2026" s="2" t="s">
        <v>6357</v>
      </c>
      <c r="B2026" s="2" t="s">
        <v>1818</v>
      </c>
      <c r="C2026" s="2" t="s">
        <v>453</v>
      </c>
      <c r="D2026" s="2" t="s">
        <v>198</v>
      </c>
      <c r="E2026" s="2" t="s">
        <v>6358</v>
      </c>
      <c r="F2026" s="2" t="s">
        <v>143</v>
      </c>
      <c r="G2026" s="3">
        <v>45919</v>
      </c>
      <c r="H2026" s="2">
        <v>29</v>
      </c>
      <c r="I2026" s="2">
        <v>29</v>
      </c>
      <c r="J2026" s="4">
        <v>956.49</v>
      </c>
      <c r="K2026" s="4">
        <v>979.78</v>
      </c>
      <c r="L2026" s="4">
        <v>913.41</v>
      </c>
      <c r="M2026" s="2" t="s">
        <v>6</v>
      </c>
      <c r="N2026" s="2" t="s">
        <v>2312</v>
      </c>
      <c r="O2026" s="2" t="s">
        <v>2313</v>
      </c>
      <c r="P2026" s="2" t="s">
        <v>1060</v>
      </c>
      <c r="Q2026" s="4">
        <f t="shared" si="124"/>
        <v>27738.21</v>
      </c>
      <c r="R2026" s="4">
        <f t="shared" si="125"/>
        <v>26488.89</v>
      </c>
      <c r="S2026" s="4">
        <f t="shared" si="126"/>
        <v>1249.3199999999997</v>
      </c>
      <c r="T2026" s="5">
        <f t="shared" si="127"/>
        <v>4.5039676316532315E-2</v>
      </c>
    </row>
    <row r="2027" spans="1:20">
      <c r="A2027" s="2" t="s">
        <v>6359</v>
      </c>
      <c r="B2027" s="2" t="s">
        <v>1798</v>
      </c>
      <c r="C2027" s="2" t="s">
        <v>451</v>
      </c>
      <c r="D2027" s="2" t="s">
        <v>232</v>
      </c>
      <c r="E2027" s="2" t="s">
        <v>6360</v>
      </c>
      <c r="F2027" s="2" t="s">
        <v>129</v>
      </c>
      <c r="G2027" s="3">
        <v>45909</v>
      </c>
      <c r="H2027" s="2">
        <v>38</v>
      </c>
      <c r="I2027" s="2">
        <v>38</v>
      </c>
      <c r="J2027" s="4">
        <v>9684.67</v>
      </c>
      <c r="K2027" s="4">
        <v>9397.27</v>
      </c>
      <c r="L2027" s="4">
        <v>9119.9699999999993</v>
      </c>
      <c r="M2027" s="2" t="s">
        <v>6</v>
      </c>
      <c r="N2027" s="2" t="s">
        <v>2306</v>
      </c>
      <c r="O2027" s="2" t="s">
        <v>2313</v>
      </c>
      <c r="P2027" s="2" t="s">
        <v>1054</v>
      </c>
      <c r="Q2027" s="4">
        <f t="shared" si="124"/>
        <v>368017.46</v>
      </c>
      <c r="R2027" s="4">
        <f t="shared" si="125"/>
        <v>346558.86</v>
      </c>
      <c r="S2027" s="4">
        <f t="shared" si="126"/>
        <v>21458.600000000035</v>
      </c>
      <c r="T2027" s="5">
        <f t="shared" si="127"/>
        <v>5.8308646551715325E-2</v>
      </c>
    </row>
    <row r="2028" spans="1:20">
      <c r="A2028" s="2" t="s">
        <v>6361</v>
      </c>
      <c r="B2028" s="2" t="s">
        <v>1817</v>
      </c>
      <c r="C2028" s="2" t="s">
        <v>511</v>
      </c>
      <c r="D2028" s="2" t="s">
        <v>238</v>
      </c>
      <c r="E2028" s="2" t="s">
        <v>6362</v>
      </c>
      <c r="F2028" s="2" t="s">
        <v>113</v>
      </c>
      <c r="G2028" s="3">
        <v>45910</v>
      </c>
      <c r="H2028" s="2">
        <v>35</v>
      </c>
      <c r="I2028" s="2">
        <v>35</v>
      </c>
      <c r="J2028" s="4">
        <v>1084.8499999999999</v>
      </c>
      <c r="K2028" s="4">
        <v>1121.74</v>
      </c>
      <c r="L2028" s="4">
        <v>1016.68</v>
      </c>
      <c r="M2028" s="2" t="s">
        <v>6</v>
      </c>
      <c r="N2028" s="2" t="s">
        <v>2306</v>
      </c>
      <c r="O2028" s="2" t="s">
        <v>2313</v>
      </c>
      <c r="P2028" s="2" t="s">
        <v>1054</v>
      </c>
      <c r="Q2028" s="4">
        <f t="shared" si="124"/>
        <v>37969.75</v>
      </c>
      <c r="R2028" s="4">
        <f t="shared" si="125"/>
        <v>35583.799999999996</v>
      </c>
      <c r="S2028" s="4">
        <f t="shared" si="126"/>
        <v>2385.9500000000044</v>
      </c>
      <c r="T2028" s="5">
        <f t="shared" si="127"/>
        <v>6.2838180393602922E-2</v>
      </c>
    </row>
    <row r="2029" spans="1:20">
      <c r="A2029" s="2" t="s">
        <v>6363</v>
      </c>
      <c r="B2029" s="2" t="s">
        <v>1819</v>
      </c>
      <c r="C2029" s="2" t="s">
        <v>373</v>
      </c>
      <c r="D2029" s="2" t="s">
        <v>181</v>
      </c>
      <c r="E2029" s="2" t="s">
        <v>6364</v>
      </c>
      <c r="F2029" s="2" t="s">
        <v>140</v>
      </c>
      <c r="G2029" s="3">
        <v>45910</v>
      </c>
      <c r="H2029" s="2">
        <v>12</v>
      </c>
      <c r="I2029" s="2">
        <v>12</v>
      </c>
      <c r="J2029" s="4">
        <v>490.84</v>
      </c>
      <c r="K2029" s="4">
        <v>518.28</v>
      </c>
      <c r="L2029" s="4">
        <v>452.82</v>
      </c>
      <c r="M2029" s="2" t="s">
        <v>6</v>
      </c>
      <c r="N2029" s="2" t="s">
        <v>2306</v>
      </c>
      <c r="O2029" s="2" t="s">
        <v>2313</v>
      </c>
      <c r="P2029" s="2" t="s">
        <v>1054</v>
      </c>
      <c r="Q2029" s="4">
        <f t="shared" si="124"/>
        <v>5890.08</v>
      </c>
      <c r="R2029" s="4">
        <f t="shared" si="125"/>
        <v>5433.84</v>
      </c>
      <c r="S2029" s="4">
        <f t="shared" si="126"/>
        <v>456.23999999999978</v>
      </c>
      <c r="T2029" s="5">
        <f t="shared" si="127"/>
        <v>7.7459049792192938E-2</v>
      </c>
    </row>
    <row r="2030" spans="1:20">
      <c r="A2030" s="2" t="s">
        <v>6365</v>
      </c>
      <c r="B2030" s="2" t="s">
        <v>1820</v>
      </c>
      <c r="C2030" s="2" t="s">
        <v>447</v>
      </c>
      <c r="D2030" s="2" t="s">
        <v>230</v>
      </c>
      <c r="E2030" s="2" t="s">
        <v>6366</v>
      </c>
      <c r="F2030" s="2" t="s">
        <v>118</v>
      </c>
      <c r="G2030" s="3">
        <v>45919</v>
      </c>
      <c r="H2030" s="2">
        <v>24</v>
      </c>
      <c r="I2030" s="2">
        <v>24</v>
      </c>
      <c r="J2030" s="4">
        <v>46.23</v>
      </c>
      <c r="K2030" s="4">
        <v>45.38</v>
      </c>
      <c r="L2030" s="4">
        <v>43.84</v>
      </c>
      <c r="M2030" s="2" t="s">
        <v>6</v>
      </c>
      <c r="N2030" s="2" t="s">
        <v>2306</v>
      </c>
      <c r="O2030" s="2" t="s">
        <v>2313</v>
      </c>
      <c r="P2030" s="2" t="s">
        <v>1060</v>
      </c>
      <c r="Q2030" s="4">
        <f t="shared" si="124"/>
        <v>1109.52</v>
      </c>
      <c r="R2030" s="4">
        <f t="shared" si="125"/>
        <v>1052.1600000000001</v>
      </c>
      <c r="S2030" s="4">
        <f t="shared" si="126"/>
        <v>57.3599999999999</v>
      </c>
      <c r="T2030" s="5">
        <f t="shared" si="127"/>
        <v>5.1698031581224227E-2</v>
      </c>
    </row>
    <row r="2031" spans="1:20">
      <c r="A2031" s="2" t="s">
        <v>6367</v>
      </c>
      <c r="B2031" s="2" t="s">
        <v>1823</v>
      </c>
      <c r="C2031" s="2" t="s">
        <v>491</v>
      </c>
      <c r="D2031" s="2" t="s">
        <v>252</v>
      </c>
      <c r="E2031" s="2" t="s">
        <v>6368</v>
      </c>
      <c r="F2031" s="2" t="s">
        <v>118</v>
      </c>
      <c r="G2031" s="3">
        <v>45918</v>
      </c>
      <c r="H2031" s="2">
        <v>31</v>
      </c>
      <c r="I2031" s="2">
        <v>31</v>
      </c>
      <c r="J2031" s="4">
        <v>4080.99</v>
      </c>
      <c r="K2031" s="4">
        <v>3984.56</v>
      </c>
      <c r="L2031" s="4">
        <v>3868.35</v>
      </c>
      <c r="M2031" s="2" t="s">
        <v>6</v>
      </c>
      <c r="N2031" s="2" t="s">
        <v>2322</v>
      </c>
      <c r="O2031" s="2" t="s">
        <v>2313</v>
      </c>
      <c r="P2031" s="2" t="s">
        <v>1060</v>
      </c>
      <c r="Q2031" s="4">
        <f t="shared" si="124"/>
        <v>126510.68999999999</v>
      </c>
      <c r="R2031" s="4">
        <f t="shared" si="125"/>
        <v>119918.84999999999</v>
      </c>
      <c r="S2031" s="4">
        <f t="shared" si="126"/>
        <v>6591.8399999999965</v>
      </c>
      <c r="T2031" s="5">
        <f t="shared" si="127"/>
        <v>5.2105003932869209E-2</v>
      </c>
    </row>
    <row r="2032" spans="1:20">
      <c r="A2032" s="2" t="s">
        <v>6369</v>
      </c>
      <c r="B2032" s="2" t="s">
        <v>1822</v>
      </c>
      <c r="C2032" s="2" t="s">
        <v>417</v>
      </c>
      <c r="D2032" s="2" t="s">
        <v>239</v>
      </c>
      <c r="E2032" s="2" t="s">
        <v>6370</v>
      </c>
      <c r="F2032" s="2" t="s">
        <v>118</v>
      </c>
      <c r="G2032" s="3">
        <v>45941</v>
      </c>
      <c r="H2032" s="2">
        <v>31</v>
      </c>
      <c r="I2032" s="2">
        <v>31</v>
      </c>
      <c r="J2032" s="4">
        <v>373.03</v>
      </c>
      <c r="K2032" s="4">
        <v>387.06</v>
      </c>
      <c r="L2032" s="4">
        <v>358.09</v>
      </c>
      <c r="M2032" s="2" t="s">
        <v>6</v>
      </c>
      <c r="N2032" s="2" t="s">
        <v>2312</v>
      </c>
      <c r="O2032" s="2" t="s">
        <v>2307</v>
      </c>
      <c r="P2032" s="2" t="s">
        <v>1060</v>
      </c>
      <c r="Q2032" s="4">
        <f t="shared" si="124"/>
        <v>11563.929999999998</v>
      </c>
      <c r="R2032" s="4">
        <f t="shared" si="125"/>
        <v>11100.789999999999</v>
      </c>
      <c r="S2032" s="4">
        <f t="shared" si="126"/>
        <v>463.13999999999942</v>
      </c>
      <c r="T2032" s="5">
        <f t="shared" si="127"/>
        <v>4.0050398091306283E-2</v>
      </c>
    </row>
    <row r="2033" spans="1:20">
      <c r="A2033" s="2" t="s">
        <v>6371</v>
      </c>
      <c r="B2033" s="2" t="s">
        <v>1801</v>
      </c>
      <c r="C2033" s="2" t="s">
        <v>449</v>
      </c>
      <c r="D2033" s="2" t="s">
        <v>255</v>
      </c>
      <c r="E2033" s="2" t="s">
        <v>6372</v>
      </c>
      <c r="F2033" s="2" t="s">
        <v>113</v>
      </c>
      <c r="G2033" s="3">
        <v>45910</v>
      </c>
      <c r="H2033" s="2">
        <v>40</v>
      </c>
      <c r="I2033" s="2">
        <v>40</v>
      </c>
      <c r="J2033" s="4">
        <v>523.6</v>
      </c>
      <c r="K2033" s="4">
        <v>511.92</v>
      </c>
      <c r="L2033" s="4">
        <v>481.17</v>
      </c>
      <c r="M2033" s="2" t="s">
        <v>6</v>
      </c>
      <c r="N2033" s="2" t="s">
        <v>2322</v>
      </c>
      <c r="O2033" s="2" t="s">
        <v>2313</v>
      </c>
      <c r="P2033" s="2" t="s">
        <v>1095</v>
      </c>
      <c r="Q2033" s="4">
        <f t="shared" si="124"/>
        <v>20944</v>
      </c>
      <c r="R2033" s="4">
        <f t="shared" si="125"/>
        <v>19246.8</v>
      </c>
      <c r="S2033" s="4">
        <f t="shared" si="126"/>
        <v>1697.2000000000007</v>
      </c>
      <c r="T2033" s="5">
        <f t="shared" si="127"/>
        <v>8.1035141329259014E-2</v>
      </c>
    </row>
    <row r="2034" spans="1:20">
      <c r="A2034" s="2" t="s">
        <v>6373</v>
      </c>
      <c r="B2034" s="2" t="s">
        <v>1821</v>
      </c>
      <c r="C2034" s="2" t="s">
        <v>415</v>
      </c>
      <c r="D2034" s="2" t="s">
        <v>238</v>
      </c>
      <c r="E2034" s="2" t="s">
        <v>6374</v>
      </c>
      <c r="F2034" s="2" t="s">
        <v>113</v>
      </c>
      <c r="G2034" s="3">
        <v>45919</v>
      </c>
      <c r="H2034" s="2">
        <v>32</v>
      </c>
      <c r="I2034" s="2">
        <v>32</v>
      </c>
      <c r="J2034" s="4">
        <v>1124.57</v>
      </c>
      <c r="K2034" s="4">
        <v>1224.43</v>
      </c>
      <c r="L2034" s="4">
        <v>1172.6500000000001</v>
      </c>
      <c r="M2034" s="2" t="s">
        <v>6</v>
      </c>
      <c r="N2034" s="2" t="s">
        <v>2312</v>
      </c>
      <c r="O2034" s="2" t="s">
        <v>2313</v>
      </c>
      <c r="P2034" s="2" t="s">
        <v>1015</v>
      </c>
      <c r="Q2034" s="4">
        <f t="shared" si="124"/>
        <v>35986.239999999998</v>
      </c>
      <c r="R2034" s="4">
        <f t="shared" si="125"/>
        <v>37524.800000000003</v>
      </c>
      <c r="S2034" s="4">
        <f t="shared" si="126"/>
        <v>-1538.5600000000049</v>
      </c>
      <c r="T2034" s="5">
        <f t="shared" si="127"/>
        <v>-4.2754119352285902E-2</v>
      </c>
    </row>
    <row r="2035" spans="1:20">
      <c r="A2035" s="2" t="s">
        <v>6375</v>
      </c>
      <c r="B2035" s="2" t="s">
        <v>1789</v>
      </c>
      <c r="C2035" s="2" t="s">
        <v>529</v>
      </c>
      <c r="D2035" s="2" t="s">
        <v>223</v>
      </c>
      <c r="E2035" s="2" t="s">
        <v>6376</v>
      </c>
      <c r="F2035" s="2" t="s">
        <v>137</v>
      </c>
      <c r="G2035" s="3">
        <v>45910</v>
      </c>
      <c r="H2035" s="2">
        <v>3</v>
      </c>
      <c r="I2035" s="2">
        <v>3</v>
      </c>
      <c r="J2035" s="4">
        <v>1310.4100000000001</v>
      </c>
      <c r="K2035" s="4">
        <v>1339.15</v>
      </c>
      <c r="L2035" s="4">
        <v>1195.1199999999999</v>
      </c>
      <c r="M2035" s="2" t="s">
        <v>6</v>
      </c>
      <c r="N2035" s="2" t="s">
        <v>2312</v>
      </c>
      <c r="O2035" s="2" t="s">
        <v>2313</v>
      </c>
      <c r="P2035" s="2" t="s">
        <v>1022</v>
      </c>
      <c r="Q2035" s="4">
        <f t="shared" si="124"/>
        <v>3931.2300000000005</v>
      </c>
      <c r="R2035" s="4">
        <f t="shared" si="125"/>
        <v>3585.3599999999997</v>
      </c>
      <c r="S2035" s="4">
        <f t="shared" si="126"/>
        <v>345.8700000000008</v>
      </c>
      <c r="T2035" s="5">
        <f t="shared" si="127"/>
        <v>8.7980097831976439E-2</v>
      </c>
    </row>
    <row r="2036" spans="1:20">
      <c r="A2036" s="2" t="s">
        <v>6377</v>
      </c>
      <c r="B2036" s="2" t="s">
        <v>1816</v>
      </c>
      <c r="C2036" s="2" t="s">
        <v>525</v>
      </c>
      <c r="D2036" s="2" t="s">
        <v>221</v>
      </c>
      <c r="E2036" s="2" t="s">
        <v>6378</v>
      </c>
      <c r="F2036" s="2" t="s">
        <v>113</v>
      </c>
      <c r="G2036" s="3">
        <v>45910</v>
      </c>
      <c r="H2036" s="2">
        <v>31</v>
      </c>
      <c r="I2036" s="2">
        <v>31</v>
      </c>
      <c r="J2036" s="4">
        <v>1271.01</v>
      </c>
      <c r="K2036" s="4">
        <v>1288.6099999999999</v>
      </c>
      <c r="L2036" s="4">
        <v>1134.75</v>
      </c>
      <c r="M2036" s="2" t="s">
        <v>6</v>
      </c>
      <c r="N2036" s="2" t="s">
        <v>2306</v>
      </c>
      <c r="O2036" s="2" t="s">
        <v>2313</v>
      </c>
      <c r="P2036" s="2" t="s">
        <v>1054</v>
      </c>
      <c r="Q2036" s="4">
        <f t="shared" si="124"/>
        <v>39401.31</v>
      </c>
      <c r="R2036" s="4">
        <f t="shared" si="125"/>
        <v>35177.25</v>
      </c>
      <c r="S2036" s="4">
        <f t="shared" si="126"/>
        <v>4224.0599999999977</v>
      </c>
      <c r="T2036" s="5">
        <f t="shared" si="127"/>
        <v>0.10720608020393226</v>
      </c>
    </row>
    <row r="2037" spans="1:20">
      <c r="A2037" s="2" t="s">
        <v>6379</v>
      </c>
      <c r="B2037" s="2" t="s">
        <v>1819</v>
      </c>
      <c r="C2037" s="2" t="s">
        <v>421</v>
      </c>
      <c r="D2037" s="2" t="s">
        <v>181</v>
      </c>
      <c r="E2037" s="2" t="s">
        <v>6380</v>
      </c>
      <c r="F2037" s="2" t="s">
        <v>140</v>
      </c>
      <c r="G2037" s="3">
        <v>45910</v>
      </c>
      <c r="H2037" s="2">
        <v>23</v>
      </c>
      <c r="I2037" s="2">
        <v>23</v>
      </c>
      <c r="J2037" s="4">
        <v>810.64</v>
      </c>
      <c r="K2037" s="4">
        <v>860.41</v>
      </c>
      <c r="L2037" s="4">
        <v>778.21</v>
      </c>
      <c r="M2037" s="2" t="s">
        <v>6</v>
      </c>
      <c r="N2037" s="2" t="s">
        <v>2306</v>
      </c>
      <c r="O2037" s="2" t="s">
        <v>2313</v>
      </c>
      <c r="P2037" s="2" t="s">
        <v>1054</v>
      </c>
      <c r="Q2037" s="4">
        <f t="shared" si="124"/>
        <v>18644.72</v>
      </c>
      <c r="R2037" s="4">
        <f t="shared" si="125"/>
        <v>17898.830000000002</v>
      </c>
      <c r="S2037" s="4">
        <f t="shared" si="126"/>
        <v>745.88999999999942</v>
      </c>
      <c r="T2037" s="5">
        <f t="shared" si="127"/>
        <v>4.0005427810125296E-2</v>
      </c>
    </row>
    <row r="2038" spans="1:20">
      <c r="A2038" s="2" t="s">
        <v>6381</v>
      </c>
      <c r="B2038" s="2" t="s">
        <v>1824</v>
      </c>
      <c r="C2038" s="2" t="s">
        <v>351</v>
      </c>
      <c r="D2038" s="2" t="s">
        <v>185</v>
      </c>
      <c r="E2038" s="2" t="s">
        <v>6382</v>
      </c>
      <c r="F2038" s="2" t="s">
        <v>122</v>
      </c>
      <c r="G2038" s="3">
        <v>45926</v>
      </c>
      <c r="H2038" s="2">
        <v>31</v>
      </c>
      <c r="I2038" s="2">
        <v>31</v>
      </c>
      <c r="J2038" s="4">
        <v>49.55</v>
      </c>
      <c r="K2038" s="4">
        <v>49.09</v>
      </c>
      <c r="L2038" s="4">
        <v>47.84</v>
      </c>
      <c r="M2038" s="2" t="s">
        <v>6</v>
      </c>
      <c r="N2038" s="2" t="s">
        <v>2306</v>
      </c>
      <c r="O2038" s="2" t="s">
        <v>2307</v>
      </c>
      <c r="P2038" s="2" t="s">
        <v>1043</v>
      </c>
      <c r="Q2038" s="4">
        <f t="shared" si="124"/>
        <v>1536.05</v>
      </c>
      <c r="R2038" s="4">
        <f t="shared" si="125"/>
        <v>1483.0400000000002</v>
      </c>
      <c r="S2038" s="4">
        <f t="shared" si="126"/>
        <v>53.009999999999764</v>
      </c>
      <c r="T2038" s="5">
        <f t="shared" si="127"/>
        <v>3.4510595358223865E-2</v>
      </c>
    </row>
    <row r="2039" spans="1:20">
      <c r="A2039" s="2" t="s">
        <v>6383</v>
      </c>
      <c r="B2039" s="2" t="s">
        <v>1807</v>
      </c>
      <c r="C2039" s="2" t="s">
        <v>451</v>
      </c>
      <c r="D2039" s="2" t="s">
        <v>194</v>
      </c>
      <c r="E2039" s="2" t="s">
        <v>6384</v>
      </c>
      <c r="F2039" s="2" t="s">
        <v>143</v>
      </c>
      <c r="G2039" s="3">
        <v>45913</v>
      </c>
      <c r="H2039" s="2">
        <v>18</v>
      </c>
      <c r="I2039" s="2">
        <v>18</v>
      </c>
      <c r="J2039" s="4">
        <v>9358.2099999999991</v>
      </c>
      <c r="K2039" s="4">
        <v>10101.34</v>
      </c>
      <c r="L2039" s="4">
        <v>9036.43</v>
      </c>
      <c r="M2039" s="2" t="s">
        <v>6</v>
      </c>
      <c r="N2039" s="2" t="s">
        <v>2306</v>
      </c>
      <c r="O2039" s="2" t="s">
        <v>2313</v>
      </c>
      <c r="P2039" s="2" t="s">
        <v>1040</v>
      </c>
      <c r="Q2039" s="4">
        <f t="shared" si="124"/>
        <v>168447.77999999997</v>
      </c>
      <c r="R2039" s="4">
        <f t="shared" si="125"/>
        <v>162655.74</v>
      </c>
      <c r="S2039" s="4">
        <f t="shared" si="126"/>
        <v>5792.039999999979</v>
      </c>
      <c r="T2039" s="5">
        <f t="shared" si="127"/>
        <v>3.4384780850183837E-2</v>
      </c>
    </row>
    <row r="2040" spans="1:20">
      <c r="A2040" s="2" t="s">
        <v>6385</v>
      </c>
      <c r="B2040" s="2" t="s">
        <v>1826</v>
      </c>
      <c r="C2040" s="2" t="s">
        <v>383</v>
      </c>
      <c r="D2040" s="2" t="s">
        <v>234</v>
      </c>
      <c r="E2040" s="2" t="s">
        <v>6386</v>
      </c>
      <c r="F2040" s="2" t="s">
        <v>113</v>
      </c>
      <c r="G2040" s="3">
        <v>45914</v>
      </c>
      <c r="H2040" s="2">
        <v>22</v>
      </c>
      <c r="I2040" s="2">
        <v>22</v>
      </c>
      <c r="J2040" s="4">
        <v>1408.42</v>
      </c>
      <c r="K2040" s="4">
        <v>1415.91</v>
      </c>
      <c r="L2040" s="4">
        <v>1275.44</v>
      </c>
      <c r="M2040" s="2" t="s">
        <v>6</v>
      </c>
      <c r="N2040" s="2" t="s">
        <v>2312</v>
      </c>
      <c r="O2040" s="2" t="s">
        <v>2307</v>
      </c>
      <c r="P2040" s="2" t="s">
        <v>1064</v>
      </c>
      <c r="Q2040" s="4">
        <f t="shared" si="124"/>
        <v>30985.24</v>
      </c>
      <c r="R2040" s="4">
        <f t="shared" si="125"/>
        <v>28059.68</v>
      </c>
      <c r="S2040" s="4">
        <f t="shared" si="126"/>
        <v>2925.5600000000013</v>
      </c>
      <c r="T2040" s="5">
        <f t="shared" si="127"/>
        <v>9.4417858309311181E-2</v>
      </c>
    </row>
    <row r="2041" spans="1:20">
      <c r="A2041" s="2" t="s">
        <v>6387</v>
      </c>
      <c r="B2041" s="2" t="s">
        <v>1825</v>
      </c>
      <c r="C2041" s="2" t="s">
        <v>328</v>
      </c>
      <c r="D2041" s="2" t="s">
        <v>190</v>
      </c>
      <c r="E2041" s="2" t="s">
        <v>6388</v>
      </c>
      <c r="F2041" s="2" t="s">
        <v>113</v>
      </c>
      <c r="G2041" s="3">
        <v>45924</v>
      </c>
      <c r="H2041" s="2">
        <v>18</v>
      </c>
      <c r="I2041" s="2">
        <v>18</v>
      </c>
      <c r="J2041" s="4">
        <v>816.03</v>
      </c>
      <c r="K2041" s="4">
        <v>885.15</v>
      </c>
      <c r="L2041" s="4">
        <v>782.29</v>
      </c>
      <c r="M2041" s="2" t="s">
        <v>6</v>
      </c>
      <c r="N2041" s="2" t="s">
        <v>2322</v>
      </c>
      <c r="O2041" s="2" t="s">
        <v>2313</v>
      </c>
      <c r="P2041" s="2" t="s">
        <v>1064</v>
      </c>
      <c r="Q2041" s="4">
        <f t="shared" si="124"/>
        <v>14688.539999999999</v>
      </c>
      <c r="R2041" s="4">
        <f t="shared" si="125"/>
        <v>14081.22</v>
      </c>
      <c r="S2041" s="4">
        <f t="shared" si="126"/>
        <v>607.31999999999971</v>
      </c>
      <c r="T2041" s="5">
        <f t="shared" si="127"/>
        <v>4.134651912307144E-2</v>
      </c>
    </row>
    <row r="2042" spans="1:20">
      <c r="A2042" s="2" t="s">
        <v>6389</v>
      </c>
      <c r="B2042" s="2" t="s">
        <v>1826</v>
      </c>
      <c r="C2042" s="2" t="s">
        <v>503</v>
      </c>
      <c r="D2042" s="2" t="s">
        <v>234</v>
      </c>
      <c r="E2042" s="2" t="s">
        <v>6390</v>
      </c>
      <c r="F2042" s="2" t="s">
        <v>113</v>
      </c>
      <c r="G2042" s="3">
        <v>45914</v>
      </c>
      <c r="H2042" s="2">
        <v>24</v>
      </c>
      <c r="I2042" s="2">
        <v>24</v>
      </c>
      <c r="J2042" s="4">
        <v>6829.43</v>
      </c>
      <c r="K2042" s="4">
        <v>6959.65</v>
      </c>
      <c r="L2042" s="4">
        <v>6164.58</v>
      </c>
      <c r="M2042" s="2" t="s">
        <v>6</v>
      </c>
      <c r="N2042" s="2" t="s">
        <v>2312</v>
      </c>
      <c r="O2042" s="2" t="s">
        <v>2313</v>
      </c>
      <c r="P2042" s="2" t="s">
        <v>1064</v>
      </c>
      <c r="Q2042" s="4">
        <f t="shared" si="124"/>
        <v>163906.32</v>
      </c>
      <c r="R2042" s="4">
        <f t="shared" si="125"/>
        <v>147949.91999999998</v>
      </c>
      <c r="S2042" s="4">
        <f t="shared" si="126"/>
        <v>15956.400000000023</v>
      </c>
      <c r="T2042" s="5">
        <f t="shared" si="127"/>
        <v>9.7350730588058002E-2</v>
      </c>
    </row>
    <row r="2043" spans="1:20">
      <c r="A2043" s="2" t="s">
        <v>6391</v>
      </c>
      <c r="B2043" s="2" t="s">
        <v>1827</v>
      </c>
      <c r="C2043" s="2" t="s">
        <v>320</v>
      </c>
      <c r="D2043" s="2" t="s">
        <v>227</v>
      </c>
      <c r="E2043" s="2" t="s">
        <v>6392</v>
      </c>
      <c r="F2043" s="2" t="s">
        <v>143</v>
      </c>
      <c r="G2043" s="3">
        <v>45934</v>
      </c>
      <c r="H2043" s="2">
        <v>34</v>
      </c>
      <c r="I2043" s="2">
        <v>34</v>
      </c>
      <c r="J2043" s="4">
        <v>217.7</v>
      </c>
      <c r="K2043" s="4">
        <v>227.79</v>
      </c>
      <c r="L2043" s="4">
        <v>201.45</v>
      </c>
      <c r="M2043" s="2" t="s">
        <v>6</v>
      </c>
      <c r="N2043" s="2" t="s">
        <v>2312</v>
      </c>
      <c r="O2043" s="2" t="s">
        <v>2313</v>
      </c>
      <c r="P2043" s="2" t="s">
        <v>1090</v>
      </c>
      <c r="Q2043" s="4">
        <f t="shared" si="124"/>
        <v>7401.7999999999993</v>
      </c>
      <c r="R2043" s="4">
        <f t="shared" si="125"/>
        <v>6849.2999999999993</v>
      </c>
      <c r="S2043" s="4">
        <f t="shared" si="126"/>
        <v>552.5</v>
      </c>
      <c r="T2043" s="5">
        <f t="shared" si="127"/>
        <v>7.464400551217272E-2</v>
      </c>
    </row>
    <row r="2044" spans="1:20">
      <c r="A2044" s="2" t="s">
        <v>6393</v>
      </c>
      <c r="B2044" s="2" t="s">
        <v>1828</v>
      </c>
      <c r="C2044" s="2" t="s">
        <v>333</v>
      </c>
      <c r="D2044" s="2" t="s">
        <v>257</v>
      </c>
      <c r="E2044" s="2" t="s">
        <v>6394</v>
      </c>
      <c r="F2044" s="2" t="s">
        <v>143</v>
      </c>
      <c r="G2044" s="3">
        <v>45918</v>
      </c>
      <c r="H2044" s="2">
        <v>38</v>
      </c>
      <c r="I2044" s="2">
        <v>38</v>
      </c>
      <c r="J2044" s="4">
        <v>1612.99</v>
      </c>
      <c r="K2044" s="4">
        <v>1727.34</v>
      </c>
      <c r="L2044" s="4">
        <v>1565.95</v>
      </c>
      <c r="M2044" s="2" t="s">
        <v>6</v>
      </c>
      <c r="N2044" s="2" t="s">
        <v>2312</v>
      </c>
      <c r="O2044" s="2" t="s">
        <v>2313</v>
      </c>
      <c r="P2044" s="2" t="s">
        <v>1090</v>
      </c>
      <c r="Q2044" s="4">
        <f t="shared" si="124"/>
        <v>61293.62</v>
      </c>
      <c r="R2044" s="4">
        <f t="shared" si="125"/>
        <v>59506.1</v>
      </c>
      <c r="S2044" s="4">
        <f t="shared" si="126"/>
        <v>1787.5200000000041</v>
      </c>
      <c r="T2044" s="5">
        <f t="shared" si="127"/>
        <v>2.9163231018171289E-2</v>
      </c>
    </row>
    <row r="2045" spans="1:20">
      <c r="A2045" s="2" t="s">
        <v>6395</v>
      </c>
      <c r="B2045" s="2" t="s">
        <v>1830</v>
      </c>
      <c r="C2045" s="2" t="s">
        <v>365</v>
      </c>
      <c r="D2045" s="2" t="s">
        <v>237</v>
      </c>
      <c r="E2045" s="2" t="s">
        <v>6396</v>
      </c>
      <c r="F2045" s="2" t="s">
        <v>129</v>
      </c>
      <c r="G2045" s="3">
        <v>45927</v>
      </c>
      <c r="H2045" s="2">
        <v>6</v>
      </c>
      <c r="I2045" s="2">
        <v>6</v>
      </c>
      <c r="J2045" s="4">
        <v>1970.77</v>
      </c>
      <c r="K2045" s="4">
        <v>2142.1999999999998</v>
      </c>
      <c r="L2045" s="4">
        <v>1869.52</v>
      </c>
      <c r="M2045" s="2" t="s">
        <v>6</v>
      </c>
      <c r="N2045" s="2" t="s">
        <v>2312</v>
      </c>
      <c r="O2045" s="2" t="s">
        <v>2313</v>
      </c>
      <c r="P2045" s="2" t="s">
        <v>1067</v>
      </c>
      <c r="Q2045" s="4">
        <f t="shared" si="124"/>
        <v>11824.619999999999</v>
      </c>
      <c r="R2045" s="4">
        <f t="shared" si="125"/>
        <v>11217.119999999999</v>
      </c>
      <c r="S2045" s="4">
        <f t="shared" si="126"/>
        <v>607.5</v>
      </c>
      <c r="T2045" s="5">
        <f t="shared" si="127"/>
        <v>5.1375858167112348E-2</v>
      </c>
    </row>
    <row r="2046" spans="1:20">
      <c r="A2046" s="2" t="s">
        <v>6397</v>
      </c>
      <c r="B2046" s="2" t="s">
        <v>1829</v>
      </c>
      <c r="C2046" s="2" t="s">
        <v>304</v>
      </c>
      <c r="D2046" s="2" t="s">
        <v>202</v>
      </c>
      <c r="E2046" s="2" t="s">
        <v>6398</v>
      </c>
      <c r="F2046" s="2" t="s">
        <v>129</v>
      </c>
      <c r="G2046" s="3">
        <v>45926</v>
      </c>
      <c r="H2046" s="2">
        <v>30</v>
      </c>
      <c r="I2046" s="2">
        <v>30</v>
      </c>
      <c r="J2046" s="4">
        <v>745.51</v>
      </c>
      <c r="K2046" s="4">
        <v>757.32</v>
      </c>
      <c r="L2046" s="4">
        <v>678.21</v>
      </c>
      <c r="M2046" s="2" t="s">
        <v>6</v>
      </c>
      <c r="N2046" s="2" t="s">
        <v>2322</v>
      </c>
      <c r="O2046" s="2" t="s">
        <v>2313</v>
      </c>
      <c r="P2046" s="2" t="s">
        <v>1067</v>
      </c>
      <c r="Q2046" s="4">
        <f t="shared" si="124"/>
        <v>22365.3</v>
      </c>
      <c r="R2046" s="4">
        <f t="shared" si="125"/>
        <v>20346.300000000003</v>
      </c>
      <c r="S2046" s="4">
        <f t="shared" si="126"/>
        <v>2018.9999999999964</v>
      </c>
      <c r="T2046" s="5">
        <f t="shared" si="127"/>
        <v>9.0273772316937242E-2</v>
      </c>
    </row>
    <row r="2047" spans="1:20">
      <c r="A2047" s="2" t="s">
        <v>6399</v>
      </c>
      <c r="B2047" s="2" t="s">
        <v>1823</v>
      </c>
      <c r="C2047" s="2" t="s">
        <v>491</v>
      </c>
      <c r="D2047" s="2" t="s">
        <v>252</v>
      </c>
      <c r="E2047" s="2" t="s">
        <v>6400</v>
      </c>
      <c r="F2047" s="2" t="s">
        <v>118</v>
      </c>
      <c r="G2047" s="3">
        <v>45918</v>
      </c>
      <c r="H2047" s="2">
        <v>23</v>
      </c>
      <c r="I2047" s="2">
        <v>23</v>
      </c>
      <c r="J2047" s="4">
        <v>3878.94</v>
      </c>
      <c r="K2047" s="4">
        <v>4105.28</v>
      </c>
      <c r="L2047" s="4">
        <v>3779.87</v>
      </c>
      <c r="M2047" s="2" t="s">
        <v>6</v>
      </c>
      <c r="N2047" s="2" t="s">
        <v>2312</v>
      </c>
      <c r="O2047" s="2" t="s">
        <v>2313</v>
      </c>
      <c r="P2047" s="2" t="s">
        <v>1060</v>
      </c>
      <c r="Q2047" s="4">
        <f t="shared" si="124"/>
        <v>89215.62</v>
      </c>
      <c r="R2047" s="4">
        <f t="shared" si="125"/>
        <v>86937.01</v>
      </c>
      <c r="S2047" s="4">
        <f t="shared" si="126"/>
        <v>2278.6100000000006</v>
      </c>
      <c r="T2047" s="5">
        <f t="shared" si="127"/>
        <v>2.5540482709193756E-2</v>
      </c>
    </row>
    <row r="2048" spans="1:20">
      <c r="A2048" s="2" t="s">
        <v>6401</v>
      </c>
      <c r="B2048" s="2" t="s">
        <v>1828</v>
      </c>
      <c r="C2048" s="2" t="s">
        <v>477</v>
      </c>
      <c r="D2048" s="2" t="s">
        <v>257</v>
      </c>
      <c r="E2048" s="2" t="s">
        <v>6402</v>
      </c>
      <c r="F2048" s="2" t="s">
        <v>143</v>
      </c>
      <c r="G2048" s="3">
        <v>45918</v>
      </c>
      <c r="H2048" s="2">
        <v>18</v>
      </c>
      <c r="I2048" s="2">
        <v>18</v>
      </c>
      <c r="J2048" s="4">
        <v>771.67</v>
      </c>
      <c r="K2048" s="4">
        <v>828.67</v>
      </c>
      <c r="L2048" s="4">
        <v>682.73</v>
      </c>
      <c r="M2048" s="2" t="s">
        <v>6</v>
      </c>
      <c r="N2048" s="2" t="s">
        <v>2306</v>
      </c>
      <c r="O2048" s="2" t="s">
        <v>2307</v>
      </c>
      <c r="P2048" s="2" t="s">
        <v>1090</v>
      </c>
      <c r="Q2048" s="4">
        <f t="shared" si="124"/>
        <v>13890.06</v>
      </c>
      <c r="R2048" s="4">
        <f t="shared" si="125"/>
        <v>12289.14</v>
      </c>
      <c r="S2048" s="4">
        <f t="shared" si="126"/>
        <v>1600.92</v>
      </c>
      <c r="T2048" s="5">
        <f t="shared" si="127"/>
        <v>0.11525652157010122</v>
      </c>
    </row>
    <row r="2049" spans="1:20">
      <c r="A2049" s="2" t="s">
        <v>6403</v>
      </c>
      <c r="B2049" s="2" t="s">
        <v>1814</v>
      </c>
      <c r="C2049" s="2" t="s">
        <v>455</v>
      </c>
      <c r="D2049" s="2" t="s">
        <v>258</v>
      </c>
      <c r="E2049" s="2" t="s">
        <v>6404</v>
      </c>
      <c r="F2049" s="2" t="s">
        <v>143</v>
      </c>
      <c r="G2049" s="3">
        <v>45918</v>
      </c>
      <c r="H2049" s="2">
        <v>41</v>
      </c>
      <c r="I2049" s="2">
        <v>41</v>
      </c>
      <c r="J2049" s="4">
        <v>11328.85</v>
      </c>
      <c r="K2049" s="4">
        <v>11133</v>
      </c>
      <c r="L2049" s="4">
        <v>10299.290000000001</v>
      </c>
      <c r="M2049" s="2" t="s">
        <v>6</v>
      </c>
      <c r="N2049" s="2" t="s">
        <v>2312</v>
      </c>
      <c r="O2049" s="2" t="s">
        <v>2307</v>
      </c>
      <c r="P2049" s="2" t="s">
        <v>1035</v>
      </c>
      <c r="Q2049" s="4">
        <f t="shared" si="124"/>
        <v>464482.85000000003</v>
      </c>
      <c r="R2049" s="4">
        <f t="shared" si="125"/>
        <v>422270.89</v>
      </c>
      <c r="S2049" s="4">
        <f t="shared" si="126"/>
        <v>42211.960000000021</v>
      </c>
      <c r="T2049" s="5">
        <f t="shared" si="127"/>
        <v>9.0879480264987211E-2</v>
      </c>
    </row>
    <row r="2050" spans="1:20">
      <c r="A2050" s="2" t="s">
        <v>6405</v>
      </c>
      <c r="B2050" s="2" t="s">
        <v>1832</v>
      </c>
      <c r="C2050" s="2" t="s">
        <v>401</v>
      </c>
      <c r="D2050" s="2" t="s">
        <v>255</v>
      </c>
      <c r="E2050" s="2" t="s">
        <v>6406</v>
      </c>
      <c r="F2050" s="2" t="s">
        <v>137</v>
      </c>
      <c r="G2050" s="3">
        <v>45930</v>
      </c>
      <c r="H2050" s="2">
        <v>19</v>
      </c>
      <c r="I2050" s="2">
        <v>19</v>
      </c>
      <c r="J2050" s="4">
        <v>833.1</v>
      </c>
      <c r="K2050" s="4">
        <v>821.12</v>
      </c>
      <c r="L2050" s="4">
        <v>792.87</v>
      </c>
      <c r="M2050" s="2" t="s">
        <v>6</v>
      </c>
      <c r="N2050" s="2" t="s">
        <v>2312</v>
      </c>
      <c r="O2050" s="2" t="s">
        <v>2313</v>
      </c>
      <c r="P2050" s="2" t="s">
        <v>1040</v>
      </c>
      <c r="Q2050" s="4">
        <f t="shared" ref="Q2050:Q2113" si="128">I2050*J2050</f>
        <v>15828.9</v>
      </c>
      <c r="R2050" s="4">
        <f t="shared" ref="R2050:R2113" si="129">I2050*L2050</f>
        <v>15064.53</v>
      </c>
      <c r="S2050" s="4">
        <f t="shared" ref="S2050:S2113" si="130">Q2050-R2050</f>
        <v>764.36999999999898</v>
      </c>
      <c r="T2050" s="5">
        <f t="shared" ref="T2050:T2113" si="131">IF(Q2050=0,0,S2050/Q2050)</f>
        <v>4.8289521065898386E-2</v>
      </c>
    </row>
    <row r="2051" spans="1:20">
      <c r="A2051" s="2" t="s">
        <v>6407</v>
      </c>
      <c r="B2051" s="2" t="s">
        <v>1818</v>
      </c>
      <c r="C2051" s="2" t="s">
        <v>525</v>
      </c>
      <c r="D2051" s="2" t="s">
        <v>198</v>
      </c>
      <c r="E2051" s="2" t="s">
        <v>6408</v>
      </c>
      <c r="F2051" s="2" t="s">
        <v>143</v>
      </c>
      <c r="G2051" s="3">
        <v>45919</v>
      </c>
      <c r="H2051" s="2">
        <v>9</v>
      </c>
      <c r="I2051" s="2">
        <v>9</v>
      </c>
      <c r="J2051" s="4">
        <v>1296.04</v>
      </c>
      <c r="K2051" s="4">
        <v>1389.83</v>
      </c>
      <c r="L2051" s="4">
        <v>1160.95</v>
      </c>
      <c r="M2051" s="2" t="s">
        <v>6</v>
      </c>
      <c r="N2051" s="2" t="s">
        <v>2306</v>
      </c>
      <c r="O2051" s="2" t="s">
        <v>2313</v>
      </c>
      <c r="P2051" s="2" t="s">
        <v>1060</v>
      </c>
      <c r="Q2051" s="4">
        <f t="shared" si="128"/>
        <v>11664.36</v>
      </c>
      <c r="R2051" s="4">
        <f t="shared" si="129"/>
        <v>10448.550000000001</v>
      </c>
      <c r="S2051" s="4">
        <f t="shared" si="130"/>
        <v>1215.8099999999995</v>
      </c>
      <c r="T2051" s="5">
        <f t="shared" si="131"/>
        <v>0.10423289404647999</v>
      </c>
    </row>
    <row r="2052" spans="1:20">
      <c r="A2052" s="2" t="s">
        <v>6409</v>
      </c>
      <c r="B2052" s="2" t="s">
        <v>1820</v>
      </c>
      <c r="C2052" s="2" t="s">
        <v>447</v>
      </c>
      <c r="D2052" s="2" t="s">
        <v>230</v>
      </c>
      <c r="E2052" s="2" t="s">
        <v>6410</v>
      </c>
      <c r="F2052" s="2" t="s">
        <v>118</v>
      </c>
      <c r="G2052" s="3">
        <v>45919</v>
      </c>
      <c r="H2052" s="2">
        <v>16</v>
      </c>
      <c r="I2052" s="2">
        <v>16</v>
      </c>
      <c r="J2052" s="4">
        <v>45.42</v>
      </c>
      <c r="K2052" s="4">
        <v>44.14</v>
      </c>
      <c r="L2052" s="4">
        <v>42.63</v>
      </c>
      <c r="M2052" s="2" t="s">
        <v>6</v>
      </c>
      <c r="N2052" s="2" t="s">
        <v>2322</v>
      </c>
      <c r="O2052" s="2" t="s">
        <v>2313</v>
      </c>
      <c r="P2052" s="2" t="s">
        <v>1060</v>
      </c>
      <c r="Q2052" s="4">
        <f t="shared" si="128"/>
        <v>726.72</v>
      </c>
      <c r="R2052" s="4">
        <f t="shared" si="129"/>
        <v>682.08</v>
      </c>
      <c r="S2052" s="4">
        <f t="shared" si="130"/>
        <v>44.639999999999986</v>
      </c>
      <c r="T2052" s="5">
        <f t="shared" si="131"/>
        <v>6.1426684280052817E-2</v>
      </c>
    </row>
    <row r="2053" spans="1:20">
      <c r="A2053" s="2" t="s">
        <v>6411</v>
      </c>
      <c r="B2053" s="2" t="s">
        <v>1831</v>
      </c>
      <c r="C2053" s="2" t="s">
        <v>515</v>
      </c>
      <c r="D2053" s="2" t="s">
        <v>212</v>
      </c>
      <c r="E2053" s="2" t="s">
        <v>6412</v>
      </c>
      <c r="F2053" s="2" t="s">
        <v>143</v>
      </c>
      <c r="G2053" s="3">
        <v>45972</v>
      </c>
      <c r="H2053" s="2">
        <v>8</v>
      </c>
      <c r="I2053" s="2">
        <v>8</v>
      </c>
      <c r="J2053" s="4">
        <v>4260.2700000000004</v>
      </c>
      <c r="K2053" s="4">
        <v>4503.1499999999996</v>
      </c>
      <c r="L2053" s="4">
        <v>4078.52</v>
      </c>
      <c r="M2053" s="2" t="s">
        <v>6</v>
      </c>
      <c r="N2053" s="2" t="s">
        <v>2312</v>
      </c>
      <c r="O2053" s="2" t="s">
        <v>2313</v>
      </c>
      <c r="P2053" s="2" t="s">
        <v>1064</v>
      </c>
      <c r="Q2053" s="4">
        <f t="shared" si="128"/>
        <v>34082.160000000003</v>
      </c>
      <c r="R2053" s="4">
        <f t="shared" si="129"/>
        <v>32628.16</v>
      </c>
      <c r="S2053" s="4">
        <f t="shared" si="130"/>
        <v>1454.0000000000036</v>
      </c>
      <c r="T2053" s="5">
        <f t="shared" si="131"/>
        <v>4.2661615343628556E-2</v>
      </c>
    </row>
    <row r="2054" spans="1:20">
      <c r="A2054" s="2" t="s">
        <v>6413</v>
      </c>
      <c r="B2054" s="2" t="s">
        <v>1780</v>
      </c>
      <c r="C2054" s="2" t="s">
        <v>363</v>
      </c>
      <c r="D2054" s="2" t="s">
        <v>224</v>
      </c>
      <c r="E2054" s="2" t="s">
        <v>6414</v>
      </c>
      <c r="F2054" s="2" t="s">
        <v>143</v>
      </c>
      <c r="G2054" s="3">
        <v>45919</v>
      </c>
      <c r="H2054" s="2">
        <v>32</v>
      </c>
      <c r="I2054" s="2">
        <v>32</v>
      </c>
      <c r="J2054" s="4">
        <v>2029.98</v>
      </c>
      <c r="K2054" s="4">
        <v>2199.8000000000002</v>
      </c>
      <c r="L2054" s="4">
        <v>1871.24</v>
      </c>
      <c r="M2054" s="2" t="s">
        <v>6</v>
      </c>
      <c r="N2054" s="2" t="s">
        <v>2322</v>
      </c>
      <c r="O2054" s="2" t="s">
        <v>2307</v>
      </c>
      <c r="P2054" s="2" t="s">
        <v>1054</v>
      </c>
      <c r="Q2054" s="4">
        <f t="shared" si="128"/>
        <v>64959.360000000001</v>
      </c>
      <c r="R2054" s="4">
        <f t="shared" si="129"/>
        <v>59879.68</v>
      </c>
      <c r="S2054" s="4">
        <f t="shared" si="130"/>
        <v>5079.68</v>
      </c>
      <c r="T2054" s="5">
        <f t="shared" si="131"/>
        <v>7.8197814756795631E-2</v>
      </c>
    </row>
    <row r="2055" spans="1:20">
      <c r="A2055" s="2" t="s">
        <v>6415</v>
      </c>
      <c r="B2055" s="2" t="s">
        <v>1833</v>
      </c>
      <c r="C2055" s="2" t="s">
        <v>407</v>
      </c>
      <c r="D2055" s="2" t="s">
        <v>258</v>
      </c>
      <c r="E2055" s="2" t="s">
        <v>6416</v>
      </c>
      <c r="F2055" s="2" t="s">
        <v>122</v>
      </c>
      <c r="G2055" s="3">
        <v>45926</v>
      </c>
      <c r="H2055" s="2">
        <v>31</v>
      </c>
      <c r="I2055" s="2">
        <v>31</v>
      </c>
      <c r="J2055" s="4">
        <v>6850.05</v>
      </c>
      <c r="K2055" s="4">
        <v>7433.14</v>
      </c>
      <c r="L2055" s="4">
        <v>6576.89</v>
      </c>
      <c r="M2055" s="2" t="s">
        <v>6</v>
      </c>
      <c r="N2055" s="2" t="s">
        <v>2312</v>
      </c>
      <c r="O2055" s="2" t="s">
        <v>2307</v>
      </c>
      <c r="P2055" s="2" t="s">
        <v>1022</v>
      </c>
      <c r="Q2055" s="4">
        <f t="shared" si="128"/>
        <v>212351.55000000002</v>
      </c>
      <c r="R2055" s="4">
        <f t="shared" si="129"/>
        <v>203883.59</v>
      </c>
      <c r="S2055" s="4">
        <f t="shared" si="130"/>
        <v>8467.960000000021</v>
      </c>
      <c r="T2055" s="5">
        <f t="shared" si="131"/>
        <v>3.9877081189188493E-2</v>
      </c>
    </row>
    <row r="2056" spans="1:20">
      <c r="A2056" s="2" t="s">
        <v>6417</v>
      </c>
      <c r="B2056" s="2" t="s">
        <v>1821</v>
      </c>
      <c r="C2056" s="2" t="s">
        <v>439</v>
      </c>
      <c r="D2056" s="2" t="s">
        <v>238</v>
      </c>
      <c r="E2056" s="2" t="s">
        <v>6418</v>
      </c>
      <c r="F2056" s="2" t="s">
        <v>113</v>
      </c>
      <c r="G2056" s="3">
        <v>45919</v>
      </c>
      <c r="H2056" s="2">
        <v>35</v>
      </c>
      <c r="I2056" s="2">
        <v>35</v>
      </c>
      <c r="J2056" s="4">
        <v>1575.8</v>
      </c>
      <c r="K2056" s="4">
        <v>1690.72</v>
      </c>
      <c r="L2056" s="4">
        <v>1531.16</v>
      </c>
      <c r="M2056" s="2" t="s">
        <v>6</v>
      </c>
      <c r="N2056" s="2" t="s">
        <v>2306</v>
      </c>
      <c r="O2056" s="2" t="s">
        <v>2313</v>
      </c>
      <c r="P2056" s="2" t="s">
        <v>1015</v>
      </c>
      <c r="Q2056" s="4">
        <f t="shared" si="128"/>
        <v>55153</v>
      </c>
      <c r="R2056" s="4">
        <f t="shared" si="129"/>
        <v>53590.600000000006</v>
      </c>
      <c r="S2056" s="4">
        <f t="shared" si="130"/>
        <v>1562.3999999999942</v>
      </c>
      <c r="T2056" s="5">
        <f t="shared" si="131"/>
        <v>2.8328468079705439E-2</v>
      </c>
    </row>
    <row r="2057" spans="1:20">
      <c r="A2057" s="2" t="s">
        <v>6419</v>
      </c>
      <c r="B2057" s="2" t="s">
        <v>1837</v>
      </c>
      <c r="C2057" s="2" t="s">
        <v>481</v>
      </c>
      <c r="D2057" s="2" t="s">
        <v>223</v>
      </c>
      <c r="E2057" s="2" t="s">
        <v>6420</v>
      </c>
      <c r="F2057" s="2" t="s">
        <v>140</v>
      </c>
      <c r="G2057" s="3">
        <v>45924</v>
      </c>
      <c r="H2057" s="2">
        <v>28</v>
      </c>
      <c r="I2057" s="2">
        <v>28</v>
      </c>
      <c r="J2057" s="4">
        <v>1406.84</v>
      </c>
      <c r="K2057" s="4">
        <v>1388.39</v>
      </c>
      <c r="L2057" s="4">
        <v>1304.1300000000001</v>
      </c>
      <c r="M2057" s="2" t="s">
        <v>6</v>
      </c>
      <c r="N2057" s="2" t="s">
        <v>2312</v>
      </c>
      <c r="O2057" s="2" t="s">
        <v>2313</v>
      </c>
      <c r="P2057" s="2" t="s">
        <v>1067</v>
      </c>
      <c r="Q2057" s="4">
        <f t="shared" si="128"/>
        <v>39391.519999999997</v>
      </c>
      <c r="R2057" s="4">
        <f t="shared" si="129"/>
        <v>36515.64</v>
      </c>
      <c r="S2057" s="4">
        <f t="shared" si="130"/>
        <v>2875.8799999999974</v>
      </c>
      <c r="T2057" s="5">
        <f t="shared" si="131"/>
        <v>7.3007591481618311E-2</v>
      </c>
    </row>
    <row r="2058" spans="1:20">
      <c r="A2058" s="2" t="s">
        <v>6421</v>
      </c>
      <c r="B2058" s="2" t="s">
        <v>1836</v>
      </c>
      <c r="C2058" s="2" t="s">
        <v>333</v>
      </c>
      <c r="D2058" s="2" t="s">
        <v>221</v>
      </c>
      <c r="E2058" s="2" t="s">
        <v>6422</v>
      </c>
      <c r="F2058" s="2" t="s">
        <v>140</v>
      </c>
      <c r="G2058" s="3">
        <v>45934</v>
      </c>
      <c r="H2058" s="2">
        <v>28</v>
      </c>
      <c r="I2058" s="2">
        <v>28</v>
      </c>
      <c r="J2058" s="4">
        <v>1582.77</v>
      </c>
      <c r="K2058" s="4">
        <v>1607.43</v>
      </c>
      <c r="L2058" s="4">
        <v>1443.51</v>
      </c>
      <c r="M2058" s="2" t="s">
        <v>6</v>
      </c>
      <c r="N2058" s="2" t="s">
        <v>2322</v>
      </c>
      <c r="O2058" s="2" t="s">
        <v>2313</v>
      </c>
      <c r="P2058" s="2" t="s">
        <v>1067</v>
      </c>
      <c r="Q2058" s="4">
        <f t="shared" si="128"/>
        <v>44317.56</v>
      </c>
      <c r="R2058" s="4">
        <f t="shared" si="129"/>
        <v>40418.28</v>
      </c>
      <c r="S2058" s="4">
        <f t="shared" si="130"/>
        <v>3899.2799999999988</v>
      </c>
      <c r="T2058" s="5">
        <f t="shared" si="131"/>
        <v>8.7984988343221035E-2</v>
      </c>
    </row>
    <row r="2059" spans="1:20">
      <c r="A2059" s="2" t="s">
        <v>6423</v>
      </c>
      <c r="B2059" s="2" t="s">
        <v>1834</v>
      </c>
      <c r="C2059" s="2" t="s">
        <v>413</v>
      </c>
      <c r="D2059" s="2" t="s">
        <v>158</v>
      </c>
      <c r="E2059" s="2" t="s">
        <v>6424</v>
      </c>
      <c r="F2059" s="2" t="s">
        <v>143</v>
      </c>
      <c r="G2059" s="3">
        <v>45933</v>
      </c>
      <c r="H2059" s="2">
        <v>35</v>
      </c>
      <c r="I2059" s="2">
        <v>35</v>
      </c>
      <c r="J2059" s="4">
        <v>1385.38</v>
      </c>
      <c r="K2059" s="4">
        <v>1379.92</v>
      </c>
      <c r="L2059" s="4">
        <v>1309.54</v>
      </c>
      <c r="M2059" s="2" t="s">
        <v>6</v>
      </c>
      <c r="N2059" s="2" t="s">
        <v>2312</v>
      </c>
      <c r="O2059" s="2" t="s">
        <v>2313</v>
      </c>
      <c r="P2059" s="2" t="s">
        <v>1090</v>
      </c>
      <c r="Q2059" s="4">
        <f t="shared" si="128"/>
        <v>48488.3</v>
      </c>
      <c r="R2059" s="4">
        <f t="shared" si="129"/>
        <v>45833.9</v>
      </c>
      <c r="S2059" s="4">
        <f t="shared" si="130"/>
        <v>2654.4000000000015</v>
      </c>
      <c r="T2059" s="5">
        <f t="shared" si="131"/>
        <v>5.4743102975356971E-2</v>
      </c>
    </row>
    <row r="2060" spans="1:20">
      <c r="A2060" s="2" t="s">
        <v>6425</v>
      </c>
      <c r="B2060" s="2" t="s">
        <v>1835</v>
      </c>
      <c r="C2060" s="2" t="s">
        <v>523</v>
      </c>
      <c r="D2060" s="2" t="s">
        <v>218</v>
      </c>
      <c r="E2060" s="2" t="s">
        <v>6426</v>
      </c>
      <c r="F2060" s="2" t="s">
        <v>143</v>
      </c>
      <c r="G2060" s="3">
        <v>45966</v>
      </c>
      <c r="H2060" s="2">
        <v>25</v>
      </c>
      <c r="I2060" s="2">
        <v>25</v>
      </c>
      <c r="J2060" s="4">
        <v>7181.2</v>
      </c>
      <c r="K2060" s="4">
        <v>7775.79</v>
      </c>
      <c r="L2060" s="4">
        <v>6658</v>
      </c>
      <c r="M2060" s="2" t="s">
        <v>6</v>
      </c>
      <c r="N2060" s="2" t="s">
        <v>2312</v>
      </c>
      <c r="O2060" s="2" t="s">
        <v>2313</v>
      </c>
      <c r="P2060" s="2" t="s">
        <v>1090</v>
      </c>
      <c r="Q2060" s="4">
        <f t="shared" si="128"/>
        <v>179530</v>
      </c>
      <c r="R2060" s="4">
        <f t="shared" si="129"/>
        <v>166450</v>
      </c>
      <c r="S2060" s="4">
        <f t="shared" si="130"/>
        <v>13080</v>
      </c>
      <c r="T2060" s="5">
        <f t="shared" si="131"/>
        <v>7.2856904138584075E-2</v>
      </c>
    </row>
    <row r="2061" spans="1:20">
      <c r="A2061" s="2" t="s">
        <v>6427</v>
      </c>
      <c r="B2061" s="2" t="s">
        <v>1838</v>
      </c>
      <c r="C2061" s="2" t="s">
        <v>503</v>
      </c>
      <c r="D2061" s="2" t="s">
        <v>234</v>
      </c>
      <c r="E2061" s="2" t="s">
        <v>6428</v>
      </c>
      <c r="F2061" s="2" t="s">
        <v>143</v>
      </c>
      <c r="G2061" s="3">
        <v>45921</v>
      </c>
      <c r="H2061" s="2">
        <v>13</v>
      </c>
      <c r="I2061" s="2">
        <v>13</v>
      </c>
      <c r="J2061" s="4">
        <v>6898.03</v>
      </c>
      <c r="K2061" s="4">
        <v>6691.89</v>
      </c>
      <c r="L2061" s="4">
        <v>6320.85</v>
      </c>
      <c r="M2061" s="2" t="s">
        <v>6</v>
      </c>
      <c r="N2061" s="2" t="s">
        <v>2312</v>
      </c>
      <c r="O2061" s="2" t="s">
        <v>2313</v>
      </c>
      <c r="P2061" s="2" t="s">
        <v>1090</v>
      </c>
      <c r="Q2061" s="4">
        <f t="shared" si="128"/>
        <v>89674.39</v>
      </c>
      <c r="R2061" s="4">
        <f t="shared" si="129"/>
        <v>82171.05</v>
      </c>
      <c r="S2061" s="4">
        <f t="shared" si="130"/>
        <v>7503.3399999999965</v>
      </c>
      <c r="T2061" s="5">
        <f t="shared" si="131"/>
        <v>8.3673164657155699E-2</v>
      </c>
    </row>
    <row r="2062" spans="1:20">
      <c r="A2062" s="2" t="s">
        <v>6429</v>
      </c>
      <c r="B2062" s="2" t="s">
        <v>1840</v>
      </c>
      <c r="C2062" s="2" t="s">
        <v>515</v>
      </c>
      <c r="D2062" s="2" t="s">
        <v>252</v>
      </c>
      <c r="E2062" s="2" t="s">
        <v>6430</v>
      </c>
      <c r="F2062" s="2" t="s">
        <v>146</v>
      </c>
      <c r="G2062" s="3">
        <v>45926</v>
      </c>
      <c r="H2062" s="2">
        <v>25</v>
      </c>
      <c r="I2062" s="2">
        <v>25</v>
      </c>
      <c r="J2062" s="4">
        <v>4248.47</v>
      </c>
      <c r="K2062" s="4">
        <v>4437.3999999999996</v>
      </c>
      <c r="L2062" s="4">
        <v>4055.08</v>
      </c>
      <c r="M2062" s="2" t="s">
        <v>6</v>
      </c>
      <c r="N2062" s="2" t="s">
        <v>2306</v>
      </c>
      <c r="O2062" s="2" t="s">
        <v>2307</v>
      </c>
      <c r="P2062" s="2" t="s">
        <v>1087</v>
      </c>
      <c r="Q2062" s="4">
        <f t="shared" si="128"/>
        <v>106211.75</v>
      </c>
      <c r="R2062" s="4">
        <f t="shared" si="129"/>
        <v>101377</v>
      </c>
      <c r="S2062" s="4">
        <f t="shared" si="130"/>
        <v>4834.75</v>
      </c>
      <c r="T2062" s="5">
        <f t="shared" si="131"/>
        <v>4.5519916581734134E-2</v>
      </c>
    </row>
    <row r="2063" spans="1:20">
      <c r="A2063" s="2" t="s">
        <v>6431</v>
      </c>
      <c r="B2063" s="2" t="s">
        <v>1791</v>
      </c>
      <c r="C2063" s="2" t="s">
        <v>375</v>
      </c>
      <c r="D2063" s="2" t="s">
        <v>242</v>
      </c>
      <c r="E2063" s="2" t="s">
        <v>6432</v>
      </c>
      <c r="F2063" s="2" t="s">
        <v>137</v>
      </c>
      <c r="G2063" s="3">
        <v>45921</v>
      </c>
      <c r="H2063" s="2">
        <v>35</v>
      </c>
      <c r="I2063" s="2">
        <v>35</v>
      </c>
      <c r="J2063" s="4">
        <v>64.239999999999995</v>
      </c>
      <c r="K2063" s="4">
        <v>62.6</v>
      </c>
      <c r="L2063" s="4">
        <v>60.2</v>
      </c>
      <c r="M2063" s="2" t="s">
        <v>6</v>
      </c>
      <c r="N2063" s="2" t="s">
        <v>2312</v>
      </c>
      <c r="O2063" s="2" t="s">
        <v>2313</v>
      </c>
      <c r="P2063" s="2" t="s">
        <v>1022</v>
      </c>
      <c r="Q2063" s="4">
        <f t="shared" si="128"/>
        <v>2248.3999999999996</v>
      </c>
      <c r="R2063" s="4">
        <f t="shared" si="129"/>
        <v>2107</v>
      </c>
      <c r="S2063" s="4">
        <f t="shared" si="130"/>
        <v>141.39999999999964</v>
      </c>
      <c r="T2063" s="5">
        <f t="shared" si="131"/>
        <v>6.2889165628891505E-2</v>
      </c>
    </row>
    <row r="2064" spans="1:20">
      <c r="A2064" s="2" t="s">
        <v>6433</v>
      </c>
      <c r="B2064" s="2" t="s">
        <v>1838</v>
      </c>
      <c r="C2064" s="2" t="s">
        <v>527</v>
      </c>
      <c r="D2064" s="2" t="s">
        <v>234</v>
      </c>
      <c r="E2064" s="2" t="s">
        <v>6434</v>
      </c>
      <c r="F2064" s="2" t="s">
        <v>143</v>
      </c>
      <c r="G2064" s="3">
        <v>45921</v>
      </c>
      <c r="H2064" s="2">
        <v>4</v>
      </c>
      <c r="I2064" s="2">
        <v>4</v>
      </c>
      <c r="J2064" s="4">
        <v>4179.63</v>
      </c>
      <c r="K2064" s="4">
        <v>4137.87</v>
      </c>
      <c r="L2064" s="4">
        <v>4068.17</v>
      </c>
      <c r="M2064" s="2" t="s">
        <v>6</v>
      </c>
      <c r="N2064" s="2" t="s">
        <v>2322</v>
      </c>
      <c r="O2064" s="2" t="s">
        <v>2307</v>
      </c>
      <c r="P2064" s="2" t="s">
        <v>1090</v>
      </c>
      <c r="Q2064" s="4">
        <f t="shared" si="128"/>
        <v>16718.52</v>
      </c>
      <c r="R2064" s="4">
        <f t="shared" si="129"/>
        <v>16272.68</v>
      </c>
      <c r="S2064" s="4">
        <f t="shared" si="130"/>
        <v>445.84000000000015</v>
      </c>
      <c r="T2064" s="5">
        <f t="shared" si="131"/>
        <v>2.6667432284675923E-2</v>
      </c>
    </row>
    <row r="2065" spans="1:20">
      <c r="A2065" s="2" t="s">
        <v>6435</v>
      </c>
      <c r="B2065" s="2" t="s">
        <v>1839</v>
      </c>
      <c r="C2065" s="2" t="s">
        <v>351</v>
      </c>
      <c r="D2065" s="2" t="s">
        <v>242</v>
      </c>
      <c r="E2065" s="2" t="s">
        <v>6436</v>
      </c>
      <c r="F2065" s="2" t="s">
        <v>133</v>
      </c>
      <c r="G2065" s="3">
        <v>45955</v>
      </c>
      <c r="H2065" s="2">
        <v>23</v>
      </c>
      <c r="I2065" s="2">
        <v>23</v>
      </c>
      <c r="J2065" s="4">
        <v>50</v>
      </c>
      <c r="K2065" s="4">
        <v>53.63</v>
      </c>
      <c r="L2065" s="4">
        <v>48.34</v>
      </c>
      <c r="M2065" s="2" t="s">
        <v>6</v>
      </c>
      <c r="N2065" s="2" t="s">
        <v>2312</v>
      </c>
      <c r="O2065" s="2" t="s">
        <v>2313</v>
      </c>
      <c r="P2065" s="2" t="s">
        <v>1040</v>
      </c>
      <c r="Q2065" s="4">
        <f t="shared" si="128"/>
        <v>1150</v>
      </c>
      <c r="R2065" s="4">
        <f t="shared" si="129"/>
        <v>1111.8200000000002</v>
      </c>
      <c r="S2065" s="4">
        <f t="shared" si="130"/>
        <v>38.179999999999836</v>
      </c>
      <c r="T2065" s="5">
        <f t="shared" si="131"/>
        <v>3.3199999999999855E-2</v>
      </c>
    </row>
    <row r="2066" spans="1:20">
      <c r="A2066" s="2" t="s">
        <v>6437</v>
      </c>
      <c r="B2066" s="2" t="s">
        <v>1785</v>
      </c>
      <c r="C2066" s="2" t="s">
        <v>311</v>
      </c>
      <c r="D2066" s="2" t="s">
        <v>206</v>
      </c>
      <c r="E2066" s="2" t="s">
        <v>6438</v>
      </c>
      <c r="F2066" s="2" t="s">
        <v>122</v>
      </c>
      <c r="G2066" s="3">
        <v>45924</v>
      </c>
      <c r="H2066" s="2">
        <v>29</v>
      </c>
      <c r="I2066" s="2">
        <v>29</v>
      </c>
      <c r="J2066" s="4">
        <v>3365.91</v>
      </c>
      <c r="K2066" s="4">
        <v>3517.4</v>
      </c>
      <c r="L2066" s="4">
        <v>3044.6</v>
      </c>
      <c r="M2066" s="2" t="s">
        <v>6</v>
      </c>
      <c r="N2066" s="2" t="s">
        <v>2306</v>
      </c>
      <c r="O2066" s="2" t="s">
        <v>2313</v>
      </c>
      <c r="P2066" s="2" t="s">
        <v>1064</v>
      </c>
      <c r="Q2066" s="4">
        <f t="shared" si="128"/>
        <v>97611.39</v>
      </c>
      <c r="R2066" s="4">
        <f t="shared" si="129"/>
        <v>88293.4</v>
      </c>
      <c r="S2066" s="4">
        <f t="shared" si="130"/>
        <v>9317.9900000000052</v>
      </c>
      <c r="T2066" s="5">
        <f t="shared" si="131"/>
        <v>9.5460068748124627E-2</v>
      </c>
    </row>
    <row r="2067" spans="1:20">
      <c r="A2067" s="2" t="s">
        <v>6439</v>
      </c>
      <c r="B2067" s="2" t="s">
        <v>1825</v>
      </c>
      <c r="C2067" s="2" t="s">
        <v>401</v>
      </c>
      <c r="D2067" s="2" t="s">
        <v>190</v>
      </c>
      <c r="E2067" s="2" t="s">
        <v>6440</v>
      </c>
      <c r="F2067" s="2" t="s">
        <v>113</v>
      </c>
      <c r="G2067" s="3">
        <v>45924</v>
      </c>
      <c r="H2067" s="2">
        <v>16</v>
      </c>
      <c r="I2067" s="2">
        <v>16</v>
      </c>
      <c r="J2067" s="4">
        <v>812.37</v>
      </c>
      <c r="K2067" s="4">
        <v>841.43</v>
      </c>
      <c r="L2067" s="4">
        <v>772.99</v>
      </c>
      <c r="M2067" s="2" t="s">
        <v>6</v>
      </c>
      <c r="N2067" s="2" t="s">
        <v>2306</v>
      </c>
      <c r="O2067" s="2" t="s">
        <v>2307</v>
      </c>
      <c r="P2067" s="2" t="s">
        <v>1064</v>
      </c>
      <c r="Q2067" s="4">
        <f t="shared" si="128"/>
        <v>12997.92</v>
      </c>
      <c r="R2067" s="4">
        <f t="shared" si="129"/>
        <v>12367.84</v>
      </c>
      <c r="S2067" s="4">
        <f t="shared" si="130"/>
        <v>630.07999999999993</v>
      </c>
      <c r="T2067" s="5">
        <f t="shared" si="131"/>
        <v>4.847544837943301E-2</v>
      </c>
    </row>
    <row r="2068" spans="1:20">
      <c r="A2068" s="2" t="s">
        <v>6441</v>
      </c>
      <c r="B2068" s="2" t="s">
        <v>1842</v>
      </c>
      <c r="C2068" s="2" t="s">
        <v>369</v>
      </c>
      <c r="D2068" s="2" t="s">
        <v>210</v>
      </c>
      <c r="E2068" s="2" t="s">
        <v>6442</v>
      </c>
      <c r="F2068" s="2" t="s">
        <v>126</v>
      </c>
      <c r="G2068" s="3">
        <v>45957</v>
      </c>
      <c r="H2068" s="2">
        <v>9</v>
      </c>
      <c r="I2068" s="2">
        <v>9</v>
      </c>
      <c r="J2068" s="4">
        <v>700.07</v>
      </c>
      <c r="K2068" s="4">
        <v>747.89</v>
      </c>
      <c r="L2068" s="4">
        <v>665.36</v>
      </c>
      <c r="M2068" s="2" t="s">
        <v>6</v>
      </c>
      <c r="N2068" s="2" t="s">
        <v>2306</v>
      </c>
      <c r="O2068" s="2" t="s">
        <v>2313</v>
      </c>
      <c r="P2068" s="2" t="s">
        <v>1035</v>
      </c>
      <c r="Q2068" s="4">
        <f t="shared" si="128"/>
        <v>6300.63</v>
      </c>
      <c r="R2068" s="4">
        <f t="shared" si="129"/>
        <v>5988.24</v>
      </c>
      <c r="S2068" s="4">
        <f t="shared" si="130"/>
        <v>312.39000000000033</v>
      </c>
      <c r="T2068" s="5">
        <f t="shared" si="131"/>
        <v>4.9580756210093328E-2</v>
      </c>
    </row>
    <row r="2069" spans="1:20">
      <c r="A2069" s="2" t="s">
        <v>6443</v>
      </c>
      <c r="B2069" s="2" t="s">
        <v>1841</v>
      </c>
      <c r="C2069" s="2" t="s">
        <v>477</v>
      </c>
      <c r="D2069" s="2" t="s">
        <v>198</v>
      </c>
      <c r="E2069" s="2" t="s">
        <v>6444</v>
      </c>
      <c r="F2069" s="2" t="s">
        <v>133</v>
      </c>
      <c r="G2069" s="3">
        <v>45979</v>
      </c>
      <c r="H2069" s="2">
        <v>40</v>
      </c>
      <c r="I2069" s="2">
        <v>40</v>
      </c>
      <c r="J2069" s="4">
        <v>811.96</v>
      </c>
      <c r="K2069" s="4">
        <v>793.24</v>
      </c>
      <c r="L2069" s="4">
        <v>743.37</v>
      </c>
      <c r="M2069" s="2" t="s">
        <v>6</v>
      </c>
      <c r="N2069" s="2" t="s">
        <v>2322</v>
      </c>
      <c r="O2069" s="2" t="s">
        <v>2307</v>
      </c>
      <c r="P2069" s="2" t="s">
        <v>1060</v>
      </c>
      <c r="Q2069" s="4">
        <f t="shared" si="128"/>
        <v>32478.400000000001</v>
      </c>
      <c r="R2069" s="4">
        <f t="shared" si="129"/>
        <v>29734.799999999999</v>
      </c>
      <c r="S2069" s="4">
        <f t="shared" si="130"/>
        <v>2743.6000000000022</v>
      </c>
      <c r="T2069" s="5">
        <f t="shared" si="131"/>
        <v>8.4474604660328162E-2</v>
      </c>
    </row>
    <row r="2070" spans="1:20">
      <c r="A2070" s="2" t="s">
        <v>6445</v>
      </c>
      <c r="B2070" s="2" t="s">
        <v>1837</v>
      </c>
      <c r="C2070" s="2" t="s">
        <v>307</v>
      </c>
      <c r="D2070" s="2" t="s">
        <v>223</v>
      </c>
      <c r="E2070" s="2" t="s">
        <v>6446</v>
      </c>
      <c r="F2070" s="2" t="s">
        <v>140</v>
      </c>
      <c r="G2070" s="3">
        <v>45924</v>
      </c>
      <c r="H2070" s="2">
        <v>14</v>
      </c>
      <c r="I2070" s="2">
        <v>14</v>
      </c>
      <c r="J2070" s="4">
        <v>531.53</v>
      </c>
      <c r="K2070" s="4">
        <v>524.6</v>
      </c>
      <c r="L2070" s="4">
        <v>506.64</v>
      </c>
      <c r="M2070" s="2" t="s">
        <v>6</v>
      </c>
      <c r="N2070" s="2" t="s">
        <v>2306</v>
      </c>
      <c r="O2070" s="2" t="s">
        <v>2313</v>
      </c>
      <c r="P2070" s="2" t="s">
        <v>1067</v>
      </c>
      <c r="Q2070" s="4">
        <f t="shared" si="128"/>
        <v>7441.42</v>
      </c>
      <c r="R2070" s="4">
        <f t="shared" si="129"/>
        <v>7092.96</v>
      </c>
      <c r="S2070" s="4">
        <f t="shared" si="130"/>
        <v>348.46000000000004</v>
      </c>
      <c r="T2070" s="5">
        <f t="shared" si="131"/>
        <v>4.6827084078038872E-2</v>
      </c>
    </row>
    <row r="2071" spans="1:20">
      <c r="A2071" s="2" t="s">
        <v>6447</v>
      </c>
      <c r="B2071" s="2" t="s">
        <v>1809</v>
      </c>
      <c r="C2071" s="2" t="s">
        <v>401</v>
      </c>
      <c r="D2071" s="2" t="s">
        <v>217</v>
      </c>
      <c r="E2071" s="2" t="s">
        <v>6448</v>
      </c>
      <c r="F2071" s="2" t="s">
        <v>137</v>
      </c>
      <c r="G2071" s="3">
        <v>45925</v>
      </c>
      <c r="H2071" s="2">
        <v>9</v>
      </c>
      <c r="I2071" s="2">
        <v>9</v>
      </c>
      <c r="J2071" s="4">
        <v>798.97</v>
      </c>
      <c r="K2071" s="4">
        <v>845.74</v>
      </c>
      <c r="L2071" s="4">
        <v>771.22</v>
      </c>
      <c r="M2071" s="2" t="s">
        <v>6</v>
      </c>
      <c r="N2071" s="2" t="s">
        <v>2306</v>
      </c>
      <c r="O2071" s="2" t="s">
        <v>2313</v>
      </c>
      <c r="P2071" s="2" t="s">
        <v>1064</v>
      </c>
      <c r="Q2071" s="4">
        <f t="shared" si="128"/>
        <v>7190.7300000000005</v>
      </c>
      <c r="R2071" s="4">
        <f t="shared" si="129"/>
        <v>6940.9800000000005</v>
      </c>
      <c r="S2071" s="4">
        <f t="shared" si="130"/>
        <v>249.75</v>
      </c>
      <c r="T2071" s="5">
        <f t="shared" si="131"/>
        <v>3.4732217730327794E-2</v>
      </c>
    </row>
    <row r="2072" spans="1:20">
      <c r="A2072" s="2" t="s">
        <v>6449</v>
      </c>
      <c r="B2072" s="2" t="s">
        <v>1844</v>
      </c>
      <c r="C2072" s="2" t="s">
        <v>365</v>
      </c>
      <c r="D2072" s="2" t="s">
        <v>225</v>
      </c>
      <c r="E2072" s="2" t="s">
        <v>6450</v>
      </c>
      <c r="F2072" s="2" t="s">
        <v>118</v>
      </c>
      <c r="G2072" s="3">
        <v>45935</v>
      </c>
      <c r="H2072" s="2">
        <v>18</v>
      </c>
      <c r="I2072" s="2">
        <v>18</v>
      </c>
      <c r="J2072" s="4">
        <v>2075.39</v>
      </c>
      <c r="K2072" s="4">
        <v>2256.08</v>
      </c>
      <c r="L2072" s="4">
        <v>1955.78</v>
      </c>
      <c r="M2072" s="2" t="s">
        <v>6</v>
      </c>
      <c r="N2072" s="2" t="s">
        <v>2306</v>
      </c>
      <c r="O2072" s="2" t="s">
        <v>2313</v>
      </c>
      <c r="P2072" s="2" t="s">
        <v>1026</v>
      </c>
      <c r="Q2072" s="4">
        <f t="shared" si="128"/>
        <v>37357.019999999997</v>
      </c>
      <c r="R2072" s="4">
        <f t="shared" si="129"/>
        <v>35204.04</v>
      </c>
      <c r="S2072" s="4">
        <f t="shared" si="130"/>
        <v>2152.9799999999959</v>
      </c>
      <c r="T2072" s="5">
        <f t="shared" si="131"/>
        <v>5.7632541353673183E-2</v>
      </c>
    </row>
    <row r="2073" spans="1:20">
      <c r="A2073" s="2" t="s">
        <v>6451</v>
      </c>
      <c r="B2073" s="2" t="s">
        <v>1843</v>
      </c>
      <c r="C2073" s="2" t="s">
        <v>287</v>
      </c>
      <c r="D2073" s="2" t="s">
        <v>216</v>
      </c>
      <c r="E2073" s="2" t="s">
        <v>6452</v>
      </c>
      <c r="F2073" s="2" t="s">
        <v>118</v>
      </c>
      <c r="G2073" s="3">
        <v>45931</v>
      </c>
      <c r="H2073" s="2">
        <v>39</v>
      </c>
      <c r="I2073" s="2">
        <v>39</v>
      </c>
      <c r="J2073" s="4">
        <v>64.11</v>
      </c>
      <c r="K2073" s="4">
        <v>68.58</v>
      </c>
      <c r="L2073" s="4">
        <v>58.62</v>
      </c>
      <c r="M2073" s="2" t="s">
        <v>6</v>
      </c>
      <c r="N2073" s="2" t="s">
        <v>2322</v>
      </c>
      <c r="O2073" s="2" t="s">
        <v>2307</v>
      </c>
      <c r="P2073" s="2" t="s">
        <v>1026</v>
      </c>
      <c r="Q2073" s="4">
        <f t="shared" si="128"/>
        <v>2500.29</v>
      </c>
      <c r="R2073" s="4">
        <f t="shared" si="129"/>
        <v>2286.1799999999998</v>
      </c>
      <c r="S2073" s="4">
        <f t="shared" si="130"/>
        <v>214.11000000000013</v>
      </c>
      <c r="T2073" s="5">
        <f t="shared" si="131"/>
        <v>8.5634066448292051E-2</v>
      </c>
    </row>
    <row r="2074" spans="1:20">
      <c r="A2074" s="2" t="s">
        <v>6453</v>
      </c>
      <c r="B2074" s="2" t="s">
        <v>1743</v>
      </c>
      <c r="C2074" s="2" t="s">
        <v>320</v>
      </c>
      <c r="D2074" s="2" t="s">
        <v>170</v>
      </c>
      <c r="E2074" s="2" t="s">
        <v>6454</v>
      </c>
      <c r="F2074" s="2" t="s">
        <v>122</v>
      </c>
      <c r="G2074" s="3">
        <v>45926</v>
      </c>
      <c r="H2074" s="2">
        <v>2</v>
      </c>
      <c r="I2074" s="2">
        <v>2</v>
      </c>
      <c r="J2074" s="4">
        <v>214.81</v>
      </c>
      <c r="K2074" s="4">
        <v>217.6</v>
      </c>
      <c r="L2074" s="4">
        <v>202.16</v>
      </c>
      <c r="M2074" s="2" t="s">
        <v>6</v>
      </c>
      <c r="N2074" s="2" t="s">
        <v>2312</v>
      </c>
      <c r="O2074" s="2" t="s">
        <v>2307</v>
      </c>
      <c r="P2074" s="2" t="s">
        <v>1062</v>
      </c>
      <c r="Q2074" s="4">
        <f t="shared" si="128"/>
        <v>429.62</v>
      </c>
      <c r="R2074" s="4">
        <f t="shared" si="129"/>
        <v>404.32</v>
      </c>
      <c r="S2074" s="4">
        <f t="shared" si="130"/>
        <v>25.300000000000011</v>
      </c>
      <c r="T2074" s="5">
        <f t="shared" si="131"/>
        <v>5.8889250965969954E-2</v>
      </c>
    </row>
    <row r="2075" spans="1:20">
      <c r="A2075" s="2" t="s">
        <v>6455</v>
      </c>
      <c r="B2075" s="2" t="s">
        <v>1829</v>
      </c>
      <c r="C2075" s="2" t="s">
        <v>359</v>
      </c>
      <c r="D2075" s="2" t="s">
        <v>202</v>
      </c>
      <c r="E2075" s="2" t="s">
        <v>6456</v>
      </c>
      <c r="F2075" s="2" t="s">
        <v>129</v>
      </c>
      <c r="G2075" s="3">
        <v>45926</v>
      </c>
      <c r="H2075" s="2">
        <v>25</v>
      </c>
      <c r="I2075" s="2">
        <v>25</v>
      </c>
      <c r="J2075" s="4">
        <v>1143.42</v>
      </c>
      <c r="K2075" s="4">
        <v>1202.7</v>
      </c>
      <c r="L2075" s="4">
        <v>1060.46</v>
      </c>
      <c r="M2075" s="2" t="s">
        <v>6</v>
      </c>
      <c r="N2075" s="2" t="s">
        <v>2312</v>
      </c>
      <c r="O2075" s="2" t="s">
        <v>2313</v>
      </c>
      <c r="P2075" s="2" t="s">
        <v>1067</v>
      </c>
      <c r="Q2075" s="4">
        <f t="shared" si="128"/>
        <v>28585.5</v>
      </c>
      <c r="R2075" s="4">
        <f t="shared" si="129"/>
        <v>26511.5</v>
      </c>
      <c r="S2075" s="4">
        <f t="shared" si="130"/>
        <v>2074</v>
      </c>
      <c r="T2075" s="5">
        <f t="shared" si="131"/>
        <v>7.2554267023490937E-2</v>
      </c>
    </row>
    <row r="2076" spans="1:20">
      <c r="A2076" s="2" t="s">
        <v>6457</v>
      </c>
      <c r="B2076" s="2" t="s">
        <v>1845</v>
      </c>
      <c r="C2076" s="2" t="s">
        <v>431</v>
      </c>
      <c r="D2076" s="2" t="s">
        <v>222</v>
      </c>
      <c r="E2076" s="2" t="s">
        <v>6458</v>
      </c>
      <c r="F2076" s="2" t="s">
        <v>143</v>
      </c>
      <c r="G2076" s="3">
        <v>45926</v>
      </c>
      <c r="H2076" s="2">
        <v>4</v>
      </c>
      <c r="I2076" s="2">
        <v>4</v>
      </c>
      <c r="J2076" s="4">
        <v>5242.0200000000004</v>
      </c>
      <c r="K2076" s="4">
        <v>5146.3900000000003</v>
      </c>
      <c r="L2076" s="4">
        <v>4718.99</v>
      </c>
      <c r="M2076" s="2" t="s">
        <v>6</v>
      </c>
      <c r="N2076" s="2" t="s">
        <v>2312</v>
      </c>
      <c r="O2076" s="2" t="s">
        <v>2313</v>
      </c>
      <c r="P2076" s="2" t="s">
        <v>1033</v>
      </c>
      <c r="Q2076" s="4">
        <f t="shared" si="128"/>
        <v>20968.080000000002</v>
      </c>
      <c r="R2076" s="4">
        <f t="shared" si="129"/>
        <v>18875.96</v>
      </c>
      <c r="S2076" s="4">
        <f t="shared" si="130"/>
        <v>2092.1200000000026</v>
      </c>
      <c r="T2076" s="5">
        <f t="shared" si="131"/>
        <v>9.97764220663028E-2</v>
      </c>
    </row>
    <row r="2077" spans="1:20">
      <c r="A2077" s="2" t="s">
        <v>6459</v>
      </c>
      <c r="B2077" s="2" t="s">
        <v>1833</v>
      </c>
      <c r="C2077" s="2" t="s">
        <v>479</v>
      </c>
      <c r="D2077" s="2" t="s">
        <v>258</v>
      </c>
      <c r="E2077" s="2" t="s">
        <v>6460</v>
      </c>
      <c r="F2077" s="2" t="s">
        <v>122</v>
      </c>
      <c r="G2077" s="3">
        <v>45926</v>
      </c>
      <c r="H2077" s="2">
        <v>12</v>
      </c>
      <c r="I2077" s="2">
        <v>12</v>
      </c>
      <c r="J2077" s="4">
        <v>1376.06</v>
      </c>
      <c r="K2077" s="4">
        <v>1353.09</v>
      </c>
      <c r="L2077" s="4">
        <v>1317.96</v>
      </c>
      <c r="M2077" s="2" t="s">
        <v>6</v>
      </c>
      <c r="N2077" s="2" t="s">
        <v>2322</v>
      </c>
      <c r="O2077" s="2" t="s">
        <v>2313</v>
      </c>
      <c r="P2077" s="2" t="s">
        <v>1022</v>
      </c>
      <c r="Q2077" s="4">
        <f t="shared" si="128"/>
        <v>16512.72</v>
      </c>
      <c r="R2077" s="4">
        <f t="shared" si="129"/>
        <v>15815.52</v>
      </c>
      <c r="S2077" s="4">
        <f t="shared" si="130"/>
        <v>697.20000000000073</v>
      </c>
      <c r="T2077" s="5">
        <f t="shared" si="131"/>
        <v>4.222199613388955E-2</v>
      </c>
    </row>
    <row r="2078" spans="1:20">
      <c r="A2078" s="2" t="s">
        <v>6461</v>
      </c>
      <c r="B2078" s="2" t="s">
        <v>1812</v>
      </c>
      <c r="C2078" s="2" t="s">
        <v>529</v>
      </c>
      <c r="D2078" s="2" t="s">
        <v>235</v>
      </c>
      <c r="E2078" s="2" t="s">
        <v>6462</v>
      </c>
      <c r="F2078" s="2" t="s">
        <v>146</v>
      </c>
      <c r="G2078" s="3">
        <v>45926</v>
      </c>
      <c r="H2078" s="2">
        <v>27</v>
      </c>
      <c r="I2078" s="2">
        <v>27</v>
      </c>
      <c r="J2078" s="4">
        <v>1333.93</v>
      </c>
      <c r="K2078" s="4">
        <v>1298.21</v>
      </c>
      <c r="L2078" s="4">
        <v>1254.54</v>
      </c>
      <c r="M2078" s="2" t="s">
        <v>6</v>
      </c>
      <c r="N2078" s="2" t="s">
        <v>2306</v>
      </c>
      <c r="O2078" s="2" t="s">
        <v>2313</v>
      </c>
      <c r="P2078" s="2" t="s">
        <v>1048</v>
      </c>
      <c r="Q2078" s="4">
        <f t="shared" si="128"/>
        <v>36016.11</v>
      </c>
      <c r="R2078" s="4">
        <f t="shared" si="129"/>
        <v>33872.58</v>
      </c>
      <c r="S2078" s="4">
        <f t="shared" si="130"/>
        <v>2143.5299999999988</v>
      </c>
      <c r="T2078" s="5">
        <f t="shared" si="131"/>
        <v>5.9515866649674239E-2</v>
      </c>
    </row>
    <row r="2079" spans="1:20">
      <c r="A2079" s="2" t="s">
        <v>6463</v>
      </c>
      <c r="B2079" s="2" t="s">
        <v>1840</v>
      </c>
      <c r="C2079" s="2" t="s">
        <v>443</v>
      </c>
      <c r="D2079" s="2" t="s">
        <v>252</v>
      </c>
      <c r="E2079" s="2" t="s">
        <v>6464</v>
      </c>
      <c r="F2079" s="2" t="s">
        <v>146</v>
      </c>
      <c r="G2079" s="3">
        <v>45926</v>
      </c>
      <c r="H2079" s="2">
        <v>8</v>
      </c>
      <c r="I2079" s="2">
        <v>8</v>
      </c>
      <c r="J2079" s="4">
        <v>1218.56</v>
      </c>
      <c r="K2079" s="4">
        <v>1201.99</v>
      </c>
      <c r="L2079" s="4">
        <v>1158.6600000000001</v>
      </c>
      <c r="M2079" s="2" t="s">
        <v>6</v>
      </c>
      <c r="N2079" s="2" t="s">
        <v>2312</v>
      </c>
      <c r="O2079" s="2" t="s">
        <v>2313</v>
      </c>
      <c r="P2079" s="2" t="s">
        <v>1087</v>
      </c>
      <c r="Q2079" s="4">
        <f t="shared" si="128"/>
        <v>9748.48</v>
      </c>
      <c r="R2079" s="4">
        <f t="shared" si="129"/>
        <v>9269.2800000000007</v>
      </c>
      <c r="S2079" s="4">
        <f t="shared" si="130"/>
        <v>479.19999999999891</v>
      </c>
      <c r="T2079" s="5">
        <f t="shared" si="131"/>
        <v>4.9156381302520896E-2</v>
      </c>
    </row>
    <row r="2080" spans="1:20">
      <c r="A2080" s="2" t="s">
        <v>6465</v>
      </c>
      <c r="B2080" s="2" t="s">
        <v>1797</v>
      </c>
      <c r="C2080" s="2" t="s">
        <v>445</v>
      </c>
      <c r="D2080" s="2" t="s">
        <v>215</v>
      </c>
      <c r="E2080" s="2" t="s">
        <v>6466</v>
      </c>
      <c r="F2080" s="2" t="s">
        <v>129</v>
      </c>
      <c r="G2080" s="3">
        <v>45926</v>
      </c>
      <c r="H2080" s="2">
        <v>29</v>
      </c>
      <c r="I2080" s="2">
        <v>29</v>
      </c>
      <c r="J2080" s="4">
        <v>262</v>
      </c>
      <c r="K2080" s="4">
        <v>267.32</v>
      </c>
      <c r="L2080" s="4">
        <v>236.49</v>
      </c>
      <c r="M2080" s="2" t="s">
        <v>6</v>
      </c>
      <c r="N2080" s="2" t="s">
        <v>2306</v>
      </c>
      <c r="O2080" s="2" t="s">
        <v>2313</v>
      </c>
      <c r="P2080" s="2" t="s">
        <v>1054</v>
      </c>
      <c r="Q2080" s="4">
        <f t="shared" si="128"/>
        <v>7598</v>
      </c>
      <c r="R2080" s="4">
        <f t="shared" si="129"/>
        <v>6858.21</v>
      </c>
      <c r="S2080" s="4">
        <f t="shared" si="130"/>
        <v>739.79</v>
      </c>
      <c r="T2080" s="5">
        <f t="shared" si="131"/>
        <v>9.7366412213740455E-2</v>
      </c>
    </row>
    <row r="2081" spans="1:20">
      <c r="A2081" s="2" t="s">
        <v>6467</v>
      </c>
      <c r="B2081" s="2" t="s">
        <v>1847</v>
      </c>
      <c r="C2081" s="2" t="s">
        <v>451</v>
      </c>
      <c r="D2081" s="2" t="s">
        <v>232</v>
      </c>
      <c r="E2081" s="2" t="s">
        <v>6468</v>
      </c>
      <c r="F2081" s="2" t="s">
        <v>122</v>
      </c>
      <c r="G2081" s="3">
        <v>45939</v>
      </c>
      <c r="H2081" s="2">
        <v>34</v>
      </c>
      <c r="I2081" s="2">
        <v>34</v>
      </c>
      <c r="J2081" s="4">
        <v>9462.7000000000007</v>
      </c>
      <c r="K2081" s="4">
        <v>9761</v>
      </c>
      <c r="L2081" s="4">
        <v>8354.6299999999992</v>
      </c>
      <c r="M2081" s="2" t="s">
        <v>6</v>
      </c>
      <c r="N2081" s="2" t="s">
        <v>2322</v>
      </c>
      <c r="O2081" s="2" t="s">
        <v>2313</v>
      </c>
      <c r="P2081" s="2" t="s">
        <v>1067</v>
      </c>
      <c r="Q2081" s="4">
        <f t="shared" si="128"/>
        <v>321731.80000000005</v>
      </c>
      <c r="R2081" s="4">
        <f t="shared" si="129"/>
        <v>284057.42</v>
      </c>
      <c r="S2081" s="4">
        <f t="shared" si="130"/>
        <v>37674.380000000063</v>
      </c>
      <c r="T2081" s="5">
        <f t="shared" si="131"/>
        <v>0.11709871389772493</v>
      </c>
    </row>
    <row r="2082" spans="1:20">
      <c r="A2082" s="2" t="s">
        <v>6469</v>
      </c>
      <c r="B2082" s="2" t="s">
        <v>1795</v>
      </c>
      <c r="C2082" s="2" t="s">
        <v>367</v>
      </c>
      <c r="D2082" s="2" t="s">
        <v>165</v>
      </c>
      <c r="E2082" s="2" t="s">
        <v>6470</v>
      </c>
      <c r="F2082" s="2" t="s">
        <v>113</v>
      </c>
      <c r="G2082" s="3">
        <v>45926</v>
      </c>
      <c r="H2082" s="2">
        <v>27</v>
      </c>
      <c r="I2082" s="2">
        <v>27</v>
      </c>
      <c r="J2082" s="4">
        <v>1137.07</v>
      </c>
      <c r="K2082" s="4">
        <v>1159.3699999999999</v>
      </c>
      <c r="L2082" s="4">
        <v>1035.57</v>
      </c>
      <c r="M2082" s="2" t="s">
        <v>6</v>
      </c>
      <c r="N2082" s="2" t="s">
        <v>2312</v>
      </c>
      <c r="O2082" s="2" t="s">
        <v>2307</v>
      </c>
      <c r="P2082" s="2" t="s">
        <v>1035</v>
      </c>
      <c r="Q2082" s="4">
        <f t="shared" si="128"/>
        <v>30700.89</v>
      </c>
      <c r="R2082" s="4">
        <f t="shared" si="129"/>
        <v>27960.39</v>
      </c>
      <c r="S2082" s="4">
        <f t="shared" si="130"/>
        <v>2740.5</v>
      </c>
      <c r="T2082" s="5">
        <f t="shared" si="131"/>
        <v>8.9264513178608174E-2</v>
      </c>
    </row>
    <row r="2083" spans="1:20">
      <c r="A2083" s="2" t="s">
        <v>6471</v>
      </c>
      <c r="B2083" s="2" t="s">
        <v>1848</v>
      </c>
      <c r="C2083" s="2" t="s">
        <v>318</v>
      </c>
      <c r="D2083" s="2" t="s">
        <v>238</v>
      </c>
      <c r="E2083" s="2" t="s">
        <v>6472</v>
      </c>
      <c r="F2083" s="2" t="s">
        <v>146</v>
      </c>
      <c r="G2083" s="3">
        <v>45953</v>
      </c>
      <c r="H2083" s="2">
        <v>29</v>
      </c>
      <c r="I2083" s="2">
        <v>29</v>
      </c>
      <c r="J2083" s="4">
        <v>1502.56</v>
      </c>
      <c r="K2083" s="4">
        <v>1474.2</v>
      </c>
      <c r="L2083" s="4">
        <v>1389.09</v>
      </c>
      <c r="M2083" s="2" t="s">
        <v>6</v>
      </c>
      <c r="N2083" s="2" t="s">
        <v>2306</v>
      </c>
      <c r="O2083" s="2" t="s">
        <v>2307</v>
      </c>
      <c r="P2083" s="2" t="s">
        <v>1087</v>
      </c>
      <c r="Q2083" s="4">
        <f t="shared" si="128"/>
        <v>43574.239999999998</v>
      </c>
      <c r="R2083" s="4">
        <f t="shared" si="129"/>
        <v>40283.61</v>
      </c>
      <c r="S2083" s="4">
        <f t="shared" si="130"/>
        <v>3290.6299999999974</v>
      </c>
      <c r="T2083" s="5">
        <f t="shared" si="131"/>
        <v>7.5517782983707746E-2</v>
      </c>
    </row>
    <row r="2084" spans="1:20">
      <c r="A2084" s="2" t="s">
        <v>6473</v>
      </c>
      <c r="B2084" s="2" t="s">
        <v>1755</v>
      </c>
      <c r="C2084" s="2" t="s">
        <v>349</v>
      </c>
      <c r="D2084" s="2" t="s">
        <v>241</v>
      </c>
      <c r="E2084" s="2" t="s">
        <v>6474</v>
      </c>
      <c r="F2084" s="2" t="s">
        <v>126</v>
      </c>
      <c r="G2084" s="3">
        <v>45926</v>
      </c>
      <c r="H2084" s="2">
        <v>32</v>
      </c>
      <c r="I2084" s="2">
        <v>32</v>
      </c>
      <c r="J2084" s="4">
        <v>664.64</v>
      </c>
      <c r="K2084" s="4">
        <v>694</v>
      </c>
      <c r="L2084" s="4">
        <v>626.77</v>
      </c>
      <c r="M2084" s="2" t="s">
        <v>6</v>
      </c>
      <c r="N2084" s="2" t="s">
        <v>2306</v>
      </c>
      <c r="O2084" s="2" t="s">
        <v>2307</v>
      </c>
      <c r="P2084" s="2" t="s">
        <v>1095</v>
      </c>
      <c r="Q2084" s="4">
        <f t="shared" si="128"/>
        <v>21268.48</v>
      </c>
      <c r="R2084" s="4">
        <f t="shared" si="129"/>
        <v>20056.64</v>
      </c>
      <c r="S2084" s="4">
        <f t="shared" si="130"/>
        <v>1211.8400000000001</v>
      </c>
      <c r="T2084" s="5">
        <f t="shared" si="131"/>
        <v>5.6978213769860384E-2</v>
      </c>
    </row>
    <row r="2085" spans="1:20">
      <c r="A2085" s="2" t="s">
        <v>6475</v>
      </c>
      <c r="B2085" s="2" t="s">
        <v>1824</v>
      </c>
      <c r="C2085" s="2" t="s">
        <v>447</v>
      </c>
      <c r="D2085" s="2" t="s">
        <v>185</v>
      </c>
      <c r="E2085" s="2" t="s">
        <v>6476</v>
      </c>
      <c r="F2085" s="2" t="s">
        <v>122</v>
      </c>
      <c r="G2085" s="3">
        <v>45926</v>
      </c>
      <c r="H2085" s="2">
        <v>23</v>
      </c>
      <c r="I2085" s="2">
        <v>23</v>
      </c>
      <c r="J2085" s="4">
        <v>46.06</v>
      </c>
      <c r="K2085" s="4">
        <v>45.99</v>
      </c>
      <c r="L2085" s="4">
        <v>41.39</v>
      </c>
      <c r="M2085" s="2" t="s">
        <v>6</v>
      </c>
      <c r="N2085" s="2" t="s">
        <v>2322</v>
      </c>
      <c r="O2085" s="2" t="s">
        <v>2313</v>
      </c>
      <c r="P2085" s="2" t="s">
        <v>1043</v>
      </c>
      <c r="Q2085" s="4">
        <f t="shared" si="128"/>
        <v>1059.3800000000001</v>
      </c>
      <c r="R2085" s="4">
        <f t="shared" si="129"/>
        <v>951.97</v>
      </c>
      <c r="S2085" s="4">
        <f t="shared" si="130"/>
        <v>107.41000000000008</v>
      </c>
      <c r="T2085" s="5">
        <f t="shared" si="131"/>
        <v>0.10138949196699963</v>
      </c>
    </row>
    <row r="2086" spans="1:20">
      <c r="A2086" s="2" t="s">
        <v>6477</v>
      </c>
      <c r="B2086" s="2" t="s">
        <v>1845</v>
      </c>
      <c r="C2086" s="2" t="s">
        <v>431</v>
      </c>
      <c r="D2086" s="2" t="s">
        <v>222</v>
      </c>
      <c r="E2086" s="2" t="s">
        <v>6478</v>
      </c>
      <c r="F2086" s="2" t="s">
        <v>143</v>
      </c>
      <c r="G2086" s="3">
        <v>45926</v>
      </c>
      <c r="H2086" s="2">
        <v>9</v>
      </c>
      <c r="I2086" s="2">
        <v>9</v>
      </c>
      <c r="J2086" s="4">
        <v>5307.71</v>
      </c>
      <c r="K2086" s="4">
        <v>5471.01</v>
      </c>
      <c r="L2086" s="4">
        <v>5116.1400000000003</v>
      </c>
      <c r="M2086" s="2" t="s">
        <v>6</v>
      </c>
      <c r="N2086" s="2" t="s">
        <v>2322</v>
      </c>
      <c r="O2086" s="2" t="s">
        <v>2313</v>
      </c>
      <c r="P2086" s="2" t="s">
        <v>1033</v>
      </c>
      <c r="Q2086" s="4">
        <f t="shared" si="128"/>
        <v>47769.39</v>
      </c>
      <c r="R2086" s="4">
        <f t="shared" si="129"/>
        <v>46045.26</v>
      </c>
      <c r="S2086" s="4">
        <f t="shared" si="130"/>
        <v>1724.1299999999974</v>
      </c>
      <c r="T2086" s="5">
        <f t="shared" si="131"/>
        <v>3.6092778241463778E-2</v>
      </c>
    </row>
    <row r="2087" spans="1:20">
      <c r="A2087" s="2" t="s">
        <v>6479</v>
      </c>
      <c r="B2087" s="2" t="s">
        <v>1846</v>
      </c>
      <c r="C2087" s="2" t="s">
        <v>435</v>
      </c>
      <c r="D2087" s="2" t="s">
        <v>224</v>
      </c>
      <c r="E2087" s="2" t="s">
        <v>6480</v>
      </c>
      <c r="F2087" s="2" t="s">
        <v>143</v>
      </c>
      <c r="G2087" s="3">
        <v>45931</v>
      </c>
      <c r="H2087" s="2">
        <v>45</v>
      </c>
      <c r="I2087" s="2">
        <v>45</v>
      </c>
      <c r="J2087" s="4">
        <v>779.51</v>
      </c>
      <c r="K2087" s="4">
        <v>764.03</v>
      </c>
      <c r="L2087" s="4">
        <v>733.27</v>
      </c>
      <c r="M2087" s="2" t="s">
        <v>6</v>
      </c>
      <c r="N2087" s="2" t="s">
        <v>2322</v>
      </c>
      <c r="O2087" s="2" t="s">
        <v>2313</v>
      </c>
      <c r="P2087" s="2" t="s">
        <v>1051</v>
      </c>
      <c r="Q2087" s="4">
        <f t="shared" si="128"/>
        <v>35077.949999999997</v>
      </c>
      <c r="R2087" s="4">
        <f t="shared" si="129"/>
        <v>32997.15</v>
      </c>
      <c r="S2087" s="4">
        <f t="shared" si="130"/>
        <v>2080.7999999999956</v>
      </c>
      <c r="T2087" s="5">
        <f t="shared" si="131"/>
        <v>5.9319315980551762E-2</v>
      </c>
    </row>
    <row r="2088" spans="1:20">
      <c r="A2088" s="2" t="s">
        <v>6481</v>
      </c>
      <c r="B2088" s="2" t="s">
        <v>1804</v>
      </c>
      <c r="C2088" s="2" t="s">
        <v>318</v>
      </c>
      <c r="D2088" s="2" t="s">
        <v>226</v>
      </c>
      <c r="E2088" s="2" t="s">
        <v>6482</v>
      </c>
      <c r="F2088" s="2" t="s">
        <v>143</v>
      </c>
      <c r="G2088" s="3">
        <v>45927</v>
      </c>
      <c r="H2088" s="2">
        <v>10</v>
      </c>
      <c r="I2088" s="2">
        <v>10</v>
      </c>
      <c r="J2088" s="4">
        <v>1508.45</v>
      </c>
      <c r="K2088" s="4">
        <v>1602.37</v>
      </c>
      <c r="L2088" s="4">
        <v>1421.45</v>
      </c>
      <c r="M2088" s="2" t="s">
        <v>6</v>
      </c>
      <c r="N2088" s="2" t="s">
        <v>2306</v>
      </c>
      <c r="O2088" s="2" t="s">
        <v>2313</v>
      </c>
      <c r="P2088" s="2" t="s">
        <v>1054</v>
      </c>
      <c r="Q2088" s="4">
        <f t="shared" si="128"/>
        <v>15084.5</v>
      </c>
      <c r="R2088" s="4">
        <f t="shared" si="129"/>
        <v>14214.5</v>
      </c>
      <c r="S2088" s="4">
        <f t="shared" si="130"/>
        <v>870</v>
      </c>
      <c r="T2088" s="5">
        <f t="shared" si="131"/>
        <v>5.7675096953826777E-2</v>
      </c>
    </row>
    <row r="2089" spans="1:20">
      <c r="A2089" s="2" t="s">
        <v>6483</v>
      </c>
      <c r="B2089" s="2" t="s">
        <v>1830</v>
      </c>
      <c r="C2089" s="2" t="s">
        <v>316</v>
      </c>
      <c r="D2089" s="2" t="s">
        <v>237</v>
      </c>
      <c r="E2089" s="2" t="s">
        <v>6484</v>
      </c>
      <c r="F2089" s="2" t="s">
        <v>129</v>
      </c>
      <c r="G2089" s="3">
        <v>45927</v>
      </c>
      <c r="H2089" s="2">
        <v>5</v>
      </c>
      <c r="I2089" s="2">
        <v>5</v>
      </c>
      <c r="J2089" s="4">
        <v>1690.11</v>
      </c>
      <c r="K2089" s="4">
        <v>1813.03</v>
      </c>
      <c r="L2089" s="4">
        <v>1550.29</v>
      </c>
      <c r="M2089" s="2" t="s">
        <v>6</v>
      </c>
      <c r="N2089" s="2" t="s">
        <v>2312</v>
      </c>
      <c r="O2089" s="2" t="s">
        <v>2313</v>
      </c>
      <c r="P2089" s="2" t="s">
        <v>1067</v>
      </c>
      <c r="Q2089" s="4">
        <f t="shared" si="128"/>
        <v>8450.5499999999993</v>
      </c>
      <c r="R2089" s="4">
        <f t="shared" si="129"/>
        <v>7751.45</v>
      </c>
      <c r="S2089" s="4">
        <f t="shared" si="130"/>
        <v>699.09999999999945</v>
      </c>
      <c r="T2089" s="5">
        <f t="shared" si="131"/>
        <v>8.2728343125595322E-2</v>
      </c>
    </row>
    <row r="2090" spans="1:20">
      <c r="A2090" s="2" t="s">
        <v>6485</v>
      </c>
      <c r="B2090" s="2" t="s">
        <v>1849</v>
      </c>
      <c r="C2090" s="2" t="s">
        <v>423</v>
      </c>
      <c r="D2090" s="2" t="s">
        <v>185</v>
      </c>
      <c r="E2090" s="2" t="s">
        <v>6486</v>
      </c>
      <c r="F2090" s="2" t="s">
        <v>126</v>
      </c>
      <c r="G2090" s="3">
        <v>45940</v>
      </c>
      <c r="H2090" s="2">
        <v>10</v>
      </c>
      <c r="I2090" s="2">
        <v>10</v>
      </c>
      <c r="J2090" s="4">
        <v>8.56</v>
      </c>
      <c r="K2090" s="4">
        <v>8.39</v>
      </c>
      <c r="L2090" s="4">
        <v>7.77</v>
      </c>
      <c r="M2090" s="2" t="s">
        <v>6</v>
      </c>
      <c r="N2090" s="2" t="s">
        <v>2306</v>
      </c>
      <c r="O2090" s="2" t="s">
        <v>2313</v>
      </c>
      <c r="P2090" s="2" t="s">
        <v>1095</v>
      </c>
      <c r="Q2090" s="4">
        <f t="shared" si="128"/>
        <v>85.600000000000009</v>
      </c>
      <c r="R2090" s="4">
        <f t="shared" si="129"/>
        <v>77.699999999999989</v>
      </c>
      <c r="S2090" s="4">
        <f t="shared" si="130"/>
        <v>7.9000000000000199</v>
      </c>
      <c r="T2090" s="5">
        <f t="shared" si="131"/>
        <v>9.2289719626168443E-2</v>
      </c>
    </row>
    <row r="2091" spans="1:20">
      <c r="A2091" s="2" t="s">
        <v>6487</v>
      </c>
      <c r="B2091" s="2" t="s">
        <v>1852</v>
      </c>
      <c r="C2091" s="2" t="s">
        <v>503</v>
      </c>
      <c r="D2091" s="2" t="s">
        <v>258</v>
      </c>
      <c r="E2091" s="2" t="s">
        <v>6488</v>
      </c>
      <c r="F2091" s="2" t="s">
        <v>126</v>
      </c>
      <c r="G2091" s="3">
        <v>45935</v>
      </c>
      <c r="H2091" s="2">
        <v>29</v>
      </c>
      <c r="I2091" s="2">
        <v>29</v>
      </c>
      <c r="J2091" s="4">
        <v>6941.63</v>
      </c>
      <c r="K2091" s="4">
        <v>6984.07</v>
      </c>
      <c r="L2091" s="4">
        <v>6347.35</v>
      </c>
      <c r="M2091" s="2" t="s">
        <v>6</v>
      </c>
      <c r="N2091" s="2" t="s">
        <v>2312</v>
      </c>
      <c r="O2091" s="2" t="s">
        <v>2313</v>
      </c>
      <c r="P2091" s="2" t="s">
        <v>1095</v>
      </c>
      <c r="Q2091" s="4">
        <f t="shared" si="128"/>
        <v>201307.27</v>
      </c>
      <c r="R2091" s="4">
        <f t="shared" si="129"/>
        <v>184073.15000000002</v>
      </c>
      <c r="S2091" s="4">
        <f t="shared" si="130"/>
        <v>17234.119999999966</v>
      </c>
      <c r="T2091" s="5">
        <f t="shared" si="131"/>
        <v>8.5611016432739703E-2</v>
      </c>
    </row>
    <row r="2092" spans="1:20">
      <c r="A2092" s="2" t="s">
        <v>6489</v>
      </c>
      <c r="B2092" s="2" t="s">
        <v>1851</v>
      </c>
      <c r="C2092" s="2" t="s">
        <v>413</v>
      </c>
      <c r="D2092" s="2" t="s">
        <v>237</v>
      </c>
      <c r="E2092" s="2" t="s">
        <v>6490</v>
      </c>
      <c r="F2092" s="2" t="s">
        <v>126</v>
      </c>
      <c r="G2092" s="3">
        <v>45939</v>
      </c>
      <c r="H2092" s="2">
        <v>45</v>
      </c>
      <c r="I2092" s="2">
        <v>45</v>
      </c>
      <c r="J2092" s="4">
        <v>1419.32</v>
      </c>
      <c r="K2092" s="4">
        <v>1513.18</v>
      </c>
      <c r="L2092" s="4">
        <v>1349.2</v>
      </c>
      <c r="M2092" s="2" t="s">
        <v>6</v>
      </c>
      <c r="N2092" s="2" t="s">
        <v>2322</v>
      </c>
      <c r="O2092" s="2" t="s">
        <v>2307</v>
      </c>
      <c r="P2092" s="2" t="s">
        <v>1095</v>
      </c>
      <c r="Q2092" s="4">
        <f t="shared" si="128"/>
        <v>63869.399999999994</v>
      </c>
      <c r="R2092" s="4">
        <f t="shared" si="129"/>
        <v>60714</v>
      </c>
      <c r="S2092" s="4">
        <f t="shared" si="130"/>
        <v>3155.3999999999942</v>
      </c>
      <c r="T2092" s="5">
        <f t="shared" si="131"/>
        <v>4.9403939914888735E-2</v>
      </c>
    </row>
    <row r="2093" spans="1:20">
      <c r="A2093" s="2" t="s">
        <v>6491</v>
      </c>
      <c r="B2093" s="2" t="s">
        <v>1850</v>
      </c>
      <c r="C2093" s="2" t="s">
        <v>337</v>
      </c>
      <c r="D2093" s="2" t="s">
        <v>204</v>
      </c>
      <c r="E2093" s="2" t="s">
        <v>6492</v>
      </c>
      <c r="F2093" s="2" t="s">
        <v>146</v>
      </c>
      <c r="G2093" s="3">
        <v>45935</v>
      </c>
      <c r="H2093" s="2">
        <v>35</v>
      </c>
      <c r="I2093" s="2">
        <v>35</v>
      </c>
      <c r="J2093" s="4">
        <v>810.59</v>
      </c>
      <c r="K2093" s="4">
        <v>799.2</v>
      </c>
      <c r="L2093" s="4">
        <v>786.46</v>
      </c>
      <c r="M2093" s="2" t="s">
        <v>6</v>
      </c>
      <c r="N2093" s="2" t="s">
        <v>2312</v>
      </c>
      <c r="O2093" s="2" t="s">
        <v>2307</v>
      </c>
      <c r="P2093" s="2" t="s">
        <v>1048</v>
      </c>
      <c r="Q2093" s="4">
        <f t="shared" si="128"/>
        <v>28370.65</v>
      </c>
      <c r="R2093" s="4">
        <f t="shared" si="129"/>
        <v>27526.100000000002</v>
      </c>
      <c r="S2093" s="4">
        <f t="shared" si="130"/>
        <v>844.54999999999927</v>
      </c>
      <c r="T2093" s="5">
        <f t="shared" si="131"/>
        <v>2.9768440271900686E-2</v>
      </c>
    </row>
    <row r="2094" spans="1:20">
      <c r="A2094" s="2" t="s">
        <v>6493</v>
      </c>
      <c r="B2094" s="2" t="s">
        <v>1794</v>
      </c>
      <c r="C2094" s="2" t="s">
        <v>347</v>
      </c>
      <c r="D2094" s="2" t="s">
        <v>240</v>
      </c>
      <c r="E2094" s="2" t="s">
        <v>6494</v>
      </c>
      <c r="F2094" s="2" t="s">
        <v>126</v>
      </c>
      <c r="G2094" s="3">
        <v>45929</v>
      </c>
      <c r="H2094" s="2">
        <v>4</v>
      </c>
      <c r="I2094" s="2">
        <v>4</v>
      </c>
      <c r="J2094" s="4">
        <v>2677.24</v>
      </c>
      <c r="K2094" s="4">
        <v>2753.65</v>
      </c>
      <c r="L2094" s="4">
        <v>2396.6</v>
      </c>
      <c r="M2094" s="2" t="s">
        <v>6</v>
      </c>
      <c r="N2094" s="2" t="s">
        <v>2306</v>
      </c>
      <c r="O2094" s="2" t="s">
        <v>2307</v>
      </c>
      <c r="P2094" s="2" t="s">
        <v>1051</v>
      </c>
      <c r="Q2094" s="4">
        <f t="shared" si="128"/>
        <v>10708.96</v>
      </c>
      <c r="R2094" s="4">
        <f t="shared" si="129"/>
        <v>9586.4</v>
      </c>
      <c r="S2094" s="4">
        <f t="shared" si="130"/>
        <v>1122.5599999999995</v>
      </c>
      <c r="T2094" s="5">
        <f t="shared" si="131"/>
        <v>0.10482437136752772</v>
      </c>
    </row>
    <row r="2095" spans="1:20">
      <c r="A2095" s="2" t="s">
        <v>6495</v>
      </c>
      <c r="B2095" s="2" t="s">
        <v>1832</v>
      </c>
      <c r="C2095" s="2" t="s">
        <v>353</v>
      </c>
      <c r="D2095" s="2" t="s">
        <v>255</v>
      </c>
      <c r="E2095" s="2" t="s">
        <v>6496</v>
      </c>
      <c r="F2095" s="2" t="s">
        <v>137</v>
      </c>
      <c r="G2095" s="3">
        <v>45930</v>
      </c>
      <c r="H2095" s="2">
        <v>11</v>
      </c>
      <c r="I2095" s="2">
        <v>11</v>
      </c>
      <c r="J2095" s="4">
        <v>90.28</v>
      </c>
      <c r="K2095" s="4">
        <v>96.17</v>
      </c>
      <c r="L2095" s="4">
        <v>84.06</v>
      </c>
      <c r="M2095" s="2" t="s">
        <v>6</v>
      </c>
      <c r="N2095" s="2" t="s">
        <v>2312</v>
      </c>
      <c r="O2095" s="2" t="s">
        <v>2307</v>
      </c>
      <c r="P2095" s="2" t="s">
        <v>1040</v>
      </c>
      <c r="Q2095" s="4">
        <f t="shared" si="128"/>
        <v>993.08</v>
      </c>
      <c r="R2095" s="4">
        <f t="shared" si="129"/>
        <v>924.66000000000008</v>
      </c>
      <c r="S2095" s="4">
        <f t="shared" si="130"/>
        <v>68.419999999999959</v>
      </c>
      <c r="T2095" s="5">
        <f t="shared" si="131"/>
        <v>6.8896765618077047E-2</v>
      </c>
    </row>
    <row r="2096" spans="1:20">
      <c r="A2096" s="2" t="s">
        <v>6497</v>
      </c>
      <c r="B2096" s="2" t="s">
        <v>1813</v>
      </c>
      <c r="C2096" s="2" t="s">
        <v>299</v>
      </c>
      <c r="D2096" s="2" t="s">
        <v>233</v>
      </c>
      <c r="E2096" s="2" t="s">
        <v>6498</v>
      </c>
      <c r="F2096" s="2" t="s">
        <v>143</v>
      </c>
      <c r="G2096" s="3">
        <v>45930</v>
      </c>
      <c r="H2096" s="2">
        <v>2</v>
      </c>
      <c r="I2096" s="2">
        <v>2</v>
      </c>
      <c r="J2096" s="4">
        <v>902.85</v>
      </c>
      <c r="K2096" s="4">
        <v>978.85</v>
      </c>
      <c r="L2096" s="4">
        <v>860.94</v>
      </c>
      <c r="M2096" s="2" t="s">
        <v>6</v>
      </c>
      <c r="N2096" s="2" t="s">
        <v>2306</v>
      </c>
      <c r="O2096" s="2" t="s">
        <v>2307</v>
      </c>
      <c r="P2096" s="2" t="s">
        <v>1035</v>
      </c>
      <c r="Q2096" s="4">
        <f t="shared" si="128"/>
        <v>1805.7</v>
      </c>
      <c r="R2096" s="4">
        <f t="shared" si="129"/>
        <v>1721.88</v>
      </c>
      <c r="S2096" s="4">
        <f t="shared" si="130"/>
        <v>83.819999999999936</v>
      </c>
      <c r="T2096" s="5">
        <f t="shared" si="131"/>
        <v>4.6419671041701242E-2</v>
      </c>
    </row>
    <row r="2097" spans="1:20">
      <c r="A2097" s="2" t="s">
        <v>6499</v>
      </c>
      <c r="B2097" s="2" t="s">
        <v>1853</v>
      </c>
      <c r="C2097" s="2" t="s">
        <v>324</v>
      </c>
      <c r="D2097" s="2" t="s">
        <v>181</v>
      </c>
      <c r="E2097" s="2" t="s">
        <v>6500</v>
      </c>
      <c r="F2097" s="2" t="s">
        <v>143</v>
      </c>
      <c r="G2097" s="3">
        <v>45997</v>
      </c>
      <c r="H2097" s="2">
        <v>33</v>
      </c>
      <c r="I2097" s="2">
        <v>33</v>
      </c>
      <c r="J2097" s="4">
        <v>562.32000000000005</v>
      </c>
      <c r="K2097" s="4">
        <v>567</v>
      </c>
      <c r="L2097" s="4">
        <v>525.19000000000005</v>
      </c>
      <c r="M2097" s="2" t="s">
        <v>6</v>
      </c>
      <c r="N2097" s="2" t="s">
        <v>2322</v>
      </c>
      <c r="O2097" s="2" t="s">
        <v>2307</v>
      </c>
      <c r="P2097" s="2" t="s">
        <v>1048</v>
      </c>
      <c r="Q2097" s="4">
        <f t="shared" si="128"/>
        <v>18556.560000000001</v>
      </c>
      <c r="R2097" s="4">
        <f t="shared" si="129"/>
        <v>17331.27</v>
      </c>
      <c r="S2097" s="4">
        <f t="shared" si="130"/>
        <v>1225.2900000000009</v>
      </c>
      <c r="T2097" s="5">
        <f t="shared" si="131"/>
        <v>6.6030018494807274E-2</v>
      </c>
    </row>
    <row r="2098" spans="1:20">
      <c r="A2098" s="2" t="s">
        <v>6501</v>
      </c>
      <c r="B2098" s="2" t="s">
        <v>1846</v>
      </c>
      <c r="C2098" s="2" t="s">
        <v>483</v>
      </c>
      <c r="D2098" s="2" t="s">
        <v>224</v>
      </c>
      <c r="E2098" s="2" t="s">
        <v>6502</v>
      </c>
      <c r="F2098" s="2" t="s">
        <v>143</v>
      </c>
      <c r="G2098" s="3">
        <v>45931</v>
      </c>
      <c r="H2098" s="2">
        <v>18</v>
      </c>
      <c r="I2098" s="2">
        <v>18</v>
      </c>
      <c r="J2098" s="4">
        <v>1838.06</v>
      </c>
      <c r="K2098" s="4">
        <v>1840.66</v>
      </c>
      <c r="L2098" s="4">
        <v>1731.41</v>
      </c>
      <c r="M2098" s="2" t="s">
        <v>6</v>
      </c>
      <c r="N2098" s="2" t="s">
        <v>2306</v>
      </c>
      <c r="O2098" s="2" t="s">
        <v>2313</v>
      </c>
      <c r="P2098" s="2" t="s">
        <v>1051</v>
      </c>
      <c r="Q2098" s="4">
        <f t="shared" si="128"/>
        <v>33085.08</v>
      </c>
      <c r="R2098" s="4">
        <f t="shared" si="129"/>
        <v>31165.38</v>
      </c>
      <c r="S2098" s="4">
        <f t="shared" si="130"/>
        <v>1919.7000000000007</v>
      </c>
      <c r="T2098" s="5">
        <f t="shared" si="131"/>
        <v>5.8023133085971096E-2</v>
      </c>
    </row>
    <row r="2099" spans="1:20">
      <c r="A2099" s="2" t="s">
        <v>6503</v>
      </c>
      <c r="B2099" s="2" t="s">
        <v>1843</v>
      </c>
      <c r="C2099" s="2" t="s">
        <v>447</v>
      </c>
      <c r="D2099" s="2" t="s">
        <v>216</v>
      </c>
      <c r="E2099" s="2" t="s">
        <v>6504</v>
      </c>
      <c r="F2099" s="2" t="s">
        <v>118</v>
      </c>
      <c r="G2099" s="3">
        <v>45931</v>
      </c>
      <c r="H2099" s="2">
        <v>2</v>
      </c>
      <c r="I2099" s="2">
        <v>2</v>
      </c>
      <c r="J2099" s="4">
        <v>45.61</v>
      </c>
      <c r="K2099" s="4">
        <v>46.07</v>
      </c>
      <c r="L2099" s="4">
        <v>42.79</v>
      </c>
      <c r="M2099" s="2" t="s">
        <v>6</v>
      </c>
      <c r="N2099" s="2" t="s">
        <v>2306</v>
      </c>
      <c r="O2099" s="2" t="s">
        <v>2313</v>
      </c>
      <c r="P2099" s="2" t="s">
        <v>1026</v>
      </c>
      <c r="Q2099" s="4">
        <f t="shared" si="128"/>
        <v>91.22</v>
      </c>
      <c r="R2099" s="4">
        <f t="shared" si="129"/>
        <v>85.58</v>
      </c>
      <c r="S2099" s="4">
        <f t="shared" si="130"/>
        <v>5.6400000000000006</v>
      </c>
      <c r="T2099" s="5">
        <f t="shared" si="131"/>
        <v>6.1828546371409783E-2</v>
      </c>
    </row>
    <row r="2100" spans="1:20">
      <c r="A2100" s="2" t="s">
        <v>6505</v>
      </c>
      <c r="B2100" s="2" t="s">
        <v>1855</v>
      </c>
      <c r="C2100" s="2" t="s">
        <v>353</v>
      </c>
      <c r="D2100" s="2" t="s">
        <v>217</v>
      </c>
      <c r="E2100" s="2" t="s">
        <v>6506</v>
      </c>
      <c r="F2100" s="2" t="s">
        <v>133</v>
      </c>
      <c r="G2100" s="3">
        <v>45934</v>
      </c>
      <c r="H2100" s="2">
        <v>42</v>
      </c>
      <c r="I2100" s="2">
        <v>42</v>
      </c>
      <c r="J2100" s="4">
        <v>89.04</v>
      </c>
      <c r="K2100" s="4">
        <v>96.45</v>
      </c>
      <c r="L2100" s="4">
        <v>85.49</v>
      </c>
      <c r="M2100" s="2" t="s">
        <v>6</v>
      </c>
      <c r="N2100" s="2" t="s">
        <v>2322</v>
      </c>
      <c r="O2100" s="2" t="s">
        <v>2307</v>
      </c>
      <c r="P2100" s="2" t="s">
        <v>1022</v>
      </c>
      <c r="Q2100" s="4">
        <f t="shared" si="128"/>
        <v>3739.6800000000003</v>
      </c>
      <c r="R2100" s="4">
        <f t="shared" si="129"/>
        <v>3590.58</v>
      </c>
      <c r="S2100" s="4">
        <f t="shared" si="130"/>
        <v>149.10000000000036</v>
      </c>
      <c r="T2100" s="5">
        <f t="shared" si="131"/>
        <v>3.986972147349515E-2</v>
      </c>
    </row>
    <row r="2101" spans="1:20">
      <c r="A2101" s="2" t="s">
        <v>6507</v>
      </c>
      <c r="B2101" s="2" t="s">
        <v>1854</v>
      </c>
      <c r="C2101" s="2" t="s">
        <v>373</v>
      </c>
      <c r="D2101" s="2" t="s">
        <v>215</v>
      </c>
      <c r="E2101" s="2" t="s">
        <v>6508</v>
      </c>
      <c r="F2101" s="2" t="s">
        <v>133</v>
      </c>
      <c r="G2101" s="3">
        <v>45943</v>
      </c>
      <c r="H2101" s="2">
        <v>17</v>
      </c>
      <c r="I2101" s="2">
        <v>17</v>
      </c>
      <c r="J2101" s="4">
        <v>492.9</v>
      </c>
      <c r="K2101" s="4">
        <v>512.58000000000004</v>
      </c>
      <c r="L2101" s="4">
        <v>466.03</v>
      </c>
      <c r="M2101" s="2" t="s">
        <v>6</v>
      </c>
      <c r="N2101" s="2" t="s">
        <v>2322</v>
      </c>
      <c r="O2101" s="2" t="s">
        <v>2307</v>
      </c>
      <c r="P2101" s="2" t="s">
        <v>1022</v>
      </c>
      <c r="Q2101" s="4">
        <f t="shared" si="128"/>
        <v>8379.2999999999993</v>
      </c>
      <c r="R2101" s="4">
        <f t="shared" si="129"/>
        <v>7922.5099999999993</v>
      </c>
      <c r="S2101" s="4">
        <f t="shared" si="130"/>
        <v>456.78999999999996</v>
      </c>
      <c r="T2101" s="5">
        <f t="shared" si="131"/>
        <v>5.4514100223169E-2</v>
      </c>
    </row>
    <row r="2102" spans="1:20">
      <c r="A2102" s="2" t="s">
        <v>6509</v>
      </c>
      <c r="B2102" s="2" t="s">
        <v>1856</v>
      </c>
      <c r="C2102" s="2" t="s">
        <v>343</v>
      </c>
      <c r="D2102" s="2" t="s">
        <v>165</v>
      </c>
      <c r="E2102" s="2" t="s">
        <v>6510</v>
      </c>
      <c r="F2102" s="2" t="s">
        <v>140</v>
      </c>
      <c r="G2102" s="3">
        <v>45982</v>
      </c>
      <c r="H2102" s="2">
        <v>2</v>
      </c>
      <c r="I2102" s="2">
        <v>2</v>
      </c>
      <c r="J2102" s="4">
        <v>1432.98</v>
      </c>
      <c r="K2102" s="4">
        <v>1550.08</v>
      </c>
      <c r="L2102" s="4">
        <v>1303.3399999999999</v>
      </c>
      <c r="M2102" s="2" t="s">
        <v>6</v>
      </c>
      <c r="N2102" s="2" t="s">
        <v>2322</v>
      </c>
      <c r="O2102" s="2" t="s">
        <v>2313</v>
      </c>
      <c r="P2102" s="2" t="s">
        <v>1067</v>
      </c>
      <c r="Q2102" s="4">
        <f t="shared" si="128"/>
        <v>2865.96</v>
      </c>
      <c r="R2102" s="4">
        <f t="shared" si="129"/>
        <v>2606.6799999999998</v>
      </c>
      <c r="S2102" s="4">
        <f t="shared" si="130"/>
        <v>259.2800000000002</v>
      </c>
      <c r="T2102" s="5">
        <f t="shared" si="131"/>
        <v>9.0468813242334231E-2</v>
      </c>
    </row>
    <row r="2103" spans="1:20">
      <c r="A2103" s="2" t="s">
        <v>6511</v>
      </c>
      <c r="B2103" s="2" t="s">
        <v>1782</v>
      </c>
      <c r="C2103" s="2" t="s">
        <v>507</v>
      </c>
      <c r="D2103" s="2" t="s">
        <v>236</v>
      </c>
      <c r="E2103" s="2" t="s">
        <v>6512</v>
      </c>
      <c r="F2103" s="2" t="s">
        <v>126</v>
      </c>
      <c r="G2103" s="3">
        <v>45933</v>
      </c>
      <c r="H2103" s="2">
        <v>29</v>
      </c>
      <c r="I2103" s="2">
        <v>29</v>
      </c>
      <c r="J2103" s="4">
        <v>2633.94</v>
      </c>
      <c r="K2103" s="4">
        <v>2777.9</v>
      </c>
      <c r="L2103" s="4">
        <v>2342</v>
      </c>
      <c r="M2103" s="2" t="s">
        <v>6</v>
      </c>
      <c r="N2103" s="2" t="s">
        <v>2312</v>
      </c>
      <c r="O2103" s="2" t="s">
        <v>2307</v>
      </c>
      <c r="P2103" s="2" t="s">
        <v>1054</v>
      </c>
      <c r="Q2103" s="4">
        <f t="shared" si="128"/>
        <v>76384.259999999995</v>
      </c>
      <c r="R2103" s="4">
        <f t="shared" si="129"/>
        <v>67918</v>
      </c>
      <c r="S2103" s="4">
        <f t="shared" si="130"/>
        <v>8466.2599999999948</v>
      </c>
      <c r="T2103" s="5">
        <f t="shared" si="131"/>
        <v>0.11083775636498927</v>
      </c>
    </row>
    <row r="2104" spans="1:20">
      <c r="A2104" s="2" t="s">
        <v>6513</v>
      </c>
      <c r="B2104" s="2" t="s">
        <v>1857</v>
      </c>
      <c r="C2104" s="2" t="s">
        <v>399</v>
      </c>
      <c r="D2104" s="2" t="s">
        <v>230</v>
      </c>
      <c r="E2104" s="2" t="s">
        <v>6514</v>
      </c>
      <c r="F2104" s="2" t="s">
        <v>140</v>
      </c>
      <c r="G2104" s="3">
        <v>45952</v>
      </c>
      <c r="H2104" s="2">
        <v>38</v>
      </c>
      <c r="I2104" s="2">
        <v>38</v>
      </c>
      <c r="J2104" s="4">
        <v>76.67</v>
      </c>
      <c r="K2104" s="4">
        <v>82.44</v>
      </c>
      <c r="L2104" s="4">
        <v>71.239999999999995</v>
      </c>
      <c r="M2104" s="2" t="s">
        <v>6</v>
      </c>
      <c r="N2104" s="2" t="s">
        <v>2312</v>
      </c>
      <c r="O2104" s="2" t="s">
        <v>2307</v>
      </c>
      <c r="P2104" s="2" t="s">
        <v>1067</v>
      </c>
      <c r="Q2104" s="4">
        <f t="shared" si="128"/>
        <v>2913.46</v>
      </c>
      <c r="R2104" s="4">
        <f t="shared" si="129"/>
        <v>2707.12</v>
      </c>
      <c r="S2104" s="4">
        <f t="shared" si="130"/>
        <v>206.34000000000015</v>
      </c>
      <c r="T2104" s="5">
        <f t="shared" si="131"/>
        <v>7.0823007695317644E-2</v>
      </c>
    </row>
    <row r="2105" spans="1:20">
      <c r="A2105" s="2" t="s">
        <v>6515</v>
      </c>
      <c r="B2105" s="2" t="s">
        <v>1834</v>
      </c>
      <c r="C2105" s="2" t="s">
        <v>365</v>
      </c>
      <c r="D2105" s="2" t="s">
        <v>158</v>
      </c>
      <c r="E2105" s="2" t="s">
        <v>6516</v>
      </c>
      <c r="F2105" s="2" t="s">
        <v>143</v>
      </c>
      <c r="G2105" s="3">
        <v>45933</v>
      </c>
      <c r="H2105" s="2">
        <v>11</v>
      </c>
      <c r="I2105" s="2">
        <v>11</v>
      </c>
      <c r="J2105" s="4">
        <v>2037.05</v>
      </c>
      <c r="K2105" s="4">
        <v>2096.9</v>
      </c>
      <c r="L2105" s="4">
        <v>1975.68</v>
      </c>
      <c r="M2105" s="2" t="s">
        <v>6</v>
      </c>
      <c r="N2105" s="2" t="s">
        <v>2322</v>
      </c>
      <c r="O2105" s="2" t="s">
        <v>2313</v>
      </c>
      <c r="P2105" s="2" t="s">
        <v>1090</v>
      </c>
      <c r="Q2105" s="4">
        <f t="shared" si="128"/>
        <v>22407.55</v>
      </c>
      <c r="R2105" s="4">
        <f t="shared" si="129"/>
        <v>21732.48</v>
      </c>
      <c r="S2105" s="4">
        <f t="shared" si="130"/>
        <v>675.06999999999971</v>
      </c>
      <c r="T2105" s="5">
        <f t="shared" si="131"/>
        <v>3.0126899192459672E-2</v>
      </c>
    </row>
    <row r="2106" spans="1:20">
      <c r="A2106" s="2" t="s">
        <v>6517</v>
      </c>
      <c r="B2106" s="2" t="s">
        <v>1792</v>
      </c>
      <c r="C2106" s="2" t="s">
        <v>521</v>
      </c>
      <c r="D2106" s="2" t="s">
        <v>243</v>
      </c>
      <c r="E2106" s="2" t="s">
        <v>6518</v>
      </c>
      <c r="F2106" s="2" t="s">
        <v>113</v>
      </c>
      <c r="G2106" s="3">
        <v>45933</v>
      </c>
      <c r="H2106" s="2">
        <v>10</v>
      </c>
      <c r="I2106" s="2">
        <v>10</v>
      </c>
      <c r="J2106" s="4">
        <v>1013.4</v>
      </c>
      <c r="K2106" s="4">
        <v>1057.77</v>
      </c>
      <c r="L2106" s="4">
        <v>956.64</v>
      </c>
      <c r="M2106" s="2" t="s">
        <v>6</v>
      </c>
      <c r="N2106" s="2" t="s">
        <v>2312</v>
      </c>
      <c r="O2106" s="2" t="s">
        <v>2313</v>
      </c>
      <c r="P2106" s="2" t="s">
        <v>1087</v>
      </c>
      <c r="Q2106" s="4">
        <f t="shared" si="128"/>
        <v>10134</v>
      </c>
      <c r="R2106" s="4">
        <f t="shared" si="129"/>
        <v>9566.4</v>
      </c>
      <c r="S2106" s="4">
        <f t="shared" si="130"/>
        <v>567.60000000000036</v>
      </c>
      <c r="T2106" s="5">
        <f t="shared" si="131"/>
        <v>5.6009473060982869E-2</v>
      </c>
    </row>
    <row r="2107" spans="1:20">
      <c r="A2107" s="2" t="s">
        <v>6519</v>
      </c>
      <c r="B2107" s="2" t="s">
        <v>1858</v>
      </c>
      <c r="C2107" s="2" t="s">
        <v>377</v>
      </c>
      <c r="D2107" s="2" t="s">
        <v>190</v>
      </c>
      <c r="E2107" s="2" t="s">
        <v>6520</v>
      </c>
      <c r="F2107" s="2" t="s">
        <v>118</v>
      </c>
      <c r="G2107" s="3">
        <v>45937</v>
      </c>
      <c r="H2107" s="2">
        <v>18</v>
      </c>
      <c r="I2107" s="2">
        <v>18</v>
      </c>
      <c r="J2107" s="4">
        <v>455.35</v>
      </c>
      <c r="K2107" s="4">
        <v>468.78</v>
      </c>
      <c r="L2107" s="4">
        <v>433.66</v>
      </c>
      <c r="M2107" s="2" t="s">
        <v>6</v>
      </c>
      <c r="N2107" s="2" t="s">
        <v>2312</v>
      </c>
      <c r="O2107" s="2" t="s">
        <v>2313</v>
      </c>
      <c r="P2107" s="2" t="s">
        <v>1060</v>
      </c>
      <c r="Q2107" s="4">
        <f t="shared" si="128"/>
        <v>8196.3000000000011</v>
      </c>
      <c r="R2107" s="4">
        <f t="shared" si="129"/>
        <v>7805.88</v>
      </c>
      <c r="S2107" s="4">
        <f t="shared" si="130"/>
        <v>390.42000000000098</v>
      </c>
      <c r="T2107" s="5">
        <f t="shared" si="131"/>
        <v>4.7633688371582411E-2</v>
      </c>
    </row>
    <row r="2108" spans="1:20">
      <c r="A2108" s="2" t="s">
        <v>6521</v>
      </c>
      <c r="B2108" s="2" t="s">
        <v>1836</v>
      </c>
      <c r="C2108" s="2" t="s">
        <v>357</v>
      </c>
      <c r="D2108" s="2" t="s">
        <v>221</v>
      </c>
      <c r="E2108" s="2" t="s">
        <v>6522</v>
      </c>
      <c r="F2108" s="2" t="s">
        <v>140</v>
      </c>
      <c r="G2108" s="3">
        <v>45934</v>
      </c>
      <c r="H2108" s="2">
        <v>7</v>
      </c>
      <c r="I2108" s="2">
        <v>7</v>
      </c>
      <c r="J2108" s="4">
        <v>1393.26</v>
      </c>
      <c r="K2108" s="4">
        <v>1363.57</v>
      </c>
      <c r="L2108" s="4">
        <v>1358.3</v>
      </c>
      <c r="M2108" s="2" t="s">
        <v>6</v>
      </c>
      <c r="N2108" s="2" t="s">
        <v>2306</v>
      </c>
      <c r="O2108" s="2" t="s">
        <v>2307</v>
      </c>
      <c r="P2108" s="2" t="s">
        <v>1067</v>
      </c>
      <c r="Q2108" s="4">
        <f t="shared" si="128"/>
        <v>9752.82</v>
      </c>
      <c r="R2108" s="4">
        <f t="shared" si="129"/>
        <v>9508.1</v>
      </c>
      <c r="S2108" s="4">
        <f t="shared" si="130"/>
        <v>244.71999999999935</v>
      </c>
      <c r="T2108" s="5">
        <f t="shared" si="131"/>
        <v>2.5092229734579266E-2</v>
      </c>
    </row>
    <row r="2109" spans="1:20">
      <c r="A2109" s="2" t="s">
        <v>6523</v>
      </c>
      <c r="B2109" s="2" t="s">
        <v>1827</v>
      </c>
      <c r="C2109" s="2" t="s">
        <v>345</v>
      </c>
      <c r="D2109" s="2" t="s">
        <v>227</v>
      </c>
      <c r="E2109" s="2" t="s">
        <v>6524</v>
      </c>
      <c r="F2109" s="2" t="s">
        <v>143</v>
      </c>
      <c r="G2109" s="3">
        <v>45934</v>
      </c>
      <c r="H2109" s="2">
        <v>12</v>
      </c>
      <c r="I2109" s="2">
        <v>12</v>
      </c>
      <c r="J2109" s="4">
        <v>240.85</v>
      </c>
      <c r="K2109" s="4">
        <v>255.37</v>
      </c>
      <c r="L2109" s="4">
        <v>228.4</v>
      </c>
      <c r="M2109" s="2" t="s">
        <v>6</v>
      </c>
      <c r="N2109" s="2" t="s">
        <v>2322</v>
      </c>
      <c r="O2109" s="2" t="s">
        <v>2313</v>
      </c>
      <c r="P2109" s="2" t="s">
        <v>1090</v>
      </c>
      <c r="Q2109" s="4">
        <f t="shared" si="128"/>
        <v>2890.2</v>
      </c>
      <c r="R2109" s="4">
        <f t="shared" si="129"/>
        <v>2740.8</v>
      </c>
      <c r="S2109" s="4">
        <f t="shared" si="130"/>
        <v>149.39999999999964</v>
      </c>
      <c r="T2109" s="5">
        <f t="shared" si="131"/>
        <v>5.1691924434295079E-2</v>
      </c>
    </row>
    <row r="2110" spans="1:20">
      <c r="A2110" s="2" t="s">
        <v>6525</v>
      </c>
      <c r="B2110" s="2" t="s">
        <v>1855</v>
      </c>
      <c r="C2110" s="2" t="s">
        <v>425</v>
      </c>
      <c r="D2110" s="2" t="s">
        <v>217</v>
      </c>
      <c r="E2110" s="2" t="s">
        <v>6526</v>
      </c>
      <c r="F2110" s="2" t="s">
        <v>133</v>
      </c>
      <c r="G2110" s="3">
        <v>45934</v>
      </c>
      <c r="H2110" s="2">
        <v>33</v>
      </c>
      <c r="I2110" s="2">
        <v>33</v>
      </c>
      <c r="J2110" s="4">
        <v>934.37</v>
      </c>
      <c r="K2110" s="4">
        <v>938.07</v>
      </c>
      <c r="L2110" s="4">
        <v>909.56</v>
      </c>
      <c r="M2110" s="2" t="s">
        <v>6</v>
      </c>
      <c r="N2110" s="2" t="s">
        <v>2312</v>
      </c>
      <c r="O2110" s="2" t="s">
        <v>2313</v>
      </c>
      <c r="P2110" s="2" t="s">
        <v>1022</v>
      </c>
      <c r="Q2110" s="4">
        <f t="shared" si="128"/>
        <v>30834.21</v>
      </c>
      <c r="R2110" s="4">
        <f t="shared" si="129"/>
        <v>30015.48</v>
      </c>
      <c r="S2110" s="4">
        <f t="shared" si="130"/>
        <v>818.72999999999956</v>
      </c>
      <c r="T2110" s="5">
        <f t="shared" si="131"/>
        <v>2.6552650448965601E-2</v>
      </c>
    </row>
    <row r="2111" spans="1:20">
      <c r="A2111" s="2" t="s">
        <v>6527</v>
      </c>
      <c r="B2111" s="2" t="s">
        <v>1796</v>
      </c>
      <c r="C2111" s="2" t="s">
        <v>517</v>
      </c>
      <c r="D2111" s="2" t="s">
        <v>229</v>
      </c>
      <c r="E2111" s="2" t="s">
        <v>6528</v>
      </c>
      <c r="F2111" s="2" t="s">
        <v>113</v>
      </c>
      <c r="G2111" s="3">
        <v>45934</v>
      </c>
      <c r="H2111" s="2">
        <v>36</v>
      </c>
      <c r="I2111" s="2">
        <v>36</v>
      </c>
      <c r="J2111" s="4">
        <v>190.93</v>
      </c>
      <c r="K2111" s="4">
        <v>200.44</v>
      </c>
      <c r="L2111" s="4">
        <v>180.71</v>
      </c>
      <c r="M2111" s="2" t="s">
        <v>6</v>
      </c>
      <c r="N2111" s="2" t="s">
        <v>2306</v>
      </c>
      <c r="O2111" s="2" t="s">
        <v>2313</v>
      </c>
      <c r="P2111" s="2" t="s">
        <v>1035</v>
      </c>
      <c r="Q2111" s="4">
        <f t="shared" si="128"/>
        <v>6873.4800000000005</v>
      </c>
      <c r="R2111" s="4">
        <f t="shared" si="129"/>
        <v>6505.56</v>
      </c>
      <c r="S2111" s="4">
        <f t="shared" si="130"/>
        <v>367.92000000000007</v>
      </c>
      <c r="T2111" s="5">
        <f t="shared" si="131"/>
        <v>5.3527470800817059E-2</v>
      </c>
    </row>
    <row r="2112" spans="1:20">
      <c r="A2112" s="2" t="s">
        <v>6529</v>
      </c>
      <c r="B2112" s="2" t="s">
        <v>1859</v>
      </c>
      <c r="C2112" s="2" t="s">
        <v>459</v>
      </c>
      <c r="D2112" s="2" t="s">
        <v>206</v>
      </c>
      <c r="E2112" s="2" t="s">
        <v>6530</v>
      </c>
      <c r="F2112" s="2" t="s">
        <v>126</v>
      </c>
      <c r="G2112" s="3">
        <v>45945</v>
      </c>
      <c r="H2112" s="2">
        <v>32</v>
      </c>
      <c r="I2112" s="2">
        <v>32</v>
      </c>
      <c r="J2112" s="4">
        <v>809.99</v>
      </c>
      <c r="K2112" s="4">
        <v>817.71</v>
      </c>
      <c r="L2112" s="4">
        <v>717.1</v>
      </c>
      <c r="M2112" s="2" t="s">
        <v>6</v>
      </c>
      <c r="N2112" s="2" t="s">
        <v>2312</v>
      </c>
      <c r="O2112" s="2" t="s">
        <v>2313</v>
      </c>
      <c r="P2112" s="2" t="s">
        <v>1087</v>
      </c>
      <c r="Q2112" s="4">
        <f t="shared" si="128"/>
        <v>25919.68</v>
      </c>
      <c r="R2112" s="4">
        <f t="shared" si="129"/>
        <v>22947.200000000001</v>
      </c>
      <c r="S2112" s="4">
        <f t="shared" si="130"/>
        <v>2972.4799999999996</v>
      </c>
      <c r="T2112" s="5">
        <f t="shared" si="131"/>
        <v>0.11468042815343397</v>
      </c>
    </row>
    <row r="2113" spans="1:20">
      <c r="A2113" s="2" t="s">
        <v>6531</v>
      </c>
      <c r="B2113" s="2" t="s">
        <v>1860</v>
      </c>
      <c r="C2113" s="2" t="s">
        <v>381</v>
      </c>
      <c r="D2113" s="2" t="s">
        <v>233</v>
      </c>
      <c r="E2113" s="2" t="s">
        <v>6532</v>
      </c>
      <c r="F2113" s="2" t="s">
        <v>126</v>
      </c>
      <c r="G2113" s="3">
        <v>45968</v>
      </c>
      <c r="H2113" s="2">
        <v>24</v>
      </c>
      <c r="I2113" s="2">
        <v>24</v>
      </c>
      <c r="J2113" s="4">
        <v>1431.52</v>
      </c>
      <c r="K2113" s="4">
        <v>1483.3</v>
      </c>
      <c r="L2113" s="4">
        <v>1274.6300000000001</v>
      </c>
      <c r="M2113" s="2" t="s">
        <v>6</v>
      </c>
      <c r="N2113" s="2" t="s">
        <v>2312</v>
      </c>
      <c r="O2113" s="2" t="s">
        <v>2313</v>
      </c>
      <c r="P2113" s="2" t="s">
        <v>1087</v>
      </c>
      <c r="Q2113" s="4">
        <f t="shared" si="128"/>
        <v>34356.479999999996</v>
      </c>
      <c r="R2113" s="4">
        <f t="shared" si="129"/>
        <v>30591.120000000003</v>
      </c>
      <c r="S2113" s="4">
        <f t="shared" si="130"/>
        <v>3765.3599999999933</v>
      </c>
      <c r="T2113" s="5">
        <f t="shared" si="131"/>
        <v>0.10959679222085597</v>
      </c>
    </row>
    <row r="2114" spans="1:20">
      <c r="A2114" s="2" t="s">
        <v>6533</v>
      </c>
      <c r="B2114" s="2" t="s">
        <v>1850</v>
      </c>
      <c r="C2114" s="2" t="s">
        <v>505</v>
      </c>
      <c r="D2114" s="2" t="s">
        <v>204</v>
      </c>
      <c r="E2114" s="2" t="s">
        <v>6534</v>
      </c>
      <c r="F2114" s="2" t="s">
        <v>146</v>
      </c>
      <c r="G2114" s="3">
        <v>45935</v>
      </c>
      <c r="H2114" s="2">
        <v>8</v>
      </c>
      <c r="I2114" s="2">
        <v>8</v>
      </c>
      <c r="J2114" s="4">
        <v>649.01</v>
      </c>
      <c r="K2114" s="4">
        <v>690.29</v>
      </c>
      <c r="L2114" s="4">
        <v>598.87</v>
      </c>
      <c r="M2114" s="2" t="s">
        <v>6</v>
      </c>
      <c r="N2114" s="2" t="s">
        <v>2306</v>
      </c>
      <c r="O2114" s="2" t="s">
        <v>2307</v>
      </c>
      <c r="P2114" s="2" t="s">
        <v>1048</v>
      </c>
      <c r="Q2114" s="4">
        <f t="shared" ref="Q2114:Q2177" si="132">I2114*J2114</f>
        <v>5192.08</v>
      </c>
      <c r="R2114" s="4">
        <f t="shared" ref="R2114:R2177" si="133">I2114*L2114</f>
        <v>4790.96</v>
      </c>
      <c r="S2114" s="4">
        <f t="shared" ref="S2114:S2177" si="134">Q2114-R2114</f>
        <v>401.11999999999989</v>
      </c>
      <c r="T2114" s="5">
        <f t="shared" ref="T2114:T2177" si="135">IF(Q2114=0,0,S2114/Q2114)</f>
        <v>7.7256128565045198E-2</v>
      </c>
    </row>
    <row r="2115" spans="1:20">
      <c r="A2115" s="2" t="s">
        <v>6535</v>
      </c>
      <c r="B2115" s="2" t="s">
        <v>1861</v>
      </c>
      <c r="C2115" s="2" t="s">
        <v>455</v>
      </c>
      <c r="D2115" s="2" t="s">
        <v>234</v>
      </c>
      <c r="E2115" s="2" t="s">
        <v>6536</v>
      </c>
      <c r="F2115" s="2" t="s">
        <v>122</v>
      </c>
      <c r="G2115" s="3">
        <v>45936</v>
      </c>
      <c r="H2115" s="2">
        <v>36</v>
      </c>
      <c r="I2115" s="2">
        <v>36</v>
      </c>
      <c r="J2115" s="4">
        <v>11037.02</v>
      </c>
      <c r="K2115" s="4">
        <v>12019.16</v>
      </c>
      <c r="L2115" s="4">
        <v>10585.55</v>
      </c>
      <c r="M2115" s="2" t="s">
        <v>6</v>
      </c>
      <c r="N2115" s="2" t="s">
        <v>2322</v>
      </c>
      <c r="O2115" s="2" t="s">
        <v>2307</v>
      </c>
      <c r="P2115" s="2" t="s">
        <v>1048</v>
      </c>
      <c r="Q2115" s="4">
        <f t="shared" si="132"/>
        <v>397332.72000000003</v>
      </c>
      <c r="R2115" s="4">
        <f t="shared" si="133"/>
        <v>381079.8</v>
      </c>
      <c r="S2115" s="4">
        <f t="shared" si="134"/>
        <v>16252.920000000042</v>
      </c>
      <c r="T2115" s="5">
        <f t="shared" si="135"/>
        <v>4.0905063142043882E-2</v>
      </c>
    </row>
    <row r="2116" spans="1:20">
      <c r="A2116" s="2" t="s">
        <v>6537</v>
      </c>
      <c r="B2116" s="2" t="s">
        <v>1852</v>
      </c>
      <c r="C2116" s="2" t="s">
        <v>503</v>
      </c>
      <c r="D2116" s="2" t="s">
        <v>258</v>
      </c>
      <c r="E2116" s="2" t="s">
        <v>6538</v>
      </c>
      <c r="F2116" s="2" t="s">
        <v>126</v>
      </c>
      <c r="G2116" s="3">
        <v>45935</v>
      </c>
      <c r="H2116" s="2">
        <v>44</v>
      </c>
      <c r="I2116" s="2">
        <v>44</v>
      </c>
      <c r="J2116" s="4">
        <v>6960.5</v>
      </c>
      <c r="K2116" s="4">
        <v>7296.6</v>
      </c>
      <c r="L2116" s="4">
        <v>6129.39</v>
      </c>
      <c r="M2116" s="2" t="s">
        <v>6</v>
      </c>
      <c r="N2116" s="2" t="s">
        <v>2312</v>
      </c>
      <c r="O2116" s="2" t="s">
        <v>2307</v>
      </c>
      <c r="P2116" s="2" t="s">
        <v>1095</v>
      </c>
      <c r="Q2116" s="4">
        <f t="shared" si="132"/>
        <v>306262</v>
      </c>
      <c r="R2116" s="4">
        <f t="shared" si="133"/>
        <v>269693.16000000003</v>
      </c>
      <c r="S2116" s="4">
        <f t="shared" si="134"/>
        <v>36568.839999999967</v>
      </c>
      <c r="T2116" s="5">
        <f t="shared" si="135"/>
        <v>0.11940377846419069</v>
      </c>
    </row>
    <row r="2117" spans="1:20">
      <c r="A2117" s="2" t="s">
        <v>6539</v>
      </c>
      <c r="B2117" s="2" t="s">
        <v>1862</v>
      </c>
      <c r="C2117" s="2" t="s">
        <v>435</v>
      </c>
      <c r="D2117" s="2" t="s">
        <v>248</v>
      </c>
      <c r="E2117" s="2" t="s">
        <v>6540</v>
      </c>
      <c r="F2117" s="2" t="s">
        <v>140</v>
      </c>
      <c r="G2117" s="3">
        <v>45947</v>
      </c>
      <c r="H2117" s="2">
        <v>20</v>
      </c>
      <c r="I2117" s="2">
        <v>20</v>
      </c>
      <c r="J2117" s="4">
        <v>776.79</v>
      </c>
      <c r="K2117" s="4">
        <v>814.22</v>
      </c>
      <c r="L2117" s="4">
        <v>732.81</v>
      </c>
      <c r="M2117" s="2" t="s">
        <v>6</v>
      </c>
      <c r="N2117" s="2" t="s">
        <v>2322</v>
      </c>
      <c r="O2117" s="2" t="s">
        <v>2313</v>
      </c>
      <c r="P2117" s="2" t="s">
        <v>1103</v>
      </c>
      <c r="Q2117" s="4">
        <f t="shared" si="132"/>
        <v>15535.8</v>
      </c>
      <c r="R2117" s="4">
        <f t="shared" si="133"/>
        <v>14656.199999999999</v>
      </c>
      <c r="S2117" s="4">
        <f t="shared" si="134"/>
        <v>879.60000000000036</v>
      </c>
      <c r="T2117" s="5">
        <f t="shared" si="135"/>
        <v>5.6617618661414307E-2</v>
      </c>
    </row>
    <row r="2118" spans="1:20">
      <c r="A2118" s="2" t="s">
        <v>6541</v>
      </c>
      <c r="B2118" s="2" t="s">
        <v>1844</v>
      </c>
      <c r="C2118" s="2" t="s">
        <v>316</v>
      </c>
      <c r="D2118" s="2" t="s">
        <v>225</v>
      </c>
      <c r="E2118" s="2" t="s">
        <v>6542</v>
      </c>
      <c r="F2118" s="2" t="s">
        <v>118</v>
      </c>
      <c r="G2118" s="3">
        <v>45935</v>
      </c>
      <c r="H2118" s="2">
        <v>40</v>
      </c>
      <c r="I2118" s="2">
        <v>40</v>
      </c>
      <c r="J2118" s="4">
        <v>1754.34</v>
      </c>
      <c r="K2118" s="4">
        <v>1812.88</v>
      </c>
      <c r="L2118" s="4">
        <v>1550.13</v>
      </c>
      <c r="M2118" s="2" t="s">
        <v>6</v>
      </c>
      <c r="N2118" s="2" t="s">
        <v>2312</v>
      </c>
      <c r="O2118" s="2" t="s">
        <v>2307</v>
      </c>
      <c r="P2118" s="2" t="s">
        <v>1026</v>
      </c>
      <c r="Q2118" s="4">
        <f t="shared" si="132"/>
        <v>70173.599999999991</v>
      </c>
      <c r="R2118" s="4">
        <f t="shared" si="133"/>
        <v>62005.200000000004</v>
      </c>
      <c r="S2118" s="4">
        <f t="shared" si="134"/>
        <v>8168.3999999999869</v>
      </c>
      <c r="T2118" s="5">
        <f t="shared" si="135"/>
        <v>0.11640274975204333</v>
      </c>
    </row>
    <row r="2119" spans="1:20">
      <c r="A2119" s="2" t="s">
        <v>6543</v>
      </c>
      <c r="B2119" s="2" t="s">
        <v>1861</v>
      </c>
      <c r="C2119" s="2" t="s">
        <v>479</v>
      </c>
      <c r="D2119" s="2" t="s">
        <v>234</v>
      </c>
      <c r="E2119" s="2" t="s">
        <v>6544</v>
      </c>
      <c r="F2119" s="2" t="s">
        <v>122</v>
      </c>
      <c r="G2119" s="3">
        <v>45936</v>
      </c>
      <c r="H2119" s="2">
        <v>23</v>
      </c>
      <c r="I2119" s="2">
        <v>23</v>
      </c>
      <c r="J2119" s="4">
        <v>1402.12</v>
      </c>
      <c r="K2119" s="4">
        <v>1497.32</v>
      </c>
      <c r="L2119" s="4">
        <v>1361.91</v>
      </c>
      <c r="M2119" s="2" t="s">
        <v>6</v>
      </c>
      <c r="N2119" s="2" t="s">
        <v>2312</v>
      </c>
      <c r="O2119" s="2" t="s">
        <v>2313</v>
      </c>
      <c r="P2119" s="2" t="s">
        <v>1048</v>
      </c>
      <c r="Q2119" s="4">
        <f t="shared" si="132"/>
        <v>32248.76</v>
      </c>
      <c r="R2119" s="4">
        <f t="shared" si="133"/>
        <v>31323.93</v>
      </c>
      <c r="S2119" s="4">
        <f t="shared" si="134"/>
        <v>924.82999999999811</v>
      </c>
      <c r="T2119" s="5">
        <f t="shared" si="135"/>
        <v>2.8678001882863034E-2</v>
      </c>
    </row>
    <row r="2120" spans="1:20">
      <c r="A2120" s="2" t="s">
        <v>6545</v>
      </c>
      <c r="B2120" s="2" t="s">
        <v>1864</v>
      </c>
      <c r="C2120" s="2" t="s">
        <v>497</v>
      </c>
      <c r="D2120" s="2" t="s">
        <v>243</v>
      </c>
      <c r="E2120" s="2" t="s">
        <v>6546</v>
      </c>
      <c r="F2120" s="2" t="s">
        <v>146</v>
      </c>
      <c r="G2120" s="3">
        <v>45957</v>
      </c>
      <c r="H2120" s="2">
        <v>1</v>
      </c>
      <c r="I2120" s="2">
        <v>1</v>
      </c>
      <c r="J2120" s="4">
        <v>854.2</v>
      </c>
      <c r="K2120" s="4">
        <v>892.54</v>
      </c>
      <c r="L2120" s="4">
        <v>809.88</v>
      </c>
      <c r="M2120" s="2" t="s">
        <v>6</v>
      </c>
      <c r="N2120" s="2" t="s">
        <v>2322</v>
      </c>
      <c r="O2120" s="2" t="s">
        <v>2313</v>
      </c>
      <c r="P2120" s="2" t="s">
        <v>1040</v>
      </c>
      <c r="Q2120" s="4">
        <f t="shared" si="132"/>
        <v>854.2</v>
      </c>
      <c r="R2120" s="4">
        <f t="shared" si="133"/>
        <v>809.88</v>
      </c>
      <c r="S2120" s="4">
        <f t="shared" si="134"/>
        <v>44.32000000000005</v>
      </c>
      <c r="T2120" s="5">
        <f t="shared" si="135"/>
        <v>5.1884804495434381E-2</v>
      </c>
    </row>
    <row r="2121" spans="1:20">
      <c r="A2121" s="2" t="s">
        <v>6547</v>
      </c>
      <c r="B2121" s="2" t="s">
        <v>1863</v>
      </c>
      <c r="C2121" s="2" t="s">
        <v>495</v>
      </c>
      <c r="D2121" s="2" t="s">
        <v>216</v>
      </c>
      <c r="E2121" s="2" t="s">
        <v>6548</v>
      </c>
      <c r="F2121" s="2" t="s">
        <v>146</v>
      </c>
      <c r="G2121" s="3">
        <v>45945</v>
      </c>
      <c r="H2121" s="2">
        <v>24</v>
      </c>
      <c r="I2121" s="2">
        <v>24</v>
      </c>
      <c r="J2121" s="4">
        <v>30.35</v>
      </c>
      <c r="K2121" s="4">
        <v>31.11</v>
      </c>
      <c r="L2121" s="4">
        <v>28.45</v>
      </c>
      <c r="M2121" s="2" t="s">
        <v>6</v>
      </c>
      <c r="N2121" s="2" t="s">
        <v>2306</v>
      </c>
      <c r="O2121" s="2" t="s">
        <v>2313</v>
      </c>
      <c r="P2121" s="2" t="s">
        <v>1040</v>
      </c>
      <c r="Q2121" s="4">
        <f t="shared" si="132"/>
        <v>728.40000000000009</v>
      </c>
      <c r="R2121" s="4">
        <f t="shared" si="133"/>
        <v>682.8</v>
      </c>
      <c r="S2121" s="4">
        <f t="shared" si="134"/>
        <v>45.600000000000136</v>
      </c>
      <c r="T2121" s="5">
        <f t="shared" si="135"/>
        <v>6.2602965403624561E-2</v>
      </c>
    </row>
    <row r="2122" spans="1:20">
      <c r="A2122" s="2" t="s">
        <v>6549</v>
      </c>
      <c r="B2122" s="2" t="s">
        <v>1865</v>
      </c>
      <c r="C2122" s="2" t="s">
        <v>449</v>
      </c>
      <c r="D2122" s="2" t="s">
        <v>217</v>
      </c>
      <c r="E2122" s="2" t="s">
        <v>6550</v>
      </c>
      <c r="F2122" s="2" t="s">
        <v>113</v>
      </c>
      <c r="G2122" s="3">
        <v>45946</v>
      </c>
      <c r="H2122" s="2">
        <v>22</v>
      </c>
      <c r="I2122" s="2">
        <v>22</v>
      </c>
      <c r="J2122" s="4">
        <v>533.88</v>
      </c>
      <c r="K2122" s="4">
        <v>577.1</v>
      </c>
      <c r="L2122" s="4">
        <v>519.95000000000005</v>
      </c>
      <c r="M2122" s="2" t="s">
        <v>6</v>
      </c>
      <c r="N2122" s="2" t="s">
        <v>2306</v>
      </c>
      <c r="O2122" s="2" t="s">
        <v>2307</v>
      </c>
      <c r="P2122" s="2" t="s">
        <v>1067</v>
      </c>
      <c r="Q2122" s="4">
        <f t="shared" si="132"/>
        <v>11745.36</v>
      </c>
      <c r="R2122" s="4">
        <f t="shared" si="133"/>
        <v>11438.900000000001</v>
      </c>
      <c r="S2122" s="4">
        <f t="shared" si="134"/>
        <v>306.45999999999913</v>
      </c>
      <c r="T2122" s="5">
        <f t="shared" si="135"/>
        <v>2.6092005694163405E-2</v>
      </c>
    </row>
    <row r="2123" spans="1:20">
      <c r="A2123" s="2" t="s">
        <v>6551</v>
      </c>
      <c r="B2123" s="2" t="s">
        <v>1858</v>
      </c>
      <c r="C2123" s="2" t="s">
        <v>377</v>
      </c>
      <c r="D2123" s="2" t="s">
        <v>190</v>
      </c>
      <c r="E2123" s="2" t="s">
        <v>6552</v>
      </c>
      <c r="F2123" s="2" t="s">
        <v>118</v>
      </c>
      <c r="G2123" s="3">
        <v>45937</v>
      </c>
      <c r="H2123" s="2">
        <v>20</v>
      </c>
      <c r="I2123" s="2">
        <v>20</v>
      </c>
      <c r="J2123" s="4">
        <v>463.89</v>
      </c>
      <c r="K2123" s="4">
        <v>464.46</v>
      </c>
      <c r="L2123" s="4">
        <v>429.39</v>
      </c>
      <c r="M2123" s="2" t="s">
        <v>6</v>
      </c>
      <c r="N2123" s="2" t="s">
        <v>2312</v>
      </c>
      <c r="O2123" s="2" t="s">
        <v>2307</v>
      </c>
      <c r="P2123" s="2" t="s">
        <v>1060</v>
      </c>
      <c r="Q2123" s="4">
        <f t="shared" si="132"/>
        <v>9277.7999999999993</v>
      </c>
      <c r="R2123" s="4">
        <f t="shared" si="133"/>
        <v>8587.7999999999993</v>
      </c>
      <c r="S2123" s="4">
        <f t="shared" si="134"/>
        <v>690</v>
      </c>
      <c r="T2123" s="5">
        <f t="shared" si="135"/>
        <v>7.437107935070815E-2</v>
      </c>
    </row>
    <row r="2124" spans="1:20">
      <c r="A2124" s="2" t="s">
        <v>6553</v>
      </c>
      <c r="B2124" s="2" t="s">
        <v>1851</v>
      </c>
      <c r="C2124" s="2" t="s">
        <v>413</v>
      </c>
      <c r="D2124" s="2" t="s">
        <v>237</v>
      </c>
      <c r="E2124" s="2" t="s">
        <v>6554</v>
      </c>
      <c r="F2124" s="2" t="s">
        <v>126</v>
      </c>
      <c r="G2124" s="3">
        <v>45939</v>
      </c>
      <c r="H2124" s="2">
        <v>43</v>
      </c>
      <c r="I2124" s="2">
        <v>43</v>
      </c>
      <c r="J2124" s="4">
        <v>1376.58</v>
      </c>
      <c r="K2124" s="4">
        <v>1444.13</v>
      </c>
      <c r="L2124" s="4">
        <v>1256.47</v>
      </c>
      <c r="M2124" s="2" t="s">
        <v>6</v>
      </c>
      <c r="N2124" s="2" t="s">
        <v>2306</v>
      </c>
      <c r="O2124" s="2" t="s">
        <v>2313</v>
      </c>
      <c r="P2124" s="2" t="s">
        <v>1095</v>
      </c>
      <c r="Q2124" s="4">
        <f t="shared" si="132"/>
        <v>59192.939999999995</v>
      </c>
      <c r="R2124" s="4">
        <f t="shared" si="133"/>
        <v>54028.21</v>
      </c>
      <c r="S2124" s="4">
        <f t="shared" si="134"/>
        <v>5164.7299999999959</v>
      </c>
      <c r="T2124" s="5">
        <f t="shared" si="135"/>
        <v>8.7252466256955583E-2</v>
      </c>
    </row>
    <row r="2125" spans="1:20">
      <c r="A2125" s="2" t="s">
        <v>6555</v>
      </c>
      <c r="B2125" s="2" t="s">
        <v>1847</v>
      </c>
      <c r="C2125" s="2" t="s">
        <v>451</v>
      </c>
      <c r="D2125" s="2" t="s">
        <v>232</v>
      </c>
      <c r="E2125" s="2" t="s">
        <v>6556</v>
      </c>
      <c r="F2125" s="2" t="s">
        <v>122</v>
      </c>
      <c r="G2125" s="3">
        <v>45939</v>
      </c>
      <c r="H2125" s="2">
        <v>44</v>
      </c>
      <c r="I2125" s="2">
        <v>44</v>
      </c>
      <c r="J2125" s="4">
        <v>9406.69</v>
      </c>
      <c r="K2125" s="4">
        <v>10068.66</v>
      </c>
      <c r="L2125" s="4">
        <v>8766.67</v>
      </c>
      <c r="M2125" s="2" t="s">
        <v>6</v>
      </c>
      <c r="N2125" s="2" t="s">
        <v>2322</v>
      </c>
      <c r="O2125" s="2" t="s">
        <v>2313</v>
      </c>
      <c r="P2125" s="2" t="s">
        <v>1067</v>
      </c>
      <c r="Q2125" s="4">
        <f t="shared" si="132"/>
        <v>413894.36000000004</v>
      </c>
      <c r="R2125" s="4">
        <f t="shared" si="133"/>
        <v>385733.48</v>
      </c>
      <c r="S2125" s="4">
        <f t="shared" si="134"/>
        <v>28160.880000000063</v>
      </c>
      <c r="T2125" s="5">
        <f t="shared" si="135"/>
        <v>6.8038810676231631E-2</v>
      </c>
    </row>
    <row r="2126" spans="1:20">
      <c r="A2126" s="2" t="s">
        <v>6557</v>
      </c>
      <c r="B2126" s="2" t="s">
        <v>1815</v>
      </c>
      <c r="C2126" s="2" t="s">
        <v>439</v>
      </c>
      <c r="D2126" s="2" t="s">
        <v>209</v>
      </c>
      <c r="E2126" s="2" t="s">
        <v>6558</v>
      </c>
      <c r="F2126" s="2" t="s">
        <v>137</v>
      </c>
      <c r="G2126" s="3">
        <v>45940</v>
      </c>
      <c r="H2126" s="2">
        <v>34</v>
      </c>
      <c r="I2126" s="2">
        <v>34</v>
      </c>
      <c r="J2126" s="4">
        <v>1625.02</v>
      </c>
      <c r="K2126" s="4">
        <v>1701.3</v>
      </c>
      <c r="L2126" s="4">
        <v>1442.17</v>
      </c>
      <c r="M2126" s="2" t="s">
        <v>6</v>
      </c>
      <c r="N2126" s="2" t="s">
        <v>2312</v>
      </c>
      <c r="O2126" s="2" t="s">
        <v>2307</v>
      </c>
      <c r="P2126" s="2" t="s">
        <v>1040</v>
      </c>
      <c r="Q2126" s="4">
        <f t="shared" si="132"/>
        <v>55250.68</v>
      </c>
      <c r="R2126" s="4">
        <f t="shared" si="133"/>
        <v>49033.78</v>
      </c>
      <c r="S2126" s="4">
        <f t="shared" si="134"/>
        <v>6216.9000000000015</v>
      </c>
      <c r="T2126" s="5">
        <f t="shared" si="135"/>
        <v>0.11252169204071337</v>
      </c>
    </row>
    <row r="2127" spans="1:20">
      <c r="A2127" s="2" t="s">
        <v>6559</v>
      </c>
      <c r="B2127" s="2" t="s">
        <v>1802</v>
      </c>
      <c r="C2127" s="2" t="s">
        <v>499</v>
      </c>
      <c r="D2127" s="2" t="s">
        <v>244</v>
      </c>
      <c r="E2127" s="2" t="s">
        <v>6560</v>
      </c>
      <c r="F2127" s="2" t="s">
        <v>133</v>
      </c>
      <c r="G2127" s="3">
        <v>45940</v>
      </c>
      <c r="H2127" s="2">
        <v>1</v>
      </c>
      <c r="I2127" s="2">
        <v>1</v>
      </c>
      <c r="J2127" s="4">
        <v>3975</v>
      </c>
      <c r="K2127" s="4">
        <v>4194.4799999999996</v>
      </c>
      <c r="L2127" s="4">
        <v>3554.09</v>
      </c>
      <c r="M2127" s="2" t="s">
        <v>6</v>
      </c>
      <c r="N2127" s="2" t="s">
        <v>2306</v>
      </c>
      <c r="O2127" s="2" t="s">
        <v>2307</v>
      </c>
      <c r="P2127" s="2" t="s">
        <v>1062</v>
      </c>
      <c r="Q2127" s="4">
        <f t="shared" si="132"/>
        <v>3975</v>
      </c>
      <c r="R2127" s="4">
        <f t="shared" si="133"/>
        <v>3554.09</v>
      </c>
      <c r="S2127" s="4">
        <f t="shared" si="134"/>
        <v>420.90999999999985</v>
      </c>
      <c r="T2127" s="5">
        <f t="shared" si="135"/>
        <v>0.10588930817610059</v>
      </c>
    </row>
    <row r="2128" spans="1:20">
      <c r="A2128" s="2" t="s">
        <v>6561</v>
      </c>
      <c r="B2128" s="2" t="s">
        <v>1849</v>
      </c>
      <c r="C2128" s="2" t="s">
        <v>399</v>
      </c>
      <c r="D2128" s="2" t="s">
        <v>185</v>
      </c>
      <c r="E2128" s="2" t="s">
        <v>6562</v>
      </c>
      <c r="F2128" s="2" t="s">
        <v>126</v>
      </c>
      <c r="G2128" s="3">
        <v>45940</v>
      </c>
      <c r="H2128" s="2">
        <v>37</v>
      </c>
      <c r="I2128" s="2">
        <v>37</v>
      </c>
      <c r="J2128" s="4">
        <v>77.540000000000006</v>
      </c>
      <c r="K2128" s="4">
        <v>83.79</v>
      </c>
      <c r="L2128" s="4">
        <v>73.260000000000005</v>
      </c>
      <c r="M2128" s="2" t="s">
        <v>6</v>
      </c>
      <c r="N2128" s="2" t="s">
        <v>2312</v>
      </c>
      <c r="O2128" s="2" t="s">
        <v>2313</v>
      </c>
      <c r="P2128" s="2" t="s">
        <v>1095</v>
      </c>
      <c r="Q2128" s="4">
        <f t="shared" si="132"/>
        <v>2868.98</v>
      </c>
      <c r="R2128" s="4">
        <f t="shared" si="133"/>
        <v>2710.6200000000003</v>
      </c>
      <c r="S2128" s="4">
        <f t="shared" si="134"/>
        <v>158.35999999999967</v>
      </c>
      <c r="T2128" s="5">
        <f t="shared" si="135"/>
        <v>5.5197317513541282E-2</v>
      </c>
    </row>
    <row r="2129" spans="1:20">
      <c r="A2129" s="2" t="s">
        <v>6563</v>
      </c>
      <c r="B2129" s="2" t="s">
        <v>1866</v>
      </c>
      <c r="C2129" s="2" t="s">
        <v>379</v>
      </c>
      <c r="D2129" s="2" t="s">
        <v>244</v>
      </c>
      <c r="E2129" s="2" t="s">
        <v>6564</v>
      </c>
      <c r="F2129" s="2" t="s">
        <v>140</v>
      </c>
      <c r="G2129" s="3">
        <v>45966</v>
      </c>
      <c r="H2129" s="2">
        <v>34</v>
      </c>
      <c r="I2129" s="2">
        <v>34</v>
      </c>
      <c r="J2129" s="4">
        <v>9289.3700000000008</v>
      </c>
      <c r="K2129" s="4">
        <v>9266.0300000000007</v>
      </c>
      <c r="L2129" s="4">
        <v>8529.6</v>
      </c>
      <c r="M2129" s="2" t="s">
        <v>6</v>
      </c>
      <c r="N2129" s="2" t="s">
        <v>2306</v>
      </c>
      <c r="O2129" s="2" t="s">
        <v>2307</v>
      </c>
      <c r="P2129" s="2" t="s">
        <v>1067</v>
      </c>
      <c r="Q2129" s="4">
        <f t="shared" si="132"/>
        <v>315838.58</v>
      </c>
      <c r="R2129" s="4">
        <f t="shared" si="133"/>
        <v>290006.40000000002</v>
      </c>
      <c r="S2129" s="4">
        <f t="shared" si="134"/>
        <v>25832.179999999993</v>
      </c>
      <c r="T2129" s="5">
        <f t="shared" si="135"/>
        <v>8.1789184842459686E-2</v>
      </c>
    </row>
    <row r="2130" spans="1:20">
      <c r="A2130" s="2" t="s">
        <v>6565</v>
      </c>
      <c r="B2130" s="2" t="s">
        <v>1822</v>
      </c>
      <c r="C2130" s="2" t="s">
        <v>441</v>
      </c>
      <c r="D2130" s="2" t="s">
        <v>239</v>
      </c>
      <c r="E2130" s="2" t="s">
        <v>6566</v>
      </c>
      <c r="F2130" s="2" t="s">
        <v>118</v>
      </c>
      <c r="G2130" s="3">
        <v>45941</v>
      </c>
      <c r="H2130" s="2">
        <v>27</v>
      </c>
      <c r="I2130" s="2">
        <v>27</v>
      </c>
      <c r="J2130" s="4">
        <v>225.94</v>
      </c>
      <c r="K2130" s="4">
        <v>225.13</v>
      </c>
      <c r="L2130" s="4">
        <v>203.27</v>
      </c>
      <c r="M2130" s="2" t="s">
        <v>6</v>
      </c>
      <c r="N2130" s="2" t="s">
        <v>2312</v>
      </c>
      <c r="O2130" s="2" t="s">
        <v>2307</v>
      </c>
      <c r="P2130" s="2" t="s">
        <v>1060</v>
      </c>
      <c r="Q2130" s="4">
        <f t="shared" si="132"/>
        <v>6100.38</v>
      </c>
      <c r="R2130" s="4">
        <f t="shared" si="133"/>
        <v>5488.29</v>
      </c>
      <c r="S2130" s="4">
        <f t="shared" si="134"/>
        <v>612.09000000000015</v>
      </c>
      <c r="T2130" s="5">
        <f t="shared" si="135"/>
        <v>0.10033637248827125</v>
      </c>
    </row>
    <row r="2131" spans="1:20">
      <c r="A2131" s="2" t="s">
        <v>6567</v>
      </c>
      <c r="B2131" s="2" t="s">
        <v>1867</v>
      </c>
      <c r="C2131" s="2" t="s">
        <v>393</v>
      </c>
      <c r="D2131" s="2" t="s">
        <v>170</v>
      </c>
      <c r="E2131" s="2" t="s">
        <v>6568</v>
      </c>
      <c r="F2131" s="2" t="s">
        <v>126</v>
      </c>
      <c r="G2131" s="3">
        <v>45953</v>
      </c>
      <c r="H2131" s="2">
        <v>28</v>
      </c>
      <c r="I2131" s="2">
        <v>28</v>
      </c>
      <c r="J2131" s="4">
        <v>487.74</v>
      </c>
      <c r="K2131" s="4">
        <v>494.61</v>
      </c>
      <c r="L2131" s="4">
        <v>465.7</v>
      </c>
      <c r="M2131" s="2" t="s">
        <v>6</v>
      </c>
      <c r="N2131" s="2" t="s">
        <v>2322</v>
      </c>
      <c r="O2131" s="2" t="s">
        <v>2313</v>
      </c>
      <c r="P2131" s="2" t="s">
        <v>1015</v>
      </c>
      <c r="Q2131" s="4">
        <f t="shared" si="132"/>
        <v>13656.720000000001</v>
      </c>
      <c r="R2131" s="4">
        <f t="shared" si="133"/>
        <v>13039.6</v>
      </c>
      <c r="S2131" s="4">
        <f t="shared" si="134"/>
        <v>617.1200000000008</v>
      </c>
      <c r="T2131" s="5">
        <f t="shared" si="135"/>
        <v>4.5188010005330764E-2</v>
      </c>
    </row>
    <row r="2132" spans="1:20">
      <c r="A2132" s="2" t="s">
        <v>6569</v>
      </c>
      <c r="B2132" s="2" t="s">
        <v>1868</v>
      </c>
      <c r="C2132" s="2" t="s">
        <v>383</v>
      </c>
      <c r="D2132" s="2" t="s">
        <v>258</v>
      </c>
      <c r="E2132" s="2" t="s">
        <v>6570</v>
      </c>
      <c r="F2132" s="2" t="s">
        <v>126</v>
      </c>
      <c r="G2132" s="3">
        <v>45982</v>
      </c>
      <c r="H2132" s="2">
        <v>2</v>
      </c>
      <c r="I2132" s="2">
        <v>2</v>
      </c>
      <c r="J2132" s="4">
        <v>1421.89</v>
      </c>
      <c r="K2132" s="4">
        <v>1475.1</v>
      </c>
      <c r="L2132" s="4">
        <v>1341.19</v>
      </c>
      <c r="M2132" s="2" t="s">
        <v>6</v>
      </c>
      <c r="N2132" s="2" t="s">
        <v>2306</v>
      </c>
      <c r="O2132" s="2" t="s">
        <v>2313</v>
      </c>
      <c r="P2132" s="2" t="s">
        <v>1015</v>
      </c>
      <c r="Q2132" s="4">
        <f t="shared" si="132"/>
        <v>2843.78</v>
      </c>
      <c r="R2132" s="4">
        <f t="shared" si="133"/>
        <v>2682.38</v>
      </c>
      <c r="S2132" s="4">
        <f t="shared" si="134"/>
        <v>161.40000000000009</v>
      </c>
      <c r="T2132" s="5">
        <f t="shared" si="135"/>
        <v>5.675544521728125E-2</v>
      </c>
    </row>
    <row r="2133" spans="1:20">
      <c r="A2133" s="2" t="s">
        <v>6571</v>
      </c>
      <c r="B2133" s="2" t="s">
        <v>1854</v>
      </c>
      <c r="C2133" s="2" t="s">
        <v>324</v>
      </c>
      <c r="D2133" s="2" t="s">
        <v>215</v>
      </c>
      <c r="E2133" s="2" t="s">
        <v>6572</v>
      </c>
      <c r="F2133" s="2" t="s">
        <v>133</v>
      </c>
      <c r="G2133" s="3">
        <v>45943</v>
      </c>
      <c r="H2133" s="2">
        <v>12</v>
      </c>
      <c r="I2133" s="2">
        <v>12</v>
      </c>
      <c r="J2133" s="4">
        <v>578.29</v>
      </c>
      <c r="K2133" s="4">
        <v>598.19000000000005</v>
      </c>
      <c r="L2133" s="4">
        <v>559.09</v>
      </c>
      <c r="M2133" s="2" t="s">
        <v>6</v>
      </c>
      <c r="N2133" s="2" t="s">
        <v>2322</v>
      </c>
      <c r="O2133" s="2" t="s">
        <v>2313</v>
      </c>
      <c r="P2133" s="2" t="s">
        <v>1022</v>
      </c>
      <c r="Q2133" s="4">
        <f t="shared" si="132"/>
        <v>6939.48</v>
      </c>
      <c r="R2133" s="4">
        <f t="shared" si="133"/>
        <v>6709.08</v>
      </c>
      <c r="S2133" s="4">
        <f t="shared" si="134"/>
        <v>230.39999999999964</v>
      </c>
      <c r="T2133" s="5">
        <f t="shared" si="135"/>
        <v>3.3201334970343548E-2</v>
      </c>
    </row>
    <row r="2134" spans="1:20">
      <c r="A2134" s="2" t="s">
        <v>6573</v>
      </c>
      <c r="B2134" s="2" t="s">
        <v>1870</v>
      </c>
      <c r="C2134" s="2" t="s">
        <v>383</v>
      </c>
      <c r="D2134" s="2" t="s">
        <v>234</v>
      </c>
      <c r="E2134" s="2" t="s">
        <v>6574</v>
      </c>
      <c r="F2134" s="2" t="s">
        <v>133</v>
      </c>
      <c r="G2134" s="3">
        <v>45955</v>
      </c>
      <c r="H2134" s="2">
        <v>45</v>
      </c>
      <c r="I2134" s="2">
        <v>45</v>
      </c>
      <c r="J2134" s="4">
        <v>1427.87</v>
      </c>
      <c r="K2134" s="4">
        <v>1398.25</v>
      </c>
      <c r="L2134" s="4">
        <v>1273.98</v>
      </c>
      <c r="M2134" s="2" t="s">
        <v>6</v>
      </c>
      <c r="N2134" s="2" t="s">
        <v>2322</v>
      </c>
      <c r="O2134" s="2" t="s">
        <v>2313</v>
      </c>
      <c r="P2134" s="2" t="s">
        <v>1015</v>
      </c>
      <c r="Q2134" s="4">
        <f t="shared" si="132"/>
        <v>64254.149999999994</v>
      </c>
      <c r="R2134" s="4">
        <f t="shared" si="133"/>
        <v>57329.1</v>
      </c>
      <c r="S2134" s="4">
        <f t="shared" si="134"/>
        <v>6925.0499999999956</v>
      </c>
      <c r="T2134" s="5">
        <f t="shared" si="135"/>
        <v>0.10777591797572603</v>
      </c>
    </row>
    <row r="2135" spans="1:20">
      <c r="A2135" s="2" t="s">
        <v>6575</v>
      </c>
      <c r="B2135" s="2" t="s">
        <v>1871</v>
      </c>
      <c r="C2135" s="2" t="s">
        <v>311</v>
      </c>
      <c r="D2135" s="2" t="s">
        <v>236</v>
      </c>
      <c r="E2135" s="2" t="s">
        <v>6576</v>
      </c>
      <c r="F2135" s="2" t="s">
        <v>133</v>
      </c>
      <c r="G2135" s="3">
        <v>45944</v>
      </c>
      <c r="H2135" s="2">
        <v>35</v>
      </c>
      <c r="I2135" s="2">
        <v>35</v>
      </c>
      <c r="J2135" s="4">
        <v>3347.53</v>
      </c>
      <c r="K2135" s="4">
        <v>3583.93</v>
      </c>
      <c r="L2135" s="4">
        <v>3190.75</v>
      </c>
      <c r="M2135" s="2" t="s">
        <v>6</v>
      </c>
      <c r="N2135" s="2" t="s">
        <v>2322</v>
      </c>
      <c r="O2135" s="2" t="s">
        <v>2313</v>
      </c>
      <c r="P2135" s="2" t="s">
        <v>1015</v>
      </c>
      <c r="Q2135" s="4">
        <f t="shared" si="132"/>
        <v>117163.55</v>
      </c>
      <c r="R2135" s="4">
        <f t="shared" si="133"/>
        <v>111676.25</v>
      </c>
      <c r="S2135" s="4">
        <f t="shared" si="134"/>
        <v>5487.3000000000029</v>
      </c>
      <c r="T2135" s="5">
        <f t="shared" si="135"/>
        <v>4.6834531729364658E-2</v>
      </c>
    </row>
    <row r="2136" spans="1:20">
      <c r="A2136" s="2" t="s">
        <v>6577</v>
      </c>
      <c r="B2136" s="2" t="s">
        <v>1871</v>
      </c>
      <c r="C2136" s="2" t="s">
        <v>531</v>
      </c>
      <c r="D2136" s="2" t="s">
        <v>236</v>
      </c>
      <c r="E2136" s="2" t="s">
        <v>6578</v>
      </c>
      <c r="F2136" s="2" t="s">
        <v>133</v>
      </c>
      <c r="G2136" s="3">
        <v>45944</v>
      </c>
      <c r="H2136" s="2">
        <v>43</v>
      </c>
      <c r="I2136" s="2">
        <v>43</v>
      </c>
      <c r="J2136" s="4">
        <v>1451.06</v>
      </c>
      <c r="K2136" s="4">
        <v>1571.28</v>
      </c>
      <c r="L2136" s="4">
        <v>1324.28</v>
      </c>
      <c r="M2136" s="2" t="s">
        <v>6</v>
      </c>
      <c r="N2136" s="2" t="s">
        <v>2322</v>
      </c>
      <c r="O2136" s="2" t="s">
        <v>2313</v>
      </c>
      <c r="P2136" s="2" t="s">
        <v>1015</v>
      </c>
      <c r="Q2136" s="4">
        <f t="shared" si="132"/>
        <v>62395.579999999994</v>
      </c>
      <c r="R2136" s="4">
        <f t="shared" si="133"/>
        <v>56944.04</v>
      </c>
      <c r="S2136" s="4">
        <f t="shared" si="134"/>
        <v>5451.5399999999936</v>
      </c>
      <c r="T2136" s="5">
        <f t="shared" si="135"/>
        <v>8.737061182859418E-2</v>
      </c>
    </row>
    <row r="2137" spans="1:20">
      <c r="A2137" s="2" t="s">
        <v>6579</v>
      </c>
      <c r="B2137" s="2" t="s">
        <v>1869</v>
      </c>
      <c r="C2137" s="2" t="s">
        <v>383</v>
      </c>
      <c r="D2137" s="2" t="s">
        <v>202</v>
      </c>
      <c r="E2137" s="2" t="s">
        <v>6580</v>
      </c>
      <c r="F2137" s="2" t="s">
        <v>137</v>
      </c>
      <c r="G2137" s="3">
        <v>45958</v>
      </c>
      <c r="H2137" s="2">
        <v>36</v>
      </c>
      <c r="I2137" s="2">
        <v>36</v>
      </c>
      <c r="J2137" s="4">
        <v>1423.06</v>
      </c>
      <c r="K2137" s="4">
        <v>1488.41</v>
      </c>
      <c r="L2137" s="4">
        <v>1277.1600000000001</v>
      </c>
      <c r="M2137" s="2" t="s">
        <v>6</v>
      </c>
      <c r="N2137" s="2" t="s">
        <v>2322</v>
      </c>
      <c r="O2137" s="2" t="s">
        <v>2307</v>
      </c>
      <c r="P2137" s="2" t="s">
        <v>1043</v>
      </c>
      <c r="Q2137" s="4">
        <f t="shared" si="132"/>
        <v>51230.159999999996</v>
      </c>
      <c r="R2137" s="4">
        <f t="shared" si="133"/>
        <v>45977.760000000002</v>
      </c>
      <c r="S2137" s="4">
        <f t="shared" si="134"/>
        <v>5252.3999999999942</v>
      </c>
      <c r="T2137" s="5">
        <f t="shared" si="135"/>
        <v>0.10252554354700423</v>
      </c>
    </row>
    <row r="2138" spans="1:20">
      <c r="A2138" s="2" t="s">
        <v>6581</v>
      </c>
      <c r="B2138" s="2" t="s">
        <v>1859</v>
      </c>
      <c r="C2138" s="2" t="s">
        <v>531</v>
      </c>
      <c r="D2138" s="2" t="s">
        <v>206</v>
      </c>
      <c r="E2138" s="2" t="s">
        <v>6582</v>
      </c>
      <c r="F2138" s="2" t="s">
        <v>126</v>
      </c>
      <c r="G2138" s="3">
        <v>45945</v>
      </c>
      <c r="H2138" s="2">
        <v>44</v>
      </c>
      <c r="I2138" s="2">
        <v>44</v>
      </c>
      <c r="J2138" s="4">
        <v>1484.27</v>
      </c>
      <c r="K2138" s="4">
        <v>1463.77</v>
      </c>
      <c r="L2138" s="4">
        <v>1352.02</v>
      </c>
      <c r="M2138" s="2" t="s">
        <v>6</v>
      </c>
      <c r="N2138" s="2" t="s">
        <v>2322</v>
      </c>
      <c r="O2138" s="2" t="s">
        <v>2307</v>
      </c>
      <c r="P2138" s="2" t="s">
        <v>1087</v>
      </c>
      <c r="Q2138" s="4">
        <f t="shared" si="132"/>
        <v>65307.88</v>
      </c>
      <c r="R2138" s="4">
        <f t="shared" si="133"/>
        <v>59488.88</v>
      </c>
      <c r="S2138" s="4">
        <f t="shared" si="134"/>
        <v>5819</v>
      </c>
      <c r="T2138" s="5">
        <f t="shared" si="135"/>
        <v>8.9101039568272616E-2</v>
      </c>
    </row>
    <row r="2139" spans="1:20">
      <c r="A2139" s="2" t="s">
        <v>6583</v>
      </c>
      <c r="B2139" s="2" t="s">
        <v>1863</v>
      </c>
      <c r="C2139" s="2" t="s">
        <v>375</v>
      </c>
      <c r="D2139" s="2" t="s">
        <v>216</v>
      </c>
      <c r="E2139" s="2" t="s">
        <v>6584</v>
      </c>
      <c r="F2139" s="2" t="s">
        <v>146</v>
      </c>
      <c r="G2139" s="3">
        <v>45945</v>
      </c>
      <c r="H2139" s="2">
        <v>36</v>
      </c>
      <c r="I2139" s="2">
        <v>36</v>
      </c>
      <c r="J2139" s="4">
        <v>64.61</v>
      </c>
      <c r="K2139" s="4">
        <v>66.23</v>
      </c>
      <c r="L2139" s="4">
        <v>61.67</v>
      </c>
      <c r="M2139" s="2" t="s">
        <v>6</v>
      </c>
      <c r="N2139" s="2" t="s">
        <v>2306</v>
      </c>
      <c r="O2139" s="2" t="s">
        <v>2313</v>
      </c>
      <c r="P2139" s="2" t="s">
        <v>1040</v>
      </c>
      <c r="Q2139" s="4">
        <f t="shared" si="132"/>
        <v>2325.96</v>
      </c>
      <c r="R2139" s="4">
        <f t="shared" si="133"/>
        <v>2220.12</v>
      </c>
      <c r="S2139" s="4">
        <f t="shared" si="134"/>
        <v>105.84000000000015</v>
      </c>
      <c r="T2139" s="5">
        <f t="shared" si="135"/>
        <v>4.5503791982665284E-2</v>
      </c>
    </row>
    <row r="2140" spans="1:20">
      <c r="A2140" s="2" t="s">
        <v>6585</v>
      </c>
      <c r="B2140" s="2" t="s">
        <v>1872</v>
      </c>
      <c r="C2140" s="2" t="s">
        <v>529</v>
      </c>
      <c r="D2140" s="2" t="s">
        <v>223</v>
      </c>
      <c r="E2140" s="2" t="s">
        <v>6586</v>
      </c>
      <c r="F2140" s="2" t="s">
        <v>133</v>
      </c>
      <c r="G2140" s="3">
        <v>45965</v>
      </c>
      <c r="H2140" s="2">
        <v>42</v>
      </c>
      <c r="I2140" s="2">
        <v>42</v>
      </c>
      <c r="J2140" s="4">
        <v>1366.09</v>
      </c>
      <c r="K2140" s="4">
        <v>1329.33</v>
      </c>
      <c r="L2140" s="4">
        <v>1296.0899999999999</v>
      </c>
      <c r="M2140" s="2" t="s">
        <v>6</v>
      </c>
      <c r="N2140" s="2" t="s">
        <v>2312</v>
      </c>
      <c r="O2140" s="2" t="s">
        <v>2313</v>
      </c>
      <c r="P2140" s="2" t="s">
        <v>1103</v>
      </c>
      <c r="Q2140" s="4">
        <f t="shared" si="132"/>
        <v>57375.78</v>
      </c>
      <c r="R2140" s="4">
        <f t="shared" si="133"/>
        <v>54435.78</v>
      </c>
      <c r="S2140" s="4">
        <f t="shared" si="134"/>
        <v>2940</v>
      </c>
      <c r="T2140" s="5">
        <f t="shared" si="135"/>
        <v>5.1241133453872004E-2</v>
      </c>
    </row>
    <row r="2141" spans="1:20">
      <c r="A2141" s="2" t="s">
        <v>6587</v>
      </c>
      <c r="B2141" s="2" t="s">
        <v>1874</v>
      </c>
      <c r="C2141" s="2" t="s">
        <v>391</v>
      </c>
      <c r="D2141" s="2" t="s">
        <v>226</v>
      </c>
      <c r="E2141" s="2" t="s">
        <v>6588</v>
      </c>
      <c r="F2141" s="2" t="s">
        <v>143</v>
      </c>
      <c r="G2141" s="3">
        <v>45957</v>
      </c>
      <c r="H2141" s="2">
        <v>2</v>
      </c>
      <c r="I2141" s="2">
        <v>2</v>
      </c>
      <c r="J2141" s="4">
        <v>1594.88</v>
      </c>
      <c r="K2141" s="4">
        <v>1598.33</v>
      </c>
      <c r="L2141" s="4">
        <v>1411.49</v>
      </c>
      <c r="M2141" s="2" t="s">
        <v>6</v>
      </c>
      <c r="N2141" s="2" t="s">
        <v>2312</v>
      </c>
      <c r="O2141" s="2" t="s">
        <v>2307</v>
      </c>
      <c r="P2141" s="2" t="s">
        <v>1095</v>
      </c>
      <c r="Q2141" s="4">
        <f t="shared" si="132"/>
        <v>3189.76</v>
      </c>
      <c r="R2141" s="4">
        <f t="shared" si="133"/>
        <v>2822.98</v>
      </c>
      <c r="S2141" s="4">
        <f t="shared" si="134"/>
        <v>366.7800000000002</v>
      </c>
      <c r="T2141" s="5">
        <f t="shared" si="135"/>
        <v>0.11498670746388448</v>
      </c>
    </row>
    <row r="2142" spans="1:20">
      <c r="A2142" s="2" t="s">
        <v>6589</v>
      </c>
      <c r="B2142" s="2" t="s">
        <v>1873</v>
      </c>
      <c r="C2142" s="2" t="s">
        <v>523</v>
      </c>
      <c r="D2142" s="2" t="s">
        <v>194</v>
      </c>
      <c r="E2142" s="2" t="s">
        <v>6590</v>
      </c>
      <c r="F2142" s="2" t="s">
        <v>143</v>
      </c>
      <c r="G2142" s="3">
        <v>45982</v>
      </c>
      <c r="H2142" s="2">
        <v>33</v>
      </c>
      <c r="I2142" s="2">
        <v>33</v>
      </c>
      <c r="J2142" s="4">
        <v>6989.76</v>
      </c>
      <c r="K2142" s="4">
        <v>7514.49</v>
      </c>
      <c r="L2142" s="4">
        <v>6602.02</v>
      </c>
      <c r="M2142" s="2" t="s">
        <v>6</v>
      </c>
      <c r="N2142" s="2" t="s">
        <v>2312</v>
      </c>
      <c r="O2142" s="2" t="s">
        <v>2313</v>
      </c>
      <c r="P2142" s="2" t="s">
        <v>1095</v>
      </c>
      <c r="Q2142" s="4">
        <f t="shared" si="132"/>
        <v>230662.08000000002</v>
      </c>
      <c r="R2142" s="4">
        <f t="shared" si="133"/>
        <v>217866.66</v>
      </c>
      <c r="S2142" s="4">
        <f t="shared" si="134"/>
        <v>12795.420000000013</v>
      </c>
      <c r="T2142" s="5">
        <f t="shared" si="135"/>
        <v>5.547257702696521E-2</v>
      </c>
    </row>
    <row r="2143" spans="1:20">
      <c r="A2143" s="2" t="s">
        <v>6591</v>
      </c>
      <c r="B2143" s="2" t="s">
        <v>1865</v>
      </c>
      <c r="C2143" s="2" t="s">
        <v>328</v>
      </c>
      <c r="D2143" s="2" t="s">
        <v>217</v>
      </c>
      <c r="E2143" s="2" t="s">
        <v>6592</v>
      </c>
      <c r="F2143" s="2" t="s">
        <v>113</v>
      </c>
      <c r="G2143" s="3">
        <v>45946</v>
      </c>
      <c r="H2143" s="2">
        <v>44</v>
      </c>
      <c r="I2143" s="2">
        <v>44</v>
      </c>
      <c r="J2143" s="4">
        <v>824.24</v>
      </c>
      <c r="K2143" s="4">
        <v>820.16</v>
      </c>
      <c r="L2143" s="4">
        <v>733.26</v>
      </c>
      <c r="M2143" s="2" t="s">
        <v>6</v>
      </c>
      <c r="N2143" s="2" t="s">
        <v>2322</v>
      </c>
      <c r="O2143" s="2" t="s">
        <v>2313</v>
      </c>
      <c r="P2143" s="2" t="s">
        <v>1067</v>
      </c>
      <c r="Q2143" s="4">
        <f t="shared" si="132"/>
        <v>36266.559999999998</v>
      </c>
      <c r="R2143" s="4">
        <f t="shared" si="133"/>
        <v>32263.439999999999</v>
      </c>
      <c r="S2143" s="4">
        <f t="shared" si="134"/>
        <v>4003.119999999999</v>
      </c>
      <c r="T2143" s="5">
        <f t="shared" si="135"/>
        <v>0.11038047170726971</v>
      </c>
    </row>
    <row r="2144" spans="1:20">
      <c r="A2144" s="2" t="s">
        <v>6593</v>
      </c>
      <c r="B2144" s="2" t="s">
        <v>1876</v>
      </c>
      <c r="C2144" s="2" t="s">
        <v>405</v>
      </c>
      <c r="D2144" s="2" t="s">
        <v>257</v>
      </c>
      <c r="E2144" s="2" t="s">
        <v>6594</v>
      </c>
      <c r="F2144" s="2" t="s">
        <v>140</v>
      </c>
      <c r="G2144" s="3">
        <v>45957</v>
      </c>
      <c r="H2144" s="2">
        <v>26</v>
      </c>
      <c r="I2144" s="2">
        <v>26</v>
      </c>
      <c r="J2144" s="4">
        <v>1685.31</v>
      </c>
      <c r="K2144" s="4">
        <v>1789.91</v>
      </c>
      <c r="L2144" s="4">
        <v>1516.92</v>
      </c>
      <c r="M2144" s="2" t="s">
        <v>6</v>
      </c>
      <c r="N2144" s="2" t="s">
        <v>2312</v>
      </c>
      <c r="O2144" s="2" t="s">
        <v>2313</v>
      </c>
      <c r="P2144" s="2" t="s">
        <v>1040</v>
      </c>
      <c r="Q2144" s="4">
        <f t="shared" si="132"/>
        <v>43818.06</v>
      </c>
      <c r="R2144" s="4">
        <f t="shared" si="133"/>
        <v>39439.919999999998</v>
      </c>
      <c r="S2144" s="4">
        <f t="shared" si="134"/>
        <v>4378.1399999999994</v>
      </c>
      <c r="T2144" s="5">
        <f t="shared" si="135"/>
        <v>9.9916335866991821E-2</v>
      </c>
    </row>
    <row r="2145" spans="1:20">
      <c r="A2145" s="2" t="s">
        <v>6595</v>
      </c>
      <c r="B2145" s="2" t="s">
        <v>1875</v>
      </c>
      <c r="C2145" s="2" t="s">
        <v>295</v>
      </c>
      <c r="D2145" s="2" t="s">
        <v>232</v>
      </c>
      <c r="E2145" s="2" t="s">
        <v>6596</v>
      </c>
      <c r="F2145" s="2" t="s">
        <v>140</v>
      </c>
      <c r="G2145" s="3">
        <v>45949</v>
      </c>
      <c r="H2145" s="2">
        <v>11</v>
      </c>
      <c r="I2145" s="2">
        <v>11</v>
      </c>
      <c r="J2145" s="4">
        <v>7196.04</v>
      </c>
      <c r="K2145" s="4">
        <v>7235.74</v>
      </c>
      <c r="L2145" s="4">
        <v>6930.07</v>
      </c>
      <c r="M2145" s="2" t="s">
        <v>6</v>
      </c>
      <c r="N2145" s="2" t="s">
        <v>2322</v>
      </c>
      <c r="O2145" s="2" t="s">
        <v>2307</v>
      </c>
      <c r="P2145" s="2" t="s">
        <v>1040</v>
      </c>
      <c r="Q2145" s="4">
        <f t="shared" si="132"/>
        <v>79156.44</v>
      </c>
      <c r="R2145" s="4">
        <f t="shared" si="133"/>
        <v>76230.76999999999</v>
      </c>
      <c r="S2145" s="4">
        <f t="shared" si="134"/>
        <v>2925.6700000000128</v>
      </c>
      <c r="T2145" s="5">
        <f t="shared" si="135"/>
        <v>3.6960606111139063E-2</v>
      </c>
    </row>
    <row r="2146" spans="1:20">
      <c r="A2146" s="2" t="s">
        <v>6597</v>
      </c>
      <c r="B2146" s="2" t="s">
        <v>1862</v>
      </c>
      <c r="C2146" s="2" t="s">
        <v>483</v>
      </c>
      <c r="D2146" s="2" t="s">
        <v>248</v>
      </c>
      <c r="E2146" s="2" t="s">
        <v>6598</v>
      </c>
      <c r="F2146" s="2" t="s">
        <v>140</v>
      </c>
      <c r="G2146" s="3">
        <v>45947</v>
      </c>
      <c r="H2146" s="2">
        <v>45</v>
      </c>
      <c r="I2146" s="2">
        <v>45</v>
      </c>
      <c r="J2146" s="4">
        <v>1761.88</v>
      </c>
      <c r="K2146" s="4">
        <v>1828.43</v>
      </c>
      <c r="L2146" s="4">
        <v>1615.09</v>
      </c>
      <c r="M2146" s="2" t="s">
        <v>6</v>
      </c>
      <c r="N2146" s="2" t="s">
        <v>2306</v>
      </c>
      <c r="O2146" s="2" t="s">
        <v>2313</v>
      </c>
      <c r="P2146" s="2" t="s">
        <v>1103</v>
      </c>
      <c r="Q2146" s="4">
        <f t="shared" si="132"/>
        <v>79284.600000000006</v>
      </c>
      <c r="R2146" s="4">
        <f t="shared" si="133"/>
        <v>72679.05</v>
      </c>
      <c r="S2146" s="4">
        <f t="shared" si="134"/>
        <v>6605.5500000000029</v>
      </c>
      <c r="T2146" s="5">
        <f t="shared" si="135"/>
        <v>8.3314414148523197E-2</v>
      </c>
    </row>
    <row r="2147" spans="1:20">
      <c r="A2147" s="2" t="s">
        <v>6599</v>
      </c>
      <c r="B2147" s="2" t="s">
        <v>1877</v>
      </c>
      <c r="C2147" s="2" t="s">
        <v>429</v>
      </c>
      <c r="D2147" s="2" t="s">
        <v>221</v>
      </c>
      <c r="E2147" s="2" t="s">
        <v>6600</v>
      </c>
      <c r="F2147" s="2" t="s">
        <v>122</v>
      </c>
      <c r="G2147" s="3">
        <v>45948</v>
      </c>
      <c r="H2147" s="2">
        <v>8</v>
      </c>
      <c r="I2147" s="2">
        <v>8</v>
      </c>
      <c r="J2147" s="4">
        <v>1315.57</v>
      </c>
      <c r="K2147" s="4">
        <v>1321.58</v>
      </c>
      <c r="L2147" s="4">
        <v>1215.49</v>
      </c>
      <c r="M2147" s="2" t="s">
        <v>6</v>
      </c>
      <c r="N2147" s="2" t="s">
        <v>2306</v>
      </c>
      <c r="O2147" s="2" t="s">
        <v>2313</v>
      </c>
      <c r="P2147" s="2" t="s">
        <v>1033</v>
      </c>
      <c r="Q2147" s="4">
        <f t="shared" si="132"/>
        <v>10524.56</v>
      </c>
      <c r="R2147" s="4">
        <f t="shared" si="133"/>
        <v>9723.92</v>
      </c>
      <c r="S2147" s="4">
        <f t="shared" si="134"/>
        <v>800.63999999999942</v>
      </c>
      <c r="T2147" s="5">
        <f t="shared" si="135"/>
        <v>7.6073489057974814E-2</v>
      </c>
    </row>
    <row r="2148" spans="1:20">
      <c r="A2148" s="2" t="s">
        <v>6601</v>
      </c>
      <c r="B2148" s="2" t="s">
        <v>1878</v>
      </c>
      <c r="C2148" s="2" t="s">
        <v>275</v>
      </c>
      <c r="D2148" s="2" t="s">
        <v>227</v>
      </c>
      <c r="E2148" s="2" t="s">
        <v>6602</v>
      </c>
      <c r="F2148" s="2" t="s">
        <v>133</v>
      </c>
      <c r="G2148" s="3">
        <v>45963</v>
      </c>
      <c r="H2148" s="2">
        <v>41</v>
      </c>
      <c r="I2148" s="2">
        <v>41</v>
      </c>
      <c r="J2148" s="4">
        <v>512.9</v>
      </c>
      <c r="K2148" s="4">
        <v>500.26</v>
      </c>
      <c r="L2148" s="4">
        <v>488.2</v>
      </c>
      <c r="M2148" s="2" t="s">
        <v>6</v>
      </c>
      <c r="N2148" s="2" t="s">
        <v>2306</v>
      </c>
      <c r="O2148" s="2" t="s">
        <v>2313</v>
      </c>
      <c r="P2148" s="2" t="s">
        <v>1043</v>
      </c>
      <c r="Q2148" s="4">
        <f t="shared" si="132"/>
        <v>21028.899999999998</v>
      </c>
      <c r="R2148" s="4">
        <f t="shared" si="133"/>
        <v>20016.2</v>
      </c>
      <c r="S2148" s="4">
        <f t="shared" si="134"/>
        <v>1012.6999999999971</v>
      </c>
      <c r="T2148" s="5">
        <f t="shared" si="135"/>
        <v>4.8157535581984656E-2</v>
      </c>
    </row>
    <row r="2149" spans="1:20">
      <c r="A2149" s="2" t="s">
        <v>6603</v>
      </c>
      <c r="B2149" s="2" t="s">
        <v>1877</v>
      </c>
      <c r="C2149" s="2" t="s">
        <v>357</v>
      </c>
      <c r="D2149" s="2" t="s">
        <v>221</v>
      </c>
      <c r="E2149" s="2" t="s">
        <v>6604</v>
      </c>
      <c r="F2149" s="2" t="s">
        <v>122</v>
      </c>
      <c r="G2149" s="3">
        <v>45948</v>
      </c>
      <c r="H2149" s="2">
        <v>36</v>
      </c>
      <c r="I2149" s="2">
        <v>36</v>
      </c>
      <c r="J2149" s="4">
        <v>1381.28</v>
      </c>
      <c r="K2149" s="4">
        <v>1347.3</v>
      </c>
      <c r="L2149" s="4">
        <v>1331.02</v>
      </c>
      <c r="M2149" s="2" t="s">
        <v>6</v>
      </c>
      <c r="N2149" s="2" t="s">
        <v>2312</v>
      </c>
      <c r="O2149" s="2" t="s">
        <v>2307</v>
      </c>
      <c r="P2149" s="2" t="s">
        <v>1033</v>
      </c>
      <c r="Q2149" s="4">
        <f t="shared" si="132"/>
        <v>49726.080000000002</v>
      </c>
      <c r="R2149" s="4">
        <f t="shared" si="133"/>
        <v>47916.72</v>
      </c>
      <c r="S2149" s="4">
        <f t="shared" si="134"/>
        <v>1809.3600000000006</v>
      </c>
      <c r="T2149" s="5">
        <f t="shared" si="135"/>
        <v>3.6386540020850233E-2</v>
      </c>
    </row>
    <row r="2150" spans="1:20">
      <c r="A2150" s="2" t="s">
        <v>6605</v>
      </c>
      <c r="B2150" s="2" t="s">
        <v>1880</v>
      </c>
      <c r="C2150" s="2" t="s">
        <v>326</v>
      </c>
      <c r="D2150" s="2" t="s">
        <v>216</v>
      </c>
      <c r="E2150" s="2" t="s">
        <v>6606</v>
      </c>
      <c r="F2150" s="2" t="s">
        <v>113</v>
      </c>
      <c r="G2150" s="3">
        <v>45968</v>
      </c>
      <c r="H2150" s="2">
        <v>1</v>
      </c>
      <c r="I2150" s="2">
        <v>1</v>
      </c>
      <c r="J2150" s="4">
        <v>76.819999999999993</v>
      </c>
      <c r="K2150" s="4">
        <v>80.650000000000006</v>
      </c>
      <c r="L2150" s="4">
        <v>74.069999999999993</v>
      </c>
      <c r="M2150" s="2" t="s">
        <v>6</v>
      </c>
      <c r="N2150" s="2" t="s">
        <v>2322</v>
      </c>
      <c r="O2150" s="2" t="s">
        <v>2313</v>
      </c>
      <c r="P2150" s="2" t="s">
        <v>1043</v>
      </c>
      <c r="Q2150" s="4">
        <f t="shared" si="132"/>
        <v>76.819999999999993</v>
      </c>
      <c r="R2150" s="4">
        <f t="shared" si="133"/>
        <v>74.069999999999993</v>
      </c>
      <c r="S2150" s="4">
        <f t="shared" si="134"/>
        <v>2.75</v>
      </c>
      <c r="T2150" s="5">
        <f t="shared" si="135"/>
        <v>3.5797969278833643E-2</v>
      </c>
    </row>
    <row r="2151" spans="1:20">
      <c r="A2151" s="2" t="s">
        <v>6607</v>
      </c>
      <c r="B2151" s="2" t="s">
        <v>1879</v>
      </c>
      <c r="C2151" s="2" t="s">
        <v>341</v>
      </c>
      <c r="D2151" s="2" t="s">
        <v>158</v>
      </c>
      <c r="E2151" s="2" t="s">
        <v>6608</v>
      </c>
      <c r="F2151" s="2" t="s">
        <v>113</v>
      </c>
      <c r="G2151" s="3">
        <v>45963</v>
      </c>
      <c r="H2151" s="2">
        <v>12</v>
      </c>
      <c r="I2151" s="2">
        <v>12</v>
      </c>
      <c r="J2151" s="4">
        <v>2386.1</v>
      </c>
      <c r="K2151" s="4">
        <v>2521.25</v>
      </c>
      <c r="L2151" s="4">
        <v>2248.92</v>
      </c>
      <c r="M2151" s="2" t="s">
        <v>6</v>
      </c>
      <c r="N2151" s="2" t="s">
        <v>2306</v>
      </c>
      <c r="O2151" s="2" t="s">
        <v>2313</v>
      </c>
      <c r="P2151" s="2" t="s">
        <v>1043</v>
      </c>
      <c r="Q2151" s="4">
        <f t="shared" si="132"/>
        <v>28633.199999999997</v>
      </c>
      <c r="R2151" s="4">
        <f t="shared" si="133"/>
        <v>26987.040000000001</v>
      </c>
      <c r="S2151" s="4">
        <f t="shared" si="134"/>
        <v>1646.1599999999962</v>
      </c>
      <c r="T2151" s="5">
        <f t="shared" si="135"/>
        <v>5.7491303801181719E-2</v>
      </c>
    </row>
    <row r="2152" spans="1:20">
      <c r="A2152" s="2" t="s">
        <v>6609</v>
      </c>
      <c r="B2152" s="2" t="s">
        <v>1875</v>
      </c>
      <c r="C2152" s="2" t="s">
        <v>523</v>
      </c>
      <c r="D2152" s="2" t="s">
        <v>232</v>
      </c>
      <c r="E2152" s="2" t="s">
        <v>6610</v>
      </c>
      <c r="F2152" s="2" t="s">
        <v>140</v>
      </c>
      <c r="G2152" s="3">
        <v>45949</v>
      </c>
      <c r="H2152" s="2">
        <v>12</v>
      </c>
      <c r="I2152" s="2">
        <v>12</v>
      </c>
      <c r="J2152" s="4">
        <v>6868.08</v>
      </c>
      <c r="K2152" s="4">
        <v>7278.83</v>
      </c>
      <c r="L2152" s="4">
        <v>6365.67</v>
      </c>
      <c r="M2152" s="2" t="s">
        <v>6</v>
      </c>
      <c r="N2152" s="2" t="s">
        <v>2322</v>
      </c>
      <c r="O2152" s="2" t="s">
        <v>2307</v>
      </c>
      <c r="P2152" s="2" t="s">
        <v>1040</v>
      </c>
      <c r="Q2152" s="4">
        <f t="shared" si="132"/>
        <v>82416.959999999992</v>
      </c>
      <c r="R2152" s="4">
        <f t="shared" si="133"/>
        <v>76388.040000000008</v>
      </c>
      <c r="S2152" s="4">
        <f t="shared" si="134"/>
        <v>6028.9199999999837</v>
      </c>
      <c r="T2152" s="5">
        <f t="shared" si="135"/>
        <v>7.315144843973842E-2</v>
      </c>
    </row>
    <row r="2153" spans="1:20">
      <c r="A2153" s="2" t="s">
        <v>6611</v>
      </c>
      <c r="B2153" s="2" t="s">
        <v>1857</v>
      </c>
      <c r="C2153" s="2" t="s">
        <v>495</v>
      </c>
      <c r="D2153" s="2" t="s">
        <v>230</v>
      </c>
      <c r="E2153" s="2" t="s">
        <v>6612</v>
      </c>
      <c r="F2153" s="2" t="s">
        <v>140</v>
      </c>
      <c r="G2153" s="3">
        <v>45952</v>
      </c>
      <c r="H2153" s="2">
        <v>12</v>
      </c>
      <c r="I2153" s="2">
        <v>12</v>
      </c>
      <c r="J2153" s="4">
        <v>31.13</v>
      </c>
      <c r="K2153" s="4">
        <v>30.65</v>
      </c>
      <c r="L2153" s="4">
        <v>29.06</v>
      </c>
      <c r="M2153" s="2" t="s">
        <v>6</v>
      </c>
      <c r="N2153" s="2" t="s">
        <v>2306</v>
      </c>
      <c r="O2153" s="2" t="s">
        <v>2307</v>
      </c>
      <c r="P2153" s="2" t="s">
        <v>1067</v>
      </c>
      <c r="Q2153" s="4">
        <f t="shared" si="132"/>
        <v>373.56</v>
      </c>
      <c r="R2153" s="4">
        <f t="shared" si="133"/>
        <v>348.71999999999997</v>
      </c>
      <c r="S2153" s="4">
        <f t="shared" si="134"/>
        <v>24.840000000000032</v>
      </c>
      <c r="T2153" s="5">
        <f t="shared" si="135"/>
        <v>6.6495342113716757E-2</v>
      </c>
    </row>
    <row r="2154" spans="1:20">
      <c r="A2154" s="2" t="s">
        <v>6613</v>
      </c>
      <c r="B2154" s="2" t="s">
        <v>1881</v>
      </c>
      <c r="C2154" s="2" t="s">
        <v>316</v>
      </c>
      <c r="D2154" s="2" t="s">
        <v>237</v>
      </c>
      <c r="E2154" s="2" t="s">
        <v>6614</v>
      </c>
      <c r="F2154" s="2" t="s">
        <v>113</v>
      </c>
      <c r="G2154" s="3">
        <v>45968</v>
      </c>
      <c r="H2154" s="2">
        <v>31</v>
      </c>
      <c r="I2154" s="2">
        <v>31</v>
      </c>
      <c r="J2154" s="4">
        <v>1658.78</v>
      </c>
      <c r="K2154" s="4">
        <v>1736.36</v>
      </c>
      <c r="L2154" s="4">
        <v>1598.02</v>
      </c>
      <c r="M2154" s="2" t="s">
        <v>6</v>
      </c>
      <c r="N2154" s="2" t="s">
        <v>2306</v>
      </c>
      <c r="O2154" s="2" t="s">
        <v>2313</v>
      </c>
      <c r="P2154" s="2" t="s">
        <v>1043</v>
      </c>
      <c r="Q2154" s="4">
        <f t="shared" si="132"/>
        <v>51422.18</v>
      </c>
      <c r="R2154" s="4">
        <f t="shared" si="133"/>
        <v>49538.62</v>
      </c>
      <c r="S2154" s="4">
        <f t="shared" si="134"/>
        <v>1883.5599999999977</v>
      </c>
      <c r="T2154" s="5">
        <f t="shared" si="135"/>
        <v>3.6629329989510316E-2</v>
      </c>
    </row>
    <row r="2155" spans="1:20">
      <c r="A2155" s="2" t="s">
        <v>6615</v>
      </c>
      <c r="B2155" s="2" t="s">
        <v>1848</v>
      </c>
      <c r="C2155" s="2" t="s">
        <v>272</v>
      </c>
      <c r="D2155" s="2" t="s">
        <v>238</v>
      </c>
      <c r="E2155" s="2" t="s">
        <v>6616</v>
      </c>
      <c r="F2155" s="2" t="s">
        <v>146</v>
      </c>
      <c r="G2155" s="3">
        <v>45953</v>
      </c>
      <c r="H2155" s="2">
        <v>6</v>
      </c>
      <c r="I2155" s="2">
        <v>6</v>
      </c>
      <c r="J2155" s="4">
        <v>1452.81</v>
      </c>
      <c r="K2155" s="4">
        <v>1437.01</v>
      </c>
      <c r="L2155" s="4">
        <v>1375.25</v>
      </c>
      <c r="M2155" s="2" t="s">
        <v>6</v>
      </c>
      <c r="N2155" s="2" t="s">
        <v>2312</v>
      </c>
      <c r="O2155" s="2" t="s">
        <v>2307</v>
      </c>
      <c r="P2155" s="2" t="s">
        <v>1087</v>
      </c>
      <c r="Q2155" s="4">
        <f t="shared" si="132"/>
        <v>8716.86</v>
      </c>
      <c r="R2155" s="4">
        <f t="shared" si="133"/>
        <v>8251.5</v>
      </c>
      <c r="S2155" s="4">
        <f t="shared" si="134"/>
        <v>465.36000000000058</v>
      </c>
      <c r="T2155" s="5">
        <f t="shared" si="135"/>
        <v>5.3386196405586478E-2</v>
      </c>
    </row>
    <row r="2156" spans="1:20">
      <c r="A2156" s="2" t="s">
        <v>6617</v>
      </c>
      <c r="B2156" s="2" t="s">
        <v>1867</v>
      </c>
      <c r="C2156" s="2" t="s">
        <v>369</v>
      </c>
      <c r="D2156" s="2" t="s">
        <v>170</v>
      </c>
      <c r="E2156" s="2" t="s">
        <v>6618</v>
      </c>
      <c r="F2156" s="2" t="s">
        <v>126</v>
      </c>
      <c r="G2156" s="3">
        <v>45953</v>
      </c>
      <c r="H2156" s="2">
        <v>4</v>
      </c>
      <c r="I2156" s="2">
        <v>4</v>
      </c>
      <c r="J2156" s="4">
        <v>693.13</v>
      </c>
      <c r="K2156" s="4">
        <v>692.78</v>
      </c>
      <c r="L2156" s="4">
        <v>674.77</v>
      </c>
      <c r="M2156" s="2" t="s">
        <v>6</v>
      </c>
      <c r="N2156" s="2" t="s">
        <v>2322</v>
      </c>
      <c r="O2156" s="2" t="s">
        <v>2313</v>
      </c>
      <c r="P2156" s="2" t="s">
        <v>1015</v>
      </c>
      <c r="Q2156" s="4">
        <f t="shared" si="132"/>
        <v>2772.52</v>
      </c>
      <c r="R2156" s="4">
        <f t="shared" si="133"/>
        <v>2699.08</v>
      </c>
      <c r="S2156" s="4">
        <f t="shared" si="134"/>
        <v>73.440000000000055</v>
      </c>
      <c r="T2156" s="5">
        <f t="shared" si="135"/>
        <v>2.6488537503787189E-2</v>
      </c>
    </row>
    <row r="2157" spans="1:20">
      <c r="A2157" s="2" t="s">
        <v>6619</v>
      </c>
      <c r="B2157" s="2" t="s">
        <v>1882</v>
      </c>
      <c r="C2157" s="2" t="s">
        <v>425</v>
      </c>
      <c r="D2157" s="2" t="s">
        <v>190</v>
      </c>
      <c r="E2157" s="2" t="s">
        <v>6620</v>
      </c>
      <c r="F2157" s="2" t="s">
        <v>118</v>
      </c>
      <c r="G2157" s="3">
        <v>45984</v>
      </c>
      <c r="H2157" s="2">
        <v>42</v>
      </c>
      <c r="I2157" s="2">
        <v>42</v>
      </c>
      <c r="J2157" s="4">
        <v>930.34</v>
      </c>
      <c r="K2157" s="4">
        <v>910.02</v>
      </c>
      <c r="L2157" s="4">
        <v>900.52</v>
      </c>
      <c r="M2157" s="2" t="s">
        <v>6</v>
      </c>
      <c r="N2157" s="2" t="s">
        <v>2306</v>
      </c>
      <c r="O2157" s="2" t="s">
        <v>2313</v>
      </c>
      <c r="P2157" s="2" t="s">
        <v>1048</v>
      </c>
      <c r="Q2157" s="4">
        <f t="shared" si="132"/>
        <v>39074.28</v>
      </c>
      <c r="R2157" s="4">
        <f t="shared" si="133"/>
        <v>37821.839999999997</v>
      </c>
      <c r="S2157" s="4">
        <f t="shared" si="134"/>
        <v>1252.4400000000023</v>
      </c>
      <c r="T2157" s="5">
        <f t="shared" si="135"/>
        <v>3.20527979018424E-2</v>
      </c>
    </row>
    <row r="2158" spans="1:20">
      <c r="A2158" s="2" t="s">
        <v>6621</v>
      </c>
      <c r="B2158" s="2" t="s">
        <v>1839</v>
      </c>
      <c r="C2158" s="2" t="s">
        <v>423</v>
      </c>
      <c r="D2158" s="2" t="s">
        <v>242</v>
      </c>
      <c r="E2158" s="2" t="s">
        <v>6622</v>
      </c>
      <c r="F2158" s="2" t="s">
        <v>133</v>
      </c>
      <c r="G2158" s="3">
        <v>45955</v>
      </c>
      <c r="H2158" s="2">
        <v>11</v>
      </c>
      <c r="I2158" s="2">
        <v>11</v>
      </c>
      <c r="J2158" s="4">
        <v>8.34</v>
      </c>
      <c r="K2158" s="4">
        <v>8.93</v>
      </c>
      <c r="L2158" s="4">
        <v>7.72</v>
      </c>
      <c r="M2158" s="2" t="s">
        <v>6</v>
      </c>
      <c r="N2158" s="2" t="s">
        <v>2312</v>
      </c>
      <c r="O2158" s="2" t="s">
        <v>2307</v>
      </c>
      <c r="P2158" s="2" t="s">
        <v>1040</v>
      </c>
      <c r="Q2158" s="4">
        <f t="shared" si="132"/>
        <v>91.74</v>
      </c>
      <c r="R2158" s="4">
        <f t="shared" si="133"/>
        <v>84.92</v>
      </c>
      <c r="S2158" s="4">
        <f t="shared" si="134"/>
        <v>6.8199999999999932</v>
      </c>
      <c r="T2158" s="5">
        <f t="shared" si="135"/>
        <v>7.4340527577937576E-2</v>
      </c>
    </row>
    <row r="2159" spans="1:20">
      <c r="A2159" s="2" t="s">
        <v>6623</v>
      </c>
      <c r="B2159" s="2" t="s">
        <v>1870</v>
      </c>
      <c r="C2159" s="2" t="s">
        <v>304</v>
      </c>
      <c r="D2159" s="2" t="s">
        <v>234</v>
      </c>
      <c r="E2159" s="2" t="s">
        <v>6624</v>
      </c>
      <c r="F2159" s="2" t="s">
        <v>133</v>
      </c>
      <c r="G2159" s="3">
        <v>45955</v>
      </c>
      <c r="H2159" s="2">
        <v>24</v>
      </c>
      <c r="I2159" s="2">
        <v>24</v>
      </c>
      <c r="J2159" s="4">
        <v>767.92</v>
      </c>
      <c r="K2159" s="4">
        <v>780.63</v>
      </c>
      <c r="L2159" s="4">
        <v>694.66</v>
      </c>
      <c r="M2159" s="2" t="s">
        <v>6</v>
      </c>
      <c r="N2159" s="2" t="s">
        <v>2322</v>
      </c>
      <c r="O2159" s="2" t="s">
        <v>2307</v>
      </c>
      <c r="P2159" s="2" t="s">
        <v>1015</v>
      </c>
      <c r="Q2159" s="4">
        <f t="shared" si="132"/>
        <v>18430.079999999998</v>
      </c>
      <c r="R2159" s="4">
        <f t="shared" si="133"/>
        <v>16671.84</v>
      </c>
      <c r="S2159" s="4">
        <f t="shared" si="134"/>
        <v>1758.239999999998</v>
      </c>
      <c r="T2159" s="5">
        <f t="shared" si="135"/>
        <v>9.5400562558599758E-2</v>
      </c>
    </row>
    <row r="2160" spans="1:20">
      <c r="A2160" s="2" t="s">
        <v>6625</v>
      </c>
      <c r="B2160" s="2" t="s">
        <v>1883</v>
      </c>
      <c r="C2160" s="2" t="s">
        <v>413</v>
      </c>
      <c r="D2160" s="2" t="s">
        <v>225</v>
      </c>
      <c r="E2160" s="2" t="s">
        <v>6626</v>
      </c>
      <c r="F2160" s="2" t="s">
        <v>122</v>
      </c>
      <c r="G2160" s="3">
        <v>45963</v>
      </c>
      <c r="H2160" s="2">
        <v>45</v>
      </c>
      <c r="I2160" s="2">
        <v>45</v>
      </c>
      <c r="J2160" s="4">
        <v>1368.73</v>
      </c>
      <c r="K2160" s="4">
        <v>1459.41</v>
      </c>
      <c r="L2160" s="4">
        <v>1265.8699999999999</v>
      </c>
      <c r="M2160" s="2" t="s">
        <v>6</v>
      </c>
      <c r="N2160" s="2" t="s">
        <v>2322</v>
      </c>
      <c r="O2160" s="2" t="s">
        <v>2307</v>
      </c>
      <c r="P2160" s="2" t="s">
        <v>1095</v>
      </c>
      <c r="Q2160" s="4">
        <f t="shared" si="132"/>
        <v>61592.85</v>
      </c>
      <c r="R2160" s="4">
        <f t="shared" si="133"/>
        <v>56964.149999999994</v>
      </c>
      <c r="S2160" s="4">
        <f t="shared" si="134"/>
        <v>4628.7000000000044</v>
      </c>
      <c r="T2160" s="5">
        <f t="shared" si="135"/>
        <v>7.5149956529045242E-2</v>
      </c>
    </row>
    <row r="2161" spans="1:20">
      <c r="A2161" s="2" t="s">
        <v>6627</v>
      </c>
      <c r="B2161" s="2" t="s">
        <v>1884</v>
      </c>
      <c r="C2161" s="2" t="s">
        <v>447</v>
      </c>
      <c r="D2161" s="2" t="s">
        <v>242</v>
      </c>
      <c r="E2161" s="2" t="s">
        <v>6628</v>
      </c>
      <c r="F2161" s="2" t="s">
        <v>122</v>
      </c>
      <c r="G2161" s="3">
        <v>45976</v>
      </c>
      <c r="H2161" s="2">
        <v>42</v>
      </c>
      <c r="I2161" s="2">
        <v>42</v>
      </c>
      <c r="J2161" s="4">
        <v>45.45</v>
      </c>
      <c r="K2161" s="4">
        <v>45.61</v>
      </c>
      <c r="L2161" s="4">
        <v>42.72</v>
      </c>
      <c r="M2161" s="2" t="s">
        <v>6</v>
      </c>
      <c r="N2161" s="2" t="s">
        <v>2306</v>
      </c>
      <c r="O2161" s="2" t="s">
        <v>2313</v>
      </c>
      <c r="P2161" s="2" t="s">
        <v>1095</v>
      </c>
      <c r="Q2161" s="4">
        <f t="shared" si="132"/>
        <v>1908.9</v>
      </c>
      <c r="R2161" s="4">
        <f t="shared" si="133"/>
        <v>1794.24</v>
      </c>
      <c r="S2161" s="4">
        <f t="shared" si="134"/>
        <v>114.66000000000008</v>
      </c>
      <c r="T2161" s="5">
        <f t="shared" si="135"/>
        <v>6.0066006600660103E-2</v>
      </c>
    </row>
    <row r="2162" spans="1:20">
      <c r="A2162" s="2" t="s">
        <v>6629</v>
      </c>
      <c r="B2162" s="2" t="s">
        <v>1887</v>
      </c>
      <c r="C2162" s="2" t="s">
        <v>395</v>
      </c>
      <c r="D2162" s="2" t="s">
        <v>252</v>
      </c>
      <c r="E2162" s="2" t="s">
        <v>6630</v>
      </c>
      <c r="F2162" s="2" t="s">
        <v>122</v>
      </c>
      <c r="G2162" s="3">
        <v>45964</v>
      </c>
      <c r="H2162" s="2">
        <v>41</v>
      </c>
      <c r="I2162" s="2">
        <v>41</v>
      </c>
      <c r="J2162" s="4">
        <v>1621.7</v>
      </c>
      <c r="K2162" s="4">
        <v>1668.25</v>
      </c>
      <c r="L2162" s="4">
        <v>1549.91</v>
      </c>
      <c r="M2162" s="2" t="s">
        <v>6</v>
      </c>
      <c r="N2162" s="2" t="s">
        <v>2312</v>
      </c>
      <c r="O2162" s="2" t="s">
        <v>2313</v>
      </c>
      <c r="P2162" s="2" t="s">
        <v>1090</v>
      </c>
      <c r="Q2162" s="4">
        <f t="shared" si="132"/>
        <v>66489.7</v>
      </c>
      <c r="R2162" s="4">
        <f t="shared" si="133"/>
        <v>63546.310000000005</v>
      </c>
      <c r="S2162" s="4">
        <f t="shared" si="134"/>
        <v>2943.3899999999921</v>
      </c>
      <c r="T2162" s="5">
        <f t="shared" si="135"/>
        <v>4.426836036258236E-2</v>
      </c>
    </row>
    <row r="2163" spans="1:20">
      <c r="A2163" s="2" t="s">
        <v>6631</v>
      </c>
      <c r="B2163" s="2" t="s">
        <v>1874</v>
      </c>
      <c r="C2163" s="2" t="s">
        <v>367</v>
      </c>
      <c r="D2163" s="2" t="s">
        <v>226</v>
      </c>
      <c r="E2163" s="2" t="s">
        <v>6632</v>
      </c>
      <c r="F2163" s="2" t="s">
        <v>143</v>
      </c>
      <c r="G2163" s="3">
        <v>45957</v>
      </c>
      <c r="H2163" s="2">
        <v>16</v>
      </c>
      <c r="I2163" s="2">
        <v>16</v>
      </c>
      <c r="J2163" s="4">
        <v>1171.6600000000001</v>
      </c>
      <c r="K2163" s="4">
        <v>1271.8900000000001</v>
      </c>
      <c r="L2163" s="4">
        <v>1056.19</v>
      </c>
      <c r="M2163" s="2" t="s">
        <v>6</v>
      </c>
      <c r="N2163" s="2" t="s">
        <v>2306</v>
      </c>
      <c r="O2163" s="2" t="s">
        <v>2307</v>
      </c>
      <c r="P2163" s="2" t="s">
        <v>1095</v>
      </c>
      <c r="Q2163" s="4">
        <f t="shared" si="132"/>
        <v>18746.560000000001</v>
      </c>
      <c r="R2163" s="4">
        <f t="shared" si="133"/>
        <v>16899.04</v>
      </c>
      <c r="S2163" s="4">
        <f t="shared" si="134"/>
        <v>1847.5200000000004</v>
      </c>
      <c r="T2163" s="5">
        <f t="shared" si="135"/>
        <v>9.8552481095198277E-2</v>
      </c>
    </row>
    <row r="2164" spans="1:20">
      <c r="A2164" s="2" t="s">
        <v>6633</v>
      </c>
      <c r="B2164" s="2" t="s">
        <v>1885</v>
      </c>
      <c r="C2164" s="2" t="s">
        <v>427</v>
      </c>
      <c r="D2164" s="2" t="s">
        <v>232</v>
      </c>
      <c r="E2164" s="2" t="s">
        <v>6634</v>
      </c>
      <c r="F2164" s="2" t="s">
        <v>122</v>
      </c>
      <c r="G2164" s="3">
        <v>45957</v>
      </c>
      <c r="H2164" s="2">
        <v>24</v>
      </c>
      <c r="I2164" s="2">
        <v>24</v>
      </c>
      <c r="J2164" s="4">
        <v>6997.73</v>
      </c>
      <c r="K2164" s="4">
        <v>7349.05</v>
      </c>
      <c r="L2164" s="4">
        <v>6345.64</v>
      </c>
      <c r="M2164" s="2" t="s">
        <v>6</v>
      </c>
      <c r="N2164" s="2" t="s">
        <v>2306</v>
      </c>
      <c r="O2164" s="2" t="s">
        <v>2313</v>
      </c>
      <c r="P2164" s="2" t="s">
        <v>1090</v>
      </c>
      <c r="Q2164" s="4">
        <f t="shared" si="132"/>
        <v>167945.52</v>
      </c>
      <c r="R2164" s="4">
        <f t="shared" si="133"/>
        <v>152295.36000000002</v>
      </c>
      <c r="S2164" s="4">
        <f t="shared" si="134"/>
        <v>15650.159999999974</v>
      </c>
      <c r="T2164" s="5">
        <f t="shared" si="135"/>
        <v>9.3185933152607911E-2</v>
      </c>
    </row>
    <row r="2165" spans="1:20">
      <c r="A2165" s="2" t="s">
        <v>6635</v>
      </c>
      <c r="B2165" s="2" t="s">
        <v>1886</v>
      </c>
      <c r="C2165" s="2" t="s">
        <v>503</v>
      </c>
      <c r="D2165" s="2" t="s">
        <v>234</v>
      </c>
      <c r="E2165" s="2" t="s">
        <v>6636</v>
      </c>
      <c r="F2165" s="2" t="s">
        <v>143</v>
      </c>
      <c r="G2165" s="3">
        <v>45989</v>
      </c>
      <c r="H2165" s="2">
        <v>22</v>
      </c>
      <c r="I2165" s="2">
        <v>22</v>
      </c>
      <c r="J2165" s="4">
        <v>7171.14</v>
      </c>
      <c r="K2165" s="4">
        <v>7453.91</v>
      </c>
      <c r="L2165" s="4">
        <v>6483.08</v>
      </c>
      <c r="M2165" s="2" t="s">
        <v>6</v>
      </c>
      <c r="N2165" s="2" t="s">
        <v>2306</v>
      </c>
      <c r="O2165" s="2" t="s">
        <v>2307</v>
      </c>
      <c r="P2165" s="2" t="s">
        <v>1103</v>
      </c>
      <c r="Q2165" s="4">
        <f t="shared" si="132"/>
        <v>157765.08000000002</v>
      </c>
      <c r="R2165" s="4">
        <f t="shared" si="133"/>
        <v>142627.76</v>
      </c>
      <c r="S2165" s="4">
        <f t="shared" si="134"/>
        <v>15137.320000000007</v>
      </c>
      <c r="T2165" s="5">
        <f t="shared" si="135"/>
        <v>9.5948482389132034E-2</v>
      </c>
    </row>
    <row r="2166" spans="1:20">
      <c r="A2166" s="2" t="s">
        <v>6637</v>
      </c>
      <c r="B2166" s="2" t="s">
        <v>1876</v>
      </c>
      <c r="C2166" s="2" t="s">
        <v>299</v>
      </c>
      <c r="D2166" s="2" t="s">
        <v>257</v>
      </c>
      <c r="E2166" s="2" t="s">
        <v>6638</v>
      </c>
      <c r="F2166" s="2" t="s">
        <v>140</v>
      </c>
      <c r="G2166" s="3">
        <v>45957</v>
      </c>
      <c r="H2166" s="2">
        <v>24</v>
      </c>
      <c r="I2166" s="2">
        <v>24</v>
      </c>
      <c r="J2166" s="4">
        <v>923.11</v>
      </c>
      <c r="K2166" s="4">
        <v>950.1</v>
      </c>
      <c r="L2166" s="4">
        <v>888.85</v>
      </c>
      <c r="M2166" s="2" t="s">
        <v>6</v>
      </c>
      <c r="N2166" s="2" t="s">
        <v>2322</v>
      </c>
      <c r="O2166" s="2" t="s">
        <v>2313</v>
      </c>
      <c r="P2166" s="2" t="s">
        <v>1040</v>
      </c>
      <c r="Q2166" s="4">
        <f t="shared" si="132"/>
        <v>22154.639999999999</v>
      </c>
      <c r="R2166" s="4">
        <f t="shared" si="133"/>
        <v>21332.400000000001</v>
      </c>
      <c r="S2166" s="4">
        <f t="shared" si="134"/>
        <v>822.23999999999796</v>
      </c>
      <c r="T2166" s="5">
        <f t="shared" si="135"/>
        <v>3.7113670093488225E-2</v>
      </c>
    </row>
    <row r="2167" spans="1:20">
      <c r="A2167" s="2" t="s">
        <v>6639</v>
      </c>
      <c r="B2167" s="2" t="s">
        <v>1842</v>
      </c>
      <c r="C2167" s="2" t="s">
        <v>489</v>
      </c>
      <c r="D2167" s="2" t="s">
        <v>210</v>
      </c>
      <c r="E2167" s="2" t="s">
        <v>6640</v>
      </c>
      <c r="F2167" s="2" t="s">
        <v>126</v>
      </c>
      <c r="G2167" s="3">
        <v>45957</v>
      </c>
      <c r="H2167" s="2">
        <v>33</v>
      </c>
      <c r="I2167" s="2">
        <v>33</v>
      </c>
      <c r="J2167" s="4">
        <v>638.91</v>
      </c>
      <c r="K2167" s="4">
        <v>695.28</v>
      </c>
      <c r="L2167" s="4">
        <v>667.58</v>
      </c>
      <c r="M2167" s="2" t="s">
        <v>6</v>
      </c>
      <c r="N2167" s="2" t="s">
        <v>2322</v>
      </c>
      <c r="O2167" s="2" t="s">
        <v>2307</v>
      </c>
      <c r="P2167" s="2" t="s">
        <v>1035</v>
      </c>
      <c r="Q2167" s="4">
        <f t="shared" si="132"/>
        <v>21084.03</v>
      </c>
      <c r="R2167" s="4">
        <f t="shared" si="133"/>
        <v>22030.140000000003</v>
      </c>
      <c r="S2167" s="4">
        <f t="shared" si="134"/>
        <v>-946.11000000000422</v>
      </c>
      <c r="T2167" s="5">
        <f t="shared" si="135"/>
        <v>-4.4873299838788142E-2</v>
      </c>
    </row>
    <row r="2168" spans="1:20">
      <c r="A2168" s="2" t="s">
        <v>6641</v>
      </c>
      <c r="B2168" s="2" t="s">
        <v>1885</v>
      </c>
      <c r="C2168" s="2" t="s">
        <v>355</v>
      </c>
      <c r="D2168" s="2" t="s">
        <v>232</v>
      </c>
      <c r="E2168" s="2" t="s">
        <v>6642</v>
      </c>
      <c r="F2168" s="2" t="s">
        <v>122</v>
      </c>
      <c r="G2168" s="3">
        <v>45957</v>
      </c>
      <c r="H2168" s="2">
        <v>13</v>
      </c>
      <c r="I2168" s="2">
        <v>13</v>
      </c>
      <c r="J2168" s="4">
        <v>7444.86</v>
      </c>
      <c r="K2168" s="4">
        <v>7867.64</v>
      </c>
      <c r="L2168" s="4">
        <v>7081.16</v>
      </c>
      <c r="M2168" s="2" t="s">
        <v>6</v>
      </c>
      <c r="N2168" s="2" t="s">
        <v>2322</v>
      </c>
      <c r="O2168" s="2" t="s">
        <v>2307</v>
      </c>
      <c r="P2168" s="2" t="s">
        <v>1090</v>
      </c>
      <c r="Q2168" s="4">
        <f t="shared" si="132"/>
        <v>96783.18</v>
      </c>
      <c r="R2168" s="4">
        <f t="shared" si="133"/>
        <v>92055.08</v>
      </c>
      <c r="S2168" s="4">
        <f t="shared" si="134"/>
        <v>4728.0999999999913</v>
      </c>
      <c r="T2168" s="5">
        <f t="shared" si="135"/>
        <v>4.8852496890471997E-2</v>
      </c>
    </row>
    <row r="2169" spans="1:20">
      <c r="A2169" s="2" t="s">
        <v>6643</v>
      </c>
      <c r="B2169" s="2" t="s">
        <v>1864</v>
      </c>
      <c r="C2169" s="2" t="s">
        <v>425</v>
      </c>
      <c r="D2169" s="2" t="s">
        <v>243</v>
      </c>
      <c r="E2169" s="2" t="s">
        <v>6644</v>
      </c>
      <c r="F2169" s="2" t="s">
        <v>146</v>
      </c>
      <c r="G2169" s="3">
        <v>45957</v>
      </c>
      <c r="H2169" s="2">
        <v>22</v>
      </c>
      <c r="I2169" s="2">
        <v>22</v>
      </c>
      <c r="J2169" s="4">
        <v>898.07</v>
      </c>
      <c r="K2169" s="4">
        <v>915.29</v>
      </c>
      <c r="L2169" s="4">
        <v>870.89</v>
      </c>
      <c r="M2169" s="2" t="s">
        <v>6</v>
      </c>
      <c r="N2169" s="2" t="s">
        <v>2322</v>
      </c>
      <c r="O2169" s="2" t="s">
        <v>2307</v>
      </c>
      <c r="P2169" s="2" t="s">
        <v>1040</v>
      </c>
      <c r="Q2169" s="4">
        <f t="shared" si="132"/>
        <v>19757.54</v>
      </c>
      <c r="R2169" s="4">
        <f t="shared" si="133"/>
        <v>19159.579999999998</v>
      </c>
      <c r="S2169" s="4">
        <f t="shared" si="134"/>
        <v>597.96000000000276</v>
      </c>
      <c r="T2169" s="5">
        <f t="shared" si="135"/>
        <v>3.0264901399668316E-2</v>
      </c>
    </row>
    <row r="2170" spans="1:20">
      <c r="A2170" s="2" t="s">
        <v>6645</v>
      </c>
      <c r="B2170" s="2" t="s">
        <v>1869</v>
      </c>
      <c r="C2170" s="2" t="s">
        <v>479</v>
      </c>
      <c r="D2170" s="2" t="s">
        <v>202</v>
      </c>
      <c r="E2170" s="2" t="s">
        <v>6646</v>
      </c>
      <c r="F2170" s="2" t="s">
        <v>137</v>
      </c>
      <c r="G2170" s="3">
        <v>45958</v>
      </c>
      <c r="H2170" s="2">
        <v>8</v>
      </c>
      <c r="I2170" s="2">
        <v>8</v>
      </c>
      <c r="J2170" s="4">
        <v>1425.43</v>
      </c>
      <c r="K2170" s="4">
        <v>1427.41</v>
      </c>
      <c r="L2170" s="4">
        <v>1292.45</v>
      </c>
      <c r="M2170" s="2" t="s">
        <v>6</v>
      </c>
      <c r="N2170" s="2" t="s">
        <v>2312</v>
      </c>
      <c r="O2170" s="2" t="s">
        <v>2313</v>
      </c>
      <c r="P2170" s="2" t="s">
        <v>1043</v>
      </c>
      <c r="Q2170" s="4">
        <f t="shared" si="132"/>
        <v>11403.44</v>
      </c>
      <c r="R2170" s="4">
        <f t="shared" si="133"/>
        <v>10339.6</v>
      </c>
      <c r="S2170" s="4">
        <f t="shared" si="134"/>
        <v>1063.8400000000001</v>
      </c>
      <c r="T2170" s="5">
        <f t="shared" si="135"/>
        <v>9.3291147232764854E-2</v>
      </c>
    </row>
    <row r="2171" spans="1:20">
      <c r="A2171" s="2" t="s">
        <v>6647</v>
      </c>
      <c r="B2171" s="2" t="s">
        <v>1888</v>
      </c>
      <c r="C2171" s="2" t="s">
        <v>505</v>
      </c>
      <c r="D2171" s="2" t="s">
        <v>235</v>
      </c>
      <c r="E2171" s="2" t="s">
        <v>6648</v>
      </c>
      <c r="F2171" s="2" t="s">
        <v>140</v>
      </c>
      <c r="G2171" s="3">
        <v>45988</v>
      </c>
      <c r="H2171" s="2">
        <v>28</v>
      </c>
      <c r="I2171" s="2">
        <v>28</v>
      </c>
      <c r="J2171" s="4">
        <v>636.67999999999995</v>
      </c>
      <c r="K2171" s="4">
        <v>628.99</v>
      </c>
      <c r="L2171" s="4">
        <v>604.66999999999996</v>
      </c>
      <c r="M2171" s="2" t="s">
        <v>6</v>
      </c>
      <c r="N2171" s="2" t="s">
        <v>2312</v>
      </c>
      <c r="O2171" s="2" t="s">
        <v>2313</v>
      </c>
      <c r="P2171" s="2" t="s">
        <v>1090</v>
      </c>
      <c r="Q2171" s="4">
        <f t="shared" si="132"/>
        <v>17827.039999999997</v>
      </c>
      <c r="R2171" s="4">
        <f t="shared" si="133"/>
        <v>16930.759999999998</v>
      </c>
      <c r="S2171" s="4">
        <f t="shared" si="134"/>
        <v>896.27999999999884</v>
      </c>
      <c r="T2171" s="5">
        <f t="shared" si="135"/>
        <v>5.0276434001382111E-2</v>
      </c>
    </row>
    <row r="2172" spans="1:20">
      <c r="A2172" s="2" t="s">
        <v>6649</v>
      </c>
      <c r="B2172" s="2" t="s">
        <v>1889</v>
      </c>
      <c r="C2172" s="2" t="s">
        <v>511</v>
      </c>
      <c r="D2172" s="2" t="s">
        <v>226</v>
      </c>
      <c r="E2172" s="2" t="s">
        <v>6650</v>
      </c>
      <c r="F2172" s="2" t="s">
        <v>146</v>
      </c>
      <c r="G2172" s="3">
        <v>45991</v>
      </c>
      <c r="H2172" s="2">
        <v>31</v>
      </c>
      <c r="I2172" s="2">
        <v>31</v>
      </c>
      <c r="J2172" s="4">
        <v>1099.18</v>
      </c>
      <c r="K2172" s="4">
        <v>1081.24</v>
      </c>
      <c r="L2172" s="4">
        <v>987.92</v>
      </c>
      <c r="M2172" s="2" t="s">
        <v>6</v>
      </c>
      <c r="N2172" s="2" t="s">
        <v>2312</v>
      </c>
      <c r="O2172" s="2" t="s">
        <v>2313</v>
      </c>
      <c r="P2172" s="2" t="s">
        <v>1087</v>
      </c>
      <c r="Q2172" s="4">
        <f t="shared" si="132"/>
        <v>34074.58</v>
      </c>
      <c r="R2172" s="4">
        <f t="shared" si="133"/>
        <v>30625.52</v>
      </c>
      <c r="S2172" s="4">
        <f t="shared" si="134"/>
        <v>3449.0600000000013</v>
      </c>
      <c r="T2172" s="5">
        <f t="shared" si="135"/>
        <v>0.10122091013300828</v>
      </c>
    </row>
    <row r="2173" spans="1:20">
      <c r="A2173" s="2" t="s">
        <v>6651</v>
      </c>
      <c r="B2173" s="2" t="s">
        <v>1890</v>
      </c>
      <c r="C2173" s="2" t="s">
        <v>395</v>
      </c>
      <c r="D2173" s="2" t="s">
        <v>240</v>
      </c>
      <c r="E2173" s="2" t="s">
        <v>6652</v>
      </c>
      <c r="F2173" s="2" t="s">
        <v>146</v>
      </c>
      <c r="G2173" s="3">
        <v>45968</v>
      </c>
      <c r="H2173" s="2">
        <v>16</v>
      </c>
      <c r="I2173" s="2">
        <v>16</v>
      </c>
      <c r="J2173" s="4">
        <v>1665.81</v>
      </c>
      <c r="K2173" s="4">
        <v>1630.62</v>
      </c>
      <c r="L2173" s="4">
        <v>1564.03</v>
      </c>
      <c r="M2173" s="2" t="s">
        <v>6</v>
      </c>
      <c r="N2173" s="2" t="s">
        <v>2312</v>
      </c>
      <c r="O2173" s="2" t="s">
        <v>2307</v>
      </c>
      <c r="P2173" s="2" t="s">
        <v>1087</v>
      </c>
      <c r="Q2173" s="4">
        <f t="shared" si="132"/>
        <v>26652.959999999999</v>
      </c>
      <c r="R2173" s="4">
        <f t="shared" si="133"/>
        <v>25024.48</v>
      </c>
      <c r="S2173" s="4">
        <f t="shared" si="134"/>
        <v>1628.4799999999996</v>
      </c>
      <c r="T2173" s="5">
        <f t="shared" si="135"/>
        <v>6.1099405094218413E-2</v>
      </c>
    </row>
    <row r="2174" spans="1:20">
      <c r="A2174" s="2" t="s">
        <v>6653</v>
      </c>
      <c r="B2174" s="2" t="s">
        <v>1895</v>
      </c>
      <c r="C2174" s="2" t="s">
        <v>411</v>
      </c>
      <c r="D2174" s="2" t="s">
        <v>248</v>
      </c>
      <c r="E2174" s="2" t="s">
        <v>6654</v>
      </c>
      <c r="F2174" s="2" t="s">
        <v>129</v>
      </c>
      <c r="G2174" s="3">
        <v>45986</v>
      </c>
      <c r="H2174" s="2">
        <v>40</v>
      </c>
      <c r="I2174" s="2">
        <v>40</v>
      </c>
      <c r="J2174" s="4">
        <v>2614.63</v>
      </c>
      <c r="K2174" s="4">
        <v>2554.9699999999998</v>
      </c>
      <c r="L2174" s="4">
        <v>2420.71</v>
      </c>
      <c r="M2174" s="2" t="s">
        <v>6</v>
      </c>
      <c r="N2174" s="2" t="s">
        <v>2322</v>
      </c>
      <c r="O2174" s="2" t="s">
        <v>2313</v>
      </c>
      <c r="P2174" s="2" t="s">
        <v>1087</v>
      </c>
      <c r="Q2174" s="4">
        <f t="shared" si="132"/>
        <v>104585.20000000001</v>
      </c>
      <c r="R2174" s="4">
        <f t="shared" si="133"/>
        <v>96828.4</v>
      </c>
      <c r="S2174" s="4">
        <f t="shared" si="134"/>
        <v>7756.8000000000175</v>
      </c>
      <c r="T2174" s="5">
        <f t="shared" si="135"/>
        <v>7.4167281795129866E-2</v>
      </c>
    </row>
    <row r="2175" spans="1:20">
      <c r="A2175" s="2" t="s">
        <v>6655</v>
      </c>
      <c r="B2175" s="2" t="s">
        <v>1891</v>
      </c>
      <c r="C2175" s="2" t="s">
        <v>399</v>
      </c>
      <c r="D2175" s="2" t="s">
        <v>185</v>
      </c>
      <c r="E2175" s="2" t="s">
        <v>6656</v>
      </c>
      <c r="F2175" s="2" t="s">
        <v>129</v>
      </c>
      <c r="G2175" s="3">
        <v>45976</v>
      </c>
      <c r="H2175" s="2">
        <v>41</v>
      </c>
      <c r="I2175" s="2">
        <v>41</v>
      </c>
      <c r="J2175" s="4">
        <v>77.87</v>
      </c>
      <c r="K2175" s="4">
        <v>78.14</v>
      </c>
      <c r="L2175" s="4">
        <v>70.84</v>
      </c>
      <c r="M2175" s="2" t="s">
        <v>6</v>
      </c>
      <c r="N2175" s="2" t="s">
        <v>2306</v>
      </c>
      <c r="O2175" s="2" t="s">
        <v>2307</v>
      </c>
      <c r="P2175" s="2" t="s">
        <v>1087</v>
      </c>
      <c r="Q2175" s="4">
        <f t="shared" si="132"/>
        <v>3192.67</v>
      </c>
      <c r="R2175" s="4">
        <f t="shared" si="133"/>
        <v>2904.44</v>
      </c>
      <c r="S2175" s="4">
        <f t="shared" si="134"/>
        <v>288.23</v>
      </c>
      <c r="T2175" s="5">
        <f t="shared" si="135"/>
        <v>9.027866957750097E-2</v>
      </c>
    </row>
    <row r="2176" spans="1:20">
      <c r="A2176" s="2" t="s">
        <v>6657</v>
      </c>
      <c r="B2176" s="2" t="s">
        <v>1893</v>
      </c>
      <c r="C2176" s="2" t="s">
        <v>393</v>
      </c>
      <c r="D2176" s="2" t="s">
        <v>239</v>
      </c>
      <c r="E2176" s="2" t="s">
        <v>6658</v>
      </c>
      <c r="F2176" s="2" t="s">
        <v>129</v>
      </c>
      <c r="G2176" s="3">
        <v>45966</v>
      </c>
      <c r="H2176" s="2">
        <v>20</v>
      </c>
      <c r="I2176" s="2">
        <v>20</v>
      </c>
      <c r="J2176" s="4">
        <v>489.78</v>
      </c>
      <c r="K2176" s="4">
        <v>524.73</v>
      </c>
      <c r="L2176" s="4">
        <v>470.62</v>
      </c>
      <c r="M2176" s="2" t="s">
        <v>6</v>
      </c>
      <c r="N2176" s="2" t="s">
        <v>2312</v>
      </c>
      <c r="O2176" s="2" t="s">
        <v>2313</v>
      </c>
      <c r="P2176" s="2" t="s">
        <v>1087</v>
      </c>
      <c r="Q2176" s="4">
        <f t="shared" si="132"/>
        <v>9795.5999999999985</v>
      </c>
      <c r="R2176" s="4">
        <f t="shared" si="133"/>
        <v>9412.4</v>
      </c>
      <c r="S2176" s="4">
        <f t="shared" si="134"/>
        <v>383.19999999999891</v>
      </c>
      <c r="T2176" s="5">
        <f t="shared" si="135"/>
        <v>3.9119604720486645E-2</v>
      </c>
    </row>
    <row r="2177" spans="1:20">
      <c r="A2177" s="2" t="s">
        <v>6659</v>
      </c>
      <c r="B2177" s="2" t="s">
        <v>1892</v>
      </c>
      <c r="C2177" s="2" t="s">
        <v>483</v>
      </c>
      <c r="D2177" s="2" t="s">
        <v>236</v>
      </c>
      <c r="E2177" s="2" t="s">
        <v>6660</v>
      </c>
      <c r="F2177" s="2" t="s">
        <v>129</v>
      </c>
      <c r="G2177" s="3">
        <v>45991</v>
      </c>
      <c r="H2177" s="2">
        <v>42</v>
      </c>
      <c r="I2177" s="2">
        <v>42</v>
      </c>
      <c r="J2177" s="4">
        <v>1779.51</v>
      </c>
      <c r="K2177" s="4">
        <v>1769</v>
      </c>
      <c r="L2177" s="4">
        <v>1612.14</v>
      </c>
      <c r="M2177" s="2" t="s">
        <v>6</v>
      </c>
      <c r="N2177" s="2" t="s">
        <v>2312</v>
      </c>
      <c r="O2177" s="2" t="s">
        <v>2307</v>
      </c>
      <c r="P2177" s="2" t="s">
        <v>1048</v>
      </c>
      <c r="Q2177" s="4">
        <f t="shared" si="132"/>
        <v>74739.42</v>
      </c>
      <c r="R2177" s="4">
        <f t="shared" si="133"/>
        <v>67709.88</v>
      </c>
      <c r="S2177" s="4">
        <f t="shared" si="134"/>
        <v>7029.5399999999936</v>
      </c>
      <c r="T2177" s="5">
        <f t="shared" si="135"/>
        <v>9.4053981152114829E-2</v>
      </c>
    </row>
    <row r="2178" spans="1:20">
      <c r="A2178" s="2" t="s">
        <v>6661</v>
      </c>
      <c r="B2178" s="2" t="s">
        <v>1894</v>
      </c>
      <c r="C2178" s="2" t="s">
        <v>517</v>
      </c>
      <c r="D2178" s="2" t="s">
        <v>241</v>
      </c>
      <c r="E2178" s="2" t="s">
        <v>6662</v>
      </c>
      <c r="F2178" s="2" t="s">
        <v>129</v>
      </c>
      <c r="G2178" s="3">
        <v>45995</v>
      </c>
      <c r="H2178" s="2">
        <v>28</v>
      </c>
      <c r="I2178" s="2">
        <v>28</v>
      </c>
      <c r="J2178" s="4">
        <v>193.05</v>
      </c>
      <c r="K2178" s="4">
        <v>187.75</v>
      </c>
      <c r="L2178" s="4">
        <v>175.04</v>
      </c>
      <c r="M2178" s="2" t="s">
        <v>6</v>
      </c>
      <c r="N2178" s="2" t="s">
        <v>2322</v>
      </c>
      <c r="O2178" s="2" t="s">
        <v>2307</v>
      </c>
      <c r="P2178" s="2" t="s">
        <v>1048</v>
      </c>
      <c r="Q2178" s="4">
        <f t="shared" ref="Q2178:Q2241" si="136">I2178*J2178</f>
        <v>5405.4000000000005</v>
      </c>
      <c r="R2178" s="4">
        <f t="shared" ref="R2178:R2241" si="137">I2178*L2178</f>
        <v>4901.12</v>
      </c>
      <c r="S2178" s="4">
        <f t="shared" ref="S2178:S2241" si="138">Q2178-R2178</f>
        <v>504.28000000000065</v>
      </c>
      <c r="T2178" s="5">
        <f t="shared" ref="T2178:T2241" si="139">IF(Q2178=0,0,S2178/Q2178)</f>
        <v>9.3291893291893399E-2</v>
      </c>
    </row>
    <row r="2179" spans="1:20">
      <c r="A2179" s="2" t="s">
        <v>6663</v>
      </c>
      <c r="B2179" s="2" t="s">
        <v>1883</v>
      </c>
      <c r="C2179" s="2" t="s">
        <v>485</v>
      </c>
      <c r="D2179" s="2" t="s">
        <v>225</v>
      </c>
      <c r="E2179" s="2" t="s">
        <v>6664</v>
      </c>
      <c r="F2179" s="2" t="s">
        <v>122</v>
      </c>
      <c r="G2179" s="3">
        <v>45963</v>
      </c>
      <c r="H2179" s="2">
        <v>29</v>
      </c>
      <c r="I2179" s="2">
        <v>29</v>
      </c>
      <c r="J2179" s="4">
        <v>2036.59</v>
      </c>
      <c r="K2179" s="4">
        <v>2134.5300000000002</v>
      </c>
      <c r="L2179" s="4">
        <v>1818.03</v>
      </c>
      <c r="M2179" s="2" t="s">
        <v>6</v>
      </c>
      <c r="N2179" s="2" t="s">
        <v>2322</v>
      </c>
      <c r="O2179" s="2" t="s">
        <v>2307</v>
      </c>
      <c r="P2179" s="2" t="s">
        <v>1095</v>
      </c>
      <c r="Q2179" s="4">
        <f t="shared" si="136"/>
        <v>59061.11</v>
      </c>
      <c r="R2179" s="4">
        <f t="shared" si="137"/>
        <v>52722.87</v>
      </c>
      <c r="S2179" s="4">
        <f t="shared" si="138"/>
        <v>6338.239999999998</v>
      </c>
      <c r="T2179" s="5">
        <f t="shared" si="139"/>
        <v>0.10731664203398815</v>
      </c>
    </row>
    <row r="2180" spans="1:20">
      <c r="A2180" s="2" t="s">
        <v>6665</v>
      </c>
      <c r="B2180" s="2" t="s">
        <v>1878</v>
      </c>
      <c r="C2180" s="2" t="s">
        <v>369</v>
      </c>
      <c r="D2180" s="2" t="s">
        <v>227</v>
      </c>
      <c r="E2180" s="2" t="s">
        <v>6666</v>
      </c>
      <c r="F2180" s="2" t="s">
        <v>133</v>
      </c>
      <c r="G2180" s="3">
        <v>45963</v>
      </c>
      <c r="H2180" s="2">
        <v>17</v>
      </c>
      <c r="I2180" s="2">
        <v>17</v>
      </c>
      <c r="J2180" s="4">
        <v>692.08</v>
      </c>
      <c r="K2180" s="4">
        <v>737.3</v>
      </c>
      <c r="L2180" s="4">
        <v>643.04999999999995</v>
      </c>
      <c r="M2180" s="2" t="s">
        <v>6</v>
      </c>
      <c r="N2180" s="2" t="s">
        <v>2312</v>
      </c>
      <c r="O2180" s="2" t="s">
        <v>2313</v>
      </c>
      <c r="P2180" s="2" t="s">
        <v>1043</v>
      </c>
      <c r="Q2180" s="4">
        <f t="shared" si="136"/>
        <v>11765.36</v>
      </c>
      <c r="R2180" s="4">
        <f t="shared" si="137"/>
        <v>10931.849999999999</v>
      </c>
      <c r="S2180" s="4">
        <f t="shared" si="138"/>
        <v>833.51000000000204</v>
      </c>
      <c r="T2180" s="5">
        <f t="shared" si="139"/>
        <v>7.0844411050745751E-2</v>
      </c>
    </row>
    <row r="2181" spans="1:20">
      <c r="A2181" s="2" t="s">
        <v>6667</v>
      </c>
      <c r="B2181" s="2" t="s">
        <v>1879</v>
      </c>
      <c r="C2181" s="2" t="s">
        <v>485</v>
      </c>
      <c r="D2181" s="2" t="s">
        <v>158</v>
      </c>
      <c r="E2181" s="2" t="s">
        <v>6668</v>
      </c>
      <c r="F2181" s="2" t="s">
        <v>113</v>
      </c>
      <c r="G2181" s="3">
        <v>45963</v>
      </c>
      <c r="H2181" s="2">
        <v>4</v>
      </c>
      <c r="I2181" s="2">
        <v>4</v>
      </c>
      <c r="J2181" s="4">
        <v>2046.47</v>
      </c>
      <c r="K2181" s="4">
        <v>2199.14</v>
      </c>
      <c r="L2181" s="4">
        <v>1936.1</v>
      </c>
      <c r="M2181" s="2" t="s">
        <v>6</v>
      </c>
      <c r="N2181" s="2" t="s">
        <v>2306</v>
      </c>
      <c r="O2181" s="2" t="s">
        <v>2313</v>
      </c>
      <c r="P2181" s="2" t="s">
        <v>1043</v>
      </c>
      <c r="Q2181" s="4">
        <f t="shared" si="136"/>
        <v>8185.88</v>
      </c>
      <c r="R2181" s="4">
        <f t="shared" si="137"/>
        <v>7744.4</v>
      </c>
      <c r="S2181" s="4">
        <f t="shared" si="138"/>
        <v>441.48000000000047</v>
      </c>
      <c r="T2181" s="5">
        <f t="shared" si="139"/>
        <v>5.3931892478267511E-2</v>
      </c>
    </row>
    <row r="2182" spans="1:20">
      <c r="A2182" s="2" t="s">
        <v>6669</v>
      </c>
      <c r="B2182" s="2" t="s">
        <v>1897</v>
      </c>
      <c r="C2182" s="2" t="s">
        <v>435</v>
      </c>
      <c r="D2182" s="2" t="s">
        <v>224</v>
      </c>
      <c r="E2182" s="2" t="s">
        <v>6670</v>
      </c>
      <c r="F2182" s="2" t="s">
        <v>118</v>
      </c>
      <c r="G2182" s="3">
        <v>45966</v>
      </c>
      <c r="H2182" s="2">
        <v>16</v>
      </c>
      <c r="I2182" s="2">
        <v>16</v>
      </c>
      <c r="J2182" s="4">
        <v>770.69</v>
      </c>
      <c r="K2182" s="4">
        <v>832.55</v>
      </c>
      <c r="L2182" s="4">
        <v>739.57</v>
      </c>
      <c r="M2182" s="2" t="s">
        <v>6</v>
      </c>
      <c r="N2182" s="2" t="s">
        <v>2312</v>
      </c>
      <c r="O2182" s="2" t="s">
        <v>2307</v>
      </c>
      <c r="P2182" s="2" t="s">
        <v>1054</v>
      </c>
      <c r="Q2182" s="4">
        <f t="shared" si="136"/>
        <v>12331.04</v>
      </c>
      <c r="R2182" s="4">
        <f t="shared" si="137"/>
        <v>11833.12</v>
      </c>
      <c r="S2182" s="4">
        <f t="shared" si="138"/>
        <v>497.92000000000007</v>
      </c>
      <c r="T2182" s="5">
        <f t="shared" si="139"/>
        <v>4.0379400277673255E-2</v>
      </c>
    </row>
    <row r="2183" spans="1:20">
      <c r="A2183" s="2" t="s">
        <v>6671</v>
      </c>
      <c r="B2183" s="2" t="s">
        <v>1896</v>
      </c>
      <c r="C2183" s="2" t="s">
        <v>272</v>
      </c>
      <c r="D2183" s="2" t="s">
        <v>209</v>
      </c>
      <c r="E2183" s="2" t="s">
        <v>6672</v>
      </c>
      <c r="F2183" s="2" t="s">
        <v>118</v>
      </c>
      <c r="G2183" s="3">
        <v>45982</v>
      </c>
      <c r="H2183" s="2">
        <v>35</v>
      </c>
      <c r="I2183" s="2">
        <v>35</v>
      </c>
      <c r="J2183" s="4">
        <v>1463.69</v>
      </c>
      <c r="K2183" s="4">
        <v>1533.48</v>
      </c>
      <c r="L2183" s="4">
        <v>1315.98</v>
      </c>
      <c r="M2183" s="2" t="s">
        <v>6</v>
      </c>
      <c r="N2183" s="2" t="s">
        <v>2312</v>
      </c>
      <c r="O2183" s="2" t="s">
        <v>2307</v>
      </c>
      <c r="P2183" s="2" t="s">
        <v>1054</v>
      </c>
      <c r="Q2183" s="4">
        <f t="shared" si="136"/>
        <v>51229.15</v>
      </c>
      <c r="R2183" s="4">
        <f t="shared" si="137"/>
        <v>46059.3</v>
      </c>
      <c r="S2183" s="4">
        <f t="shared" si="138"/>
        <v>5169.8499999999985</v>
      </c>
      <c r="T2183" s="5">
        <f t="shared" si="139"/>
        <v>0.10091617760591379</v>
      </c>
    </row>
    <row r="2184" spans="1:20">
      <c r="A2184" s="2" t="s">
        <v>6673</v>
      </c>
      <c r="B2184" s="2" t="s">
        <v>1898</v>
      </c>
      <c r="C2184" s="2" t="s">
        <v>399</v>
      </c>
      <c r="D2184" s="2" t="s">
        <v>230</v>
      </c>
      <c r="E2184" s="2" t="s">
        <v>6674</v>
      </c>
      <c r="F2184" s="2" t="s">
        <v>118</v>
      </c>
      <c r="G2184" s="3">
        <v>45981</v>
      </c>
      <c r="H2184" s="2">
        <v>22</v>
      </c>
      <c r="I2184" s="2">
        <v>22</v>
      </c>
      <c r="J2184" s="4">
        <v>77.98</v>
      </c>
      <c r="K2184" s="4">
        <v>84.07</v>
      </c>
      <c r="L2184" s="4">
        <v>69.87</v>
      </c>
      <c r="M2184" s="2" t="s">
        <v>6</v>
      </c>
      <c r="N2184" s="2" t="s">
        <v>2322</v>
      </c>
      <c r="O2184" s="2" t="s">
        <v>2307</v>
      </c>
      <c r="P2184" s="2" t="s">
        <v>1040</v>
      </c>
      <c r="Q2184" s="4">
        <f t="shared" si="136"/>
        <v>1715.5600000000002</v>
      </c>
      <c r="R2184" s="4">
        <f t="shared" si="137"/>
        <v>1537.14</v>
      </c>
      <c r="S2184" s="4">
        <f t="shared" si="138"/>
        <v>178.42000000000007</v>
      </c>
      <c r="T2184" s="5">
        <f t="shared" si="139"/>
        <v>0.104001025904078</v>
      </c>
    </row>
    <row r="2185" spans="1:20">
      <c r="A2185" s="2" t="s">
        <v>6675</v>
      </c>
      <c r="B2185" s="2" t="s">
        <v>1887</v>
      </c>
      <c r="C2185" s="2" t="s">
        <v>467</v>
      </c>
      <c r="D2185" s="2" t="s">
        <v>252</v>
      </c>
      <c r="E2185" s="2" t="s">
        <v>6676</v>
      </c>
      <c r="F2185" s="2" t="s">
        <v>122</v>
      </c>
      <c r="G2185" s="3">
        <v>45964</v>
      </c>
      <c r="H2185" s="2">
        <v>42</v>
      </c>
      <c r="I2185" s="2">
        <v>42</v>
      </c>
      <c r="J2185" s="4">
        <v>2081</v>
      </c>
      <c r="K2185" s="4">
        <v>2035.8</v>
      </c>
      <c r="L2185" s="4">
        <v>1862.06</v>
      </c>
      <c r="M2185" s="2" t="s">
        <v>6</v>
      </c>
      <c r="N2185" s="2" t="s">
        <v>2322</v>
      </c>
      <c r="O2185" s="2" t="s">
        <v>2307</v>
      </c>
      <c r="P2185" s="2" t="s">
        <v>1090</v>
      </c>
      <c r="Q2185" s="4">
        <f t="shared" si="136"/>
        <v>87402</v>
      </c>
      <c r="R2185" s="4">
        <f t="shared" si="137"/>
        <v>78206.52</v>
      </c>
      <c r="S2185" s="4">
        <f t="shared" si="138"/>
        <v>9195.4799999999959</v>
      </c>
      <c r="T2185" s="5">
        <f t="shared" si="139"/>
        <v>0.10520903411821235</v>
      </c>
    </row>
    <row r="2186" spans="1:20">
      <c r="A2186" s="2" t="s">
        <v>6677</v>
      </c>
      <c r="B2186" s="2" t="s">
        <v>1872</v>
      </c>
      <c r="C2186" s="2" t="s">
        <v>385</v>
      </c>
      <c r="D2186" s="2" t="s">
        <v>223</v>
      </c>
      <c r="E2186" s="2" t="s">
        <v>6678</v>
      </c>
      <c r="F2186" s="2" t="s">
        <v>133</v>
      </c>
      <c r="G2186" s="3">
        <v>45965</v>
      </c>
      <c r="H2186" s="2">
        <v>10</v>
      </c>
      <c r="I2186" s="2">
        <v>10</v>
      </c>
      <c r="J2186" s="4">
        <v>885.77</v>
      </c>
      <c r="K2186" s="4">
        <v>866.39</v>
      </c>
      <c r="L2186" s="4">
        <v>861.2</v>
      </c>
      <c r="M2186" s="2" t="s">
        <v>6</v>
      </c>
      <c r="N2186" s="2" t="s">
        <v>2312</v>
      </c>
      <c r="O2186" s="2" t="s">
        <v>2313</v>
      </c>
      <c r="P2186" s="2" t="s">
        <v>1103</v>
      </c>
      <c r="Q2186" s="4">
        <f t="shared" si="136"/>
        <v>8857.7000000000007</v>
      </c>
      <c r="R2186" s="4">
        <f t="shared" si="137"/>
        <v>8612</v>
      </c>
      <c r="S2186" s="4">
        <f t="shared" si="138"/>
        <v>245.70000000000073</v>
      </c>
      <c r="T2186" s="5">
        <f t="shared" si="139"/>
        <v>2.773857773462645E-2</v>
      </c>
    </row>
    <row r="2187" spans="1:20">
      <c r="A2187" s="2" t="s">
        <v>6679</v>
      </c>
      <c r="B2187" s="2" t="s">
        <v>1890</v>
      </c>
      <c r="C2187" s="2" t="s">
        <v>371</v>
      </c>
      <c r="D2187" s="2" t="s">
        <v>240</v>
      </c>
      <c r="E2187" s="2" t="s">
        <v>6680</v>
      </c>
      <c r="F2187" s="2" t="s">
        <v>146</v>
      </c>
      <c r="G2187" s="3">
        <v>45968</v>
      </c>
      <c r="H2187" s="2">
        <v>35</v>
      </c>
      <c r="I2187" s="2">
        <v>35</v>
      </c>
      <c r="J2187" s="4">
        <v>590.85</v>
      </c>
      <c r="K2187" s="4">
        <v>611.76</v>
      </c>
      <c r="L2187" s="4">
        <v>529.05999999999995</v>
      </c>
      <c r="M2187" s="2" t="s">
        <v>6</v>
      </c>
      <c r="N2187" s="2" t="s">
        <v>2322</v>
      </c>
      <c r="O2187" s="2" t="s">
        <v>2307</v>
      </c>
      <c r="P2187" s="2" t="s">
        <v>1087</v>
      </c>
      <c r="Q2187" s="4">
        <f t="shared" si="136"/>
        <v>20679.75</v>
      </c>
      <c r="R2187" s="4">
        <f t="shared" si="137"/>
        <v>18517.099999999999</v>
      </c>
      <c r="S2187" s="4">
        <f t="shared" si="138"/>
        <v>2162.6500000000015</v>
      </c>
      <c r="T2187" s="5">
        <f t="shared" si="139"/>
        <v>0.10457815012270465</v>
      </c>
    </row>
    <row r="2188" spans="1:20">
      <c r="A2188" s="2" t="s">
        <v>6681</v>
      </c>
      <c r="B2188" s="2" t="s">
        <v>1751</v>
      </c>
      <c r="C2188" s="2" t="s">
        <v>307</v>
      </c>
      <c r="D2188" s="2" t="s">
        <v>247</v>
      </c>
      <c r="E2188" s="2" t="s">
        <v>6682</v>
      </c>
      <c r="F2188" s="2" t="s">
        <v>133</v>
      </c>
      <c r="G2188" s="3">
        <v>45965</v>
      </c>
      <c r="H2188" s="2">
        <v>24</v>
      </c>
      <c r="I2188" s="2">
        <v>24</v>
      </c>
      <c r="J2188" s="4">
        <v>509.73</v>
      </c>
      <c r="K2188" s="4">
        <v>524.67999999999995</v>
      </c>
      <c r="L2188" s="4">
        <v>485.91</v>
      </c>
      <c r="M2188" s="2" t="s">
        <v>6</v>
      </c>
      <c r="N2188" s="2" t="s">
        <v>2306</v>
      </c>
      <c r="O2188" s="2" t="s">
        <v>2313</v>
      </c>
      <c r="P2188" s="2" t="s">
        <v>1051</v>
      </c>
      <c r="Q2188" s="4">
        <f t="shared" si="136"/>
        <v>12233.52</v>
      </c>
      <c r="R2188" s="4">
        <f t="shared" si="137"/>
        <v>11661.84</v>
      </c>
      <c r="S2188" s="4">
        <f t="shared" si="138"/>
        <v>571.68000000000029</v>
      </c>
      <c r="T2188" s="5">
        <f t="shared" si="139"/>
        <v>4.6730622094049816E-2</v>
      </c>
    </row>
    <row r="2189" spans="1:20">
      <c r="A2189" s="2" t="s">
        <v>6683</v>
      </c>
      <c r="B2189" s="2" t="s">
        <v>1899</v>
      </c>
      <c r="C2189" s="2" t="s">
        <v>405</v>
      </c>
      <c r="D2189" s="2" t="s">
        <v>221</v>
      </c>
      <c r="E2189" s="2" t="s">
        <v>6684</v>
      </c>
      <c r="F2189" s="2" t="s">
        <v>122</v>
      </c>
      <c r="G2189" s="3">
        <v>45981</v>
      </c>
      <c r="H2189" s="2">
        <v>17</v>
      </c>
      <c r="I2189" s="2">
        <v>17</v>
      </c>
      <c r="J2189" s="4">
        <v>1755.87</v>
      </c>
      <c r="K2189" s="4">
        <v>1781.58</v>
      </c>
      <c r="L2189" s="4">
        <v>1684.18</v>
      </c>
      <c r="M2189" s="2" t="s">
        <v>6</v>
      </c>
      <c r="N2189" s="2" t="s">
        <v>2322</v>
      </c>
      <c r="O2189" s="2" t="s">
        <v>2307</v>
      </c>
      <c r="P2189" s="2" t="s">
        <v>1051</v>
      </c>
      <c r="Q2189" s="4">
        <f t="shared" si="136"/>
        <v>29849.789999999997</v>
      </c>
      <c r="R2189" s="4">
        <f t="shared" si="137"/>
        <v>28631.06</v>
      </c>
      <c r="S2189" s="4">
        <f t="shared" si="138"/>
        <v>1218.7299999999959</v>
      </c>
      <c r="T2189" s="5">
        <f t="shared" si="139"/>
        <v>4.0828762949420949E-2</v>
      </c>
    </row>
    <row r="2190" spans="1:20">
      <c r="A2190" s="2" t="s">
        <v>6685</v>
      </c>
      <c r="B2190" s="2" t="s">
        <v>1897</v>
      </c>
      <c r="C2190" s="2" t="s">
        <v>387</v>
      </c>
      <c r="D2190" s="2" t="s">
        <v>224</v>
      </c>
      <c r="E2190" s="2" t="s">
        <v>6686</v>
      </c>
      <c r="F2190" s="2" t="s">
        <v>118</v>
      </c>
      <c r="G2190" s="3">
        <v>45966</v>
      </c>
      <c r="H2190" s="2">
        <v>35</v>
      </c>
      <c r="I2190" s="2">
        <v>35</v>
      </c>
      <c r="J2190" s="4">
        <v>2599.25</v>
      </c>
      <c r="K2190" s="4">
        <v>2820.74</v>
      </c>
      <c r="L2190" s="4">
        <v>2467.54</v>
      </c>
      <c r="M2190" s="2" t="s">
        <v>6</v>
      </c>
      <c r="N2190" s="2" t="s">
        <v>2322</v>
      </c>
      <c r="O2190" s="2" t="s">
        <v>2313</v>
      </c>
      <c r="P2190" s="2" t="s">
        <v>1054</v>
      </c>
      <c r="Q2190" s="4">
        <f t="shared" si="136"/>
        <v>90973.75</v>
      </c>
      <c r="R2190" s="4">
        <f t="shared" si="137"/>
        <v>86363.9</v>
      </c>
      <c r="S2190" s="4">
        <f t="shared" si="138"/>
        <v>4609.8500000000058</v>
      </c>
      <c r="T2190" s="5">
        <f t="shared" si="139"/>
        <v>5.0672309319996216E-2</v>
      </c>
    </row>
    <row r="2191" spans="1:20">
      <c r="A2191" s="2" t="s">
        <v>6687</v>
      </c>
      <c r="B2191" s="2" t="s">
        <v>1900</v>
      </c>
      <c r="C2191" s="2" t="s">
        <v>513</v>
      </c>
      <c r="D2191" s="2" t="s">
        <v>227</v>
      </c>
      <c r="E2191" s="2" t="s">
        <v>6688</v>
      </c>
      <c r="F2191" s="2" t="s">
        <v>137</v>
      </c>
      <c r="G2191" s="3">
        <v>45968</v>
      </c>
      <c r="H2191" s="2">
        <v>36</v>
      </c>
      <c r="I2191" s="2">
        <v>36</v>
      </c>
      <c r="J2191" s="4">
        <v>203.66</v>
      </c>
      <c r="K2191" s="4">
        <v>209.15</v>
      </c>
      <c r="L2191" s="4">
        <v>183.36</v>
      </c>
      <c r="M2191" s="2" t="s">
        <v>6</v>
      </c>
      <c r="N2191" s="2" t="s">
        <v>2322</v>
      </c>
      <c r="O2191" s="2" t="s">
        <v>2313</v>
      </c>
      <c r="P2191" s="2" t="s">
        <v>1040</v>
      </c>
      <c r="Q2191" s="4">
        <f t="shared" si="136"/>
        <v>7331.76</v>
      </c>
      <c r="R2191" s="4">
        <f t="shared" si="137"/>
        <v>6600.9600000000009</v>
      </c>
      <c r="S2191" s="4">
        <f t="shared" si="138"/>
        <v>730.79999999999927</v>
      </c>
      <c r="T2191" s="5">
        <f t="shared" si="139"/>
        <v>9.9675930472355789E-2</v>
      </c>
    </row>
    <row r="2192" spans="1:20">
      <c r="A2192" s="2" t="s">
        <v>6689</v>
      </c>
      <c r="B2192" s="2" t="s">
        <v>1901</v>
      </c>
      <c r="C2192" s="2" t="s">
        <v>401</v>
      </c>
      <c r="D2192" s="2" t="s">
        <v>243</v>
      </c>
      <c r="E2192" s="2" t="s">
        <v>6690</v>
      </c>
      <c r="F2192" s="2" t="s">
        <v>137</v>
      </c>
      <c r="G2192" s="3">
        <v>45996</v>
      </c>
      <c r="H2192" s="2">
        <v>1</v>
      </c>
      <c r="I2192" s="2">
        <v>1</v>
      </c>
      <c r="J2192" s="4">
        <v>816</v>
      </c>
      <c r="K2192" s="4">
        <v>792.68</v>
      </c>
      <c r="L2192" s="4">
        <v>794.02</v>
      </c>
      <c r="M2192" s="2" t="s">
        <v>6</v>
      </c>
      <c r="N2192" s="2" t="s">
        <v>2322</v>
      </c>
      <c r="O2192" s="2" t="s">
        <v>2307</v>
      </c>
      <c r="P2192" s="2" t="s">
        <v>1040</v>
      </c>
      <c r="Q2192" s="4">
        <f t="shared" si="136"/>
        <v>816</v>
      </c>
      <c r="R2192" s="4">
        <f t="shared" si="137"/>
        <v>794.02</v>
      </c>
      <c r="S2192" s="4">
        <f t="shared" si="138"/>
        <v>21.980000000000018</v>
      </c>
      <c r="T2192" s="5">
        <f t="shared" si="139"/>
        <v>2.6936274509803945E-2</v>
      </c>
    </row>
    <row r="2193" spans="1:20">
      <c r="A2193" s="2" t="s">
        <v>6691</v>
      </c>
      <c r="B2193" s="2" t="s">
        <v>1835</v>
      </c>
      <c r="C2193" s="2" t="s">
        <v>403</v>
      </c>
      <c r="D2193" s="2" t="s">
        <v>218</v>
      </c>
      <c r="E2193" s="2" t="s">
        <v>6692</v>
      </c>
      <c r="F2193" s="2" t="s">
        <v>143</v>
      </c>
      <c r="G2193" s="3">
        <v>45966</v>
      </c>
      <c r="H2193" s="2">
        <v>36</v>
      </c>
      <c r="I2193" s="2">
        <v>36</v>
      </c>
      <c r="J2193" s="4">
        <v>8239.77</v>
      </c>
      <c r="K2193" s="4">
        <v>8063.43</v>
      </c>
      <c r="L2193" s="4">
        <v>7293.6</v>
      </c>
      <c r="M2193" s="2" t="s">
        <v>6</v>
      </c>
      <c r="N2193" s="2" t="s">
        <v>2306</v>
      </c>
      <c r="O2193" s="2" t="s">
        <v>2313</v>
      </c>
      <c r="P2193" s="2" t="s">
        <v>1090</v>
      </c>
      <c r="Q2193" s="4">
        <f t="shared" si="136"/>
        <v>296631.72000000003</v>
      </c>
      <c r="R2193" s="4">
        <f t="shared" si="137"/>
        <v>262569.60000000003</v>
      </c>
      <c r="S2193" s="4">
        <f t="shared" si="138"/>
        <v>34062.119999999995</v>
      </c>
      <c r="T2193" s="5">
        <f t="shared" si="139"/>
        <v>0.11482966150754205</v>
      </c>
    </row>
    <row r="2194" spans="1:20">
      <c r="A2194" s="2" t="s">
        <v>6693</v>
      </c>
      <c r="B2194" s="2" t="s">
        <v>1866</v>
      </c>
      <c r="C2194" s="2" t="s">
        <v>355</v>
      </c>
      <c r="D2194" s="2" t="s">
        <v>244</v>
      </c>
      <c r="E2194" s="2" t="s">
        <v>6694</v>
      </c>
      <c r="F2194" s="2" t="s">
        <v>140</v>
      </c>
      <c r="G2194" s="3">
        <v>45966</v>
      </c>
      <c r="H2194" s="2">
        <v>6</v>
      </c>
      <c r="I2194" s="2">
        <v>6</v>
      </c>
      <c r="J2194" s="4">
        <v>7415.85</v>
      </c>
      <c r="K2194" s="4">
        <v>7635.59</v>
      </c>
      <c r="L2194" s="4">
        <v>6863.88</v>
      </c>
      <c r="M2194" s="2" t="s">
        <v>6</v>
      </c>
      <c r="N2194" s="2" t="s">
        <v>2322</v>
      </c>
      <c r="O2194" s="2" t="s">
        <v>2307</v>
      </c>
      <c r="P2194" s="2" t="s">
        <v>1067</v>
      </c>
      <c r="Q2194" s="4">
        <f t="shared" si="136"/>
        <v>44495.100000000006</v>
      </c>
      <c r="R2194" s="4">
        <f t="shared" si="137"/>
        <v>41183.279999999999</v>
      </c>
      <c r="S2194" s="4">
        <f t="shared" si="138"/>
        <v>3311.820000000007</v>
      </c>
      <c r="T2194" s="5">
        <f t="shared" si="139"/>
        <v>7.4431117134246397E-2</v>
      </c>
    </row>
    <row r="2195" spans="1:20">
      <c r="A2195" s="2" t="s">
        <v>6695</v>
      </c>
      <c r="B2195" s="2" t="s">
        <v>1893</v>
      </c>
      <c r="C2195" s="2" t="s">
        <v>320</v>
      </c>
      <c r="D2195" s="2" t="s">
        <v>239</v>
      </c>
      <c r="E2195" s="2" t="s">
        <v>6696</v>
      </c>
      <c r="F2195" s="2" t="s">
        <v>129</v>
      </c>
      <c r="G2195" s="3">
        <v>45966</v>
      </c>
      <c r="H2195" s="2">
        <v>12</v>
      </c>
      <c r="I2195" s="2">
        <v>12</v>
      </c>
      <c r="J2195" s="4">
        <v>213.05</v>
      </c>
      <c r="K2195" s="4">
        <v>228.6</v>
      </c>
      <c r="L2195" s="4">
        <v>188.5</v>
      </c>
      <c r="M2195" s="2" t="s">
        <v>6</v>
      </c>
      <c r="N2195" s="2" t="s">
        <v>2312</v>
      </c>
      <c r="O2195" s="2" t="s">
        <v>2313</v>
      </c>
      <c r="P2195" s="2" t="s">
        <v>1087</v>
      </c>
      <c r="Q2195" s="4">
        <f t="shared" si="136"/>
        <v>2556.6000000000004</v>
      </c>
      <c r="R2195" s="4">
        <f t="shared" si="137"/>
        <v>2262</v>
      </c>
      <c r="S2195" s="4">
        <f t="shared" si="138"/>
        <v>294.60000000000036</v>
      </c>
      <c r="T2195" s="5">
        <f t="shared" si="139"/>
        <v>0.11523116639286565</v>
      </c>
    </row>
    <row r="2196" spans="1:20">
      <c r="A2196" s="2" t="s">
        <v>6697</v>
      </c>
      <c r="B2196" s="2" t="s">
        <v>1890</v>
      </c>
      <c r="C2196" s="2" t="s">
        <v>467</v>
      </c>
      <c r="D2196" s="2" t="s">
        <v>240</v>
      </c>
      <c r="E2196" s="2" t="s">
        <v>6698</v>
      </c>
      <c r="F2196" s="2" t="s">
        <v>146</v>
      </c>
      <c r="G2196" s="3">
        <v>45968</v>
      </c>
      <c r="H2196" s="2">
        <v>40</v>
      </c>
      <c r="I2196" s="2">
        <v>40</v>
      </c>
      <c r="J2196" s="4">
        <v>2085.19</v>
      </c>
      <c r="K2196" s="4">
        <v>2168.9299999999998</v>
      </c>
      <c r="L2196" s="4">
        <v>1942.53</v>
      </c>
      <c r="M2196" s="2" t="s">
        <v>6</v>
      </c>
      <c r="N2196" s="2" t="s">
        <v>2322</v>
      </c>
      <c r="O2196" s="2" t="s">
        <v>2313</v>
      </c>
      <c r="P2196" s="2" t="s">
        <v>1087</v>
      </c>
      <c r="Q2196" s="4">
        <f t="shared" si="136"/>
        <v>83407.600000000006</v>
      </c>
      <c r="R2196" s="4">
        <f t="shared" si="137"/>
        <v>77701.2</v>
      </c>
      <c r="S2196" s="4">
        <f t="shared" si="138"/>
        <v>5706.4000000000087</v>
      </c>
      <c r="T2196" s="5">
        <f t="shared" si="139"/>
        <v>6.8415827814252039E-2</v>
      </c>
    </row>
    <row r="2197" spans="1:20">
      <c r="A2197" s="2" t="s">
        <v>6699</v>
      </c>
      <c r="B2197" s="2" t="s">
        <v>1881</v>
      </c>
      <c r="C2197" s="2" t="s">
        <v>316</v>
      </c>
      <c r="D2197" s="2" t="s">
        <v>237</v>
      </c>
      <c r="E2197" s="2" t="s">
        <v>6700</v>
      </c>
      <c r="F2197" s="2" t="s">
        <v>113</v>
      </c>
      <c r="G2197" s="3">
        <v>45968</v>
      </c>
      <c r="H2197" s="2">
        <v>40</v>
      </c>
      <c r="I2197" s="2">
        <v>40</v>
      </c>
      <c r="J2197" s="4">
        <v>1716.42</v>
      </c>
      <c r="K2197" s="4">
        <v>1690.98</v>
      </c>
      <c r="L2197" s="4">
        <v>1612.41</v>
      </c>
      <c r="M2197" s="2" t="s">
        <v>6</v>
      </c>
      <c r="N2197" s="2" t="s">
        <v>2322</v>
      </c>
      <c r="O2197" s="2" t="s">
        <v>2313</v>
      </c>
      <c r="P2197" s="2" t="s">
        <v>1043</v>
      </c>
      <c r="Q2197" s="4">
        <f t="shared" si="136"/>
        <v>68656.800000000003</v>
      </c>
      <c r="R2197" s="4">
        <f t="shared" si="137"/>
        <v>64496.4</v>
      </c>
      <c r="S2197" s="4">
        <f t="shared" si="138"/>
        <v>4160.4000000000015</v>
      </c>
      <c r="T2197" s="5">
        <f t="shared" si="139"/>
        <v>6.0597056664452774E-2</v>
      </c>
    </row>
    <row r="2198" spans="1:20">
      <c r="A2198" s="2" t="s">
        <v>6701</v>
      </c>
      <c r="B2198" s="2" t="s">
        <v>1900</v>
      </c>
      <c r="C2198" s="2" t="s">
        <v>369</v>
      </c>
      <c r="D2198" s="2" t="s">
        <v>227</v>
      </c>
      <c r="E2198" s="2" t="s">
        <v>6702</v>
      </c>
      <c r="F2198" s="2" t="s">
        <v>137</v>
      </c>
      <c r="G2198" s="3">
        <v>45968</v>
      </c>
      <c r="H2198" s="2">
        <v>26</v>
      </c>
      <c r="I2198" s="2">
        <v>26</v>
      </c>
      <c r="J2198" s="4">
        <v>678.49</v>
      </c>
      <c r="K2198" s="4">
        <v>733.25</v>
      </c>
      <c r="L2198" s="4">
        <v>708.39</v>
      </c>
      <c r="M2198" s="2" t="s">
        <v>6</v>
      </c>
      <c r="N2198" s="2" t="s">
        <v>2306</v>
      </c>
      <c r="O2198" s="2" t="s">
        <v>2313</v>
      </c>
      <c r="P2198" s="2" t="s">
        <v>1040</v>
      </c>
      <c r="Q2198" s="4">
        <f t="shared" si="136"/>
        <v>17640.740000000002</v>
      </c>
      <c r="R2198" s="4">
        <f t="shared" si="137"/>
        <v>18418.14</v>
      </c>
      <c r="S2198" s="4">
        <f t="shared" si="138"/>
        <v>-777.39999999999782</v>
      </c>
      <c r="T2198" s="5">
        <f t="shared" si="139"/>
        <v>-4.406844610826971E-2</v>
      </c>
    </row>
    <row r="2199" spans="1:20">
      <c r="A2199" s="2" t="s">
        <v>6703</v>
      </c>
      <c r="B2199" s="2" t="s">
        <v>1860</v>
      </c>
      <c r="C2199" s="2" t="s">
        <v>429</v>
      </c>
      <c r="D2199" s="2" t="s">
        <v>233</v>
      </c>
      <c r="E2199" s="2" t="s">
        <v>6704</v>
      </c>
      <c r="F2199" s="2" t="s">
        <v>126</v>
      </c>
      <c r="G2199" s="3">
        <v>45968</v>
      </c>
      <c r="H2199" s="2">
        <v>9</v>
      </c>
      <c r="I2199" s="2">
        <v>9</v>
      </c>
      <c r="J2199" s="4">
        <v>1337.72</v>
      </c>
      <c r="K2199" s="4">
        <v>1436.29</v>
      </c>
      <c r="L2199" s="4">
        <v>1213.19</v>
      </c>
      <c r="M2199" s="2" t="s">
        <v>6</v>
      </c>
      <c r="N2199" s="2" t="s">
        <v>2306</v>
      </c>
      <c r="O2199" s="2" t="s">
        <v>2313</v>
      </c>
      <c r="P2199" s="2" t="s">
        <v>1087</v>
      </c>
      <c r="Q2199" s="4">
        <f t="shared" si="136"/>
        <v>12039.48</v>
      </c>
      <c r="R2199" s="4">
        <f t="shared" si="137"/>
        <v>10918.710000000001</v>
      </c>
      <c r="S2199" s="4">
        <f t="shared" si="138"/>
        <v>1120.7699999999986</v>
      </c>
      <c r="T2199" s="5">
        <f t="shared" si="139"/>
        <v>9.3091229853780946E-2</v>
      </c>
    </row>
    <row r="2200" spans="1:20">
      <c r="A2200" s="2" t="s">
        <v>6705</v>
      </c>
      <c r="B2200" s="2" t="s">
        <v>1880</v>
      </c>
      <c r="C2200" s="2" t="s">
        <v>375</v>
      </c>
      <c r="D2200" s="2" t="s">
        <v>216</v>
      </c>
      <c r="E2200" s="2" t="s">
        <v>6706</v>
      </c>
      <c r="F2200" s="2" t="s">
        <v>113</v>
      </c>
      <c r="G2200" s="3">
        <v>45968</v>
      </c>
      <c r="H2200" s="2">
        <v>2</v>
      </c>
      <c r="I2200" s="2">
        <v>2</v>
      </c>
      <c r="J2200" s="4">
        <v>62.79</v>
      </c>
      <c r="K2200" s="4">
        <v>62.6</v>
      </c>
      <c r="L2200" s="4">
        <v>58.52</v>
      </c>
      <c r="M2200" s="2" t="s">
        <v>6</v>
      </c>
      <c r="N2200" s="2" t="s">
        <v>2312</v>
      </c>
      <c r="O2200" s="2" t="s">
        <v>2313</v>
      </c>
      <c r="P2200" s="2" t="s">
        <v>1043</v>
      </c>
      <c r="Q2200" s="4">
        <f t="shared" si="136"/>
        <v>125.58</v>
      </c>
      <c r="R2200" s="4">
        <f t="shared" si="137"/>
        <v>117.04</v>
      </c>
      <c r="S2200" s="4">
        <f t="shared" si="138"/>
        <v>8.539999999999992</v>
      </c>
      <c r="T2200" s="5">
        <f t="shared" si="139"/>
        <v>6.8004459308807066E-2</v>
      </c>
    </row>
    <row r="2201" spans="1:20">
      <c r="A2201" s="2" t="s">
        <v>6707</v>
      </c>
      <c r="B2201" s="2" t="s">
        <v>1903</v>
      </c>
      <c r="C2201" s="2" t="s">
        <v>322</v>
      </c>
      <c r="D2201" s="2" t="s">
        <v>240</v>
      </c>
      <c r="E2201" s="2" t="s">
        <v>6708</v>
      </c>
      <c r="F2201" s="2" t="s">
        <v>126</v>
      </c>
      <c r="G2201" s="3">
        <v>45972</v>
      </c>
      <c r="H2201" s="2">
        <v>38</v>
      </c>
      <c r="I2201" s="2">
        <v>38</v>
      </c>
      <c r="J2201" s="4">
        <v>370.81</v>
      </c>
      <c r="K2201" s="4">
        <v>387.76</v>
      </c>
      <c r="L2201" s="4">
        <v>354.94</v>
      </c>
      <c r="M2201" s="2" t="s">
        <v>6</v>
      </c>
      <c r="N2201" s="2" t="s">
        <v>2312</v>
      </c>
      <c r="O2201" s="2" t="s">
        <v>2313</v>
      </c>
      <c r="P2201" s="2" t="s">
        <v>1090</v>
      </c>
      <c r="Q2201" s="4">
        <f t="shared" si="136"/>
        <v>14090.78</v>
      </c>
      <c r="R2201" s="4">
        <f t="shared" si="137"/>
        <v>13487.72</v>
      </c>
      <c r="S2201" s="4">
        <f t="shared" si="138"/>
        <v>603.06000000000131</v>
      </c>
      <c r="T2201" s="5">
        <f t="shared" si="139"/>
        <v>4.2798198538335087E-2</v>
      </c>
    </row>
    <row r="2202" spans="1:20">
      <c r="A2202" s="2" t="s">
        <v>6709</v>
      </c>
      <c r="B2202" s="2" t="s">
        <v>1904</v>
      </c>
      <c r="C2202" s="2" t="s">
        <v>322</v>
      </c>
      <c r="D2202" s="2" t="s">
        <v>252</v>
      </c>
      <c r="E2202" s="2" t="s">
        <v>6710</v>
      </c>
      <c r="F2202" s="2" t="s">
        <v>126</v>
      </c>
      <c r="G2202" s="3">
        <v>45991</v>
      </c>
      <c r="H2202" s="2">
        <v>21</v>
      </c>
      <c r="I2202" s="2">
        <v>21</v>
      </c>
      <c r="J2202" s="4">
        <v>361.47</v>
      </c>
      <c r="K2202" s="4">
        <v>386.35</v>
      </c>
      <c r="L2202" s="4">
        <v>324.44</v>
      </c>
      <c r="M2202" s="2" t="s">
        <v>6</v>
      </c>
      <c r="N2202" s="2" t="s">
        <v>2312</v>
      </c>
      <c r="O2202" s="2" t="s">
        <v>2313</v>
      </c>
      <c r="P2202" s="2" t="s">
        <v>1090</v>
      </c>
      <c r="Q2202" s="4">
        <f t="shared" si="136"/>
        <v>7590.8700000000008</v>
      </c>
      <c r="R2202" s="4">
        <f t="shared" si="137"/>
        <v>6813.24</v>
      </c>
      <c r="S2202" s="4">
        <f t="shared" si="138"/>
        <v>777.63000000000102</v>
      </c>
      <c r="T2202" s="5">
        <f t="shared" si="139"/>
        <v>0.10244280299886586</v>
      </c>
    </row>
    <row r="2203" spans="1:20">
      <c r="A2203" s="2" t="s">
        <v>6711</v>
      </c>
      <c r="B2203" s="2" t="s">
        <v>1902</v>
      </c>
      <c r="C2203" s="2" t="s">
        <v>465</v>
      </c>
      <c r="D2203" s="2" t="s">
        <v>170</v>
      </c>
      <c r="E2203" s="2" t="s">
        <v>6712</v>
      </c>
      <c r="F2203" s="2" t="s">
        <v>122</v>
      </c>
      <c r="G2203" s="3">
        <v>45976</v>
      </c>
      <c r="H2203" s="2">
        <v>21</v>
      </c>
      <c r="I2203" s="2">
        <v>21</v>
      </c>
      <c r="J2203" s="4">
        <v>729.79</v>
      </c>
      <c r="K2203" s="4">
        <v>767.53</v>
      </c>
      <c r="L2203" s="4">
        <v>711.13</v>
      </c>
      <c r="M2203" s="2" t="s">
        <v>6</v>
      </c>
      <c r="N2203" s="2" t="s">
        <v>2312</v>
      </c>
      <c r="O2203" s="2" t="s">
        <v>2313</v>
      </c>
      <c r="P2203" s="2" t="s">
        <v>1103</v>
      </c>
      <c r="Q2203" s="4">
        <f t="shared" si="136"/>
        <v>15325.59</v>
      </c>
      <c r="R2203" s="4">
        <f t="shared" si="137"/>
        <v>14933.73</v>
      </c>
      <c r="S2203" s="4">
        <f t="shared" si="138"/>
        <v>391.86000000000058</v>
      </c>
      <c r="T2203" s="5">
        <f t="shared" si="139"/>
        <v>2.5568999301168866E-2</v>
      </c>
    </row>
    <row r="2204" spans="1:20">
      <c r="A2204" s="2" t="s">
        <v>6713</v>
      </c>
      <c r="B2204" s="2" t="s">
        <v>1831</v>
      </c>
      <c r="C2204" s="2" t="s">
        <v>467</v>
      </c>
      <c r="D2204" s="2" t="s">
        <v>212</v>
      </c>
      <c r="E2204" s="2" t="s">
        <v>6714</v>
      </c>
      <c r="F2204" s="2" t="s">
        <v>143</v>
      </c>
      <c r="G2204" s="3">
        <v>45972</v>
      </c>
      <c r="H2204" s="2">
        <v>22</v>
      </c>
      <c r="I2204" s="2">
        <v>22</v>
      </c>
      <c r="J2204" s="4">
        <v>2107.87</v>
      </c>
      <c r="K2204" s="4">
        <v>2196.1799999999998</v>
      </c>
      <c r="L2204" s="4">
        <v>2023.79</v>
      </c>
      <c r="M2204" s="2" t="s">
        <v>6</v>
      </c>
      <c r="N2204" s="2" t="s">
        <v>2306</v>
      </c>
      <c r="O2204" s="2" t="s">
        <v>2307</v>
      </c>
      <c r="P2204" s="2" t="s">
        <v>1064</v>
      </c>
      <c r="Q2204" s="4">
        <f t="shared" si="136"/>
        <v>46373.14</v>
      </c>
      <c r="R2204" s="4">
        <f t="shared" si="137"/>
        <v>44523.38</v>
      </c>
      <c r="S2204" s="4">
        <f t="shared" si="138"/>
        <v>1849.760000000002</v>
      </c>
      <c r="T2204" s="5">
        <f t="shared" si="139"/>
        <v>3.9888607931229197E-2</v>
      </c>
    </row>
    <row r="2205" spans="1:20">
      <c r="A2205" s="2" t="s">
        <v>6715</v>
      </c>
      <c r="B2205" s="2" t="s">
        <v>1903</v>
      </c>
      <c r="C2205" s="2" t="s">
        <v>419</v>
      </c>
      <c r="D2205" s="2" t="s">
        <v>240</v>
      </c>
      <c r="E2205" s="2" t="s">
        <v>6716</v>
      </c>
      <c r="F2205" s="2" t="s">
        <v>126</v>
      </c>
      <c r="G2205" s="3">
        <v>45972</v>
      </c>
      <c r="H2205" s="2">
        <v>31</v>
      </c>
      <c r="I2205" s="2">
        <v>31</v>
      </c>
      <c r="J2205" s="4">
        <v>1713.09</v>
      </c>
      <c r="K2205" s="4">
        <v>1809.44</v>
      </c>
      <c r="L2205" s="4">
        <v>1632.13</v>
      </c>
      <c r="M2205" s="2" t="s">
        <v>6</v>
      </c>
      <c r="N2205" s="2" t="s">
        <v>2312</v>
      </c>
      <c r="O2205" s="2" t="s">
        <v>2313</v>
      </c>
      <c r="P2205" s="2" t="s">
        <v>1090</v>
      </c>
      <c r="Q2205" s="4">
        <f t="shared" si="136"/>
        <v>53105.79</v>
      </c>
      <c r="R2205" s="4">
        <f t="shared" si="137"/>
        <v>50596.030000000006</v>
      </c>
      <c r="S2205" s="4">
        <f t="shared" si="138"/>
        <v>2509.7599999999948</v>
      </c>
      <c r="T2205" s="5">
        <f t="shared" si="139"/>
        <v>4.7259630258772063E-2</v>
      </c>
    </row>
    <row r="2206" spans="1:20">
      <c r="A2206" s="2" t="s">
        <v>6717</v>
      </c>
      <c r="B2206" s="2" t="s">
        <v>1905</v>
      </c>
      <c r="C2206" s="2" t="s">
        <v>381</v>
      </c>
      <c r="D2206" s="2" t="s">
        <v>233</v>
      </c>
      <c r="E2206" s="2" t="s">
        <v>6718</v>
      </c>
      <c r="F2206" s="2" t="s">
        <v>137</v>
      </c>
      <c r="G2206" s="3">
        <v>45976</v>
      </c>
      <c r="H2206" s="2">
        <v>6</v>
      </c>
      <c r="I2206" s="2">
        <v>6</v>
      </c>
      <c r="J2206" s="4">
        <v>1401.79</v>
      </c>
      <c r="K2206" s="4">
        <v>1494.2</v>
      </c>
      <c r="L2206" s="4">
        <v>1335.68</v>
      </c>
      <c r="M2206" s="2" t="s">
        <v>6</v>
      </c>
      <c r="N2206" s="2" t="s">
        <v>2306</v>
      </c>
      <c r="O2206" s="2" t="s">
        <v>2313</v>
      </c>
      <c r="P2206" s="2" t="s">
        <v>1064</v>
      </c>
      <c r="Q2206" s="4">
        <f t="shared" si="136"/>
        <v>8410.74</v>
      </c>
      <c r="R2206" s="4">
        <f t="shared" si="137"/>
        <v>8014.08</v>
      </c>
      <c r="S2206" s="4">
        <f t="shared" si="138"/>
        <v>396.65999999999985</v>
      </c>
      <c r="T2206" s="5">
        <f t="shared" si="139"/>
        <v>4.7161129698456955E-2</v>
      </c>
    </row>
    <row r="2207" spans="1:20">
      <c r="A2207" s="2" t="s">
        <v>6719</v>
      </c>
      <c r="B2207" s="2" t="s">
        <v>1906</v>
      </c>
      <c r="C2207" s="2" t="s">
        <v>377</v>
      </c>
      <c r="D2207" s="2" t="s">
        <v>255</v>
      </c>
      <c r="E2207" s="2" t="s">
        <v>6720</v>
      </c>
      <c r="F2207" s="2" t="s">
        <v>137</v>
      </c>
      <c r="G2207" s="3">
        <v>45978</v>
      </c>
      <c r="H2207" s="2">
        <v>37</v>
      </c>
      <c r="I2207" s="2">
        <v>37</v>
      </c>
      <c r="J2207" s="4">
        <v>468.2</v>
      </c>
      <c r="K2207" s="4">
        <v>491.02</v>
      </c>
      <c r="L2207" s="4">
        <v>427.53</v>
      </c>
      <c r="M2207" s="2" t="s">
        <v>6</v>
      </c>
      <c r="N2207" s="2" t="s">
        <v>2322</v>
      </c>
      <c r="O2207" s="2" t="s">
        <v>2313</v>
      </c>
      <c r="P2207" s="2" t="s">
        <v>1064</v>
      </c>
      <c r="Q2207" s="4">
        <f t="shared" si="136"/>
        <v>17323.399999999998</v>
      </c>
      <c r="R2207" s="4">
        <f t="shared" si="137"/>
        <v>15818.609999999999</v>
      </c>
      <c r="S2207" s="4">
        <f t="shared" si="138"/>
        <v>1504.7899999999991</v>
      </c>
      <c r="T2207" s="5">
        <f t="shared" si="139"/>
        <v>8.6864587782998673E-2</v>
      </c>
    </row>
    <row r="2208" spans="1:20">
      <c r="A2208" s="2" t="s">
        <v>6721</v>
      </c>
      <c r="B2208" s="2" t="s">
        <v>1902</v>
      </c>
      <c r="C2208" s="2" t="s">
        <v>393</v>
      </c>
      <c r="D2208" s="2" t="s">
        <v>170</v>
      </c>
      <c r="E2208" s="2" t="s">
        <v>6722</v>
      </c>
      <c r="F2208" s="2" t="s">
        <v>122</v>
      </c>
      <c r="G2208" s="3">
        <v>45976</v>
      </c>
      <c r="H2208" s="2">
        <v>39</v>
      </c>
      <c r="I2208" s="2">
        <v>39</v>
      </c>
      <c r="J2208" s="4">
        <v>489.39</v>
      </c>
      <c r="K2208" s="4">
        <v>511.43</v>
      </c>
      <c r="L2208" s="4">
        <v>443.26</v>
      </c>
      <c r="M2208" s="2" t="s">
        <v>6</v>
      </c>
      <c r="N2208" s="2" t="s">
        <v>2312</v>
      </c>
      <c r="O2208" s="2" t="s">
        <v>2313</v>
      </c>
      <c r="P2208" s="2" t="s">
        <v>1103</v>
      </c>
      <c r="Q2208" s="4">
        <f t="shared" si="136"/>
        <v>19086.21</v>
      </c>
      <c r="R2208" s="4">
        <f t="shared" si="137"/>
        <v>17287.14</v>
      </c>
      <c r="S2208" s="4">
        <f t="shared" si="138"/>
        <v>1799.0699999999997</v>
      </c>
      <c r="T2208" s="5">
        <f t="shared" si="139"/>
        <v>9.4260201475305977E-2</v>
      </c>
    </row>
    <row r="2209" spans="1:20">
      <c r="A2209" s="2" t="s">
        <v>6723</v>
      </c>
      <c r="B2209" s="2" t="s">
        <v>1891</v>
      </c>
      <c r="C2209" s="2" t="s">
        <v>326</v>
      </c>
      <c r="D2209" s="2" t="s">
        <v>185</v>
      </c>
      <c r="E2209" s="2" t="s">
        <v>6724</v>
      </c>
      <c r="F2209" s="2" t="s">
        <v>129</v>
      </c>
      <c r="G2209" s="3">
        <v>45976</v>
      </c>
      <c r="H2209" s="2">
        <v>6</v>
      </c>
      <c r="I2209" s="2">
        <v>6</v>
      </c>
      <c r="J2209" s="4">
        <v>74.3</v>
      </c>
      <c r="K2209" s="4">
        <v>72.709999999999994</v>
      </c>
      <c r="L2209" s="4">
        <v>68.400000000000006</v>
      </c>
      <c r="M2209" s="2" t="s">
        <v>6</v>
      </c>
      <c r="N2209" s="2" t="s">
        <v>2312</v>
      </c>
      <c r="O2209" s="2" t="s">
        <v>2307</v>
      </c>
      <c r="P2209" s="2" t="s">
        <v>1087</v>
      </c>
      <c r="Q2209" s="4">
        <f t="shared" si="136"/>
        <v>445.79999999999995</v>
      </c>
      <c r="R2209" s="4">
        <f t="shared" si="137"/>
        <v>410.40000000000003</v>
      </c>
      <c r="S2209" s="4">
        <f t="shared" si="138"/>
        <v>35.39999999999992</v>
      </c>
      <c r="T2209" s="5">
        <f t="shared" si="139"/>
        <v>7.9407806191116925E-2</v>
      </c>
    </row>
    <row r="2210" spans="1:20">
      <c r="A2210" s="2" t="s">
        <v>6725</v>
      </c>
      <c r="B2210" s="2" t="s">
        <v>1910</v>
      </c>
      <c r="C2210" s="2" t="s">
        <v>282</v>
      </c>
      <c r="D2210" s="2" t="s">
        <v>215</v>
      </c>
      <c r="E2210" s="2" t="s">
        <v>6726</v>
      </c>
      <c r="F2210" s="2" t="s">
        <v>129</v>
      </c>
      <c r="G2210" s="3">
        <v>45976</v>
      </c>
      <c r="H2210" s="2">
        <v>30</v>
      </c>
      <c r="I2210" s="2">
        <v>30</v>
      </c>
      <c r="J2210" s="4">
        <v>537.85</v>
      </c>
      <c r="K2210" s="4">
        <v>564.74</v>
      </c>
      <c r="L2210" s="4">
        <v>502.54</v>
      </c>
      <c r="M2210" s="2" t="s">
        <v>6</v>
      </c>
      <c r="N2210" s="2" t="s">
        <v>2312</v>
      </c>
      <c r="O2210" s="2" t="s">
        <v>2313</v>
      </c>
      <c r="P2210" s="2" t="s">
        <v>1035</v>
      </c>
      <c r="Q2210" s="4">
        <f t="shared" si="136"/>
        <v>16135.5</v>
      </c>
      <c r="R2210" s="4">
        <f t="shared" si="137"/>
        <v>15076.2</v>
      </c>
      <c r="S2210" s="4">
        <f t="shared" si="138"/>
        <v>1059.2999999999993</v>
      </c>
      <c r="T2210" s="5">
        <f t="shared" si="139"/>
        <v>6.5650274240029699E-2</v>
      </c>
    </row>
    <row r="2211" spans="1:20">
      <c r="A2211" s="2" t="s">
        <v>6727</v>
      </c>
      <c r="B2211" s="2" t="s">
        <v>1908</v>
      </c>
      <c r="C2211" s="2" t="s">
        <v>407</v>
      </c>
      <c r="D2211" s="2" t="s">
        <v>202</v>
      </c>
      <c r="E2211" s="2" t="s">
        <v>6728</v>
      </c>
      <c r="F2211" s="2" t="s">
        <v>129</v>
      </c>
      <c r="G2211" s="3">
        <v>45976</v>
      </c>
      <c r="H2211" s="2">
        <v>30</v>
      </c>
      <c r="I2211" s="2">
        <v>30</v>
      </c>
      <c r="J2211" s="4">
        <v>6656.84</v>
      </c>
      <c r="K2211" s="4">
        <v>6932.03</v>
      </c>
      <c r="L2211" s="4">
        <v>6138.42</v>
      </c>
      <c r="M2211" s="2" t="s">
        <v>6</v>
      </c>
      <c r="N2211" s="2" t="s">
        <v>2312</v>
      </c>
      <c r="O2211" s="2" t="s">
        <v>2307</v>
      </c>
      <c r="P2211" s="2" t="s">
        <v>1035</v>
      </c>
      <c r="Q2211" s="4">
        <f t="shared" si="136"/>
        <v>199705.2</v>
      </c>
      <c r="R2211" s="4">
        <f t="shared" si="137"/>
        <v>184152.6</v>
      </c>
      <c r="S2211" s="4">
        <f t="shared" si="138"/>
        <v>15552.600000000006</v>
      </c>
      <c r="T2211" s="5">
        <f t="shared" si="139"/>
        <v>7.7877791865209336E-2</v>
      </c>
    </row>
    <row r="2212" spans="1:20">
      <c r="A2212" s="2" t="s">
        <v>6729</v>
      </c>
      <c r="B2212" s="2" t="s">
        <v>1911</v>
      </c>
      <c r="C2212" s="2" t="s">
        <v>429</v>
      </c>
      <c r="D2212" s="2" t="s">
        <v>257</v>
      </c>
      <c r="E2212" s="2" t="s">
        <v>6730</v>
      </c>
      <c r="F2212" s="2" t="s">
        <v>129</v>
      </c>
      <c r="G2212" s="3">
        <v>45976</v>
      </c>
      <c r="H2212" s="2">
        <v>20</v>
      </c>
      <c r="I2212" s="2">
        <v>20</v>
      </c>
      <c r="J2212" s="4">
        <v>1346.67</v>
      </c>
      <c r="K2212" s="4">
        <v>1366.5</v>
      </c>
      <c r="L2212" s="4">
        <v>1254.78</v>
      </c>
      <c r="M2212" s="2" t="s">
        <v>6</v>
      </c>
      <c r="N2212" s="2" t="s">
        <v>2322</v>
      </c>
      <c r="O2212" s="2" t="s">
        <v>2307</v>
      </c>
      <c r="P2212" s="2" t="s">
        <v>1035</v>
      </c>
      <c r="Q2212" s="4">
        <f t="shared" si="136"/>
        <v>26933.4</v>
      </c>
      <c r="R2212" s="4">
        <f t="shared" si="137"/>
        <v>25095.599999999999</v>
      </c>
      <c r="S2212" s="4">
        <f t="shared" si="138"/>
        <v>1837.8000000000029</v>
      </c>
      <c r="T2212" s="5">
        <f t="shared" si="139"/>
        <v>6.8234979616387192E-2</v>
      </c>
    </row>
    <row r="2213" spans="1:20">
      <c r="A2213" s="2" t="s">
        <v>6731</v>
      </c>
      <c r="B2213" s="2" t="s">
        <v>1911</v>
      </c>
      <c r="C2213" s="2" t="s">
        <v>453</v>
      </c>
      <c r="D2213" s="2" t="s">
        <v>257</v>
      </c>
      <c r="E2213" s="2" t="s">
        <v>6732</v>
      </c>
      <c r="F2213" s="2" t="s">
        <v>129</v>
      </c>
      <c r="G2213" s="3">
        <v>45976</v>
      </c>
      <c r="H2213" s="2">
        <v>30</v>
      </c>
      <c r="I2213" s="2">
        <v>30</v>
      </c>
      <c r="J2213" s="4">
        <v>966.84</v>
      </c>
      <c r="K2213" s="4">
        <v>990.92</v>
      </c>
      <c r="L2213" s="4">
        <v>871.89</v>
      </c>
      <c r="M2213" s="2" t="s">
        <v>6</v>
      </c>
      <c r="N2213" s="2" t="s">
        <v>2312</v>
      </c>
      <c r="O2213" s="2" t="s">
        <v>2307</v>
      </c>
      <c r="P2213" s="2" t="s">
        <v>1035</v>
      </c>
      <c r="Q2213" s="4">
        <f t="shared" si="136"/>
        <v>29005.200000000001</v>
      </c>
      <c r="R2213" s="4">
        <f t="shared" si="137"/>
        <v>26156.7</v>
      </c>
      <c r="S2213" s="4">
        <f t="shared" si="138"/>
        <v>2848.5</v>
      </c>
      <c r="T2213" s="5">
        <f t="shared" si="139"/>
        <v>9.8206528484547598E-2</v>
      </c>
    </row>
    <row r="2214" spans="1:20">
      <c r="A2214" s="2" t="s">
        <v>6733</v>
      </c>
      <c r="B2214" s="2" t="s">
        <v>1907</v>
      </c>
      <c r="C2214" s="2" t="s">
        <v>393</v>
      </c>
      <c r="D2214" s="2" t="s">
        <v>170</v>
      </c>
      <c r="E2214" s="2" t="s">
        <v>6734</v>
      </c>
      <c r="F2214" s="2" t="s">
        <v>143</v>
      </c>
      <c r="G2214" s="3">
        <v>46017</v>
      </c>
      <c r="H2214" s="2">
        <v>35</v>
      </c>
      <c r="I2214" s="2">
        <v>35</v>
      </c>
      <c r="J2214" s="4">
        <v>479.99</v>
      </c>
      <c r="K2214" s="4">
        <v>483.11</v>
      </c>
      <c r="L2214" s="4">
        <v>446.04</v>
      </c>
      <c r="M2214" s="2" t="s">
        <v>6</v>
      </c>
      <c r="N2214" s="2" t="s">
        <v>2306</v>
      </c>
      <c r="O2214" s="2" t="s">
        <v>2307</v>
      </c>
      <c r="P2214" s="2" t="s">
        <v>1015</v>
      </c>
      <c r="Q2214" s="4">
        <f t="shared" si="136"/>
        <v>16799.650000000001</v>
      </c>
      <c r="R2214" s="4">
        <f t="shared" si="137"/>
        <v>15611.400000000001</v>
      </c>
      <c r="S2214" s="4">
        <f t="shared" si="138"/>
        <v>1188.25</v>
      </c>
      <c r="T2214" s="5">
        <f t="shared" si="139"/>
        <v>7.0730640221671276E-2</v>
      </c>
    </row>
    <row r="2215" spans="1:20">
      <c r="A2215" s="2" t="s">
        <v>6735</v>
      </c>
      <c r="B2215" s="2" t="s">
        <v>1908</v>
      </c>
      <c r="C2215" s="2" t="s">
        <v>455</v>
      </c>
      <c r="D2215" s="2" t="s">
        <v>202</v>
      </c>
      <c r="E2215" s="2" t="s">
        <v>6736</v>
      </c>
      <c r="F2215" s="2" t="s">
        <v>129</v>
      </c>
      <c r="G2215" s="3">
        <v>45976</v>
      </c>
      <c r="H2215" s="2">
        <v>25</v>
      </c>
      <c r="I2215" s="2">
        <v>25</v>
      </c>
      <c r="J2215" s="4">
        <v>11034.24</v>
      </c>
      <c r="K2215" s="4">
        <v>11715.87</v>
      </c>
      <c r="L2215" s="4">
        <v>10551.04</v>
      </c>
      <c r="M2215" s="2" t="s">
        <v>6</v>
      </c>
      <c r="N2215" s="2" t="s">
        <v>2312</v>
      </c>
      <c r="O2215" s="2" t="s">
        <v>2313</v>
      </c>
      <c r="P2215" s="2" t="s">
        <v>1035</v>
      </c>
      <c r="Q2215" s="4">
        <f t="shared" si="136"/>
        <v>275856</v>
      </c>
      <c r="R2215" s="4">
        <f t="shared" si="137"/>
        <v>263776</v>
      </c>
      <c r="S2215" s="4">
        <f t="shared" si="138"/>
        <v>12080</v>
      </c>
      <c r="T2215" s="5">
        <f t="shared" si="139"/>
        <v>4.379096340119483E-2</v>
      </c>
    </row>
    <row r="2216" spans="1:20">
      <c r="A2216" s="2" t="s">
        <v>6737</v>
      </c>
      <c r="B2216" s="2" t="s">
        <v>1909</v>
      </c>
      <c r="C2216" s="2" t="s">
        <v>529</v>
      </c>
      <c r="D2216" s="2" t="s">
        <v>204</v>
      </c>
      <c r="E2216" s="2" t="s">
        <v>6738</v>
      </c>
      <c r="F2216" s="2" t="s">
        <v>113</v>
      </c>
      <c r="G2216" s="3">
        <v>45986</v>
      </c>
      <c r="H2216" s="2">
        <v>43</v>
      </c>
      <c r="I2216" s="2">
        <v>43</v>
      </c>
      <c r="J2216" s="4">
        <v>1294.45</v>
      </c>
      <c r="K2216" s="4">
        <v>1396.91</v>
      </c>
      <c r="L2216" s="4">
        <v>1169.6300000000001</v>
      </c>
      <c r="M2216" s="2" t="s">
        <v>6</v>
      </c>
      <c r="N2216" s="2" t="s">
        <v>2306</v>
      </c>
      <c r="O2216" s="2" t="s">
        <v>2313</v>
      </c>
      <c r="P2216" s="2" t="s">
        <v>1095</v>
      </c>
      <c r="Q2216" s="4">
        <f t="shared" si="136"/>
        <v>55661.35</v>
      </c>
      <c r="R2216" s="4">
        <f t="shared" si="137"/>
        <v>50294.090000000004</v>
      </c>
      <c r="S2216" s="4">
        <f t="shared" si="138"/>
        <v>5367.2599999999948</v>
      </c>
      <c r="T2216" s="5">
        <f t="shared" si="139"/>
        <v>9.6427053961141707E-2</v>
      </c>
    </row>
    <row r="2217" spans="1:20">
      <c r="A2217" s="2" t="s">
        <v>6739</v>
      </c>
      <c r="B2217" s="2" t="s">
        <v>1910</v>
      </c>
      <c r="C2217" s="2" t="s">
        <v>421</v>
      </c>
      <c r="D2217" s="2" t="s">
        <v>215</v>
      </c>
      <c r="E2217" s="2" t="s">
        <v>6740</v>
      </c>
      <c r="F2217" s="2" t="s">
        <v>129</v>
      </c>
      <c r="G2217" s="3">
        <v>45976</v>
      </c>
      <c r="H2217" s="2">
        <v>14</v>
      </c>
      <c r="I2217" s="2">
        <v>14</v>
      </c>
      <c r="J2217" s="4">
        <v>811.6</v>
      </c>
      <c r="K2217" s="4">
        <v>820.09</v>
      </c>
      <c r="L2217" s="4">
        <v>735.61</v>
      </c>
      <c r="M2217" s="2" t="s">
        <v>6</v>
      </c>
      <c r="N2217" s="2" t="s">
        <v>2312</v>
      </c>
      <c r="O2217" s="2" t="s">
        <v>2313</v>
      </c>
      <c r="P2217" s="2" t="s">
        <v>1035</v>
      </c>
      <c r="Q2217" s="4">
        <f t="shared" si="136"/>
        <v>11362.4</v>
      </c>
      <c r="R2217" s="4">
        <f t="shared" si="137"/>
        <v>10298.540000000001</v>
      </c>
      <c r="S2217" s="4">
        <f t="shared" si="138"/>
        <v>1063.8599999999988</v>
      </c>
      <c r="T2217" s="5">
        <f t="shared" si="139"/>
        <v>9.3629866929521827E-2</v>
      </c>
    </row>
    <row r="2218" spans="1:20">
      <c r="A2218" s="2" t="s">
        <v>6741</v>
      </c>
      <c r="B2218" s="2" t="s">
        <v>1905</v>
      </c>
      <c r="C2218" s="2" t="s">
        <v>501</v>
      </c>
      <c r="D2218" s="2" t="s">
        <v>233</v>
      </c>
      <c r="E2218" s="2" t="s">
        <v>6742</v>
      </c>
      <c r="F2218" s="2" t="s">
        <v>137</v>
      </c>
      <c r="G2218" s="3">
        <v>45976</v>
      </c>
      <c r="H2218" s="2">
        <v>36</v>
      </c>
      <c r="I2218" s="2">
        <v>36</v>
      </c>
      <c r="J2218" s="4">
        <v>1212.1099999999999</v>
      </c>
      <c r="K2218" s="4">
        <v>1240.31</v>
      </c>
      <c r="L2218" s="4">
        <v>1175.56</v>
      </c>
      <c r="M2218" s="2" t="s">
        <v>6</v>
      </c>
      <c r="N2218" s="2" t="s">
        <v>2306</v>
      </c>
      <c r="O2218" s="2" t="s">
        <v>2307</v>
      </c>
      <c r="P2218" s="2" t="s">
        <v>1064</v>
      </c>
      <c r="Q2218" s="4">
        <f t="shared" si="136"/>
        <v>43635.96</v>
      </c>
      <c r="R2218" s="4">
        <f t="shared" si="137"/>
        <v>42320.159999999996</v>
      </c>
      <c r="S2218" s="4">
        <f t="shared" si="138"/>
        <v>1315.8000000000029</v>
      </c>
      <c r="T2218" s="5">
        <f t="shared" si="139"/>
        <v>3.0154028924767623E-2</v>
      </c>
    </row>
    <row r="2219" spans="1:20">
      <c r="A2219" s="2" t="s">
        <v>6743</v>
      </c>
      <c r="B2219" s="2" t="s">
        <v>1884</v>
      </c>
      <c r="C2219" s="2" t="s">
        <v>399</v>
      </c>
      <c r="D2219" s="2" t="s">
        <v>242</v>
      </c>
      <c r="E2219" s="2" t="s">
        <v>6744</v>
      </c>
      <c r="F2219" s="2" t="s">
        <v>122</v>
      </c>
      <c r="G2219" s="3">
        <v>45976</v>
      </c>
      <c r="H2219" s="2">
        <v>26</v>
      </c>
      <c r="I2219" s="2">
        <v>26</v>
      </c>
      <c r="J2219" s="4">
        <v>76.83</v>
      </c>
      <c r="K2219" s="4">
        <v>77.150000000000006</v>
      </c>
      <c r="L2219" s="4">
        <v>67.81</v>
      </c>
      <c r="M2219" s="2" t="s">
        <v>6</v>
      </c>
      <c r="N2219" s="2" t="s">
        <v>2322</v>
      </c>
      <c r="O2219" s="2" t="s">
        <v>2313</v>
      </c>
      <c r="P2219" s="2" t="s">
        <v>1095</v>
      </c>
      <c r="Q2219" s="4">
        <f t="shared" si="136"/>
        <v>1997.58</v>
      </c>
      <c r="R2219" s="4">
        <f t="shared" si="137"/>
        <v>1763.06</v>
      </c>
      <c r="S2219" s="4">
        <f t="shared" si="138"/>
        <v>234.51999999999998</v>
      </c>
      <c r="T2219" s="5">
        <f t="shared" si="139"/>
        <v>0.11740205648835091</v>
      </c>
    </row>
    <row r="2220" spans="1:20">
      <c r="A2220" s="2" t="s">
        <v>6745</v>
      </c>
      <c r="B2220" s="2" t="s">
        <v>1906</v>
      </c>
      <c r="C2220" s="2" t="s">
        <v>292</v>
      </c>
      <c r="D2220" s="2" t="s">
        <v>255</v>
      </c>
      <c r="E2220" s="2" t="s">
        <v>6746</v>
      </c>
      <c r="F2220" s="2" t="s">
        <v>137</v>
      </c>
      <c r="G2220" s="3">
        <v>45978</v>
      </c>
      <c r="H2220" s="2">
        <v>14</v>
      </c>
      <c r="I2220" s="2">
        <v>14</v>
      </c>
      <c r="J2220" s="4">
        <v>1091.98</v>
      </c>
      <c r="K2220" s="4">
        <v>1147.25</v>
      </c>
      <c r="L2220" s="4">
        <v>1056.6500000000001</v>
      </c>
      <c r="M2220" s="2" t="s">
        <v>6</v>
      </c>
      <c r="N2220" s="2" t="s">
        <v>2322</v>
      </c>
      <c r="O2220" s="2" t="s">
        <v>2307</v>
      </c>
      <c r="P2220" s="2" t="s">
        <v>1064</v>
      </c>
      <c r="Q2220" s="4">
        <f t="shared" si="136"/>
        <v>15287.720000000001</v>
      </c>
      <c r="R2220" s="4">
        <f t="shared" si="137"/>
        <v>14793.100000000002</v>
      </c>
      <c r="S2220" s="4">
        <f t="shared" si="138"/>
        <v>494.61999999999898</v>
      </c>
      <c r="T2220" s="5">
        <f t="shared" si="139"/>
        <v>3.2354072418908704E-2</v>
      </c>
    </row>
    <row r="2221" spans="1:20">
      <c r="A2221" s="2" t="s">
        <v>6747</v>
      </c>
      <c r="B2221" s="2" t="s">
        <v>1912</v>
      </c>
      <c r="C2221" s="2" t="s">
        <v>295</v>
      </c>
      <c r="D2221" s="2" t="s">
        <v>232</v>
      </c>
      <c r="E2221" s="2" t="s">
        <v>6748</v>
      </c>
      <c r="F2221" s="2" t="s">
        <v>129</v>
      </c>
      <c r="G2221" s="3">
        <v>45987</v>
      </c>
      <c r="H2221" s="2">
        <v>1</v>
      </c>
      <c r="I2221" s="2">
        <v>1</v>
      </c>
      <c r="J2221" s="4">
        <v>7212.49</v>
      </c>
      <c r="K2221" s="4">
        <v>7427.99</v>
      </c>
      <c r="L2221" s="4">
        <v>6488.79</v>
      </c>
      <c r="M2221" s="2" t="s">
        <v>6</v>
      </c>
      <c r="N2221" s="2" t="s">
        <v>2322</v>
      </c>
      <c r="O2221" s="2" t="s">
        <v>2307</v>
      </c>
      <c r="P2221" s="2" t="s">
        <v>1087</v>
      </c>
      <c r="Q2221" s="4">
        <f t="shared" si="136"/>
        <v>7212.49</v>
      </c>
      <c r="R2221" s="4">
        <f t="shared" si="137"/>
        <v>6488.79</v>
      </c>
      <c r="S2221" s="4">
        <f t="shared" si="138"/>
        <v>723.69999999999982</v>
      </c>
      <c r="T2221" s="5">
        <f t="shared" si="139"/>
        <v>0.10033982716093885</v>
      </c>
    </row>
    <row r="2222" spans="1:20">
      <c r="A2222" s="2" t="s">
        <v>6749</v>
      </c>
      <c r="B2222" s="2" t="s">
        <v>1913</v>
      </c>
      <c r="C2222" s="2" t="s">
        <v>347</v>
      </c>
      <c r="D2222" s="2" t="s">
        <v>212</v>
      </c>
      <c r="E2222" s="2" t="s">
        <v>6750</v>
      </c>
      <c r="F2222" s="2" t="s">
        <v>113</v>
      </c>
      <c r="G2222" s="3">
        <v>45982</v>
      </c>
      <c r="H2222" s="2">
        <v>11</v>
      </c>
      <c r="I2222" s="2">
        <v>11</v>
      </c>
      <c r="J2222" s="4">
        <v>2707.34</v>
      </c>
      <c r="K2222" s="4">
        <v>2796.49</v>
      </c>
      <c r="L2222" s="4">
        <v>2611.6799999999998</v>
      </c>
      <c r="M2222" s="2" t="s">
        <v>6</v>
      </c>
      <c r="N2222" s="2" t="s">
        <v>2322</v>
      </c>
      <c r="O2222" s="2" t="s">
        <v>2313</v>
      </c>
      <c r="P2222" s="2" t="s">
        <v>1060</v>
      </c>
      <c r="Q2222" s="4">
        <f t="shared" si="136"/>
        <v>29780.74</v>
      </c>
      <c r="R2222" s="4">
        <f t="shared" si="137"/>
        <v>28728.48</v>
      </c>
      <c r="S2222" s="4">
        <f t="shared" si="138"/>
        <v>1052.260000000002</v>
      </c>
      <c r="T2222" s="5">
        <f t="shared" si="139"/>
        <v>3.5333574652611117E-2</v>
      </c>
    </row>
    <row r="2223" spans="1:20">
      <c r="A2223" s="2" t="s">
        <v>6751</v>
      </c>
      <c r="B2223" s="2" t="s">
        <v>1914</v>
      </c>
      <c r="C2223" s="2" t="s">
        <v>267</v>
      </c>
      <c r="D2223" s="2" t="s">
        <v>249</v>
      </c>
      <c r="E2223" s="2" t="s">
        <v>6752</v>
      </c>
      <c r="F2223" s="2" t="s">
        <v>113</v>
      </c>
      <c r="G2223" s="3">
        <v>45983</v>
      </c>
      <c r="H2223" s="2">
        <v>27</v>
      </c>
      <c r="I2223" s="2">
        <v>27</v>
      </c>
      <c r="J2223" s="4">
        <v>1919.31</v>
      </c>
      <c r="K2223" s="4">
        <v>1919.42</v>
      </c>
      <c r="L2223" s="4">
        <v>1770.22</v>
      </c>
      <c r="M2223" s="2" t="s">
        <v>6</v>
      </c>
      <c r="N2223" s="2" t="s">
        <v>2312</v>
      </c>
      <c r="O2223" s="2" t="s">
        <v>2313</v>
      </c>
      <c r="P2223" s="2" t="s">
        <v>1060</v>
      </c>
      <c r="Q2223" s="4">
        <f t="shared" si="136"/>
        <v>51821.369999999995</v>
      </c>
      <c r="R2223" s="4">
        <f t="shared" si="137"/>
        <v>47795.94</v>
      </c>
      <c r="S2223" s="4">
        <f t="shared" si="138"/>
        <v>4025.429999999993</v>
      </c>
      <c r="T2223" s="5">
        <f t="shared" si="139"/>
        <v>7.7678957542033203E-2</v>
      </c>
    </row>
    <row r="2224" spans="1:20">
      <c r="A2224" s="2" t="s">
        <v>6753</v>
      </c>
      <c r="B2224" s="2" t="s">
        <v>1841</v>
      </c>
      <c r="C2224" s="2" t="s">
        <v>453</v>
      </c>
      <c r="D2224" s="2" t="s">
        <v>198</v>
      </c>
      <c r="E2224" s="2" t="s">
        <v>6754</v>
      </c>
      <c r="F2224" s="2" t="s">
        <v>133</v>
      </c>
      <c r="G2224" s="3">
        <v>45979</v>
      </c>
      <c r="H2224" s="2">
        <v>36</v>
      </c>
      <c r="I2224" s="2">
        <v>36</v>
      </c>
      <c r="J2224" s="4">
        <v>934.46</v>
      </c>
      <c r="K2224" s="4">
        <v>959.94</v>
      </c>
      <c r="L2224" s="4">
        <v>873.48</v>
      </c>
      <c r="M2224" s="2" t="s">
        <v>6</v>
      </c>
      <c r="N2224" s="2" t="s">
        <v>2306</v>
      </c>
      <c r="O2224" s="2" t="s">
        <v>2313</v>
      </c>
      <c r="P2224" s="2" t="s">
        <v>1060</v>
      </c>
      <c r="Q2224" s="4">
        <f t="shared" si="136"/>
        <v>33640.559999999998</v>
      </c>
      <c r="R2224" s="4">
        <f t="shared" si="137"/>
        <v>31445.279999999999</v>
      </c>
      <c r="S2224" s="4">
        <f t="shared" si="138"/>
        <v>2195.2799999999988</v>
      </c>
      <c r="T2224" s="5">
        <f t="shared" si="139"/>
        <v>6.5256939836911124E-2</v>
      </c>
    </row>
    <row r="2225" spans="1:20">
      <c r="A2225" s="2" t="s">
        <v>6755</v>
      </c>
      <c r="B2225" s="2" t="s">
        <v>1915</v>
      </c>
      <c r="C2225" s="2" t="s">
        <v>299</v>
      </c>
      <c r="D2225" s="2" t="s">
        <v>198</v>
      </c>
      <c r="E2225" s="2" t="s">
        <v>6756</v>
      </c>
      <c r="F2225" s="2" t="s">
        <v>113</v>
      </c>
      <c r="G2225" s="3">
        <v>45988</v>
      </c>
      <c r="H2225" s="2">
        <v>40</v>
      </c>
      <c r="I2225" s="2">
        <v>40</v>
      </c>
      <c r="J2225" s="4">
        <v>894.53</v>
      </c>
      <c r="K2225" s="4">
        <v>956.01</v>
      </c>
      <c r="L2225" s="4">
        <v>826.91</v>
      </c>
      <c r="M2225" s="2" t="s">
        <v>6</v>
      </c>
      <c r="N2225" s="2" t="s">
        <v>2312</v>
      </c>
      <c r="O2225" s="2" t="s">
        <v>2313</v>
      </c>
      <c r="P2225" s="2" t="s">
        <v>1067</v>
      </c>
      <c r="Q2225" s="4">
        <f t="shared" si="136"/>
        <v>35781.199999999997</v>
      </c>
      <c r="R2225" s="4">
        <f t="shared" si="137"/>
        <v>33076.400000000001</v>
      </c>
      <c r="S2225" s="4">
        <f t="shared" si="138"/>
        <v>2704.7999999999956</v>
      </c>
      <c r="T2225" s="5">
        <f t="shared" si="139"/>
        <v>7.5592769387275882E-2</v>
      </c>
    </row>
    <row r="2226" spans="1:20">
      <c r="A2226" s="2" t="s">
        <v>6757</v>
      </c>
      <c r="B2226" s="2" t="s">
        <v>1916</v>
      </c>
      <c r="C2226" s="2" t="s">
        <v>389</v>
      </c>
      <c r="D2226" s="2" t="s">
        <v>237</v>
      </c>
      <c r="E2226" s="2" t="s">
        <v>6758</v>
      </c>
      <c r="F2226" s="2" t="s">
        <v>113</v>
      </c>
      <c r="G2226" s="3">
        <v>45997</v>
      </c>
      <c r="H2226" s="2">
        <v>10</v>
      </c>
      <c r="I2226" s="2">
        <v>10</v>
      </c>
      <c r="J2226" s="4">
        <v>1864.35</v>
      </c>
      <c r="K2226" s="4">
        <v>1998.69</v>
      </c>
      <c r="L2226" s="4">
        <v>1668.64</v>
      </c>
      <c r="M2226" s="2" t="s">
        <v>6</v>
      </c>
      <c r="N2226" s="2" t="s">
        <v>2312</v>
      </c>
      <c r="O2226" s="2" t="s">
        <v>2307</v>
      </c>
      <c r="P2226" s="2" t="s">
        <v>1067</v>
      </c>
      <c r="Q2226" s="4">
        <f t="shared" si="136"/>
        <v>18643.5</v>
      </c>
      <c r="R2226" s="4">
        <f t="shared" si="137"/>
        <v>16686.400000000001</v>
      </c>
      <c r="S2226" s="4">
        <f t="shared" si="138"/>
        <v>1957.0999999999985</v>
      </c>
      <c r="T2226" s="5">
        <f t="shared" si="139"/>
        <v>0.10497492423632894</v>
      </c>
    </row>
    <row r="2227" spans="1:20">
      <c r="A2227" s="2" t="s">
        <v>6759</v>
      </c>
      <c r="B2227" s="2" t="s">
        <v>1898</v>
      </c>
      <c r="C2227" s="2" t="s">
        <v>495</v>
      </c>
      <c r="D2227" s="2" t="s">
        <v>230</v>
      </c>
      <c r="E2227" s="2" t="s">
        <v>6760</v>
      </c>
      <c r="F2227" s="2" t="s">
        <v>118</v>
      </c>
      <c r="G2227" s="3">
        <v>45981</v>
      </c>
      <c r="H2227" s="2">
        <v>36</v>
      </c>
      <c r="I2227" s="2">
        <v>36</v>
      </c>
      <c r="J2227" s="4">
        <v>29.89</v>
      </c>
      <c r="K2227" s="4">
        <v>29.56</v>
      </c>
      <c r="L2227" s="4">
        <v>26.98</v>
      </c>
      <c r="M2227" s="2" t="s">
        <v>6</v>
      </c>
      <c r="N2227" s="2" t="s">
        <v>2306</v>
      </c>
      <c r="O2227" s="2" t="s">
        <v>2307</v>
      </c>
      <c r="P2227" s="2" t="s">
        <v>1040</v>
      </c>
      <c r="Q2227" s="4">
        <f t="shared" si="136"/>
        <v>1076.04</v>
      </c>
      <c r="R2227" s="4">
        <f t="shared" si="137"/>
        <v>971.28</v>
      </c>
      <c r="S2227" s="4">
        <f t="shared" si="138"/>
        <v>104.75999999999999</v>
      </c>
      <c r="T2227" s="5">
        <f t="shared" si="139"/>
        <v>9.7356975577116089E-2</v>
      </c>
    </row>
    <row r="2228" spans="1:20">
      <c r="A2228" s="2" t="s">
        <v>6761</v>
      </c>
      <c r="B2228" s="2" t="s">
        <v>1899</v>
      </c>
      <c r="C2228" s="2" t="s">
        <v>299</v>
      </c>
      <c r="D2228" s="2" t="s">
        <v>221</v>
      </c>
      <c r="E2228" s="2" t="s">
        <v>6762</v>
      </c>
      <c r="F2228" s="2" t="s">
        <v>122</v>
      </c>
      <c r="G2228" s="3">
        <v>45981</v>
      </c>
      <c r="H2228" s="2">
        <v>42</v>
      </c>
      <c r="I2228" s="2">
        <v>42</v>
      </c>
      <c r="J2228" s="4">
        <v>921.36</v>
      </c>
      <c r="K2228" s="4">
        <v>920.32</v>
      </c>
      <c r="L2228" s="4">
        <v>928.12</v>
      </c>
      <c r="M2228" s="2" t="s">
        <v>6</v>
      </c>
      <c r="N2228" s="2" t="s">
        <v>2312</v>
      </c>
      <c r="O2228" s="2" t="s">
        <v>2307</v>
      </c>
      <c r="P2228" s="2" t="s">
        <v>1051</v>
      </c>
      <c r="Q2228" s="4">
        <f t="shared" si="136"/>
        <v>38697.120000000003</v>
      </c>
      <c r="R2228" s="4">
        <f t="shared" si="137"/>
        <v>38981.040000000001</v>
      </c>
      <c r="S2228" s="4">
        <f t="shared" si="138"/>
        <v>-283.91999999999825</v>
      </c>
      <c r="T2228" s="5">
        <f t="shared" si="139"/>
        <v>-7.336980116349698E-3</v>
      </c>
    </row>
    <row r="2229" spans="1:20">
      <c r="A2229" s="2" t="s">
        <v>6763</v>
      </c>
      <c r="B2229" s="2" t="s">
        <v>1917</v>
      </c>
      <c r="C2229" s="2" t="s">
        <v>287</v>
      </c>
      <c r="D2229" s="2" t="s">
        <v>216</v>
      </c>
      <c r="E2229" s="2" t="s">
        <v>6764</v>
      </c>
      <c r="F2229" s="2" t="s">
        <v>146</v>
      </c>
      <c r="G2229" s="3">
        <v>46018</v>
      </c>
      <c r="H2229" s="2">
        <v>28</v>
      </c>
      <c r="I2229" s="2">
        <v>28</v>
      </c>
      <c r="J2229" s="4">
        <v>61.88</v>
      </c>
      <c r="K2229" s="4">
        <v>64.13</v>
      </c>
      <c r="L2229" s="4">
        <v>58.51</v>
      </c>
      <c r="M2229" s="2" t="s">
        <v>6</v>
      </c>
      <c r="N2229" s="2" t="s">
        <v>2322</v>
      </c>
      <c r="O2229" s="2" t="s">
        <v>2307</v>
      </c>
      <c r="P2229" s="2" t="s">
        <v>1051</v>
      </c>
      <c r="Q2229" s="4">
        <f t="shared" si="136"/>
        <v>1732.64</v>
      </c>
      <c r="R2229" s="4">
        <f t="shared" si="137"/>
        <v>1638.28</v>
      </c>
      <c r="S2229" s="4">
        <f t="shared" si="138"/>
        <v>94.360000000000127</v>
      </c>
      <c r="T2229" s="5">
        <f t="shared" si="139"/>
        <v>5.4460245636716295E-2</v>
      </c>
    </row>
    <row r="2230" spans="1:20">
      <c r="A2230" s="2" t="s">
        <v>6765</v>
      </c>
      <c r="B2230" s="2" t="s">
        <v>1896</v>
      </c>
      <c r="C2230" s="2" t="s">
        <v>439</v>
      </c>
      <c r="D2230" s="2" t="s">
        <v>209</v>
      </c>
      <c r="E2230" s="2" t="s">
        <v>6766</v>
      </c>
      <c r="F2230" s="2" t="s">
        <v>118</v>
      </c>
      <c r="G2230" s="3">
        <v>45982</v>
      </c>
      <c r="H2230" s="2">
        <v>19</v>
      </c>
      <c r="I2230" s="2">
        <v>19</v>
      </c>
      <c r="J2230" s="4">
        <v>1616.14</v>
      </c>
      <c r="K2230" s="4">
        <v>1605.08</v>
      </c>
      <c r="L2230" s="4">
        <v>1557.92</v>
      </c>
      <c r="M2230" s="2" t="s">
        <v>6</v>
      </c>
      <c r="N2230" s="2" t="s">
        <v>2312</v>
      </c>
      <c r="O2230" s="2" t="s">
        <v>2313</v>
      </c>
      <c r="P2230" s="2" t="s">
        <v>1054</v>
      </c>
      <c r="Q2230" s="4">
        <f t="shared" si="136"/>
        <v>30706.660000000003</v>
      </c>
      <c r="R2230" s="4">
        <f t="shared" si="137"/>
        <v>29600.480000000003</v>
      </c>
      <c r="S2230" s="4">
        <f t="shared" si="138"/>
        <v>1106.1800000000003</v>
      </c>
      <c r="T2230" s="5">
        <f t="shared" si="139"/>
        <v>3.6024106822428757E-2</v>
      </c>
    </row>
    <row r="2231" spans="1:20">
      <c r="A2231" s="2" t="s">
        <v>6767</v>
      </c>
      <c r="B2231" s="2" t="s">
        <v>1873</v>
      </c>
      <c r="C2231" s="2" t="s">
        <v>379</v>
      </c>
      <c r="D2231" s="2" t="s">
        <v>194</v>
      </c>
      <c r="E2231" s="2" t="s">
        <v>6768</v>
      </c>
      <c r="F2231" s="2" t="s">
        <v>143</v>
      </c>
      <c r="G2231" s="3">
        <v>45982</v>
      </c>
      <c r="H2231" s="2">
        <v>28</v>
      </c>
      <c r="I2231" s="2">
        <v>28</v>
      </c>
      <c r="J2231" s="4">
        <v>9246.2000000000007</v>
      </c>
      <c r="K2231" s="4">
        <v>9552.0400000000009</v>
      </c>
      <c r="L2231" s="4">
        <v>8551.52</v>
      </c>
      <c r="M2231" s="2" t="s">
        <v>6</v>
      </c>
      <c r="N2231" s="2" t="s">
        <v>2312</v>
      </c>
      <c r="O2231" s="2" t="s">
        <v>2313</v>
      </c>
      <c r="P2231" s="2" t="s">
        <v>1095</v>
      </c>
      <c r="Q2231" s="4">
        <f t="shared" si="136"/>
        <v>258893.60000000003</v>
      </c>
      <c r="R2231" s="4">
        <f t="shared" si="137"/>
        <v>239442.56</v>
      </c>
      <c r="S2231" s="4">
        <f t="shared" si="138"/>
        <v>19451.040000000037</v>
      </c>
      <c r="T2231" s="5">
        <f t="shared" si="139"/>
        <v>7.5131405334083329E-2</v>
      </c>
    </row>
    <row r="2232" spans="1:20">
      <c r="A2232" s="2" t="s">
        <v>6769</v>
      </c>
      <c r="B2232" s="2" t="s">
        <v>1919</v>
      </c>
      <c r="C2232" s="2" t="s">
        <v>359</v>
      </c>
      <c r="D2232" s="2" t="s">
        <v>202</v>
      </c>
      <c r="E2232" s="2" t="s">
        <v>6770</v>
      </c>
      <c r="F2232" s="2" t="s">
        <v>146</v>
      </c>
      <c r="G2232" s="3">
        <v>45987</v>
      </c>
      <c r="H2232" s="2">
        <v>7</v>
      </c>
      <c r="I2232" s="2">
        <v>7</v>
      </c>
      <c r="J2232" s="4">
        <v>1138.67</v>
      </c>
      <c r="K2232" s="4">
        <v>1179.3900000000001</v>
      </c>
      <c r="L2232" s="4">
        <v>1007.85</v>
      </c>
      <c r="M2232" s="2" t="s">
        <v>6</v>
      </c>
      <c r="N2232" s="2" t="s">
        <v>2322</v>
      </c>
      <c r="O2232" s="2" t="s">
        <v>2313</v>
      </c>
      <c r="P2232" s="2" t="s">
        <v>1022</v>
      </c>
      <c r="Q2232" s="4">
        <f t="shared" si="136"/>
        <v>7970.6900000000005</v>
      </c>
      <c r="R2232" s="4">
        <f t="shared" si="137"/>
        <v>7054.95</v>
      </c>
      <c r="S2232" s="4">
        <f t="shared" si="138"/>
        <v>915.74000000000069</v>
      </c>
      <c r="T2232" s="5">
        <f t="shared" si="139"/>
        <v>0.11488842245777978</v>
      </c>
    </row>
    <row r="2233" spans="1:20">
      <c r="A2233" s="2" t="s">
        <v>6771</v>
      </c>
      <c r="B2233" s="2" t="s">
        <v>1918</v>
      </c>
      <c r="C2233" s="2" t="s">
        <v>437</v>
      </c>
      <c r="D2233" s="2" t="s">
        <v>158</v>
      </c>
      <c r="E2233" s="2" t="s">
        <v>6772</v>
      </c>
      <c r="F2233" s="2" t="s">
        <v>146</v>
      </c>
      <c r="G2233" s="3">
        <v>45989</v>
      </c>
      <c r="H2233" s="2">
        <v>42</v>
      </c>
      <c r="I2233" s="2">
        <v>42</v>
      </c>
      <c r="J2233" s="4">
        <v>2244.4</v>
      </c>
      <c r="K2233" s="4">
        <v>2194.66</v>
      </c>
      <c r="L2233" s="4">
        <v>2181.25</v>
      </c>
      <c r="M2233" s="2" t="s">
        <v>6</v>
      </c>
      <c r="N2233" s="2" t="s">
        <v>2306</v>
      </c>
      <c r="O2233" s="2" t="s">
        <v>2307</v>
      </c>
      <c r="P2233" s="2" t="s">
        <v>1022</v>
      </c>
      <c r="Q2233" s="4">
        <f t="shared" si="136"/>
        <v>94264.8</v>
      </c>
      <c r="R2233" s="4">
        <f t="shared" si="137"/>
        <v>91612.5</v>
      </c>
      <c r="S2233" s="4">
        <f t="shared" si="138"/>
        <v>2652.3000000000029</v>
      </c>
      <c r="T2233" s="5">
        <f t="shared" si="139"/>
        <v>2.8136695776154012E-2</v>
      </c>
    </row>
    <row r="2234" spans="1:20">
      <c r="A2234" s="2" t="s">
        <v>6773</v>
      </c>
      <c r="B2234" s="2" t="s">
        <v>1920</v>
      </c>
      <c r="C2234" s="2" t="s">
        <v>367</v>
      </c>
      <c r="D2234" s="2" t="s">
        <v>209</v>
      </c>
      <c r="E2234" s="2" t="s">
        <v>6774</v>
      </c>
      <c r="F2234" s="2" t="s">
        <v>143</v>
      </c>
      <c r="G2234" s="3">
        <v>45987</v>
      </c>
      <c r="H2234" s="2">
        <v>2</v>
      </c>
      <c r="I2234" s="2">
        <v>2</v>
      </c>
      <c r="J2234" s="4">
        <v>1124.3599999999999</v>
      </c>
      <c r="K2234" s="4">
        <v>1201.6300000000001</v>
      </c>
      <c r="L2234" s="4">
        <v>1035.8800000000001</v>
      </c>
      <c r="M2234" s="2" t="s">
        <v>6</v>
      </c>
      <c r="N2234" s="2" t="s">
        <v>2306</v>
      </c>
      <c r="O2234" s="2" t="s">
        <v>2313</v>
      </c>
      <c r="P2234" s="2" t="s">
        <v>1043</v>
      </c>
      <c r="Q2234" s="4">
        <f t="shared" si="136"/>
        <v>2248.7199999999998</v>
      </c>
      <c r="R2234" s="4">
        <f t="shared" si="137"/>
        <v>2071.7600000000002</v>
      </c>
      <c r="S2234" s="4">
        <f t="shared" si="138"/>
        <v>176.95999999999958</v>
      </c>
      <c r="T2234" s="5">
        <f t="shared" si="139"/>
        <v>7.8693656835888678E-2</v>
      </c>
    </row>
    <row r="2235" spans="1:20">
      <c r="A2235" s="2" t="s">
        <v>6775</v>
      </c>
      <c r="B2235" s="2" t="s">
        <v>1913</v>
      </c>
      <c r="C2235" s="2" t="s">
        <v>515</v>
      </c>
      <c r="D2235" s="2" t="s">
        <v>212</v>
      </c>
      <c r="E2235" s="2" t="s">
        <v>6776</v>
      </c>
      <c r="F2235" s="2" t="s">
        <v>113</v>
      </c>
      <c r="G2235" s="3">
        <v>45982</v>
      </c>
      <c r="H2235" s="2">
        <v>17</v>
      </c>
      <c r="I2235" s="2">
        <v>17</v>
      </c>
      <c r="J2235" s="4">
        <v>4289.99</v>
      </c>
      <c r="K2235" s="4">
        <v>4498.9399999999996</v>
      </c>
      <c r="L2235" s="4">
        <v>4129.45</v>
      </c>
      <c r="M2235" s="2" t="s">
        <v>6</v>
      </c>
      <c r="N2235" s="2" t="s">
        <v>2312</v>
      </c>
      <c r="O2235" s="2" t="s">
        <v>2307</v>
      </c>
      <c r="P2235" s="2" t="s">
        <v>1060</v>
      </c>
      <c r="Q2235" s="4">
        <f t="shared" si="136"/>
        <v>72929.83</v>
      </c>
      <c r="R2235" s="4">
        <f t="shared" si="137"/>
        <v>70200.649999999994</v>
      </c>
      <c r="S2235" s="4">
        <f t="shared" si="138"/>
        <v>2729.1800000000076</v>
      </c>
      <c r="T2235" s="5">
        <f t="shared" si="139"/>
        <v>3.7421998652677618E-2</v>
      </c>
    </row>
    <row r="2236" spans="1:20">
      <c r="A2236" s="2" t="s">
        <v>6777</v>
      </c>
      <c r="B2236" s="2" t="s">
        <v>1856</v>
      </c>
      <c r="C2236" s="2" t="s">
        <v>272</v>
      </c>
      <c r="D2236" s="2" t="s">
        <v>165</v>
      </c>
      <c r="E2236" s="2" t="s">
        <v>6778</v>
      </c>
      <c r="F2236" s="2" t="s">
        <v>140</v>
      </c>
      <c r="G2236" s="3">
        <v>45982</v>
      </c>
      <c r="H2236" s="2">
        <v>3</v>
      </c>
      <c r="I2236" s="2">
        <v>3</v>
      </c>
      <c r="J2236" s="4">
        <v>1520.89</v>
      </c>
      <c r="K2236" s="4">
        <v>1540.34</v>
      </c>
      <c r="L2236" s="4">
        <v>1417.49</v>
      </c>
      <c r="M2236" s="2" t="s">
        <v>6</v>
      </c>
      <c r="N2236" s="2" t="s">
        <v>2306</v>
      </c>
      <c r="O2236" s="2" t="s">
        <v>2313</v>
      </c>
      <c r="P2236" s="2" t="s">
        <v>1067</v>
      </c>
      <c r="Q2236" s="4">
        <f t="shared" si="136"/>
        <v>4562.67</v>
      </c>
      <c r="R2236" s="4">
        <f t="shared" si="137"/>
        <v>4252.47</v>
      </c>
      <c r="S2236" s="4">
        <f t="shared" si="138"/>
        <v>310.19999999999982</v>
      </c>
      <c r="T2236" s="5">
        <f t="shared" si="139"/>
        <v>6.7986507899979579E-2</v>
      </c>
    </row>
    <row r="2237" spans="1:20">
      <c r="A2237" s="2" t="s">
        <v>6779</v>
      </c>
      <c r="B2237" s="2" t="s">
        <v>1924</v>
      </c>
      <c r="C2237" s="2" t="s">
        <v>275</v>
      </c>
      <c r="D2237" s="2" t="s">
        <v>239</v>
      </c>
      <c r="E2237" s="2" t="s">
        <v>6780</v>
      </c>
      <c r="F2237" s="2" t="s">
        <v>140</v>
      </c>
      <c r="G2237" s="3">
        <v>46018</v>
      </c>
      <c r="H2237" s="2">
        <v>12</v>
      </c>
      <c r="I2237" s="2">
        <v>12</v>
      </c>
      <c r="J2237" s="4">
        <v>523.29</v>
      </c>
      <c r="K2237" s="4">
        <v>555.52</v>
      </c>
      <c r="L2237" s="4">
        <v>525.03</v>
      </c>
      <c r="M2237" s="2" t="s">
        <v>6</v>
      </c>
      <c r="N2237" s="2" t="s">
        <v>2312</v>
      </c>
      <c r="O2237" s="2" t="s">
        <v>2313</v>
      </c>
      <c r="P2237" s="2" t="s">
        <v>1015</v>
      </c>
      <c r="Q2237" s="4">
        <f t="shared" si="136"/>
        <v>6279.48</v>
      </c>
      <c r="R2237" s="4">
        <f t="shared" si="137"/>
        <v>6300.36</v>
      </c>
      <c r="S2237" s="4">
        <f t="shared" si="138"/>
        <v>-20.880000000000109</v>
      </c>
      <c r="T2237" s="5">
        <f t="shared" si="139"/>
        <v>-3.3251160924153132E-3</v>
      </c>
    </row>
    <row r="2238" spans="1:20">
      <c r="A2238" s="2" t="s">
        <v>6781</v>
      </c>
      <c r="B2238" s="2" t="s">
        <v>1921</v>
      </c>
      <c r="C2238" s="2" t="s">
        <v>477</v>
      </c>
      <c r="D2238" s="2" t="s">
        <v>221</v>
      </c>
      <c r="E2238" s="2" t="s">
        <v>6782</v>
      </c>
      <c r="F2238" s="2" t="s">
        <v>140</v>
      </c>
      <c r="G2238" s="3">
        <v>46002</v>
      </c>
      <c r="H2238" s="2">
        <v>31</v>
      </c>
      <c r="I2238" s="2">
        <v>31</v>
      </c>
      <c r="J2238" s="4">
        <v>770.66</v>
      </c>
      <c r="K2238" s="4">
        <v>752.9</v>
      </c>
      <c r="L2238" s="4">
        <v>733.3</v>
      </c>
      <c r="M2238" s="2" t="s">
        <v>6</v>
      </c>
      <c r="N2238" s="2" t="s">
        <v>2322</v>
      </c>
      <c r="O2238" s="2" t="s">
        <v>2313</v>
      </c>
      <c r="P2238" s="2" t="s">
        <v>1015</v>
      </c>
      <c r="Q2238" s="4">
        <f t="shared" si="136"/>
        <v>23890.46</v>
      </c>
      <c r="R2238" s="4">
        <f t="shared" si="137"/>
        <v>22732.3</v>
      </c>
      <c r="S2238" s="4">
        <f t="shared" si="138"/>
        <v>1158.1599999999999</v>
      </c>
      <c r="T2238" s="5">
        <f t="shared" si="139"/>
        <v>4.8477928009757865E-2</v>
      </c>
    </row>
    <row r="2239" spans="1:20">
      <c r="A2239" s="2" t="s">
        <v>6783</v>
      </c>
      <c r="B2239" s="2" t="s">
        <v>1923</v>
      </c>
      <c r="C2239" s="2" t="s">
        <v>501</v>
      </c>
      <c r="D2239" s="2" t="s">
        <v>233</v>
      </c>
      <c r="E2239" s="2" t="s">
        <v>6784</v>
      </c>
      <c r="F2239" s="2" t="s">
        <v>122</v>
      </c>
      <c r="G2239" s="3">
        <v>45986</v>
      </c>
      <c r="H2239" s="2">
        <v>42</v>
      </c>
      <c r="I2239" s="2">
        <v>42</v>
      </c>
      <c r="J2239" s="4">
        <v>1246.5999999999999</v>
      </c>
      <c r="K2239" s="4">
        <v>1289.1400000000001</v>
      </c>
      <c r="L2239" s="4">
        <v>1211.46</v>
      </c>
      <c r="M2239" s="2" t="s">
        <v>6</v>
      </c>
      <c r="N2239" s="2" t="s">
        <v>2312</v>
      </c>
      <c r="O2239" s="2" t="s">
        <v>2307</v>
      </c>
      <c r="P2239" s="2" t="s">
        <v>1015</v>
      </c>
      <c r="Q2239" s="4">
        <f t="shared" si="136"/>
        <v>52357.2</v>
      </c>
      <c r="R2239" s="4">
        <f t="shared" si="137"/>
        <v>50881.32</v>
      </c>
      <c r="S2239" s="4">
        <f t="shared" si="138"/>
        <v>1475.8799999999974</v>
      </c>
      <c r="T2239" s="5">
        <f t="shared" si="139"/>
        <v>2.8188673191079688E-2</v>
      </c>
    </row>
    <row r="2240" spans="1:20">
      <c r="A2240" s="2" t="s">
        <v>6785</v>
      </c>
      <c r="B2240" s="2" t="s">
        <v>1922</v>
      </c>
      <c r="C2240" s="2" t="s">
        <v>495</v>
      </c>
      <c r="D2240" s="2" t="s">
        <v>230</v>
      </c>
      <c r="E2240" s="2" t="s">
        <v>6786</v>
      </c>
      <c r="F2240" s="2" t="s">
        <v>122</v>
      </c>
      <c r="G2240" s="3">
        <v>45998</v>
      </c>
      <c r="H2240" s="2">
        <v>2</v>
      </c>
      <c r="I2240" s="2">
        <v>2</v>
      </c>
      <c r="J2240" s="4">
        <v>30.1</v>
      </c>
      <c r="K2240" s="4">
        <v>30.08</v>
      </c>
      <c r="L2240" s="4">
        <v>28.29</v>
      </c>
      <c r="M2240" s="2" t="s">
        <v>6</v>
      </c>
      <c r="N2240" s="2" t="s">
        <v>2306</v>
      </c>
      <c r="O2240" s="2" t="s">
        <v>2313</v>
      </c>
      <c r="P2240" s="2" t="s">
        <v>1015</v>
      </c>
      <c r="Q2240" s="4">
        <f t="shared" si="136"/>
        <v>60.2</v>
      </c>
      <c r="R2240" s="4">
        <f t="shared" si="137"/>
        <v>56.58</v>
      </c>
      <c r="S2240" s="4">
        <f t="shared" si="138"/>
        <v>3.6200000000000045</v>
      </c>
      <c r="T2240" s="5">
        <f t="shared" si="139"/>
        <v>6.0132890365448576E-2</v>
      </c>
    </row>
    <row r="2241" spans="1:20">
      <c r="A2241" s="2" t="s">
        <v>6787</v>
      </c>
      <c r="B2241" s="2" t="s">
        <v>1868</v>
      </c>
      <c r="C2241" s="2" t="s">
        <v>527</v>
      </c>
      <c r="D2241" s="2" t="s">
        <v>258</v>
      </c>
      <c r="E2241" s="2" t="s">
        <v>6788</v>
      </c>
      <c r="F2241" s="2" t="s">
        <v>126</v>
      </c>
      <c r="G2241" s="3">
        <v>45982</v>
      </c>
      <c r="H2241" s="2">
        <v>4</v>
      </c>
      <c r="I2241" s="2">
        <v>4</v>
      </c>
      <c r="J2241" s="4">
        <v>4004.11</v>
      </c>
      <c r="K2241" s="4">
        <v>4002.48</v>
      </c>
      <c r="L2241" s="4">
        <v>3679.45</v>
      </c>
      <c r="M2241" s="2" t="s">
        <v>6</v>
      </c>
      <c r="N2241" s="2" t="s">
        <v>2322</v>
      </c>
      <c r="O2241" s="2" t="s">
        <v>2307</v>
      </c>
      <c r="P2241" s="2" t="s">
        <v>1015</v>
      </c>
      <c r="Q2241" s="4">
        <f t="shared" si="136"/>
        <v>16016.44</v>
      </c>
      <c r="R2241" s="4">
        <f t="shared" si="137"/>
        <v>14717.8</v>
      </c>
      <c r="S2241" s="4">
        <f t="shared" si="138"/>
        <v>1298.6400000000012</v>
      </c>
      <c r="T2241" s="5">
        <f t="shared" si="139"/>
        <v>8.1081688564999532E-2</v>
      </c>
    </row>
    <row r="2242" spans="1:20">
      <c r="A2242" s="2" t="s">
        <v>6789</v>
      </c>
      <c r="B2242" s="2" t="s">
        <v>1914</v>
      </c>
      <c r="C2242" s="2" t="s">
        <v>485</v>
      </c>
      <c r="D2242" s="2" t="s">
        <v>249</v>
      </c>
      <c r="E2242" s="2" t="s">
        <v>6790</v>
      </c>
      <c r="F2242" s="2" t="s">
        <v>113</v>
      </c>
      <c r="G2242" s="3">
        <v>45983</v>
      </c>
      <c r="H2242" s="2">
        <v>30</v>
      </c>
      <c r="I2242" s="2">
        <v>30</v>
      </c>
      <c r="J2242" s="4">
        <v>2110.09</v>
      </c>
      <c r="K2242" s="4">
        <v>2200.33</v>
      </c>
      <c r="L2242" s="4">
        <v>2033.61</v>
      </c>
      <c r="M2242" s="2" t="s">
        <v>6</v>
      </c>
      <c r="N2242" s="2" t="s">
        <v>2312</v>
      </c>
      <c r="O2242" s="2" t="s">
        <v>2313</v>
      </c>
      <c r="P2242" s="2" t="s">
        <v>1060</v>
      </c>
      <c r="Q2242" s="4">
        <f t="shared" ref="Q2242:Q2305" si="140">I2242*J2242</f>
        <v>63302.700000000004</v>
      </c>
      <c r="R2242" s="4">
        <f t="shared" ref="R2242:R2305" si="141">I2242*L2242</f>
        <v>61008.299999999996</v>
      </c>
      <c r="S2242" s="4">
        <f t="shared" ref="S2242:S2305" si="142">Q2242-R2242</f>
        <v>2294.4000000000087</v>
      </c>
      <c r="T2242" s="5">
        <f t="shared" ref="T2242:T2305" si="143">IF(Q2242=0,0,S2242/Q2242)</f>
        <v>3.6244899506656249E-2</v>
      </c>
    </row>
    <row r="2243" spans="1:20">
      <c r="A2243" s="2" t="s">
        <v>6791</v>
      </c>
      <c r="B2243" s="2" t="s">
        <v>1925</v>
      </c>
      <c r="C2243" s="2" t="s">
        <v>499</v>
      </c>
      <c r="D2243" s="2" t="s">
        <v>194</v>
      </c>
      <c r="E2243" s="2" t="s">
        <v>6792</v>
      </c>
      <c r="F2243" s="2" t="s">
        <v>143</v>
      </c>
      <c r="G2243" s="3">
        <v>46013</v>
      </c>
      <c r="H2243" s="2">
        <v>8</v>
      </c>
      <c r="I2243" s="2">
        <v>8</v>
      </c>
      <c r="J2243" s="4">
        <v>3928.1</v>
      </c>
      <c r="K2243" s="4">
        <v>3900.24</v>
      </c>
      <c r="L2243" s="4">
        <v>3694.98</v>
      </c>
      <c r="M2243" s="2" t="s">
        <v>6</v>
      </c>
      <c r="N2243" s="2" t="s">
        <v>2312</v>
      </c>
      <c r="O2243" s="2" t="s">
        <v>2313</v>
      </c>
      <c r="P2243" s="2" t="s">
        <v>1095</v>
      </c>
      <c r="Q2243" s="4">
        <f t="shared" si="140"/>
        <v>31424.799999999999</v>
      </c>
      <c r="R2243" s="4">
        <f t="shared" si="141"/>
        <v>29559.84</v>
      </c>
      <c r="S2243" s="4">
        <f t="shared" si="142"/>
        <v>1864.9599999999991</v>
      </c>
      <c r="T2243" s="5">
        <f t="shared" si="143"/>
        <v>5.9346757974593288E-2</v>
      </c>
    </row>
    <row r="2244" spans="1:20">
      <c r="A2244" s="2" t="s">
        <v>6793</v>
      </c>
      <c r="B2244" s="2" t="s">
        <v>1882</v>
      </c>
      <c r="C2244" s="2" t="s">
        <v>401</v>
      </c>
      <c r="D2244" s="2" t="s">
        <v>190</v>
      </c>
      <c r="E2244" s="2" t="s">
        <v>6794</v>
      </c>
      <c r="F2244" s="2" t="s">
        <v>118</v>
      </c>
      <c r="G2244" s="3">
        <v>45984</v>
      </c>
      <c r="H2244" s="2">
        <v>15</v>
      </c>
      <c r="I2244" s="2">
        <v>15</v>
      </c>
      <c r="J2244" s="4">
        <v>823.5</v>
      </c>
      <c r="K2244" s="4">
        <v>862.78</v>
      </c>
      <c r="L2244" s="4">
        <v>791.97</v>
      </c>
      <c r="M2244" s="2" t="s">
        <v>6</v>
      </c>
      <c r="N2244" s="2" t="s">
        <v>2322</v>
      </c>
      <c r="O2244" s="2" t="s">
        <v>2307</v>
      </c>
      <c r="P2244" s="2" t="s">
        <v>1048</v>
      </c>
      <c r="Q2244" s="4">
        <f t="shared" si="140"/>
        <v>12352.5</v>
      </c>
      <c r="R2244" s="4">
        <f t="shared" si="141"/>
        <v>11879.550000000001</v>
      </c>
      <c r="S2244" s="4">
        <f t="shared" si="142"/>
        <v>472.94999999999891</v>
      </c>
      <c r="T2244" s="5">
        <f t="shared" si="143"/>
        <v>3.8287795992713938E-2</v>
      </c>
    </row>
    <row r="2245" spans="1:20">
      <c r="A2245" s="2" t="s">
        <v>6795</v>
      </c>
      <c r="B2245" s="2" t="s">
        <v>1926</v>
      </c>
      <c r="C2245" s="2" t="s">
        <v>397</v>
      </c>
      <c r="D2245" s="2" t="s">
        <v>229</v>
      </c>
      <c r="E2245" s="2" t="s">
        <v>6796</v>
      </c>
      <c r="F2245" s="2" t="s">
        <v>146</v>
      </c>
      <c r="G2245" s="3">
        <v>45999</v>
      </c>
      <c r="H2245" s="2">
        <v>10</v>
      </c>
      <c r="I2245" s="2">
        <v>10</v>
      </c>
      <c r="J2245" s="4">
        <v>871.79</v>
      </c>
      <c r="K2245" s="4">
        <v>902.6</v>
      </c>
      <c r="L2245" s="4">
        <v>777.42</v>
      </c>
      <c r="M2245" s="2" t="s">
        <v>6</v>
      </c>
      <c r="N2245" s="2" t="s">
        <v>2322</v>
      </c>
      <c r="O2245" s="2" t="s">
        <v>2313</v>
      </c>
      <c r="P2245" s="2" t="s">
        <v>1062</v>
      </c>
      <c r="Q2245" s="4">
        <f t="shared" si="140"/>
        <v>8717.9</v>
      </c>
      <c r="R2245" s="4">
        <f t="shared" si="141"/>
        <v>7774.2</v>
      </c>
      <c r="S2245" s="4">
        <f t="shared" si="142"/>
        <v>943.69999999999982</v>
      </c>
      <c r="T2245" s="5">
        <f t="shared" si="143"/>
        <v>0.10824854609481639</v>
      </c>
    </row>
    <row r="2246" spans="1:20">
      <c r="A2246" s="2" t="s">
        <v>6797</v>
      </c>
      <c r="B2246" s="2" t="s">
        <v>1909</v>
      </c>
      <c r="C2246" s="2" t="s">
        <v>409</v>
      </c>
      <c r="D2246" s="2" t="s">
        <v>204</v>
      </c>
      <c r="E2246" s="2" t="s">
        <v>6798</v>
      </c>
      <c r="F2246" s="2" t="s">
        <v>113</v>
      </c>
      <c r="G2246" s="3">
        <v>45986</v>
      </c>
      <c r="H2246" s="2">
        <v>16</v>
      </c>
      <c r="I2246" s="2">
        <v>16</v>
      </c>
      <c r="J2246" s="4">
        <v>1289</v>
      </c>
      <c r="K2246" s="4">
        <v>1380.02</v>
      </c>
      <c r="L2246" s="4">
        <v>1250.26</v>
      </c>
      <c r="M2246" s="2" t="s">
        <v>6</v>
      </c>
      <c r="N2246" s="2" t="s">
        <v>2312</v>
      </c>
      <c r="O2246" s="2" t="s">
        <v>2307</v>
      </c>
      <c r="P2246" s="2" t="s">
        <v>1095</v>
      </c>
      <c r="Q2246" s="4">
        <f t="shared" si="140"/>
        <v>20624</v>
      </c>
      <c r="R2246" s="4">
        <f t="shared" si="141"/>
        <v>20004.16</v>
      </c>
      <c r="S2246" s="4">
        <f t="shared" si="142"/>
        <v>619.84000000000015</v>
      </c>
      <c r="T2246" s="5">
        <f t="shared" si="143"/>
        <v>3.0054305663304894E-2</v>
      </c>
    </row>
    <row r="2247" spans="1:20">
      <c r="A2247" s="2" t="s">
        <v>6799</v>
      </c>
      <c r="B2247" s="2" t="s">
        <v>1928</v>
      </c>
      <c r="C2247" s="2" t="s">
        <v>320</v>
      </c>
      <c r="D2247" s="2" t="s">
        <v>227</v>
      </c>
      <c r="E2247" s="2" t="s">
        <v>6800</v>
      </c>
      <c r="F2247" s="2" t="s">
        <v>129</v>
      </c>
      <c r="G2247" s="3">
        <v>45986</v>
      </c>
      <c r="H2247" s="2">
        <v>11</v>
      </c>
      <c r="I2247" s="2">
        <v>11</v>
      </c>
      <c r="J2247" s="4">
        <v>216.27</v>
      </c>
      <c r="K2247" s="4">
        <v>223.59</v>
      </c>
      <c r="L2247" s="4">
        <v>208.97</v>
      </c>
      <c r="M2247" s="2" t="s">
        <v>6</v>
      </c>
      <c r="N2247" s="2" t="s">
        <v>2306</v>
      </c>
      <c r="O2247" s="2" t="s">
        <v>2313</v>
      </c>
      <c r="P2247" s="2" t="s">
        <v>1022</v>
      </c>
      <c r="Q2247" s="4">
        <f t="shared" si="140"/>
        <v>2378.9700000000003</v>
      </c>
      <c r="R2247" s="4">
        <f t="shared" si="141"/>
        <v>2298.67</v>
      </c>
      <c r="S2247" s="4">
        <f t="shared" si="142"/>
        <v>80.300000000000182</v>
      </c>
      <c r="T2247" s="5">
        <f t="shared" si="143"/>
        <v>3.3754103666712977E-2</v>
      </c>
    </row>
    <row r="2248" spans="1:20">
      <c r="A2248" s="2" t="s">
        <v>6801</v>
      </c>
      <c r="B2248" s="2" t="s">
        <v>1928</v>
      </c>
      <c r="C2248" s="2" t="s">
        <v>441</v>
      </c>
      <c r="D2248" s="2" t="s">
        <v>227</v>
      </c>
      <c r="E2248" s="2" t="s">
        <v>6802</v>
      </c>
      <c r="F2248" s="2" t="s">
        <v>129</v>
      </c>
      <c r="G2248" s="3">
        <v>45986</v>
      </c>
      <c r="H2248" s="2">
        <v>15</v>
      </c>
      <c r="I2248" s="2">
        <v>15</v>
      </c>
      <c r="J2248" s="4">
        <v>227.36</v>
      </c>
      <c r="K2248" s="4">
        <v>227.01</v>
      </c>
      <c r="L2248" s="4">
        <v>204.03</v>
      </c>
      <c r="M2248" s="2" t="s">
        <v>6</v>
      </c>
      <c r="N2248" s="2" t="s">
        <v>2312</v>
      </c>
      <c r="O2248" s="2" t="s">
        <v>2313</v>
      </c>
      <c r="P2248" s="2" t="s">
        <v>1022</v>
      </c>
      <c r="Q2248" s="4">
        <f t="shared" si="140"/>
        <v>3410.4</v>
      </c>
      <c r="R2248" s="4">
        <f t="shared" si="141"/>
        <v>3060.45</v>
      </c>
      <c r="S2248" s="4">
        <f t="shared" si="142"/>
        <v>349.95000000000027</v>
      </c>
      <c r="T2248" s="5">
        <f t="shared" si="143"/>
        <v>0.10261259676284315</v>
      </c>
    </row>
    <row r="2249" spans="1:20">
      <c r="A2249" s="2" t="s">
        <v>6803</v>
      </c>
      <c r="B2249" s="2" t="s">
        <v>1895</v>
      </c>
      <c r="C2249" s="2" t="s">
        <v>363</v>
      </c>
      <c r="D2249" s="2" t="s">
        <v>248</v>
      </c>
      <c r="E2249" s="2" t="s">
        <v>6804</v>
      </c>
      <c r="F2249" s="2" t="s">
        <v>129</v>
      </c>
      <c r="G2249" s="3">
        <v>45986</v>
      </c>
      <c r="H2249" s="2">
        <v>32</v>
      </c>
      <c r="I2249" s="2">
        <v>32</v>
      </c>
      <c r="J2249" s="4">
        <v>1993.24</v>
      </c>
      <c r="K2249" s="4">
        <v>2072.09</v>
      </c>
      <c r="L2249" s="4">
        <v>1905.9</v>
      </c>
      <c r="M2249" s="2" t="s">
        <v>6</v>
      </c>
      <c r="N2249" s="2" t="s">
        <v>2306</v>
      </c>
      <c r="O2249" s="2" t="s">
        <v>2313</v>
      </c>
      <c r="P2249" s="2" t="s">
        <v>1087</v>
      </c>
      <c r="Q2249" s="4">
        <f t="shared" si="140"/>
        <v>63783.68</v>
      </c>
      <c r="R2249" s="4">
        <f t="shared" si="141"/>
        <v>60988.800000000003</v>
      </c>
      <c r="S2249" s="4">
        <f t="shared" si="142"/>
        <v>2794.8799999999974</v>
      </c>
      <c r="T2249" s="5">
        <f t="shared" si="143"/>
        <v>4.3818105195560952E-2</v>
      </c>
    </row>
    <row r="2250" spans="1:20">
      <c r="A2250" s="2" t="s">
        <v>6805</v>
      </c>
      <c r="B2250" s="2" t="s">
        <v>1929</v>
      </c>
      <c r="C2250" s="2" t="s">
        <v>443</v>
      </c>
      <c r="D2250" s="2" t="s">
        <v>240</v>
      </c>
      <c r="E2250" s="2" t="s">
        <v>6806</v>
      </c>
      <c r="F2250" s="2" t="s">
        <v>126</v>
      </c>
      <c r="G2250" s="3">
        <v>45988</v>
      </c>
      <c r="H2250" s="2">
        <v>12</v>
      </c>
      <c r="I2250" s="2">
        <v>12</v>
      </c>
      <c r="J2250" s="4">
        <v>1208.3800000000001</v>
      </c>
      <c r="K2250" s="4">
        <v>1239.6099999999999</v>
      </c>
      <c r="L2250" s="4">
        <v>1170.97</v>
      </c>
      <c r="M2250" s="2" t="s">
        <v>6</v>
      </c>
      <c r="N2250" s="2" t="s">
        <v>2306</v>
      </c>
      <c r="O2250" s="2" t="s">
        <v>2313</v>
      </c>
      <c r="P2250" s="2" t="s">
        <v>1095</v>
      </c>
      <c r="Q2250" s="4">
        <f t="shared" si="140"/>
        <v>14500.560000000001</v>
      </c>
      <c r="R2250" s="4">
        <f t="shared" si="141"/>
        <v>14051.64</v>
      </c>
      <c r="S2250" s="4">
        <f t="shared" si="142"/>
        <v>448.92000000000189</v>
      </c>
      <c r="T2250" s="5">
        <f t="shared" si="143"/>
        <v>3.0958804349625245E-2</v>
      </c>
    </row>
    <row r="2251" spans="1:20">
      <c r="A2251" s="2" t="s">
        <v>6807</v>
      </c>
      <c r="B2251" s="2" t="s">
        <v>1923</v>
      </c>
      <c r="C2251" s="2" t="s">
        <v>477</v>
      </c>
      <c r="D2251" s="2" t="s">
        <v>233</v>
      </c>
      <c r="E2251" s="2" t="s">
        <v>6808</v>
      </c>
      <c r="F2251" s="2" t="s">
        <v>122</v>
      </c>
      <c r="G2251" s="3">
        <v>45986</v>
      </c>
      <c r="H2251" s="2">
        <v>40</v>
      </c>
      <c r="I2251" s="2">
        <v>40</v>
      </c>
      <c r="J2251" s="4">
        <v>791.55</v>
      </c>
      <c r="K2251" s="4">
        <v>811.19</v>
      </c>
      <c r="L2251" s="4">
        <v>698.09</v>
      </c>
      <c r="M2251" s="2" t="s">
        <v>6</v>
      </c>
      <c r="N2251" s="2" t="s">
        <v>2306</v>
      </c>
      <c r="O2251" s="2" t="s">
        <v>2307</v>
      </c>
      <c r="P2251" s="2" t="s">
        <v>1015</v>
      </c>
      <c r="Q2251" s="4">
        <f t="shared" si="140"/>
        <v>31662</v>
      </c>
      <c r="R2251" s="4">
        <f t="shared" si="141"/>
        <v>27923.600000000002</v>
      </c>
      <c r="S2251" s="4">
        <f t="shared" si="142"/>
        <v>3738.3999999999978</v>
      </c>
      <c r="T2251" s="5">
        <f t="shared" si="143"/>
        <v>0.11807213694649731</v>
      </c>
    </row>
    <row r="2252" spans="1:20">
      <c r="A2252" s="2" t="s">
        <v>6809</v>
      </c>
      <c r="B2252" s="2" t="s">
        <v>1930</v>
      </c>
      <c r="C2252" s="2" t="s">
        <v>333</v>
      </c>
      <c r="D2252" s="2" t="s">
        <v>257</v>
      </c>
      <c r="E2252" s="2" t="s">
        <v>6810</v>
      </c>
      <c r="F2252" s="2" t="s">
        <v>118</v>
      </c>
      <c r="G2252" s="3">
        <v>46025</v>
      </c>
      <c r="H2252" s="2">
        <v>39</v>
      </c>
      <c r="I2252" s="2">
        <v>39</v>
      </c>
      <c r="J2252" s="4">
        <v>1575.02</v>
      </c>
      <c r="K2252" s="4">
        <v>1567.95</v>
      </c>
      <c r="L2252" s="4">
        <v>1500.22</v>
      </c>
      <c r="M2252" s="2" t="s">
        <v>6</v>
      </c>
      <c r="N2252" s="2" t="s">
        <v>2306</v>
      </c>
      <c r="O2252" s="2" t="s">
        <v>2307</v>
      </c>
      <c r="P2252" s="2" t="s">
        <v>1033</v>
      </c>
      <c r="Q2252" s="4">
        <f t="shared" si="140"/>
        <v>61425.78</v>
      </c>
      <c r="R2252" s="4">
        <f t="shared" si="141"/>
        <v>58508.58</v>
      </c>
      <c r="S2252" s="4">
        <f t="shared" si="142"/>
        <v>2917.1999999999971</v>
      </c>
      <c r="T2252" s="5">
        <f t="shared" si="143"/>
        <v>4.7491460425899308E-2</v>
      </c>
    </row>
    <row r="2253" spans="1:20">
      <c r="A2253" s="2" t="s">
        <v>6811</v>
      </c>
      <c r="B2253" s="2" t="s">
        <v>1927</v>
      </c>
      <c r="C2253" s="2" t="s">
        <v>443</v>
      </c>
      <c r="D2253" s="2" t="s">
        <v>212</v>
      </c>
      <c r="E2253" s="2" t="s">
        <v>6812</v>
      </c>
      <c r="F2253" s="2" t="s">
        <v>118</v>
      </c>
      <c r="G2253" s="3">
        <v>45987</v>
      </c>
      <c r="H2253" s="2">
        <v>41</v>
      </c>
      <c r="I2253" s="2">
        <v>41</v>
      </c>
      <c r="J2253" s="4">
        <v>1184.42</v>
      </c>
      <c r="K2253" s="4">
        <v>1255.24</v>
      </c>
      <c r="L2253" s="4">
        <v>1117.4100000000001</v>
      </c>
      <c r="M2253" s="2" t="s">
        <v>6</v>
      </c>
      <c r="N2253" s="2" t="s">
        <v>2312</v>
      </c>
      <c r="O2253" s="2" t="s">
        <v>2307</v>
      </c>
      <c r="P2253" s="2" t="s">
        <v>1033</v>
      </c>
      <c r="Q2253" s="4">
        <f t="shared" si="140"/>
        <v>48561.22</v>
      </c>
      <c r="R2253" s="4">
        <f t="shared" si="141"/>
        <v>45813.810000000005</v>
      </c>
      <c r="S2253" s="4">
        <f t="shared" si="142"/>
        <v>2747.4099999999962</v>
      </c>
      <c r="T2253" s="5">
        <f t="shared" si="143"/>
        <v>5.6576214518498424E-2</v>
      </c>
    </row>
    <row r="2254" spans="1:20">
      <c r="A2254" s="2" t="s">
        <v>6813</v>
      </c>
      <c r="B2254" s="2" t="s">
        <v>1919</v>
      </c>
      <c r="C2254" s="2" t="s">
        <v>503</v>
      </c>
      <c r="D2254" s="2" t="s">
        <v>202</v>
      </c>
      <c r="E2254" s="2" t="s">
        <v>6814</v>
      </c>
      <c r="F2254" s="2" t="s">
        <v>146</v>
      </c>
      <c r="G2254" s="3">
        <v>45987</v>
      </c>
      <c r="H2254" s="2">
        <v>45</v>
      </c>
      <c r="I2254" s="2">
        <v>45</v>
      </c>
      <c r="J2254" s="4">
        <v>6893.01</v>
      </c>
      <c r="K2254" s="4">
        <v>6781.47</v>
      </c>
      <c r="L2254" s="4">
        <v>6552.36</v>
      </c>
      <c r="M2254" s="2" t="s">
        <v>6</v>
      </c>
      <c r="N2254" s="2" t="s">
        <v>2312</v>
      </c>
      <c r="O2254" s="2" t="s">
        <v>2313</v>
      </c>
      <c r="P2254" s="2" t="s">
        <v>1022</v>
      </c>
      <c r="Q2254" s="4">
        <f t="shared" si="140"/>
        <v>310185.45</v>
      </c>
      <c r="R2254" s="4">
        <f t="shared" si="141"/>
        <v>294856.2</v>
      </c>
      <c r="S2254" s="4">
        <f t="shared" si="142"/>
        <v>15329.25</v>
      </c>
      <c r="T2254" s="5">
        <f t="shared" si="143"/>
        <v>4.9419629450704404E-2</v>
      </c>
    </row>
    <row r="2255" spans="1:20">
      <c r="A2255" s="2" t="s">
        <v>6815</v>
      </c>
      <c r="B2255" s="2" t="s">
        <v>1932</v>
      </c>
      <c r="C2255" s="2" t="s">
        <v>477</v>
      </c>
      <c r="D2255" s="2" t="s">
        <v>233</v>
      </c>
      <c r="E2255" s="2" t="s">
        <v>6816</v>
      </c>
      <c r="F2255" s="2" t="s">
        <v>113</v>
      </c>
      <c r="G2255" s="3">
        <v>46071</v>
      </c>
      <c r="H2255" s="2">
        <v>22</v>
      </c>
      <c r="I2255" s="2">
        <v>22</v>
      </c>
      <c r="J2255" s="4">
        <v>785.95</v>
      </c>
      <c r="K2255" s="4">
        <v>799.39</v>
      </c>
      <c r="L2255" s="4">
        <v>701.04</v>
      </c>
      <c r="M2255" s="2" t="s">
        <v>6</v>
      </c>
      <c r="N2255" s="2" t="s">
        <v>2306</v>
      </c>
      <c r="O2255" s="2" t="s">
        <v>2307</v>
      </c>
      <c r="P2255" s="2" t="s">
        <v>1064</v>
      </c>
      <c r="Q2255" s="4">
        <f t="shared" si="140"/>
        <v>17290.900000000001</v>
      </c>
      <c r="R2255" s="4">
        <f t="shared" si="141"/>
        <v>15422.88</v>
      </c>
      <c r="S2255" s="4">
        <f t="shared" si="142"/>
        <v>1868.0200000000023</v>
      </c>
      <c r="T2255" s="5">
        <f t="shared" si="143"/>
        <v>0.10803486226859227</v>
      </c>
    </row>
    <row r="2256" spans="1:20">
      <c r="A2256" s="2" t="s">
        <v>6817</v>
      </c>
      <c r="B2256" s="2" t="s">
        <v>1927</v>
      </c>
      <c r="C2256" s="2" t="s">
        <v>347</v>
      </c>
      <c r="D2256" s="2" t="s">
        <v>212</v>
      </c>
      <c r="E2256" s="2" t="s">
        <v>6818</v>
      </c>
      <c r="F2256" s="2" t="s">
        <v>118</v>
      </c>
      <c r="G2256" s="3">
        <v>45987</v>
      </c>
      <c r="H2256" s="2">
        <v>32</v>
      </c>
      <c r="I2256" s="2">
        <v>32</v>
      </c>
      <c r="J2256" s="4">
        <v>2767.6</v>
      </c>
      <c r="K2256" s="4">
        <v>2797.31</v>
      </c>
      <c r="L2256" s="4">
        <v>2530.8000000000002</v>
      </c>
      <c r="M2256" s="2" t="s">
        <v>6</v>
      </c>
      <c r="N2256" s="2" t="s">
        <v>2306</v>
      </c>
      <c r="O2256" s="2" t="s">
        <v>2313</v>
      </c>
      <c r="P2256" s="2" t="s">
        <v>1033</v>
      </c>
      <c r="Q2256" s="4">
        <f t="shared" si="140"/>
        <v>88563.199999999997</v>
      </c>
      <c r="R2256" s="4">
        <f t="shared" si="141"/>
        <v>80985.600000000006</v>
      </c>
      <c r="S2256" s="4">
        <f t="shared" si="142"/>
        <v>7577.5999999999913</v>
      </c>
      <c r="T2256" s="5">
        <f t="shared" si="143"/>
        <v>8.5561497326203106E-2</v>
      </c>
    </row>
    <row r="2257" spans="1:20">
      <c r="A2257" s="2" t="s">
        <v>6819</v>
      </c>
      <c r="B2257" s="2" t="s">
        <v>1934</v>
      </c>
      <c r="C2257" s="2" t="s">
        <v>531</v>
      </c>
      <c r="D2257" s="2" t="s">
        <v>248</v>
      </c>
      <c r="E2257" s="2" t="s">
        <v>6820</v>
      </c>
      <c r="F2257" s="2" t="s">
        <v>122</v>
      </c>
      <c r="G2257" s="3">
        <v>46002</v>
      </c>
      <c r="H2257" s="2">
        <v>12</v>
      </c>
      <c r="I2257" s="2">
        <v>12</v>
      </c>
      <c r="J2257" s="4">
        <v>1502.9</v>
      </c>
      <c r="K2257" s="4">
        <v>1515.57</v>
      </c>
      <c r="L2257" s="4">
        <v>1331.95</v>
      </c>
      <c r="M2257" s="2" t="s">
        <v>6</v>
      </c>
      <c r="N2257" s="2" t="s">
        <v>2312</v>
      </c>
      <c r="O2257" s="2" t="s">
        <v>2313</v>
      </c>
      <c r="P2257" s="2" t="s">
        <v>1040</v>
      </c>
      <c r="Q2257" s="4">
        <f t="shared" si="140"/>
        <v>18034.800000000003</v>
      </c>
      <c r="R2257" s="4">
        <f t="shared" si="141"/>
        <v>15983.400000000001</v>
      </c>
      <c r="S2257" s="4">
        <f t="shared" si="142"/>
        <v>2051.4000000000015</v>
      </c>
      <c r="T2257" s="5">
        <f t="shared" si="143"/>
        <v>0.11374675627120906</v>
      </c>
    </row>
    <row r="2258" spans="1:20">
      <c r="A2258" s="2" t="s">
        <v>6821</v>
      </c>
      <c r="B2258" s="2" t="s">
        <v>1935</v>
      </c>
      <c r="C2258" s="2" t="s">
        <v>383</v>
      </c>
      <c r="D2258" s="2" t="s">
        <v>258</v>
      </c>
      <c r="E2258" s="2" t="s">
        <v>6822</v>
      </c>
      <c r="F2258" s="2" t="s">
        <v>146</v>
      </c>
      <c r="G2258" s="3">
        <v>46021</v>
      </c>
      <c r="H2258" s="2">
        <v>1</v>
      </c>
      <c r="I2258" s="2">
        <v>1</v>
      </c>
      <c r="J2258" s="4">
        <v>1402.59</v>
      </c>
      <c r="K2258" s="4">
        <v>1406.6</v>
      </c>
      <c r="L2258" s="4">
        <v>1247.8399999999999</v>
      </c>
      <c r="M2258" s="2" t="s">
        <v>6</v>
      </c>
      <c r="N2258" s="2" t="s">
        <v>2312</v>
      </c>
      <c r="O2258" s="2" t="s">
        <v>2307</v>
      </c>
      <c r="P2258" s="2" t="s">
        <v>1051</v>
      </c>
      <c r="Q2258" s="4">
        <f t="shared" si="140"/>
        <v>1402.59</v>
      </c>
      <c r="R2258" s="4">
        <f t="shared" si="141"/>
        <v>1247.8399999999999</v>
      </c>
      <c r="S2258" s="4">
        <f t="shared" si="142"/>
        <v>154.75</v>
      </c>
      <c r="T2258" s="5">
        <f t="shared" si="143"/>
        <v>0.11033160082418954</v>
      </c>
    </row>
    <row r="2259" spans="1:20">
      <c r="A2259" s="2" t="s">
        <v>6823</v>
      </c>
      <c r="B2259" s="2" t="s">
        <v>1912</v>
      </c>
      <c r="C2259" s="2" t="s">
        <v>523</v>
      </c>
      <c r="D2259" s="2" t="s">
        <v>232</v>
      </c>
      <c r="E2259" s="2" t="s">
        <v>6824</v>
      </c>
      <c r="F2259" s="2" t="s">
        <v>129</v>
      </c>
      <c r="G2259" s="3">
        <v>45987</v>
      </c>
      <c r="H2259" s="2">
        <v>31</v>
      </c>
      <c r="I2259" s="2">
        <v>31</v>
      </c>
      <c r="J2259" s="4">
        <v>6962.39</v>
      </c>
      <c r="K2259" s="4">
        <v>7049.93</v>
      </c>
      <c r="L2259" s="4">
        <v>6241.93</v>
      </c>
      <c r="M2259" s="2" t="s">
        <v>6</v>
      </c>
      <c r="N2259" s="2" t="s">
        <v>2312</v>
      </c>
      <c r="O2259" s="2" t="s">
        <v>2307</v>
      </c>
      <c r="P2259" s="2" t="s">
        <v>1087</v>
      </c>
      <c r="Q2259" s="4">
        <f t="shared" si="140"/>
        <v>215834.09</v>
      </c>
      <c r="R2259" s="4">
        <f t="shared" si="141"/>
        <v>193499.83000000002</v>
      </c>
      <c r="S2259" s="4">
        <f t="shared" si="142"/>
        <v>22334.25999999998</v>
      </c>
      <c r="T2259" s="5">
        <f t="shared" si="143"/>
        <v>0.10347883413597908</v>
      </c>
    </row>
    <row r="2260" spans="1:20">
      <c r="A2260" s="2" t="s">
        <v>6825</v>
      </c>
      <c r="B2260" s="2" t="s">
        <v>1920</v>
      </c>
      <c r="C2260" s="2" t="s">
        <v>391</v>
      </c>
      <c r="D2260" s="2" t="s">
        <v>209</v>
      </c>
      <c r="E2260" s="2" t="s">
        <v>6826</v>
      </c>
      <c r="F2260" s="2" t="s">
        <v>143</v>
      </c>
      <c r="G2260" s="3">
        <v>45987</v>
      </c>
      <c r="H2260" s="2">
        <v>39</v>
      </c>
      <c r="I2260" s="2">
        <v>39</v>
      </c>
      <c r="J2260" s="4">
        <v>1599.16</v>
      </c>
      <c r="K2260" s="4">
        <v>1646.91</v>
      </c>
      <c r="L2260" s="4">
        <v>1418.75</v>
      </c>
      <c r="M2260" s="2" t="s">
        <v>6</v>
      </c>
      <c r="N2260" s="2" t="s">
        <v>2312</v>
      </c>
      <c r="O2260" s="2" t="s">
        <v>2313</v>
      </c>
      <c r="P2260" s="2" t="s">
        <v>1043</v>
      </c>
      <c r="Q2260" s="4">
        <f t="shared" si="140"/>
        <v>62367.240000000005</v>
      </c>
      <c r="R2260" s="4">
        <f t="shared" si="141"/>
        <v>55331.25</v>
      </c>
      <c r="S2260" s="4">
        <f t="shared" si="142"/>
        <v>7035.9900000000052</v>
      </c>
      <c r="T2260" s="5">
        <f t="shared" si="143"/>
        <v>0.11281547812601624</v>
      </c>
    </row>
    <row r="2261" spans="1:20">
      <c r="A2261" s="2" t="s">
        <v>6827</v>
      </c>
      <c r="B2261" s="2" t="s">
        <v>1933</v>
      </c>
      <c r="C2261" s="2" t="s">
        <v>495</v>
      </c>
      <c r="D2261" s="2" t="s">
        <v>242</v>
      </c>
      <c r="E2261" s="2" t="s">
        <v>6828</v>
      </c>
      <c r="F2261" s="2" t="s">
        <v>129</v>
      </c>
      <c r="G2261" s="3">
        <v>45991</v>
      </c>
      <c r="H2261" s="2">
        <v>9</v>
      </c>
      <c r="I2261" s="2">
        <v>9</v>
      </c>
      <c r="J2261" s="4">
        <v>30.97</v>
      </c>
      <c r="K2261" s="4">
        <v>33.74</v>
      </c>
      <c r="L2261" s="4">
        <v>29.15</v>
      </c>
      <c r="M2261" s="2" t="s">
        <v>6</v>
      </c>
      <c r="N2261" s="2" t="s">
        <v>2306</v>
      </c>
      <c r="O2261" s="2" t="s">
        <v>2307</v>
      </c>
      <c r="P2261" s="2" t="s">
        <v>1051</v>
      </c>
      <c r="Q2261" s="4">
        <f t="shared" si="140"/>
        <v>278.73</v>
      </c>
      <c r="R2261" s="4">
        <f t="shared" si="141"/>
        <v>262.34999999999997</v>
      </c>
      <c r="S2261" s="4">
        <f t="shared" si="142"/>
        <v>16.380000000000052</v>
      </c>
      <c r="T2261" s="5">
        <f t="shared" si="143"/>
        <v>5.8766548272521979E-2</v>
      </c>
    </row>
    <row r="2262" spans="1:20">
      <c r="A2262" s="2" t="s">
        <v>6829</v>
      </c>
      <c r="B2262" s="2" t="s">
        <v>1931</v>
      </c>
      <c r="C2262" s="2" t="s">
        <v>353</v>
      </c>
      <c r="D2262" s="2" t="s">
        <v>190</v>
      </c>
      <c r="E2262" s="2" t="s">
        <v>6830</v>
      </c>
      <c r="F2262" s="2" t="s">
        <v>129</v>
      </c>
      <c r="G2262" s="3">
        <v>45995</v>
      </c>
      <c r="H2262" s="2">
        <v>32</v>
      </c>
      <c r="I2262" s="2">
        <v>32</v>
      </c>
      <c r="J2262" s="4">
        <v>88.74</v>
      </c>
      <c r="K2262" s="4">
        <v>95.25</v>
      </c>
      <c r="L2262" s="4">
        <v>81.44</v>
      </c>
      <c r="M2262" s="2" t="s">
        <v>6</v>
      </c>
      <c r="N2262" s="2" t="s">
        <v>2312</v>
      </c>
      <c r="O2262" s="2" t="s">
        <v>2307</v>
      </c>
      <c r="P2262" s="2" t="s">
        <v>1051</v>
      </c>
      <c r="Q2262" s="4">
        <f t="shared" si="140"/>
        <v>2839.68</v>
      </c>
      <c r="R2262" s="4">
        <f t="shared" si="141"/>
        <v>2606.08</v>
      </c>
      <c r="S2262" s="4">
        <f t="shared" si="142"/>
        <v>233.59999999999991</v>
      </c>
      <c r="T2262" s="5">
        <f t="shared" si="143"/>
        <v>8.2262790173540656E-2</v>
      </c>
    </row>
    <row r="2263" spans="1:20">
      <c r="A2263" s="2" t="s">
        <v>6831</v>
      </c>
      <c r="B2263" s="2" t="s">
        <v>1929</v>
      </c>
      <c r="C2263" s="2" t="s">
        <v>322</v>
      </c>
      <c r="D2263" s="2" t="s">
        <v>240</v>
      </c>
      <c r="E2263" s="2" t="s">
        <v>6832</v>
      </c>
      <c r="F2263" s="2" t="s">
        <v>126</v>
      </c>
      <c r="G2263" s="3">
        <v>45988</v>
      </c>
      <c r="H2263" s="2">
        <v>15</v>
      </c>
      <c r="I2263" s="2">
        <v>15</v>
      </c>
      <c r="J2263" s="4">
        <v>380.61</v>
      </c>
      <c r="K2263" s="4">
        <v>371.71</v>
      </c>
      <c r="L2263" s="4">
        <v>336.59</v>
      </c>
      <c r="M2263" s="2" t="s">
        <v>6</v>
      </c>
      <c r="N2263" s="2" t="s">
        <v>2306</v>
      </c>
      <c r="O2263" s="2" t="s">
        <v>2307</v>
      </c>
      <c r="P2263" s="2" t="s">
        <v>1095</v>
      </c>
      <c r="Q2263" s="4">
        <f t="shared" si="140"/>
        <v>5709.1500000000005</v>
      </c>
      <c r="R2263" s="4">
        <f t="shared" si="141"/>
        <v>5048.8499999999995</v>
      </c>
      <c r="S2263" s="4">
        <f t="shared" si="142"/>
        <v>660.30000000000109</v>
      </c>
      <c r="T2263" s="5">
        <f t="shared" si="143"/>
        <v>0.11565644623105034</v>
      </c>
    </row>
    <row r="2264" spans="1:20">
      <c r="A2264" s="2" t="s">
        <v>6833</v>
      </c>
      <c r="B2264" s="2" t="s">
        <v>1938</v>
      </c>
      <c r="C2264" s="2" t="s">
        <v>318</v>
      </c>
      <c r="D2264" s="2" t="s">
        <v>238</v>
      </c>
      <c r="E2264" s="2" t="s">
        <v>6834</v>
      </c>
      <c r="F2264" s="2" t="s">
        <v>113</v>
      </c>
      <c r="G2264" s="3">
        <v>46003</v>
      </c>
      <c r="H2264" s="2">
        <v>17</v>
      </c>
      <c r="I2264" s="2">
        <v>17</v>
      </c>
      <c r="J2264" s="4">
        <v>1463.49</v>
      </c>
      <c r="K2264" s="4">
        <v>1504.93</v>
      </c>
      <c r="L2264" s="4">
        <v>1331.11</v>
      </c>
      <c r="M2264" s="2" t="s">
        <v>6</v>
      </c>
      <c r="N2264" s="2" t="s">
        <v>2322</v>
      </c>
      <c r="O2264" s="2" t="s">
        <v>2313</v>
      </c>
      <c r="P2264" s="2" t="s">
        <v>1062</v>
      </c>
      <c r="Q2264" s="4">
        <f t="shared" si="140"/>
        <v>24879.33</v>
      </c>
      <c r="R2264" s="4">
        <f t="shared" si="141"/>
        <v>22628.87</v>
      </c>
      <c r="S2264" s="4">
        <f t="shared" si="142"/>
        <v>2250.4600000000028</v>
      </c>
      <c r="T2264" s="5">
        <f t="shared" si="143"/>
        <v>9.0455008233742737E-2</v>
      </c>
    </row>
    <row r="2265" spans="1:20">
      <c r="A2265" s="2" t="s">
        <v>6835</v>
      </c>
      <c r="B2265" s="2" t="s">
        <v>1888</v>
      </c>
      <c r="C2265" s="2" t="s">
        <v>385</v>
      </c>
      <c r="D2265" s="2" t="s">
        <v>235</v>
      </c>
      <c r="E2265" s="2" t="s">
        <v>6836</v>
      </c>
      <c r="F2265" s="2" t="s">
        <v>140</v>
      </c>
      <c r="G2265" s="3">
        <v>45988</v>
      </c>
      <c r="H2265" s="2">
        <v>35</v>
      </c>
      <c r="I2265" s="2">
        <v>35</v>
      </c>
      <c r="J2265" s="4">
        <v>880.29</v>
      </c>
      <c r="K2265" s="4">
        <v>893.54</v>
      </c>
      <c r="L2265" s="4">
        <v>806.52</v>
      </c>
      <c r="M2265" s="2" t="s">
        <v>6</v>
      </c>
      <c r="N2265" s="2" t="s">
        <v>2322</v>
      </c>
      <c r="O2265" s="2" t="s">
        <v>2313</v>
      </c>
      <c r="P2265" s="2" t="s">
        <v>1090</v>
      </c>
      <c r="Q2265" s="4">
        <f t="shared" si="140"/>
        <v>30810.149999999998</v>
      </c>
      <c r="R2265" s="4">
        <f t="shared" si="141"/>
        <v>28228.2</v>
      </c>
      <c r="S2265" s="4">
        <f t="shared" si="142"/>
        <v>2581.9499999999971</v>
      </c>
      <c r="T2265" s="5">
        <f t="shared" si="143"/>
        <v>8.3801928909791004E-2</v>
      </c>
    </row>
    <row r="2266" spans="1:20">
      <c r="A2266" s="2" t="s">
        <v>6837</v>
      </c>
      <c r="B2266" s="2" t="s">
        <v>1939</v>
      </c>
      <c r="C2266" s="2" t="s">
        <v>491</v>
      </c>
      <c r="D2266" s="2" t="s">
        <v>240</v>
      </c>
      <c r="E2266" s="2" t="s">
        <v>6838</v>
      </c>
      <c r="F2266" s="2" t="s">
        <v>140</v>
      </c>
      <c r="G2266" s="3">
        <v>45990</v>
      </c>
      <c r="H2266" s="2">
        <v>26</v>
      </c>
      <c r="I2266" s="2">
        <v>26</v>
      </c>
      <c r="J2266" s="4">
        <v>3964.5</v>
      </c>
      <c r="K2266" s="4">
        <v>3937.01</v>
      </c>
      <c r="L2266" s="4">
        <v>4126.82</v>
      </c>
      <c r="M2266" s="2" t="s">
        <v>6</v>
      </c>
      <c r="N2266" s="2" t="s">
        <v>2306</v>
      </c>
      <c r="O2266" s="2" t="s">
        <v>2313</v>
      </c>
      <c r="P2266" s="2" t="s">
        <v>1060</v>
      </c>
      <c r="Q2266" s="4">
        <f t="shared" si="140"/>
        <v>103077</v>
      </c>
      <c r="R2266" s="4">
        <f t="shared" si="141"/>
        <v>107297.31999999999</v>
      </c>
      <c r="S2266" s="4">
        <f t="shared" si="142"/>
        <v>-4220.3199999999924</v>
      </c>
      <c r="T2266" s="5">
        <f t="shared" si="143"/>
        <v>-4.0943372430319008E-2</v>
      </c>
    </row>
    <row r="2267" spans="1:20">
      <c r="A2267" s="2" t="s">
        <v>6839</v>
      </c>
      <c r="B2267" s="2" t="s">
        <v>1936</v>
      </c>
      <c r="C2267" s="2" t="s">
        <v>487</v>
      </c>
      <c r="D2267" s="2" t="s">
        <v>165</v>
      </c>
      <c r="E2267" s="2" t="s">
        <v>6840</v>
      </c>
      <c r="F2267" s="2" t="s">
        <v>140</v>
      </c>
      <c r="G2267" s="3">
        <v>46025</v>
      </c>
      <c r="H2267" s="2">
        <v>22</v>
      </c>
      <c r="I2267" s="2">
        <v>22</v>
      </c>
      <c r="J2267" s="4">
        <v>1077.6099999999999</v>
      </c>
      <c r="K2267" s="4">
        <v>1116.76</v>
      </c>
      <c r="L2267" s="4">
        <v>996.16</v>
      </c>
      <c r="M2267" s="2" t="s">
        <v>6</v>
      </c>
      <c r="N2267" s="2" t="s">
        <v>2322</v>
      </c>
      <c r="O2267" s="2" t="s">
        <v>2307</v>
      </c>
      <c r="P2267" s="2" t="s">
        <v>1060</v>
      </c>
      <c r="Q2267" s="4">
        <f t="shared" si="140"/>
        <v>23707.42</v>
      </c>
      <c r="R2267" s="4">
        <f t="shared" si="141"/>
        <v>21915.52</v>
      </c>
      <c r="S2267" s="4">
        <f t="shared" si="142"/>
        <v>1791.8999999999978</v>
      </c>
      <c r="T2267" s="5">
        <f t="shared" si="143"/>
        <v>7.5583931106801075E-2</v>
      </c>
    </row>
    <row r="2268" spans="1:20">
      <c r="A2268" s="2" t="s">
        <v>6841</v>
      </c>
      <c r="B2268" s="2" t="s">
        <v>1937</v>
      </c>
      <c r="C2268" s="2" t="s">
        <v>531</v>
      </c>
      <c r="D2268" s="2" t="s">
        <v>206</v>
      </c>
      <c r="E2268" s="2" t="s">
        <v>6842</v>
      </c>
      <c r="F2268" s="2" t="s">
        <v>129</v>
      </c>
      <c r="G2268" s="3">
        <v>45996</v>
      </c>
      <c r="H2268" s="2">
        <v>5</v>
      </c>
      <c r="I2268" s="2">
        <v>5</v>
      </c>
      <c r="J2268" s="4">
        <v>1477.76</v>
      </c>
      <c r="K2268" s="4">
        <v>1564.4</v>
      </c>
      <c r="L2268" s="4">
        <v>1512.69</v>
      </c>
      <c r="M2268" s="2" t="s">
        <v>6</v>
      </c>
      <c r="N2268" s="2" t="s">
        <v>2322</v>
      </c>
      <c r="O2268" s="2" t="s">
        <v>2307</v>
      </c>
      <c r="P2268" s="2" t="s">
        <v>1062</v>
      </c>
      <c r="Q2268" s="4">
        <f t="shared" si="140"/>
        <v>7388.8</v>
      </c>
      <c r="R2268" s="4">
        <f t="shared" si="141"/>
        <v>7563.4500000000007</v>
      </c>
      <c r="S2268" s="4">
        <f t="shared" si="142"/>
        <v>-174.65000000000055</v>
      </c>
      <c r="T2268" s="5">
        <f t="shared" si="143"/>
        <v>-2.3637126461671792E-2</v>
      </c>
    </row>
    <row r="2269" spans="1:20">
      <c r="A2269" s="2" t="s">
        <v>6843</v>
      </c>
      <c r="B2269" s="2" t="s">
        <v>1915</v>
      </c>
      <c r="C2269" s="2" t="s">
        <v>429</v>
      </c>
      <c r="D2269" s="2" t="s">
        <v>198</v>
      </c>
      <c r="E2269" s="2" t="s">
        <v>6844</v>
      </c>
      <c r="F2269" s="2" t="s">
        <v>113</v>
      </c>
      <c r="G2269" s="3">
        <v>45988</v>
      </c>
      <c r="H2269" s="2">
        <v>27</v>
      </c>
      <c r="I2269" s="2">
        <v>27</v>
      </c>
      <c r="J2269" s="4">
        <v>1294.1400000000001</v>
      </c>
      <c r="K2269" s="4">
        <v>1378.68</v>
      </c>
      <c r="L2269" s="4">
        <v>1216.3399999999999</v>
      </c>
      <c r="M2269" s="2" t="s">
        <v>6</v>
      </c>
      <c r="N2269" s="2" t="s">
        <v>2306</v>
      </c>
      <c r="O2269" s="2" t="s">
        <v>2313</v>
      </c>
      <c r="P2269" s="2" t="s">
        <v>1067</v>
      </c>
      <c r="Q2269" s="4">
        <f t="shared" si="140"/>
        <v>34941.780000000006</v>
      </c>
      <c r="R2269" s="4">
        <f t="shared" si="141"/>
        <v>32841.18</v>
      </c>
      <c r="S2269" s="4">
        <f t="shared" si="142"/>
        <v>2100.6000000000058</v>
      </c>
      <c r="T2269" s="5">
        <f t="shared" si="143"/>
        <v>6.0117143431159072E-2</v>
      </c>
    </row>
    <row r="2270" spans="1:20">
      <c r="A2270" s="2" t="s">
        <v>6845</v>
      </c>
      <c r="B2270" s="2" t="s">
        <v>1886</v>
      </c>
      <c r="C2270" s="2" t="s">
        <v>383</v>
      </c>
      <c r="D2270" s="2" t="s">
        <v>234</v>
      </c>
      <c r="E2270" s="2" t="s">
        <v>6846</v>
      </c>
      <c r="F2270" s="2" t="s">
        <v>143</v>
      </c>
      <c r="G2270" s="3">
        <v>45989</v>
      </c>
      <c r="H2270" s="2">
        <v>10</v>
      </c>
      <c r="I2270" s="2">
        <v>10</v>
      </c>
      <c r="J2270" s="4">
        <v>1401.65</v>
      </c>
      <c r="K2270" s="4">
        <v>1504.1</v>
      </c>
      <c r="L2270" s="4">
        <v>1290.81</v>
      </c>
      <c r="M2270" s="2" t="s">
        <v>6</v>
      </c>
      <c r="N2270" s="2" t="s">
        <v>2322</v>
      </c>
      <c r="O2270" s="2" t="s">
        <v>2307</v>
      </c>
      <c r="P2270" s="2" t="s">
        <v>1103</v>
      </c>
      <c r="Q2270" s="4">
        <f t="shared" si="140"/>
        <v>14016.5</v>
      </c>
      <c r="R2270" s="4">
        <f t="shared" si="141"/>
        <v>12908.099999999999</v>
      </c>
      <c r="S2270" s="4">
        <f t="shared" si="142"/>
        <v>1108.4000000000015</v>
      </c>
      <c r="T2270" s="5">
        <f t="shared" si="143"/>
        <v>7.9078229229836372E-2</v>
      </c>
    </row>
    <row r="2271" spans="1:20">
      <c r="A2271" s="2" t="s">
        <v>6847</v>
      </c>
      <c r="B2271" s="2" t="s">
        <v>1940</v>
      </c>
      <c r="C2271" s="2" t="s">
        <v>525</v>
      </c>
      <c r="D2271" s="2" t="s">
        <v>198</v>
      </c>
      <c r="E2271" s="2" t="s">
        <v>6848</v>
      </c>
      <c r="F2271" s="2" t="s">
        <v>137</v>
      </c>
      <c r="G2271" s="3">
        <v>45990</v>
      </c>
      <c r="H2271" s="2">
        <v>6</v>
      </c>
      <c r="I2271" s="2">
        <v>6</v>
      </c>
      <c r="J2271" s="4">
        <v>1337.3</v>
      </c>
      <c r="K2271" s="4">
        <v>1352.21</v>
      </c>
      <c r="L2271" s="4">
        <v>1397.36</v>
      </c>
      <c r="M2271" s="2" t="s">
        <v>6</v>
      </c>
      <c r="N2271" s="2" t="s">
        <v>2322</v>
      </c>
      <c r="O2271" s="2" t="s">
        <v>2307</v>
      </c>
      <c r="P2271" s="2" t="s">
        <v>1051</v>
      </c>
      <c r="Q2271" s="4">
        <f t="shared" si="140"/>
        <v>8023.7999999999993</v>
      </c>
      <c r="R2271" s="4">
        <f t="shared" si="141"/>
        <v>8384.16</v>
      </c>
      <c r="S2271" s="4">
        <f t="shared" si="142"/>
        <v>-360.36000000000058</v>
      </c>
      <c r="T2271" s="5">
        <f t="shared" si="143"/>
        <v>-4.4911388618858974E-2</v>
      </c>
    </row>
    <row r="2272" spans="1:20">
      <c r="A2272" s="2" t="s">
        <v>6849</v>
      </c>
      <c r="B2272" s="2" t="s">
        <v>1918</v>
      </c>
      <c r="C2272" s="2" t="s">
        <v>365</v>
      </c>
      <c r="D2272" s="2" t="s">
        <v>158</v>
      </c>
      <c r="E2272" s="2" t="s">
        <v>6850</v>
      </c>
      <c r="F2272" s="2" t="s">
        <v>146</v>
      </c>
      <c r="G2272" s="3">
        <v>45989</v>
      </c>
      <c r="H2272" s="2">
        <v>32</v>
      </c>
      <c r="I2272" s="2">
        <v>32</v>
      </c>
      <c r="J2272" s="4">
        <v>2048.0500000000002</v>
      </c>
      <c r="K2272" s="4">
        <v>2001.35</v>
      </c>
      <c r="L2272" s="4">
        <v>1937.61</v>
      </c>
      <c r="M2272" s="2" t="s">
        <v>6</v>
      </c>
      <c r="N2272" s="2" t="s">
        <v>2306</v>
      </c>
      <c r="O2272" s="2" t="s">
        <v>2313</v>
      </c>
      <c r="P2272" s="2" t="s">
        <v>1022</v>
      </c>
      <c r="Q2272" s="4">
        <f t="shared" si="140"/>
        <v>65537.600000000006</v>
      </c>
      <c r="R2272" s="4">
        <f t="shared" si="141"/>
        <v>62003.519999999997</v>
      </c>
      <c r="S2272" s="4">
        <f t="shared" si="142"/>
        <v>3534.080000000009</v>
      </c>
      <c r="T2272" s="5">
        <f t="shared" si="143"/>
        <v>5.3924464734747816E-2</v>
      </c>
    </row>
    <row r="2273" spans="1:20">
      <c r="A2273" s="2" t="s">
        <v>6851</v>
      </c>
      <c r="B2273" s="2" t="s">
        <v>1942</v>
      </c>
      <c r="C2273" s="2" t="s">
        <v>485</v>
      </c>
      <c r="D2273" s="2" t="s">
        <v>225</v>
      </c>
      <c r="E2273" s="2" t="s">
        <v>6852</v>
      </c>
      <c r="F2273" s="2" t="s">
        <v>129</v>
      </c>
      <c r="G2273" s="3">
        <v>45993</v>
      </c>
      <c r="H2273" s="2">
        <v>23</v>
      </c>
      <c r="I2273" s="2">
        <v>23</v>
      </c>
      <c r="J2273" s="4">
        <v>2085.77</v>
      </c>
      <c r="K2273" s="4">
        <v>2108.92</v>
      </c>
      <c r="L2273" s="4">
        <v>1861.79</v>
      </c>
      <c r="M2273" s="2" t="s">
        <v>6</v>
      </c>
      <c r="N2273" s="2" t="s">
        <v>2312</v>
      </c>
      <c r="O2273" s="2" t="s">
        <v>2313</v>
      </c>
      <c r="P2273" s="2" t="s">
        <v>1026</v>
      </c>
      <c r="Q2273" s="4">
        <f t="shared" si="140"/>
        <v>47972.71</v>
      </c>
      <c r="R2273" s="4">
        <f t="shared" si="141"/>
        <v>42821.17</v>
      </c>
      <c r="S2273" s="4">
        <f t="shared" si="142"/>
        <v>5151.5400000000009</v>
      </c>
      <c r="T2273" s="5">
        <f t="shared" si="143"/>
        <v>0.10738480273472149</v>
      </c>
    </row>
    <row r="2274" spans="1:20">
      <c r="A2274" s="2" t="s">
        <v>6853</v>
      </c>
      <c r="B2274" s="2" t="s">
        <v>1941</v>
      </c>
      <c r="C2274" s="2" t="s">
        <v>279</v>
      </c>
      <c r="D2274" s="2" t="s">
        <v>212</v>
      </c>
      <c r="E2274" s="2" t="s">
        <v>6854</v>
      </c>
      <c r="F2274" s="2" t="s">
        <v>129</v>
      </c>
      <c r="G2274" s="3">
        <v>45990</v>
      </c>
      <c r="H2274" s="2">
        <v>2</v>
      </c>
      <c r="I2274" s="2">
        <v>2</v>
      </c>
      <c r="J2274" s="4">
        <v>1789.07</v>
      </c>
      <c r="K2274" s="4">
        <v>1921.96</v>
      </c>
      <c r="L2274" s="4">
        <v>1682.4</v>
      </c>
      <c r="M2274" s="2" t="s">
        <v>6</v>
      </c>
      <c r="N2274" s="2" t="s">
        <v>2312</v>
      </c>
      <c r="O2274" s="2" t="s">
        <v>2313</v>
      </c>
      <c r="P2274" s="2" t="s">
        <v>1026</v>
      </c>
      <c r="Q2274" s="4">
        <f t="shared" si="140"/>
        <v>3578.14</v>
      </c>
      <c r="R2274" s="4">
        <f t="shared" si="141"/>
        <v>3364.8</v>
      </c>
      <c r="S2274" s="4">
        <f t="shared" si="142"/>
        <v>213.33999999999969</v>
      </c>
      <c r="T2274" s="5">
        <f t="shared" si="143"/>
        <v>5.9623156164934771E-2</v>
      </c>
    </row>
    <row r="2275" spans="1:20">
      <c r="A2275" s="2" t="s">
        <v>6855</v>
      </c>
      <c r="B2275" s="2" t="s">
        <v>1939</v>
      </c>
      <c r="C2275" s="2" t="s">
        <v>279</v>
      </c>
      <c r="D2275" s="2" t="s">
        <v>240</v>
      </c>
      <c r="E2275" s="2" t="s">
        <v>6856</v>
      </c>
      <c r="F2275" s="2" t="s">
        <v>140</v>
      </c>
      <c r="G2275" s="3">
        <v>45990</v>
      </c>
      <c r="H2275" s="2">
        <v>16</v>
      </c>
      <c r="I2275" s="2">
        <v>16</v>
      </c>
      <c r="J2275" s="4">
        <v>1728.51</v>
      </c>
      <c r="K2275" s="4">
        <v>1714.07</v>
      </c>
      <c r="L2275" s="4">
        <v>1568.89</v>
      </c>
      <c r="M2275" s="2" t="s">
        <v>6</v>
      </c>
      <c r="N2275" s="2" t="s">
        <v>2322</v>
      </c>
      <c r="O2275" s="2" t="s">
        <v>2313</v>
      </c>
      <c r="P2275" s="2" t="s">
        <v>1060</v>
      </c>
      <c r="Q2275" s="4">
        <f t="shared" si="140"/>
        <v>27656.16</v>
      </c>
      <c r="R2275" s="4">
        <f t="shared" si="141"/>
        <v>25102.240000000002</v>
      </c>
      <c r="S2275" s="4">
        <f t="shared" si="142"/>
        <v>2553.9199999999983</v>
      </c>
      <c r="T2275" s="5">
        <f t="shared" si="143"/>
        <v>9.2345430457445948E-2</v>
      </c>
    </row>
    <row r="2276" spans="1:20">
      <c r="A2276" s="2" t="s">
        <v>6857</v>
      </c>
      <c r="B2276" s="2" t="s">
        <v>1941</v>
      </c>
      <c r="C2276" s="2" t="s">
        <v>419</v>
      </c>
      <c r="D2276" s="2" t="s">
        <v>212</v>
      </c>
      <c r="E2276" s="2" t="s">
        <v>6858</v>
      </c>
      <c r="F2276" s="2" t="s">
        <v>129</v>
      </c>
      <c r="G2276" s="3">
        <v>45990</v>
      </c>
      <c r="H2276" s="2">
        <v>14</v>
      </c>
      <c r="I2276" s="2">
        <v>14</v>
      </c>
      <c r="J2276" s="4">
        <v>1683.62</v>
      </c>
      <c r="K2276" s="4">
        <v>1737.84</v>
      </c>
      <c r="L2276" s="4">
        <v>1587.75</v>
      </c>
      <c r="M2276" s="2" t="s">
        <v>6</v>
      </c>
      <c r="N2276" s="2" t="s">
        <v>2322</v>
      </c>
      <c r="O2276" s="2" t="s">
        <v>2313</v>
      </c>
      <c r="P2276" s="2" t="s">
        <v>1026</v>
      </c>
      <c r="Q2276" s="4">
        <f t="shared" si="140"/>
        <v>23570.68</v>
      </c>
      <c r="R2276" s="4">
        <f t="shared" si="141"/>
        <v>22228.5</v>
      </c>
      <c r="S2276" s="4">
        <f t="shared" si="142"/>
        <v>1342.1800000000003</v>
      </c>
      <c r="T2276" s="5">
        <f t="shared" si="143"/>
        <v>5.6942778061557849E-2</v>
      </c>
    </row>
    <row r="2277" spans="1:20">
      <c r="A2277" s="2" t="s">
        <v>6859</v>
      </c>
      <c r="B2277" s="2" t="s">
        <v>1940</v>
      </c>
      <c r="C2277" s="2" t="s">
        <v>333</v>
      </c>
      <c r="D2277" s="2" t="s">
        <v>198</v>
      </c>
      <c r="E2277" s="2" t="s">
        <v>6860</v>
      </c>
      <c r="F2277" s="2" t="s">
        <v>137</v>
      </c>
      <c r="G2277" s="3">
        <v>45990</v>
      </c>
      <c r="H2277" s="2">
        <v>1</v>
      </c>
      <c r="I2277" s="2">
        <v>1</v>
      </c>
      <c r="J2277" s="4">
        <v>1605.72</v>
      </c>
      <c r="K2277" s="4">
        <v>1609.37</v>
      </c>
      <c r="L2277" s="4">
        <v>1550</v>
      </c>
      <c r="M2277" s="2" t="s">
        <v>6</v>
      </c>
      <c r="N2277" s="2" t="s">
        <v>2312</v>
      </c>
      <c r="O2277" s="2" t="s">
        <v>2307</v>
      </c>
      <c r="P2277" s="2" t="s">
        <v>1051</v>
      </c>
      <c r="Q2277" s="4">
        <f t="shared" si="140"/>
        <v>1605.72</v>
      </c>
      <c r="R2277" s="4">
        <f t="shared" si="141"/>
        <v>1550</v>
      </c>
      <c r="S2277" s="4">
        <f t="shared" si="142"/>
        <v>55.720000000000027</v>
      </c>
      <c r="T2277" s="5">
        <f t="shared" si="143"/>
        <v>3.4700944124754024E-2</v>
      </c>
    </row>
    <row r="2278" spans="1:20">
      <c r="A2278" s="2" t="s">
        <v>6861</v>
      </c>
      <c r="B2278" s="2" t="s">
        <v>1933</v>
      </c>
      <c r="C2278" s="2" t="s">
        <v>326</v>
      </c>
      <c r="D2278" s="2" t="s">
        <v>242</v>
      </c>
      <c r="E2278" s="2" t="s">
        <v>6862</v>
      </c>
      <c r="F2278" s="2" t="s">
        <v>129</v>
      </c>
      <c r="G2278" s="3">
        <v>45991</v>
      </c>
      <c r="H2278" s="2">
        <v>35</v>
      </c>
      <c r="I2278" s="2">
        <v>35</v>
      </c>
      <c r="J2278" s="4">
        <v>77.84</v>
      </c>
      <c r="K2278" s="4">
        <v>77.319999999999993</v>
      </c>
      <c r="L2278" s="4">
        <v>70.39</v>
      </c>
      <c r="M2278" s="2" t="s">
        <v>6</v>
      </c>
      <c r="N2278" s="2" t="s">
        <v>2312</v>
      </c>
      <c r="O2278" s="2" t="s">
        <v>2313</v>
      </c>
      <c r="P2278" s="2" t="s">
        <v>1051</v>
      </c>
      <c r="Q2278" s="4">
        <f t="shared" si="140"/>
        <v>2724.4</v>
      </c>
      <c r="R2278" s="4">
        <f t="shared" si="141"/>
        <v>2463.65</v>
      </c>
      <c r="S2278" s="4">
        <f t="shared" si="142"/>
        <v>260.75</v>
      </c>
      <c r="T2278" s="5">
        <f t="shared" si="143"/>
        <v>9.5709146968139772E-2</v>
      </c>
    </row>
    <row r="2279" spans="1:20">
      <c r="A2279" s="2" t="s">
        <v>6863</v>
      </c>
      <c r="B2279" s="2" t="s">
        <v>1904</v>
      </c>
      <c r="C2279" s="2" t="s">
        <v>395</v>
      </c>
      <c r="D2279" s="2" t="s">
        <v>252</v>
      </c>
      <c r="E2279" s="2" t="s">
        <v>6864</v>
      </c>
      <c r="F2279" s="2" t="s">
        <v>126</v>
      </c>
      <c r="G2279" s="3">
        <v>45991</v>
      </c>
      <c r="H2279" s="2">
        <v>43</v>
      </c>
      <c r="I2279" s="2">
        <v>43</v>
      </c>
      <c r="J2279" s="4">
        <v>1626.99</v>
      </c>
      <c r="K2279" s="4">
        <v>1675.42</v>
      </c>
      <c r="L2279" s="4">
        <v>1565.82</v>
      </c>
      <c r="M2279" s="2" t="s">
        <v>6</v>
      </c>
      <c r="N2279" s="2" t="s">
        <v>2322</v>
      </c>
      <c r="O2279" s="2" t="s">
        <v>2313</v>
      </c>
      <c r="P2279" s="2" t="s">
        <v>1090</v>
      </c>
      <c r="Q2279" s="4">
        <f t="shared" si="140"/>
        <v>69960.570000000007</v>
      </c>
      <c r="R2279" s="4">
        <f t="shared" si="141"/>
        <v>67330.259999999995</v>
      </c>
      <c r="S2279" s="4">
        <f t="shared" si="142"/>
        <v>2630.3100000000122</v>
      </c>
      <c r="T2279" s="5">
        <f t="shared" si="143"/>
        <v>3.7597035015581093E-2</v>
      </c>
    </row>
    <row r="2280" spans="1:20">
      <c r="A2280" s="2" t="s">
        <v>6865</v>
      </c>
      <c r="B2280" s="2" t="s">
        <v>1892</v>
      </c>
      <c r="C2280" s="2" t="s">
        <v>459</v>
      </c>
      <c r="D2280" s="2" t="s">
        <v>236</v>
      </c>
      <c r="E2280" s="2" t="s">
        <v>6866</v>
      </c>
      <c r="F2280" s="2" t="s">
        <v>129</v>
      </c>
      <c r="G2280" s="3">
        <v>45991</v>
      </c>
      <c r="H2280" s="2">
        <v>23</v>
      </c>
      <c r="I2280" s="2">
        <v>23</v>
      </c>
      <c r="J2280" s="4">
        <v>788.59</v>
      </c>
      <c r="K2280" s="4">
        <v>842.55</v>
      </c>
      <c r="L2280" s="4">
        <v>733.3</v>
      </c>
      <c r="M2280" s="2" t="s">
        <v>6</v>
      </c>
      <c r="N2280" s="2" t="s">
        <v>2312</v>
      </c>
      <c r="O2280" s="2" t="s">
        <v>2307</v>
      </c>
      <c r="P2280" s="2" t="s">
        <v>1048</v>
      </c>
      <c r="Q2280" s="4">
        <f t="shared" si="140"/>
        <v>18137.57</v>
      </c>
      <c r="R2280" s="4">
        <f t="shared" si="141"/>
        <v>16865.899999999998</v>
      </c>
      <c r="S2280" s="4">
        <f t="shared" si="142"/>
        <v>1271.6700000000019</v>
      </c>
      <c r="T2280" s="5">
        <f t="shared" si="143"/>
        <v>7.0112479235090577E-2</v>
      </c>
    </row>
    <row r="2281" spans="1:20">
      <c r="A2281" s="2" t="s">
        <v>6867</v>
      </c>
      <c r="B2281" s="2" t="s">
        <v>1889</v>
      </c>
      <c r="C2281" s="2" t="s">
        <v>318</v>
      </c>
      <c r="D2281" s="2" t="s">
        <v>226</v>
      </c>
      <c r="E2281" s="2" t="s">
        <v>6868</v>
      </c>
      <c r="F2281" s="2" t="s">
        <v>146</v>
      </c>
      <c r="G2281" s="3">
        <v>45991</v>
      </c>
      <c r="H2281" s="2">
        <v>43</v>
      </c>
      <c r="I2281" s="2">
        <v>43</v>
      </c>
      <c r="J2281" s="4">
        <v>1500.77</v>
      </c>
      <c r="K2281" s="4">
        <v>1501.56</v>
      </c>
      <c r="L2281" s="4">
        <v>1434.89</v>
      </c>
      <c r="M2281" s="2" t="s">
        <v>6</v>
      </c>
      <c r="N2281" s="2" t="s">
        <v>2312</v>
      </c>
      <c r="O2281" s="2" t="s">
        <v>2307</v>
      </c>
      <c r="P2281" s="2" t="s">
        <v>1087</v>
      </c>
      <c r="Q2281" s="4">
        <f t="shared" si="140"/>
        <v>64533.11</v>
      </c>
      <c r="R2281" s="4">
        <f t="shared" si="141"/>
        <v>61700.270000000004</v>
      </c>
      <c r="S2281" s="4">
        <f t="shared" si="142"/>
        <v>2832.8399999999965</v>
      </c>
      <c r="T2281" s="5">
        <f t="shared" si="143"/>
        <v>4.3897465967469976E-2</v>
      </c>
    </row>
    <row r="2282" spans="1:20">
      <c r="A2282" s="2" t="s">
        <v>6869</v>
      </c>
      <c r="B2282" s="2" t="s">
        <v>1942</v>
      </c>
      <c r="C2282" s="2" t="s">
        <v>341</v>
      </c>
      <c r="D2282" s="2" t="s">
        <v>225</v>
      </c>
      <c r="E2282" s="2" t="s">
        <v>6870</v>
      </c>
      <c r="F2282" s="2" t="s">
        <v>129</v>
      </c>
      <c r="G2282" s="3">
        <v>45993</v>
      </c>
      <c r="H2282" s="2">
        <v>8</v>
      </c>
      <c r="I2282" s="2">
        <v>8</v>
      </c>
      <c r="J2282" s="4">
        <v>2379.71</v>
      </c>
      <c r="K2282" s="4">
        <v>2355.7800000000002</v>
      </c>
      <c r="L2282" s="4">
        <v>2173.88</v>
      </c>
      <c r="M2282" s="2" t="s">
        <v>6</v>
      </c>
      <c r="N2282" s="2" t="s">
        <v>2322</v>
      </c>
      <c r="O2282" s="2" t="s">
        <v>2313</v>
      </c>
      <c r="P2282" s="2" t="s">
        <v>1026</v>
      </c>
      <c r="Q2282" s="4">
        <f t="shared" si="140"/>
        <v>19037.68</v>
      </c>
      <c r="R2282" s="4">
        <f t="shared" si="141"/>
        <v>17391.04</v>
      </c>
      <c r="S2282" s="4">
        <f t="shared" si="142"/>
        <v>1646.6399999999994</v>
      </c>
      <c r="T2282" s="5">
        <f t="shared" si="143"/>
        <v>8.6493732429581721E-2</v>
      </c>
    </row>
    <row r="2283" spans="1:20">
      <c r="A2283" s="2" t="s">
        <v>6871</v>
      </c>
      <c r="B2283" s="2" t="s">
        <v>1944</v>
      </c>
      <c r="C2283" s="2" t="s">
        <v>527</v>
      </c>
      <c r="D2283" s="2" t="s">
        <v>234</v>
      </c>
      <c r="E2283" s="2" t="s">
        <v>6872</v>
      </c>
      <c r="F2283" s="2" t="s">
        <v>133</v>
      </c>
      <c r="G2283" s="3">
        <v>46000</v>
      </c>
      <c r="H2283" s="2">
        <v>37</v>
      </c>
      <c r="I2283" s="2">
        <v>37</v>
      </c>
      <c r="J2283" s="4">
        <v>4098.46</v>
      </c>
      <c r="K2283" s="4">
        <v>4235.83</v>
      </c>
      <c r="L2283" s="4">
        <v>3948.76</v>
      </c>
      <c r="M2283" s="2" t="s">
        <v>6</v>
      </c>
      <c r="N2283" s="2" t="s">
        <v>2322</v>
      </c>
      <c r="O2283" s="2" t="s">
        <v>2313</v>
      </c>
      <c r="P2283" s="2" t="s">
        <v>1026</v>
      </c>
      <c r="Q2283" s="4">
        <f t="shared" si="140"/>
        <v>151643.01999999999</v>
      </c>
      <c r="R2283" s="4">
        <f t="shared" si="141"/>
        <v>146104.12</v>
      </c>
      <c r="S2283" s="4">
        <f t="shared" si="142"/>
        <v>5538.8999999999942</v>
      </c>
      <c r="T2283" s="5">
        <f t="shared" si="143"/>
        <v>3.6525914611829774E-2</v>
      </c>
    </row>
    <row r="2284" spans="1:20">
      <c r="A2284" s="2" t="s">
        <v>6873</v>
      </c>
      <c r="B2284" s="2" t="s">
        <v>1943</v>
      </c>
      <c r="C2284" s="2" t="s">
        <v>361</v>
      </c>
      <c r="D2284" s="2" t="s">
        <v>204</v>
      </c>
      <c r="E2284" s="2" t="s">
        <v>6874</v>
      </c>
      <c r="F2284" s="2" t="s">
        <v>133</v>
      </c>
      <c r="G2284" s="3">
        <v>45996</v>
      </c>
      <c r="H2284" s="2">
        <v>4</v>
      </c>
      <c r="I2284" s="2">
        <v>4</v>
      </c>
      <c r="J2284" s="4">
        <v>819</v>
      </c>
      <c r="K2284" s="4">
        <v>863.64</v>
      </c>
      <c r="L2284" s="4">
        <v>758.27</v>
      </c>
      <c r="M2284" s="2" t="s">
        <v>6</v>
      </c>
      <c r="N2284" s="2" t="s">
        <v>2322</v>
      </c>
      <c r="O2284" s="2" t="s">
        <v>2307</v>
      </c>
      <c r="P2284" s="2" t="s">
        <v>1026</v>
      </c>
      <c r="Q2284" s="4">
        <f t="shared" si="140"/>
        <v>3276</v>
      </c>
      <c r="R2284" s="4">
        <f t="shared" si="141"/>
        <v>3033.08</v>
      </c>
      <c r="S2284" s="4">
        <f t="shared" si="142"/>
        <v>242.92000000000007</v>
      </c>
      <c r="T2284" s="5">
        <f t="shared" si="143"/>
        <v>7.4151404151404171E-2</v>
      </c>
    </row>
    <row r="2285" spans="1:20">
      <c r="A2285" s="2" t="s">
        <v>6875</v>
      </c>
      <c r="B2285" s="2" t="s">
        <v>1894</v>
      </c>
      <c r="C2285" s="2" t="s">
        <v>397</v>
      </c>
      <c r="D2285" s="2" t="s">
        <v>241</v>
      </c>
      <c r="E2285" s="2" t="s">
        <v>6876</v>
      </c>
      <c r="F2285" s="2" t="s">
        <v>129</v>
      </c>
      <c r="G2285" s="3">
        <v>45995</v>
      </c>
      <c r="H2285" s="2">
        <v>10</v>
      </c>
      <c r="I2285" s="2">
        <v>10</v>
      </c>
      <c r="J2285" s="4">
        <v>836.18</v>
      </c>
      <c r="K2285" s="4">
        <v>839.8</v>
      </c>
      <c r="L2285" s="4">
        <v>736.73</v>
      </c>
      <c r="M2285" s="2" t="s">
        <v>6</v>
      </c>
      <c r="N2285" s="2" t="s">
        <v>2306</v>
      </c>
      <c r="O2285" s="2" t="s">
        <v>2307</v>
      </c>
      <c r="P2285" s="2" t="s">
        <v>1048</v>
      </c>
      <c r="Q2285" s="4">
        <f t="shared" si="140"/>
        <v>8361.7999999999993</v>
      </c>
      <c r="R2285" s="4">
        <f t="shared" si="141"/>
        <v>7367.3</v>
      </c>
      <c r="S2285" s="4">
        <f t="shared" si="142"/>
        <v>994.49999999999909</v>
      </c>
      <c r="T2285" s="5">
        <f t="shared" si="143"/>
        <v>0.11893372240426693</v>
      </c>
    </row>
    <row r="2286" spans="1:20">
      <c r="A2286" s="2" t="s">
        <v>6877</v>
      </c>
      <c r="B2286" s="2" t="s">
        <v>1931</v>
      </c>
      <c r="C2286" s="2" t="s">
        <v>425</v>
      </c>
      <c r="D2286" s="2" t="s">
        <v>190</v>
      </c>
      <c r="E2286" s="2" t="s">
        <v>6878</v>
      </c>
      <c r="F2286" s="2" t="s">
        <v>129</v>
      </c>
      <c r="G2286" s="3">
        <v>45995</v>
      </c>
      <c r="H2286" s="2">
        <v>11</v>
      </c>
      <c r="I2286" s="2">
        <v>11</v>
      </c>
      <c r="J2286" s="4">
        <v>906.31</v>
      </c>
      <c r="K2286" s="4">
        <v>920.56</v>
      </c>
      <c r="L2286" s="4">
        <v>817.42</v>
      </c>
      <c r="M2286" s="2" t="s">
        <v>6</v>
      </c>
      <c r="N2286" s="2" t="s">
        <v>2322</v>
      </c>
      <c r="O2286" s="2" t="s">
        <v>2313</v>
      </c>
      <c r="P2286" s="2" t="s">
        <v>1051</v>
      </c>
      <c r="Q2286" s="4">
        <f t="shared" si="140"/>
        <v>9969.41</v>
      </c>
      <c r="R2286" s="4">
        <f t="shared" si="141"/>
        <v>8991.619999999999</v>
      </c>
      <c r="S2286" s="4">
        <f t="shared" si="142"/>
        <v>977.79000000000087</v>
      </c>
      <c r="T2286" s="5">
        <f t="shared" si="143"/>
        <v>9.8079023733601181E-2</v>
      </c>
    </row>
    <row r="2287" spans="1:20">
      <c r="A2287" s="2" t="s">
        <v>6879</v>
      </c>
      <c r="B2287" s="2" t="s">
        <v>1943</v>
      </c>
      <c r="C2287" s="2" t="s">
        <v>409</v>
      </c>
      <c r="D2287" s="2" t="s">
        <v>204</v>
      </c>
      <c r="E2287" s="2" t="s">
        <v>6880</v>
      </c>
      <c r="F2287" s="2" t="s">
        <v>133</v>
      </c>
      <c r="G2287" s="3">
        <v>45996</v>
      </c>
      <c r="H2287" s="2">
        <v>27</v>
      </c>
      <c r="I2287" s="2">
        <v>27</v>
      </c>
      <c r="J2287" s="4">
        <v>1271.74</v>
      </c>
      <c r="K2287" s="4">
        <v>1309</v>
      </c>
      <c r="L2287" s="4">
        <v>1191.6500000000001</v>
      </c>
      <c r="M2287" s="2" t="s">
        <v>6</v>
      </c>
      <c r="N2287" s="2" t="s">
        <v>2322</v>
      </c>
      <c r="O2287" s="2" t="s">
        <v>2307</v>
      </c>
      <c r="P2287" s="2" t="s">
        <v>1026</v>
      </c>
      <c r="Q2287" s="4">
        <f t="shared" si="140"/>
        <v>34336.980000000003</v>
      </c>
      <c r="R2287" s="4">
        <f t="shared" si="141"/>
        <v>32174.550000000003</v>
      </c>
      <c r="S2287" s="4">
        <f t="shared" si="142"/>
        <v>2162.4300000000003</v>
      </c>
      <c r="T2287" s="5">
        <f t="shared" si="143"/>
        <v>6.2976709075754478E-2</v>
      </c>
    </row>
    <row r="2288" spans="1:20">
      <c r="A2288" s="2" t="s">
        <v>6881</v>
      </c>
      <c r="B2288" s="2" t="s">
        <v>1947</v>
      </c>
      <c r="C2288" s="2" t="s">
        <v>461</v>
      </c>
      <c r="D2288" s="2" t="s">
        <v>225</v>
      </c>
      <c r="E2288" s="2" t="s">
        <v>6882</v>
      </c>
      <c r="F2288" s="2" t="s">
        <v>122</v>
      </c>
      <c r="G2288" s="3">
        <v>46010</v>
      </c>
      <c r="H2288" s="2">
        <v>33</v>
      </c>
      <c r="I2288" s="2">
        <v>33</v>
      </c>
      <c r="J2288" s="4">
        <v>1945.42</v>
      </c>
      <c r="K2288" s="4">
        <v>1922.52</v>
      </c>
      <c r="L2288" s="4">
        <v>1866.89</v>
      </c>
      <c r="M2288" s="2" t="s">
        <v>6</v>
      </c>
      <c r="N2288" s="2" t="s">
        <v>2306</v>
      </c>
      <c r="O2288" s="2" t="s">
        <v>2313</v>
      </c>
      <c r="P2288" s="2" t="s">
        <v>1060</v>
      </c>
      <c r="Q2288" s="4">
        <f t="shared" si="140"/>
        <v>64198.86</v>
      </c>
      <c r="R2288" s="4">
        <f t="shared" si="141"/>
        <v>61607.37</v>
      </c>
      <c r="S2288" s="4">
        <f t="shared" si="142"/>
        <v>2591.489999999998</v>
      </c>
      <c r="T2288" s="5">
        <f t="shared" si="143"/>
        <v>4.0366604640643122E-2</v>
      </c>
    </row>
    <row r="2289" spans="1:20">
      <c r="A2289" s="2" t="s">
        <v>6883</v>
      </c>
      <c r="B2289" s="2" t="s">
        <v>1946</v>
      </c>
      <c r="C2289" s="2" t="s">
        <v>499</v>
      </c>
      <c r="D2289" s="2" t="s">
        <v>218</v>
      </c>
      <c r="E2289" s="2" t="s">
        <v>6884</v>
      </c>
      <c r="F2289" s="2" t="s">
        <v>122</v>
      </c>
      <c r="G2289" s="3">
        <v>46009</v>
      </c>
      <c r="H2289" s="2">
        <v>11</v>
      </c>
      <c r="I2289" s="2">
        <v>11</v>
      </c>
      <c r="J2289" s="4">
        <v>4066.12</v>
      </c>
      <c r="K2289" s="4">
        <v>4002.49</v>
      </c>
      <c r="L2289" s="4">
        <v>4176.9399999999996</v>
      </c>
      <c r="M2289" s="2" t="s">
        <v>6</v>
      </c>
      <c r="N2289" s="2" t="s">
        <v>2322</v>
      </c>
      <c r="O2289" s="2" t="s">
        <v>2307</v>
      </c>
      <c r="P2289" s="2" t="s">
        <v>1060</v>
      </c>
      <c r="Q2289" s="4">
        <f t="shared" si="140"/>
        <v>44727.32</v>
      </c>
      <c r="R2289" s="4">
        <f t="shared" si="141"/>
        <v>45946.34</v>
      </c>
      <c r="S2289" s="4">
        <f t="shared" si="142"/>
        <v>-1219.0199999999968</v>
      </c>
      <c r="T2289" s="5">
        <f t="shared" si="143"/>
        <v>-2.725448338957033E-2</v>
      </c>
    </row>
    <row r="2290" spans="1:20">
      <c r="A2290" s="2" t="s">
        <v>6885</v>
      </c>
      <c r="B2290" s="2" t="s">
        <v>1945</v>
      </c>
      <c r="C2290" s="2" t="s">
        <v>501</v>
      </c>
      <c r="D2290" s="2" t="s">
        <v>198</v>
      </c>
      <c r="E2290" s="2" t="s">
        <v>6886</v>
      </c>
      <c r="F2290" s="2" t="s">
        <v>118</v>
      </c>
      <c r="G2290" s="3">
        <v>46025</v>
      </c>
      <c r="H2290" s="2">
        <v>24</v>
      </c>
      <c r="I2290" s="2">
        <v>24</v>
      </c>
      <c r="J2290" s="4">
        <v>1210.6600000000001</v>
      </c>
      <c r="K2290" s="4">
        <v>1180.22</v>
      </c>
      <c r="L2290" s="4">
        <v>1157.47</v>
      </c>
      <c r="M2290" s="2" t="s">
        <v>6</v>
      </c>
      <c r="N2290" s="2" t="s">
        <v>2312</v>
      </c>
      <c r="O2290" s="2" t="s">
        <v>2313</v>
      </c>
      <c r="P2290" s="2" t="s">
        <v>1015</v>
      </c>
      <c r="Q2290" s="4">
        <f t="shared" si="140"/>
        <v>29055.840000000004</v>
      </c>
      <c r="R2290" s="4">
        <f t="shared" si="141"/>
        <v>27779.279999999999</v>
      </c>
      <c r="S2290" s="4">
        <f t="shared" si="142"/>
        <v>1276.5600000000049</v>
      </c>
      <c r="T2290" s="5">
        <f t="shared" si="143"/>
        <v>4.3934713296879556E-2</v>
      </c>
    </row>
    <row r="2291" spans="1:20">
      <c r="A2291" s="2" t="s">
        <v>6887</v>
      </c>
      <c r="B2291" s="2" t="s">
        <v>1901</v>
      </c>
      <c r="C2291" s="2" t="s">
        <v>521</v>
      </c>
      <c r="D2291" s="2" t="s">
        <v>243</v>
      </c>
      <c r="E2291" s="2" t="s">
        <v>6888</v>
      </c>
      <c r="F2291" s="2" t="s">
        <v>137</v>
      </c>
      <c r="G2291" s="3">
        <v>45996</v>
      </c>
      <c r="H2291" s="2">
        <v>7</v>
      </c>
      <c r="I2291" s="2">
        <v>7</v>
      </c>
      <c r="J2291" s="4">
        <v>990.23</v>
      </c>
      <c r="K2291" s="4">
        <v>1014.93</v>
      </c>
      <c r="L2291" s="4">
        <v>931.11</v>
      </c>
      <c r="M2291" s="2" t="s">
        <v>6</v>
      </c>
      <c r="N2291" s="2" t="s">
        <v>2312</v>
      </c>
      <c r="O2291" s="2" t="s">
        <v>2313</v>
      </c>
      <c r="P2291" s="2" t="s">
        <v>1040</v>
      </c>
      <c r="Q2291" s="4">
        <f t="shared" si="140"/>
        <v>6931.6100000000006</v>
      </c>
      <c r="R2291" s="4">
        <f t="shared" si="141"/>
        <v>6517.77</v>
      </c>
      <c r="S2291" s="4">
        <f t="shared" si="142"/>
        <v>413.84000000000015</v>
      </c>
      <c r="T2291" s="5">
        <f t="shared" si="143"/>
        <v>5.9703301253244211E-2</v>
      </c>
    </row>
    <row r="2292" spans="1:20">
      <c r="A2292" s="2" t="s">
        <v>6889</v>
      </c>
      <c r="B2292" s="2" t="s">
        <v>1937</v>
      </c>
      <c r="C2292" s="2" t="s">
        <v>507</v>
      </c>
      <c r="D2292" s="2" t="s">
        <v>206</v>
      </c>
      <c r="E2292" s="2" t="s">
        <v>6890</v>
      </c>
      <c r="F2292" s="2" t="s">
        <v>129</v>
      </c>
      <c r="G2292" s="3">
        <v>45996</v>
      </c>
      <c r="H2292" s="2">
        <v>28</v>
      </c>
      <c r="I2292" s="2">
        <v>28</v>
      </c>
      <c r="J2292" s="4">
        <v>2627.75</v>
      </c>
      <c r="K2292" s="4">
        <v>2695.05</v>
      </c>
      <c r="L2292" s="4">
        <v>2323.61</v>
      </c>
      <c r="M2292" s="2" t="s">
        <v>6</v>
      </c>
      <c r="N2292" s="2" t="s">
        <v>2306</v>
      </c>
      <c r="O2292" s="2" t="s">
        <v>2313</v>
      </c>
      <c r="P2292" s="2" t="s">
        <v>1062</v>
      </c>
      <c r="Q2292" s="4">
        <f t="shared" si="140"/>
        <v>73577</v>
      </c>
      <c r="R2292" s="4">
        <f t="shared" si="141"/>
        <v>65061.08</v>
      </c>
      <c r="S2292" s="4">
        <f t="shared" si="142"/>
        <v>8515.9199999999983</v>
      </c>
      <c r="T2292" s="5">
        <f t="shared" si="143"/>
        <v>0.11574160403386925</v>
      </c>
    </row>
    <row r="2293" spans="1:20">
      <c r="A2293" s="2" t="s">
        <v>6891</v>
      </c>
      <c r="B2293" s="2" t="s">
        <v>1948</v>
      </c>
      <c r="C2293" s="2" t="s">
        <v>417</v>
      </c>
      <c r="D2293" s="2" t="s">
        <v>227</v>
      </c>
      <c r="E2293" s="2" t="s">
        <v>6892</v>
      </c>
      <c r="F2293" s="2" t="s">
        <v>126</v>
      </c>
      <c r="G2293" s="3">
        <v>46013</v>
      </c>
      <c r="H2293" s="2">
        <v>23</v>
      </c>
      <c r="I2293" s="2">
        <v>23</v>
      </c>
      <c r="J2293" s="4">
        <v>366.99</v>
      </c>
      <c r="K2293" s="4">
        <v>380.72</v>
      </c>
      <c r="L2293" s="4">
        <v>357.28</v>
      </c>
      <c r="M2293" s="2" t="s">
        <v>6</v>
      </c>
      <c r="N2293" s="2" t="s">
        <v>2322</v>
      </c>
      <c r="O2293" s="2" t="s">
        <v>2313</v>
      </c>
      <c r="P2293" s="2" t="s">
        <v>1022</v>
      </c>
      <c r="Q2293" s="4">
        <f t="shared" si="140"/>
        <v>8440.77</v>
      </c>
      <c r="R2293" s="4">
        <f t="shared" si="141"/>
        <v>8217.4399999999987</v>
      </c>
      <c r="S2293" s="4">
        <f t="shared" si="142"/>
        <v>223.33000000000175</v>
      </c>
      <c r="T2293" s="5">
        <f t="shared" si="143"/>
        <v>2.6458486607264707E-2</v>
      </c>
    </row>
    <row r="2294" spans="1:20">
      <c r="A2294" s="2" t="s">
        <v>6893</v>
      </c>
      <c r="B2294" s="2" t="s">
        <v>1916</v>
      </c>
      <c r="C2294" s="2" t="s">
        <v>267</v>
      </c>
      <c r="D2294" s="2" t="s">
        <v>237</v>
      </c>
      <c r="E2294" s="2" t="s">
        <v>6894</v>
      </c>
      <c r="F2294" s="2" t="s">
        <v>113</v>
      </c>
      <c r="G2294" s="3">
        <v>45997</v>
      </c>
      <c r="H2294" s="2">
        <v>37</v>
      </c>
      <c r="I2294" s="2">
        <v>37</v>
      </c>
      <c r="J2294" s="4">
        <v>1853.83</v>
      </c>
      <c r="K2294" s="4">
        <v>1998.05</v>
      </c>
      <c r="L2294" s="4">
        <v>1706.52</v>
      </c>
      <c r="M2294" s="2" t="s">
        <v>6</v>
      </c>
      <c r="N2294" s="2" t="s">
        <v>2312</v>
      </c>
      <c r="O2294" s="2" t="s">
        <v>2313</v>
      </c>
      <c r="P2294" s="2" t="s">
        <v>1067</v>
      </c>
      <c r="Q2294" s="4">
        <f t="shared" si="140"/>
        <v>68591.709999999992</v>
      </c>
      <c r="R2294" s="4">
        <f t="shared" si="141"/>
        <v>63141.24</v>
      </c>
      <c r="S2294" s="4">
        <f t="shared" si="142"/>
        <v>5450.4699999999939</v>
      </c>
      <c r="T2294" s="5">
        <f t="shared" si="143"/>
        <v>7.9462518138124771E-2</v>
      </c>
    </row>
    <row r="2295" spans="1:20">
      <c r="A2295" s="2" t="s">
        <v>6895</v>
      </c>
      <c r="B2295" s="2" t="s">
        <v>1949</v>
      </c>
      <c r="C2295" s="2" t="s">
        <v>497</v>
      </c>
      <c r="D2295" s="2" t="s">
        <v>190</v>
      </c>
      <c r="E2295" s="2" t="s">
        <v>6896</v>
      </c>
      <c r="F2295" s="2" t="s">
        <v>133</v>
      </c>
      <c r="G2295" s="3">
        <v>46005</v>
      </c>
      <c r="H2295" s="2">
        <v>5</v>
      </c>
      <c r="I2295" s="2">
        <v>5</v>
      </c>
      <c r="J2295" s="4">
        <v>850.72</v>
      </c>
      <c r="K2295" s="4">
        <v>898.92</v>
      </c>
      <c r="L2295" s="4">
        <v>753.69</v>
      </c>
      <c r="M2295" s="2" t="s">
        <v>6</v>
      </c>
      <c r="N2295" s="2" t="s">
        <v>2312</v>
      </c>
      <c r="O2295" s="2" t="s">
        <v>2313</v>
      </c>
      <c r="P2295" s="2" t="s">
        <v>1095</v>
      </c>
      <c r="Q2295" s="4">
        <f t="shared" si="140"/>
        <v>4253.6000000000004</v>
      </c>
      <c r="R2295" s="4">
        <f t="shared" si="141"/>
        <v>3768.4500000000003</v>
      </c>
      <c r="S2295" s="4">
        <f t="shared" si="142"/>
        <v>485.15000000000009</v>
      </c>
      <c r="T2295" s="5">
        <f t="shared" si="143"/>
        <v>0.11405632875681776</v>
      </c>
    </row>
    <row r="2296" spans="1:20">
      <c r="A2296" s="2" t="s">
        <v>6897</v>
      </c>
      <c r="B2296" s="2" t="s">
        <v>1951</v>
      </c>
      <c r="C2296" s="2" t="s">
        <v>279</v>
      </c>
      <c r="D2296" s="2" t="s">
        <v>240</v>
      </c>
      <c r="E2296" s="2" t="s">
        <v>6898</v>
      </c>
      <c r="F2296" s="2" t="s">
        <v>133</v>
      </c>
      <c r="G2296" s="3">
        <v>46038</v>
      </c>
      <c r="H2296" s="2">
        <v>17</v>
      </c>
      <c r="I2296" s="2">
        <v>17</v>
      </c>
      <c r="J2296" s="4">
        <v>1734.82</v>
      </c>
      <c r="K2296" s="4">
        <v>1785.61</v>
      </c>
      <c r="L2296" s="4">
        <v>1689.65</v>
      </c>
      <c r="M2296" s="2" t="s">
        <v>6</v>
      </c>
      <c r="N2296" s="2" t="s">
        <v>2306</v>
      </c>
      <c r="O2296" s="2" t="s">
        <v>2313</v>
      </c>
      <c r="P2296" s="2" t="s">
        <v>1095</v>
      </c>
      <c r="Q2296" s="4">
        <f t="shared" si="140"/>
        <v>29491.94</v>
      </c>
      <c r="R2296" s="4">
        <f t="shared" si="141"/>
        <v>28724.050000000003</v>
      </c>
      <c r="S2296" s="4">
        <f t="shared" si="142"/>
        <v>767.88999999999578</v>
      </c>
      <c r="T2296" s="5">
        <f t="shared" si="143"/>
        <v>2.603728340692392E-2</v>
      </c>
    </row>
    <row r="2297" spans="1:20">
      <c r="A2297" s="2" t="s">
        <v>6899</v>
      </c>
      <c r="B2297" s="2" t="s">
        <v>1950</v>
      </c>
      <c r="C2297" s="2" t="s">
        <v>413</v>
      </c>
      <c r="D2297" s="2" t="s">
        <v>237</v>
      </c>
      <c r="E2297" s="2" t="s">
        <v>6900</v>
      </c>
      <c r="F2297" s="2" t="s">
        <v>133</v>
      </c>
      <c r="G2297" s="3">
        <v>46015</v>
      </c>
      <c r="H2297" s="2">
        <v>43</v>
      </c>
      <c r="I2297" s="2">
        <v>43</v>
      </c>
      <c r="J2297" s="4">
        <v>1402.7</v>
      </c>
      <c r="K2297" s="4">
        <v>1370.75</v>
      </c>
      <c r="L2297" s="4">
        <v>1462.09</v>
      </c>
      <c r="M2297" s="2" t="s">
        <v>6</v>
      </c>
      <c r="N2297" s="2" t="s">
        <v>2306</v>
      </c>
      <c r="O2297" s="2" t="s">
        <v>2313</v>
      </c>
      <c r="P2297" s="2" t="s">
        <v>1051</v>
      </c>
      <c r="Q2297" s="4">
        <f t="shared" si="140"/>
        <v>60316.1</v>
      </c>
      <c r="R2297" s="4">
        <f t="shared" si="141"/>
        <v>62869.869999999995</v>
      </c>
      <c r="S2297" s="4">
        <f t="shared" si="142"/>
        <v>-2553.7699999999968</v>
      </c>
      <c r="T2297" s="5">
        <f t="shared" si="143"/>
        <v>-4.2339773294360825E-2</v>
      </c>
    </row>
    <row r="2298" spans="1:20">
      <c r="A2298" s="2" t="s">
        <v>6901</v>
      </c>
      <c r="B2298" s="2" t="s">
        <v>1853</v>
      </c>
      <c r="C2298" s="2" t="s">
        <v>445</v>
      </c>
      <c r="D2298" s="2" t="s">
        <v>181</v>
      </c>
      <c r="E2298" s="2" t="s">
        <v>6902</v>
      </c>
      <c r="F2298" s="2" t="s">
        <v>143</v>
      </c>
      <c r="G2298" s="3">
        <v>45997</v>
      </c>
      <c r="H2298" s="2">
        <v>9</v>
      </c>
      <c r="I2298" s="2">
        <v>9</v>
      </c>
      <c r="J2298" s="4">
        <v>265.52999999999997</v>
      </c>
      <c r="K2298" s="4">
        <v>265.08999999999997</v>
      </c>
      <c r="L2298" s="4">
        <v>247.84</v>
      </c>
      <c r="M2298" s="2" t="s">
        <v>6</v>
      </c>
      <c r="N2298" s="2" t="s">
        <v>2322</v>
      </c>
      <c r="O2298" s="2" t="s">
        <v>2313</v>
      </c>
      <c r="P2298" s="2" t="s">
        <v>1048</v>
      </c>
      <c r="Q2298" s="4">
        <f t="shared" si="140"/>
        <v>2389.7699999999995</v>
      </c>
      <c r="R2298" s="4">
        <f t="shared" si="141"/>
        <v>2230.56</v>
      </c>
      <c r="S2298" s="4">
        <f t="shared" si="142"/>
        <v>159.20999999999958</v>
      </c>
      <c r="T2298" s="5">
        <f t="shared" si="143"/>
        <v>6.6621474033065786E-2</v>
      </c>
    </row>
    <row r="2299" spans="1:20">
      <c r="A2299" s="2" t="s">
        <v>6903</v>
      </c>
      <c r="B2299" s="2" t="s">
        <v>1953</v>
      </c>
      <c r="C2299" s="2" t="s">
        <v>385</v>
      </c>
      <c r="D2299" s="2" t="s">
        <v>204</v>
      </c>
      <c r="E2299" s="2" t="s">
        <v>6904</v>
      </c>
      <c r="F2299" s="2" t="s">
        <v>122</v>
      </c>
      <c r="G2299" s="3">
        <v>46032</v>
      </c>
      <c r="H2299" s="2">
        <v>16</v>
      </c>
      <c r="I2299" s="2">
        <v>16</v>
      </c>
      <c r="J2299" s="4">
        <v>885.67</v>
      </c>
      <c r="K2299" s="4">
        <v>950.24</v>
      </c>
      <c r="L2299" s="4">
        <v>781.33</v>
      </c>
      <c r="M2299" s="2" t="s">
        <v>6</v>
      </c>
      <c r="N2299" s="2" t="s">
        <v>2322</v>
      </c>
      <c r="O2299" s="2" t="s">
        <v>2313</v>
      </c>
      <c r="P2299" s="2" t="s">
        <v>1035</v>
      </c>
      <c r="Q2299" s="4">
        <f t="shared" si="140"/>
        <v>14170.72</v>
      </c>
      <c r="R2299" s="4">
        <f t="shared" si="141"/>
        <v>12501.28</v>
      </c>
      <c r="S2299" s="4">
        <f t="shared" si="142"/>
        <v>1669.4399999999987</v>
      </c>
      <c r="T2299" s="5">
        <f t="shared" si="143"/>
        <v>0.11780911626226465</v>
      </c>
    </row>
    <row r="2300" spans="1:20">
      <c r="A2300" s="2" t="s">
        <v>6905</v>
      </c>
      <c r="B2300" s="2" t="s">
        <v>1952</v>
      </c>
      <c r="C2300" s="2" t="s">
        <v>479</v>
      </c>
      <c r="D2300" s="2" t="s">
        <v>202</v>
      </c>
      <c r="E2300" s="2" t="s">
        <v>6906</v>
      </c>
      <c r="F2300" s="2" t="s">
        <v>122</v>
      </c>
      <c r="G2300" s="3">
        <v>46003</v>
      </c>
      <c r="H2300" s="2">
        <v>14</v>
      </c>
      <c r="I2300" s="2">
        <v>14</v>
      </c>
      <c r="J2300" s="4">
        <v>1401.81</v>
      </c>
      <c r="K2300" s="4">
        <v>1460.38</v>
      </c>
      <c r="L2300" s="4">
        <v>1357.12</v>
      </c>
      <c r="M2300" s="2" t="s">
        <v>6</v>
      </c>
      <c r="N2300" s="2" t="s">
        <v>2322</v>
      </c>
      <c r="O2300" s="2" t="s">
        <v>2313</v>
      </c>
      <c r="P2300" s="2" t="s">
        <v>1035</v>
      </c>
      <c r="Q2300" s="4">
        <f t="shared" si="140"/>
        <v>19625.34</v>
      </c>
      <c r="R2300" s="4">
        <f t="shared" si="141"/>
        <v>18999.68</v>
      </c>
      <c r="S2300" s="4">
        <f t="shared" si="142"/>
        <v>625.65999999999985</v>
      </c>
      <c r="T2300" s="5">
        <f t="shared" si="143"/>
        <v>3.1880212011613548E-2</v>
      </c>
    </row>
    <row r="2301" spans="1:20">
      <c r="A2301" s="2" t="s">
        <v>6907</v>
      </c>
      <c r="B2301" s="2" t="s">
        <v>1922</v>
      </c>
      <c r="C2301" s="2" t="s">
        <v>519</v>
      </c>
      <c r="D2301" s="2" t="s">
        <v>230</v>
      </c>
      <c r="E2301" s="2" t="s">
        <v>6908</v>
      </c>
      <c r="F2301" s="2" t="s">
        <v>122</v>
      </c>
      <c r="G2301" s="3">
        <v>45998</v>
      </c>
      <c r="H2301" s="2">
        <v>42</v>
      </c>
      <c r="I2301" s="2">
        <v>42</v>
      </c>
      <c r="J2301" s="4">
        <v>92.84</v>
      </c>
      <c r="K2301" s="4">
        <v>93.74</v>
      </c>
      <c r="L2301" s="4">
        <v>86.09</v>
      </c>
      <c r="M2301" s="2" t="s">
        <v>6</v>
      </c>
      <c r="N2301" s="2" t="s">
        <v>2322</v>
      </c>
      <c r="O2301" s="2" t="s">
        <v>2307</v>
      </c>
      <c r="P2301" s="2" t="s">
        <v>1015</v>
      </c>
      <c r="Q2301" s="4">
        <f t="shared" si="140"/>
        <v>3899.28</v>
      </c>
      <c r="R2301" s="4">
        <f t="shared" si="141"/>
        <v>3615.78</v>
      </c>
      <c r="S2301" s="4">
        <f t="shared" si="142"/>
        <v>283.5</v>
      </c>
      <c r="T2301" s="5">
        <f t="shared" si="143"/>
        <v>7.2705730288668668E-2</v>
      </c>
    </row>
    <row r="2302" spans="1:20">
      <c r="A2302" s="2" t="s">
        <v>6909</v>
      </c>
      <c r="B2302" s="2" t="s">
        <v>1954</v>
      </c>
      <c r="C2302" s="2" t="s">
        <v>328</v>
      </c>
      <c r="D2302" s="2" t="s">
        <v>243</v>
      </c>
      <c r="E2302" s="2" t="s">
        <v>6910</v>
      </c>
      <c r="F2302" s="2" t="s">
        <v>146</v>
      </c>
      <c r="G2302" s="3">
        <v>46018</v>
      </c>
      <c r="H2302" s="2">
        <v>38</v>
      </c>
      <c r="I2302" s="2">
        <v>38</v>
      </c>
      <c r="J2302" s="4">
        <v>818.74</v>
      </c>
      <c r="K2302" s="4">
        <v>847.13</v>
      </c>
      <c r="L2302" s="4">
        <v>776.15</v>
      </c>
      <c r="M2302" s="2" t="s">
        <v>6</v>
      </c>
      <c r="N2302" s="2" t="s">
        <v>2312</v>
      </c>
      <c r="O2302" s="2" t="s">
        <v>2313</v>
      </c>
      <c r="P2302" s="2" t="s">
        <v>1064</v>
      </c>
      <c r="Q2302" s="4">
        <f t="shared" si="140"/>
        <v>31112.12</v>
      </c>
      <c r="R2302" s="4">
        <f t="shared" si="141"/>
        <v>29493.7</v>
      </c>
      <c r="S2302" s="4">
        <f t="shared" si="142"/>
        <v>1618.4199999999983</v>
      </c>
      <c r="T2302" s="5">
        <f t="shared" si="143"/>
        <v>5.2018955956713922E-2</v>
      </c>
    </row>
    <row r="2303" spans="1:20">
      <c r="A2303" s="2" t="s">
        <v>6911</v>
      </c>
      <c r="B2303" s="2" t="s">
        <v>1926</v>
      </c>
      <c r="C2303" s="2" t="s">
        <v>282</v>
      </c>
      <c r="D2303" s="2" t="s">
        <v>229</v>
      </c>
      <c r="E2303" s="2" t="s">
        <v>6912</v>
      </c>
      <c r="F2303" s="2" t="s">
        <v>146</v>
      </c>
      <c r="G2303" s="3">
        <v>45999</v>
      </c>
      <c r="H2303" s="2">
        <v>25</v>
      </c>
      <c r="I2303" s="2">
        <v>25</v>
      </c>
      <c r="J2303" s="4">
        <v>531.95000000000005</v>
      </c>
      <c r="K2303" s="4">
        <v>563.08000000000004</v>
      </c>
      <c r="L2303" s="4">
        <v>491.36</v>
      </c>
      <c r="M2303" s="2" t="s">
        <v>6</v>
      </c>
      <c r="N2303" s="2" t="s">
        <v>2306</v>
      </c>
      <c r="O2303" s="2" t="s">
        <v>2313</v>
      </c>
      <c r="P2303" s="2" t="s">
        <v>1062</v>
      </c>
      <c r="Q2303" s="4">
        <f t="shared" si="140"/>
        <v>13298.750000000002</v>
      </c>
      <c r="R2303" s="4">
        <f t="shared" si="141"/>
        <v>12284</v>
      </c>
      <c r="S2303" s="4">
        <f t="shared" si="142"/>
        <v>1014.7500000000018</v>
      </c>
      <c r="T2303" s="5">
        <f t="shared" si="143"/>
        <v>7.6304163925181065E-2</v>
      </c>
    </row>
    <row r="2304" spans="1:20">
      <c r="A2304" s="2" t="s">
        <v>6913</v>
      </c>
      <c r="B2304" s="2" t="s">
        <v>1944</v>
      </c>
      <c r="C2304" s="2" t="s">
        <v>479</v>
      </c>
      <c r="D2304" s="2" t="s">
        <v>234</v>
      </c>
      <c r="E2304" s="2" t="s">
        <v>6914</v>
      </c>
      <c r="F2304" s="2" t="s">
        <v>133</v>
      </c>
      <c r="G2304" s="3">
        <v>46000</v>
      </c>
      <c r="H2304" s="2">
        <v>13</v>
      </c>
      <c r="I2304" s="2">
        <v>13</v>
      </c>
      <c r="J2304" s="4">
        <v>1435.04</v>
      </c>
      <c r="K2304" s="4">
        <v>1405.72</v>
      </c>
      <c r="L2304" s="4">
        <v>1364.82</v>
      </c>
      <c r="M2304" s="2" t="s">
        <v>6</v>
      </c>
      <c r="N2304" s="2" t="s">
        <v>2322</v>
      </c>
      <c r="O2304" s="2" t="s">
        <v>2313</v>
      </c>
      <c r="P2304" s="2" t="s">
        <v>1026</v>
      </c>
      <c r="Q2304" s="4">
        <f t="shared" si="140"/>
        <v>18655.52</v>
      </c>
      <c r="R2304" s="4">
        <f t="shared" si="141"/>
        <v>17742.66</v>
      </c>
      <c r="S2304" s="4">
        <f t="shared" si="142"/>
        <v>912.86000000000058</v>
      </c>
      <c r="T2304" s="5">
        <f t="shared" si="143"/>
        <v>4.8932433939123679E-2</v>
      </c>
    </row>
    <row r="2305" spans="1:20">
      <c r="A2305" s="2" t="s">
        <v>6915</v>
      </c>
      <c r="B2305" s="2" t="s">
        <v>1956</v>
      </c>
      <c r="C2305" s="2" t="s">
        <v>324</v>
      </c>
      <c r="D2305" s="2" t="s">
        <v>241</v>
      </c>
      <c r="E2305" s="2" t="s">
        <v>6916</v>
      </c>
      <c r="F2305" s="2" t="s">
        <v>126</v>
      </c>
      <c r="G2305" s="3">
        <v>46031</v>
      </c>
      <c r="H2305" s="2">
        <v>39</v>
      </c>
      <c r="I2305" s="2">
        <v>39</v>
      </c>
      <c r="J2305" s="4">
        <v>559.88</v>
      </c>
      <c r="K2305" s="4">
        <v>543.98</v>
      </c>
      <c r="L2305" s="4">
        <v>539.17999999999995</v>
      </c>
      <c r="M2305" s="2" t="s">
        <v>6</v>
      </c>
      <c r="N2305" s="2" t="s">
        <v>2312</v>
      </c>
      <c r="O2305" s="2" t="s">
        <v>2313</v>
      </c>
      <c r="P2305" s="2" t="s">
        <v>1067</v>
      </c>
      <c r="Q2305" s="4">
        <f t="shared" si="140"/>
        <v>21835.32</v>
      </c>
      <c r="R2305" s="4">
        <f t="shared" si="141"/>
        <v>21028.019999999997</v>
      </c>
      <c r="S2305" s="4">
        <f t="shared" si="142"/>
        <v>807.30000000000291</v>
      </c>
      <c r="T2305" s="5">
        <f t="shared" si="143"/>
        <v>3.6972208330356637E-2</v>
      </c>
    </row>
    <row r="2306" spans="1:20">
      <c r="A2306" s="2" t="s">
        <v>6917</v>
      </c>
      <c r="B2306" s="2" t="s">
        <v>1957</v>
      </c>
      <c r="C2306" s="2" t="s">
        <v>521</v>
      </c>
      <c r="D2306" s="2" t="s">
        <v>255</v>
      </c>
      <c r="E2306" s="2" t="s">
        <v>6918</v>
      </c>
      <c r="F2306" s="2" t="s">
        <v>129</v>
      </c>
      <c r="G2306" s="3">
        <v>46046</v>
      </c>
      <c r="H2306" s="2">
        <v>29</v>
      </c>
      <c r="I2306" s="2">
        <v>29</v>
      </c>
      <c r="J2306" s="4">
        <v>994.22</v>
      </c>
      <c r="K2306" s="4">
        <v>1058.8699999999999</v>
      </c>
      <c r="L2306" s="4">
        <v>927.04</v>
      </c>
      <c r="M2306" s="2" t="s">
        <v>6</v>
      </c>
      <c r="N2306" s="2" t="s">
        <v>2306</v>
      </c>
      <c r="O2306" s="2" t="s">
        <v>2307</v>
      </c>
      <c r="P2306" s="2" t="s">
        <v>1064</v>
      </c>
      <c r="Q2306" s="4">
        <f t="shared" ref="Q2306:Q2369" si="144">I2306*J2306</f>
        <v>28832.38</v>
      </c>
      <c r="R2306" s="4">
        <f t="shared" ref="R2306:R2369" si="145">I2306*L2306</f>
        <v>26884.16</v>
      </c>
      <c r="S2306" s="4">
        <f t="shared" ref="S2306:S2369" si="146">Q2306-R2306</f>
        <v>1948.2200000000012</v>
      </c>
      <c r="T2306" s="5">
        <f t="shared" ref="T2306:T2369" si="147">IF(Q2306=0,0,S2306/Q2306)</f>
        <v>6.7570557824224053E-2</v>
      </c>
    </row>
    <row r="2307" spans="1:20">
      <c r="A2307" s="2" t="s">
        <v>6919</v>
      </c>
      <c r="B2307" s="2" t="s">
        <v>1955</v>
      </c>
      <c r="C2307" s="2" t="s">
        <v>341</v>
      </c>
      <c r="D2307" s="2" t="s">
        <v>158</v>
      </c>
      <c r="E2307" s="2" t="s">
        <v>6920</v>
      </c>
      <c r="F2307" s="2" t="s">
        <v>129</v>
      </c>
      <c r="G2307" s="3">
        <v>46000</v>
      </c>
      <c r="H2307" s="2">
        <v>26</v>
      </c>
      <c r="I2307" s="2">
        <v>26</v>
      </c>
      <c r="J2307" s="4">
        <v>2273.61</v>
      </c>
      <c r="K2307" s="4">
        <v>2255.1799999999998</v>
      </c>
      <c r="L2307" s="4">
        <v>2004.58</v>
      </c>
      <c r="M2307" s="2" t="s">
        <v>6</v>
      </c>
      <c r="N2307" s="2" t="s">
        <v>2306</v>
      </c>
      <c r="O2307" s="2" t="s">
        <v>2313</v>
      </c>
      <c r="P2307" s="2" t="s">
        <v>1064</v>
      </c>
      <c r="Q2307" s="4">
        <f t="shared" si="144"/>
        <v>59113.86</v>
      </c>
      <c r="R2307" s="4">
        <f t="shared" si="145"/>
        <v>52119.08</v>
      </c>
      <c r="S2307" s="4">
        <f t="shared" si="146"/>
        <v>6994.7799999999988</v>
      </c>
      <c r="T2307" s="5">
        <f t="shared" si="147"/>
        <v>0.11832724169932396</v>
      </c>
    </row>
    <row r="2308" spans="1:20">
      <c r="A2308" s="2" t="s">
        <v>6921</v>
      </c>
      <c r="B2308" s="2" t="s">
        <v>1955</v>
      </c>
      <c r="C2308" s="2" t="s">
        <v>437</v>
      </c>
      <c r="D2308" s="2" t="s">
        <v>158</v>
      </c>
      <c r="E2308" s="2" t="s">
        <v>6922</v>
      </c>
      <c r="F2308" s="2" t="s">
        <v>129</v>
      </c>
      <c r="G2308" s="3">
        <v>46000</v>
      </c>
      <c r="H2308" s="2">
        <v>9</v>
      </c>
      <c r="I2308" s="2">
        <v>9</v>
      </c>
      <c r="J2308" s="4">
        <v>2284.91</v>
      </c>
      <c r="K2308" s="4">
        <v>2269.11</v>
      </c>
      <c r="L2308" s="4">
        <v>2114.5700000000002</v>
      </c>
      <c r="M2308" s="2" t="s">
        <v>6</v>
      </c>
      <c r="N2308" s="2" t="s">
        <v>2322</v>
      </c>
      <c r="O2308" s="2" t="s">
        <v>2313</v>
      </c>
      <c r="P2308" s="2" t="s">
        <v>1064</v>
      </c>
      <c r="Q2308" s="4">
        <f t="shared" si="144"/>
        <v>20564.189999999999</v>
      </c>
      <c r="R2308" s="4">
        <f t="shared" si="145"/>
        <v>19031.13</v>
      </c>
      <c r="S2308" s="4">
        <f t="shared" si="146"/>
        <v>1533.0599999999977</v>
      </c>
      <c r="T2308" s="5">
        <f t="shared" si="147"/>
        <v>7.4549982275012916E-2</v>
      </c>
    </row>
    <row r="2309" spans="1:20">
      <c r="A2309" s="2" t="s">
        <v>6923</v>
      </c>
      <c r="B2309" s="2" t="s">
        <v>1960</v>
      </c>
      <c r="C2309" s="2" t="s">
        <v>379</v>
      </c>
      <c r="D2309" s="2" t="s">
        <v>232</v>
      </c>
      <c r="E2309" s="2" t="s">
        <v>6924</v>
      </c>
      <c r="F2309" s="2" t="s">
        <v>146</v>
      </c>
      <c r="G2309" s="3">
        <v>46025</v>
      </c>
      <c r="H2309" s="2">
        <v>9</v>
      </c>
      <c r="I2309" s="2">
        <v>9</v>
      </c>
      <c r="J2309" s="4">
        <v>9223.32</v>
      </c>
      <c r="K2309" s="4">
        <v>9588.86</v>
      </c>
      <c r="L2309" s="4">
        <v>8272.39</v>
      </c>
      <c r="M2309" s="2" t="s">
        <v>6</v>
      </c>
      <c r="N2309" s="2" t="s">
        <v>2306</v>
      </c>
      <c r="O2309" s="2" t="s">
        <v>2307</v>
      </c>
      <c r="P2309" s="2" t="s">
        <v>1103</v>
      </c>
      <c r="Q2309" s="4">
        <f t="shared" si="144"/>
        <v>83009.88</v>
      </c>
      <c r="R2309" s="4">
        <f t="shared" si="145"/>
        <v>74451.509999999995</v>
      </c>
      <c r="S2309" s="4">
        <f t="shared" si="146"/>
        <v>8558.3700000000099</v>
      </c>
      <c r="T2309" s="5">
        <f t="shared" si="147"/>
        <v>0.10310061886609172</v>
      </c>
    </row>
    <row r="2310" spans="1:20">
      <c r="A2310" s="2" t="s">
        <v>6925</v>
      </c>
      <c r="B2310" s="2" t="s">
        <v>1934</v>
      </c>
      <c r="C2310" s="2" t="s">
        <v>507</v>
      </c>
      <c r="D2310" s="2" t="s">
        <v>248</v>
      </c>
      <c r="E2310" s="2" t="s">
        <v>6926</v>
      </c>
      <c r="F2310" s="2" t="s">
        <v>122</v>
      </c>
      <c r="G2310" s="3">
        <v>46002</v>
      </c>
      <c r="H2310" s="2">
        <v>13</v>
      </c>
      <c r="I2310" s="2">
        <v>13</v>
      </c>
      <c r="J2310" s="4">
        <v>2578.9899999999998</v>
      </c>
      <c r="K2310" s="4">
        <v>2678.77</v>
      </c>
      <c r="L2310" s="4">
        <v>2309.71</v>
      </c>
      <c r="M2310" s="2" t="s">
        <v>6</v>
      </c>
      <c r="N2310" s="2" t="s">
        <v>2322</v>
      </c>
      <c r="O2310" s="2" t="s">
        <v>2313</v>
      </c>
      <c r="P2310" s="2" t="s">
        <v>1040</v>
      </c>
      <c r="Q2310" s="4">
        <f t="shared" si="144"/>
        <v>33526.869999999995</v>
      </c>
      <c r="R2310" s="4">
        <f t="shared" si="145"/>
        <v>30026.23</v>
      </c>
      <c r="S2310" s="4">
        <f t="shared" si="146"/>
        <v>3500.6399999999958</v>
      </c>
      <c r="T2310" s="5">
        <f t="shared" si="147"/>
        <v>0.10441296786726575</v>
      </c>
    </row>
    <row r="2311" spans="1:20">
      <c r="A2311" s="2" t="s">
        <v>6927</v>
      </c>
      <c r="B2311" s="2" t="s">
        <v>1958</v>
      </c>
      <c r="C2311" s="2" t="s">
        <v>395</v>
      </c>
      <c r="D2311" s="2" t="s">
        <v>212</v>
      </c>
      <c r="E2311" s="2" t="s">
        <v>6928</v>
      </c>
      <c r="F2311" s="2" t="s">
        <v>143</v>
      </c>
      <c r="G2311" s="3">
        <v>46019</v>
      </c>
      <c r="H2311" s="2">
        <v>32</v>
      </c>
      <c r="I2311" s="2">
        <v>32</v>
      </c>
      <c r="J2311" s="4">
        <v>1669.1</v>
      </c>
      <c r="K2311" s="4">
        <v>1633.51</v>
      </c>
      <c r="L2311" s="4">
        <v>1519.48</v>
      </c>
      <c r="M2311" s="2" t="s">
        <v>6</v>
      </c>
      <c r="N2311" s="2" t="s">
        <v>2322</v>
      </c>
      <c r="O2311" s="2" t="s">
        <v>2313</v>
      </c>
      <c r="P2311" s="2" t="s">
        <v>1048</v>
      </c>
      <c r="Q2311" s="4">
        <f t="shared" si="144"/>
        <v>53411.199999999997</v>
      </c>
      <c r="R2311" s="4">
        <f t="shared" si="145"/>
        <v>48623.360000000001</v>
      </c>
      <c r="S2311" s="4">
        <f t="shared" si="146"/>
        <v>4787.8399999999965</v>
      </c>
      <c r="T2311" s="5">
        <f t="shared" si="147"/>
        <v>8.9641123959019769E-2</v>
      </c>
    </row>
    <row r="2312" spans="1:20">
      <c r="A2312" s="2" t="s">
        <v>6929</v>
      </c>
      <c r="B2312" s="2" t="s">
        <v>1959</v>
      </c>
      <c r="C2312" s="2" t="s">
        <v>292</v>
      </c>
      <c r="D2312" s="2" t="s">
        <v>217</v>
      </c>
      <c r="E2312" s="2" t="s">
        <v>6930</v>
      </c>
      <c r="F2312" s="2" t="s">
        <v>143</v>
      </c>
      <c r="G2312" s="3">
        <v>46018</v>
      </c>
      <c r="H2312" s="2">
        <v>30</v>
      </c>
      <c r="I2312" s="2">
        <v>30</v>
      </c>
      <c r="J2312" s="4">
        <v>1104.49</v>
      </c>
      <c r="K2312" s="4">
        <v>1202.52</v>
      </c>
      <c r="L2312" s="4">
        <v>994.35</v>
      </c>
      <c r="M2312" s="2" t="s">
        <v>6</v>
      </c>
      <c r="N2312" s="2" t="s">
        <v>2306</v>
      </c>
      <c r="O2312" s="2" t="s">
        <v>2313</v>
      </c>
      <c r="P2312" s="2" t="s">
        <v>1048</v>
      </c>
      <c r="Q2312" s="4">
        <f t="shared" si="144"/>
        <v>33134.699999999997</v>
      </c>
      <c r="R2312" s="4">
        <f t="shared" si="145"/>
        <v>29830.5</v>
      </c>
      <c r="S2312" s="4">
        <f t="shared" si="146"/>
        <v>3304.1999999999971</v>
      </c>
      <c r="T2312" s="5">
        <f t="shared" si="147"/>
        <v>9.9720232867658298E-2</v>
      </c>
    </row>
    <row r="2313" spans="1:20">
      <c r="A2313" s="2" t="s">
        <v>6931</v>
      </c>
      <c r="B2313" s="2" t="s">
        <v>1921</v>
      </c>
      <c r="C2313" s="2" t="s">
        <v>453</v>
      </c>
      <c r="D2313" s="2" t="s">
        <v>221</v>
      </c>
      <c r="E2313" s="2" t="s">
        <v>6932</v>
      </c>
      <c r="F2313" s="2" t="s">
        <v>140</v>
      </c>
      <c r="G2313" s="3">
        <v>46002</v>
      </c>
      <c r="H2313" s="2">
        <v>33</v>
      </c>
      <c r="I2313" s="2">
        <v>33</v>
      </c>
      <c r="J2313" s="4">
        <v>951.14</v>
      </c>
      <c r="K2313" s="4">
        <v>1036.1500000000001</v>
      </c>
      <c r="L2313" s="4">
        <v>900.77</v>
      </c>
      <c r="M2313" s="2" t="s">
        <v>6</v>
      </c>
      <c r="N2313" s="2" t="s">
        <v>2306</v>
      </c>
      <c r="O2313" s="2" t="s">
        <v>2313</v>
      </c>
      <c r="P2313" s="2" t="s">
        <v>1015</v>
      </c>
      <c r="Q2313" s="4">
        <f t="shared" si="144"/>
        <v>31387.62</v>
      </c>
      <c r="R2313" s="4">
        <f t="shared" si="145"/>
        <v>29725.41</v>
      </c>
      <c r="S2313" s="4">
        <f t="shared" si="146"/>
        <v>1662.2099999999991</v>
      </c>
      <c r="T2313" s="5">
        <f t="shared" si="147"/>
        <v>5.2957503627226253E-2</v>
      </c>
    </row>
    <row r="2314" spans="1:20">
      <c r="A2314" s="2" t="s">
        <v>6933</v>
      </c>
      <c r="B2314" s="2" t="s">
        <v>1952</v>
      </c>
      <c r="C2314" s="2" t="s">
        <v>383</v>
      </c>
      <c r="D2314" s="2" t="s">
        <v>202</v>
      </c>
      <c r="E2314" s="2" t="s">
        <v>6934</v>
      </c>
      <c r="F2314" s="2" t="s">
        <v>122</v>
      </c>
      <c r="G2314" s="3">
        <v>46003</v>
      </c>
      <c r="H2314" s="2">
        <v>39</v>
      </c>
      <c r="I2314" s="2">
        <v>39</v>
      </c>
      <c r="J2314" s="4">
        <v>1408.53</v>
      </c>
      <c r="K2314" s="4">
        <v>1426.73</v>
      </c>
      <c r="L2314" s="4">
        <v>1349.58</v>
      </c>
      <c r="M2314" s="2" t="s">
        <v>6</v>
      </c>
      <c r="N2314" s="2" t="s">
        <v>2322</v>
      </c>
      <c r="O2314" s="2" t="s">
        <v>2313</v>
      </c>
      <c r="P2314" s="2" t="s">
        <v>1035</v>
      </c>
      <c r="Q2314" s="4">
        <f t="shared" si="144"/>
        <v>54932.67</v>
      </c>
      <c r="R2314" s="4">
        <f t="shared" si="145"/>
        <v>52633.619999999995</v>
      </c>
      <c r="S2314" s="4">
        <f t="shared" si="146"/>
        <v>2299.0500000000029</v>
      </c>
      <c r="T2314" s="5">
        <f t="shared" si="147"/>
        <v>4.1852143724308379E-2</v>
      </c>
    </row>
    <row r="2315" spans="1:20">
      <c r="A2315" s="2" t="s">
        <v>6935</v>
      </c>
      <c r="B2315" s="2" t="s">
        <v>1938</v>
      </c>
      <c r="C2315" s="2" t="s">
        <v>318</v>
      </c>
      <c r="D2315" s="2" t="s">
        <v>238</v>
      </c>
      <c r="E2315" s="2" t="s">
        <v>6936</v>
      </c>
      <c r="F2315" s="2" t="s">
        <v>113</v>
      </c>
      <c r="G2315" s="3">
        <v>46003</v>
      </c>
      <c r="H2315" s="2">
        <v>9</v>
      </c>
      <c r="I2315" s="2">
        <v>9</v>
      </c>
      <c r="J2315" s="4">
        <v>1541.54</v>
      </c>
      <c r="K2315" s="4">
        <v>1502.87</v>
      </c>
      <c r="L2315" s="4">
        <v>1373.6</v>
      </c>
      <c r="M2315" s="2" t="s">
        <v>6</v>
      </c>
      <c r="N2315" s="2" t="s">
        <v>2306</v>
      </c>
      <c r="O2315" s="2" t="s">
        <v>2313</v>
      </c>
      <c r="P2315" s="2" t="s">
        <v>1062</v>
      </c>
      <c r="Q2315" s="4">
        <f t="shared" si="144"/>
        <v>13873.86</v>
      </c>
      <c r="R2315" s="4">
        <f t="shared" si="145"/>
        <v>12362.4</v>
      </c>
      <c r="S2315" s="4">
        <f t="shared" si="146"/>
        <v>1511.4600000000009</v>
      </c>
      <c r="T2315" s="5">
        <f t="shared" si="147"/>
        <v>0.10894300504690121</v>
      </c>
    </row>
    <row r="2316" spans="1:20">
      <c r="A2316" s="2" t="s">
        <v>6937</v>
      </c>
      <c r="B2316" s="2" t="s">
        <v>1961</v>
      </c>
      <c r="C2316" s="2" t="s">
        <v>337</v>
      </c>
      <c r="D2316" s="2" t="s">
        <v>223</v>
      </c>
      <c r="E2316" s="2" t="s">
        <v>6938</v>
      </c>
      <c r="F2316" s="2" t="s">
        <v>129</v>
      </c>
      <c r="G2316" s="3">
        <v>46016</v>
      </c>
      <c r="H2316" s="2">
        <v>8</v>
      </c>
      <c r="I2316" s="2">
        <v>8</v>
      </c>
      <c r="J2316" s="4">
        <v>822.55</v>
      </c>
      <c r="K2316" s="4">
        <v>854.17</v>
      </c>
      <c r="L2316" s="4">
        <v>792.9</v>
      </c>
      <c r="M2316" s="2" t="s">
        <v>6</v>
      </c>
      <c r="N2316" s="2" t="s">
        <v>2312</v>
      </c>
      <c r="O2316" s="2" t="s">
        <v>2313</v>
      </c>
      <c r="P2316" s="2" t="s">
        <v>1051</v>
      </c>
      <c r="Q2316" s="4">
        <f t="shared" si="144"/>
        <v>6580.4</v>
      </c>
      <c r="R2316" s="4">
        <f t="shared" si="145"/>
        <v>6343.2</v>
      </c>
      <c r="S2316" s="4">
        <f t="shared" si="146"/>
        <v>237.19999999999982</v>
      </c>
      <c r="T2316" s="5">
        <f t="shared" si="147"/>
        <v>3.6046440945839135E-2</v>
      </c>
    </row>
    <row r="2317" spans="1:20">
      <c r="A2317" s="2" t="s">
        <v>6939</v>
      </c>
      <c r="B2317" s="2" t="s">
        <v>1949</v>
      </c>
      <c r="C2317" s="2" t="s">
        <v>292</v>
      </c>
      <c r="D2317" s="2" t="s">
        <v>190</v>
      </c>
      <c r="E2317" s="2" t="s">
        <v>6940</v>
      </c>
      <c r="F2317" s="2" t="s">
        <v>133</v>
      </c>
      <c r="G2317" s="3">
        <v>46005</v>
      </c>
      <c r="H2317" s="2">
        <v>39</v>
      </c>
      <c r="I2317" s="2">
        <v>39</v>
      </c>
      <c r="J2317" s="4">
        <v>1098.57</v>
      </c>
      <c r="K2317" s="4">
        <v>1176.6600000000001</v>
      </c>
      <c r="L2317" s="4">
        <v>1064.48</v>
      </c>
      <c r="M2317" s="2" t="s">
        <v>6</v>
      </c>
      <c r="N2317" s="2" t="s">
        <v>2322</v>
      </c>
      <c r="O2317" s="2" t="s">
        <v>2313</v>
      </c>
      <c r="P2317" s="2" t="s">
        <v>1095</v>
      </c>
      <c r="Q2317" s="4">
        <f t="shared" si="144"/>
        <v>42844.229999999996</v>
      </c>
      <c r="R2317" s="4">
        <f t="shared" si="145"/>
        <v>41514.720000000001</v>
      </c>
      <c r="S2317" s="4">
        <f t="shared" si="146"/>
        <v>1329.5099999999948</v>
      </c>
      <c r="T2317" s="5">
        <f t="shared" si="147"/>
        <v>3.1031249715539173E-2</v>
      </c>
    </row>
    <row r="2318" spans="1:20">
      <c r="A2318" s="2" t="s">
        <v>6941</v>
      </c>
      <c r="B2318" s="2" t="s">
        <v>1946</v>
      </c>
      <c r="C2318" s="2" t="s">
        <v>499</v>
      </c>
      <c r="D2318" s="2" t="s">
        <v>218</v>
      </c>
      <c r="E2318" s="2" t="s">
        <v>6942</v>
      </c>
      <c r="F2318" s="2" t="s">
        <v>122</v>
      </c>
      <c r="G2318" s="3">
        <v>46009</v>
      </c>
      <c r="H2318" s="2">
        <v>12</v>
      </c>
      <c r="I2318" s="2">
        <v>12</v>
      </c>
      <c r="J2318" s="4">
        <v>3987.15</v>
      </c>
      <c r="K2318" s="4">
        <v>4211.58</v>
      </c>
      <c r="L2318" s="4">
        <v>3790.5</v>
      </c>
      <c r="M2318" s="2" t="s">
        <v>6</v>
      </c>
      <c r="N2318" s="2" t="s">
        <v>2312</v>
      </c>
      <c r="O2318" s="2" t="s">
        <v>2307</v>
      </c>
      <c r="P2318" s="2" t="s">
        <v>1060</v>
      </c>
      <c r="Q2318" s="4">
        <f t="shared" si="144"/>
        <v>47845.8</v>
      </c>
      <c r="R2318" s="4">
        <f t="shared" si="145"/>
        <v>45486</v>
      </c>
      <c r="S2318" s="4">
        <f t="shared" si="146"/>
        <v>2359.8000000000029</v>
      </c>
      <c r="T2318" s="5">
        <f t="shared" si="147"/>
        <v>4.9320943531093696E-2</v>
      </c>
    </row>
    <row r="2319" spans="1:20">
      <c r="A2319" s="2" t="s">
        <v>6943</v>
      </c>
      <c r="B2319" s="2" t="s">
        <v>1964</v>
      </c>
      <c r="C2319" s="2" t="s">
        <v>415</v>
      </c>
      <c r="D2319" s="2" t="s">
        <v>226</v>
      </c>
      <c r="E2319" s="2" t="s">
        <v>6944</v>
      </c>
      <c r="F2319" s="2" t="s">
        <v>137</v>
      </c>
      <c r="G2319" s="3">
        <v>46016</v>
      </c>
      <c r="H2319" s="2">
        <v>3</v>
      </c>
      <c r="I2319" s="2">
        <v>3</v>
      </c>
      <c r="J2319" s="4">
        <v>1071.82</v>
      </c>
      <c r="K2319" s="4">
        <v>1053.3399999999999</v>
      </c>
      <c r="L2319" s="4">
        <v>946.81</v>
      </c>
      <c r="M2319" s="2" t="s">
        <v>6</v>
      </c>
      <c r="N2319" s="2" t="s">
        <v>2306</v>
      </c>
      <c r="O2319" s="2" t="s">
        <v>2313</v>
      </c>
      <c r="P2319" s="2" t="s">
        <v>1033</v>
      </c>
      <c r="Q2319" s="4">
        <f t="shared" si="144"/>
        <v>3215.46</v>
      </c>
      <c r="R2319" s="4">
        <f t="shared" si="145"/>
        <v>2840.43</v>
      </c>
      <c r="S2319" s="4">
        <f t="shared" si="146"/>
        <v>375.0300000000002</v>
      </c>
      <c r="T2319" s="5">
        <f t="shared" si="147"/>
        <v>0.11663338993487718</v>
      </c>
    </row>
    <row r="2320" spans="1:20">
      <c r="A2320" s="2" t="s">
        <v>6945</v>
      </c>
      <c r="B2320" s="2" t="s">
        <v>1963</v>
      </c>
      <c r="C2320" s="2" t="s">
        <v>427</v>
      </c>
      <c r="D2320" s="2" t="s">
        <v>218</v>
      </c>
      <c r="E2320" s="2" t="s">
        <v>6946</v>
      </c>
      <c r="F2320" s="2" t="s">
        <v>137</v>
      </c>
      <c r="G2320" s="3">
        <v>46013</v>
      </c>
      <c r="H2320" s="2">
        <v>21</v>
      </c>
      <c r="I2320" s="2">
        <v>21</v>
      </c>
      <c r="J2320" s="4">
        <v>7002.31</v>
      </c>
      <c r="K2320" s="4">
        <v>7225.91</v>
      </c>
      <c r="L2320" s="4">
        <v>6518.63</v>
      </c>
      <c r="M2320" s="2" t="s">
        <v>6</v>
      </c>
      <c r="N2320" s="2" t="s">
        <v>2322</v>
      </c>
      <c r="O2320" s="2" t="s">
        <v>2313</v>
      </c>
      <c r="P2320" s="2" t="s">
        <v>1033</v>
      </c>
      <c r="Q2320" s="4">
        <f t="shared" si="144"/>
        <v>147048.51</v>
      </c>
      <c r="R2320" s="4">
        <f t="shared" si="145"/>
        <v>136891.23000000001</v>
      </c>
      <c r="S2320" s="4">
        <f t="shared" si="146"/>
        <v>10157.279999999999</v>
      </c>
      <c r="T2320" s="5">
        <f t="shared" si="147"/>
        <v>6.9074348322196513E-2</v>
      </c>
    </row>
    <row r="2321" spans="1:20">
      <c r="A2321" s="2" t="s">
        <v>6947</v>
      </c>
      <c r="B2321" s="2" t="s">
        <v>1965</v>
      </c>
      <c r="C2321" s="2" t="s">
        <v>507</v>
      </c>
      <c r="D2321" s="2" t="s">
        <v>248</v>
      </c>
      <c r="E2321" s="2" t="s">
        <v>6948</v>
      </c>
      <c r="F2321" s="2" t="s">
        <v>126</v>
      </c>
      <c r="G2321" s="3">
        <v>46021</v>
      </c>
      <c r="H2321" s="2">
        <v>11</v>
      </c>
      <c r="I2321" s="2">
        <v>11</v>
      </c>
      <c r="J2321" s="4">
        <v>2617.4499999999998</v>
      </c>
      <c r="K2321" s="4">
        <v>2829.58</v>
      </c>
      <c r="L2321" s="4">
        <v>2450.9499999999998</v>
      </c>
      <c r="M2321" s="2" t="s">
        <v>6</v>
      </c>
      <c r="N2321" s="2" t="s">
        <v>2312</v>
      </c>
      <c r="O2321" s="2" t="s">
        <v>2313</v>
      </c>
      <c r="P2321" s="2" t="s">
        <v>1095</v>
      </c>
      <c r="Q2321" s="4">
        <f t="shared" si="144"/>
        <v>28791.949999999997</v>
      </c>
      <c r="R2321" s="4">
        <f t="shared" si="145"/>
        <v>26960.449999999997</v>
      </c>
      <c r="S2321" s="4">
        <f t="shared" si="146"/>
        <v>1831.5</v>
      </c>
      <c r="T2321" s="5">
        <f t="shared" si="147"/>
        <v>6.3611530306214067E-2</v>
      </c>
    </row>
    <row r="2322" spans="1:20">
      <c r="A2322" s="2" t="s">
        <v>6949</v>
      </c>
      <c r="B2322" s="2" t="s">
        <v>1962</v>
      </c>
      <c r="C2322" s="2" t="s">
        <v>326</v>
      </c>
      <c r="D2322" s="2" t="s">
        <v>185</v>
      </c>
      <c r="E2322" s="2" t="s">
        <v>6950</v>
      </c>
      <c r="F2322" s="2" t="s">
        <v>126</v>
      </c>
      <c r="G2322" s="3">
        <v>46013</v>
      </c>
      <c r="H2322" s="2">
        <v>45</v>
      </c>
      <c r="I2322" s="2">
        <v>45</v>
      </c>
      <c r="J2322" s="4">
        <v>76.23</v>
      </c>
      <c r="K2322" s="4">
        <v>76.94</v>
      </c>
      <c r="L2322" s="4">
        <v>71.98</v>
      </c>
      <c r="M2322" s="2" t="s">
        <v>6</v>
      </c>
      <c r="N2322" s="2" t="s">
        <v>2312</v>
      </c>
      <c r="O2322" s="2" t="s">
        <v>2313</v>
      </c>
      <c r="P2322" s="2" t="s">
        <v>1095</v>
      </c>
      <c r="Q2322" s="4">
        <f t="shared" si="144"/>
        <v>3430.3500000000004</v>
      </c>
      <c r="R2322" s="4">
        <f t="shared" si="145"/>
        <v>3239.1000000000004</v>
      </c>
      <c r="S2322" s="4">
        <f t="shared" si="146"/>
        <v>191.25</v>
      </c>
      <c r="T2322" s="5">
        <f t="shared" si="147"/>
        <v>5.5752328479601203E-2</v>
      </c>
    </row>
    <row r="2323" spans="1:20">
      <c r="A2323" s="2" t="s">
        <v>6951</v>
      </c>
      <c r="B2323" s="2" t="s">
        <v>1968</v>
      </c>
      <c r="C2323" s="2" t="s">
        <v>320</v>
      </c>
      <c r="D2323" s="2" t="s">
        <v>210</v>
      </c>
      <c r="E2323" s="2" t="s">
        <v>6952</v>
      </c>
      <c r="F2323" s="2" t="s">
        <v>140</v>
      </c>
      <c r="G2323" s="3">
        <v>46018</v>
      </c>
      <c r="H2323" s="2">
        <v>22</v>
      </c>
      <c r="I2323" s="2">
        <v>22</v>
      </c>
      <c r="J2323" s="4">
        <v>210.96</v>
      </c>
      <c r="K2323" s="4">
        <v>226.15</v>
      </c>
      <c r="L2323" s="4">
        <v>204.03</v>
      </c>
      <c r="M2323" s="2" t="s">
        <v>6</v>
      </c>
      <c r="N2323" s="2" t="s">
        <v>2306</v>
      </c>
      <c r="O2323" s="2" t="s">
        <v>2313</v>
      </c>
      <c r="P2323" s="2" t="s">
        <v>1067</v>
      </c>
      <c r="Q2323" s="4">
        <f t="shared" si="144"/>
        <v>4641.12</v>
      </c>
      <c r="R2323" s="4">
        <f t="shared" si="145"/>
        <v>4488.66</v>
      </c>
      <c r="S2323" s="4">
        <f t="shared" si="146"/>
        <v>152.46000000000004</v>
      </c>
      <c r="T2323" s="5">
        <f t="shared" si="147"/>
        <v>3.2849829351535846E-2</v>
      </c>
    </row>
    <row r="2324" spans="1:20">
      <c r="A2324" s="2" t="s">
        <v>6953</v>
      </c>
      <c r="B2324" s="2" t="s">
        <v>1947</v>
      </c>
      <c r="C2324" s="2" t="s">
        <v>437</v>
      </c>
      <c r="D2324" s="2" t="s">
        <v>225</v>
      </c>
      <c r="E2324" s="2" t="s">
        <v>6954</v>
      </c>
      <c r="F2324" s="2" t="s">
        <v>122</v>
      </c>
      <c r="G2324" s="3">
        <v>46010</v>
      </c>
      <c r="H2324" s="2">
        <v>1</v>
      </c>
      <c r="I2324" s="2">
        <v>1</v>
      </c>
      <c r="J2324" s="4">
        <v>2302.34</v>
      </c>
      <c r="K2324" s="4">
        <v>2390.31</v>
      </c>
      <c r="L2324" s="4">
        <v>2036.84</v>
      </c>
      <c r="M2324" s="2" t="s">
        <v>6</v>
      </c>
      <c r="N2324" s="2" t="s">
        <v>2306</v>
      </c>
      <c r="O2324" s="2" t="s">
        <v>2307</v>
      </c>
      <c r="P2324" s="2" t="s">
        <v>1060</v>
      </c>
      <c r="Q2324" s="4">
        <f t="shared" si="144"/>
        <v>2302.34</v>
      </c>
      <c r="R2324" s="4">
        <f t="shared" si="145"/>
        <v>2036.84</v>
      </c>
      <c r="S2324" s="4">
        <f t="shared" si="146"/>
        <v>265.50000000000023</v>
      </c>
      <c r="T2324" s="5">
        <f t="shared" si="147"/>
        <v>0.11531745962803071</v>
      </c>
    </row>
    <row r="2325" spans="1:20">
      <c r="A2325" s="2" t="s">
        <v>6955</v>
      </c>
      <c r="B2325" s="2" t="s">
        <v>1967</v>
      </c>
      <c r="C2325" s="2" t="s">
        <v>435</v>
      </c>
      <c r="D2325" s="2" t="s">
        <v>206</v>
      </c>
      <c r="E2325" s="2" t="s">
        <v>6956</v>
      </c>
      <c r="F2325" s="2" t="s">
        <v>140</v>
      </c>
      <c r="G2325" s="3">
        <v>46020</v>
      </c>
      <c r="H2325" s="2">
        <v>26</v>
      </c>
      <c r="I2325" s="2">
        <v>26</v>
      </c>
      <c r="J2325" s="4">
        <v>798.25</v>
      </c>
      <c r="K2325" s="4">
        <v>827.39</v>
      </c>
      <c r="L2325" s="4">
        <v>731.15</v>
      </c>
      <c r="M2325" s="2" t="s">
        <v>6</v>
      </c>
      <c r="N2325" s="2" t="s">
        <v>2312</v>
      </c>
      <c r="O2325" s="2" t="s">
        <v>2307</v>
      </c>
      <c r="P2325" s="2" t="s">
        <v>1067</v>
      </c>
      <c r="Q2325" s="4">
        <f t="shared" si="144"/>
        <v>20754.5</v>
      </c>
      <c r="R2325" s="4">
        <f t="shared" si="145"/>
        <v>19009.899999999998</v>
      </c>
      <c r="S2325" s="4">
        <f t="shared" si="146"/>
        <v>1744.6000000000022</v>
      </c>
      <c r="T2325" s="5">
        <f t="shared" si="147"/>
        <v>8.4058878797369355E-2</v>
      </c>
    </row>
    <row r="2326" spans="1:20">
      <c r="A2326" s="2" t="s">
        <v>6957</v>
      </c>
      <c r="B2326" s="2" t="s">
        <v>1966</v>
      </c>
      <c r="C2326" s="2" t="s">
        <v>517</v>
      </c>
      <c r="D2326" s="2" t="s">
        <v>181</v>
      </c>
      <c r="E2326" s="2" t="s">
        <v>6958</v>
      </c>
      <c r="F2326" s="2" t="s">
        <v>140</v>
      </c>
      <c r="G2326" s="3">
        <v>46021</v>
      </c>
      <c r="H2326" s="2">
        <v>1</v>
      </c>
      <c r="I2326" s="2">
        <v>1</v>
      </c>
      <c r="J2326" s="4">
        <v>190.72</v>
      </c>
      <c r="K2326" s="4">
        <v>206.45</v>
      </c>
      <c r="L2326" s="4">
        <v>174.23</v>
      </c>
      <c r="M2326" s="2" t="s">
        <v>6</v>
      </c>
      <c r="N2326" s="2" t="s">
        <v>2306</v>
      </c>
      <c r="O2326" s="2" t="s">
        <v>2313</v>
      </c>
      <c r="P2326" s="2" t="s">
        <v>1033</v>
      </c>
      <c r="Q2326" s="4">
        <f t="shared" si="144"/>
        <v>190.72</v>
      </c>
      <c r="R2326" s="4">
        <f t="shared" si="145"/>
        <v>174.23</v>
      </c>
      <c r="S2326" s="4">
        <f t="shared" si="146"/>
        <v>16.490000000000009</v>
      </c>
      <c r="T2326" s="5">
        <f t="shared" si="147"/>
        <v>8.6461828859060452E-2</v>
      </c>
    </row>
    <row r="2327" spans="1:20">
      <c r="A2327" s="2" t="s">
        <v>6959</v>
      </c>
      <c r="B2327" s="2" t="s">
        <v>1969</v>
      </c>
      <c r="C2327" s="2" t="s">
        <v>531</v>
      </c>
      <c r="D2327" s="2" t="s">
        <v>224</v>
      </c>
      <c r="E2327" s="2" t="s">
        <v>6960</v>
      </c>
      <c r="F2327" s="2" t="s">
        <v>140</v>
      </c>
      <c r="G2327" s="3">
        <v>46013</v>
      </c>
      <c r="H2327" s="2">
        <v>17</v>
      </c>
      <c r="I2327" s="2">
        <v>17</v>
      </c>
      <c r="J2327" s="4">
        <v>1501.88</v>
      </c>
      <c r="K2327" s="4">
        <v>1457.54</v>
      </c>
      <c r="L2327" s="4">
        <v>1460.87</v>
      </c>
      <c r="M2327" s="2" t="s">
        <v>6</v>
      </c>
      <c r="N2327" s="2" t="s">
        <v>2306</v>
      </c>
      <c r="O2327" s="2" t="s">
        <v>2307</v>
      </c>
      <c r="P2327" s="2" t="s">
        <v>1033</v>
      </c>
      <c r="Q2327" s="4">
        <f t="shared" si="144"/>
        <v>25531.960000000003</v>
      </c>
      <c r="R2327" s="4">
        <f t="shared" si="145"/>
        <v>24834.789999999997</v>
      </c>
      <c r="S2327" s="4">
        <f t="shared" si="146"/>
        <v>697.17000000000553</v>
      </c>
      <c r="T2327" s="5">
        <f t="shared" si="147"/>
        <v>2.7305776759794606E-2</v>
      </c>
    </row>
    <row r="2328" spans="1:20">
      <c r="A2328" s="2" t="s">
        <v>6961</v>
      </c>
      <c r="B2328" s="2" t="s">
        <v>1963</v>
      </c>
      <c r="C2328" s="2" t="s">
        <v>499</v>
      </c>
      <c r="D2328" s="2" t="s">
        <v>218</v>
      </c>
      <c r="E2328" s="2" t="s">
        <v>6962</v>
      </c>
      <c r="F2328" s="2" t="s">
        <v>137</v>
      </c>
      <c r="G2328" s="3">
        <v>46013</v>
      </c>
      <c r="H2328" s="2">
        <v>29</v>
      </c>
      <c r="I2328" s="2">
        <v>29</v>
      </c>
      <c r="J2328" s="4">
        <v>4050.64</v>
      </c>
      <c r="K2328" s="4">
        <v>4338.22</v>
      </c>
      <c r="L2328" s="4">
        <v>3740.14</v>
      </c>
      <c r="M2328" s="2" t="s">
        <v>6</v>
      </c>
      <c r="N2328" s="2" t="s">
        <v>2322</v>
      </c>
      <c r="O2328" s="2" t="s">
        <v>2313</v>
      </c>
      <c r="P2328" s="2" t="s">
        <v>1033</v>
      </c>
      <c r="Q2328" s="4">
        <f t="shared" si="144"/>
        <v>117468.56</v>
      </c>
      <c r="R2328" s="4">
        <f t="shared" si="145"/>
        <v>108464.06</v>
      </c>
      <c r="S2328" s="4">
        <f t="shared" si="146"/>
        <v>9004.5</v>
      </c>
      <c r="T2328" s="5">
        <f t="shared" si="147"/>
        <v>7.6654553354531627E-2</v>
      </c>
    </row>
    <row r="2329" spans="1:20">
      <c r="A2329" s="2" t="s">
        <v>6963</v>
      </c>
      <c r="B2329" s="2" t="s">
        <v>1925</v>
      </c>
      <c r="C2329" s="2" t="s">
        <v>451</v>
      </c>
      <c r="D2329" s="2" t="s">
        <v>194</v>
      </c>
      <c r="E2329" s="2" t="s">
        <v>6964</v>
      </c>
      <c r="F2329" s="2" t="s">
        <v>143</v>
      </c>
      <c r="G2329" s="3">
        <v>46013</v>
      </c>
      <c r="H2329" s="2">
        <v>1</v>
      </c>
      <c r="I2329" s="2">
        <v>1</v>
      </c>
      <c r="J2329" s="4">
        <v>9512.7000000000007</v>
      </c>
      <c r="K2329" s="4">
        <v>9249.17</v>
      </c>
      <c r="L2329" s="4">
        <v>9614.02</v>
      </c>
      <c r="M2329" s="2" t="s">
        <v>6</v>
      </c>
      <c r="N2329" s="2" t="s">
        <v>2312</v>
      </c>
      <c r="O2329" s="2" t="s">
        <v>2307</v>
      </c>
      <c r="P2329" s="2" t="s">
        <v>1095</v>
      </c>
      <c r="Q2329" s="4">
        <f t="shared" si="144"/>
        <v>9512.7000000000007</v>
      </c>
      <c r="R2329" s="4">
        <f t="shared" si="145"/>
        <v>9614.02</v>
      </c>
      <c r="S2329" s="4">
        <f t="shared" si="146"/>
        <v>-101.31999999999971</v>
      </c>
      <c r="T2329" s="5">
        <f t="shared" si="147"/>
        <v>-1.0651024419985881E-2</v>
      </c>
    </row>
    <row r="2330" spans="1:20">
      <c r="A2330" s="2" t="s">
        <v>6965</v>
      </c>
      <c r="B2330" s="2" t="s">
        <v>1962</v>
      </c>
      <c r="C2330" s="2" t="s">
        <v>287</v>
      </c>
      <c r="D2330" s="2" t="s">
        <v>185</v>
      </c>
      <c r="E2330" s="2" t="s">
        <v>6966</v>
      </c>
      <c r="F2330" s="2" t="s">
        <v>126</v>
      </c>
      <c r="G2330" s="3">
        <v>46013</v>
      </c>
      <c r="H2330" s="2">
        <v>4</v>
      </c>
      <c r="I2330" s="2">
        <v>4</v>
      </c>
      <c r="J2330" s="4">
        <v>63.4</v>
      </c>
      <c r="K2330" s="4">
        <v>67.430000000000007</v>
      </c>
      <c r="L2330" s="4">
        <v>56.38</v>
      </c>
      <c r="M2330" s="2" t="s">
        <v>6</v>
      </c>
      <c r="N2330" s="2" t="s">
        <v>2312</v>
      </c>
      <c r="O2330" s="2" t="s">
        <v>2313</v>
      </c>
      <c r="P2330" s="2" t="s">
        <v>1095</v>
      </c>
      <c r="Q2330" s="4">
        <f t="shared" si="144"/>
        <v>253.6</v>
      </c>
      <c r="R2330" s="4">
        <f t="shared" si="145"/>
        <v>225.52</v>
      </c>
      <c r="S2330" s="4">
        <f t="shared" si="146"/>
        <v>28.079999999999984</v>
      </c>
      <c r="T2330" s="5">
        <f t="shared" si="147"/>
        <v>0.11072555205047313</v>
      </c>
    </row>
    <row r="2331" spans="1:20">
      <c r="A2331" s="2" t="s">
        <v>6967</v>
      </c>
      <c r="B2331" s="2" t="s">
        <v>1969</v>
      </c>
      <c r="C2331" s="2" t="s">
        <v>531</v>
      </c>
      <c r="D2331" s="2" t="s">
        <v>224</v>
      </c>
      <c r="E2331" s="2" t="s">
        <v>6968</v>
      </c>
      <c r="F2331" s="2" t="s">
        <v>140</v>
      </c>
      <c r="G2331" s="3">
        <v>46013</v>
      </c>
      <c r="H2331" s="2">
        <v>28</v>
      </c>
      <c r="I2331" s="2">
        <v>28</v>
      </c>
      <c r="J2331" s="4">
        <v>1509.83</v>
      </c>
      <c r="K2331" s="4">
        <v>1564.64</v>
      </c>
      <c r="L2331" s="4">
        <v>1527.37</v>
      </c>
      <c r="M2331" s="2" t="s">
        <v>6</v>
      </c>
      <c r="N2331" s="2" t="s">
        <v>2312</v>
      </c>
      <c r="O2331" s="2" t="s">
        <v>2307</v>
      </c>
      <c r="P2331" s="2" t="s">
        <v>1033</v>
      </c>
      <c r="Q2331" s="4">
        <f t="shared" si="144"/>
        <v>42275.24</v>
      </c>
      <c r="R2331" s="4">
        <f t="shared" si="145"/>
        <v>42766.36</v>
      </c>
      <c r="S2331" s="4">
        <f t="shared" si="146"/>
        <v>-491.12000000000262</v>
      </c>
      <c r="T2331" s="5">
        <f t="shared" si="147"/>
        <v>-1.1617201936641936E-2</v>
      </c>
    </row>
    <row r="2332" spans="1:20">
      <c r="A2332" s="2" t="s">
        <v>6969</v>
      </c>
      <c r="B2332" s="2" t="s">
        <v>1948</v>
      </c>
      <c r="C2332" s="2" t="s">
        <v>489</v>
      </c>
      <c r="D2332" s="2" t="s">
        <v>227</v>
      </c>
      <c r="E2332" s="2" t="s">
        <v>6970</v>
      </c>
      <c r="F2332" s="2" t="s">
        <v>126</v>
      </c>
      <c r="G2332" s="3">
        <v>46013</v>
      </c>
      <c r="H2332" s="2">
        <v>10</v>
      </c>
      <c r="I2332" s="2">
        <v>10</v>
      </c>
      <c r="J2332" s="4">
        <v>637.04999999999995</v>
      </c>
      <c r="K2332" s="4">
        <v>627.04</v>
      </c>
      <c r="L2332" s="4">
        <v>578.39</v>
      </c>
      <c r="M2332" s="2" t="s">
        <v>6</v>
      </c>
      <c r="N2332" s="2" t="s">
        <v>2322</v>
      </c>
      <c r="O2332" s="2" t="s">
        <v>2313</v>
      </c>
      <c r="P2332" s="2" t="s">
        <v>1022</v>
      </c>
      <c r="Q2332" s="4">
        <f t="shared" si="144"/>
        <v>6370.5</v>
      </c>
      <c r="R2332" s="4">
        <f t="shared" si="145"/>
        <v>5783.9</v>
      </c>
      <c r="S2332" s="4">
        <f t="shared" si="146"/>
        <v>586.60000000000036</v>
      </c>
      <c r="T2332" s="5">
        <f t="shared" si="147"/>
        <v>9.2080684404677871E-2</v>
      </c>
    </row>
    <row r="2333" spans="1:20">
      <c r="A2333" s="2" t="s">
        <v>6971</v>
      </c>
      <c r="B2333" s="2" t="s">
        <v>1950</v>
      </c>
      <c r="C2333" s="2" t="s">
        <v>413</v>
      </c>
      <c r="D2333" s="2" t="s">
        <v>237</v>
      </c>
      <c r="E2333" s="2" t="s">
        <v>6972</v>
      </c>
      <c r="F2333" s="2" t="s">
        <v>133</v>
      </c>
      <c r="G2333" s="3">
        <v>46015</v>
      </c>
      <c r="H2333" s="2">
        <v>8</v>
      </c>
      <c r="I2333" s="2">
        <v>8</v>
      </c>
      <c r="J2333" s="4">
        <v>1447.5</v>
      </c>
      <c r="K2333" s="4">
        <v>1573.69</v>
      </c>
      <c r="L2333" s="4">
        <v>1310.3900000000001</v>
      </c>
      <c r="M2333" s="2" t="s">
        <v>6</v>
      </c>
      <c r="N2333" s="2" t="s">
        <v>2322</v>
      </c>
      <c r="O2333" s="2" t="s">
        <v>2307</v>
      </c>
      <c r="P2333" s="2" t="s">
        <v>1051</v>
      </c>
      <c r="Q2333" s="4">
        <f t="shared" si="144"/>
        <v>11580</v>
      </c>
      <c r="R2333" s="4">
        <f t="shared" si="145"/>
        <v>10483.120000000001</v>
      </c>
      <c r="S2333" s="4">
        <f t="shared" si="146"/>
        <v>1096.8799999999992</v>
      </c>
      <c r="T2333" s="5">
        <f t="shared" si="147"/>
        <v>9.4721934369602689E-2</v>
      </c>
    </row>
    <row r="2334" spans="1:20">
      <c r="A2334" s="2" t="s">
        <v>6973</v>
      </c>
      <c r="B2334" s="2" t="s">
        <v>1970</v>
      </c>
      <c r="C2334" s="2" t="s">
        <v>407</v>
      </c>
      <c r="D2334" s="2" t="s">
        <v>222</v>
      </c>
      <c r="E2334" s="2" t="s">
        <v>6974</v>
      </c>
      <c r="F2334" s="2" t="s">
        <v>122</v>
      </c>
      <c r="G2334" s="3">
        <v>46016</v>
      </c>
      <c r="H2334" s="2">
        <v>6</v>
      </c>
      <c r="I2334" s="2">
        <v>6</v>
      </c>
      <c r="J2334" s="4">
        <v>6684.61</v>
      </c>
      <c r="K2334" s="4">
        <v>6502.94</v>
      </c>
      <c r="L2334" s="4">
        <v>5976.78</v>
      </c>
      <c r="M2334" s="2" t="s">
        <v>6</v>
      </c>
      <c r="N2334" s="2" t="s">
        <v>2312</v>
      </c>
      <c r="O2334" s="2" t="s">
        <v>2307</v>
      </c>
      <c r="P2334" s="2" t="s">
        <v>1062</v>
      </c>
      <c r="Q2334" s="4">
        <f t="shared" si="144"/>
        <v>40107.659999999996</v>
      </c>
      <c r="R2334" s="4">
        <f t="shared" si="145"/>
        <v>35860.68</v>
      </c>
      <c r="S2334" s="4">
        <f t="shared" si="146"/>
        <v>4246.9799999999959</v>
      </c>
      <c r="T2334" s="5">
        <f t="shared" si="147"/>
        <v>0.1058894984150159</v>
      </c>
    </row>
    <row r="2335" spans="1:20">
      <c r="A2335" s="2" t="s">
        <v>6975</v>
      </c>
      <c r="B2335" s="2" t="s">
        <v>1961</v>
      </c>
      <c r="C2335" s="2" t="s">
        <v>307</v>
      </c>
      <c r="D2335" s="2" t="s">
        <v>223</v>
      </c>
      <c r="E2335" s="2" t="s">
        <v>6976</v>
      </c>
      <c r="F2335" s="2" t="s">
        <v>129</v>
      </c>
      <c r="G2335" s="3">
        <v>46016</v>
      </c>
      <c r="H2335" s="2">
        <v>2</v>
      </c>
      <c r="I2335" s="2">
        <v>2</v>
      </c>
      <c r="J2335" s="4">
        <v>525.98</v>
      </c>
      <c r="K2335" s="4">
        <v>555.15</v>
      </c>
      <c r="L2335" s="4">
        <v>470.5</v>
      </c>
      <c r="M2335" s="2" t="s">
        <v>6</v>
      </c>
      <c r="N2335" s="2" t="s">
        <v>2322</v>
      </c>
      <c r="O2335" s="2" t="s">
        <v>2313</v>
      </c>
      <c r="P2335" s="2" t="s">
        <v>1051</v>
      </c>
      <c r="Q2335" s="4">
        <f t="shared" si="144"/>
        <v>1051.96</v>
      </c>
      <c r="R2335" s="4">
        <f t="shared" si="145"/>
        <v>941</v>
      </c>
      <c r="S2335" s="4">
        <f t="shared" si="146"/>
        <v>110.96000000000004</v>
      </c>
      <c r="T2335" s="5">
        <f t="shared" si="147"/>
        <v>0.10547929579071451</v>
      </c>
    </row>
    <row r="2336" spans="1:20">
      <c r="A2336" s="2" t="s">
        <v>6977</v>
      </c>
      <c r="B2336" s="2" t="s">
        <v>1970</v>
      </c>
      <c r="C2336" s="2" t="s">
        <v>431</v>
      </c>
      <c r="D2336" s="2" t="s">
        <v>222</v>
      </c>
      <c r="E2336" s="2" t="s">
        <v>6978</v>
      </c>
      <c r="F2336" s="2" t="s">
        <v>122</v>
      </c>
      <c r="G2336" s="3">
        <v>46016</v>
      </c>
      <c r="H2336" s="2">
        <v>3</v>
      </c>
      <c r="I2336" s="2">
        <v>3</v>
      </c>
      <c r="J2336" s="4">
        <v>5426.43</v>
      </c>
      <c r="K2336" s="4">
        <v>5282.49</v>
      </c>
      <c r="L2336" s="4">
        <v>5586.08</v>
      </c>
      <c r="M2336" s="2" t="s">
        <v>6</v>
      </c>
      <c r="N2336" s="2" t="s">
        <v>2306</v>
      </c>
      <c r="O2336" s="2" t="s">
        <v>2307</v>
      </c>
      <c r="P2336" s="2" t="s">
        <v>1062</v>
      </c>
      <c r="Q2336" s="4">
        <f t="shared" si="144"/>
        <v>16279.29</v>
      </c>
      <c r="R2336" s="4">
        <f t="shared" si="145"/>
        <v>16758.239999999998</v>
      </c>
      <c r="S2336" s="4">
        <f t="shared" si="146"/>
        <v>-478.94999999999709</v>
      </c>
      <c r="T2336" s="5">
        <f t="shared" si="147"/>
        <v>-2.942081626409979E-2</v>
      </c>
    </row>
    <row r="2337" spans="1:20">
      <c r="A2337" s="2" t="s">
        <v>6979</v>
      </c>
      <c r="B2337" s="2" t="s">
        <v>1964</v>
      </c>
      <c r="C2337" s="2" t="s">
        <v>318</v>
      </c>
      <c r="D2337" s="2" t="s">
        <v>226</v>
      </c>
      <c r="E2337" s="2" t="s">
        <v>6980</v>
      </c>
      <c r="F2337" s="2" t="s">
        <v>137</v>
      </c>
      <c r="G2337" s="3">
        <v>46016</v>
      </c>
      <c r="H2337" s="2">
        <v>25</v>
      </c>
      <c r="I2337" s="2">
        <v>25</v>
      </c>
      <c r="J2337" s="4">
        <v>1506.27</v>
      </c>
      <c r="K2337" s="4">
        <v>1593.94</v>
      </c>
      <c r="L2337" s="4">
        <v>1414.9</v>
      </c>
      <c r="M2337" s="2" t="s">
        <v>6</v>
      </c>
      <c r="N2337" s="2" t="s">
        <v>2306</v>
      </c>
      <c r="O2337" s="2" t="s">
        <v>2313</v>
      </c>
      <c r="P2337" s="2" t="s">
        <v>1033</v>
      </c>
      <c r="Q2337" s="4">
        <f t="shared" si="144"/>
        <v>37656.75</v>
      </c>
      <c r="R2337" s="4">
        <f t="shared" si="145"/>
        <v>35372.5</v>
      </c>
      <c r="S2337" s="4">
        <f t="shared" si="146"/>
        <v>2284.25</v>
      </c>
      <c r="T2337" s="5">
        <f t="shared" si="147"/>
        <v>6.0659775471860952E-2</v>
      </c>
    </row>
    <row r="2338" spans="1:20">
      <c r="A2338" s="2" t="s">
        <v>6981</v>
      </c>
      <c r="B2338" s="2" t="s">
        <v>1907</v>
      </c>
      <c r="C2338" s="2" t="s">
        <v>393</v>
      </c>
      <c r="D2338" s="2" t="s">
        <v>170</v>
      </c>
      <c r="E2338" s="2" t="s">
        <v>6982</v>
      </c>
      <c r="F2338" s="2" t="s">
        <v>143</v>
      </c>
      <c r="G2338" s="3">
        <v>46017</v>
      </c>
      <c r="H2338" s="2">
        <v>11</v>
      </c>
      <c r="I2338" s="2">
        <v>11</v>
      </c>
      <c r="J2338" s="4">
        <v>483.2</v>
      </c>
      <c r="K2338" s="4">
        <v>482.5</v>
      </c>
      <c r="L2338" s="4">
        <v>447.44</v>
      </c>
      <c r="M2338" s="2" t="s">
        <v>6</v>
      </c>
      <c r="N2338" s="2" t="s">
        <v>2312</v>
      </c>
      <c r="O2338" s="2" t="s">
        <v>2307</v>
      </c>
      <c r="P2338" s="2" t="s">
        <v>1015</v>
      </c>
      <c r="Q2338" s="4">
        <f t="shared" si="144"/>
        <v>5315.2</v>
      </c>
      <c r="R2338" s="4">
        <f t="shared" si="145"/>
        <v>4921.84</v>
      </c>
      <c r="S2338" s="4">
        <f t="shared" si="146"/>
        <v>393.35999999999967</v>
      </c>
      <c r="T2338" s="5">
        <f t="shared" si="147"/>
        <v>7.4006622516556236E-2</v>
      </c>
    </row>
    <row r="2339" spans="1:20">
      <c r="A2339" s="2" t="s">
        <v>6983</v>
      </c>
      <c r="B2339" s="2" t="s">
        <v>1971</v>
      </c>
      <c r="C2339" s="2" t="s">
        <v>489</v>
      </c>
      <c r="D2339" s="2" t="s">
        <v>170</v>
      </c>
      <c r="E2339" s="2" t="s">
        <v>6984</v>
      </c>
      <c r="F2339" s="2" t="s">
        <v>113</v>
      </c>
      <c r="G2339" s="3">
        <v>46025</v>
      </c>
      <c r="H2339" s="2">
        <v>26</v>
      </c>
      <c r="I2339" s="2">
        <v>26</v>
      </c>
      <c r="J2339" s="4">
        <v>651.44000000000005</v>
      </c>
      <c r="K2339" s="4">
        <v>662.81</v>
      </c>
      <c r="L2339" s="4">
        <v>629.9</v>
      </c>
      <c r="M2339" s="2" t="s">
        <v>6</v>
      </c>
      <c r="N2339" s="2" t="s">
        <v>2312</v>
      </c>
      <c r="O2339" s="2" t="s">
        <v>2313</v>
      </c>
      <c r="P2339" s="2" t="s">
        <v>1090</v>
      </c>
      <c r="Q2339" s="4">
        <f t="shared" si="144"/>
        <v>16937.440000000002</v>
      </c>
      <c r="R2339" s="4">
        <f t="shared" si="145"/>
        <v>16377.4</v>
      </c>
      <c r="S2339" s="4">
        <f t="shared" si="146"/>
        <v>560.04000000000269</v>
      </c>
      <c r="T2339" s="5">
        <f t="shared" si="147"/>
        <v>3.3065209382291696E-2</v>
      </c>
    </row>
    <row r="2340" spans="1:20">
      <c r="A2340" s="2" t="s">
        <v>6985</v>
      </c>
      <c r="B2340" s="2" t="s">
        <v>1968</v>
      </c>
      <c r="C2340" s="2" t="s">
        <v>369</v>
      </c>
      <c r="D2340" s="2" t="s">
        <v>210</v>
      </c>
      <c r="E2340" s="2" t="s">
        <v>6986</v>
      </c>
      <c r="F2340" s="2" t="s">
        <v>140</v>
      </c>
      <c r="G2340" s="3">
        <v>46018</v>
      </c>
      <c r="H2340" s="2">
        <v>31</v>
      </c>
      <c r="I2340" s="2">
        <v>31</v>
      </c>
      <c r="J2340" s="4">
        <v>698.75</v>
      </c>
      <c r="K2340" s="4">
        <v>690.13</v>
      </c>
      <c r="L2340" s="4">
        <v>671.65</v>
      </c>
      <c r="M2340" s="2" t="s">
        <v>6</v>
      </c>
      <c r="N2340" s="2" t="s">
        <v>2312</v>
      </c>
      <c r="O2340" s="2" t="s">
        <v>2307</v>
      </c>
      <c r="P2340" s="2" t="s">
        <v>1067</v>
      </c>
      <c r="Q2340" s="4">
        <f t="shared" si="144"/>
        <v>21661.25</v>
      </c>
      <c r="R2340" s="4">
        <f t="shared" si="145"/>
        <v>20821.149999999998</v>
      </c>
      <c r="S2340" s="4">
        <f t="shared" si="146"/>
        <v>840.10000000000218</v>
      </c>
      <c r="T2340" s="5">
        <f t="shared" si="147"/>
        <v>3.8783542039356092E-2</v>
      </c>
    </row>
    <row r="2341" spans="1:20">
      <c r="A2341" s="2" t="s">
        <v>6987</v>
      </c>
      <c r="B2341" s="2" t="s">
        <v>1973</v>
      </c>
      <c r="C2341" s="2" t="s">
        <v>322</v>
      </c>
      <c r="D2341" s="2" t="s">
        <v>252</v>
      </c>
      <c r="E2341" s="2" t="s">
        <v>6988</v>
      </c>
      <c r="F2341" s="2" t="s">
        <v>113</v>
      </c>
      <c r="G2341" s="3">
        <v>46057</v>
      </c>
      <c r="H2341" s="2">
        <v>6</v>
      </c>
      <c r="I2341" s="2">
        <v>6</v>
      </c>
      <c r="J2341" s="4">
        <v>371.71</v>
      </c>
      <c r="K2341" s="4">
        <v>390.7</v>
      </c>
      <c r="L2341" s="4">
        <v>328.86</v>
      </c>
      <c r="M2341" s="2" t="s">
        <v>6</v>
      </c>
      <c r="N2341" s="2" t="s">
        <v>2312</v>
      </c>
      <c r="O2341" s="2" t="s">
        <v>2313</v>
      </c>
      <c r="P2341" s="2" t="s">
        <v>1040</v>
      </c>
      <c r="Q2341" s="4">
        <f t="shared" si="144"/>
        <v>2230.2599999999998</v>
      </c>
      <c r="R2341" s="4">
        <f t="shared" si="145"/>
        <v>1973.16</v>
      </c>
      <c r="S2341" s="4">
        <f t="shared" si="146"/>
        <v>257.09999999999968</v>
      </c>
      <c r="T2341" s="5">
        <f t="shared" si="147"/>
        <v>0.11527803933173697</v>
      </c>
    </row>
    <row r="2342" spans="1:20">
      <c r="A2342" s="2" t="s">
        <v>6989</v>
      </c>
      <c r="B2342" s="2" t="s">
        <v>1959</v>
      </c>
      <c r="C2342" s="2" t="s">
        <v>401</v>
      </c>
      <c r="D2342" s="2" t="s">
        <v>217</v>
      </c>
      <c r="E2342" s="2" t="s">
        <v>6990</v>
      </c>
      <c r="F2342" s="2" t="s">
        <v>143</v>
      </c>
      <c r="G2342" s="3">
        <v>46018</v>
      </c>
      <c r="H2342" s="2">
        <v>1</v>
      </c>
      <c r="I2342" s="2">
        <v>1</v>
      </c>
      <c r="J2342" s="4">
        <v>816.96</v>
      </c>
      <c r="K2342" s="4">
        <v>794.75</v>
      </c>
      <c r="L2342" s="4">
        <v>824.14</v>
      </c>
      <c r="M2342" s="2" t="s">
        <v>6</v>
      </c>
      <c r="N2342" s="2" t="s">
        <v>2322</v>
      </c>
      <c r="O2342" s="2" t="s">
        <v>2307</v>
      </c>
      <c r="P2342" s="2" t="s">
        <v>1048</v>
      </c>
      <c r="Q2342" s="4">
        <f t="shared" si="144"/>
        <v>816.96</v>
      </c>
      <c r="R2342" s="4">
        <f t="shared" si="145"/>
        <v>824.14</v>
      </c>
      <c r="S2342" s="4">
        <f t="shared" si="146"/>
        <v>-7.17999999999995</v>
      </c>
      <c r="T2342" s="5">
        <f t="shared" si="147"/>
        <v>-8.7886799843320974E-3</v>
      </c>
    </row>
    <row r="2343" spans="1:20">
      <c r="A2343" s="2" t="s">
        <v>6991</v>
      </c>
      <c r="B2343" s="2" t="s">
        <v>1954</v>
      </c>
      <c r="C2343" s="2" t="s">
        <v>521</v>
      </c>
      <c r="D2343" s="2" t="s">
        <v>243</v>
      </c>
      <c r="E2343" s="2" t="s">
        <v>6992</v>
      </c>
      <c r="F2343" s="2" t="s">
        <v>146</v>
      </c>
      <c r="G2343" s="3">
        <v>46018</v>
      </c>
      <c r="H2343" s="2">
        <v>32</v>
      </c>
      <c r="I2343" s="2">
        <v>32</v>
      </c>
      <c r="J2343" s="4">
        <v>990.37</v>
      </c>
      <c r="K2343" s="4">
        <v>963.07</v>
      </c>
      <c r="L2343" s="4">
        <v>914.38</v>
      </c>
      <c r="M2343" s="2" t="s">
        <v>6</v>
      </c>
      <c r="N2343" s="2" t="s">
        <v>2322</v>
      </c>
      <c r="O2343" s="2" t="s">
        <v>2307</v>
      </c>
      <c r="P2343" s="2" t="s">
        <v>1064</v>
      </c>
      <c r="Q2343" s="4">
        <f t="shared" si="144"/>
        <v>31691.84</v>
      </c>
      <c r="R2343" s="4">
        <f t="shared" si="145"/>
        <v>29260.16</v>
      </c>
      <c r="S2343" s="4">
        <f t="shared" si="146"/>
        <v>2431.6800000000003</v>
      </c>
      <c r="T2343" s="5">
        <f t="shared" si="147"/>
        <v>7.6728899300261527E-2</v>
      </c>
    </row>
    <row r="2344" spans="1:20">
      <c r="A2344" s="2" t="s">
        <v>6993</v>
      </c>
      <c r="B2344" s="2" t="s">
        <v>1924</v>
      </c>
      <c r="C2344" s="2" t="s">
        <v>369</v>
      </c>
      <c r="D2344" s="2" t="s">
        <v>239</v>
      </c>
      <c r="E2344" s="2" t="s">
        <v>6994</v>
      </c>
      <c r="F2344" s="2" t="s">
        <v>140</v>
      </c>
      <c r="G2344" s="3">
        <v>46018</v>
      </c>
      <c r="H2344" s="2">
        <v>21</v>
      </c>
      <c r="I2344" s="2">
        <v>21</v>
      </c>
      <c r="J2344" s="4">
        <v>693.12</v>
      </c>
      <c r="K2344" s="4">
        <v>699.24</v>
      </c>
      <c r="L2344" s="4">
        <v>669.85</v>
      </c>
      <c r="M2344" s="2" t="s">
        <v>6</v>
      </c>
      <c r="N2344" s="2" t="s">
        <v>2312</v>
      </c>
      <c r="O2344" s="2" t="s">
        <v>2313</v>
      </c>
      <c r="P2344" s="2" t="s">
        <v>1015</v>
      </c>
      <c r="Q2344" s="4">
        <f t="shared" si="144"/>
        <v>14555.52</v>
      </c>
      <c r="R2344" s="4">
        <f t="shared" si="145"/>
        <v>14066.85</v>
      </c>
      <c r="S2344" s="4">
        <f t="shared" si="146"/>
        <v>488.67000000000007</v>
      </c>
      <c r="T2344" s="5">
        <f t="shared" si="147"/>
        <v>3.3572830101569716E-2</v>
      </c>
    </row>
    <row r="2345" spans="1:20">
      <c r="A2345" s="2" t="s">
        <v>6995</v>
      </c>
      <c r="B2345" s="2" t="s">
        <v>1972</v>
      </c>
      <c r="C2345" s="2" t="s">
        <v>267</v>
      </c>
      <c r="D2345" s="2" t="s">
        <v>158</v>
      </c>
      <c r="E2345" s="2" t="s">
        <v>6996</v>
      </c>
      <c r="F2345" s="2" t="s">
        <v>126</v>
      </c>
      <c r="G2345" s="3">
        <v>46025</v>
      </c>
      <c r="H2345" s="2">
        <v>17</v>
      </c>
      <c r="I2345" s="2">
        <v>17</v>
      </c>
      <c r="J2345" s="4">
        <v>1867.06</v>
      </c>
      <c r="K2345" s="4">
        <v>1876.07</v>
      </c>
      <c r="L2345" s="4">
        <v>1793.32</v>
      </c>
      <c r="M2345" s="2" t="s">
        <v>6</v>
      </c>
      <c r="N2345" s="2" t="s">
        <v>2312</v>
      </c>
      <c r="O2345" s="2" t="s">
        <v>2313</v>
      </c>
      <c r="P2345" s="2" t="s">
        <v>1015</v>
      </c>
      <c r="Q2345" s="4">
        <f t="shared" si="144"/>
        <v>31740.02</v>
      </c>
      <c r="R2345" s="4">
        <f t="shared" si="145"/>
        <v>30486.44</v>
      </c>
      <c r="S2345" s="4">
        <f t="shared" si="146"/>
        <v>1253.5800000000017</v>
      </c>
      <c r="T2345" s="5">
        <f t="shared" si="147"/>
        <v>3.9495249215343961E-2</v>
      </c>
    </row>
    <row r="2346" spans="1:20">
      <c r="A2346" s="2" t="s">
        <v>6997</v>
      </c>
      <c r="B2346" s="2" t="s">
        <v>1917</v>
      </c>
      <c r="C2346" s="2" t="s">
        <v>519</v>
      </c>
      <c r="D2346" s="2" t="s">
        <v>216</v>
      </c>
      <c r="E2346" s="2" t="s">
        <v>6998</v>
      </c>
      <c r="F2346" s="2" t="s">
        <v>146</v>
      </c>
      <c r="G2346" s="3">
        <v>46018</v>
      </c>
      <c r="H2346" s="2">
        <v>7</v>
      </c>
      <c r="I2346" s="2">
        <v>7</v>
      </c>
      <c r="J2346" s="4">
        <v>92.18</v>
      </c>
      <c r="K2346" s="4">
        <v>92</v>
      </c>
      <c r="L2346" s="4">
        <v>87.35</v>
      </c>
      <c r="M2346" s="2" t="s">
        <v>6</v>
      </c>
      <c r="N2346" s="2" t="s">
        <v>2306</v>
      </c>
      <c r="O2346" s="2" t="s">
        <v>2307</v>
      </c>
      <c r="P2346" s="2" t="s">
        <v>1051</v>
      </c>
      <c r="Q2346" s="4">
        <f t="shared" si="144"/>
        <v>645.26</v>
      </c>
      <c r="R2346" s="4">
        <f t="shared" si="145"/>
        <v>611.44999999999993</v>
      </c>
      <c r="S2346" s="4">
        <f t="shared" si="146"/>
        <v>33.810000000000059</v>
      </c>
      <c r="T2346" s="5">
        <f t="shared" si="147"/>
        <v>5.2397483185072778E-2</v>
      </c>
    </row>
    <row r="2347" spans="1:20">
      <c r="A2347" s="2" t="s">
        <v>6999</v>
      </c>
      <c r="B2347" s="2" t="s">
        <v>1975</v>
      </c>
      <c r="C2347" s="2" t="s">
        <v>449</v>
      </c>
      <c r="D2347" s="2" t="s">
        <v>217</v>
      </c>
      <c r="E2347" s="2" t="s">
        <v>7000</v>
      </c>
      <c r="F2347" s="2" t="s">
        <v>146</v>
      </c>
      <c r="G2347" s="3">
        <v>46037</v>
      </c>
      <c r="H2347" s="2">
        <v>16</v>
      </c>
      <c r="I2347" s="2">
        <v>16</v>
      </c>
      <c r="J2347" s="4">
        <v>515.47</v>
      </c>
      <c r="K2347" s="4">
        <v>547.79999999999995</v>
      </c>
      <c r="L2347" s="4">
        <v>496.17</v>
      </c>
      <c r="M2347" s="2" t="s">
        <v>6</v>
      </c>
      <c r="N2347" s="2" t="s">
        <v>2322</v>
      </c>
      <c r="O2347" s="2" t="s">
        <v>2307</v>
      </c>
      <c r="P2347" s="2" t="s">
        <v>1051</v>
      </c>
      <c r="Q2347" s="4">
        <f t="shared" si="144"/>
        <v>8247.52</v>
      </c>
      <c r="R2347" s="4">
        <f t="shared" si="145"/>
        <v>7938.72</v>
      </c>
      <c r="S2347" s="4">
        <f t="shared" si="146"/>
        <v>308.80000000000018</v>
      </c>
      <c r="T2347" s="5">
        <f t="shared" si="147"/>
        <v>3.744155818961338E-2</v>
      </c>
    </row>
    <row r="2348" spans="1:20">
      <c r="A2348" s="2" t="s">
        <v>7001</v>
      </c>
      <c r="B2348" s="2" t="s">
        <v>1974</v>
      </c>
      <c r="C2348" s="2" t="s">
        <v>379</v>
      </c>
      <c r="D2348" s="2" t="s">
        <v>194</v>
      </c>
      <c r="E2348" s="2" t="s">
        <v>7002</v>
      </c>
      <c r="F2348" s="2" t="s">
        <v>146</v>
      </c>
      <c r="G2348" s="3">
        <v>46050</v>
      </c>
      <c r="H2348" s="2">
        <v>9</v>
      </c>
      <c r="I2348" s="2">
        <v>9</v>
      </c>
      <c r="J2348" s="4">
        <v>9488.73</v>
      </c>
      <c r="K2348" s="4">
        <v>10091.120000000001</v>
      </c>
      <c r="L2348" s="4">
        <v>8536.77</v>
      </c>
      <c r="M2348" s="2" t="s">
        <v>6</v>
      </c>
      <c r="N2348" s="2" t="s">
        <v>2312</v>
      </c>
      <c r="O2348" s="2" t="s">
        <v>2313</v>
      </c>
      <c r="P2348" s="2" t="s">
        <v>1051</v>
      </c>
      <c r="Q2348" s="4">
        <f t="shared" si="144"/>
        <v>85398.569999999992</v>
      </c>
      <c r="R2348" s="4">
        <f t="shared" si="145"/>
        <v>76830.930000000008</v>
      </c>
      <c r="S2348" s="4">
        <f t="shared" si="146"/>
        <v>8567.6399999999849</v>
      </c>
      <c r="T2348" s="5">
        <f t="shared" si="147"/>
        <v>0.10032533331647106</v>
      </c>
    </row>
    <row r="2349" spans="1:20">
      <c r="A2349" s="2" t="s">
        <v>7003</v>
      </c>
      <c r="B2349" s="2" t="s">
        <v>1958</v>
      </c>
      <c r="C2349" s="2" t="s">
        <v>347</v>
      </c>
      <c r="D2349" s="2" t="s">
        <v>212</v>
      </c>
      <c r="E2349" s="2" t="s">
        <v>7004</v>
      </c>
      <c r="F2349" s="2" t="s">
        <v>143</v>
      </c>
      <c r="G2349" s="3">
        <v>46019</v>
      </c>
      <c r="H2349" s="2">
        <v>38</v>
      </c>
      <c r="I2349" s="2">
        <v>38</v>
      </c>
      <c r="J2349" s="4">
        <v>2757.71</v>
      </c>
      <c r="K2349" s="4">
        <v>2863.7</v>
      </c>
      <c r="L2349" s="4">
        <v>2547.06</v>
      </c>
      <c r="M2349" s="2" t="s">
        <v>6</v>
      </c>
      <c r="N2349" s="2" t="s">
        <v>2306</v>
      </c>
      <c r="O2349" s="2" t="s">
        <v>2313</v>
      </c>
      <c r="P2349" s="2" t="s">
        <v>1048</v>
      </c>
      <c r="Q2349" s="4">
        <f t="shared" si="144"/>
        <v>104792.98</v>
      </c>
      <c r="R2349" s="4">
        <f t="shared" si="145"/>
        <v>96788.28</v>
      </c>
      <c r="S2349" s="4">
        <f t="shared" si="146"/>
        <v>8004.6999999999971</v>
      </c>
      <c r="T2349" s="5">
        <f t="shared" si="147"/>
        <v>7.6385841876049312E-2</v>
      </c>
    </row>
    <row r="2350" spans="1:20">
      <c r="A2350" s="2" t="s">
        <v>7005</v>
      </c>
      <c r="B2350" s="2" t="s">
        <v>1976</v>
      </c>
      <c r="C2350" s="2" t="s">
        <v>343</v>
      </c>
      <c r="D2350" s="2" t="s">
        <v>226</v>
      </c>
      <c r="E2350" s="2" t="s">
        <v>7006</v>
      </c>
      <c r="F2350" s="2" t="s">
        <v>122</v>
      </c>
      <c r="G2350" s="3">
        <v>46042</v>
      </c>
      <c r="H2350" s="2">
        <v>43</v>
      </c>
      <c r="I2350" s="2">
        <v>43</v>
      </c>
      <c r="J2350" s="4">
        <v>1408.19</v>
      </c>
      <c r="K2350" s="4">
        <v>1443.29</v>
      </c>
      <c r="L2350" s="4">
        <v>1295.76</v>
      </c>
      <c r="M2350" s="2" t="s">
        <v>6</v>
      </c>
      <c r="N2350" s="2" t="s">
        <v>2322</v>
      </c>
      <c r="O2350" s="2" t="s">
        <v>2313</v>
      </c>
      <c r="P2350" s="2" t="s">
        <v>1048</v>
      </c>
      <c r="Q2350" s="4">
        <f t="shared" si="144"/>
        <v>60552.170000000006</v>
      </c>
      <c r="R2350" s="4">
        <f t="shared" si="145"/>
        <v>55717.68</v>
      </c>
      <c r="S2350" s="4">
        <f t="shared" si="146"/>
        <v>4834.4900000000052</v>
      </c>
      <c r="T2350" s="5">
        <f t="shared" si="147"/>
        <v>7.9840078398511649E-2</v>
      </c>
    </row>
    <row r="2351" spans="1:20">
      <c r="A2351" s="2" t="s">
        <v>7007</v>
      </c>
      <c r="B2351" s="2" t="s">
        <v>1967</v>
      </c>
      <c r="C2351" s="2" t="s">
        <v>531</v>
      </c>
      <c r="D2351" s="2" t="s">
        <v>206</v>
      </c>
      <c r="E2351" s="2" t="s">
        <v>7008</v>
      </c>
      <c r="F2351" s="2" t="s">
        <v>140</v>
      </c>
      <c r="G2351" s="3">
        <v>46020</v>
      </c>
      <c r="H2351" s="2">
        <v>33</v>
      </c>
      <c r="I2351" s="2">
        <v>33</v>
      </c>
      <c r="J2351" s="4">
        <v>1472.73</v>
      </c>
      <c r="K2351" s="4">
        <v>1549.4</v>
      </c>
      <c r="L2351" s="4">
        <v>1358.13</v>
      </c>
      <c r="M2351" s="2" t="s">
        <v>6</v>
      </c>
      <c r="N2351" s="2" t="s">
        <v>2306</v>
      </c>
      <c r="O2351" s="2" t="s">
        <v>2313</v>
      </c>
      <c r="P2351" s="2" t="s">
        <v>1067</v>
      </c>
      <c r="Q2351" s="4">
        <f t="shared" si="144"/>
        <v>48600.090000000004</v>
      </c>
      <c r="R2351" s="4">
        <f t="shared" si="145"/>
        <v>44818.29</v>
      </c>
      <c r="S2351" s="4">
        <f t="shared" si="146"/>
        <v>3781.8000000000029</v>
      </c>
      <c r="T2351" s="5">
        <f t="shared" si="147"/>
        <v>7.7814670713572801E-2</v>
      </c>
    </row>
    <row r="2352" spans="1:20">
      <c r="A2352" s="2" t="s">
        <v>7009</v>
      </c>
      <c r="B2352" s="2" t="s">
        <v>1935</v>
      </c>
      <c r="C2352" s="2" t="s">
        <v>407</v>
      </c>
      <c r="D2352" s="2" t="s">
        <v>258</v>
      </c>
      <c r="E2352" s="2" t="s">
        <v>7010</v>
      </c>
      <c r="F2352" s="2" t="s">
        <v>146</v>
      </c>
      <c r="G2352" s="3">
        <v>46021</v>
      </c>
      <c r="H2352" s="2">
        <v>41</v>
      </c>
      <c r="I2352" s="2">
        <v>41</v>
      </c>
      <c r="J2352" s="4">
        <v>6695.19</v>
      </c>
      <c r="K2352" s="4">
        <v>7112.45</v>
      </c>
      <c r="L2352" s="4">
        <v>5943.54</v>
      </c>
      <c r="M2352" s="2" t="s">
        <v>6</v>
      </c>
      <c r="N2352" s="2" t="s">
        <v>2322</v>
      </c>
      <c r="O2352" s="2" t="s">
        <v>2307</v>
      </c>
      <c r="P2352" s="2" t="s">
        <v>1051</v>
      </c>
      <c r="Q2352" s="4">
        <f t="shared" si="144"/>
        <v>274502.78999999998</v>
      </c>
      <c r="R2352" s="4">
        <f t="shared" si="145"/>
        <v>243685.13999999998</v>
      </c>
      <c r="S2352" s="4">
        <f t="shared" si="146"/>
        <v>30817.649999999994</v>
      </c>
      <c r="T2352" s="5">
        <f t="shared" si="147"/>
        <v>0.11226716493482633</v>
      </c>
    </row>
    <row r="2353" spans="1:20">
      <c r="A2353" s="2" t="s">
        <v>7011</v>
      </c>
      <c r="B2353" s="2" t="s">
        <v>1966</v>
      </c>
      <c r="C2353" s="2" t="s">
        <v>517</v>
      </c>
      <c r="D2353" s="2" t="s">
        <v>181</v>
      </c>
      <c r="E2353" s="2" t="s">
        <v>7012</v>
      </c>
      <c r="F2353" s="2" t="s">
        <v>140</v>
      </c>
      <c r="G2353" s="3">
        <v>46021</v>
      </c>
      <c r="H2353" s="2">
        <v>8</v>
      </c>
      <c r="I2353" s="2">
        <v>8</v>
      </c>
      <c r="J2353" s="4">
        <v>190.66</v>
      </c>
      <c r="K2353" s="4">
        <v>201.79</v>
      </c>
      <c r="L2353" s="4">
        <v>185.33</v>
      </c>
      <c r="M2353" s="2" t="s">
        <v>6</v>
      </c>
      <c r="N2353" s="2" t="s">
        <v>2322</v>
      </c>
      <c r="O2353" s="2" t="s">
        <v>2313</v>
      </c>
      <c r="P2353" s="2" t="s">
        <v>1033</v>
      </c>
      <c r="Q2353" s="4">
        <f t="shared" si="144"/>
        <v>1525.28</v>
      </c>
      <c r="R2353" s="4">
        <f t="shared" si="145"/>
        <v>1482.64</v>
      </c>
      <c r="S2353" s="4">
        <f t="shared" si="146"/>
        <v>42.639999999999873</v>
      </c>
      <c r="T2353" s="5">
        <f t="shared" si="147"/>
        <v>2.795552292038175E-2</v>
      </c>
    </row>
    <row r="2354" spans="1:20">
      <c r="A2354" s="2" t="s">
        <v>7013</v>
      </c>
      <c r="B2354" s="2" t="s">
        <v>1978</v>
      </c>
      <c r="C2354" s="2" t="s">
        <v>267</v>
      </c>
      <c r="D2354" s="2" t="s">
        <v>237</v>
      </c>
      <c r="E2354" s="2" t="s">
        <v>7014</v>
      </c>
      <c r="F2354" s="2" t="s">
        <v>129</v>
      </c>
      <c r="G2354" s="3">
        <v>46028</v>
      </c>
      <c r="H2354" s="2">
        <v>36</v>
      </c>
      <c r="I2354" s="2">
        <v>36</v>
      </c>
      <c r="J2354" s="4">
        <v>1854.85</v>
      </c>
      <c r="K2354" s="4">
        <v>1952.97</v>
      </c>
      <c r="L2354" s="4">
        <v>1718.58</v>
      </c>
      <c r="M2354" s="2" t="s">
        <v>6</v>
      </c>
      <c r="N2354" s="2" t="s">
        <v>2312</v>
      </c>
      <c r="O2354" s="2" t="s">
        <v>2307</v>
      </c>
      <c r="P2354" s="2" t="s">
        <v>1026</v>
      </c>
      <c r="Q2354" s="4">
        <f t="shared" si="144"/>
        <v>66774.599999999991</v>
      </c>
      <c r="R2354" s="4">
        <f t="shared" si="145"/>
        <v>61868.88</v>
      </c>
      <c r="S2354" s="4">
        <f t="shared" si="146"/>
        <v>4905.7199999999939</v>
      </c>
      <c r="T2354" s="5">
        <f t="shared" si="147"/>
        <v>7.3466857158260693E-2</v>
      </c>
    </row>
    <row r="2355" spans="1:20">
      <c r="A2355" s="2" t="s">
        <v>7015</v>
      </c>
      <c r="B2355" s="2" t="s">
        <v>1965</v>
      </c>
      <c r="C2355" s="2" t="s">
        <v>339</v>
      </c>
      <c r="D2355" s="2" t="s">
        <v>248</v>
      </c>
      <c r="E2355" s="2" t="s">
        <v>7016</v>
      </c>
      <c r="F2355" s="2" t="s">
        <v>126</v>
      </c>
      <c r="G2355" s="3">
        <v>46021</v>
      </c>
      <c r="H2355" s="2">
        <v>38</v>
      </c>
      <c r="I2355" s="2">
        <v>38</v>
      </c>
      <c r="J2355" s="4">
        <v>1661.66</v>
      </c>
      <c r="K2355" s="4">
        <v>1637.53</v>
      </c>
      <c r="L2355" s="4">
        <v>1482.89</v>
      </c>
      <c r="M2355" s="2" t="s">
        <v>6</v>
      </c>
      <c r="N2355" s="2" t="s">
        <v>2306</v>
      </c>
      <c r="O2355" s="2" t="s">
        <v>2307</v>
      </c>
      <c r="P2355" s="2" t="s">
        <v>1095</v>
      </c>
      <c r="Q2355" s="4">
        <f t="shared" si="144"/>
        <v>63143.08</v>
      </c>
      <c r="R2355" s="4">
        <f t="shared" si="145"/>
        <v>56349.820000000007</v>
      </c>
      <c r="S2355" s="4">
        <f t="shared" si="146"/>
        <v>6793.2599999999948</v>
      </c>
      <c r="T2355" s="5">
        <f t="shared" si="147"/>
        <v>0.10758518589843882</v>
      </c>
    </row>
    <row r="2356" spans="1:20">
      <c r="A2356" s="2" t="s">
        <v>7017</v>
      </c>
      <c r="B2356" s="2" t="s">
        <v>1977</v>
      </c>
      <c r="C2356" s="2" t="s">
        <v>373</v>
      </c>
      <c r="D2356" s="2" t="s">
        <v>181</v>
      </c>
      <c r="E2356" s="2" t="s">
        <v>7018</v>
      </c>
      <c r="F2356" s="2" t="s">
        <v>129</v>
      </c>
      <c r="G2356" s="3">
        <v>46047</v>
      </c>
      <c r="H2356" s="2">
        <v>31</v>
      </c>
      <c r="I2356" s="2">
        <v>31</v>
      </c>
      <c r="J2356" s="4">
        <v>481.07</v>
      </c>
      <c r="K2356" s="4">
        <v>516.52</v>
      </c>
      <c r="L2356" s="4">
        <v>432.16</v>
      </c>
      <c r="M2356" s="2" t="s">
        <v>6</v>
      </c>
      <c r="N2356" s="2" t="s">
        <v>2312</v>
      </c>
      <c r="O2356" s="2" t="s">
        <v>2313</v>
      </c>
      <c r="P2356" s="2" t="s">
        <v>1026</v>
      </c>
      <c r="Q2356" s="4">
        <f t="shared" si="144"/>
        <v>14913.17</v>
      </c>
      <c r="R2356" s="4">
        <f t="shared" si="145"/>
        <v>13396.960000000001</v>
      </c>
      <c r="S2356" s="4">
        <f t="shared" si="146"/>
        <v>1516.2099999999991</v>
      </c>
      <c r="T2356" s="5">
        <f t="shared" si="147"/>
        <v>0.10166919575113803</v>
      </c>
    </row>
    <row r="2357" spans="1:20">
      <c r="A2357" s="2" t="s">
        <v>7019</v>
      </c>
      <c r="B2357" s="2" t="s">
        <v>1980</v>
      </c>
      <c r="C2357" s="2" t="s">
        <v>339</v>
      </c>
      <c r="D2357" s="2" t="s">
        <v>248</v>
      </c>
      <c r="E2357" s="2" t="s">
        <v>7020</v>
      </c>
      <c r="F2357" s="2" t="s">
        <v>118</v>
      </c>
      <c r="G2357" s="3">
        <v>46035</v>
      </c>
      <c r="H2357" s="2">
        <v>6</v>
      </c>
      <c r="I2357" s="2">
        <v>6</v>
      </c>
      <c r="J2357" s="4">
        <v>1646.33</v>
      </c>
      <c r="K2357" s="4">
        <v>1702.9</v>
      </c>
      <c r="L2357" s="4">
        <v>1473.33</v>
      </c>
      <c r="M2357" s="2" t="s">
        <v>6</v>
      </c>
      <c r="N2357" s="2" t="s">
        <v>2312</v>
      </c>
      <c r="O2357" s="2" t="s">
        <v>2313</v>
      </c>
      <c r="P2357" s="2" t="s">
        <v>1035</v>
      </c>
      <c r="Q2357" s="4">
        <f t="shared" si="144"/>
        <v>9877.98</v>
      </c>
      <c r="R2357" s="4">
        <f t="shared" si="145"/>
        <v>8839.98</v>
      </c>
      <c r="S2357" s="4">
        <f t="shared" si="146"/>
        <v>1038</v>
      </c>
      <c r="T2357" s="5">
        <f t="shared" si="147"/>
        <v>0.10508221316503982</v>
      </c>
    </row>
    <row r="2358" spans="1:20">
      <c r="A2358" s="2" t="s">
        <v>7021</v>
      </c>
      <c r="B2358" s="2" t="s">
        <v>1979</v>
      </c>
      <c r="C2358" s="2" t="s">
        <v>351</v>
      </c>
      <c r="D2358" s="2" t="s">
        <v>216</v>
      </c>
      <c r="E2358" s="2" t="s">
        <v>7022</v>
      </c>
      <c r="F2358" s="2" t="s">
        <v>118</v>
      </c>
      <c r="G2358" s="3">
        <v>46066</v>
      </c>
      <c r="H2358" s="2">
        <v>2</v>
      </c>
      <c r="I2358" s="2">
        <v>2</v>
      </c>
      <c r="J2358" s="4">
        <v>49.48</v>
      </c>
      <c r="K2358" s="4">
        <v>50.12</v>
      </c>
      <c r="L2358" s="4">
        <v>47.76</v>
      </c>
      <c r="M2358" s="2" t="s">
        <v>6</v>
      </c>
      <c r="N2358" s="2" t="s">
        <v>2312</v>
      </c>
      <c r="O2358" s="2" t="s">
        <v>2313</v>
      </c>
      <c r="P2358" s="2" t="s">
        <v>1035</v>
      </c>
      <c r="Q2358" s="4">
        <f t="shared" si="144"/>
        <v>98.96</v>
      </c>
      <c r="R2358" s="4">
        <f t="shared" si="145"/>
        <v>95.52</v>
      </c>
      <c r="S2358" s="4">
        <f t="shared" si="146"/>
        <v>3.4399999999999977</v>
      </c>
      <c r="T2358" s="5">
        <f t="shared" si="147"/>
        <v>3.4761519805982195E-2</v>
      </c>
    </row>
    <row r="2359" spans="1:20">
      <c r="A2359" s="2" t="s">
        <v>7023</v>
      </c>
      <c r="B2359" s="2" t="s">
        <v>1960</v>
      </c>
      <c r="C2359" s="2" t="s">
        <v>379</v>
      </c>
      <c r="D2359" s="2" t="s">
        <v>232</v>
      </c>
      <c r="E2359" s="2" t="s">
        <v>7024</v>
      </c>
      <c r="F2359" s="2" t="s">
        <v>146</v>
      </c>
      <c r="G2359" s="3">
        <v>46025</v>
      </c>
      <c r="H2359" s="2">
        <v>40</v>
      </c>
      <c r="I2359" s="2">
        <v>40</v>
      </c>
      <c r="J2359" s="4">
        <v>9694.7999999999993</v>
      </c>
      <c r="K2359" s="4">
        <v>10113.23</v>
      </c>
      <c r="L2359" s="4">
        <v>9183.23</v>
      </c>
      <c r="M2359" s="2" t="s">
        <v>6</v>
      </c>
      <c r="N2359" s="2" t="s">
        <v>2322</v>
      </c>
      <c r="O2359" s="2" t="s">
        <v>2313</v>
      </c>
      <c r="P2359" s="2" t="s">
        <v>1103</v>
      </c>
      <c r="Q2359" s="4">
        <f t="shared" si="144"/>
        <v>387792</v>
      </c>
      <c r="R2359" s="4">
        <f t="shared" si="145"/>
        <v>367329.19999999995</v>
      </c>
      <c r="S2359" s="4">
        <f t="shared" si="146"/>
        <v>20462.800000000047</v>
      </c>
      <c r="T2359" s="5">
        <f t="shared" si="147"/>
        <v>5.2767462969839619E-2</v>
      </c>
    </row>
    <row r="2360" spans="1:20">
      <c r="A2360" s="2" t="s">
        <v>7025</v>
      </c>
      <c r="B2360" s="2" t="s">
        <v>1945</v>
      </c>
      <c r="C2360" s="2" t="s">
        <v>477</v>
      </c>
      <c r="D2360" s="2" t="s">
        <v>198</v>
      </c>
      <c r="E2360" s="2" t="s">
        <v>7026</v>
      </c>
      <c r="F2360" s="2" t="s">
        <v>118</v>
      </c>
      <c r="G2360" s="3">
        <v>46025</v>
      </c>
      <c r="H2360" s="2">
        <v>17</v>
      </c>
      <c r="I2360" s="2">
        <v>17</v>
      </c>
      <c r="J2360" s="4">
        <v>802.03</v>
      </c>
      <c r="K2360" s="4">
        <v>791.05</v>
      </c>
      <c r="L2360" s="4">
        <v>773.5</v>
      </c>
      <c r="M2360" s="2" t="s">
        <v>6</v>
      </c>
      <c r="N2360" s="2" t="s">
        <v>2306</v>
      </c>
      <c r="O2360" s="2" t="s">
        <v>2313</v>
      </c>
      <c r="P2360" s="2" t="s">
        <v>1015</v>
      </c>
      <c r="Q2360" s="4">
        <f t="shared" si="144"/>
        <v>13634.51</v>
      </c>
      <c r="R2360" s="4">
        <f t="shared" si="145"/>
        <v>13149.5</v>
      </c>
      <c r="S2360" s="4">
        <f t="shared" si="146"/>
        <v>485.01000000000022</v>
      </c>
      <c r="T2360" s="5">
        <f t="shared" si="147"/>
        <v>3.5572235452539194E-2</v>
      </c>
    </row>
    <row r="2361" spans="1:20">
      <c r="A2361" s="2" t="s">
        <v>7027</v>
      </c>
      <c r="B2361" s="2" t="s">
        <v>1983</v>
      </c>
      <c r="C2361" s="2" t="s">
        <v>272</v>
      </c>
      <c r="D2361" s="2" t="s">
        <v>238</v>
      </c>
      <c r="E2361" s="2" t="s">
        <v>7028</v>
      </c>
      <c r="F2361" s="2" t="s">
        <v>118</v>
      </c>
      <c r="G2361" s="3">
        <v>46047</v>
      </c>
      <c r="H2361" s="2">
        <v>1</v>
      </c>
      <c r="I2361" s="2">
        <v>1</v>
      </c>
      <c r="J2361" s="4">
        <v>1536.65</v>
      </c>
      <c r="K2361" s="4">
        <v>1600.98</v>
      </c>
      <c r="L2361" s="4">
        <v>1492.68</v>
      </c>
      <c r="M2361" s="2" t="s">
        <v>6</v>
      </c>
      <c r="N2361" s="2" t="s">
        <v>2312</v>
      </c>
      <c r="O2361" s="2" t="s">
        <v>2313</v>
      </c>
      <c r="P2361" s="2" t="s">
        <v>1022</v>
      </c>
      <c r="Q2361" s="4">
        <f t="shared" si="144"/>
        <v>1536.65</v>
      </c>
      <c r="R2361" s="4">
        <f t="shared" si="145"/>
        <v>1492.68</v>
      </c>
      <c r="S2361" s="4">
        <f t="shared" si="146"/>
        <v>43.970000000000027</v>
      </c>
      <c r="T2361" s="5">
        <f t="shared" si="147"/>
        <v>2.8614193212507744E-2</v>
      </c>
    </row>
    <row r="2362" spans="1:20">
      <c r="A2362" s="2" t="s">
        <v>7029</v>
      </c>
      <c r="B2362" s="2" t="s">
        <v>1936</v>
      </c>
      <c r="C2362" s="2" t="s">
        <v>343</v>
      </c>
      <c r="D2362" s="2" t="s">
        <v>165</v>
      </c>
      <c r="E2362" s="2" t="s">
        <v>7030</v>
      </c>
      <c r="F2362" s="2" t="s">
        <v>140</v>
      </c>
      <c r="G2362" s="3">
        <v>46025</v>
      </c>
      <c r="H2362" s="2">
        <v>24</v>
      </c>
      <c r="I2362" s="2">
        <v>24</v>
      </c>
      <c r="J2362" s="4">
        <v>1449.41</v>
      </c>
      <c r="K2362" s="4">
        <v>1426.52</v>
      </c>
      <c r="L2362" s="4">
        <v>1452.3</v>
      </c>
      <c r="M2362" s="2" t="s">
        <v>6</v>
      </c>
      <c r="N2362" s="2" t="s">
        <v>2322</v>
      </c>
      <c r="O2362" s="2" t="s">
        <v>2313</v>
      </c>
      <c r="P2362" s="2" t="s">
        <v>1060</v>
      </c>
      <c r="Q2362" s="4">
        <f t="shared" si="144"/>
        <v>34785.840000000004</v>
      </c>
      <c r="R2362" s="4">
        <f t="shared" si="145"/>
        <v>34855.199999999997</v>
      </c>
      <c r="S2362" s="4">
        <f t="shared" si="146"/>
        <v>-69.359999999993306</v>
      </c>
      <c r="T2362" s="5">
        <f t="shared" si="147"/>
        <v>-1.9939147653181091E-3</v>
      </c>
    </row>
    <row r="2363" spans="1:20">
      <c r="A2363" s="2" t="s">
        <v>7031</v>
      </c>
      <c r="B2363" s="2" t="s">
        <v>1984</v>
      </c>
      <c r="C2363" s="2" t="s">
        <v>403</v>
      </c>
      <c r="D2363" s="2" t="s">
        <v>244</v>
      </c>
      <c r="E2363" s="2" t="s">
        <v>7032</v>
      </c>
      <c r="F2363" s="2" t="s">
        <v>133</v>
      </c>
      <c r="G2363" s="3">
        <v>46046</v>
      </c>
      <c r="H2363" s="2">
        <v>11</v>
      </c>
      <c r="I2363" s="2">
        <v>11</v>
      </c>
      <c r="J2363" s="4">
        <v>8513.0400000000009</v>
      </c>
      <c r="K2363" s="4">
        <v>9204.23</v>
      </c>
      <c r="L2363" s="4">
        <v>7595.67</v>
      </c>
      <c r="M2363" s="2" t="s">
        <v>6</v>
      </c>
      <c r="N2363" s="2" t="s">
        <v>2312</v>
      </c>
      <c r="O2363" s="2" t="s">
        <v>2313</v>
      </c>
      <c r="P2363" s="2" t="s">
        <v>1103</v>
      </c>
      <c r="Q2363" s="4">
        <f t="shared" si="144"/>
        <v>93643.44</v>
      </c>
      <c r="R2363" s="4">
        <f t="shared" si="145"/>
        <v>83552.37</v>
      </c>
      <c r="S2363" s="4">
        <f t="shared" si="146"/>
        <v>10091.070000000007</v>
      </c>
      <c r="T2363" s="5">
        <f t="shared" si="147"/>
        <v>0.10776056496856594</v>
      </c>
    </row>
    <row r="2364" spans="1:20">
      <c r="A2364" s="2" t="s">
        <v>7033</v>
      </c>
      <c r="B2364" s="2" t="s">
        <v>1982</v>
      </c>
      <c r="C2364" s="2" t="s">
        <v>413</v>
      </c>
      <c r="D2364" s="2" t="s">
        <v>225</v>
      </c>
      <c r="E2364" s="2" t="s">
        <v>7034</v>
      </c>
      <c r="F2364" s="2" t="s">
        <v>126</v>
      </c>
      <c r="G2364" s="3">
        <v>46038</v>
      </c>
      <c r="H2364" s="2">
        <v>16</v>
      </c>
      <c r="I2364" s="2">
        <v>16</v>
      </c>
      <c r="J2364" s="4">
        <v>1444.61</v>
      </c>
      <c r="K2364" s="4">
        <v>1541.42</v>
      </c>
      <c r="L2364" s="4">
        <v>1403.89</v>
      </c>
      <c r="M2364" s="2" t="s">
        <v>6</v>
      </c>
      <c r="N2364" s="2" t="s">
        <v>2306</v>
      </c>
      <c r="O2364" s="2" t="s">
        <v>2313</v>
      </c>
      <c r="P2364" s="2" t="s">
        <v>1033</v>
      </c>
      <c r="Q2364" s="4">
        <f t="shared" si="144"/>
        <v>23113.759999999998</v>
      </c>
      <c r="R2364" s="4">
        <f t="shared" si="145"/>
        <v>22462.240000000002</v>
      </c>
      <c r="S2364" s="4">
        <f t="shared" si="146"/>
        <v>651.5199999999968</v>
      </c>
      <c r="T2364" s="5">
        <f t="shared" si="147"/>
        <v>2.8187538505201958E-2</v>
      </c>
    </row>
    <row r="2365" spans="1:20">
      <c r="A2365" s="2" t="s">
        <v>7035</v>
      </c>
      <c r="B2365" s="2" t="s">
        <v>1981</v>
      </c>
      <c r="C2365" s="2" t="s">
        <v>451</v>
      </c>
      <c r="D2365" s="2" t="s">
        <v>218</v>
      </c>
      <c r="E2365" s="2" t="s">
        <v>7036</v>
      </c>
      <c r="F2365" s="2" t="s">
        <v>126</v>
      </c>
      <c r="G2365" s="3">
        <v>46060</v>
      </c>
      <c r="H2365" s="2">
        <v>31</v>
      </c>
      <c r="I2365" s="2">
        <v>31</v>
      </c>
      <c r="J2365" s="4">
        <v>9610.17</v>
      </c>
      <c r="K2365" s="4">
        <v>9989.65</v>
      </c>
      <c r="L2365" s="4">
        <v>8874.51</v>
      </c>
      <c r="M2365" s="2" t="s">
        <v>6</v>
      </c>
      <c r="N2365" s="2" t="s">
        <v>2322</v>
      </c>
      <c r="O2365" s="2" t="s">
        <v>2313</v>
      </c>
      <c r="P2365" s="2" t="s">
        <v>1033</v>
      </c>
      <c r="Q2365" s="4">
        <f t="shared" si="144"/>
        <v>297915.27</v>
      </c>
      <c r="R2365" s="4">
        <f t="shared" si="145"/>
        <v>275109.81</v>
      </c>
      <c r="S2365" s="4">
        <f t="shared" si="146"/>
        <v>22805.460000000021</v>
      </c>
      <c r="T2365" s="5">
        <f t="shared" si="147"/>
        <v>7.6550154679886059E-2</v>
      </c>
    </row>
    <row r="2366" spans="1:20">
      <c r="A2366" s="2" t="s">
        <v>7037</v>
      </c>
      <c r="B2366" s="2" t="s">
        <v>1930</v>
      </c>
      <c r="C2366" s="2" t="s">
        <v>453</v>
      </c>
      <c r="D2366" s="2" t="s">
        <v>257</v>
      </c>
      <c r="E2366" s="2" t="s">
        <v>7038</v>
      </c>
      <c r="F2366" s="2" t="s">
        <v>118</v>
      </c>
      <c r="G2366" s="3">
        <v>46025</v>
      </c>
      <c r="H2366" s="2">
        <v>41</v>
      </c>
      <c r="I2366" s="2">
        <v>41</v>
      </c>
      <c r="J2366" s="4">
        <v>960.83</v>
      </c>
      <c r="K2366" s="4">
        <v>945.59</v>
      </c>
      <c r="L2366" s="4">
        <v>882.85</v>
      </c>
      <c r="M2366" s="2" t="s">
        <v>6</v>
      </c>
      <c r="N2366" s="2" t="s">
        <v>2312</v>
      </c>
      <c r="O2366" s="2" t="s">
        <v>2313</v>
      </c>
      <c r="P2366" s="2" t="s">
        <v>1033</v>
      </c>
      <c r="Q2366" s="4">
        <f t="shared" si="144"/>
        <v>39394.03</v>
      </c>
      <c r="R2366" s="4">
        <f t="shared" si="145"/>
        <v>36196.85</v>
      </c>
      <c r="S2366" s="4">
        <f t="shared" si="146"/>
        <v>3197.1800000000003</v>
      </c>
      <c r="T2366" s="5">
        <f t="shared" si="147"/>
        <v>8.1158997949689338E-2</v>
      </c>
    </row>
    <row r="2367" spans="1:20">
      <c r="A2367" s="2" t="s">
        <v>7039</v>
      </c>
      <c r="B2367" s="2" t="s">
        <v>1971</v>
      </c>
      <c r="C2367" s="2" t="s">
        <v>417</v>
      </c>
      <c r="D2367" s="2" t="s">
        <v>170</v>
      </c>
      <c r="E2367" s="2" t="s">
        <v>7040</v>
      </c>
      <c r="F2367" s="2" t="s">
        <v>113</v>
      </c>
      <c r="G2367" s="3">
        <v>46025</v>
      </c>
      <c r="H2367" s="2">
        <v>3</v>
      </c>
      <c r="I2367" s="2">
        <v>3</v>
      </c>
      <c r="J2367" s="4">
        <v>362.15</v>
      </c>
      <c r="K2367" s="4">
        <v>355.81</v>
      </c>
      <c r="L2367" s="4">
        <v>345.68</v>
      </c>
      <c r="M2367" s="2" t="s">
        <v>6</v>
      </c>
      <c r="N2367" s="2" t="s">
        <v>2306</v>
      </c>
      <c r="O2367" s="2" t="s">
        <v>2313</v>
      </c>
      <c r="P2367" s="2" t="s">
        <v>1090</v>
      </c>
      <c r="Q2367" s="4">
        <f t="shared" si="144"/>
        <v>1086.4499999999998</v>
      </c>
      <c r="R2367" s="4">
        <f t="shared" si="145"/>
        <v>1037.04</v>
      </c>
      <c r="S2367" s="4">
        <f t="shared" si="146"/>
        <v>49.409999999999854</v>
      </c>
      <c r="T2367" s="5">
        <f t="shared" si="147"/>
        <v>4.5478392931105768E-2</v>
      </c>
    </row>
    <row r="2368" spans="1:20">
      <c r="A2368" s="2" t="s">
        <v>7041</v>
      </c>
      <c r="B2368" s="2" t="s">
        <v>1972</v>
      </c>
      <c r="C2368" s="2" t="s">
        <v>461</v>
      </c>
      <c r="D2368" s="2" t="s">
        <v>158</v>
      </c>
      <c r="E2368" s="2" t="s">
        <v>7042</v>
      </c>
      <c r="F2368" s="2" t="s">
        <v>126</v>
      </c>
      <c r="G2368" s="3">
        <v>46025</v>
      </c>
      <c r="H2368" s="2">
        <v>41</v>
      </c>
      <c r="I2368" s="2">
        <v>41</v>
      </c>
      <c r="J2368" s="4">
        <v>1970.77</v>
      </c>
      <c r="K2368" s="4">
        <v>1949.22</v>
      </c>
      <c r="L2368" s="4">
        <v>1830.63</v>
      </c>
      <c r="M2368" s="2" t="s">
        <v>6</v>
      </c>
      <c r="N2368" s="2" t="s">
        <v>2322</v>
      </c>
      <c r="O2368" s="2" t="s">
        <v>2307</v>
      </c>
      <c r="P2368" s="2" t="s">
        <v>1015</v>
      </c>
      <c r="Q2368" s="4">
        <f t="shared" si="144"/>
        <v>80801.569999999992</v>
      </c>
      <c r="R2368" s="4">
        <f t="shared" si="145"/>
        <v>75055.83</v>
      </c>
      <c r="S2368" s="4">
        <f t="shared" si="146"/>
        <v>5745.7399999999907</v>
      </c>
      <c r="T2368" s="5">
        <f t="shared" si="147"/>
        <v>7.1109261862114706E-2</v>
      </c>
    </row>
    <row r="2369" spans="1:20">
      <c r="A2369" s="2" t="s">
        <v>7043</v>
      </c>
      <c r="B2369" s="2" t="s">
        <v>1988</v>
      </c>
      <c r="C2369" s="2" t="s">
        <v>287</v>
      </c>
      <c r="D2369" s="2" t="s">
        <v>242</v>
      </c>
      <c r="E2369" s="2" t="s">
        <v>7044</v>
      </c>
      <c r="F2369" s="2" t="s">
        <v>140</v>
      </c>
      <c r="G2369" s="3">
        <v>46038</v>
      </c>
      <c r="H2369" s="2">
        <v>32</v>
      </c>
      <c r="I2369" s="2">
        <v>32</v>
      </c>
      <c r="J2369" s="4">
        <v>62.02</v>
      </c>
      <c r="K2369" s="4">
        <v>60.73</v>
      </c>
      <c r="L2369" s="4">
        <v>58.74</v>
      </c>
      <c r="M2369" s="2" t="s">
        <v>6</v>
      </c>
      <c r="N2369" s="2" t="s">
        <v>2306</v>
      </c>
      <c r="O2369" s="2" t="s">
        <v>2313</v>
      </c>
      <c r="P2369" s="2" t="s">
        <v>1087</v>
      </c>
      <c r="Q2369" s="4">
        <f t="shared" si="144"/>
        <v>1984.64</v>
      </c>
      <c r="R2369" s="4">
        <f t="shared" si="145"/>
        <v>1879.68</v>
      </c>
      <c r="S2369" s="4">
        <f t="shared" si="146"/>
        <v>104.96000000000004</v>
      </c>
      <c r="T2369" s="5">
        <f t="shared" si="147"/>
        <v>5.2886165752982925E-2</v>
      </c>
    </row>
    <row r="2370" spans="1:20">
      <c r="A2370" s="2" t="s">
        <v>7045</v>
      </c>
      <c r="B2370" s="2" t="s">
        <v>1986</v>
      </c>
      <c r="C2370" s="2" t="s">
        <v>407</v>
      </c>
      <c r="D2370" s="2" t="s">
        <v>234</v>
      </c>
      <c r="E2370" s="2" t="s">
        <v>7046</v>
      </c>
      <c r="F2370" s="2" t="s">
        <v>140</v>
      </c>
      <c r="G2370" s="3">
        <v>46042</v>
      </c>
      <c r="H2370" s="2">
        <v>24</v>
      </c>
      <c r="I2370" s="2">
        <v>24</v>
      </c>
      <c r="J2370" s="4">
        <v>6778.84</v>
      </c>
      <c r="K2370" s="4">
        <v>7076.21</v>
      </c>
      <c r="L2370" s="4">
        <v>6811.08</v>
      </c>
      <c r="M2370" s="2" t="s">
        <v>6</v>
      </c>
      <c r="N2370" s="2" t="s">
        <v>2306</v>
      </c>
      <c r="O2370" s="2" t="s">
        <v>2307</v>
      </c>
      <c r="P2370" s="2" t="s">
        <v>1087</v>
      </c>
      <c r="Q2370" s="4">
        <f t="shared" ref="Q2370:Q2433" si="148">I2370*J2370</f>
        <v>162692.16</v>
      </c>
      <c r="R2370" s="4">
        <f t="shared" ref="R2370:R2433" si="149">I2370*L2370</f>
        <v>163465.91999999998</v>
      </c>
      <c r="S2370" s="4">
        <f t="shared" ref="S2370:S2433" si="150">Q2370-R2370</f>
        <v>-773.75999999998021</v>
      </c>
      <c r="T2370" s="5">
        <f t="shared" ref="T2370:T2433" si="151">IF(Q2370=0,0,S2370/Q2370)</f>
        <v>-4.7559759486872641E-3</v>
      </c>
    </row>
    <row r="2371" spans="1:20">
      <c r="A2371" s="2" t="s">
        <v>7047</v>
      </c>
      <c r="B2371" s="2" t="s">
        <v>1985</v>
      </c>
      <c r="C2371" s="2" t="s">
        <v>475</v>
      </c>
      <c r="D2371" s="2" t="s">
        <v>232</v>
      </c>
      <c r="E2371" s="2" t="s">
        <v>7048</v>
      </c>
      <c r="F2371" s="2" t="s">
        <v>122</v>
      </c>
      <c r="G2371" s="3">
        <v>46036</v>
      </c>
      <c r="H2371" s="2">
        <v>45</v>
      </c>
      <c r="I2371" s="2">
        <v>45</v>
      </c>
      <c r="J2371" s="4">
        <v>9025.5499999999993</v>
      </c>
      <c r="K2371" s="4">
        <v>9485.59</v>
      </c>
      <c r="L2371" s="4">
        <v>8510.35</v>
      </c>
      <c r="M2371" s="2" t="s">
        <v>6</v>
      </c>
      <c r="N2371" s="2" t="s">
        <v>2306</v>
      </c>
      <c r="O2371" s="2" t="s">
        <v>2307</v>
      </c>
      <c r="P2371" s="2" t="s">
        <v>1040</v>
      </c>
      <c r="Q2371" s="4">
        <f t="shared" si="148"/>
        <v>406149.74999999994</v>
      </c>
      <c r="R2371" s="4">
        <f t="shared" si="149"/>
        <v>382965.75</v>
      </c>
      <c r="S2371" s="4">
        <f t="shared" si="150"/>
        <v>23183.999999999942</v>
      </c>
      <c r="T2371" s="5">
        <f t="shared" si="151"/>
        <v>5.7082393870733501E-2</v>
      </c>
    </row>
    <row r="2372" spans="1:20">
      <c r="A2372" s="2" t="s">
        <v>7049</v>
      </c>
      <c r="B2372" s="2" t="s">
        <v>1978</v>
      </c>
      <c r="C2372" s="2" t="s">
        <v>316</v>
      </c>
      <c r="D2372" s="2" t="s">
        <v>237</v>
      </c>
      <c r="E2372" s="2" t="s">
        <v>7050</v>
      </c>
      <c r="F2372" s="2" t="s">
        <v>129</v>
      </c>
      <c r="G2372" s="3">
        <v>46028</v>
      </c>
      <c r="H2372" s="2">
        <v>25</v>
      </c>
      <c r="I2372" s="2">
        <v>25</v>
      </c>
      <c r="J2372" s="4">
        <v>1734.73</v>
      </c>
      <c r="K2372" s="4">
        <v>1832.97</v>
      </c>
      <c r="L2372" s="4">
        <v>1649.95</v>
      </c>
      <c r="M2372" s="2" t="s">
        <v>6</v>
      </c>
      <c r="N2372" s="2" t="s">
        <v>2312</v>
      </c>
      <c r="O2372" s="2" t="s">
        <v>2307</v>
      </c>
      <c r="P2372" s="2" t="s">
        <v>1026</v>
      </c>
      <c r="Q2372" s="4">
        <f t="shared" si="148"/>
        <v>43368.25</v>
      </c>
      <c r="R2372" s="4">
        <f t="shared" si="149"/>
        <v>41248.75</v>
      </c>
      <c r="S2372" s="4">
        <f t="shared" si="150"/>
        <v>2119.5</v>
      </c>
      <c r="T2372" s="5">
        <f t="shared" si="151"/>
        <v>4.887215877975247E-2</v>
      </c>
    </row>
    <row r="2373" spans="1:20">
      <c r="A2373" s="2" t="s">
        <v>7051</v>
      </c>
      <c r="B2373" s="2" t="s">
        <v>1987</v>
      </c>
      <c r="C2373" s="2" t="s">
        <v>507</v>
      </c>
      <c r="D2373" s="2" t="s">
        <v>236</v>
      </c>
      <c r="E2373" s="2" t="s">
        <v>7052</v>
      </c>
      <c r="F2373" s="2" t="s">
        <v>122</v>
      </c>
      <c r="G2373" s="3">
        <v>46039</v>
      </c>
      <c r="H2373" s="2">
        <v>31</v>
      </c>
      <c r="I2373" s="2">
        <v>31</v>
      </c>
      <c r="J2373" s="4">
        <v>2702.09</v>
      </c>
      <c r="K2373" s="4">
        <v>2803.98</v>
      </c>
      <c r="L2373" s="4">
        <v>2404.38</v>
      </c>
      <c r="M2373" s="2" t="s">
        <v>6</v>
      </c>
      <c r="N2373" s="2" t="s">
        <v>2312</v>
      </c>
      <c r="O2373" s="2" t="s">
        <v>2313</v>
      </c>
      <c r="P2373" s="2" t="s">
        <v>1040</v>
      </c>
      <c r="Q2373" s="4">
        <f t="shared" si="148"/>
        <v>83764.790000000008</v>
      </c>
      <c r="R2373" s="4">
        <f t="shared" si="149"/>
        <v>74535.78</v>
      </c>
      <c r="S2373" s="4">
        <f t="shared" si="150"/>
        <v>9229.0100000000093</v>
      </c>
      <c r="T2373" s="5">
        <f t="shared" si="151"/>
        <v>0.11017767727943935</v>
      </c>
    </row>
    <row r="2374" spans="1:20">
      <c r="A2374" s="2" t="s">
        <v>7053</v>
      </c>
      <c r="B2374" s="2" t="s">
        <v>1956</v>
      </c>
      <c r="C2374" s="2" t="s">
        <v>445</v>
      </c>
      <c r="D2374" s="2" t="s">
        <v>241</v>
      </c>
      <c r="E2374" s="2" t="s">
        <v>7054</v>
      </c>
      <c r="F2374" s="2" t="s">
        <v>126</v>
      </c>
      <c r="G2374" s="3">
        <v>46031</v>
      </c>
      <c r="H2374" s="2">
        <v>16</v>
      </c>
      <c r="I2374" s="2">
        <v>16</v>
      </c>
      <c r="J2374" s="4">
        <v>260.73</v>
      </c>
      <c r="K2374" s="4">
        <v>257.7</v>
      </c>
      <c r="L2374" s="4">
        <v>264.95999999999998</v>
      </c>
      <c r="M2374" s="2" t="s">
        <v>6</v>
      </c>
      <c r="N2374" s="2" t="s">
        <v>2322</v>
      </c>
      <c r="O2374" s="2" t="s">
        <v>2313</v>
      </c>
      <c r="P2374" s="2" t="s">
        <v>1067</v>
      </c>
      <c r="Q2374" s="4">
        <f t="shared" si="148"/>
        <v>4171.68</v>
      </c>
      <c r="R2374" s="4">
        <f t="shared" si="149"/>
        <v>4239.3599999999997</v>
      </c>
      <c r="S2374" s="4">
        <f t="shared" si="150"/>
        <v>-67.679999999999382</v>
      </c>
      <c r="T2374" s="5">
        <f t="shared" si="151"/>
        <v>-1.6223679668622565E-2</v>
      </c>
    </row>
    <row r="2375" spans="1:20">
      <c r="A2375" s="2" t="s">
        <v>7055</v>
      </c>
      <c r="B2375" s="2" t="s">
        <v>1989</v>
      </c>
      <c r="C2375" s="2" t="s">
        <v>485</v>
      </c>
      <c r="D2375" s="2" t="s">
        <v>158</v>
      </c>
      <c r="E2375" s="2" t="s">
        <v>7056</v>
      </c>
      <c r="F2375" s="2" t="s">
        <v>140</v>
      </c>
      <c r="G2375" s="3">
        <v>46044</v>
      </c>
      <c r="H2375" s="2">
        <v>1</v>
      </c>
      <c r="I2375" s="2">
        <v>1</v>
      </c>
      <c r="J2375" s="4">
        <v>2074.67</v>
      </c>
      <c r="K2375" s="4">
        <v>2058.12</v>
      </c>
      <c r="L2375" s="4">
        <v>1952.47</v>
      </c>
      <c r="M2375" s="2" t="s">
        <v>6</v>
      </c>
      <c r="N2375" s="2" t="s">
        <v>2312</v>
      </c>
      <c r="O2375" s="2" t="s">
        <v>2313</v>
      </c>
      <c r="P2375" s="2" t="s">
        <v>1090</v>
      </c>
      <c r="Q2375" s="4">
        <f t="shared" si="148"/>
        <v>2074.67</v>
      </c>
      <c r="R2375" s="4">
        <f t="shared" si="149"/>
        <v>1952.47</v>
      </c>
      <c r="S2375" s="4">
        <f t="shared" si="150"/>
        <v>122.20000000000005</v>
      </c>
      <c r="T2375" s="5">
        <f t="shared" si="151"/>
        <v>5.8900933642458818E-2</v>
      </c>
    </row>
    <row r="2376" spans="1:20">
      <c r="A2376" s="2" t="s">
        <v>7057</v>
      </c>
      <c r="B2376" s="2" t="s">
        <v>1990</v>
      </c>
      <c r="C2376" s="2" t="s">
        <v>461</v>
      </c>
      <c r="D2376" s="2" t="s">
        <v>237</v>
      </c>
      <c r="E2376" s="2" t="s">
        <v>7058</v>
      </c>
      <c r="F2376" s="2" t="s">
        <v>137</v>
      </c>
      <c r="G2376" s="3">
        <v>46035</v>
      </c>
      <c r="H2376" s="2">
        <v>35</v>
      </c>
      <c r="I2376" s="2">
        <v>35</v>
      </c>
      <c r="J2376" s="4">
        <v>1881.22</v>
      </c>
      <c r="K2376" s="4">
        <v>1845.79</v>
      </c>
      <c r="L2376" s="4">
        <v>1658.5</v>
      </c>
      <c r="M2376" s="2" t="s">
        <v>6</v>
      </c>
      <c r="N2376" s="2" t="s">
        <v>2306</v>
      </c>
      <c r="O2376" s="2" t="s">
        <v>2313</v>
      </c>
      <c r="P2376" s="2" t="s">
        <v>1095</v>
      </c>
      <c r="Q2376" s="4">
        <f t="shared" si="148"/>
        <v>65842.7</v>
      </c>
      <c r="R2376" s="4">
        <f t="shared" si="149"/>
        <v>58047.5</v>
      </c>
      <c r="S2376" s="4">
        <f t="shared" si="150"/>
        <v>7795.1999999999971</v>
      </c>
      <c r="T2376" s="5">
        <f t="shared" si="151"/>
        <v>0.11839125673764893</v>
      </c>
    </row>
    <row r="2377" spans="1:20">
      <c r="A2377" s="2" t="s">
        <v>7059</v>
      </c>
      <c r="B2377" s="2" t="s">
        <v>1991</v>
      </c>
      <c r="C2377" s="2" t="s">
        <v>381</v>
      </c>
      <c r="D2377" s="2" t="s">
        <v>257</v>
      </c>
      <c r="E2377" s="2" t="s">
        <v>7060</v>
      </c>
      <c r="F2377" s="2" t="s">
        <v>137</v>
      </c>
      <c r="G2377" s="3">
        <v>46036</v>
      </c>
      <c r="H2377" s="2">
        <v>42</v>
      </c>
      <c r="I2377" s="2">
        <v>42</v>
      </c>
      <c r="J2377" s="4">
        <v>1457.68</v>
      </c>
      <c r="K2377" s="4">
        <v>1555.18</v>
      </c>
      <c r="L2377" s="4">
        <v>1289.98</v>
      </c>
      <c r="M2377" s="2" t="s">
        <v>6</v>
      </c>
      <c r="N2377" s="2" t="s">
        <v>2312</v>
      </c>
      <c r="O2377" s="2" t="s">
        <v>2313</v>
      </c>
      <c r="P2377" s="2" t="s">
        <v>1095</v>
      </c>
      <c r="Q2377" s="4">
        <f t="shared" si="148"/>
        <v>61222.560000000005</v>
      </c>
      <c r="R2377" s="4">
        <f t="shared" si="149"/>
        <v>54179.16</v>
      </c>
      <c r="S2377" s="4">
        <f t="shared" si="150"/>
        <v>7043.4000000000015</v>
      </c>
      <c r="T2377" s="5">
        <f t="shared" si="151"/>
        <v>0.11504582624444323</v>
      </c>
    </row>
    <row r="2378" spans="1:20">
      <c r="A2378" s="2" t="s">
        <v>7061</v>
      </c>
      <c r="B2378" s="2" t="s">
        <v>1993</v>
      </c>
      <c r="C2378" s="2" t="s">
        <v>287</v>
      </c>
      <c r="D2378" s="2" t="s">
        <v>230</v>
      </c>
      <c r="E2378" s="2" t="s">
        <v>7062</v>
      </c>
      <c r="F2378" s="2" t="s">
        <v>118</v>
      </c>
      <c r="G2378" s="3">
        <v>46046</v>
      </c>
      <c r="H2378" s="2">
        <v>19</v>
      </c>
      <c r="I2378" s="2">
        <v>19</v>
      </c>
      <c r="J2378" s="4">
        <v>64.02</v>
      </c>
      <c r="K2378" s="4">
        <v>67.400000000000006</v>
      </c>
      <c r="L2378" s="4">
        <v>57.63</v>
      </c>
      <c r="M2378" s="2" t="s">
        <v>6</v>
      </c>
      <c r="N2378" s="2" t="s">
        <v>2306</v>
      </c>
      <c r="O2378" s="2" t="s">
        <v>2307</v>
      </c>
      <c r="P2378" s="2" t="s">
        <v>1060</v>
      </c>
      <c r="Q2378" s="4">
        <f t="shared" si="148"/>
        <v>1216.3799999999999</v>
      </c>
      <c r="R2378" s="4">
        <f t="shared" si="149"/>
        <v>1094.97</v>
      </c>
      <c r="S2378" s="4">
        <f t="shared" si="150"/>
        <v>121.40999999999985</v>
      </c>
      <c r="T2378" s="5">
        <f t="shared" si="151"/>
        <v>9.9812558575445062E-2</v>
      </c>
    </row>
    <row r="2379" spans="1:20">
      <c r="A2379" s="2" t="s">
        <v>7063</v>
      </c>
      <c r="B2379" s="2" t="s">
        <v>1953</v>
      </c>
      <c r="C2379" s="2" t="s">
        <v>385</v>
      </c>
      <c r="D2379" s="2" t="s">
        <v>204</v>
      </c>
      <c r="E2379" s="2" t="s">
        <v>7064</v>
      </c>
      <c r="F2379" s="2" t="s">
        <v>122</v>
      </c>
      <c r="G2379" s="3">
        <v>46032</v>
      </c>
      <c r="H2379" s="2">
        <v>20</v>
      </c>
      <c r="I2379" s="2">
        <v>20</v>
      </c>
      <c r="J2379" s="4">
        <v>883.22</v>
      </c>
      <c r="K2379" s="4">
        <v>859</v>
      </c>
      <c r="L2379" s="4">
        <v>811.9</v>
      </c>
      <c r="M2379" s="2" t="s">
        <v>6</v>
      </c>
      <c r="N2379" s="2" t="s">
        <v>2312</v>
      </c>
      <c r="O2379" s="2" t="s">
        <v>2307</v>
      </c>
      <c r="P2379" s="2" t="s">
        <v>1035</v>
      </c>
      <c r="Q2379" s="4">
        <f t="shared" si="148"/>
        <v>17664.400000000001</v>
      </c>
      <c r="R2379" s="4">
        <f t="shared" si="149"/>
        <v>16238</v>
      </c>
      <c r="S2379" s="4">
        <f t="shared" si="150"/>
        <v>1426.4000000000015</v>
      </c>
      <c r="T2379" s="5">
        <f t="shared" si="151"/>
        <v>8.0749983016689009E-2</v>
      </c>
    </row>
    <row r="2380" spans="1:20">
      <c r="A2380" s="2" t="s">
        <v>7065</v>
      </c>
      <c r="B2380" s="2" t="s">
        <v>1992</v>
      </c>
      <c r="C2380" s="2" t="s">
        <v>445</v>
      </c>
      <c r="D2380" s="2" t="s">
        <v>215</v>
      </c>
      <c r="E2380" s="2" t="s">
        <v>7066</v>
      </c>
      <c r="F2380" s="2" t="s">
        <v>118</v>
      </c>
      <c r="G2380" s="3">
        <v>46075</v>
      </c>
      <c r="H2380" s="2">
        <v>27</v>
      </c>
      <c r="I2380" s="2">
        <v>27</v>
      </c>
      <c r="J2380" s="4">
        <v>263.95999999999998</v>
      </c>
      <c r="K2380" s="4">
        <v>283.81</v>
      </c>
      <c r="L2380" s="4">
        <v>242.23</v>
      </c>
      <c r="M2380" s="2" t="s">
        <v>6</v>
      </c>
      <c r="N2380" s="2" t="s">
        <v>2306</v>
      </c>
      <c r="O2380" s="2" t="s">
        <v>2313</v>
      </c>
      <c r="P2380" s="2" t="s">
        <v>1060</v>
      </c>
      <c r="Q2380" s="4">
        <f t="shared" si="148"/>
        <v>7126.9199999999992</v>
      </c>
      <c r="R2380" s="4">
        <f t="shared" si="149"/>
        <v>6540.21</v>
      </c>
      <c r="S2380" s="4">
        <f t="shared" si="150"/>
        <v>586.70999999999913</v>
      </c>
      <c r="T2380" s="5">
        <f t="shared" si="151"/>
        <v>8.2323079254432371E-2</v>
      </c>
    </row>
    <row r="2381" spans="1:20">
      <c r="A2381" s="2" t="s">
        <v>7067</v>
      </c>
      <c r="B2381" s="2" t="s">
        <v>1990</v>
      </c>
      <c r="C2381" s="2" t="s">
        <v>389</v>
      </c>
      <c r="D2381" s="2" t="s">
        <v>237</v>
      </c>
      <c r="E2381" s="2" t="s">
        <v>7068</v>
      </c>
      <c r="F2381" s="2" t="s">
        <v>137</v>
      </c>
      <c r="G2381" s="3">
        <v>46035</v>
      </c>
      <c r="H2381" s="2">
        <v>16</v>
      </c>
      <c r="I2381" s="2">
        <v>16</v>
      </c>
      <c r="J2381" s="4">
        <v>1882.95</v>
      </c>
      <c r="K2381" s="4">
        <v>1942.52</v>
      </c>
      <c r="L2381" s="4">
        <v>1676.68</v>
      </c>
      <c r="M2381" s="2" t="s">
        <v>6</v>
      </c>
      <c r="N2381" s="2" t="s">
        <v>2312</v>
      </c>
      <c r="O2381" s="2" t="s">
        <v>2313</v>
      </c>
      <c r="P2381" s="2" t="s">
        <v>1095</v>
      </c>
      <c r="Q2381" s="4">
        <f t="shared" si="148"/>
        <v>30127.200000000001</v>
      </c>
      <c r="R2381" s="4">
        <f t="shared" si="149"/>
        <v>26826.880000000001</v>
      </c>
      <c r="S2381" s="4">
        <f t="shared" si="150"/>
        <v>3300.3199999999997</v>
      </c>
      <c r="T2381" s="5">
        <f t="shared" si="151"/>
        <v>0.10954619081760003</v>
      </c>
    </row>
    <row r="2382" spans="1:20">
      <c r="A2382" s="2" t="s">
        <v>7069</v>
      </c>
      <c r="B2382" s="2" t="s">
        <v>1980</v>
      </c>
      <c r="C2382" s="2" t="s">
        <v>363</v>
      </c>
      <c r="D2382" s="2" t="s">
        <v>248</v>
      </c>
      <c r="E2382" s="2" t="s">
        <v>7070</v>
      </c>
      <c r="F2382" s="2" t="s">
        <v>118</v>
      </c>
      <c r="G2382" s="3">
        <v>46035</v>
      </c>
      <c r="H2382" s="2">
        <v>25</v>
      </c>
      <c r="I2382" s="2">
        <v>25</v>
      </c>
      <c r="J2382" s="4">
        <v>2011.06</v>
      </c>
      <c r="K2382" s="4">
        <v>2042.08</v>
      </c>
      <c r="L2382" s="4">
        <v>1957.95</v>
      </c>
      <c r="M2382" s="2" t="s">
        <v>6</v>
      </c>
      <c r="N2382" s="2" t="s">
        <v>2306</v>
      </c>
      <c r="O2382" s="2" t="s">
        <v>2313</v>
      </c>
      <c r="P2382" s="2" t="s">
        <v>1035</v>
      </c>
      <c r="Q2382" s="4">
        <f t="shared" si="148"/>
        <v>50276.5</v>
      </c>
      <c r="R2382" s="4">
        <f t="shared" si="149"/>
        <v>48948.75</v>
      </c>
      <c r="S2382" s="4">
        <f t="shared" si="150"/>
        <v>1327.75</v>
      </c>
      <c r="T2382" s="5">
        <f t="shared" si="151"/>
        <v>2.640895845971776E-2</v>
      </c>
    </row>
    <row r="2383" spans="1:20">
      <c r="A2383" s="2" t="s">
        <v>7071</v>
      </c>
      <c r="B2383" s="2" t="s">
        <v>1995</v>
      </c>
      <c r="C2383" s="2" t="s">
        <v>282</v>
      </c>
      <c r="D2383" s="2" t="s">
        <v>241</v>
      </c>
      <c r="E2383" s="2" t="s">
        <v>7072</v>
      </c>
      <c r="F2383" s="2" t="s">
        <v>126</v>
      </c>
      <c r="G2383" s="3">
        <v>46044</v>
      </c>
      <c r="H2383" s="2">
        <v>7</v>
      </c>
      <c r="I2383" s="2">
        <v>7</v>
      </c>
      <c r="J2383" s="4">
        <v>539.54999999999995</v>
      </c>
      <c r="K2383" s="4">
        <v>584.70000000000005</v>
      </c>
      <c r="L2383" s="4">
        <v>512.19000000000005</v>
      </c>
      <c r="M2383" s="2" t="s">
        <v>6</v>
      </c>
      <c r="N2383" s="2" t="s">
        <v>2306</v>
      </c>
      <c r="O2383" s="2" t="s">
        <v>2307</v>
      </c>
      <c r="P2383" s="2" t="s">
        <v>1022</v>
      </c>
      <c r="Q2383" s="4">
        <f t="shared" si="148"/>
        <v>3776.8499999999995</v>
      </c>
      <c r="R2383" s="4">
        <f t="shared" si="149"/>
        <v>3585.3300000000004</v>
      </c>
      <c r="S2383" s="4">
        <f t="shared" si="150"/>
        <v>191.51999999999907</v>
      </c>
      <c r="T2383" s="5">
        <f t="shared" si="151"/>
        <v>5.0708924103419276E-2</v>
      </c>
    </row>
    <row r="2384" spans="1:20">
      <c r="A2384" s="2" t="s">
        <v>7073</v>
      </c>
      <c r="B2384" s="2" t="s">
        <v>1985</v>
      </c>
      <c r="C2384" s="2" t="s">
        <v>355</v>
      </c>
      <c r="D2384" s="2" t="s">
        <v>232</v>
      </c>
      <c r="E2384" s="2" t="s">
        <v>7074</v>
      </c>
      <c r="F2384" s="2" t="s">
        <v>122</v>
      </c>
      <c r="G2384" s="3">
        <v>46036</v>
      </c>
      <c r="H2384" s="2">
        <v>13</v>
      </c>
      <c r="I2384" s="2">
        <v>13</v>
      </c>
      <c r="J2384" s="4">
        <v>7335.71</v>
      </c>
      <c r="K2384" s="4">
        <v>7623.64</v>
      </c>
      <c r="L2384" s="4">
        <v>6840.61</v>
      </c>
      <c r="M2384" s="2" t="s">
        <v>6</v>
      </c>
      <c r="N2384" s="2" t="s">
        <v>2312</v>
      </c>
      <c r="O2384" s="2" t="s">
        <v>2313</v>
      </c>
      <c r="P2384" s="2" t="s">
        <v>1040</v>
      </c>
      <c r="Q2384" s="4">
        <f t="shared" si="148"/>
        <v>95364.23</v>
      </c>
      <c r="R2384" s="4">
        <f t="shared" si="149"/>
        <v>88927.93</v>
      </c>
      <c r="S2384" s="4">
        <f t="shared" si="150"/>
        <v>6436.3000000000029</v>
      </c>
      <c r="T2384" s="5">
        <f t="shared" si="151"/>
        <v>6.7491762896843013E-2</v>
      </c>
    </row>
    <row r="2385" spans="1:20">
      <c r="A2385" s="2" t="s">
        <v>7075</v>
      </c>
      <c r="B2385" s="2" t="s">
        <v>1996</v>
      </c>
      <c r="C2385" s="2" t="s">
        <v>341</v>
      </c>
      <c r="D2385" s="2" t="s">
        <v>249</v>
      </c>
      <c r="E2385" s="2" t="s">
        <v>7076</v>
      </c>
      <c r="F2385" s="2" t="s">
        <v>126</v>
      </c>
      <c r="G2385" s="3">
        <v>46055</v>
      </c>
      <c r="H2385" s="2">
        <v>39</v>
      </c>
      <c r="I2385" s="2">
        <v>39</v>
      </c>
      <c r="J2385" s="4">
        <v>2306.6999999999998</v>
      </c>
      <c r="K2385" s="4">
        <v>2290.79</v>
      </c>
      <c r="L2385" s="4">
        <v>2235.12</v>
      </c>
      <c r="M2385" s="2" t="s">
        <v>6</v>
      </c>
      <c r="N2385" s="2" t="s">
        <v>2312</v>
      </c>
      <c r="O2385" s="2" t="s">
        <v>2313</v>
      </c>
      <c r="P2385" s="2" t="s">
        <v>1022</v>
      </c>
      <c r="Q2385" s="4">
        <f t="shared" si="148"/>
        <v>89961.299999999988</v>
      </c>
      <c r="R2385" s="4">
        <f t="shared" si="149"/>
        <v>87169.68</v>
      </c>
      <c r="S2385" s="4">
        <f t="shared" si="150"/>
        <v>2791.6199999999953</v>
      </c>
      <c r="T2385" s="5">
        <f t="shared" si="151"/>
        <v>3.1031343477695362E-2</v>
      </c>
    </row>
    <row r="2386" spans="1:20">
      <c r="A2386" s="2" t="s">
        <v>7077</v>
      </c>
      <c r="B2386" s="2" t="s">
        <v>1991</v>
      </c>
      <c r="C2386" s="2" t="s">
        <v>333</v>
      </c>
      <c r="D2386" s="2" t="s">
        <v>257</v>
      </c>
      <c r="E2386" s="2" t="s">
        <v>7078</v>
      </c>
      <c r="F2386" s="2" t="s">
        <v>137</v>
      </c>
      <c r="G2386" s="3">
        <v>46036</v>
      </c>
      <c r="H2386" s="2">
        <v>19</v>
      </c>
      <c r="I2386" s="2">
        <v>19</v>
      </c>
      <c r="J2386" s="4">
        <v>1602.29</v>
      </c>
      <c r="K2386" s="4">
        <v>1725.68</v>
      </c>
      <c r="L2386" s="4">
        <v>1459.72</v>
      </c>
      <c r="M2386" s="2" t="s">
        <v>6</v>
      </c>
      <c r="N2386" s="2" t="s">
        <v>2312</v>
      </c>
      <c r="O2386" s="2" t="s">
        <v>2313</v>
      </c>
      <c r="P2386" s="2" t="s">
        <v>1095</v>
      </c>
      <c r="Q2386" s="4">
        <f t="shared" si="148"/>
        <v>30443.51</v>
      </c>
      <c r="R2386" s="4">
        <f t="shared" si="149"/>
        <v>27734.68</v>
      </c>
      <c r="S2386" s="4">
        <f t="shared" si="150"/>
        <v>2708.8299999999981</v>
      </c>
      <c r="T2386" s="5">
        <f t="shared" si="151"/>
        <v>8.8978898950876503E-2</v>
      </c>
    </row>
    <row r="2387" spans="1:20">
      <c r="A2387" s="2" t="s">
        <v>7079</v>
      </c>
      <c r="B2387" s="2" t="s">
        <v>1994</v>
      </c>
      <c r="C2387" s="2" t="s">
        <v>453</v>
      </c>
      <c r="D2387" s="2" t="s">
        <v>198</v>
      </c>
      <c r="E2387" s="2" t="s">
        <v>7080</v>
      </c>
      <c r="F2387" s="2" t="s">
        <v>118</v>
      </c>
      <c r="G2387" s="3">
        <v>46039</v>
      </c>
      <c r="H2387" s="2">
        <v>39</v>
      </c>
      <c r="I2387" s="2">
        <v>39</v>
      </c>
      <c r="J2387" s="4">
        <v>938.33</v>
      </c>
      <c r="K2387" s="4">
        <v>1012.39</v>
      </c>
      <c r="L2387" s="4">
        <v>827.78</v>
      </c>
      <c r="M2387" s="2" t="s">
        <v>6</v>
      </c>
      <c r="N2387" s="2" t="s">
        <v>2322</v>
      </c>
      <c r="O2387" s="2" t="s">
        <v>2313</v>
      </c>
      <c r="P2387" s="2" t="s">
        <v>1103</v>
      </c>
      <c r="Q2387" s="4">
        <f t="shared" si="148"/>
        <v>36594.870000000003</v>
      </c>
      <c r="R2387" s="4">
        <f t="shared" si="149"/>
        <v>32283.42</v>
      </c>
      <c r="S2387" s="4">
        <f t="shared" si="150"/>
        <v>4311.4500000000044</v>
      </c>
      <c r="T2387" s="5">
        <f t="shared" si="151"/>
        <v>0.1178156938390546</v>
      </c>
    </row>
    <row r="2388" spans="1:20">
      <c r="A2388" s="2" t="s">
        <v>7081</v>
      </c>
      <c r="B2388" s="2" t="s">
        <v>1997</v>
      </c>
      <c r="C2388" s="2" t="s">
        <v>443</v>
      </c>
      <c r="D2388" s="2" t="s">
        <v>212</v>
      </c>
      <c r="E2388" s="2" t="s">
        <v>7082</v>
      </c>
      <c r="F2388" s="2" t="s">
        <v>146</v>
      </c>
      <c r="G2388" s="3">
        <v>46084</v>
      </c>
      <c r="H2388" s="2">
        <v>6</v>
      </c>
      <c r="I2388" s="2">
        <v>6</v>
      </c>
      <c r="J2388" s="4">
        <v>1230.8800000000001</v>
      </c>
      <c r="K2388" s="4">
        <v>1264.6400000000001</v>
      </c>
      <c r="L2388" s="4">
        <v>1174.71</v>
      </c>
      <c r="M2388" s="2" t="s">
        <v>6</v>
      </c>
      <c r="N2388" s="2" t="s">
        <v>2312</v>
      </c>
      <c r="O2388" s="2" t="s">
        <v>2313</v>
      </c>
      <c r="P2388" s="2" t="s">
        <v>1103</v>
      </c>
      <c r="Q2388" s="4">
        <f t="shared" si="148"/>
        <v>7385.2800000000007</v>
      </c>
      <c r="R2388" s="4">
        <f t="shared" si="149"/>
        <v>7048.26</v>
      </c>
      <c r="S2388" s="4">
        <f t="shared" si="150"/>
        <v>337.02000000000044</v>
      </c>
      <c r="T2388" s="5">
        <f t="shared" si="151"/>
        <v>4.5634017938385597E-2</v>
      </c>
    </row>
    <row r="2389" spans="1:20">
      <c r="A2389" s="2" t="s">
        <v>7083</v>
      </c>
      <c r="B2389" s="2" t="s">
        <v>1975</v>
      </c>
      <c r="C2389" s="2" t="s">
        <v>425</v>
      </c>
      <c r="D2389" s="2" t="s">
        <v>217</v>
      </c>
      <c r="E2389" s="2" t="s">
        <v>7084</v>
      </c>
      <c r="F2389" s="2" t="s">
        <v>146</v>
      </c>
      <c r="G2389" s="3">
        <v>46037</v>
      </c>
      <c r="H2389" s="2">
        <v>30</v>
      </c>
      <c r="I2389" s="2">
        <v>30</v>
      </c>
      <c r="J2389" s="4">
        <v>888.75</v>
      </c>
      <c r="K2389" s="4">
        <v>911.38</v>
      </c>
      <c r="L2389" s="4">
        <v>838.51</v>
      </c>
      <c r="M2389" s="2" t="s">
        <v>6</v>
      </c>
      <c r="N2389" s="2" t="s">
        <v>2322</v>
      </c>
      <c r="O2389" s="2" t="s">
        <v>2307</v>
      </c>
      <c r="P2389" s="2" t="s">
        <v>1051</v>
      </c>
      <c r="Q2389" s="4">
        <f t="shared" si="148"/>
        <v>26662.5</v>
      </c>
      <c r="R2389" s="4">
        <f t="shared" si="149"/>
        <v>25155.3</v>
      </c>
      <c r="S2389" s="4">
        <f t="shared" si="150"/>
        <v>1507.2000000000007</v>
      </c>
      <c r="T2389" s="5">
        <f t="shared" si="151"/>
        <v>5.6528832630098481E-2</v>
      </c>
    </row>
    <row r="2390" spans="1:20">
      <c r="A2390" s="2" t="s">
        <v>7085</v>
      </c>
      <c r="B2390" s="2" t="s">
        <v>1988</v>
      </c>
      <c r="C2390" s="2" t="s">
        <v>495</v>
      </c>
      <c r="D2390" s="2" t="s">
        <v>242</v>
      </c>
      <c r="E2390" s="2" t="s">
        <v>7086</v>
      </c>
      <c r="F2390" s="2" t="s">
        <v>140</v>
      </c>
      <c r="G2390" s="3">
        <v>46038</v>
      </c>
      <c r="H2390" s="2">
        <v>18</v>
      </c>
      <c r="I2390" s="2">
        <v>18</v>
      </c>
      <c r="J2390" s="4">
        <v>30.72</v>
      </c>
      <c r="K2390" s="4">
        <v>31.62</v>
      </c>
      <c r="L2390" s="4">
        <v>29.55</v>
      </c>
      <c r="M2390" s="2" t="s">
        <v>6</v>
      </c>
      <c r="N2390" s="2" t="s">
        <v>2306</v>
      </c>
      <c r="O2390" s="2" t="s">
        <v>2307</v>
      </c>
      <c r="P2390" s="2" t="s">
        <v>1087</v>
      </c>
      <c r="Q2390" s="4">
        <f t="shared" si="148"/>
        <v>552.96</v>
      </c>
      <c r="R2390" s="4">
        <f t="shared" si="149"/>
        <v>531.9</v>
      </c>
      <c r="S2390" s="4">
        <f t="shared" si="150"/>
        <v>21.060000000000059</v>
      </c>
      <c r="T2390" s="5">
        <f t="shared" si="151"/>
        <v>3.8085937500000104E-2</v>
      </c>
    </row>
    <row r="2391" spans="1:20">
      <c r="A2391" s="2" t="s">
        <v>7087</v>
      </c>
      <c r="B2391" s="2" t="s">
        <v>1951</v>
      </c>
      <c r="C2391" s="2" t="s">
        <v>395</v>
      </c>
      <c r="D2391" s="2" t="s">
        <v>240</v>
      </c>
      <c r="E2391" s="2" t="s">
        <v>7088</v>
      </c>
      <c r="F2391" s="2" t="s">
        <v>133</v>
      </c>
      <c r="G2391" s="3">
        <v>46038</v>
      </c>
      <c r="H2391" s="2">
        <v>33</v>
      </c>
      <c r="I2391" s="2">
        <v>33</v>
      </c>
      <c r="J2391" s="4">
        <v>1613.01</v>
      </c>
      <c r="K2391" s="4">
        <v>1580.79</v>
      </c>
      <c r="L2391" s="4">
        <v>1440.1</v>
      </c>
      <c r="M2391" s="2" t="s">
        <v>6</v>
      </c>
      <c r="N2391" s="2" t="s">
        <v>2312</v>
      </c>
      <c r="O2391" s="2" t="s">
        <v>2313</v>
      </c>
      <c r="P2391" s="2" t="s">
        <v>1095</v>
      </c>
      <c r="Q2391" s="4">
        <f t="shared" si="148"/>
        <v>53229.33</v>
      </c>
      <c r="R2391" s="4">
        <f t="shared" si="149"/>
        <v>47523.299999999996</v>
      </c>
      <c r="S2391" s="4">
        <f t="shared" si="150"/>
        <v>5706.0300000000061</v>
      </c>
      <c r="T2391" s="5">
        <f t="shared" si="151"/>
        <v>0.10719710355174498</v>
      </c>
    </row>
    <row r="2392" spans="1:20">
      <c r="A2392" s="2" t="s">
        <v>7089</v>
      </c>
      <c r="B2392" s="2" t="s">
        <v>1999</v>
      </c>
      <c r="C2392" s="2" t="s">
        <v>307</v>
      </c>
      <c r="D2392" s="2" t="s">
        <v>235</v>
      </c>
      <c r="E2392" s="2" t="s">
        <v>7090</v>
      </c>
      <c r="F2392" s="2" t="s">
        <v>140</v>
      </c>
      <c r="G2392" s="3">
        <v>46039</v>
      </c>
      <c r="H2392" s="2">
        <v>21</v>
      </c>
      <c r="I2392" s="2">
        <v>21</v>
      </c>
      <c r="J2392" s="4">
        <v>534.49</v>
      </c>
      <c r="K2392" s="4">
        <v>554.29999999999995</v>
      </c>
      <c r="L2392" s="4">
        <v>520.1</v>
      </c>
      <c r="M2392" s="2" t="s">
        <v>6</v>
      </c>
      <c r="N2392" s="2" t="s">
        <v>2306</v>
      </c>
      <c r="O2392" s="2" t="s">
        <v>2307</v>
      </c>
      <c r="P2392" s="2" t="s">
        <v>1067</v>
      </c>
      <c r="Q2392" s="4">
        <f t="shared" si="148"/>
        <v>11224.29</v>
      </c>
      <c r="R2392" s="4">
        <f t="shared" si="149"/>
        <v>10922.1</v>
      </c>
      <c r="S2392" s="4">
        <f t="shared" si="150"/>
        <v>302.19000000000051</v>
      </c>
      <c r="T2392" s="5">
        <f t="shared" si="151"/>
        <v>2.6922861045108465E-2</v>
      </c>
    </row>
    <row r="2393" spans="1:20">
      <c r="A2393" s="2" t="s">
        <v>7091</v>
      </c>
      <c r="B2393" s="2" t="s">
        <v>1998</v>
      </c>
      <c r="C2393" s="2" t="s">
        <v>513</v>
      </c>
      <c r="D2393" s="2" t="s">
        <v>227</v>
      </c>
      <c r="E2393" s="2" t="s">
        <v>7092</v>
      </c>
      <c r="F2393" s="2" t="s">
        <v>133</v>
      </c>
      <c r="G2393" s="3">
        <v>46041</v>
      </c>
      <c r="H2393" s="2">
        <v>17</v>
      </c>
      <c r="I2393" s="2">
        <v>17</v>
      </c>
      <c r="J2393" s="4">
        <v>201.1</v>
      </c>
      <c r="K2393" s="4">
        <v>214.16</v>
      </c>
      <c r="L2393" s="4">
        <v>183.77</v>
      </c>
      <c r="M2393" s="2" t="s">
        <v>6</v>
      </c>
      <c r="N2393" s="2" t="s">
        <v>2306</v>
      </c>
      <c r="O2393" s="2" t="s">
        <v>2313</v>
      </c>
      <c r="P2393" s="2" t="s">
        <v>1035</v>
      </c>
      <c r="Q2393" s="4">
        <f t="shared" si="148"/>
        <v>3418.7</v>
      </c>
      <c r="R2393" s="4">
        <f t="shared" si="149"/>
        <v>3124.09</v>
      </c>
      <c r="S2393" s="4">
        <f t="shared" si="150"/>
        <v>294.60999999999967</v>
      </c>
      <c r="T2393" s="5">
        <f t="shared" si="151"/>
        <v>8.6176031824962612E-2</v>
      </c>
    </row>
    <row r="2394" spans="1:20">
      <c r="A2394" s="2" t="s">
        <v>7093</v>
      </c>
      <c r="B2394" s="2" t="s">
        <v>1982</v>
      </c>
      <c r="C2394" s="2" t="s">
        <v>267</v>
      </c>
      <c r="D2394" s="2" t="s">
        <v>225</v>
      </c>
      <c r="E2394" s="2" t="s">
        <v>7094</v>
      </c>
      <c r="F2394" s="2" t="s">
        <v>126</v>
      </c>
      <c r="G2394" s="3">
        <v>46038</v>
      </c>
      <c r="H2394" s="2">
        <v>35</v>
      </c>
      <c r="I2394" s="2">
        <v>35</v>
      </c>
      <c r="J2394" s="4">
        <v>1855.3</v>
      </c>
      <c r="K2394" s="4">
        <v>1893.72</v>
      </c>
      <c r="L2394" s="4">
        <v>1750.97</v>
      </c>
      <c r="M2394" s="2" t="s">
        <v>6</v>
      </c>
      <c r="N2394" s="2" t="s">
        <v>2322</v>
      </c>
      <c r="O2394" s="2" t="s">
        <v>2313</v>
      </c>
      <c r="P2394" s="2" t="s">
        <v>1033</v>
      </c>
      <c r="Q2394" s="4">
        <f t="shared" si="148"/>
        <v>64935.5</v>
      </c>
      <c r="R2394" s="4">
        <f t="shared" si="149"/>
        <v>61283.950000000004</v>
      </c>
      <c r="S2394" s="4">
        <f t="shared" si="150"/>
        <v>3651.5499999999956</v>
      </c>
      <c r="T2394" s="5">
        <f t="shared" si="151"/>
        <v>5.6233493235595254E-2</v>
      </c>
    </row>
    <row r="2395" spans="1:20">
      <c r="A2395" s="2" t="s">
        <v>7095</v>
      </c>
      <c r="B2395" s="2" t="s">
        <v>2000</v>
      </c>
      <c r="C2395" s="2" t="s">
        <v>411</v>
      </c>
      <c r="D2395" s="2" t="s">
        <v>206</v>
      </c>
      <c r="E2395" s="2" t="s">
        <v>7096</v>
      </c>
      <c r="F2395" s="2" t="s">
        <v>126</v>
      </c>
      <c r="G2395" s="3">
        <v>46043</v>
      </c>
      <c r="H2395" s="2">
        <v>45</v>
      </c>
      <c r="I2395" s="2">
        <v>45</v>
      </c>
      <c r="J2395" s="4">
        <v>2637.58</v>
      </c>
      <c r="K2395" s="4">
        <v>2706.11</v>
      </c>
      <c r="L2395" s="4">
        <v>2352.56</v>
      </c>
      <c r="M2395" s="2" t="s">
        <v>6</v>
      </c>
      <c r="N2395" s="2" t="s">
        <v>2322</v>
      </c>
      <c r="O2395" s="2" t="s">
        <v>2313</v>
      </c>
      <c r="P2395" s="2" t="s">
        <v>1103</v>
      </c>
      <c r="Q2395" s="4">
        <f t="shared" si="148"/>
        <v>118691.09999999999</v>
      </c>
      <c r="R2395" s="4">
        <f t="shared" si="149"/>
        <v>105865.2</v>
      </c>
      <c r="S2395" s="4">
        <f t="shared" si="150"/>
        <v>12825.899999999994</v>
      </c>
      <c r="T2395" s="5">
        <f t="shared" si="151"/>
        <v>0.10806117729130486</v>
      </c>
    </row>
    <row r="2396" spans="1:20">
      <c r="A2396" s="2" t="s">
        <v>7097</v>
      </c>
      <c r="B2396" s="2" t="s">
        <v>1987</v>
      </c>
      <c r="C2396" s="2" t="s">
        <v>411</v>
      </c>
      <c r="D2396" s="2" t="s">
        <v>236</v>
      </c>
      <c r="E2396" s="2" t="s">
        <v>7098</v>
      </c>
      <c r="F2396" s="2" t="s">
        <v>122</v>
      </c>
      <c r="G2396" s="3">
        <v>46039</v>
      </c>
      <c r="H2396" s="2">
        <v>35</v>
      </c>
      <c r="I2396" s="2">
        <v>35</v>
      </c>
      <c r="J2396" s="4">
        <v>2632.55</v>
      </c>
      <c r="K2396" s="4">
        <v>2803.54</v>
      </c>
      <c r="L2396" s="4">
        <v>2337.61</v>
      </c>
      <c r="M2396" s="2" t="s">
        <v>6</v>
      </c>
      <c r="N2396" s="2" t="s">
        <v>2322</v>
      </c>
      <c r="O2396" s="2" t="s">
        <v>2307</v>
      </c>
      <c r="P2396" s="2" t="s">
        <v>1040</v>
      </c>
      <c r="Q2396" s="4">
        <f t="shared" si="148"/>
        <v>92139.25</v>
      </c>
      <c r="R2396" s="4">
        <f t="shared" si="149"/>
        <v>81816.350000000006</v>
      </c>
      <c r="S2396" s="4">
        <f t="shared" si="150"/>
        <v>10322.899999999994</v>
      </c>
      <c r="T2396" s="5">
        <f t="shared" si="151"/>
        <v>0.1120358587681145</v>
      </c>
    </row>
    <row r="2397" spans="1:20">
      <c r="A2397" s="2" t="s">
        <v>7099</v>
      </c>
      <c r="B2397" s="2" t="s">
        <v>1994</v>
      </c>
      <c r="C2397" s="2" t="s">
        <v>525</v>
      </c>
      <c r="D2397" s="2" t="s">
        <v>198</v>
      </c>
      <c r="E2397" s="2" t="s">
        <v>7100</v>
      </c>
      <c r="F2397" s="2" t="s">
        <v>118</v>
      </c>
      <c r="G2397" s="3">
        <v>46039</v>
      </c>
      <c r="H2397" s="2">
        <v>25</v>
      </c>
      <c r="I2397" s="2">
        <v>25</v>
      </c>
      <c r="J2397" s="4">
        <v>1333.32</v>
      </c>
      <c r="K2397" s="4">
        <v>1314.13</v>
      </c>
      <c r="L2397" s="4">
        <v>1217.93</v>
      </c>
      <c r="M2397" s="2" t="s">
        <v>6</v>
      </c>
      <c r="N2397" s="2" t="s">
        <v>2322</v>
      </c>
      <c r="O2397" s="2" t="s">
        <v>2313</v>
      </c>
      <c r="P2397" s="2" t="s">
        <v>1103</v>
      </c>
      <c r="Q2397" s="4">
        <f t="shared" si="148"/>
        <v>33333</v>
      </c>
      <c r="R2397" s="4">
        <f t="shared" si="149"/>
        <v>30448.25</v>
      </c>
      <c r="S2397" s="4">
        <f t="shared" si="150"/>
        <v>2884.75</v>
      </c>
      <c r="T2397" s="5">
        <f t="shared" si="151"/>
        <v>8.6543365433654332E-2</v>
      </c>
    </row>
    <row r="2398" spans="1:20">
      <c r="A2398" s="2" t="s">
        <v>7101</v>
      </c>
      <c r="B2398" s="2" t="s">
        <v>2001</v>
      </c>
      <c r="C2398" s="2" t="s">
        <v>339</v>
      </c>
      <c r="D2398" s="2" t="s">
        <v>224</v>
      </c>
      <c r="E2398" s="2" t="s">
        <v>7102</v>
      </c>
      <c r="F2398" s="2" t="s">
        <v>126</v>
      </c>
      <c r="G2398" s="3">
        <v>46048</v>
      </c>
      <c r="H2398" s="2">
        <v>39</v>
      </c>
      <c r="I2398" s="2">
        <v>39</v>
      </c>
      <c r="J2398" s="4">
        <v>1625.82</v>
      </c>
      <c r="K2398" s="4">
        <v>1687.76</v>
      </c>
      <c r="L2398" s="4">
        <v>1475.59</v>
      </c>
      <c r="M2398" s="2" t="s">
        <v>6</v>
      </c>
      <c r="N2398" s="2" t="s">
        <v>2312</v>
      </c>
      <c r="O2398" s="2" t="s">
        <v>2307</v>
      </c>
      <c r="P2398" s="2" t="s">
        <v>1090</v>
      </c>
      <c r="Q2398" s="4">
        <f t="shared" si="148"/>
        <v>63406.979999999996</v>
      </c>
      <c r="R2398" s="4">
        <f t="shared" si="149"/>
        <v>57548.009999999995</v>
      </c>
      <c r="S2398" s="4">
        <f t="shared" si="150"/>
        <v>5858.9700000000012</v>
      </c>
      <c r="T2398" s="5">
        <f t="shared" si="151"/>
        <v>9.2402602994181418E-2</v>
      </c>
    </row>
    <row r="2399" spans="1:20">
      <c r="A2399" s="2" t="s">
        <v>7103</v>
      </c>
      <c r="B2399" s="2" t="s">
        <v>1999</v>
      </c>
      <c r="C2399" s="2" t="s">
        <v>481</v>
      </c>
      <c r="D2399" s="2" t="s">
        <v>235</v>
      </c>
      <c r="E2399" s="2" t="s">
        <v>7104</v>
      </c>
      <c r="F2399" s="2" t="s">
        <v>140</v>
      </c>
      <c r="G2399" s="3">
        <v>46039</v>
      </c>
      <c r="H2399" s="2">
        <v>42</v>
      </c>
      <c r="I2399" s="2">
        <v>42</v>
      </c>
      <c r="J2399" s="4">
        <v>1336.28</v>
      </c>
      <c r="K2399" s="4">
        <v>1362.04</v>
      </c>
      <c r="L2399" s="4">
        <v>1283.8800000000001</v>
      </c>
      <c r="M2399" s="2" t="s">
        <v>6</v>
      </c>
      <c r="N2399" s="2" t="s">
        <v>2306</v>
      </c>
      <c r="O2399" s="2" t="s">
        <v>2313</v>
      </c>
      <c r="P2399" s="2" t="s">
        <v>1067</v>
      </c>
      <c r="Q2399" s="4">
        <f t="shared" si="148"/>
        <v>56123.76</v>
      </c>
      <c r="R2399" s="4">
        <f t="shared" si="149"/>
        <v>53922.960000000006</v>
      </c>
      <c r="S2399" s="4">
        <f t="shared" si="150"/>
        <v>2200.7999999999956</v>
      </c>
      <c r="T2399" s="5">
        <f t="shared" si="151"/>
        <v>3.9213338521866599E-2</v>
      </c>
    </row>
    <row r="2400" spans="1:20">
      <c r="A2400" s="2" t="s">
        <v>7105</v>
      </c>
      <c r="B2400" s="2" t="s">
        <v>2005</v>
      </c>
      <c r="C2400" s="2" t="s">
        <v>361</v>
      </c>
      <c r="D2400" s="2" t="s">
        <v>247</v>
      </c>
      <c r="E2400" s="2" t="s">
        <v>7106</v>
      </c>
      <c r="F2400" s="2" t="s">
        <v>126</v>
      </c>
      <c r="G2400" s="3">
        <v>46045</v>
      </c>
      <c r="H2400" s="2">
        <v>40</v>
      </c>
      <c r="I2400" s="2">
        <v>40</v>
      </c>
      <c r="J2400" s="4">
        <v>776.93</v>
      </c>
      <c r="K2400" s="4">
        <v>759.51</v>
      </c>
      <c r="L2400" s="4">
        <v>730.61</v>
      </c>
      <c r="M2400" s="2" t="s">
        <v>6</v>
      </c>
      <c r="N2400" s="2" t="s">
        <v>2312</v>
      </c>
      <c r="O2400" s="2" t="s">
        <v>2307</v>
      </c>
      <c r="P2400" s="2" t="s">
        <v>1048</v>
      </c>
      <c r="Q2400" s="4">
        <f t="shared" si="148"/>
        <v>31077.199999999997</v>
      </c>
      <c r="R2400" s="4">
        <f t="shared" si="149"/>
        <v>29224.400000000001</v>
      </c>
      <c r="S2400" s="4">
        <f t="shared" si="150"/>
        <v>1852.7999999999956</v>
      </c>
      <c r="T2400" s="5">
        <f t="shared" si="151"/>
        <v>5.9619270719369691E-2</v>
      </c>
    </row>
    <row r="2401" spans="1:20">
      <c r="A2401" s="2" t="s">
        <v>7107</v>
      </c>
      <c r="B2401" s="2" t="s">
        <v>2003</v>
      </c>
      <c r="C2401" s="2" t="s">
        <v>485</v>
      </c>
      <c r="D2401" s="2" t="s">
        <v>225</v>
      </c>
      <c r="E2401" s="2" t="s">
        <v>7108</v>
      </c>
      <c r="F2401" s="2" t="s">
        <v>126</v>
      </c>
      <c r="G2401" s="3">
        <v>46060</v>
      </c>
      <c r="H2401" s="2">
        <v>28</v>
      </c>
      <c r="I2401" s="2">
        <v>28</v>
      </c>
      <c r="J2401" s="4">
        <v>2031.35</v>
      </c>
      <c r="K2401" s="4">
        <v>2125.1999999999998</v>
      </c>
      <c r="L2401" s="4">
        <v>1944.07</v>
      </c>
      <c r="M2401" s="2" t="s">
        <v>6</v>
      </c>
      <c r="N2401" s="2" t="s">
        <v>2306</v>
      </c>
      <c r="O2401" s="2" t="s">
        <v>2313</v>
      </c>
      <c r="P2401" s="2" t="s">
        <v>1048</v>
      </c>
      <c r="Q2401" s="4">
        <f t="shared" si="148"/>
        <v>56877.799999999996</v>
      </c>
      <c r="R2401" s="4">
        <f t="shared" si="149"/>
        <v>54433.96</v>
      </c>
      <c r="S2401" s="4">
        <f t="shared" si="150"/>
        <v>2443.8399999999965</v>
      </c>
      <c r="T2401" s="5">
        <f t="shared" si="151"/>
        <v>4.2966500110763722E-2</v>
      </c>
    </row>
    <row r="2402" spans="1:20">
      <c r="A2402" s="2" t="s">
        <v>7109</v>
      </c>
      <c r="B2402" s="2" t="s">
        <v>2002</v>
      </c>
      <c r="C2402" s="2" t="s">
        <v>465</v>
      </c>
      <c r="D2402" s="2" t="s">
        <v>170</v>
      </c>
      <c r="E2402" s="2" t="s">
        <v>7110</v>
      </c>
      <c r="F2402" s="2" t="s">
        <v>122</v>
      </c>
      <c r="G2402" s="3">
        <v>46056</v>
      </c>
      <c r="H2402" s="2">
        <v>19</v>
      </c>
      <c r="I2402" s="2">
        <v>19</v>
      </c>
      <c r="J2402" s="4">
        <v>735.1</v>
      </c>
      <c r="K2402" s="4">
        <v>747.68</v>
      </c>
      <c r="L2402" s="4">
        <v>647.36</v>
      </c>
      <c r="M2402" s="2" t="s">
        <v>6</v>
      </c>
      <c r="N2402" s="2" t="s">
        <v>2306</v>
      </c>
      <c r="O2402" s="2" t="s">
        <v>2313</v>
      </c>
      <c r="P2402" s="2" t="s">
        <v>1022</v>
      </c>
      <c r="Q2402" s="4">
        <f t="shared" si="148"/>
        <v>13966.9</v>
      </c>
      <c r="R2402" s="4">
        <f t="shared" si="149"/>
        <v>12299.84</v>
      </c>
      <c r="S2402" s="4">
        <f t="shared" si="150"/>
        <v>1667.0599999999995</v>
      </c>
      <c r="T2402" s="5">
        <f t="shared" si="151"/>
        <v>0.1193579104883689</v>
      </c>
    </row>
    <row r="2403" spans="1:20">
      <c r="A2403" s="2" t="s">
        <v>7111</v>
      </c>
      <c r="B2403" s="2" t="s">
        <v>2006</v>
      </c>
      <c r="C2403" s="2" t="s">
        <v>311</v>
      </c>
      <c r="D2403" s="2" t="s">
        <v>248</v>
      </c>
      <c r="E2403" s="2" t="s">
        <v>7112</v>
      </c>
      <c r="F2403" s="2" t="s">
        <v>122</v>
      </c>
      <c r="G2403" s="3">
        <v>46044</v>
      </c>
      <c r="H2403" s="2">
        <v>9</v>
      </c>
      <c r="I2403" s="2">
        <v>9</v>
      </c>
      <c r="J2403" s="4">
        <v>3353.76</v>
      </c>
      <c r="K2403" s="4">
        <v>3262.41</v>
      </c>
      <c r="L2403" s="4">
        <v>3039.86</v>
      </c>
      <c r="M2403" s="2" t="s">
        <v>6</v>
      </c>
      <c r="N2403" s="2" t="s">
        <v>2312</v>
      </c>
      <c r="O2403" s="2" t="s">
        <v>2307</v>
      </c>
      <c r="P2403" s="2" t="s">
        <v>1022</v>
      </c>
      <c r="Q2403" s="4">
        <f t="shared" si="148"/>
        <v>30183.840000000004</v>
      </c>
      <c r="R2403" s="4">
        <f t="shared" si="149"/>
        <v>27358.74</v>
      </c>
      <c r="S2403" s="4">
        <f t="shared" si="150"/>
        <v>2825.1000000000022</v>
      </c>
      <c r="T2403" s="5">
        <f t="shared" si="151"/>
        <v>9.359644100949388E-2</v>
      </c>
    </row>
    <row r="2404" spans="1:20">
      <c r="A2404" s="2" t="s">
        <v>7113</v>
      </c>
      <c r="B2404" s="2" t="s">
        <v>1998</v>
      </c>
      <c r="C2404" s="2" t="s">
        <v>345</v>
      </c>
      <c r="D2404" s="2" t="s">
        <v>227</v>
      </c>
      <c r="E2404" s="2" t="s">
        <v>7114</v>
      </c>
      <c r="F2404" s="2" t="s">
        <v>133</v>
      </c>
      <c r="G2404" s="3">
        <v>46041</v>
      </c>
      <c r="H2404" s="2">
        <v>45</v>
      </c>
      <c r="I2404" s="2">
        <v>45</v>
      </c>
      <c r="J2404" s="4">
        <v>241.75</v>
      </c>
      <c r="K2404" s="4">
        <v>237.62</v>
      </c>
      <c r="L2404" s="4">
        <v>219.54</v>
      </c>
      <c r="M2404" s="2" t="s">
        <v>6</v>
      </c>
      <c r="N2404" s="2" t="s">
        <v>2312</v>
      </c>
      <c r="O2404" s="2" t="s">
        <v>2307</v>
      </c>
      <c r="P2404" s="2" t="s">
        <v>1035</v>
      </c>
      <c r="Q2404" s="4">
        <f t="shared" si="148"/>
        <v>10878.75</v>
      </c>
      <c r="R2404" s="4">
        <f t="shared" si="149"/>
        <v>9879.2999999999993</v>
      </c>
      <c r="S2404" s="4">
        <f t="shared" si="150"/>
        <v>999.45000000000073</v>
      </c>
      <c r="T2404" s="5">
        <f t="shared" si="151"/>
        <v>9.1871768355739472E-2</v>
      </c>
    </row>
    <row r="2405" spans="1:20">
      <c r="A2405" s="2" t="s">
        <v>7115</v>
      </c>
      <c r="B2405" s="2" t="s">
        <v>2004</v>
      </c>
      <c r="C2405" s="2" t="s">
        <v>515</v>
      </c>
      <c r="D2405" s="2" t="s">
        <v>240</v>
      </c>
      <c r="E2405" s="2" t="s">
        <v>7116</v>
      </c>
      <c r="F2405" s="2" t="s">
        <v>118</v>
      </c>
      <c r="G2405" s="3">
        <v>46041</v>
      </c>
      <c r="H2405" s="2">
        <v>8</v>
      </c>
      <c r="I2405" s="2">
        <v>8</v>
      </c>
      <c r="J2405" s="4">
        <v>4250.53</v>
      </c>
      <c r="K2405" s="4">
        <v>4454.42</v>
      </c>
      <c r="L2405" s="4">
        <v>3863.85</v>
      </c>
      <c r="M2405" s="2" t="s">
        <v>6</v>
      </c>
      <c r="N2405" s="2" t="s">
        <v>2322</v>
      </c>
      <c r="O2405" s="2" t="s">
        <v>2313</v>
      </c>
      <c r="P2405" s="2" t="s">
        <v>1048</v>
      </c>
      <c r="Q2405" s="4">
        <f t="shared" si="148"/>
        <v>34004.239999999998</v>
      </c>
      <c r="R2405" s="4">
        <f t="shared" si="149"/>
        <v>30910.799999999999</v>
      </c>
      <c r="S2405" s="4">
        <f t="shared" si="150"/>
        <v>3093.4399999999987</v>
      </c>
      <c r="T2405" s="5">
        <f t="shared" si="151"/>
        <v>9.0972184645208912E-2</v>
      </c>
    </row>
    <row r="2406" spans="1:20">
      <c r="A2406" s="2" t="s">
        <v>7117</v>
      </c>
      <c r="B2406" s="2" t="s">
        <v>2004</v>
      </c>
      <c r="C2406" s="2" t="s">
        <v>279</v>
      </c>
      <c r="D2406" s="2" t="s">
        <v>240</v>
      </c>
      <c r="E2406" s="2" t="s">
        <v>7118</v>
      </c>
      <c r="F2406" s="2" t="s">
        <v>118</v>
      </c>
      <c r="G2406" s="3">
        <v>46041</v>
      </c>
      <c r="H2406" s="2">
        <v>11</v>
      </c>
      <c r="I2406" s="2">
        <v>11</v>
      </c>
      <c r="J2406" s="4">
        <v>1747.61</v>
      </c>
      <c r="K2406" s="4">
        <v>1787.02</v>
      </c>
      <c r="L2406" s="4">
        <v>1697.64</v>
      </c>
      <c r="M2406" s="2" t="s">
        <v>6</v>
      </c>
      <c r="N2406" s="2" t="s">
        <v>2306</v>
      </c>
      <c r="O2406" s="2" t="s">
        <v>2307</v>
      </c>
      <c r="P2406" s="2" t="s">
        <v>1048</v>
      </c>
      <c r="Q2406" s="4">
        <f t="shared" si="148"/>
        <v>19223.71</v>
      </c>
      <c r="R2406" s="4">
        <f t="shared" si="149"/>
        <v>18674.04</v>
      </c>
      <c r="S2406" s="4">
        <f t="shared" si="150"/>
        <v>549.66999999999825</v>
      </c>
      <c r="T2406" s="5">
        <f t="shared" si="151"/>
        <v>2.8593336041794131E-2</v>
      </c>
    </row>
    <row r="2407" spans="1:20">
      <c r="A2407" s="2" t="s">
        <v>7119</v>
      </c>
      <c r="B2407" s="2" t="s">
        <v>2007</v>
      </c>
      <c r="C2407" s="2" t="s">
        <v>479</v>
      </c>
      <c r="D2407" s="2" t="s">
        <v>202</v>
      </c>
      <c r="E2407" s="2" t="s">
        <v>7120</v>
      </c>
      <c r="F2407" s="2" t="s">
        <v>143</v>
      </c>
      <c r="G2407" s="3">
        <v>46046</v>
      </c>
      <c r="H2407" s="2">
        <v>8</v>
      </c>
      <c r="I2407" s="2">
        <v>8</v>
      </c>
      <c r="J2407" s="4">
        <v>1392.48</v>
      </c>
      <c r="K2407" s="4">
        <v>1457.87</v>
      </c>
      <c r="L2407" s="4">
        <v>1288.3</v>
      </c>
      <c r="M2407" s="2" t="s">
        <v>6</v>
      </c>
      <c r="N2407" s="2" t="s">
        <v>2322</v>
      </c>
      <c r="O2407" s="2" t="s">
        <v>2307</v>
      </c>
      <c r="P2407" s="2" t="s">
        <v>1060</v>
      </c>
      <c r="Q2407" s="4">
        <f t="shared" si="148"/>
        <v>11139.84</v>
      </c>
      <c r="R2407" s="4">
        <f t="shared" si="149"/>
        <v>10306.4</v>
      </c>
      <c r="S2407" s="4">
        <f t="shared" si="150"/>
        <v>833.44000000000051</v>
      </c>
      <c r="T2407" s="5">
        <f t="shared" si="151"/>
        <v>7.4816155348730373E-2</v>
      </c>
    </row>
    <row r="2408" spans="1:20">
      <c r="A2408" s="2" t="s">
        <v>7121</v>
      </c>
      <c r="B2408" s="2" t="s">
        <v>1976</v>
      </c>
      <c r="C2408" s="2" t="s">
        <v>318</v>
      </c>
      <c r="D2408" s="2" t="s">
        <v>226</v>
      </c>
      <c r="E2408" s="2" t="s">
        <v>7122</v>
      </c>
      <c r="F2408" s="2" t="s">
        <v>122</v>
      </c>
      <c r="G2408" s="3">
        <v>46042</v>
      </c>
      <c r="H2408" s="2">
        <v>18</v>
      </c>
      <c r="I2408" s="2">
        <v>18</v>
      </c>
      <c r="J2408" s="4">
        <v>1491.09</v>
      </c>
      <c r="K2408" s="4">
        <v>1605.72</v>
      </c>
      <c r="L2408" s="4">
        <v>1421.32</v>
      </c>
      <c r="M2408" s="2" t="s">
        <v>6</v>
      </c>
      <c r="N2408" s="2" t="s">
        <v>2312</v>
      </c>
      <c r="O2408" s="2" t="s">
        <v>2307</v>
      </c>
      <c r="P2408" s="2" t="s">
        <v>1048</v>
      </c>
      <c r="Q2408" s="4">
        <f t="shared" si="148"/>
        <v>26839.62</v>
      </c>
      <c r="R2408" s="4">
        <f t="shared" si="149"/>
        <v>25583.759999999998</v>
      </c>
      <c r="S2408" s="4">
        <f t="shared" si="150"/>
        <v>1255.8600000000006</v>
      </c>
      <c r="T2408" s="5">
        <f t="shared" si="151"/>
        <v>4.679127349791095E-2</v>
      </c>
    </row>
    <row r="2409" spans="1:20">
      <c r="A2409" s="2" t="s">
        <v>7123</v>
      </c>
      <c r="B2409" s="2" t="s">
        <v>1986</v>
      </c>
      <c r="C2409" s="2" t="s">
        <v>527</v>
      </c>
      <c r="D2409" s="2" t="s">
        <v>234</v>
      </c>
      <c r="E2409" s="2" t="s">
        <v>7124</v>
      </c>
      <c r="F2409" s="2" t="s">
        <v>140</v>
      </c>
      <c r="G2409" s="3">
        <v>46042</v>
      </c>
      <c r="H2409" s="2">
        <v>16</v>
      </c>
      <c r="I2409" s="2">
        <v>16</v>
      </c>
      <c r="J2409" s="4">
        <v>4235.5200000000004</v>
      </c>
      <c r="K2409" s="4">
        <v>4571.84</v>
      </c>
      <c r="L2409" s="4">
        <v>4116.83</v>
      </c>
      <c r="M2409" s="2" t="s">
        <v>6</v>
      </c>
      <c r="N2409" s="2" t="s">
        <v>2322</v>
      </c>
      <c r="O2409" s="2" t="s">
        <v>2313</v>
      </c>
      <c r="P2409" s="2" t="s">
        <v>1087</v>
      </c>
      <c r="Q2409" s="4">
        <f t="shared" si="148"/>
        <v>67768.320000000007</v>
      </c>
      <c r="R2409" s="4">
        <f t="shared" si="149"/>
        <v>65869.279999999999</v>
      </c>
      <c r="S2409" s="4">
        <f t="shared" si="150"/>
        <v>1899.0400000000081</v>
      </c>
      <c r="T2409" s="5">
        <f t="shared" si="151"/>
        <v>2.8022533242671618E-2</v>
      </c>
    </row>
    <row r="2410" spans="1:20">
      <c r="A2410" s="2" t="s">
        <v>7125</v>
      </c>
      <c r="B2410" s="2" t="s">
        <v>2000</v>
      </c>
      <c r="C2410" s="2" t="s">
        <v>435</v>
      </c>
      <c r="D2410" s="2" t="s">
        <v>206</v>
      </c>
      <c r="E2410" s="2" t="s">
        <v>7126</v>
      </c>
      <c r="F2410" s="2" t="s">
        <v>126</v>
      </c>
      <c r="G2410" s="3">
        <v>46043</v>
      </c>
      <c r="H2410" s="2">
        <v>15</v>
      </c>
      <c r="I2410" s="2">
        <v>15</v>
      </c>
      <c r="J2410" s="4">
        <v>772.18</v>
      </c>
      <c r="K2410" s="4">
        <v>781.09</v>
      </c>
      <c r="L2410" s="4">
        <v>728.94</v>
      </c>
      <c r="M2410" s="2" t="s">
        <v>6</v>
      </c>
      <c r="N2410" s="2" t="s">
        <v>2322</v>
      </c>
      <c r="O2410" s="2" t="s">
        <v>2307</v>
      </c>
      <c r="P2410" s="2" t="s">
        <v>1103</v>
      </c>
      <c r="Q2410" s="4">
        <f t="shared" si="148"/>
        <v>11582.699999999999</v>
      </c>
      <c r="R2410" s="4">
        <f t="shared" si="149"/>
        <v>10934.1</v>
      </c>
      <c r="S2410" s="4">
        <f t="shared" si="150"/>
        <v>648.59999999999854</v>
      </c>
      <c r="T2410" s="5">
        <f t="shared" si="151"/>
        <v>5.5997306327540089E-2</v>
      </c>
    </row>
    <row r="2411" spans="1:20">
      <c r="A2411" s="2" t="s">
        <v>7127</v>
      </c>
      <c r="B2411" s="2" t="s">
        <v>2008</v>
      </c>
      <c r="C2411" s="2" t="s">
        <v>423</v>
      </c>
      <c r="D2411" s="2" t="s">
        <v>242</v>
      </c>
      <c r="E2411" s="2" t="s">
        <v>7128</v>
      </c>
      <c r="F2411" s="2" t="s">
        <v>133</v>
      </c>
      <c r="G2411" s="3">
        <v>46058</v>
      </c>
      <c r="H2411" s="2">
        <v>27</v>
      </c>
      <c r="I2411" s="2">
        <v>27</v>
      </c>
      <c r="J2411" s="4">
        <v>8.24</v>
      </c>
      <c r="K2411" s="4">
        <v>8.16</v>
      </c>
      <c r="L2411" s="4">
        <v>7.86</v>
      </c>
      <c r="M2411" s="2" t="s">
        <v>6</v>
      </c>
      <c r="N2411" s="2" t="s">
        <v>2322</v>
      </c>
      <c r="O2411" s="2" t="s">
        <v>2313</v>
      </c>
      <c r="P2411" s="2" t="s">
        <v>1015</v>
      </c>
      <c r="Q2411" s="4">
        <f t="shared" si="148"/>
        <v>222.48000000000002</v>
      </c>
      <c r="R2411" s="4">
        <f t="shared" si="149"/>
        <v>212.22</v>
      </c>
      <c r="S2411" s="4">
        <f t="shared" si="150"/>
        <v>10.260000000000019</v>
      </c>
      <c r="T2411" s="5">
        <f t="shared" si="151"/>
        <v>4.6116504854369016E-2</v>
      </c>
    </row>
    <row r="2412" spans="1:20">
      <c r="A2412" s="2" t="s">
        <v>7129</v>
      </c>
      <c r="B2412" s="2" t="s">
        <v>1989</v>
      </c>
      <c r="C2412" s="2" t="s">
        <v>365</v>
      </c>
      <c r="D2412" s="2" t="s">
        <v>158</v>
      </c>
      <c r="E2412" s="2" t="s">
        <v>7130</v>
      </c>
      <c r="F2412" s="2" t="s">
        <v>140</v>
      </c>
      <c r="G2412" s="3">
        <v>46044</v>
      </c>
      <c r="H2412" s="2">
        <v>45</v>
      </c>
      <c r="I2412" s="2">
        <v>45</v>
      </c>
      <c r="J2412" s="4">
        <v>2022.3</v>
      </c>
      <c r="K2412" s="4">
        <v>1985.59</v>
      </c>
      <c r="L2412" s="4">
        <v>1863.13</v>
      </c>
      <c r="M2412" s="2" t="s">
        <v>6</v>
      </c>
      <c r="N2412" s="2" t="s">
        <v>2306</v>
      </c>
      <c r="O2412" s="2" t="s">
        <v>2307</v>
      </c>
      <c r="P2412" s="2" t="s">
        <v>1090</v>
      </c>
      <c r="Q2412" s="4">
        <f t="shared" si="148"/>
        <v>91003.5</v>
      </c>
      <c r="R2412" s="4">
        <f t="shared" si="149"/>
        <v>83840.850000000006</v>
      </c>
      <c r="S2412" s="4">
        <f t="shared" si="150"/>
        <v>7162.6499999999942</v>
      </c>
      <c r="T2412" s="5">
        <f t="shared" si="151"/>
        <v>7.8707412352272105E-2</v>
      </c>
    </row>
    <row r="2413" spans="1:20">
      <c r="A2413" s="2" t="s">
        <v>7131</v>
      </c>
      <c r="B2413" s="2" t="s">
        <v>2006</v>
      </c>
      <c r="C2413" s="2" t="s">
        <v>507</v>
      </c>
      <c r="D2413" s="2" t="s">
        <v>248</v>
      </c>
      <c r="E2413" s="2" t="s">
        <v>7132</v>
      </c>
      <c r="F2413" s="2" t="s">
        <v>122</v>
      </c>
      <c r="G2413" s="3">
        <v>46044</v>
      </c>
      <c r="H2413" s="2">
        <v>28</v>
      </c>
      <c r="I2413" s="2">
        <v>28</v>
      </c>
      <c r="J2413" s="4">
        <v>2578.1999999999998</v>
      </c>
      <c r="K2413" s="4">
        <v>2790.49</v>
      </c>
      <c r="L2413" s="4">
        <v>2410.2199999999998</v>
      </c>
      <c r="M2413" s="2" t="s">
        <v>6</v>
      </c>
      <c r="N2413" s="2" t="s">
        <v>2306</v>
      </c>
      <c r="O2413" s="2" t="s">
        <v>2313</v>
      </c>
      <c r="P2413" s="2" t="s">
        <v>1022</v>
      </c>
      <c r="Q2413" s="4">
        <f t="shared" si="148"/>
        <v>72189.599999999991</v>
      </c>
      <c r="R2413" s="4">
        <f t="shared" si="149"/>
        <v>67486.159999999989</v>
      </c>
      <c r="S2413" s="4">
        <f t="shared" si="150"/>
        <v>4703.4400000000023</v>
      </c>
      <c r="T2413" s="5">
        <f t="shared" si="151"/>
        <v>6.5153983399270851E-2</v>
      </c>
    </row>
    <row r="2414" spans="1:20">
      <c r="A2414" s="2" t="s">
        <v>7133</v>
      </c>
      <c r="B2414" s="2" t="s">
        <v>2012</v>
      </c>
      <c r="C2414" s="2" t="s">
        <v>437</v>
      </c>
      <c r="D2414" s="2" t="s">
        <v>237</v>
      </c>
      <c r="E2414" s="2" t="s">
        <v>7134</v>
      </c>
      <c r="F2414" s="2" t="s">
        <v>133</v>
      </c>
      <c r="G2414" s="3">
        <v>46053</v>
      </c>
      <c r="H2414" s="2">
        <v>33</v>
      </c>
      <c r="I2414" s="2">
        <v>33</v>
      </c>
      <c r="J2414" s="4">
        <v>2300.34</v>
      </c>
      <c r="K2414" s="4">
        <v>2432.14</v>
      </c>
      <c r="L2414" s="4">
        <v>2164.31</v>
      </c>
      <c r="M2414" s="2" t="s">
        <v>6</v>
      </c>
      <c r="N2414" s="2" t="s">
        <v>2312</v>
      </c>
      <c r="O2414" s="2" t="s">
        <v>2313</v>
      </c>
      <c r="P2414" s="2" t="s">
        <v>1095</v>
      </c>
      <c r="Q2414" s="4">
        <f t="shared" si="148"/>
        <v>75911.22</v>
      </c>
      <c r="R2414" s="4">
        <f t="shared" si="149"/>
        <v>71422.23</v>
      </c>
      <c r="S2414" s="4">
        <f t="shared" si="150"/>
        <v>4488.9900000000052</v>
      </c>
      <c r="T2414" s="5">
        <f t="shared" si="151"/>
        <v>5.9134736604154234E-2</v>
      </c>
    </row>
    <row r="2415" spans="1:20">
      <c r="A2415" s="2" t="s">
        <v>7135</v>
      </c>
      <c r="B2415" s="2" t="s">
        <v>2014</v>
      </c>
      <c r="C2415" s="2" t="s">
        <v>405</v>
      </c>
      <c r="D2415" s="2" t="s">
        <v>257</v>
      </c>
      <c r="E2415" s="2" t="s">
        <v>7136</v>
      </c>
      <c r="F2415" s="2" t="s">
        <v>133</v>
      </c>
      <c r="G2415" s="3">
        <v>46054</v>
      </c>
      <c r="H2415" s="2">
        <v>40</v>
      </c>
      <c r="I2415" s="2">
        <v>40</v>
      </c>
      <c r="J2415" s="4">
        <v>1711.58</v>
      </c>
      <c r="K2415" s="4">
        <v>1800.99</v>
      </c>
      <c r="L2415" s="4">
        <v>1543.41</v>
      </c>
      <c r="M2415" s="2" t="s">
        <v>6</v>
      </c>
      <c r="N2415" s="2" t="s">
        <v>2322</v>
      </c>
      <c r="O2415" s="2" t="s">
        <v>2313</v>
      </c>
      <c r="P2415" s="2" t="s">
        <v>1095</v>
      </c>
      <c r="Q2415" s="4">
        <f t="shared" si="148"/>
        <v>68463.199999999997</v>
      </c>
      <c r="R2415" s="4">
        <f t="shared" si="149"/>
        <v>61736.4</v>
      </c>
      <c r="S2415" s="4">
        <f t="shared" si="150"/>
        <v>6726.7999999999956</v>
      </c>
      <c r="T2415" s="5">
        <f t="shared" si="151"/>
        <v>9.8254244616085659E-2</v>
      </c>
    </row>
    <row r="2416" spans="1:20">
      <c r="A2416" s="2" t="s">
        <v>7137</v>
      </c>
      <c r="B2416" s="2" t="s">
        <v>2010</v>
      </c>
      <c r="C2416" s="2" t="s">
        <v>272</v>
      </c>
      <c r="D2416" s="2" t="s">
        <v>226</v>
      </c>
      <c r="E2416" s="2" t="s">
        <v>7138</v>
      </c>
      <c r="F2416" s="2" t="s">
        <v>133</v>
      </c>
      <c r="G2416" s="3">
        <v>46085</v>
      </c>
      <c r="H2416" s="2">
        <v>42</v>
      </c>
      <c r="I2416" s="2">
        <v>42</v>
      </c>
      <c r="J2416" s="4">
        <v>1536.07</v>
      </c>
      <c r="K2416" s="4">
        <v>1578.77</v>
      </c>
      <c r="L2416" s="4">
        <v>1493.84</v>
      </c>
      <c r="M2416" s="2" t="s">
        <v>6</v>
      </c>
      <c r="N2416" s="2" t="s">
        <v>2312</v>
      </c>
      <c r="O2416" s="2" t="s">
        <v>2307</v>
      </c>
      <c r="P2416" s="2" t="s">
        <v>1095</v>
      </c>
      <c r="Q2416" s="4">
        <f t="shared" si="148"/>
        <v>64514.939999999995</v>
      </c>
      <c r="R2416" s="4">
        <f t="shared" si="149"/>
        <v>62741.279999999999</v>
      </c>
      <c r="S2416" s="4">
        <f t="shared" si="150"/>
        <v>1773.6599999999962</v>
      </c>
      <c r="T2416" s="5">
        <f t="shared" si="151"/>
        <v>2.7492236681921991E-2</v>
      </c>
    </row>
    <row r="2417" spans="1:20">
      <c r="A2417" s="2" t="s">
        <v>7139</v>
      </c>
      <c r="B2417" s="2" t="s">
        <v>2011</v>
      </c>
      <c r="C2417" s="2" t="s">
        <v>349</v>
      </c>
      <c r="D2417" s="2" t="s">
        <v>229</v>
      </c>
      <c r="E2417" s="2" t="s">
        <v>7140</v>
      </c>
      <c r="F2417" s="2" t="s">
        <v>122</v>
      </c>
      <c r="G2417" s="3">
        <v>46053</v>
      </c>
      <c r="H2417" s="2">
        <v>26</v>
      </c>
      <c r="I2417" s="2">
        <v>26</v>
      </c>
      <c r="J2417" s="4">
        <v>683.07</v>
      </c>
      <c r="K2417" s="4">
        <v>741.85</v>
      </c>
      <c r="L2417" s="4">
        <v>612.52</v>
      </c>
      <c r="M2417" s="2" t="s">
        <v>6</v>
      </c>
      <c r="N2417" s="2" t="s">
        <v>2306</v>
      </c>
      <c r="O2417" s="2" t="s">
        <v>2313</v>
      </c>
      <c r="P2417" s="2" t="s">
        <v>1026</v>
      </c>
      <c r="Q2417" s="4">
        <f t="shared" si="148"/>
        <v>17759.82</v>
      </c>
      <c r="R2417" s="4">
        <f t="shared" si="149"/>
        <v>15925.52</v>
      </c>
      <c r="S2417" s="4">
        <f t="shared" si="150"/>
        <v>1834.2999999999993</v>
      </c>
      <c r="T2417" s="5">
        <f t="shared" si="151"/>
        <v>0.1032837044519595</v>
      </c>
    </row>
    <row r="2418" spans="1:20">
      <c r="A2418" s="2" t="s">
        <v>7141</v>
      </c>
      <c r="B2418" s="2" t="s">
        <v>1995</v>
      </c>
      <c r="C2418" s="2" t="s">
        <v>373</v>
      </c>
      <c r="D2418" s="2" t="s">
        <v>241</v>
      </c>
      <c r="E2418" s="2" t="s">
        <v>7142</v>
      </c>
      <c r="F2418" s="2" t="s">
        <v>126</v>
      </c>
      <c r="G2418" s="3">
        <v>46044</v>
      </c>
      <c r="H2418" s="2">
        <v>41</v>
      </c>
      <c r="I2418" s="2">
        <v>41</v>
      </c>
      <c r="J2418" s="4">
        <v>478.81</v>
      </c>
      <c r="K2418" s="4">
        <v>499.06</v>
      </c>
      <c r="L2418" s="4">
        <v>465</v>
      </c>
      <c r="M2418" s="2" t="s">
        <v>6</v>
      </c>
      <c r="N2418" s="2" t="s">
        <v>2322</v>
      </c>
      <c r="O2418" s="2" t="s">
        <v>2313</v>
      </c>
      <c r="P2418" s="2" t="s">
        <v>1022</v>
      </c>
      <c r="Q2418" s="4">
        <f t="shared" si="148"/>
        <v>19631.21</v>
      </c>
      <c r="R2418" s="4">
        <f t="shared" si="149"/>
        <v>19065</v>
      </c>
      <c r="S2418" s="4">
        <f t="shared" si="150"/>
        <v>566.20999999999913</v>
      </c>
      <c r="T2418" s="5">
        <f t="shared" si="151"/>
        <v>2.8842338297028005E-2</v>
      </c>
    </row>
    <row r="2419" spans="1:20">
      <c r="A2419" s="2" t="s">
        <v>7143</v>
      </c>
      <c r="B2419" s="2" t="s">
        <v>2009</v>
      </c>
      <c r="C2419" s="2" t="s">
        <v>409</v>
      </c>
      <c r="D2419" s="2" t="s">
        <v>223</v>
      </c>
      <c r="E2419" s="2" t="s">
        <v>7144</v>
      </c>
      <c r="F2419" s="2" t="s">
        <v>137</v>
      </c>
      <c r="G2419" s="3">
        <v>46044</v>
      </c>
      <c r="H2419" s="2">
        <v>37</v>
      </c>
      <c r="I2419" s="2">
        <v>37</v>
      </c>
      <c r="J2419" s="4">
        <v>1225.1400000000001</v>
      </c>
      <c r="K2419" s="4">
        <v>1333.05</v>
      </c>
      <c r="L2419" s="4">
        <v>1092.44</v>
      </c>
      <c r="M2419" s="2" t="s">
        <v>6</v>
      </c>
      <c r="N2419" s="2" t="s">
        <v>2322</v>
      </c>
      <c r="O2419" s="2" t="s">
        <v>2313</v>
      </c>
      <c r="P2419" s="2" t="s">
        <v>1060</v>
      </c>
      <c r="Q2419" s="4">
        <f t="shared" si="148"/>
        <v>45330.18</v>
      </c>
      <c r="R2419" s="4">
        <f t="shared" si="149"/>
        <v>40420.28</v>
      </c>
      <c r="S2419" s="4">
        <f t="shared" si="150"/>
        <v>4909.9000000000015</v>
      </c>
      <c r="T2419" s="5">
        <f t="shared" si="151"/>
        <v>0.10831415185203327</v>
      </c>
    </row>
    <row r="2420" spans="1:20">
      <c r="A2420" s="2" t="s">
        <v>7145</v>
      </c>
      <c r="B2420" s="2" t="s">
        <v>2013</v>
      </c>
      <c r="C2420" s="2" t="s">
        <v>491</v>
      </c>
      <c r="D2420" s="2" t="s">
        <v>240</v>
      </c>
      <c r="E2420" s="2" t="s">
        <v>7146</v>
      </c>
      <c r="F2420" s="2" t="s">
        <v>137</v>
      </c>
      <c r="G2420" s="3">
        <v>46046</v>
      </c>
      <c r="H2420" s="2">
        <v>28</v>
      </c>
      <c r="I2420" s="2">
        <v>28</v>
      </c>
      <c r="J2420" s="4">
        <v>3937.85</v>
      </c>
      <c r="K2420" s="4">
        <v>3975.15</v>
      </c>
      <c r="L2420" s="4">
        <v>3625.37</v>
      </c>
      <c r="M2420" s="2" t="s">
        <v>6</v>
      </c>
      <c r="N2420" s="2" t="s">
        <v>2306</v>
      </c>
      <c r="O2420" s="2" t="s">
        <v>2307</v>
      </c>
      <c r="P2420" s="2" t="s">
        <v>1060</v>
      </c>
      <c r="Q2420" s="4">
        <f t="shared" si="148"/>
        <v>110259.8</v>
      </c>
      <c r="R2420" s="4">
        <f t="shared" si="149"/>
        <v>101510.36</v>
      </c>
      <c r="S2420" s="4">
        <f t="shared" si="150"/>
        <v>8749.4400000000023</v>
      </c>
      <c r="T2420" s="5">
        <f t="shared" si="151"/>
        <v>7.9352946404764035E-2</v>
      </c>
    </row>
    <row r="2421" spans="1:20">
      <c r="A2421" s="2" t="s">
        <v>7147</v>
      </c>
      <c r="B2421" s="2" t="s">
        <v>2009</v>
      </c>
      <c r="C2421" s="2" t="s">
        <v>385</v>
      </c>
      <c r="D2421" s="2" t="s">
        <v>223</v>
      </c>
      <c r="E2421" s="2" t="s">
        <v>7148</v>
      </c>
      <c r="F2421" s="2" t="s">
        <v>137</v>
      </c>
      <c r="G2421" s="3">
        <v>46044</v>
      </c>
      <c r="H2421" s="2">
        <v>31</v>
      </c>
      <c r="I2421" s="2">
        <v>31</v>
      </c>
      <c r="J2421" s="4">
        <v>866.84</v>
      </c>
      <c r="K2421" s="4">
        <v>869.41</v>
      </c>
      <c r="L2421" s="4">
        <v>796.2</v>
      </c>
      <c r="M2421" s="2" t="s">
        <v>6</v>
      </c>
      <c r="N2421" s="2" t="s">
        <v>2312</v>
      </c>
      <c r="O2421" s="2" t="s">
        <v>2313</v>
      </c>
      <c r="P2421" s="2" t="s">
        <v>1060</v>
      </c>
      <c r="Q2421" s="4">
        <f t="shared" si="148"/>
        <v>26872.04</v>
      </c>
      <c r="R2421" s="4">
        <f t="shared" si="149"/>
        <v>24682.2</v>
      </c>
      <c r="S2421" s="4">
        <f t="shared" si="150"/>
        <v>2189.84</v>
      </c>
      <c r="T2421" s="5">
        <f t="shared" si="151"/>
        <v>8.1491394028886527E-2</v>
      </c>
    </row>
    <row r="2422" spans="1:20">
      <c r="A2422" s="2" t="s">
        <v>7149</v>
      </c>
      <c r="B2422" s="2" t="s">
        <v>2017</v>
      </c>
      <c r="C2422" s="2" t="s">
        <v>387</v>
      </c>
      <c r="D2422" s="2" t="s">
        <v>248</v>
      </c>
      <c r="E2422" s="2" t="s">
        <v>7150</v>
      </c>
      <c r="F2422" s="2" t="s">
        <v>137</v>
      </c>
      <c r="G2422" s="3">
        <v>46046</v>
      </c>
      <c r="H2422" s="2">
        <v>29</v>
      </c>
      <c r="I2422" s="2">
        <v>29</v>
      </c>
      <c r="J2422" s="4">
        <v>2548.46</v>
      </c>
      <c r="K2422" s="4">
        <v>2509.91</v>
      </c>
      <c r="L2422" s="4">
        <v>2298.21</v>
      </c>
      <c r="M2422" s="2" t="s">
        <v>6</v>
      </c>
      <c r="N2422" s="2" t="s">
        <v>2306</v>
      </c>
      <c r="O2422" s="2" t="s">
        <v>2313</v>
      </c>
      <c r="P2422" s="2" t="s">
        <v>1048</v>
      </c>
      <c r="Q2422" s="4">
        <f t="shared" si="148"/>
        <v>73905.34</v>
      </c>
      <c r="R2422" s="4">
        <f t="shared" si="149"/>
        <v>66648.09</v>
      </c>
      <c r="S2422" s="4">
        <f t="shared" si="150"/>
        <v>7257.25</v>
      </c>
      <c r="T2422" s="5">
        <f t="shared" si="151"/>
        <v>9.819655792125441E-2</v>
      </c>
    </row>
    <row r="2423" spans="1:20">
      <c r="A2423" s="2" t="s">
        <v>7151</v>
      </c>
      <c r="B2423" s="2" t="s">
        <v>2015</v>
      </c>
      <c r="C2423" s="2" t="s">
        <v>369</v>
      </c>
      <c r="D2423" s="2" t="s">
        <v>227</v>
      </c>
      <c r="E2423" s="2" t="s">
        <v>7152</v>
      </c>
      <c r="F2423" s="2" t="s">
        <v>137</v>
      </c>
      <c r="G2423" s="3">
        <v>46054</v>
      </c>
      <c r="H2423" s="2">
        <v>21</v>
      </c>
      <c r="I2423" s="2">
        <v>21</v>
      </c>
      <c r="J2423" s="4">
        <v>696.38</v>
      </c>
      <c r="K2423" s="4">
        <v>698.27</v>
      </c>
      <c r="L2423" s="4">
        <v>636.36</v>
      </c>
      <c r="M2423" s="2" t="s">
        <v>6</v>
      </c>
      <c r="N2423" s="2" t="s">
        <v>2312</v>
      </c>
      <c r="O2423" s="2" t="s">
        <v>2313</v>
      </c>
      <c r="P2423" s="2" t="s">
        <v>1048</v>
      </c>
      <c r="Q2423" s="4">
        <f t="shared" si="148"/>
        <v>14623.98</v>
      </c>
      <c r="R2423" s="4">
        <f t="shared" si="149"/>
        <v>13363.56</v>
      </c>
      <c r="S2423" s="4">
        <f t="shared" si="150"/>
        <v>1260.42</v>
      </c>
      <c r="T2423" s="5">
        <f t="shared" si="151"/>
        <v>8.618857520319366E-2</v>
      </c>
    </row>
    <row r="2424" spans="1:20">
      <c r="A2424" s="2" t="s">
        <v>7153</v>
      </c>
      <c r="B2424" s="2" t="s">
        <v>2005</v>
      </c>
      <c r="C2424" s="2" t="s">
        <v>481</v>
      </c>
      <c r="D2424" s="2" t="s">
        <v>247</v>
      </c>
      <c r="E2424" s="2" t="s">
        <v>7154</v>
      </c>
      <c r="F2424" s="2" t="s">
        <v>126</v>
      </c>
      <c r="G2424" s="3">
        <v>46045</v>
      </c>
      <c r="H2424" s="2">
        <v>6</v>
      </c>
      <c r="I2424" s="2">
        <v>6</v>
      </c>
      <c r="J2424" s="4">
        <v>1349.51</v>
      </c>
      <c r="K2424" s="4">
        <v>1328.39</v>
      </c>
      <c r="L2424" s="4">
        <v>1248.96</v>
      </c>
      <c r="M2424" s="2" t="s">
        <v>6</v>
      </c>
      <c r="N2424" s="2" t="s">
        <v>2312</v>
      </c>
      <c r="O2424" s="2" t="s">
        <v>2307</v>
      </c>
      <c r="P2424" s="2" t="s">
        <v>1048</v>
      </c>
      <c r="Q2424" s="4">
        <f t="shared" si="148"/>
        <v>8097.0599999999995</v>
      </c>
      <c r="R2424" s="4">
        <f t="shared" si="149"/>
        <v>7493.76</v>
      </c>
      <c r="S2424" s="4">
        <f t="shared" si="150"/>
        <v>603.29999999999927</v>
      </c>
      <c r="T2424" s="5">
        <f t="shared" si="151"/>
        <v>7.4508525316596311E-2</v>
      </c>
    </row>
    <row r="2425" spans="1:20">
      <c r="A2425" s="2" t="s">
        <v>7155</v>
      </c>
      <c r="B2425" s="2" t="s">
        <v>2016</v>
      </c>
      <c r="C2425" s="2" t="s">
        <v>455</v>
      </c>
      <c r="D2425" s="2" t="s">
        <v>234</v>
      </c>
      <c r="E2425" s="2" t="s">
        <v>7156</v>
      </c>
      <c r="F2425" s="2" t="s">
        <v>146</v>
      </c>
      <c r="G2425" s="3">
        <v>46053</v>
      </c>
      <c r="H2425" s="2">
        <v>32</v>
      </c>
      <c r="I2425" s="2">
        <v>32</v>
      </c>
      <c r="J2425" s="4">
        <v>11204.47</v>
      </c>
      <c r="K2425" s="4">
        <v>11273.82</v>
      </c>
      <c r="L2425" s="4">
        <v>9939.4500000000007</v>
      </c>
      <c r="M2425" s="2" t="s">
        <v>6</v>
      </c>
      <c r="N2425" s="2" t="s">
        <v>2312</v>
      </c>
      <c r="O2425" s="2" t="s">
        <v>2307</v>
      </c>
      <c r="P2425" s="2" t="s">
        <v>1060</v>
      </c>
      <c r="Q2425" s="4">
        <f t="shared" si="148"/>
        <v>358543.04</v>
      </c>
      <c r="R2425" s="4">
        <f t="shared" si="149"/>
        <v>318062.40000000002</v>
      </c>
      <c r="S2425" s="4">
        <f t="shared" si="150"/>
        <v>40480.639999999956</v>
      </c>
      <c r="T2425" s="5">
        <f t="shared" si="151"/>
        <v>0.11290315383056929</v>
      </c>
    </row>
    <row r="2426" spans="1:20">
      <c r="A2426" s="2" t="s">
        <v>7157</v>
      </c>
      <c r="B2426" s="2" t="s">
        <v>1993</v>
      </c>
      <c r="C2426" s="2" t="s">
        <v>399</v>
      </c>
      <c r="D2426" s="2" t="s">
        <v>230</v>
      </c>
      <c r="E2426" s="2" t="s">
        <v>7158</v>
      </c>
      <c r="F2426" s="2" t="s">
        <v>118</v>
      </c>
      <c r="G2426" s="3">
        <v>46046</v>
      </c>
      <c r="H2426" s="2">
        <v>40</v>
      </c>
      <c r="I2426" s="2">
        <v>40</v>
      </c>
      <c r="J2426" s="4">
        <v>76.040000000000006</v>
      </c>
      <c r="K2426" s="4">
        <v>77.680000000000007</v>
      </c>
      <c r="L2426" s="4">
        <v>71.849999999999994</v>
      </c>
      <c r="M2426" s="2" t="s">
        <v>6</v>
      </c>
      <c r="N2426" s="2" t="s">
        <v>2306</v>
      </c>
      <c r="O2426" s="2" t="s">
        <v>2313</v>
      </c>
      <c r="P2426" s="2" t="s">
        <v>1060</v>
      </c>
      <c r="Q2426" s="4">
        <f t="shared" si="148"/>
        <v>3041.6000000000004</v>
      </c>
      <c r="R2426" s="4">
        <f t="shared" si="149"/>
        <v>2874</v>
      </c>
      <c r="S2426" s="4">
        <f t="shared" si="150"/>
        <v>167.60000000000036</v>
      </c>
      <c r="T2426" s="5">
        <f t="shared" si="151"/>
        <v>5.510257759074183E-2</v>
      </c>
    </row>
    <row r="2427" spans="1:20">
      <c r="A2427" s="2" t="s">
        <v>7159</v>
      </c>
      <c r="B2427" s="2" t="s">
        <v>2007</v>
      </c>
      <c r="C2427" s="2" t="s">
        <v>527</v>
      </c>
      <c r="D2427" s="2" t="s">
        <v>202</v>
      </c>
      <c r="E2427" s="2" t="s">
        <v>7160</v>
      </c>
      <c r="F2427" s="2" t="s">
        <v>143</v>
      </c>
      <c r="G2427" s="3">
        <v>46046</v>
      </c>
      <c r="H2427" s="2">
        <v>21</v>
      </c>
      <c r="I2427" s="2">
        <v>21</v>
      </c>
      <c r="J2427" s="4">
        <v>4115.8</v>
      </c>
      <c r="K2427" s="4">
        <v>4142.3500000000004</v>
      </c>
      <c r="L2427" s="4">
        <v>4000.06</v>
      </c>
      <c r="M2427" s="2" t="s">
        <v>6</v>
      </c>
      <c r="N2427" s="2" t="s">
        <v>2322</v>
      </c>
      <c r="O2427" s="2" t="s">
        <v>2313</v>
      </c>
      <c r="P2427" s="2" t="s">
        <v>1060</v>
      </c>
      <c r="Q2427" s="4">
        <f t="shared" si="148"/>
        <v>86431.8</v>
      </c>
      <c r="R2427" s="4">
        <f t="shared" si="149"/>
        <v>84001.26</v>
      </c>
      <c r="S2427" s="4">
        <f t="shared" si="150"/>
        <v>2430.5400000000081</v>
      </c>
      <c r="T2427" s="5">
        <f t="shared" si="151"/>
        <v>2.8120899946547543E-2</v>
      </c>
    </row>
    <row r="2428" spans="1:20">
      <c r="A2428" s="2" t="s">
        <v>7161</v>
      </c>
      <c r="B2428" s="2" t="s">
        <v>2013</v>
      </c>
      <c r="C2428" s="2" t="s">
        <v>419</v>
      </c>
      <c r="D2428" s="2" t="s">
        <v>240</v>
      </c>
      <c r="E2428" s="2" t="s">
        <v>7162</v>
      </c>
      <c r="F2428" s="2" t="s">
        <v>137</v>
      </c>
      <c r="G2428" s="3">
        <v>46046</v>
      </c>
      <c r="H2428" s="2">
        <v>28</v>
      </c>
      <c r="I2428" s="2">
        <v>28</v>
      </c>
      <c r="J2428" s="4">
        <v>1686.76</v>
      </c>
      <c r="K2428" s="4">
        <v>1659.37</v>
      </c>
      <c r="L2428" s="4">
        <v>1546.83</v>
      </c>
      <c r="M2428" s="2" t="s">
        <v>6</v>
      </c>
      <c r="N2428" s="2" t="s">
        <v>2312</v>
      </c>
      <c r="O2428" s="2" t="s">
        <v>2313</v>
      </c>
      <c r="P2428" s="2" t="s">
        <v>1060</v>
      </c>
      <c r="Q2428" s="4">
        <f t="shared" si="148"/>
        <v>47229.279999999999</v>
      </c>
      <c r="R2428" s="4">
        <f t="shared" si="149"/>
        <v>43311.24</v>
      </c>
      <c r="S2428" s="4">
        <f t="shared" si="150"/>
        <v>3918.0400000000009</v>
      </c>
      <c r="T2428" s="5">
        <f t="shared" si="151"/>
        <v>8.2957860039365436E-2</v>
      </c>
    </row>
    <row r="2429" spans="1:20">
      <c r="A2429" s="2" t="s">
        <v>7163</v>
      </c>
      <c r="B2429" s="2" t="s">
        <v>2018</v>
      </c>
      <c r="C2429" s="2" t="s">
        <v>357</v>
      </c>
      <c r="D2429" s="2" t="s">
        <v>221</v>
      </c>
      <c r="E2429" s="2" t="s">
        <v>7164</v>
      </c>
      <c r="F2429" s="2" t="s">
        <v>137</v>
      </c>
      <c r="G2429" s="3">
        <v>46052</v>
      </c>
      <c r="H2429" s="2">
        <v>23</v>
      </c>
      <c r="I2429" s="2">
        <v>23</v>
      </c>
      <c r="J2429" s="4">
        <v>1392.67</v>
      </c>
      <c r="K2429" s="4">
        <v>1481.48</v>
      </c>
      <c r="L2429" s="4">
        <v>1260.6099999999999</v>
      </c>
      <c r="M2429" s="2" t="s">
        <v>6</v>
      </c>
      <c r="N2429" s="2" t="s">
        <v>2312</v>
      </c>
      <c r="O2429" s="2" t="s">
        <v>2313</v>
      </c>
      <c r="P2429" s="2" t="s">
        <v>1103</v>
      </c>
      <c r="Q2429" s="4">
        <f t="shared" si="148"/>
        <v>32031.410000000003</v>
      </c>
      <c r="R2429" s="4">
        <f t="shared" si="149"/>
        <v>28994.03</v>
      </c>
      <c r="S2429" s="4">
        <f t="shared" si="150"/>
        <v>3037.3800000000047</v>
      </c>
      <c r="T2429" s="5">
        <f t="shared" si="151"/>
        <v>9.482504828853941E-2</v>
      </c>
    </row>
    <row r="2430" spans="1:20">
      <c r="A2430" s="2" t="s">
        <v>7165</v>
      </c>
      <c r="B2430" s="2" t="s">
        <v>2019</v>
      </c>
      <c r="C2430" s="2" t="s">
        <v>521</v>
      </c>
      <c r="D2430" s="2" t="s">
        <v>243</v>
      </c>
      <c r="E2430" s="2" t="s">
        <v>7166</v>
      </c>
      <c r="F2430" s="2" t="s">
        <v>137</v>
      </c>
      <c r="G2430" s="3">
        <v>46108</v>
      </c>
      <c r="H2430" s="2">
        <v>28</v>
      </c>
      <c r="I2430" s="2">
        <v>28</v>
      </c>
      <c r="J2430" s="4">
        <v>1017.46</v>
      </c>
      <c r="K2430" s="4">
        <v>989.17</v>
      </c>
      <c r="L2430" s="4">
        <v>966.98</v>
      </c>
      <c r="M2430" s="2" t="s">
        <v>6</v>
      </c>
      <c r="N2430" s="2" t="s">
        <v>2312</v>
      </c>
      <c r="O2430" s="2" t="s">
        <v>2307</v>
      </c>
      <c r="P2430" s="2" t="s">
        <v>1103</v>
      </c>
      <c r="Q2430" s="4">
        <f t="shared" si="148"/>
        <v>28488.880000000001</v>
      </c>
      <c r="R2430" s="4">
        <f t="shared" si="149"/>
        <v>27075.440000000002</v>
      </c>
      <c r="S2430" s="4">
        <f t="shared" si="150"/>
        <v>1413.4399999999987</v>
      </c>
      <c r="T2430" s="5">
        <f t="shared" si="151"/>
        <v>4.9613744029249257E-2</v>
      </c>
    </row>
    <row r="2431" spans="1:20">
      <c r="A2431" s="2" t="s">
        <v>7167</v>
      </c>
      <c r="B2431" s="2" t="s">
        <v>2017</v>
      </c>
      <c r="C2431" s="2" t="s">
        <v>459</v>
      </c>
      <c r="D2431" s="2" t="s">
        <v>248</v>
      </c>
      <c r="E2431" s="2" t="s">
        <v>7168</v>
      </c>
      <c r="F2431" s="2" t="s">
        <v>137</v>
      </c>
      <c r="G2431" s="3">
        <v>46046</v>
      </c>
      <c r="H2431" s="2">
        <v>37</v>
      </c>
      <c r="I2431" s="2">
        <v>37</v>
      </c>
      <c r="J2431" s="4">
        <v>828.91</v>
      </c>
      <c r="K2431" s="4">
        <v>818.82</v>
      </c>
      <c r="L2431" s="4">
        <v>734.26</v>
      </c>
      <c r="M2431" s="2" t="s">
        <v>6</v>
      </c>
      <c r="N2431" s="2" t="s">
        <v>2306</v>
      </c>
      <c r="O2431" s="2" t="s">
        <v>2307</v>
      </c>
      <c r="P2431" s="2" t="s">
        <v>1048</v>
      </c>
      <c r="Q2431" s="4">
        <f t="shared" si="148"/>
        <v>30669.67</v>
      </c>
      <c r="R2431" s="4">
        <f t="shared" si="149"/>
        <v>27167.62</v>
      </c>
      <c r="S2431" s="4">
        <f t="shared" si="150"/>
        <v>3502.0499999999993</v>
      </c>
      <c r="T2431" s="5">
        <f t="shared" si="151"/>
        <v>0.11418609981783304</v>
      </c>
    </row>
    <row r="2432" spans="1:20">
      <c r="A2432" s="2" t="s">
        <v>7169</v>
      </c>
      <c r="B2432" s="2" t="s">
        <v>1957</v>
      </c>
      <c r="C2432" s="2" t="s">
        <v>328</v>
      </c>
      <c r="D2432" s="2" t="s">
        <v>255</v>
      </c>
      <c r="E2432" s="2" t="s">
        <v>7170</v>
      </c>
      <c r="F2432" s="2" t="s">
        <v>129</v>
      </c>
      <c r="G2432" s="3">
        <v>46046</v>
      </c>
      <c r="H2432" s="2">
        <v>28</v>
      </c>
      <c r="I2432" s="2">
        <v>28</v>
      </c>
      <c r="J2432" s="4">
        <v>834.55</v>
      </c>
      <c r="K2432" s="4">
        <v>887.12</v>
      </c>
      <c r="L2432" s="4">
        <v>766.37</v>
      </c>
      <c r="M2432" s="2" t="s">
        <v>6</v>
      </c>
      <c r="N2432" s="2" t="s">
        <v>2322</v>
      </c>
      <c r="O2432" s="2" t="s">
        <v>2307</v>
      </c>
      <c r="P2432" s="2" t="s">
        <v>1064</v>
      </c>
      <c r="Q2432" s="4">
        <f t="shared" si="148"/>
        <v>23367.399999999998</v>
      </c>
      <c r="R2432" s="4">
        <f t="shared" si="149"/>
        <v>21458.36</v>
      </c>
      <c r="S2432" s="4">
        <f t="shared" si="150"/>
        <v>1909.0399999999972</v>
      </c>
      <c r="T2432" s="5">
        <f t="shared" si="151"/>
        <v>8.169672278473418E-2</v>
      </c>
    </row>
    <row r="2433" spans="1:20">
      <c r="A2433" s="2" t="s">
        <v>7171</v>
      </c>
      <c r="B2433" s="2" t="s">
        <v>1984</v>
      </c>
      <c r="C2433" s="2" t="s">
        <v>523</v>
      </c>
      <c r="D2433" s="2" t="s">
        <v>244</v>
      </c>
      <c r="E2433" s="2" t="s">
        <v>7172</v>
      </c>
      <c r="F2433" s="2" t="s">
        <v>133</v>
      </c>
      <c r="G2433" s="3">
        <v>46046</v>
      </c>
      <c r="H2433" s="2">
        <v>5</v>
      </c>
      <c r="I2433" s="2">
        <v>5</v>
      </c>
      <c r="J2433" s="4">
        <v>7178.96</v>
      </c>
      <c r="K2433" s="4">
        <v>7380.11</v>
      </c>
      <c r="L2433" s="4">
        <v>6470.34</v>
      </c>
      <c r="M2433" s="2" t="s">
        <v>6</v>
      </c>
      <c r="N2433" s="2" t="s">
        <v>2322</v>
      </c>
      <c r="O2433" s="2" t="s">
        <v>2313</v>
      </c>
      <c r="P2433" s="2" t="s">
        <v>1103</v>
      </c>
      <c r="Q2433" s="4">
        <f t="shared" si="148"/>
        <v>35894.800000000003</v>
      </c>
      <c r="R2433" s="4">
        <f t="shared" si="149"/>
        <v>32351.7</v>
      </c>
      <c r="S2433" s="4">
        <f t="shared" si="150"/>
        <v>3543.1000000000022</v>
      </c>
      <c r="T2433" s="5">
        <f t="shared" si="151"/>
        <v>9.8707890836555762E-2</v>
      </c>
    </row>
    <row r="2434" spans="1:20">
      <c r="A2434" s="2" t="s">
        <v>7173</v>
      </c>
      <c r="B2434" s="2" t="s">
        <v>1983</v>
      </c>
      <c r="C2434" s="2" t="s">
        <v>343</v>
      </c>
      <c r="D2434" s="2" t="s">
        <v>238</v>
      </c>
      <c r="E2434" s="2" t="s">
        <v>7174</v>
      </c>
      <c r="F2434" s="2" t="s">
        <v>118</v>
      </c>
      <c r="G2434" s="3">
        <v>46047</v>
      </c>
      <c r="H2434" s="2">
        <v>37</v>
      </c>
      <c r="I2434" s="2">
        <v>37</v>
      </c>
      <c r="J2434" s="4">
        <v>1467.34</v>
      </c>
      <c r="K2434" s="4">
        <v>1555.32</v>
      </c>
      <c r="L2434" s="4">
        <v>1292.94</v>
      </c>
      <c r="M2434" s="2" t="s">
        <v>6</v>
      </c>
      <c r="N2434" s="2" t="s">
        <v>2322</v>
      </c>
      <c r="O2434" s="2" t="s">
        <v>2313</v>
      </c>
      <c r="P2434" s="2" t="s">
        <v>1022</v>
      </c>
      <c r="Q2434" s="4">
        <f t="shared" ref="Q2434:Q2497" si="152">I2434*J2434</f>
        <v>54291.579999999994</v>
      </c>
      <c r="R2434" s="4">
        <f t="shared" ref="R2434:R2497" si="153">I2434*L2434</f>
        <v>47838.78</v>
      </c>
      <c r="S2434" s="4">
        <f t="shared" ref="S2434:S2497" si="154">Q2434-R2434</f>
        <v>6452.7999999999956</v>
      </c>
      <c r="T2434" s="5">
        <f t="shared" ref="T2434:T2497" si="155">IF(Q2434=0,0,S2434/Q2434)</f>
        <v>0.11885452587675652</v>
      </c>
    </row>
    <row r="2435" spans="1:20">
      <c r="A2435" s="2" t="s">
        <v>7175</v>
      </c>
      <c r="B2435" s="2" t="s">
        <v>1977</v>
      </c>
      <c r="C2435" s="2" t="s">
        <v>445</v>
      </c>
      <c r="D2435" s="2" t="s">
        <v>181</v>
      </c>
      <c r="E2435" s="2" t="s">
        <v>7176</v>
      </c>
      <c r="F2435" s="2" t="s">
        <v>129</v>
      </c>
      <c r="G2435" s="3">
        <v>46047</v>
      </c>
      <c r="H2435" s="2">
        <v>42</v>
      </c>
      <c r="I2435" s="2">
        <v>42</v>
      </c>
      <c r="J2435" s="4">
        <v>270.66000000000003</v>
      </c>
      <c r="K2435" s="4">
        <v>282.77999999999997</v>
      </c>
      <c r="L2435" s="4">
        <v>250.57</v>
      </c>
      <c r="M2435" s="2" t="s">
        <v>6</v>
      </c>
      <c r="N2435" s="2" t="s">
        <v>2322</v>
      </c>
      <c r="O2435" s="2" t="s">
        <v>2307</v>
      </c>
      <c r="P2435" s="2" t="s">
        <v>1026</v>
      </c>
      <c r="Q2435" s="4">
        <f t="shared" si="152"/>
        <v>11367.720000000001</v>
      </c>
      <c r="R2435" s="4">
        <f t="shared" si="153"/>
        <v>10523.94</v>
      </c>
      <c r="S2435" s="4">
        <f t="shared" si="154"/>
        <v>843.78000000000065</v>
      </c>
      <c r="T2435" s="5">
        <f t="shared" si="155"/>
        <v>7.4225966156801937E-2</v>
      </c>
    </row>
    <row r="2436" spans="1:20">
      <c r="A2436" s="2" t="s">
        <v>7177</v>
      </c>
      <c r="B2436" s="2" t="s">
        <v>2021</v>
      </c>
      <c r="C2436" s="2" t="s">
        <v>411</v>
      </c>
      <c r="D2436" s="2" t="s">
        <v>206</v>
      </c>
      <c r="E2436" s="2" t="s">
        <v>7178</v>
      </c>
      <c r="F2436" s="2" t="s">
        <v>122</v>
      </c>
      <c r="G2436" s="3">
        <v>46089</v>
      </c>
      <c r="H2436" s="2">
        <v>22</v>
      </c>
      <c r="I2436" s="2">
        <v>22</v>
      </c>
      <c r="J2436" s="4">
        <v>2533.02</v>
      </c>
      <c r="K2436" s="4">
        <v>2738.37</v>
      </c>
      <c r="L2436" s="4">
        <v>2323.5100000000002</v>
      </c>
      <c r="M2436" s="2" t="s">
        <v>6</v>
      </c>
      <c r="N2436" s="2" t="s">
        <v>2312</v>
      </c>
      <c r="O2436" s="2" t="s">
        <v>2307</v>
      </c>
      <c r="P2436" s="2" t="s">
        <v>1067</v>
      </c>
      <c r="Q2436" s="4">
        <f t="shared" si="152"/>
        <v>55726.44</v>
      </c>
      <c r="R2436" s="4">
        <f t="shared" si="153"/>
        <v>51117.22</v>
      </c>
      <c r="S2436" s="4">
        <f t="shared" si="154"/>
        <v>4609.2200000000012</v>
      </c>
      <c r="T2436" s="5">
        <f t="shared" si="155"/>
        <v>8.2711545901729966E-2</v>
      </c>
    </row>
    <row r="2437" spans="1:20">
      <c r="A2437" s="2" t="s">
        <v>7179</v>
      </c>
      <c r="B2437" s="2" t="s">
        <v>2020</v>
      </c>
      <c r="C2437" s="2" t="s">
        <v>527</v>
      </c>
      <c r="D2437" s="2" t="s">
        <v>202</v>
      </c>
      <c r="E2437" s="2" t="s">
        <v>7180</v>
      </c>
      <c r="F2437" s="2" t="s">
        <v>122</v>
      </c>
      <c r="G2437" s="3">
        <v>46048</v>
      </c>
      <c r="H2437" s="2">
        <v>32</v>
      </c>
      <c r="I2437" s="2">
        <v>32</v>
      </c>
      <c r="J2437" s="4">
        <v>4238.83</v>
      </c>
      <c r="K2437" s="4">
        <v>4209.57</v>
      </c>
      <c r="L2437" s="4">
        <v>3744.37</v>
      </c>
      <c r="M2437" s="2" t="s">
        <v>6</v>
      </c>
      <c r="N2437" s="2" t="s">
        <v>2306</v>
      </c>
      <c r="O2437" s="2" t="s">
        <v>2313</v>
      </c>
      <c r="P2437" s="2" t="s">
        <v>1067</v>
      </c>
      <c r="Q2437" s="4">
        <f t="shared" si="152"/>
        <v>135642.56</v>
      </c>
      <c r="R2437" s="4">
        <f t="shared" si="153"/>
        <v>119819.84</v>
      </c>
      <c r="S2437" s="4">
        <f t="shared" si="154"/>
        <v>15822.720000000001</v>
      </c>
      <c r="T2437" s="5">
        <f t="shared" si="155"/>
        <v>0.11665011335675175</v>
      </c>
    </row>
    <row r="2438" spans="1:20">
      <c r="A2438" s="2" t="s">
        <v>7181</v>
      </c>
      <c r="B2438" s="2" t="s">
        <v>2022</v>
      </c>
      <c r="C2438" s="2" t="s">
        <v>369</v>
      </c>
      <c r="D2438" s="2" t="s">
        <v>210</v>
      </c>
      <c r="E2438" s="2" t="s">
        <v>7182</v>
      </c>
      <c r="F2438" s="2" t="s">
        <v>129</v>
      </c>
      <c r="G2438" s="3">
        <v>46062</v>
      </c>
      <c r="H2438" s="2">
        <v>29</v>
      </c>
      <c r="I2438" s="2">
        <v>29</v>
      </c>
      <c r="J2438" s="4">
        <v>695.48</v>
      </c>
      <c r="K2438" s="4">
        <v>718.79</v>
      </c>
      <c r="L2438" s="4">
        <v>656.48</v>
      </c>
      <c r="M2438" s="2" t="s">
        <v>6</v>
      </c>
      <c r="N2438" s="2" t="s">
        <v>2322</v>
      </c>
      <c r="O2438" s="2" t="s">
        <v>2307</v>
      </c>
      <c r="P2438" s="2" t="s">
        <v>1067</v>
      </c>
      <c r="Q2438" s="4">
        <f t="shared" si="152"/>
        <v>20168.920000000002</v>
      </c>
      <c r="R2438" s="4">
        <f t="shared" si="153"/>
        <v>19037.920000000002</v>
      </c>
      <c r="S2438" s="4">
        <f t="shared" si="154"/>
        <v>1131</v>
      </c>
      <c r="T2438" s="5">
        <f t="shared" si="155"/>
        <v>5.607637890377868E-2</v>
      </c>
    </row>
    <row r="2439" spans="1:20">
      <c r="A2439" s="2" t="s">
        <v>7183</v>
      </c>
      <c r="B2439" s="2" t="s">
        <v>2001</v>
      </c>
      <c r="C2439" s="2" t="s">
        <v>387</v>
      </c>
      <c r="D2439" s="2" t="s">
        <v>224</v>
      </c>
      <c r="E2439" s="2" t="s">
        <v>7184</v>
      </c>
      <c r="F2439" s="2" t="s">
        <v>126</v>
      </c>
      <c r="G2439" s="3">
        <v>46048</v>
      </c>
      <c r="H2439" s="2">
        <v>16</v>
      </c>
      <c r="I2439" s="2">
        <v>16</v>
      </c>
      <c r="J2439" s="4">
        <v>2588.7800000000002</v>
      </c>
      <c r="K2439" s="4">
        <v>2697.26</v>
      </c>
      <c r="L2439" s="4">
        <v>2486.2399999999998</v>
      </c>
      <c r="M2439" s="2" t="s">
        <v>6</v>
      </c>
      <c r="N2439" s="2" t="s">
        <v>2312</v>
      </c>
      <c r="O2439" s="2" t="s">
        <v>2307</v>
      </c>
      <c r="P2439" s="2" t="s">
        <v>1090</v>
      </c>
      <c r="Q2439" s="4">
        <f t="shared" si="152"/>
        <v>41420.480000000003</v>
      </c>
      <c r="R2439" s="4">
        <f t="shared" si="153"/>
        <v>39779.839999999997</v>
      </c>
      <c r="S2439" s="4">
        <f t="shared" si="154"/>
        <v>1640.6400000000067</v>
      </c>
      <c r="T2439" s="5">
        <f t="shared" si="155"/>
        <v>3.9609391296286441E-2</v>
      </c>
    </row>
    <row r="2440" spans="1:20">
      <c r="A2440" s="2" t="s">
        <v>7185</v>
      </c>
      <c r="B2440" s="2" t="s">
        <v>2020</v>
      </c>
      <c r="C2440" s="2" t="s">
        <v>479</v>
      </c>
      <c r="D2440" s="2" t="s">
        <v>202</v>
      </c>
      <c r="E2440" s="2" t="s">
        <v>7186</v>
      </c>
      <c r="F2440" s="2" t="s">
        <v>122</v>
      </c>
      <c r="G2440" s="3">
        <v>46048</v>
      </c>
      <c r="H2440" s="2">
        <v>8</v>
      </c>
      <c r="I2440" s="2">
        <v>8</v>
      </c>
      <c r="J2440" s="4">
        <v>1401.23</v>
      </c>
      <c r="K2440" s="4">
        <v>1500.42</v>
      </c>
      <c r="L2440" s="4">
        <v>1341.89</v>
      </c>
      <c r="M2440" s="2" t="s">
        <v>6</v>
      </c>
      <c r="N2440" s="2" t="s">
        <v>2322</v>
      </c>
      <c r="O2440" s="2" t="s">
        <v>2313</v>
      </c>
      <c r="P2440" s="2" t="s">
        <v>1067</v>
      </c>
      <c r="Q2440" s="4">
        <f t="shared" si="152"/>
        <v>11209.84</v>
      </c>
      <c r="R2440" s="4">
        <f t="shared" si="153"/>
        <v>10735.12</v>
      </c>
      <c r="S2440" s="4">
        <f t="shared" si="154"/>
        <v>474.71999999999935</v>
      </c>
      <c r="T2440" s="5">
        <f t="shared" si="155"/>
        <v>4.234850809645805E-2</v>
      </c>
    </row>
    <row r="2441" spans="1:20">
      <c r="A2441" s="2" t="s">
        <v>7187</v>
      </c>
      <c r="B2441" s="2" t="s">
        <v>2023</v>
      </c>
      <c r="C2441" s="2" t="s">
        <v>439</v>
      </c>
      <c r="D2441" s="2" t="s">
        <v>165</v>
      </c>
      <c r="E2441" s="2" t="s">
        <v>7188</v>
      </c>
      <c r="F2441" s="2" t="s">
        <v>129</v>
      </c>
      <c r="G2441" s="3">
        <v>46056</v>
      </c>
      <c r="H2441" s="2">
        <v>40</v>
      </c>
      <c r="I2441" s="2">
        <v>40</v>
      </c>
      <c r="J2441" s="4">
        <v>1594.92</v>
      </c>
      <c r="K2441" s="4">
        <v>1696.99</v>
      </c>
      <c r="L2441" s="4">
        <v>1448.2</v>
      </c>
      <c r="M2441" s="2" t="s">
        <v>6</v>
      </c>
      <c r="N2441" s="2" t="s">
        <v>2306</v>
      </c>
      <c r="O2441" s="2" t="s">
        <v>2313</v>
      </c>
      <c r="P2441" s="2" t="s">
        <v>1095</v>
      </c>
      <c r="Q2441" s="4">
        <f t="shared" si="152"/>
        <v>63796.800000000003</v>
      </c>
      <c r="R2441" s="4">
        <f t="shared" si="153"/>
        <v>57928</v>
      </c>
      <c r="S2441" s="4">
        <f t="shared" si="154"/>
        <v>5868.8000000000029</v>
      </c>
      <c r="T2441" s="5">
        <f t="shared" si="155"/>
        <v>9.1992074837609447E-2</v>
      </c>
    </row>
    <row r="2442" spans="1:20">
      <c r="A2442" s="2" t="s">
        <v>7189</v>
      </c>
      <c r="B2442" s="2" t="s">
        <v>1974</v>
      </c>
      <c r="C2442" s="2" t="s">
        <v>355</v>
      </c>
      <c r="D2442" s="2" t="s">
        <v>194</v>
      </c>
      <c r="E2442" s="2" t="s">
        <v>7190</v>
      </c>
      <c r="F2442" s="2" t="s">
        <v>146</v>
      </c>
      <c r="G2442" s="3">
        <v>46050</v>
      </c>
      <c r="H2442" s="2">
        <v>21</v>
      </c>
      <c r="I2442" s="2">
        <v>21</v>
      </c>
      <c r="J2442" s="4">
        <v>7329.4</v>
      </c>
      <c r="K2442" s="4">
        <v>7955.19</v>
      </c>
      <c r="L2442" s="4">
        <v>6718.02</v>
      </c>
      <c r="M2442" s="2" t="s">
        <v>6</v>
      </c>
      <c r="N2442" s="2" t="s">
        <v>2306</v>
      </c>
      <c r="O2442" s="2" t="s">
        <v>2307</v>
      </c>
      <c r="P2442" s="2" t="s">
        <v>1051</v>
      </c>
      <c r="Q2442" s="4">
        <f t="shared" si="152"/>
        <v>153917.4</v>
      </c>
      <c r="R2442" s="4">
        <f t="shared" si="153"/>
        <v>141078.42000000001</v>
      </c>
      <c r="S2442" s="4">
        <f t="shared" si="154"/>
        <v>12838.979999999981</v>
      </c>
      <c r="T2442" s="5">
        <f t="shared" si="155"/>
        <v>8.3414740633612455E-2</v>
      </c>
    </row>
    <row r="2443" spans="1:20">
      <c r="A2443" s="2" t="s">
        <v>7191</v>
      </c>
      <c r="B2443" s="2" t="s">
        <v>2025</v>
      </c>
      <c r="C2443" s="2" t="s">
        <v>445</v>
      </c>
      <c r="D2443" s="2" t="s">
        <v>241</v>
      </c>
      <c r="E2443" s="2" t="s">
        <v>7192</v>
      </c>
      <c r="F2443" s="2" t="s">
        <v>122</v>
      </c>
      <c r="G2443" s="3">
        <v>46063</v>
      </c>
      <c r="H2443" s="2">
        <v>38</v>
      </c>
      <c r="I2443" s="2">
        <v>38</v>
      </c>
      <c r="J2443" s="4">
        <v>261.64</v>
      </c>
      <c r="K2443" s="4">
        <v>275.24</v>
      </c>
      <c r="L2443" s="4">
        <v>250.13</v>
      </c>
      <c r="M2443" s="2" t="s">
        <v>6</v>
      </c>
      <c r="N2443" s="2" t="s">
        <v>2312</v>
      </c>
      <c r="O2443" s="2" t="s">
        <v>2313</v>
      </c>
      <c r="P2443" s="2" t="s">
        <v>1022</v>
      </c>
      <c r="Q2443" s="4">
        <f t="shared" si="152"/>
        <v>9942.32</v>
      </c>
      <c r="R2443" s="4">
        <f t="shared" si="153"/>
        <v>9504.94</v>
      </c>
      <c r="S2443" s="4">
        <f t="shared" si="154"/>
        <v>437.3799999999992</v>
      </c>
      <c r="T2443" s="5">
        <f t="shared" si="155"/>
        <v>4.3991744381592951E-2</v>
      </c>
    </row>
    <row r="2444" spans="1:20">
      <c r="A2444" s="2" t="s">
        <v>7193</v>
      </c>
      <c r="B2444" s="2" t="s">
        <v>2024</v>
      </c>
      <c r="C2444" s="2" t="s">
        <v>467</v>
      </c>
      <c r="D2444" s="2" t="s">
        <v>240</v>
      </c>
      <c r="E2444" s="2" t="s">
        <v>7194</v>
      </c>
      <c r="F2444" s="2" t="s">
        <v>122</v>
      </c>
      <c r="G2444" s="3">
        <v>46057</v>
      </c>
      <c r="H2444" s="2">
        <v>37</v>
      </c>
      <c r="I2444" s="2">
        <v>37</v>
      </c>
      <c r="J2444" s="4">
        <v>2129.7399999999998</v>
      </c>
      <c r="K2444" s="4">
        <v>2235.4899999999998</v>
      </c>
      <c r="L2444" s="4">
        <v>1930.06</v>
      </c>
      <c r="M2444" s="2" t="s">
        <v>6</v>
      </c>
      <c r="N2444" s="2" t="s">
        <v>2306</v>
      </c>
      <c r="O2444" s="2" t="s">
        <v>2313</v>
      </c>
      <c r="P2444" s="2" t="s">
        <v>1022</v>
      </c>
      <c r="Q2444" s="4">
        <f t="shared" si="152"/>
        <v>78800.37999999999</v>
      </c>
      <c r="R2444" s="4">
        <f t="shared" si="153"/>
        <v>71412.22</v>
      </c>
      <c r="S2444" s="4">
        <f t="shared" si="154"/>
        <v>7388.1599999999889</v>
      </c>
      <c r="T2444" s="5">
        <f t="shared" si="155"/>
        <v>9.3757923502399226E-2</v>
      </c>
    </row>
    <row r="2445" spans="1:20">
      <c r="A2445" s="2" t="s">
        <v>7195</v>
      </c>
      <c r="B2445" s="2" t="s">
        <v>2018</v>
      </c>
      <c r="C2445" s="2" t="s">
        <v>357</v>
      </c>
      <c r="D2445" s="2" t="s">
        <v>221</v>
      </c>
      <c r="E2445" s="2" t="s">
        <v>7196</v>
      </c>
      <c r="F2445" s="2" t="s">
        <v>137</v>
      </c>
      <c r="G2445" s="3">
        <v>46052</v>
      </c>
      <c r="H2445" s="2">
        <v>31</v>
      </c>
      <c r="I2445" s="2">
        <v>31</v>
      </c>
      <c r="J2445" s="4">
        <v>1392.11</v>
      </c>
      <c r="K2445" s="4">
        <v>1433.84</v>
      </c>
      <c r="L2445" s="4">
        <v>1262.51</v>
      </c>
      <c r="M2445" s="2" t="s">
        <v>6</v>
      </c>
      <c r="N2445" s="2" t="s">
        <v>2312</v>
      </c>
      <c r="O2445" s="2" t="s">
        <v>2307</v>
      </c>
      <c r="P2445" s="2" t="s">
        <v>1103</v>
      </c>
      <c r="Q2445" s="4">
        <f t="shared" si="152"/>
        <v>43155.409999999996</v>
      </c>
      <c r="R2445" s="4">
        <f t="shared" si="153"/>
        <v>39137.81</v>
      </c>
      <c r="S2445" s="4">
        <f t="shared" si="154"/>
        <v>4017.5999999999985</v>
      </c>
      <c r="T2445" s="5">
        <f t="shared" si="155"/>
        <v>9.3096091544489987E-2</v>
      </c>
    </row>
    <row r="2446" spans="1:20">
      <c r="A2446" s="2" t="s">
        <v>7197</v>
      </c>
      <c r="B2446" s="2" t="s">
        <v>2016</v>
      </c>
      <c r="C2446" s="2" t="s">
        <v>304</v>
      </c>
      <c r="D2446" s="2" t="s">
        <v>234</v>
      </c>
      <c r="E2446" s="2" t="s">
        <v>7198</v>
      </c>
      <c r="F2446" s="2" t="s">
        <v>146</v>
      </c>
      <c r="G2446" s="3">
        <v>46053</v>
      </c>
      <c r="H2446" s="2">
        <v>8</v>
      </c>
      <c r="I2446" s="2">
        <v>8</v>
      </c>
      <c r="J2446" s="4">
        <v>760.27</v>
      </c>
      <c r="K2446" s="4">
        <v>785.27</v>
      </c>
      <c r="L2446" s="4">
        <v>682.17</v>
      </c>
      <c r="M2446" s="2" t="s">
        <v>6</v>
      </c>
      <c r="N2446" s="2" t="s">
        <v>2322</v>
      </c>
      <c r="O2446" s="2" t="s">
        <v>2313</v>
      </c>
      <c r="P2446" s="2" t="s">
        <v>1060</v>
      </c>
      <c r="Q2446" s="4">
        <f t="shared" si="152"/>
        <v>6082.16</v>
      </c>
      <c r="R2446" s="4">
        <f t="shared" si="153"/>
        <v>5457.36</v>
      </c>
      <c r="S2446" s="4">
        <f t="shared" si="154"/>
        <v>624.80000000000018</v>
      </c>
      <c r="T2446" s="5">
        <f t="shared" si="155"/>
        <v>0.10272666289607643</v>
      </c>
    </row>
    <row r="2447" spans="1:20">
      <c r="A2447" s="2" t="s">
        <v>7199</v>
      </c>
      <c r="B2447" s="2" t="s">
        <v>2011</v>
      </c>
      <c r="C2447" s="2" t="s">
        <v>421</v>
      </c>
      <c r="D2447" s="2" t="s">
        <v>229</v>
      </c>
      <c r="E2447" s="2" t="s">
        <v>7200</v>
      </c>
      <c r="F2447" s="2" t="s">
        <v>122</v>
      </c>
      <c r="G2447" s="3">
        <v>46053</v>
      </c>
      <c r="H2447" s="2">
        <v>34</v>
      </c>
      <c r="I2447" s="2">
        <v>34</v>
      </c>
      <c r="J2447" s="4">
        <v>794.08</v>
      </c>
      <c r="K2447" s="4">
        <v>865.19</v>
      </c>
      <c r="L2447" s="4">
        <v>744.14</v>
      </c>
      <c r="M2447" s="2" t="s">
        <v>6</v>
      </c>
      <c r="N2447" s="2" t="s">
        <v>2322</v>
      </c>
      <c r="O2447" s="2" t="s">
        <v>2313</v>
      </c>
      <c r="P2447" s="2" t="s">
        <v>1026</v>
      </c>
      <c r="Q2447" s="4">
        <f t="shared" si="152"/>
        <v>26998.720000000001</v>
      </c>
      <c r="R2447" s="4">
        <f t="shared" si="153"/>
        <v>25300.76</v>
      </c>
      <c r="S2447" s="4">
        <f t="shared" si="154"/>
        <v>1697.9600000000028</v>
      </c>
      <c r="T2447" s="5">
        <f t="shared" si="155"/>
        <v>6.2890388877695047E-2</v>
      </c>
    </row>
    <row r="2448" spans="1:20">
      <c r="A2448" s="2" t="s">
        <v>7201</v>
      </c>
      <c r="B2448" s="2" t="s">
        <v>2026</v>
      </c>
      <c r="C2448" s="2" t="s">
        <v>457</v>
      </c>
      <c r="D2448" s="2" t="s">
        <v>235</v>
      </c>
      <c r="E2448" s="2" t="s">
        <v>7202</v>
      </c>
      <c r="F2448" s="2" t="s">
        <v>122</v>
      </c>
      <c r="G2448" s="3">
        <v>46057</v>
      </c>
      <c r="H2448" s="2">
        <v>8</v>
      </c>
      <c r="I2448" s="2">
        <v>8</v>
      </c>
      <c r="J2448" s="4">
        <v>905.54</v>
      </c>
      <c r="K2448" s="4">
        <v>971.06</v>
      </c>
      <c r="L2448" s="4">
        <v>814.47</v>
      </c>
      <c r="M2448" s="2" t="s">
        <v>6</v>
      </c>
      <c r="N2448" s="2" t="s">
        <v>2312</v>
      </c>
      <c r="O2448" s="2" t="s">
        <v>2313</v>
      </c>
      <c r="P2448" s="2" t="s">
        <v>1064</v>
      </c>
      <c r="Q2448" s="4">
        <f t="shared" si="152"/>
        <v>7244.32</v>
      </c>
      <c r="R2448" s="4">
        <f t="shared" si="153"/>
        <v>6515.76</v>
      </c>
      <c r="S2448" s="4">
        <f t="shared" si="154"/>
        <v>728.55999999999949</v>
      </c>
      <c r="T2448" s="5">
        <f t="shared" si="155"/>
        <v>0.10056982573933779</v>
      </c>
    </row>
    <row r="2449" spans="1:20">
      <c r="A2449" s="2" t="s">
        <v>7203</v>
      </c>
      <c r="B2449" s="2" t="s">
        <v>2012</v>
      </c>
      <c r="C2449" s="2" t="s">
        <v>341</v>
      </c>
      <c r="D2449" s="2" t="s">
        <v>237</v>
      </c>
      <c r="E2449" s="2" t="s">
        <v>7204</v>
      </c>
      <c r="F2449" s="2" t="s">
        <v>133</v>
      </c>
      <c r="G2449" s="3">
        <v>46053</v>
      </c>
      <c r="H2449" s="2">
        <v>37</v>
      </c>
      <c r="I2449" s="2">
        <v>37</v>
      </c>
      <c r="J2449" s="4">
        <v>2359.89</v>
      </c>
      <c r="K2449" s="4">
        <v>2514.75</v>
      </c>
      <c r="L2449" s="4">
        <v>2158.12</v>
      </c>
      <c r="M2449" s="2" t="s">
        <v>6</v>
      </c>
      <c r="N2449" s="2" t="s">
        <v>2312</v>
      </c>
      <c r="O2449" s="2" t="s">
        <v>2313</v>
      </c>
      <c r="P2449" s="2" t="s">
        <v>1095</v>
      </c>
      <c r="Q2449" s="4">
        <f t="shared" si="152"/>
        <v>87315.93</v>
      </c>
      <c r="R2449" s="4">
        <f t="shared" si="153"/>
        <v>79850.44</v>
      </c>
      <c r="S2449" s="4">
        <f t="shared" si="154"/>
        <v>7465.4899999999907</v>
      </c>
      <c r="T2449" s="5">
        <f t="shared" si="155"/>
        <v>8.5499747869603987E-2</v>
      </c>
    </row>
    <row r="2450" spans="1:20">
      <c r="A2450" s="2" t="s">
        <v>7205</v>
      </c>
      <c r="B2450" s="2" t="s">
        <v>2015</v>
      </c>
      <c r="C2450" s="2" t="s">
        <v>345</v>
      </c>
      <c r="D2450" s="2" t="s">
        <v>227</v>
      </c>
      <c r="E2450" s="2" t="s">
        <v>7206</v>
      </c>
      <c r="F2450" s="2" t="s">
        <v>137</v>
      </c>
      <c r="G2450" s="3">
        <v>46054</v>
      </c>
      <c r="H2450" s="2">
        <v>39</v>
      </c>
      <c r="I2450" s="2">
        <v>39</v>
      </c>
      <c r="J2450" s="4">
        <v>249.32</v>
      </c>
      <c r="K2450" s="4">
        <v>243.67</v>
      </c>
      <c r="L2450" s="4">
        <v>242.86</v>
      </c>
      <c r="M2450" s="2" t="s">
        <v>6</v>
      </c>
      <c r="N2450" s="2" t="s">
        <v>2322</v>
      </c>
      <c r="O2450" s="2" t="s">
        <v>2313</v>
      </c>
      <c r="P2450" s="2" t="s">
        <v>1048</v>
      </c>
      <c r="Q2450" s="4">
        <f t="shared" si="152"/>
        <v>9723.48</v>
      </c>
      <c r="R2450" s="4">
        <f t="shared" si="153"/>
        <v>9471.5400000000009</v>
      </c>
      <c r="S2450" s="4">
        <f t="shared" si="154"/>
        <v>251.93999999999869</v>
      </c>
      <c r="T2450" s="5">
        <f t="shared" si="155"/>
        <v>2.5910476496069174E-2</v>
      </c>
    </row>
    <row r="2451" spans="1:20">
      <c r="A2451" s="2" t="s">
        <v>7207</v>
      </c>
      <c r="B2451" s="2" t="s">
        <v>2027</v>
      </c>
      <c r="C2451" s="2" t="s">
        <v>326</v>
      </c>
      <c r="D2451" s="2" t="s">
        <v>185</v>
      </c>
      <c r="E2451" s="2" t="s">
        <v>7208</v>
      </c>
      <c r="F2451" s="2" t="s">
        <v>146</v>
      </c>
      <c r="G2451" s="3">
        <v>46055</v>
      </c>
      <c r="H2451" s="2">
        <v>23</v>
      </c>
      <c r="I2451" s="2">
        <v>23</v>
      </c>
      <c r="J2451" s="4">
        <v>75.739999999999995</v>
      </c>
      <c r="K2451" s="4">
        <v>73.87</v>
      </c>
      <c r="L2451" s="4">
        <v>69.45</v>
      </c>
      <c r="M2451" s="2" t="s">
        <v>6</v>
      </c>
      <c r="N2451" s="2" t="s">
        <v>2306</v>
      </c>
      <c r="O2451" s="2" t="s">
        <v>2313</v>
      </c>
      <c r="P2451" s="2" t="s">
        <v>1040</v>
      </c>
      <c r="Q2451" s="4">
        <f t="shared" si="152"/>
        <v>1742.02</v>
      </c>
      <c r="R2451" s="4">
        <f t="shared" si="153"/>
        <v>1597.3500000000001</v>
      </c>
      <c r="S2451" s="4">
        <f t="shared" si="154"/>
        <v>144.66999999999985</v>
      </c>
      <c r="T2451" s="5">
        <f t="shared" si="155"/>
        <v>8.3047266965936006E-2</v>
      </c>
    </row>
    <row r="2452" spans="1:20">
      <c r="A2452" s="2" t="s">
        <v>7209</v>
      </c>
      <c r="B2452" s="2" t="s">
        <v>2014</v>
      </c>
      <c r="C2452" s="2" t="s">
        <v>357</v>
      </c>
      <c r="D2452" s="2" t="s">
        <v>257</v>
      </c>
      <c r="E2452" s="2" t="s">
        <v>7210</v>
      </c>
      <c r="F2452" s="2" t="s">
        <v>133</v>
      </c>
      <c r="G2452" s="3">
        <v>46054</v>
      </c>
      <c r="H2452" s="2">
        <v>26</v>
      </c>
      <c r="I2452" s="2">
        <v>26</v>
      </c>
      <c r="J2452" s="4">
        <v>1398</v>
      </c>
      <c r="K2452" s="4">
        <v>1447.43</v>
      </c>
      <c r="L2452" s="4">
        <v>1298.73</v>
      </c>
      <c r="M2452" s="2" t="s">
        <v>6</v>
      </c>
      <c r="N2452" s="2" t="s">
        <v>2322</v>
      </c>
      <c r="O2452" s="2" t="s">
        <v>2313</v>
      </c>
      <c r="P2452" s="2" t="s">
        <v>1095</v>
      </c>
      <c r="Q2452" s="4">
        <f t="shared" si="152"/>
        <v>36348</v>
      </c>
      <c r="R2452" s="4">
        <f t="shared" si="153"/>
        <v>33766.980000000003</v>
      </c>
      <c r="S2452" s="4">
        <f t="shared" si="154"/>
        <v>2581.0199999999968</v>
      </c>
      <c r="T2452" s="5">
        <f t="shared" si="155"/>
        <v>7.1008583690987032E-2</v>
      </c>
    </row>
    <row r="2453" spans="1:20">
      <c r="A2453" s="2" t="s">
        <v>7211</v>
      </c>
      <c r="B2453" s="2" t="s">
        <v>2028</v>
      </c>
      <c r="C2453" s="2" t="s">
        <v>387</v>
      </c>
      <c r="D2453" s="2" t="s">
        <v>224</v>
      </c>
      <c r="E2453" s="2" t="s">
        <v>7212</v>
      </c>
      <c r="F2453" s="2" t="s">
        <v>137</v>
      </c>
      <c r="G2453" s="3">
        <v>46055</v>
      </c>
      <c r="H2453" s="2">
        <v>42</v>
      </c>
      <c r="I2453" s="2">
        <v>42</v>
      </c>
      <c r="J2453" s="4">
        <v>2680.44</v>
      </c>
      <c r="K2453" s="4">
        <v>2714.39</v>
      </c>
      <c r="L2453" s="4">
        <v>2509.06</v>
      </c>
      <c r="M2453" s="2" t="s">
        <v>6</v>
      </c>
      <c r="N2453" s="2" t="s">
        <v>2306</v>
      </c>
      <c r="O2453" s="2" t="s">
        <v>2307</v>
      </c>
      <c r="P2453" s="2" t="s">
        <v>1095</v>
      </c>
      <c r="Q2453" s="4">
        <f t="shared" si="152"/>
        <v>112578.48</v>
      </c>
      <c r="R2453" s="4">
        <f t="shared" si="153"/>
        <v>105380.52</v>
      </c>
      <c r="S2453" s="4">
        <f t="shared" si="154"/>
        <v>7197.9599999999919</v>
      </c>
      <c r="T2453" s="5">
        <f t="shared" si="155"/>
        <v>6.3937264031278376E-2</v>
      </c>
    </row>
    <row r="2454" spans="1:20">
      <c r="A2454" s="2" t="s">
        <v>7213</v>
      </c>
      <c r="B2454" s="2" t="s">
        <v>2029</v>
      </c>
      <c r="C2454" s="2" t="s">
        <v>351</v>
      </c>
      <c r="D2454" s="2" t="s">
        <v>230</v>
      </c>
      <c r="E2454" s="2" t="s">
        <v>7214</v>
      </c>
      <c r="F2454" s="2" t="s">
        <v>137</v>
      </c>
      <c r="G2454" s="3">
        <v>46072</v>
      </c>
      <c r="H2454" s="2">
        <v>45</v>
      </c>
      <c r="I2454" s="2">
        <v>45</v>
      </c>
      <c r="J2454" s="4">
        <v>49.3</v>
      </c>
      <c r="K2454" s="4">
        <v>51.6</v>
      </c>
      <c r="L2454" s="4">
        <v>46.73</v>
      </c>
      <c r="M2454" s="2" t="s">
        <v>6</v>
      </c>
      <c r="N2454" s="2" t="s">
        <v>2312</v>
      </c>
      <c r="O2454" s="2" t="s">
        <v>2313</v>
      </c>
      <c r="P2454" s="2" t="s">
        <v>1095</v>
      </c>
      <c r="Q2454" s="4">
        <f t="shared" si="152"/>
        <v>2218.5</v>
      </c>
      <c r="R2454" s="4">
        <f t="shared" si="153"/>
        <v>2102.85</v>
      </c>
      <c r="S2454" s="4">
        <f t="shared" si="154"/>
        <v>115.65000000000009</v>
      </c>
      <c r="T2454" s="5">
        <f t="shared" si="155"/>
        <v>5.2129817444219108E-2</v>
      </c>
    </row>
    <row r="2455" spans="1:20">
      <c r="A2455" s="2" t="s">
        <v>7215</v>
      </c>
      <c r="B2455" s="2" t="s">
        <v>1996</v>
      </c>
      <c r="C2455" s="2" t="s">
        <v>389</v>
      </c>
      <c r="D2455" s="2" t="s">
        <v>249</v>
      </c>
      <c r="E2455" s="2" t="s">
        <v>7216</v>
      </c>
      <c r="F2455" s="2" t="s">
        <v>126</v>
      </c>
      <c r="G2455" s="3">
        <v>46055</v>
      </c>
      <c r="H2455" s="2">
        <v>43</v>
      </c>
      <c r="I2455" s="2">
        <v>43</v>
      </c>
      <c r="J2455" s="4">
        <v>1916.2</v>
      </c>
      <c r="K2455" s="4">
        <v>2066.59</v>
      </c>
      <c r="L2455" s="4">
        <v>1824.44</v>
      </c>
      <c r="M2455" s="2" t="s">
        <v>6</v>
      </c>
      <c r="N2455" s="2" t="s">
        <v>2312</v>
      </c>
      <c r="O2455" s="2" t="s">
        <v>2313</v>
      </c>
      <c r="P2455" s="2" t="s">
        <v>1022</v>
      </c>
      <c r="Q2455" s="4">
        <f t="shared" si="152"/>
        <v>82396.600000000006</v>
      </c>
      <c r="R2455" s="4">
        <f t="shared" si="153"/>
        <v>78450.92</v>
      </c>
      <c r="S2455" s="4">
        <f t="shared" si="154"/>
        <v>3945.6800000000076</v>
      </c>
      <c r="T2455" s="5">
        <f t="shared" si="155"/>
        <v>4.7886441916292752E-2</v>
      </c>
    </row>
    <row r="2456" spans="1:20">
      <c r="A2456" s="2" t="s">
        <v>7217</v>
      </c>
      <c r="B2456" s="2" t="s">
        <v>2028</v>
      </c>
      <c r="C2456" s="2" t="s">
        <v>411</v>
      </c>
      <c r="D2456" s="2" t="s">
        <v>224</v>
      </c>
      <c r="E2456" s="2" t="s">
        <v>7218</v>
      </c>
      <c r="F2456" s="2" t="s">
        <v>137</v>
      </c>
      <c r="G2456" s="3">
        <v>46055</v>
      </c>
      <c r="H2456" s="2">
        <v>9</v>
      </c>
      <c r="I2456" s="2">
        <v>9</v>
      </c>
      <c r="J2456" s="4">
        <v>2665.33</v>
      </c>
      <c r="K2456" s="4">
        <v>2596.88</v>
      </c>
      <c r="L2456" s="4">
        <v>2404.09</v>
      </c>
      <c r="M2456" s="2" t="s">
        <v>6</v>
      </c>
      <c r="N2456" s="2" t="s">
        <v>2322</v>
      </c>
      <c r="O2456" s="2" t="s">
        <v>2313</v>
      </c>
      <c r="P2456" s="2" t="s">
        <v>1095</v>
      </c>
      <c r="Q2456" s="4">
        <f t="shared" si="152"/>
        <v>23987.97</v>
      </c>
      <c r="R2456" s="4">
        <f t="shared" si="153"/>
        <v>21636.81</v>
      </c>
      <c r="S2456" s="4">
        <f t="shared" si="154"/>
        <v>2351.16</v>
      </c>
      <c r="T2456" s="5">
        <f t="shared" si="155"/>
        <v>9.8014129582453188E-2</v>
      </c>
    </row>
    <row r="2457" spans="1:20">
      <c r="A2457" s="2" t="s">
        <v>7219</v>
      </c>
      <c r="B2457" s="2" t="s">
        <v>2027</v>
      </c>
      <c r="C2457" s="2" t="s">
        <v>287</v>
      </c>
      <c r="D2457" s="2" t="s">
        <v>185</v>
      </c>
      <c r="E2457" s="2" t="s">
        <v>7220</v>
      </c>
      <c r="F2457" s="2" t="s">
        <v>146</v>
      </c>
      <c r="G2457" s="3">
        <v>46055</v>
      </c>
      <c r="H2457" s="2">
        <v>29</v>
      </c>
      <c r="I2457" s="2">
        <v>29</v>
      </c>
      <c r="J2457" s="4">
        <v>63.19</v>
      </c>
      <c r="K2457" s="4">
        <v>62.28</v>
      </c>
      <c r="L2457" s="4">
        <v>60.22</v>
      </c>
      <c r="M2457" s="2" t="s">
        <v>6</v>
      </c>
      <c r="N2457" s="2" t="s">
        <v>2306</v>
      </c>
      <c r="O2457" s="2" t="s">
        <v>2307</v>
      </c>
      <c r="P2457" s="2" t="s">
        <v>1040</v>
      </c>
      <c r="Q2457" s="4">
        <f t="shared" si="152"/>
        <v>1832.51</v>
      </c>
      <c r="R2457" s="4">
        <f t="shared" si="153"/>
        <v>1746.3799999999999</v>
      </c>
      <c r="S2457" s="4">
        <f t="shared" si="154"/>
        <v>86.130000000000109</v>
      </c>
      <c r="T2457" s="5">
        <f t="shared" si="155"/>
        <v>4.7001107770216863E-2</v>
      </c>
    </row>
    <row r="2458" spans="1:20">
      <c r="A2458" s="2" t="s">
        <v>7221</v>
      </c>
      <c r="B2458" s="2" t="s">
        <v>2031</v>
      </c>
      <c r="C2458" s="2" t="s">
        <v>405</v>
      </c>
      <c r="D2458" s="2" t="s">
        <v>257</v>
      </c>
      <c r="E2458" s="2" t="s">
        <v>7222</v>
      </c>
      <c r="F2458" s="2" t="s">
        <v>137</v>
      </c>
      <c r="G2458" s="3">
        <v>46097</v>
      </c>
      <c r="H2458" s="2">
        <v>19</v>
      </c>
      <c r="I2458" s="2">
        <v>19</v>
      </c>
      <c r="J2458" s="4">
        <v>1686.26</v>
      </c>
      <c r="K2458" s="4">
        <v>1649.15</v>
      </c>
      <c r="L2458" s="4">
        <v>1491.96</v>
      </c>
      <c r="M2458" s="2" t="s">
        <v>6</v>
      </c>
      <c r="N2458" s="2" t="s">
        <v>2312</v>
      </c>
      <c r="O2458" s="2" t="s">
        <v>2313</v>
      </c>
      <c r="P2458" s="2" t="s">
        <v>1035</v>
      </c>
      <c r="Q2458" s="4">
        <f t="shared" si="152"/>
        <v>32038.94</v>
      </c>
      <c r="R2458" s="4">
        <f t="shared" si="153"/>
        <v>28347.24</v>
      </c>
      <c r="S2458" s="4">
        <f t="shared" si="154"/>
        <v>3691.6999999999971</v>
      </c>
      <c r="T2458" s="5">
        <f t="shared" si="155"/>
        <v>0.1152254100791099</v>
      </c>
    </row>
    <row r="2459" spans="1:20">
      <c r="A2459" s="2" t="s">
        <v>7223</v>
      </c>
      <c r="B2459" s="2" t="s">
        <v>2002</v>
      </c>
      <c r="C2459" s="2" t="s">
        <v>417</v>
      </c>
      <c r="D2459" s="2" t="s">
        <v>170</v>
      </c>
      <c r="E2459" s="2" t="s">
        <v>7224</v>
      </c>
      <c r="F2459" s="2" t="s">
        <v>122</v>
      </c>
      <c r="G2459" s="3">
        <v>46056</v>
      </c>
      <c r="H2459" s="2">
        <v>34</v>
      </c>
      <c r="I2459" s="2">
        <v>34</v>
      </c>
      <c r="J2459" s="4">
        <v>375.48</v>
      </c>
      <c r="K2459" s="4">
        <v>374.26</v>
      </c>
      <c r="L2459" s="4">
        <v>347.7</v>
      </c>
      <c r="M2459" s="2" t="s">
        <v>6</v>
      </c>
      <c r="N2459" s="2" t="s">
        <v>2322</v>
      </c>
      <c r="O2459" s="2" t="s">
        <v>2313</v>
      </c>
      <c r="P2459" s="2" t="s">
        <v>1022</v>
      </c>
      <c r="Q2459" s="4">
        <f t="shared" si="152"/>
        <v>12766.32</v>
      </c>
      <c r="R2459" s="4">
        <f t="shared" si="153"/>
        <v>11821.8</v>
      </c>
      <c r="S2459" s="4">
        <f t="shared" si="154"/>
        <v>944.52000000000044</v>
      </c>
      <c r="T2459" s="5">
        <f t="shared" si="155"/>
        <v>7.3985298817513617E-2</v>
      </c>
    </row>
    <row r="2460" spans="1:20">
      <c r="A2460" s="2" t="s">
        <v>7225</v>
      </c>
      <c r="B2460" s="2" t="s">
        <v>2023</v>
      </c>
      <c r="C2460" s="2" t="s">
        <v>511</v>
      </c>
      <c r="D2460" s="2" t="s">
        <v>165</v>
      </c>
      <c r="E2460" s="2" t="s">
        <v>7226</v>
      </c>
      <c r="F2460" s="2" t="s">
        <v>129</v>
      </c>
      <c r="G2460" s="3">
        <v>46056</v>
      </c>
      <c r="H2460" s="2">
        <v>29</v>
      </c>
      <c r="I2460" s="2">
        <v>29</v>
      </c>
      <c r="J2460" s="4">
        <v>1143.18</v>
      </c>
      <c r="K2460" s="4">
        <v>1217.29</v>
      </c>
      <c r="L2460" s="4">
        <v>1049.1600000000001</v>
      </c>
      <c r="M2460" s="2" t="s">
        <v>6</v>
      </c>
      <c r="N2460" s="2" t="s">
        <v>2312</v>
      </c>
      <c r="O2460" s="2" t="s">
        <v>2313</v>
      </c>
      <c r="P2460" s="2" t="s">
        <v>1095</v>
      </c>
      <c r="Q2460" s="4">
        <f t="shared" si="152"/>
        <v>33152.22</v>
      </c>
      <c r="R2460" s="4">
        <f t="shared" si="153"/>
        <v>30425.640000000003</v>
      </c>
      <c r="S2460" s="4">
        <f t="shared" si="154"/>
        <v>2726.5799999999981</v>
      </c>
      <c r="T2460" s="5">
        <f t="shared" si="155"/>
        <v>8.2244265994856389E-2</v>
      </c>
    </row>
    <row r="2461" spans="1:20">
      <c r="A2461" s="2" t="s">
        <v>7227</v>
      </c>
      <c r="B2461" s="2" t="s">
        <v>2030</v>
      </c>
      <c r="C2461" s="2" t="s">
        <v>381</v>
      </c>
      <c r="D2461" s="2" t="s">
        <v>221</v>
      </c>
      <c r="E2461" s="2" t="s">
        <v>7228</v>
      </c>
      <c r="F2461" s="2" t="s">
        <v>140</v>
      </c>
      <c r="G2461" s="3">
        <v>46060</v>
      </c>
      <c r="H2461" s="2">
        <v>44</v>
      </c>
      <c r="I2461" s="2">
        <v>44</v>
      </c>
      <c r="J2461" s="4">
        <v>1455.5</v>
      </c>
      <c r="K2461" s="4">
        <v>1505.97</v>
      </c>
      <c r="L2461" s="4">
        <v>1341.72</v>
      </c>
      <c r="M2461" s="2" t="s">
        <v>6</v>
      </c>
      <c r="N2461" s="2" t="s">
        <v>2306</v>
      </c>
      <c r="O2461" s="2" t="s">
        <v>2313</v>
      </c>
      <c r="P2461" s="2" t="s">
        <v>1087</v>
      </c>
      <c r="Q2461" s="4">
        <f t="shared" si="152"/>
        <v>64042</v>
      </c>
      <c r="R2461" s="4">
        <f t="shared" si="153"/>
        <v>59035.68</v>
      </c>
      <c r="S2461" s="4">
        <f t="shared" si="154"/>
        <v>5006.32</v>
      </c>
      <c r="T2461" s="5">
        <f t="shared" si="155"/>
        <v>7.8172449330127097E-2</v>
      </c>
    </row>
    <row r="2462" spans="1:20">
      <c r="A2462" s="2" t="s">
        <v>7229</v>
      </c>
      <c r="B2462" s="2" t="s">
        <v>2026</v>
      </c>
      <c r="C2462" s="2" t="s">
        <v>409</v>
      </c>
      <c r="D2462" s="2" t="s">
        <v>235</v>
      </c>
      <c r="E2462" s="2" t="s">
        <v>7230</v>
      </c>
      <c r="F2462" s="2" t="s">
        <v>122</v>
      </c>
      <c r="G2462" s="3">
        <v>46057</v>
      </c>
      <c r="H2462" s="2">
        <v>41</v>
      </c>
      <c r="I2462" s="2">
        <v>41</v>
      </c>
      <c r="J2462" s="4">
        <v>1244.72</v>
      </c>
      <c r="K2462" s="4">
        <v>1299.43</v>
      </c>
      <c r="L2462" s="4">
        <v>1148.69</v>
      </c>
      <c r="M2462" s="2" t="s">
        <v>6</v>
      </c>
      <c r="N2462" s="2" t="s">
        <v>2322</v>
      </c>
      <c r="O2462" s="2" t="s">
        <v>2313</v>
      </c>
      <c r="P2462" s="2" t="s">
        <v>1064</v>
      </c>
      <c r="Q2462" s="4">
        <f t="shared" si="152"/>
        <v>51033.520000000004</v>
      </c>
      <c r="R2462" s="4">
        <f t="shared" si="153"/>
        <v>47096.29</v>
      </c>
      <c r="S2462" s="4">
        <f t="shared" si="154"/>
        <v>3937.2300000000032</v>
      </c>
      <c r="T2462" s="5">
        <f t="shared" si="155"/>
        <v>7.7149881097756987E-2</v>
      </c>
    </row>
    <row r="2463" spans="1:20">
      <c r="A2463" s="2" t="s">
        <v>7231</v>
      </c>
      <c r="B2463" s="2" t="s">
        <v>2032</v>
      </c>
      <c r="C2463" s="2" t="s">
        <v>407</v>
      </c>
      <c r="D2463" s="2" t="s">
        <v>222</v>
      </c>
      <c r="E2463" s="2" t="s">
        <v>7232</v>
      </c>
      <c r="F2463" s="2" t="s">
        <v>129</v>
      </c>
      <c r="G2463" s="3">
        <v>46070</v>
      </c>
      <c r="H2463" s="2">
        <v>7</v>
      </c>
      <c r="I2463" s="2">
        <v>7</v>
      </c>
      <c r="J2463" s="4">
        <v>6869.57</v>
      </c>
      <c r="K2463" s="4">
        <v>7281.74</v>
      </c>
      <c r="L2463" s="4">
        <v>6380.11</v>
      </c>
      <c r="M2463" s="2" t="s">
        <v>6</v>
      </c>
      <c r="N2463" s="2" t="s">
        <v>2306</v>
      </c>
      <c r="O2463" s="2" t="s">
        <v>2307</v>
      </c>
      <c r="P2463" s="2" t="s">
        <v>1022</v>
      </c>
      <c r="Q2463" s="4">
        <f t="shared" si="152"/>
        <v>48086.99</v>
      </c>
      <c r="R2463" s="4">
        <f t="shared" si="153"/>
        <v>44660.77</v>
      </c>
      <c r="S2463" s="4">
        <f t="shared" si="154"/>
        <v>3426.2200000000012</v>
      </c>
      <c r="T2463" s="5">
        <f t="shared" si="155"/>
        <v>7.1250456724365599E-2</v>
      </c>
    </row>
    <row r="2464" spans="1:20">
      <c r="A2464" s="2" t="s">
        <v>7233</v>
      </c>
      <c r="B2464" s="2" t="s">
        <v>2024</v>
      </c>
      <c r="C2464" s="2" t="s">
        <v>371</v>
      </c>
      <c r="D2464" s="2" t="s">
        <v>240</v>
      </c>
      <c r="E2464" s="2" t="s">
        <v>7234</v>
      </c>
      <c r="F2464" s="2" t="s">
        <v>122</v>
      </c>
      <c r="G2464" s="3">
        <v>46057</v>
      </c>
      <c r="H2464" s="2">
        <v>4</v>
      </c>
      <c r="I2464" s="2">
        <v>4</v>
      </c>
      <c r="J2464" s="4">
        <v>578.6</v>
      </c>
      <c r="K2464" s="4">
        <v>605.95000000000005</v>
      </c>
      <c r="L2464" s="4">
        <v>554.96</v>
      </c>
      <c r="M2464" s="2" t="s">
        <v>6</v>
      </c>
      <c r="N2464" s="2" t="s">
        <v>2306</v>
      </c>
      <c r="O2464" s="2" t="s">
        <v>2307</v>
      </c>
      <c r="P2464" s="2" t="s">
        <v>1022</v>
      </c>
      <c r="Q2464" s="4">
        <f t="shared" si="152"/>
        <v>2314.4</v>
      </c>
      <c r="R2464" s="4">
        <f t="shared" si="153"/>
        <v>2219.84</v>
      </c>
      <c r="S2464" s="4">
        <f t="shared" si="154"/>
        <v>94.559999999999945</v>
      </c>
      <c r="T2464" s="5">
        <f t="shared" si="155"/>
        <v>4.0857241617697868E-2</v>
      </c>
    </row>
    <row r="2465" spans="1:20">
      <c r="A2465" s="2" t="s">
        <v>7235</v>
      </c>
      <c r="B2465" s="2" t="s">
        <v>2033</v>
      </c>
      <c r="C2465" s="2" t="s">
        <v>385</v>
      </c>
      <c r="D2465" s="2" t="s">
        <v>235</v>
      </c>
      <c r="E2465" s="2" t="s">
        <v>7236</v>
      </c>
      <c r="F2465" s="2" t="s">
        <v>143</v>
      </c>
      <c r="G2465" s="3">
        <v>46152</v>
      </c>
      <c r="H2465" s="2">
        <v>6</v>
      </c>
      <c r="I2465" s="2">
        <v>6</v>
      </c>
      <c r="J2465" s="4">
        <v>883.63</v>
      </c>
      <c r="K2465" s="4">
        <v>873.03</v>
      </c>
      <c r="L2465" s="4">
        <v>822.46</v>
      </c>
      <c r="M2465" s="2" t="s">
        <v>6</v>
      </c>
      <c r="N2465" s="2" t="s">
        <v>2322</v>
      </c>
      <c r="O2465" s="2" t="s">
        <v>2313</v>
      </c>
      <c r="P2465" s="2" t="s">
        <v>1103</v>
      </c>
      <c r="Q2465" s="4">
        <f t="shared" si="152"/>
        <v>5301.78</v>
      </c>
      <c r="R2465" s="4">
        <f t="shared" si="153"/>
        <v>4934.76</v>
      </c>
      <c r="S2465" s="4">
        <f t="shared" si="154"/>
        <v>367.01999999999953</v>
      </c>
      <c r="T2465" s="5">
        <f t="shared" si="155"/>
        <v>6.9225807181738874E-2</v>
      </c>
    </row>
    <row r="2466" spans="1:20">
      <c r="A2466" s="2" t="s">
        <v>7237</v>
      </c>
      <c r="B2466" s="2" t="s">
        <v>1973</v>
      </c>
      <c r="C2466" s="2" t="s">
        <v>371</v>
      </c>
      <c r="D2466" s="2" t="s">
        <v>252</v>
      </c>
      <c r="E2466" s="2" t="s">
        <v>7238</v>
      </c>
      <c r="F2466" s="2" t="s">
        <v>113</v>
      </c>
      <c r="G2466" s="3">
        <v>46057</v>
      </c>
      <c r="H2466" s="2">
        <v>22</v>
      </c>
      <c r="I2466" s="2">
        <v>22</v>
      </c>
      <c r="J2466" s="4">
        <v>600.75</v>
      </c>
      <c r="K2466" s="4">
        <v>637.46</v>
      </c>
      <c r="L2466" s="4">
        <v>581.29</v>
      </c>
      <c r="M2466" s="2" t="s">
        <v>6</v>
      </c>
      <c r="N2466" s="2" t="s">
        <v>2306</v>
      </c>
      <c r="O2466" s="2" t="s">
        <v>2313</v>
      </c>
      <c r="P2466" s="2" t="s">
        <v>1040</v>
      </c>
      <c r="Q2466" s="4">
        <f t="shared" si="152"/>
        <v>13216.5</v>
      </c>
      <c r="R2466" s="4">
        <f t="shared" si="153"/>
        <v>12788.38</v>
      </c>
      <c r="S2466" s="4">
        <f t="shared" si="154"/>
        <v>428.1200000000008</v>
      </c>
      <c r="T2466" s="5">
        <f t="shared" si="155"/>
        <v>3.2392842280482788E-2</v>
      </c>
    </row>
    <row r="2467" spans="1:20">
      <c r="A2467" s="2" t="s">
        <v>7239</v>
      </c>
      <c r="B2467" s="2" t="s">
        <v>2034</v>
      </c>
      <c r="C2467" s="2" t="s">
        <v>326</v>
      </c>
      <c r="D2467" s="2" t="s">
        <v>185</v>
      </c>
      <c r="E2467" s="2" t="s">
        <v>7240</v>
      </c>
      <c r="F2467" s="2" t="s">
        <v>143</v>
      </c>
      <c r="G2467" s="3">
        <v>46079</v>
      </c>
      <c r="H2467" s="2">
        <v>32</v>
      </c>
      <c r="I2467" s="2">
        <v>32</v>
      </c>
      <c r="J2467" s="4">
        <v>74.459999999999994</v>
      </c>
      <c r="K2467" s="4">
        <v>75.77</v>
      </c>
      <c r="L2467" s="4">
        <v>69.680000000000007</v>
      </c>
      <c r="M2467" s="2" t="s">
        <v>6</v>
      </c>
      <c r="N2467" s="2" t="s">
        <v>2306</v>
      </c>
      <c r="O2467" s="2" t="s">
        <v>2307</v>
      </c>
      <c r="P2467" s="2" t="s">
        <v>1026</v>
      </c>
      <c r="Q2467" s="4">
        <f t="shared" si="152"/>
        <v>2382.7199999999998</v>
      </c>
      <c r="R2467" s="4">
        <f t="shared" si="153"/>
        <v>2229.7600000000002</v>
      </c>
      <c r="S2467" s="4">
        <f t="shared" si="154"/>
        <v>152.95999999999958</v>
      </c>
      <c r="T2467" s="5">
        <f t="shared" si="155"/>
        <v>6.4195541230190542E-2</v>
      </c>
    </row>
    <row r="2468" spans="1:20">
      <c r="A2468" s="2" t="s">
        <v>7241</v>
      </c>
      <c r="B2468" s="2" t="s">
        <v>2035</v>
      </c>
      <c r="C2468" s="2" t="s">
        <v>527</v>
      </c>
      <c r="D2468" s="2" t="s">
        <v>202</v>
      </c>
      <c r="E2468" s="2" t="s">
        <v>7242</v>
      </c>
      <c r="F2468" s="2" t="s">
        <v>143</v>
      </c>
      <c r="G2468" s="3">
        <v>46060</v>
      </c>
      <c r="H2468" s="2">
        <v>33</v>
      </c>
      <c r="I2468" s="2">
        <v>33</v>
      </c>
      <c r="J2468" s="4">
        <v>4221.13</v>
      </c>
      <c r="K2468" s="4">
        <v>4162.96</v>
      </c>
      <c r="L2468" s="4">
        <v>3919.13</v>
      </c>
      <c r="M2468" s="2" t="s">
        <v>6</v>
      </c>
      <c r="N2468" s="2" t="s">
        <v>2306</v>
      </c>
      <c r="O2468" s="2" t="s">
        <v>2307</v>
      </c>
      <c r="P2468" s="2" t="s">
        <v>1026</v>
      </c>
      <c r="Q2468" s="4">
        <f t="shared" si="152"/>
        <v>139297.29</v>
      </c>
      <c r="R2468" s="4">
        <f t="shared" si="153"/>
        <v>129331.29000000001</v>
      </c>
      <c r="S2468" s="4">
        <f t="shared" si="154"/>
        <v>9966</v>
      </c>
      <c r="T2468" s="5">
        <f t="shared" si="155"/>
        <v>7.1544823305607741E-2</v>
      </c>
    </row>
    <row r="2469" spans="1:20">
      <c r="A2469" s="2" t="s">
        <v>7243</v>
      </c>
      <c r="B2469" s="2" t="s">
        <v>2008</v>
      </c>
      <c r="C2469" s="2" t="s">
        <v>351</v>
      </c>
      <c r="D2469" s="2" t="s">
        <v>242</v>
      </c>
      <c r="E2469" s="2" t="s">
        <v>7244</v>
      </c>
      <c r="F2469" s="2" t="s">
        <v>133</v>
      </c>
      <c r="G2469" s="3">
        <v>46058</v>
      </c>
      <c r="H2469" s="2">
        <v>42</v>
      </c>
      <c r="I2469" s="2">
        <v>42</v>
      </c>
      <c r="J2469" s="4">
        <v>49.97</v>
      </c>
      <c r="K2469" s="4">
        <v>51.38</v>
      </c>
      <c r="L2469" s="4">
        <v>47.16</v>
      </c>
      <c r="M2469" s="2" t="s">
        <v>6</v>
      </c>
      <c r="N2469" s="2" t="s">
        <v>2306</v>
      </c>
      <c r="O2469" s="2" t="s">
        <v>2307</v>
      </c>
      <c r="P2469" s="2" t="s">
        <v>1015</v>
      </c>
      <c r="Q2469" s="4">
        <f t="shared" si="152"/>
        <v>2098.7399999999998</v>
      </c>
      <c r="R2469" s="4">
        <f t="shared" si="153"/>
        <v>1980.7199999999998</v>
      </c>
      <c r="S2469" s="4">
        <f t="shared" si="154"/>
        <v>118.01999999999998</v>
      </c>
      <c r="T2469" s="5">
        <f t="shared" si="155"/>
        <v>5.6233740244146485E-2</v>
      </c>
    </row>
    <row r="2470" spans="1:20">
      <c r="A2470" s="2" t="s">
        <v>7245</v>
      </c>
      <c r="B2470" s="2" t="s">
        <v>2036</v>
      </c>
      <c r="C2470" s="2" t="s">
        <v>481</v>
      </c>
      <c r="D2470" s="2" t="s">
        <v>223</v>
      </c>
      <c r="E2470" s="2" t="s">
        <v>7246</v>
      </c>
      <c r="F2470" s="2" t="s">
        <v>126</v>
      </c>
      <c r="G2470" s="3">
        <v>46087</v>
      </c>
      <c r="H2470" s="2">
        <v>44</v>
      </c>
      <c r="I2470" s="2">
        <v>44</v>
      </c>
      <c r="J2470" s="4">
        <v>1391.98</v>
      </c>
      <c r="K2470" s="4">
        <v>1508.15</v>
      </c>
      <c r="L2470" s="4">
        <v>1298.98</v>
      </c>
      <c r="M2470" s="2" t="s">
        <v>6</v>
      </c>
      <c r="N2470" s="2" t="s">
        <v>2322</v>
      </c>
      <c r="O2470" s="2" t="s">
        <v>2313</v>
      </c>
      <c r="P2470" s="2" t="s">
        <v>1087</v>
      </c>
      <c r="Q2470" s="4">
        <f t="shared" si="152"/>
        <v>61247.12</v>
      </c>
      <c r="R2470" s="4">
        <f t="shared" si="153"/>
        <v>57155.12</v>
      </c>
      <c r="S2470" s="4">
        <f t="shared" si="154"/>
        <v>4092</v>
      </c>
      <c r="T2470" s="5">
        <f t="shared" si="155"/>
        <v>6.6811304760125867E-2</v>
      </c>
    </row>
    <row r="2471" spans="1:20">
      <c r="A2471" s="2" t="s">
        <v>7247</v>
      </c>
      <c r="B2471" s="2" t="s">
        <v>2037</v>
      </c>
      <c r="C2471" s="2" t="s">
        <v>369</v>
      </c>
      <c r="D2471" s="2" t="s">
        <v>239</v>
      </c>
      <c r="E2471" s="2" t="s">
        <v>7248</v>
      </c>
      <c r="F2471" s="2" t="s">
        <v>126</v>
      </c>
      <c r="G2471" s="3">
        <v>46065</v>
      </c>
      <c r="H2471" s="2">
        <v>39</v>
      </c>
      <c r="I2471" s="2">
        <v>39</v>
      </c>
      <c r="J2471" s="4">
        <v>678.42</v>
      </c>
      <c r="K2471" s="4">
        <v>662.69</v>
      </c>
      <c r="L2471" s="4">
        <v>603.16</v>
      </c>
      <c r="M2471" s="2" t="s">
        <v>6</v>
      </c>
      <c r="N2471" s="2" t="s">
        <v>2312</v>
      </c>
      <c r="O2471" s="2" t="s">
        <v>2307</v>
      </c>
      <c r="P2471" s="2" t="s">
        <v>1087</v>
      </c>
      <c r="Q2471" s="4">
        <f t="shared" si="152"/>
        <v>26458.379999999997</v>
      </c>
      <c r="R2471" s="4">
        <f t="shared" si="153"/>
        <v>23523.239999999998</v>
      </c>
      <c r="S2471" s="4">
        <f t="shared" si="154"/>
        <v>2935.1399999999994</v>
      </c>
      <c r="T2471" s="5">
        <f t="shared" si="155"/>
        <v>0.11093422953332743</v>
      </c>
    </row>
    <row r="2472" spans="1:20">
      <c r="A2472" s="2" t="s">
        <v>7249</v>
      </c>
      <c r="B2472" s="2" t="s">
        <v>2003</v>
      </c>
      <c r="C2472" s="2" t="s">
        <v>461</v>
      </c>
      <c r="D2472" s="2" t="s">
        <v>225</v>
      </c>
      <c r="E2472" s="2" t="s">
        <v>7250</v>
      </c>
      <c r="F2472" s="2" t="s">
        <v>126</v>
      </c>
      <c r="G2472" s="3">
        <v>46060</v>
      </c>
      <c r="H2472" s="2">
        <v>7</v>
      </c>
      <c r="I2472" s="2">
        <v>7</v>
      </c>
      <c r="J2472" s="4">
        <v>1926.13</v>
      </c>
      <c r="K2472" s="4">
        <v>1897.66</v>
      </c>
      <c r="L2472" s="4">
        <v>1806.36</v>
      </c>
      <c r="M2472" s="2" t="s">
        <v>6</v>
      </c>
      <c r="N2472" s="2" t="s">
        <v>2306</v>
      </c>
      <c r="O2472" s="2" t="s">
        <v>2313</v>
      </c>
      <c r="P2472" s="2" t="s">
        <v>1048</v>
      </c>
      <c r="Q2472" s="4">
        <f t="shared" si="152"/>
        <v>13482.91</v>
      </c>
      <c r="R2472" s="4">
        <f t="shared" si="153"/>
        <v>12644.519999999999</v>
      </c>
      <c r="S2472" s="4">
        <f t="shared" si="154"/>
        <v>838.39000000000124</v>
      </c>
      <c r="T2472" s="5">
        <f t="shared" si="155"/>
        <v>6.2181680364253804E-2</v>
      </c>
    </row>
    <row r="2473" spans="1:20">
      <c r="A2473" s="2" t="s">
        <v>7251</v>
      </c>
      <c r="B2473" s="2" t="s">
        <v>2030</v>
      </c>
      <c r="C2473" s="2" t="s">
        <v>405</v>
      </c>
      <c r="D2473" s="2" t="s">
        <v>221</v>
      </c>
      <c r="E2473" s="2" t="s">
        <v>7252</v>
      </c>
      <c r="F2473" s="2" t="s">
        <v>140</v>
      </c>
      <c r="G2473" s="3">
        <v>46060</v>
      </c>
      <c r="H2473" s="2">
        <v>22</v>
      </c>
      <c r="I2473" s="2">
        <v>22</v>
      </c>
      <c r="J2473" s="4">
        <v>1670.86</v>
      </c>
      <c r="K2473" s="4">
        <v>1779.12</v>
      </c>
      <c r="L2473" s="4">
        <v>1525.72</v>
      </c>
      <c r="M2473" s="2" t="s">
        <v>6</v>
      </c>
      <c r="N2473" s="2" t="s">
        <v>2312</v>
      </c>
      <c r="O2473" s="2" t="s">
        <v>2307</v>
      </c>
      <c r="P2473" s="2" t="s">
        <v>1087</v>
      </c>
      <c r="Q2473" s="4">
        <f t="shared" si="152"/>
        <v>36758.92</v>
      </c>
      <c r="R2473" s="4">
        <f t="shared" si="153"/>
        <v>33565.840000000004</v>
      </c>
      <c r="S2473" s="4">
        <f t="shared" si="154"/>
        <v>3193.0799999999945</v>
      </c>
      <c r="T2473" s="5">
        <f t="shared" si="155"/>
        <v>8.6865446536513985E-2</v>
      </c>
    </row>
    <row r="2474" spans="1:20">
      <c r="A2474" s="2" t="s">
        <v>7253</v>
      </c>
      <c r="B2474" s="2" t="s">
        <v>1981</v>
      </c>
      <c r="C2474" s="2" t="s">
        <v>403</v>
      </c>
      <c r="D2474" s="2" t="s">
        <v>218</v>
      </c>
      <c r="E2474" s="2" t="s">
        <v>7254</v>
      </c>
      <c r="F2474" s="2" t="s">
        <v>126</v>
      </c>
      <c r="G2474" s="3">
        <v>46060</v>
      </c>
      <c r="H2474" s="2">
        <v>3</v>
      </c>
      <c r="I2474" s="2">
        <v>3</v>
      </c>
      <c r="J2474" s="4">
        <v>8577.99</v>
      </c>
      <c r="K2474" s="4">
        <v>9077.99</v>
      </c>
      <c r="L2474" s="4">
        <v>7556.74</v>
      </c>
      <c r="M2474" s="2" t="s">
        <v>6</v>
      </c>
      <c r="N2474" s="2" t="s">
        <v>2312</v>
      </c>
      <c r="O2474" s="2" t="s">
        <v>2313</v>
      </c>
      <c r="P2474" s="2" t="s">
        <v>1033</v>
      </c>
      <c r="Q2474" s="4">
        <f t="shared" si="152"/>
        <v>25733.97</v>
      </c>
      <c r="R2474" s="4">
        <f t="shared" si="153"/>
        <v>22670.22</v>
      </c>
      <c r="S2474" s="4">
        <f t="shared" si="154"/>
        <v>3063.75</v>
      </c>
      <c r="T2474" s="5">
        <f t="shared" si="155"/>
        <v>0.11905469696280829</v>
      </c>
    </row>
    <row r="2475" spans="1:20">
      <c r="A2475" s="2" t="s">
        <v>7255</v>
      </c>
      <c r="B2475" s="2" t="s">
        <v>2043</v>
      </c>
      <c r="C2475" s="2" t="s">
        <v>431</v>
      </c>
      <c r="D2475" s="2" t="s">
        <v>258</v>
      </c>
      <c r="E2475" s="2" t="s">
        <v>7256</v>
      </c>
      <c r="F2475" s="2" t="s">
        <v>129</v>
      </c>
      <c r="G2475" s="3">
        <v>46071</v>
      </c>
      <c r="H2475" s="2">
        <v>26</v>
      </c>
      <c r="I2475" s="2">
        <v>26</v>
      </c>
      <c r="J2475" s="4">
        <v>5390.67</v>
      </c>
      <c r="K2475" s="4">
        <v>5658.86</v>
      </c>
      <c r="L2475" s="4">
        <v>4757.29</v>
      </c>
      <c r="M2475" s="2" t="s">
        <v>6</v>
      </c>
      <c r="N2475" s="2" t="s">
        <v>2322</v>
      </c>
      <c r="O2475" s="2" t="s">
        <v>2313</v>
      </c>
      <c r="P2475" s="2" t="s">
        <v>1095</v>
      </c>
      <c r="Q2475" s="4">
        <f t="shared" si="152"/>
        <v>140157.42000000001</v>
      </c>
      <c r="R2475" s="4">
        <f t="shared" si="153"/>
        <v>123689.54</v>
      </c>
      <c r="S2475" s="4">
        <f t="shared" si="154"/>
        <v>16467.880000000019</v>
      </c>
      <c r="T2475" s="5">
        <f t="shared" si="155"/>
        <v>0.11749559887731964</v>
      </c>
    </row>
    <row r="2476" spans="1:20">
      <c r="A2476" s="2" t="s">
        <v>7257</v>
      </c>
      <c r="B2476" s="2" t="s">
        <v>2038</v>
      </c>
      <c r="C2476" s="2" t="s">
        <v>475</v>
      </c>
      <c r="D2476" s="2" t="s">
        <v>218</v>
      </c>
      <c r="E2476" s="2" t="s">
        <v>7258</v>
      </c>
      <c r="F2476" s="2" t="s">
        <v>129</v>
      </c>
      <c r="G2476" s="3">
        <v>46070</v>
      </c>
      <c r="H2476" s="2">
        <v>29</v>
      </c>
      <c r="I2476" s="2">
        <v>29</v>
      </c>
      <c r="J2476" s="4">
        <v>9029.66</v>
      </c>
      <c r="K2476" s="4">
        <v>8915.66</v>
      </c>
      <c r="L2476" s="4">
        <v>8415.15</v>
      </c>
      <c r="M2476" s="2" t="s">
        <v>6</v>
      </c>
      <c r="N2476" s="2" t="s">
        <v>2322</v>
      </c>
      <c r="O2476" s="2" t="s">
        <v>2313</v>
      </c>
      <c r="P2476" s="2" t="s">
        <v>1095</v>
      </c>
      <c r="Q2476" s="4">
        <f t="shared" si="152"/>
        <v>261860.13999999998</v>
      </c>
      <c r="R2476" s="4">
        <f t="shared" si="153"/>
        <v>244039.34999999998</v>
      </c>
      <c r="S2476" s="4">
        <f t="shared" si="154"/>
        <v>17820.790000000008</v>
      </c>
      <c r="T2476" s="5">
        <f t="shared" si="155"/>
        <v>6.8054611137074963E-2</v>
      </c>
    </row>
    <row r="2477" spans="1:20">
      <c r="A2477" s="2" t="s">
        <v>7259</v>
      </c>
      <c r="B2477" s="2" t="s">
        <v>2035</v>
      </c>
      <c r="C2477" s="2" t="s">
        <v>407</v>
      </c>
      <c r="D2477" s="2" t="s">
        <v>202</v>
      </c>
      <c r="E2477" s="2" t="s">
        <v>7260</v>
      </c>
      <c r="F2477" s="2" t="s">
        <v>143</v>
      </c>
      <c r="G2477" s="3">
        <v>46060</v>
      </c>
      <c r="H2477" s="2">
        <v>20</v>
      </c>
      <c r="I2477" s="2">
        <v>20</v>
      </c>
      <c r="J2477" s="4">
        <v>6568.83</v>
      </c>
      <c r="K2477" s="4">
        <v>7064.6</v>
      </c>
      <c r="L2477" s="4">
        <v>6086.99</v>
      </c>
      <c r="M2477" s="2" t="s">
        <v>6</v>
      </c>
      <c r="N2477" s="2" t="s">
        <v>2312</v>
      </c>
      <c r="O2477" s="2" t="s">
        <v>2313</v>
      </c>
      <c r="P2477" s="2" t="s">
        <v>1026</v>
      </c>
      <c r="Q2477" s="4">
        <f t="shared" si="152"/>
        <v>131376.6</v>
      </c>
      <c r="R2477" s="4">
        <f t="shared" si="153"/>
        <v>121739.79999999999</v>
      </c>
      <c r="S2477" s="4">
        <f t="shared" si="154"/>
        <v>9636.8000000000175</v>
      </c>
      <c r="T2477" s="5">
        <f t="shared" si="155"/>
        <v>7.3352484384586122E-2</v>
      </c>
    </row>
    <row r="2478" spans="1:20">
      <c r="A2478" s="2" t="s">
        <v>7261</v>
      </c>
      <c r="B2478" s="2" t="s">
        <v>2042</v>
      </c>
      <c r="C2478" s="2" t="s">
        <v>328</v>
      </c>
      <c r="D2478" s="2" t="s">
        <v>255</v>
      </c>
      <c r="E2478" s="2" t="s">
        <v>7262</v>
      </c>
      <c r="F2478" s="2" t="s">
        <v>137</v>
      </c>
      <c r="G2478" s="3">
        <v>46123</v>
      </c>
      <c r="H2478" s="2">
        <v>39</v>
      </c>
      <c r="I2478" s="2">
        <v>39</v>
      </c>
      <c r="J2478" s="4">
        <v>825.93</v>
      </c>
      <c r="K2478" s="4">
        <v>883.17</v>
      </c>
      <c r="L2478" s="4">
        <v>747.81</v>
      </c>
      <c r="M2478" s="2" t="s">
        <v>6</v>
      </c>
      <c r="N2478" s="2" t="s">
        <v>2312</v>
      </c>
      <c r="O2478" s="2" t="s">
        <v>2313</v>
      </c>
      <c r="P2478" s="2" t="s">
        <v>1103</v>
      </c>
      <c r="Q2478" s="4">
        <f t="shared" si="152"/>
        <v>32211.269999999997</v>
      </c>
      <c r="R2478" s="4">
        <f t="shared" si="153"/>
        <v>29164.589999999997</v>
      </c>
      <c r="S2478" s="4">
        <f t="shared" si="154"/>
        <v>3046.6800000000003</v>
      </c>
      <c r="T2478" s="5">
        <f t="shared" si="155"/>
        <v>9.4584286803966452E-2</v>
      </c>
    </row>
    <row r="2479" spans="1:20">
      <c r="A2479" s="2" t="s">
        <v>7263</v>
      </c>
      <c r="B2479" s="2" t="s">
        <v>2041</v>
      </c>
      <c r="C2479" s="2" t="s">
        <v>487</v>
      </c>
      <c r="D2479" s="2" t="s">
        <v>238</v>
      </c>
      <c r="E2479" s="2" t="s">
        <v>7264</v>
      </c>
      <c r="F2479" s="2" t="s">
        <v>143</v>
      </c>
      <c r="G2479" s="3">
        <v>46065</v>
      </c>
      <c r="H2479" s="2">
        <v>2</v>
      </c>
      <c r="I2479" s="2">
        <v>2</v>
      </c>
      <c r="J2479" s="4">
        <v>1129.42</v>
      </c>
      <c r="K2479" s="4">
        <v>1127.68</v>
      </c>
      <c r="L2479" s="4">
        <v>1006.67</v>
      </c>
      <c r="M2479" s="2" t="s">
        <v>6</v>
      </c>
      <c r="N2479" s="2" t="s">
        <v>2306</v>
      </c>
      <c r="O2479" s="2" t="s">
        <v>2313</v>
      </c>
      <c r="P2479" s="2" t="s">
        <v>1051</v>
      </c>
      <c r="Q2479" s="4">
        <f t="shared" si="152"/>
        <v>2258.84</v>
      </c>
      <c r="R2479" s="4">
        <f t="shared" si="153"/>
        <v>2013.34</v>
      </c>
      <c r="S2479" s="4">
        <f t="shared" si="154"/>
        <v>245.50000000000023</v>
      </c>
      <c r="T2479" s="5">
        <f t="shared" si="155"/>
        <v>0.10868410334507987</v>
      </c>
    </row>
    <row r="2480" spans="1:20">
      <c r="A2480" s="2" t="s">
        <v>7265</v>
      </c>
      <c r="B2480" s="2" t="s">
        <v>2040</v>
      </c>
      <c r="C2480" s="2" t="s">
        <v>339</v>
      </c>
      <c r="D2480" s="2" t="s">
        <v>224</v>
      </c>
      <c r="E2480" s="2" t="s">
        <v>7266</v>
      </c>
      <c r="F2480" s="2" t="s">
        <v>143</v>
      </c>
      <c r="G2480" s="3">
        <v>46066</v>
      </c>
      <c r="H2480" s="2">
        <v>41</v>
      </c>
      <c r="I2480" s="2">
        <v>41</v>
      </c>
      <c r="J2480" s="4">
        <v>1712.43</v>
      </c>
      <c r="K2480" s="4">
        <v>1682.52</v>
      </c>
      <c r="L2480" s="4">
        <v>1593.25</v>
      </c>
      <c r="M2480" s="2" t="s">
        <v>6</v>
      </c>
      <c r="N2480" s="2" t="s">
        <v>2306</v>
      </c>
      <c r="O2480" s="2" t="s">
        <v>2313</v>
      </c>
      <c r="P2480" s="2" t="s">
        <v>1051</v>
      </c>
      <c r="Q2480" s="4">
        <f t="shared" si="152"/>
        <v>70209.63</v>
      </c>
      <c r="R2480" s="4">
        <f t="shared" si="153"/>
        <v>65323.25</v>
      </c>
      <c r="S2480" s="4">
        <f t="shared" si="154"/>
        <v>4886.3800000000047</v>
      </c>
      <c r="T2480" s="5">
        <f t="shared" si="155"/>
        <v>6.9597005425039327E-2</v>
      </c>
    </row>
    <row r="2481" spans="1:20">
      <c r="A2481" s="2" t="s">
        <v>7267</v>
      </c>
      <c r="B2481" s="2" t="s">
        <v>2039</v>
      </c>
      <c r="C2481" s="2" t="s">
        <v>453</v>
      </c>
      <c r="D2481" s="2" t="s">
        <v>221</v>
      </c>
      <c r="E2481" s="2" t="s">
        <v>7268</v>
      </c>
      <c r="F2481" s="2" t="s">
        <v>143</v>
      </c>
      <c r="G2481" s="3">
        <v>46089</v>
      </c>
      <c r="H2481" s="2">
        <v>20</v>
      </c>
      <c r="I2481" s="2">
        <v>20</v>
      </c>
      <c r="J2481" s="4">
        <v>982.49</v>
      </c>
      <c r="K2481" s="4">
        <v>1003.42</v>
      </c>
      <c r="L2481" s="4">
        <v>874.9</v>
      </c>
      <c r="M2481" s="2" t="s">
        <v>6</v>
      </c>
      <c r="N2481" s="2" t="s">
        <v>2312</v>
      </c>
      <c r="O2481" s="2" t="s">
        <v>2313</v>
      </c>
      <c r="P2481" s="2" t="s">
        <v>1051</v>
      </c>
      <c r="Q2481" s="4">
        <f t="shared" si="152"/>
        <v>19649.8</v>
      </c>
      <c r="R2481" s="4">
        <f t="shared" si="153"/>
        <v>17498</v>
      </c>
      <c r="S2481" s="4">
        <f t="shared" si="154"/>
        <v>2151.7999999999993</v>
      </c>
      <c r="T2481" s="5">
        <f t="shared" si="155"/>
        <v>0.10950747590306259</v>
      </c>
    </row>
    <row r="2482" spans="1:20">
      <c r="A2482" s="2" t="s">
        <v>7269</v>
      </c>
      <c r="B2482" s="2" t="s">
        <v>2022</v>
      </c>
      <c r="C2482" s="2" t="s">
        <v>465</v>
      </c>
      <c r="D2482" s="2" t="s">
        <v>210</v>
      </c>
      <c r="E2482" s="2" t="s">
        <v>7270</v>
      </c>
      <c r="F2482" s="2" t="s">
        <v>129</v>
      </c>
      <c r="G2482" s="3">
        <v>46062</v>
      </c>
      <c r="H2482" s="2">
        <v>8</v>
      </c>
      <c r="I2482" s="2">
        <v>8</v>
      </c>
      <c r="J2482" s="4">
        <v>718.24</v>
      </c>
      <c r="K2482" s="4">
        <v>763.42</v>
      </c>
      <c r="L2482" s="4">
        <v>665.41</v>
      </c>
      <c r="M2482" s="2" t="s">
        <v>6</v>
      </c>
      <c r="N2482" s="2" t="s">
        <v>2322</v>
      </c>
      <c r="O2482" s="2" t="s">
        <v>2307</v>
      </c>
      <c r="P2482" s="2" t="s">
        <v>1067</v>
      </c>
      <c r="Q2482" s="4">
        <f t="shared" si="152"/>
        <v>5745.92</v>
      </c>
      <c r="R2482" s="4">
        <f t="shared" si="153"/>
        <v>5323.28</v>
      </c>
      <c r="S2482" s="4">
        <f t="shared" si="154"/>
        <v>422.64000000000033</v>
      </c>
      <c r="T2482" s="5">
        <f t="shared" si="155"/>
        <v>7.3554800623746988E-2</v>
      </c>
    </row>
    <row r="2483" spans="1:20">
      <c r="A2483" s="2" t="s">
        <v>7271</v>
      </c>
      <c r="B2483" s="2" t="s">
        <v>2044</v>
      </c>
      <c r="C2483" s="2" t="s">
        <v>427</v>
      </c>
      <c r="D2483" s="2" t="s">
        <v>194</v>
      </c>
      <c r="E2483" s="2" t="s">
        <v>7272</v>
      </c>
      <c r="F2483" s="2" t="s">
        <v>137</v>
      </c>
      <c r="G2483" s="3">
        <v>46089</v>
      </c>
      <c r="H2483" s="2">
        <v>28</v>
      </c>
      <c r="I2483" s="2">
        <v>28</v>
      </c>
      <c r="J2483" s="4">
        <v>6998.84</v>
      </c>
      <c r="K2483" s="4">
        <v>7522.32</v>
      </c>
      <c r="L2483" s="4">
        <v>6545.9</v>
      </c>
      <c r="M2483" s="2" t="s">
        <v>6</v>
      </c>
      <c r="N2483" s="2" t="s">
        <v>2312</v>
      </c>
      <c r="O2483" s="2" t="s">
        <v>2313</v>
      </c>
      <c r="P2483" s="2" t="s">
        <v>1067</v>
      </c>
      <c r="Q2483" s="4">
        <f t="shared" si="152"/>
        <v>195967.52000000002</v>
      </c>
      <c r="R2483" s="4">
        <f t="shared" si="153"/>
        <v>183285.19999999998</v>
      </c>
      <c r="S2483" s="4">
        <f t="shared" si="154"/>
        <v>12682.320000000036</v>
      </c>
      <c r="T2483" s="5">
        <f t="shared" si="155"/>
        <v>6.4716438724131603E-2</v>
      </c>
    </row>
    <row r="2484" spans="1:20">
      <c r="A2484" s="2" t="s">
        <v>7273</v>
      </c>
      <c r="B2484" s="2" t="s">
        <v>2045</v>
      </c>
      <c r="C2484" s="2" t="s">
        <v>489</v>
      </c>
      <c r="D2484" s="2" t="s">
        <v>227</v>
      </c>
      <c r="E2484" s="2" t="s">
        <v>7274</v>
      </c>
      <c r="F2484" s="2" t="s">
        <v>113</v>
      </c>
      <c r="G2484" s="3">
        <v>46072</v>
      </c>
      <c r="H2484" s="2">
        <v>32</v>
      </c>
      <c r="I2484" s="2">
        <v>32</v>
      </c>
      <c r="J2484" s="4">
        <v>665.32</v>
      </c>
      <c r="K2484" s="4">
        <v>673.01</v>
      </c>
      <c r="L2484" s="4">
        <v>612.1</v>
      </c>
      <c r="M2484" s="2" t="s">
        <v>6</v>
      </c>
      <c r="N2484" s="2" t="s">
        <v>2306</v>
      </c>
      <c r="O2484" s="2" t="s">
        <v>2313</v>
      </c>
      <c r="P2484" s="2" t="s">
        <v>1035</v>
      </c>
      <c r="Q2484" s="4">
        <f t="shared" si="152"/>
        <v>21290.240000000002</v>
      </c>
      <c r="R2484" s="4">
        <f t="shared" si="153"/>
        <v>19587.2</v>
      </c>
      <c r="S2484" s="4">
        <f t="shared" si="154"/>
        <v>1703.0400000000009</v>
      </c>
      <c r="T2484" s="5">
        <f t="shared" si="155"/>
        <v>7.9991582997655297E-2</v>
      </c>
    </row>
    <row r="2485" spans="1:20">
      <c r="A2485" s="2" t="s">
        <v>7275</v>
      </c>
      <c r="B2485" s="2" t="s">
        <v>2025</v>
      </c>
      <c r="C2485" s="2" t="s">
        <v>397</v>
      </c>
      <c r="D2485" s="2" t="s">
        <v>241</v>
      </c>
      <c r="E2485" s="2" t="s">
        <v>7276</v>
      </c>
      <c r="F2485" s="2" t="s">
        <v>122</v>
      </c>
      <c r="G2485" s="3">
        <v>46063</v>
      </c>
      <c r="H2485" s="2">
        <v>14</v>
      </c>
      <c r="I2485" s="2">
        <v>14</v>
      </c>
      <c r="J2485" s="4">
        <v>879.14</v>
      </c>
      <c r="K2485" s="4">
        <v>884.96</v>
      </c>
      <c r="L2485" s="4">
        <v>777.61</v>
      </c>
      <c r="M2485" s="2" t="s">
        <v>6</v>
      </c>
      <c r="N2485" s="2" t="s">
        <v>2306</v>
      </c>
      <c r="O2485" s="2" t="s">
        <v>2307</v>
      </c>
      <c r="P2485" s="2" t="s">
        <v>1022</v>
      </c>
      <c r="Q2485" s="4">
        <f t="shared" si="152"/>
        <v>12307.96</v>
      </c>
      <c r="R2485" s="4">
        <f t="shared" si="153"/>
        <v>10886.54</v>
      </c>
      <c r="S2485" s="4">
        <f t="shared" si="154"/>
        <v>1421.4199999999983</v>
      </c>
      <c r="T2485" s="5">
        <f t="shared" si="155"/>
        <v>0.11548786313897659</v>
      </c>
    </row>
    <row r="2486" spans="1:20">
      <c r="A2486" s="2" t="s">
        <v>7277</v>
      </c>
      <c r="B2486" s="2" t="s">
        <v>2037</v>
      </c>
      <c r="C2486" s="2" t="s">
        <v>513</v>
      </c>
      <c r="D2486" s="2" t="s">
        <v>239</v>
      </c>
      <c r="E2486" s="2" t="s">
        <v>7278</v>
      </c>
      <c r="F2486" s="2" t="s">
        <v>126</v>
      </c>
      <c r="G2486" s="3">
        <v>46065</v>
      </c>
      <c r="H2486" s="2">
        <v>37</v>
      </c>
      <c r="I2486" s="2">
        <v>37</v>
      </c>
      <c r="J2486" s="4">
        <v>198.43</v>
      </c>
      <c r="K2486" s="4">
        <v>203.03</v>
      </c>
      <c r="L2486" s="4">
        <v>188.54</v>
      </c>
      <c r="M2486" s="2" t="s">
        <v>6</v>
      </c>
      <c r="N2486" s="2" t="s">
        <v>2312</v>
      </c>
      <c r="O2486" s="2" t="s">
        <v>2307</v>
      </c>
      <c r="P2486" s="2" t="s">
        <v>1087</v>
      </c>
      <c r="Q2486" s="4">
        <f t="shared" si="152"/>
        <v>7341.91</v>
      </c>
      <c r="R2486" s="4">
        <f t="shared" si="153"/>
        <v>6975.98</v>
      </c>
      <c r="S2486" s="4">
        <f t="shared" si="154"/>
        <v>365.93000000000029</v>
      </c>
      <c r="T2486" s="5">
        <f t="shared" si="155"/>
        <v>4.9841253842664961E-2</v>
      </c>
    </row>
    <row r="2487" spans="1:20">
      <c r="A2487" s="2" t="s">
        <v>7279</v>
      </c>
      <c r="B2487" s="2" t="s">
        <v>2046</v>
      </c>
      <c r="C2487" s="2" t="s">
        <v>316</v>
      </c>
      <c r="D2487" s="2" t="s">
        <v>158</v>
      </c>
      <c r="E2487" s="2" t="s">
        <v>7280</v>
      </c>
      <c r="F2487" s="2" t="s">
        <v>146</v>
      </c>
      <c r="G2487" s="3">
        <v>46099</v>
      </c>
      <c r="H2487" s="2">
        <v>11</v>
      </c>
      <c r="I2487" s="2">
        <v>11</v>
      </c>
      <c r="J2487" s="4">
        <v>1680.19</v>
      </c>
      <c r="K2487" s="4">
        <v>1821.64</v>
      </c>
      <c r="L2487" s="4">
        <v>1635.36</v>
      </c>
      <c r="M2487" s="2" t="s">
        <v>6</v>
      </c>
      <c r="N2487" s="2" t="s">
        <v>2306</v>
      </c>
      <c r="O2487" s="2" t="s">
        <v>2313</v>
      </c>
      <c r="P2487" s="2" t="s">
        <v>1067</v>
      </c>
      <c r="Q2487" s="4">
        <f t="shared" si="152"/>
        <v>18482.09</v>
      </c>
      <c r="R2487" s="4">
        <f t="shared" si="153"/>
        <v>17988.96</v>
      </c>
      <c r="S2487" s="4">
        <f t="shared" si="154"/>
        <v>493.13000000000102</v>
      </c>
      <c r="T2487" s="5">
        <f t="shared" si="155"/>
        <v>2.6681506258220852E-2</v>
      </c>
    </row>
    <row r="2488" spans="1:20">
      <c r="A2488" s="2" t="s">
        <v>7281</v>
      </c>
      <c r="B2488" s="2" t="s">
        <v>2041</v>
      </c>
      <c r="C2488" s="2" t="s">
        <v>463</v>
      </c>
      <c r="D2488" s="2" t="s">
        <v>238</v>
      </c>
      <c r="E2488" s="2" t="s">
        <v>7282</v>
      </c>
      <c r="F2488" s="2" t="s">
        <v>143</v>
      </c>
      <c r="G2488" s="3">
        <v>46065</v>
      </c>
      <c r="H2488" s="2">
        <v>41</v>
      </c>
      <c r="I2488" s="2">
        <v>41</v>
      </c>
      <c r="J2488" s="4">
        <v>1540.31</v>
      </c>
      <c r="K2488" s="4">
        <v>1522.47</v>
      </c>
      <c r="L2488" s="4">
        <v>1496.88</v>
      </c>
      <c r="M2488" s="2" t="s">
        <v>6</v>
      </c>
      <c r="N2488" s="2" t="s">
        <v>2306</v>
      </c>
      <c r="O2488" s="2" t="s">
        <v>2313</v>
      </c>
      <c r="P2488" s="2" t="s">
        <v>1051</v>
      </c>
      <c r="Q2488" s="4">
        <f t="shared" si="152"/>
        <v>63152.71</v>
      </c>
      <c r="R2488" s="4">
        <f t="shared" si="153"/>
        <v>61372.08</v>
      </c>
      <c r="S2488" s="4">
        <f t="shared" si="154"/>
        <v>1780.6299999999974</v>
      </c>
      <c r="T2488" s="5">
        <f t="shared" si="155"/>
        <v>2.8195622959014701E-2</v>
      </c>
    </row>
    <row r="2489" spans="1:20">
      <c r="A2489" s="2" t="s">
        <v>7283</v>
      </c>
      <c r="B2489" s="2" t="s">
        <v>2040</v>
      </c>
      <c r="C2489" s="2" t="s">
        <v>459</v>
      </c>
      <c r="D2489" s="2" t="s">
        <v>224</v>
      </c>
      <c r="E2489" s="2" t="s">
        <v>7284</v>
      </c>
      <c r="F2489" s="2" t="s">
        <v>143</v>
      </c>
      <c r="G2489" s="3">
        <v>46066</v>
      </c>
      <c r="H2489" s="2">
        <v>45</v>
      </c>
      <c r="I2489" s="2">
        <v>45</v>
      </c>
      <c r="J2489" s="4">
        <v>791.53</v>
      </c>
      <c r="K2489" s="4">
        <v>845.5</v>
      </c>
      <c r="L2489" s="4">
        <v>699.28</v>
      </c>
      <c r="M2489" s="2" t="s">
        <v>6</v>
      </c>
      <c r="N2489" s="2" t="s">
        <v>2306</v>
      </c>
      <c r="O2489" s="2" t="s">
        <v>2307</v>
      </c>
      <c r="P2489" s="2" t="s">
        <v>1051</v>
      </c>
      <c r="Q2489" s="4">
        <f t="shared" si="152"/>
        <v>35618.85</v>
      </c>
      <c r="R2489" s="4">
        <f t="shared" si="153"/>
        <v>31467.599999999999</v>
      </c>
      <c r="S2489" s="4">
        <f t="shared" si="154"/>
        <v>4151.25</v>
      </c>
      <c r="T2489" s="5">
        <f t="shared" si="155"/>
        <v>0.11654643538463483</v>
      </c>
    </row>
    <row r="2490" spans="1:20">
      <c r="A2490" s="2" t="s">
        <v>7285</v>
      </c>
      <c r="B2490" s="2" t="s">
        <v>2047</v>
      </c>
      <c r="C2490" s="2" t="s">
        <v>343</v>
      </c>
      <c r="D2490" s="2" t="s">
        <v>165</v>
      </c>
      <c r="E2490" s="2" t="s">
        <v>7286</v>
      </c>
      <c r="F2490" s="2" t="s">
        <v>126</v>
      </c>
      <c r="G2490" s="3">
        <v>46087</v>
      </c>
      <c r="H2490" s="2">
        <v>43</v>
      </c>
      <c r="I2490" s="2">
        <v>43</v>
      </c>
      <c r="J2490" s="4">
        <v>1443.9</v>
      </c>
      <c r="K2490" s="4">
        <v>1489.14</v>
      </c>
      <c r="L2490" s="4">
        <v>1386.19</v>
      </c>
      <c r="M2490" s="2" t="s">
        <v>6</v>
      </c>
      <c r="N2490" s="2" t="s">
        <v>2322</v>
      </c>
      <c r="O2490" s="2" t="s">
        <v>2313</v>
      </c>
      <c r="P2490" s="2" t="s">
        <v>1090</v>
      </c>
      <c r="Q2490" s="4">
        <f t="shared" si="152"/>
        <v>62087.700000000004</v>
      </c>
      <c r="R2490" s="4">
        <f t="shared" si="153"/>
        <v>59606.170000000006</v>
      </c>
      <c r="S2490" s="4">
        <f t="shared" si="154"/>
        <v>2481.5299999999988</v>
      </c>
      <c r="T2490" s="5">
        <f t="shared" si="155"/>
        <v>3.9968141838077405E-2</v>
      </c>
    </row>
    <row r="2491" spans="1:20">
      <c r="A2491" s="2" t="s">
        <v>7287</v>
      </c>
      <c r="B2491" s="2" t="s">
        <v>2048</v>
      </c>
      <c r="C2491" s="2" t="s">
        <v>369</v>
      </c>
      <c r="D2491" s="2" t="s">
        <v>170</v>
      </c>
      <c r="E2491" s="2" t="s">
        <v>7288</v>
      </c>
      <c r="F2491" s="2" t="s">
        <v>126</v>
      </c>
      <c r="G2491" s="3">
        <v>46071</v>
      </c>
      <c r="H2491" s="2">
        <v>2</v>
      </c>
      <c r="I2491" s="2">
        <v>2</v>
      </c>
      <c r="J2491" s="4">
        <v>698.46</v>
      </c>
      <c r="K2491" s="4">
        <v>678.16</v>
      </c>
      <c r="L2491" s="4">
        <v>625.85</v>
      </c>
      <c r="M2491" s="2" t="s">
        <v>6</v>
      </c>
      <c r="N2491" s="2" t="s">
        <v>2312</v>
      </c>
      <c r="O2491" s="2" t="s">
        <v>2313</v>
      </c>
      <c r="P2491" s="2" t="s">
        <v>1095</v>
      </c>
      <c r="Q2491" s="4">
        <f t="shared" si="152"/>
        <v>1396.92</v>
      </c>
      <c r="R2491" s="4">
        <f t="shared" si="153"/>
        <v>1251.7</v>
      </c>
      <c r="S2491" s="4">
        <f t="shared" si="154"/>
        <v>145.22000000000003</v>
      </c>
      <c r="T2491" s="5">
        <f t="shared" si="155"/>
        <v>0.10395727743893711</v>
      </c>
    </row>
    <row r="2492" spans="1:20">
      <c r="A2492" s="2" t="s">
        <v>7289</v>
      </c>
      <c r="B2492" s="2" t="s">
        <v>1979</v>
      </c>
      <c r="C2492" s="2" t="s">
        <v>287</v>
      </c>
      <c r="D2492" s="2" t="s">
        <v>216</v>
      </c>
      <c r="E2492" s="2" t="s">
        <v>7290</v>
      </c>
      <c r="F2492" s="2" t="s">
        <v>118</v>
      </c>
      <c r="G2492" s="3">
        <v>46066</v>
      </c>
      <c r="H2492" s="2">
        <v>29</v>
      </c>
      <c r="I2492" s="2">
        <v>29</v>
      </c>
      <c r="J2492" s="4">
        <v>64.64</v>
      </c>
      <c r="K2492" s="4">
        <v>64.03</v>
      </c>
      <c r="L2492" s="4">
        <v>61.15</v>
      </c>
      <c r="M2492" s="2" t="s">
        <v>6</v>
      </c>
      <c r="N2492" s="2" t="s">
        <v>2322</v>
      </c>
      <c r="O2492" s="2" t="s">
        <v>2307</v>
      </c>
      <c r="P2492" s="2" t="s">
        <v>1035</v>
      </c>
      <c r="Q2492" s="4">
        <f t="shared" si="152"/>
        <v>1874.56</v>
      </c>
      <c r="R2492" s="4">
        <f t="shared" si="153"/>
        <v>1773.35</v>
      </c>
      <c r="S2492" s="4">
        <f t="shared" si="154"/>
        <v>101.21000000000004</v>
      </c>
      <c r="T2492" s="5">
        <f t="shared" si="155"/>
        <v>5.3991336633663387E-2</v>
      </c>
    </row>
    <row r="2493" spans="1:20">
      <c r="A2493" s="2" t="s">
        <v>7291</v>
      </c>
      <c r="B2493" s="2" t="s">
        <v>2049</v>
      </c>
      <c r="C2493" s="2" t="s">
        <v>487</v>
      </c>
      <c r="D2493" s="2" t="s">
        <v>209</v>
      </c>
      <c r="E2493" s="2" t="s">
        <v>7292</v>
      </c>
      <c r="F2493" s="2" t="s">
        <v>126</v>
      </c>
      <c r="G2493" s="3">
        <v>46100</v>
      </c>
      <c r="H2493" s="2">
        <v>32</v>
      </c>
      <c r="I2493" s="2">
        <v>32</v>
      </c>
      <c r="J2493" s="4">
        <v>1092.33</v>
      </c>
      <c r="K2493" s="4">
        <v>1186.6300000000001</v>
      </c>
      <c r="L2493" s="4">
        <v>1020.81</v>
      </c>
      <c r="M2493" s="2" t="s">
        <v>6</v>
      </c>
      <c r="N2493" s="2" t="s">
        <v>2312</v>
      </c>
      <c r="O2493" s="2" t="s">
        <v>2313</v>
      </c>
      <c r="P2493" s="2" t="s">
        <v>1095</v>
      </c>
      <c r="Q2493" s="4">
        <f t="shared" si="152"/>
        <v>34954.559999999998</v>
      </c>
      <c r="R2493" s="4">
        <f t="shared" si="153"/>
        <v>32665.919999999998</v>
      </c>
      <c r="S2493" s="4">
        <f t="shared" si="154"/>
        <v>2288.6399999999994</v>
      </c>
      <c r="T2493" s="5">
        <f t="shared" si="155"/>
        <v>6.5474719178270288E-2</v>
      </c>
    </row>
    <row r="2494" spans="1:20">
      <c r="A2494" s="2" t="s">
        <v>7293</v>
      </c>
      <c r="B2494" s="2" t="s">
        <v>2050</v>
      </c>
      <c r="C2494" s="2" t="s">
        <v>326</v>
      </c>
      <c r="D2494" s="2" t="s">
        <v>216</v>
      </c>
      <c r="E2494" s="2" t="s">
        <v>7294</v>
      </c>
      <c r="F2494" s="2" t="s">
        <v>133</v>
      </c>
      <c r="G2494" s="3">
        <v>46075</v>
      </c>
      <c r="H2494" s="2">
        <v>25</v>
      </c>
      <c r="I2494" s="2">
        <v>25</v>
      </c>
      <c r="J2494" s="4">
        <v>77.5</v>
      </c>
      <c r="K2494" s="4">
        <v>80.19</v>
      </c>
      <c r="L2494" s="4">
        <v>73.86</v>
      </c>
      <c r="M2494" s="2" t="s">
        <v>6</v>
      </c>
      <c r="N2494" s="2" t="s">
        <v>2322</v>
      </c>
      <c r="O2494" s="2" t="s">
        <v>2313</v>
      </c>
      <c r="P2494" s="2" t="s">
        <v>1062</v>
      </c>
      <c r="Q2494" s="4">
        <f t="shared" si="152"/>
        <v>1937.5</v>
      </c>
      <c r="R2494" s="4">
        <f t="shared" si="153"/>
        <v>1846.5</v>
      </c>
      <c r="S2494" s="4">
        <f t="shared" si="154"/>
        <v>91</v>
      </c>
      <c r="T2494" s="5">
        <f t="shared" si="155"/>
        <v>4.6967741935483871E-2</v>
      </c>
    </row>
    <row r="2495" spans="1:20">
      <c r="A2495" s="2" t="s">
        <v>7295</v>
      </c>
      <c r="B2495" s="2" t="s">
        <v>2051</v>
      </c>
      <c r="C2495" s="2" t="s">
        <v>287</v>
      </c>
      <c r="D2495" s="2" t="s">
        <v>242</v>
      </c>
      <c r="E2495" s="2" t="s">
        <v>7296</v>
      </c>
      <c r="F2495" s="2" t="s">
        <v>133</v>
      </c>
      <c r="G2495" s="3">
        <v>46069</v>
      </c>
      <c r="H2495" s="2">
        <v>41</v>
      </c>
      <c r="I2495" s="2">
        <v>41</v>
      </c>
      <c r="J2495" s="4">
        <v>64.599999999999994</v>
      </c>
      <c r="K2495" s="4">
        <v>62.88</v>
      </c>
      <c r="L2495" s="4">
        <v>58.91</v>
      </c>
      <c r="M2495" s="2" t="s">
        <v>6</v>
      </c>
      <c r="N2495" s="2" t="s">
        <v>2306</v>
      </c>
      <c r="O2495" s="2" t="s">
        <v>2313</v>
      </c>
      <c r="P2495" s="2" t="s">
        <v>1062</v>
      </c>
      <c r="Q2495" s="4">
        <f t="shared" si="152"/>
        <v>2648.6</v>
      </c>
      <c r="R2495" s="4">
        <f t="shared" si="153"/>
        <v>2415.31</v>
      </c>
      <c r="S2495" s="4">
        <f t="shared" si="154"/>
        <v>233.28999999999996</v>
      </c>
      <c r="T2495" s="5">
        <f t="shared" si="155"/>
        <v>8.8080495356037139E-2</v>
      </c>
    </row>
    <row r="2496" spans="1:20">
      <c r="A2496" s="2" t="s">
        <v>7297</v>
      </c>
      <c r="B2496" s="2" t="s">
        <v>2051</v>
      </c>
      <c r="C2496" s="2" t="s">
        <v>287</v>
      </c>
      <c r="D2496" s="2" t="s">
        <v>242</v>
      </c>
      <c r="E2496" s="2" t="s">
        <v>7298</v>
      </c>
      <c r="F2496" s="2" t="s">
        <v>133</v>
      </c>
      <c r="G2496" s="3">
        <v>46069</v>
      </c>
      <c r="H2496" s="2">
        <v>45</v>
      </c>
      <c r="I2496" s="2">
        <v>45</v>
      </c>
      <c r="J2496" s="4">
        <v>64.91</v>
      </c>
      <c r="K2496" s="4">
        <v>66.13</v>
      </c>
      <c r="L2496" s="4">
        <v>57.2</v>
      </c>
      <c r="M2496" s="2" t="s">
        <v>6</v>
      </c>
      <c r="N2496" s="2" t="s">
        <v>2322</v>
      </c>
      <c r="O2496" s="2" t="s">
        <v>2307</v>
      </c>
      <c r="P2496" s="2" t="s">
        <v>1062</v>
      </c>
      <c r="Q2496" s="4">
        <f t="shared" si="152"/>
        <v>2920.95</v>
      </c>
      <c r="R2496" s="4">
        <f t="shared" si="153"/>
        <v>2574</v>
      </c>
      <c r="S2496" s="4">
        <f t="shared" si="154"/>
        <v>346.94999999999982</v>
      </c>
      <c r="T2496" s="5">
        <f t="shared" si="155"/>
        <v>0.11877984902172233</v>
      </c>
    </row>
    <row r="2497" spans="1:20">
      <c r="A2497" s="2" t="s">
        <v>7299</v>
      </c>
      <c r="B2497" s="2" t="s">
        <v>2052</v>
      </c>
      <c r="C2497" s="2" t="s">
        <v>517</v>
      </c>
      <c r="D2497" s="2" t="s">
        <v>181</v>
      </c>
      <c r="E2497" s="2" t="s">
        <v>7300</v>
      </c>
      <c r="F2497" s="2" t="s">
        <v>146</v>
      </c>
      <c r="G2497" s="3">
        <v>46075</v>
      </c>
      <c r="H2497" s="2">
        <v>21</v>
      </c>
      <c r="I2497" s="2">
        <v>21</v>
      </c>
      <c r="J2497" s="4">
        <v>185.97</v>
      </c>
      <c r="K2497" s="4">
        <v>182.47</v>
      </c>
      <c r="L2497" s="4">
        <v>169.5</v>
      </c>
      <c r="M2497" s="2" t="s">
        <v>6</v>
      </c>
      <c r="N2497" s="2" t="s">
        <v>2312</v>
      </c>
      <c r="O2497" s="2" t="s">
        <v>2313</v>
      </c>
      <c r="P2497" s="2" t="s">
        <v>1054</v>
      </c>
      <c r="Q2497" s="4">
        <f t="shared" si="152"/>
        <v>3905.37</v>
      </c>
      <c r="R2497" s="4">
        <f t="shared" si="153"/>
        <v>3559.5</v>
      </c>
      <c r="S2497" s="4">
        <f t="shared" si="154"/>
        <v>345.86999999999989</v>
      </c>
      <c r="T2497" s="5">
        <f t="shared" si="155"/>
        <v>8.8562671398612652E-2</v>
      </c>
    </row>
    <row r="2498" spans="1:20">
      <c r="A2498" s="2" t="s">
        <v>7301</v>
      </c>
      <c r="B2498" s="2" t="s">
        <v>2032</v>
      </c>
      <c r="C2498" s="2" t="s">
        <v>431</v>
      </c>
      <c r="D2498" s="2" t="s">
        <v>222</v>
      </c>
      <c r="E2498" s="2" t="s">
        <v>7302</v>
      </c>
      <c r="F2498" s="2" t="s">
        <v>129</v>
      </c>
      <c r="G2498" s="3">
        <v>46070</v>
      </c>
      <c r="H2498" s="2">
        <v>33</v>
      </c>
      <c r="I2498" s="2">
        <v>33</v>
      </c>
      <c r="J2498" s="4">
        <v>5361.05</v>
      </c>
      <c r="K2498" s="4">
        <v>5478.13</v>
      </c>
      <c r="L2498" s="4">
        <v>4825.8599999999997</v>
      </c>
      <c r="M2498" s="2" t="s">
        <v>6</v>
      </c>
      <c r="N2498" s="2" t="s">
        <v>2322</v>
      </c>
      <c r="O2498" s="2" t="s">
        <v>2307</v>
      </c>
      <c r="P2498" s="2" t="s">
        <v>1022</v>
      </c>
      <c r="Q2498" s="4">
        <f t="shared" ref="Q2498:Q2561" si="156">I2498*J2498</f>
        <v>176914.65</v>
      </c>
      <c r="R2498" s="4">
        <f t="shared" ref="R2498:R2561" si="157">I2498*L2498</f>
        <v>159253.37999999998</v>
      </c>
      <c r="S2498" s="4">
        <f t="shared" ref="S2498:S2561" si="158">Q2498-R2498</f>
        <v>17661.270000000019</v>
      </c>
      <c r="T2498" s="5">
        <f t="shared" ref="T2498:T2561" si="159">IF(Q2498=0,0,S2498/Q2498)</f>
        <v>9.9829324479346504E-2</v>
      </c>
    </row>
    <row r="2499" spans="1:20">
      <c r="A2499" s="2" t="s">
        <v>7303</v>
      </c>
      <c r="B2499" s="2" t="s">
        <v>2038</v>
      </c>
      <c r="C2499" s="2" t="s">
        <v>427</v>
      </c>
      <c r="D2499" s="2" t="s">
        <v>218</v>
      </c>
      <c r="E2499" s="2" t="s">
        <v>7304</v>
      </c>
      <c r="F2499" s="2" t="s">
        <v>129</v>
      </c>
      <c r="G2499" s="3">
        <v>46070</v>
      </c>
      <c r="H2499" s="2">
        <v>5</v>
      </c>
      <c r="I2499" s="2">
        <v>5</v>
      </c>
      <c r="J2499" s="4">
        <v>6897.03</v>
      </c>
      <c r="K2499" s="4">
        <v>6806.92</v>
      </c>
      <c r="L2499" s="4">
        <v>6453.34</v>
      </c>
      <c r="M2499" s="2" t="s">
        <v>6</v>
      </c>
      <c r="N2499" s="2" t="s">
        <v>2322</v>
      </c>
      <c r="O2499" s="2" t="s">
        <v>2313</v>
      </c>
      <c r="P2499" s="2" t="s">
        <v>1095</v>
      </c>
      <c r="Q2499" s="4">
        <f t="shared" si="156"/>
        <v>34485.15</v>
      </c>
      <c r="R2499" s="4">
        <f t="shared" si="157"/>
        <v>32266.7</v>
      </c>
      <c r="S2499" s="4">
        <f t="shared" si="158"/>
        <v>2218.4500000000007</v>
      </c>
      <c r="T2499" s="5">
        <f t="shared" si="159"/>
        <v>6.4330588673675498E-2</v>
      </c>
    </row>
    <row r="2500" spans="1:20">
      <c r="A2500" s="2" t="s">
        <v>7305</v>
      </c>
      <c r="B2500" s="2" t="s">
        <v>2053</v>
      </c>
      <c r="C2500" s="2" t="s">
        <v>433</v>
      </c>
      <c r="D2500" s="2" t="s">
        <v>247</v>
      </c>
      <c r="E2500" s="2" t="s">
        <v>7306</v>
      </c>
      <c r="F2500" s="2" t="s">
        <v>133</v>
      </c>
      <c r="G2500" s="3">
        <v>46113</v>
      </c>
      <c r="H2500" s="2">
        <v>34</v>
      </c>
      <c r="I2500" s="2">
        <v>34</v>
      </c>
      <c r="J2500" s="4">
        <v>830.53</v>
      </c>
      <c r="K2500" s="4">
        <v>876.88</v>
      </c>
      <c r="L2500" s="4">
        <v>755.71</v>
      </c>
      <c r="M2500" s="2" t="s">
        <v>6</v>
      </c>
      <c r="N2500" s="2" t="s">
        <v>2306</v>
      </c>
      <c r="O2500" s="2" t="s">
        <v>2313</v>
      </c>
      <c r="P2500" s="2" t="s">
        <v>1095</v>
      </c>
      <c r="Q2500" s="4">
        <f t="shared" si="156"/>
        <v>28238.02</v>
      </c>
      <c r="R2500" s="4">
        <f t="shared" si="157"/>
        <v>25694.14</v>
      </c>
      <c r="S2500" s="4">
        <f t="shared" si="158"/>
        <v>2543.880000000001</v>
      </c>
      <c r="T2500" s="5">
        <f t="shared" si="159"/>
        <v>9.0087052845773216E-2</v>
      </c>
    </row>
    <row r="2501" spans="1:20">
      <c r="A2501" s="2" t="s">
        <v>7307</v>
      </c>
      <c r="B2501" s="2" t="s">
        <v>2054</v>
      </c>
      <c r="C2501" s="2" t="s">
        <v>349</v>
      </c>
      <c r="D2501" s="2" t="s">
        <v>241</v>
      </c>
      <c r="E2501" s="2" t="s">
        <v>7308</v>
      </c>
      <c r="F2501" s="2" t="s">
        <v>146</v>
      </c>
      <c r="G2501" s="3">
        <v>46115</v>
      </c>
      <c r="H2501" s="2">
        <v>41</v>
      </c>
      <c r="I2501" s="2">
        <v>41</v>
      </c>
      <c r="J2501" s="4">
        <v>649.54999999999995</v>
      </c>
      <c r="K2501" s="4">
        <v>667.12</v>
      </c>
      <c r="L2501" s="4">
        <v>576.94000000000005</v>
      </c>
      <c r="M2501" s="2" t="s">
        <v>6</v>
      </c>
      <c r="N2501" s="2" t="s">
        <v>2306</v>
      </c>
      <c r="O2501" s="2" t="s">
        <v>2307</v>
      </c>
      <c r="P2501" s="2" t="s">
        <v>1060</v>
      </c>
      <c r="Q2501" s="4">
        <f t="shared" si="156"/>
        <v>26631.55</v>
      </c>
      <c r="R2501" s="4">
        <f t="shared" si="157"/>
        <v>23654.54</v>
      </c>
      <c r="S2501" s="4">
        <f t="shared" si="158"/>
        <v>2977.0099999999984</v>
      </c>
      <c r="T2501" s="5">
        <f t="shared" si="159"/>
        <v>0.11178508197983214</v>
      </c>
    </row>
    <row r="2502" spans="1:20">
      <c r="A2502" s="2" t="s">
        <v>7309</v>
      </c>
      <c r="B2502" s="2" t="s">
        <v>2048</v>
      </c>
      <c r="C2502" s="2" t="s">
        <v>417</v>
      </c>
      <c r="D2502" s="2" t="s">
        <v>170</v>
      </c>
      <c r="E2502" s="2" t="s">
        <v>7310</v>
      </c>
      <c r="F2502" s="2" t="s">
        <v>126</v>
      </c>
      <c r="G2502" s="3">
        <v>46071</v>
      </c>
      <c r="H2502" s="2">
        <v>43</v>
      </c>
      <c r="I2502" s="2">
        <v>43</v>
      </c>
      <c r="J2502" s="4">
        <v>363.1</v>
      </c>
      <c r="K2502" s="4">
        <v>366.22</v>
      </c>
      <c r="L2502" s="4">
        <v>329.65</v>
      </c>
      <c r="M2502" s="2" t="s">
        <v>6</v>
      </c>
      <c r="N2502" s="2" t="s">
        <v>2322</v>
      </c>
      <c r="O2502" s="2" t="s">
        <v>2307</v>
      </c>
      <c r="P2502" s="2" t="s">
        <v>1095</v>
      </c>
      <c r="Q2502" s="4">
        <f t="shared" si="156"/>
        <v>15613.300000000001</v>
      </c>
      <c r="R2502" s="4">
        <f t="shared" si="157"/>
        <v>14174.949999999999</v>
      </c>
      <c r="S2502" s="4">
        <f t="shared" si="158"/>
        <v>1438.3500000000022</v>
      </c>
      <c r="T2502" s="5">
        <f t="shared" si="159"/>
        <v>9.2123381988433076E-2</v>
      </c>
    </row>
    <row r="2503" spans="1:20">
      <c r="A2503" s="2" t="s">
        <v>7311</v>
      </c>
      <c r="B2503" s="2" t="s">
        <v>2043</v>
      </c>
      <c r="C2503" s="2" t="s">
        <v>335</v>
      </c>
      <c r="D2503" s="2" t="s">
        <v>258</v>
      </c>
      <c r="E2503" s="2" t="s">
        <v>7312</v>
      </c>
      <c r="F2503" s="2" t="s">
        <v>129</v>
      </c>
      <c r="G2503" s="3">
        <v>46071</v>
      </c>
      <c r="H2503" s="2">
        <v>28</v>
      </c>
      <c r="I2503" s="2">
        <v>28</v>
      </c>
      <c r="J2503" s="4">
        <v>10043.35</v>
      </c>
      <c r="K2503" s="4">
        <v>10880.36</v>
      </c>
      <c r="L2503" s="4">
        <v>9420.1200000000008</v>
      </c>
      <c r="M2503" s="2" t="s">
        <v>6</v>
      </c>
      <c r="N2503" s="2" t="s">
        <v>2322</v>
      </c>
      <c r="O2503" s="2" t="s">
        <v>2307</v>
      </c>
      <c r="P2503" s="2" t="s">
        <v>1095</v>
      </c>
      <c r="Q2503" s="4">
        <f t="shared" si="156"/>
        <v>281213.8</v>
      </c>
      <c r="R2503" s="4">
        <f t="shared" si="157"/>
        <v>263763.36000000004</v>
      </c>
      <c r="S2503" s="4">
        <f t="shared" si="158"/>
        <v>17450.439999999944</v>
      </c>
      <c r="T2503" s="5">
        <f t="shared" si="159"/>
        <v>6.2053995927653427E-2</v>
      </c>
    </row>
    <row r="2504" spans="1:20">
      <c r="A2504" s="2" t="s">
        <v>7313</v>
      </c>
      <c r="B2504" s="2" t="s">
        <v>1932</v>
      </c>
      <c r="C2504" s="2" t="s">
        <v>429</v>
      </c>
      <c r="D2504" s="2" t="s">
        <v>233</v>
      </c>
      <c r="E2504" s="2" t="s">
        <v>7314</v>
      </c>
      <c r="F2504" s="2" t="s">
        <v>113</v>
      </c>
      <c r="G2504" s="3">
        <v>46071</v>
      </c>
      <c r="H2504" s="2">
        <v>42</v>
      </c>
      <c r="I2504" s="2">
        <v>42</v>
      </c>
      <c r="J2504" s="4">
        <v>1293.32</v>
      </c>
      <c r="K2504" s="4">
        <v>1404.53</v>
      </c>
      <c r="L2504" s="4">
        <v>1155.28</v>
      </c>
      <c r="M2504" s="2" t="s">
        <v>6</v>
      </c>
      <c r="N2504" s="2" t="s">
        <v>2312</v>
      </c>
      <c r="O2504" s="2" t="s">
        <v>2307</v>
      </c>
      <c r="P2504" s="2" t="s">
        <v>1064</v>
      </c>
      <c r="Q2504" s="4">
        <f t="shared" si="156"/>
        <v>54319.439999999995</v>
      </c>
      <c r="R2504" s="4">
        <f t="shared" si="157"/>
        <v>48521.760000000002</v>
      </c>
      <c r="S2504" s="4">
        <f t="shared" si="158"/>
        <v>5797.679999999993</v>
      </c>
      <c r="T2504" s="5">
        <f t="shared" si="159"/>
        <v>0.10673305910370198</v>
      </c>
    </row>
    <row r="2505" spans="1:20">
      <c r="A2505" s="2" t="s">
        <v>7315</v>
      </c>
      <c r="B2505" s="2" t="s">
        <v>2055</v>
      </c>
      <c r="C2505" s="2" t="s">
        <v>447</v>
      </c>
      <c r="D2505" s="2" t="s">
        <v>242</v>
      </c>
      <c r="E2505" s="2" t="s">
        <v>7316</v>
      </c>
      <c r="F2505" s="2" t="s">
        <v>137</v>
      </c>
      <c r="G2505" s="3">
        <v>46074</v>
      </c>
      <c r="H2505" s="2">
        <v>16</v>
      </c>
      <c r="I2505" s="2">
        <v>16</v>
      </c>
      <c r="J2505" s="4">
        <v>45.81</v>
      </c>
      <c r="K2505" s="4">
        <v>48.94</v>
      </c>
      <c r="L2505" s="4">
        <v>42.14</v>
      </c>
      <c r="M2505" s="2" t="s">
        <v>6</v>
      </c>
      <c r="N2505" s="2" t="s">
        <v>2306</v>
      </c>
      <c r="O2505" s="2" t="s">
        <v>2313</v>
      </c>
      <c r="P2505" s="2" t="s">
        <v>1043</v>
      </c>
      <c r="Q2505" s="4">
        <f t="shared" si="156"/>
        <v>732.96</v>
      </c>
      <c r="R2505" s="4">
        <f t="shared" si="157"/>
        <v>674.24</v>
      </c>
      <c r="S2505" s="4">
        <f t="shared" si="158"/>
        <v>58.720000000000027</v>
      </c>
      <c r="T2505" s="5">
        <f t="shared" si="159"/>
        <v>8.0113512333551656E-2</v>
      </c>
    </row>
    <row r="2506" spans="1:20">
      <c r="A2506" s="2" t="s">
        <v>7317</v>
      </c>
      <c r="B2506" s="2" t="s">
        <v>2029</v>
      </c>
      <c r="C2506" s="2" t="s">
        <v>519</v>
      </c>
      <c r="D2506" s="2" t="s">
        <v>230</v>
      </c>
      <c r="E2506" s="2" t="s">
        <v>7318</v>
      </c>
      <c r="F2506" s="2" t="s">
        <v>137</v>
      </c>
      <c r="G2506" s="3">
        <v>46072</v>
      </c>
      <c r="H2506" s="2">
        <v>40</v>
      </c>
      <c r="I2506" s="2">
        <v>40</v>
      </c>
      <c r="J2506" s="4">
        <v>88.45</v>
      </c>
      <c r="K2506" s="4">
        <v>87.64</v>
      </c>
      <c r="L2506" s="4">
        <v>82.54</v>
      </c>
      <c r="M2506" s="2" t="s">
        <v>6</v>
      </c>
      <c r="N2506" s="2" t="s">
        <v>2322</v>
      </c>
      <c r="O2506" s="2" t="s">
        <v>2313</v>
      </c>
      <c r="P2506" s="2" t="s">
        <v>1095</v>
      </c>
      <c r="Q2506" s="4">
        <f t="shared" si="156"/>
        <v>3538</v>
      </c>
      <c r="R2506" s="4">
        <f t="shared" si="157"/>
        <v>3301.6000000000004</v>
      </c>
      <c r="S2506" s="4">
        <f t="shared" si="158"/>
        <v>236.39999999999964</v>
      </c>
      <c r="T2506" s="5">
        <f t="shared" si="159"/>
        <v>6.6817410966647714E-2</v>
      </c>
    </row>
    <row r="2507" spans="1:20">
      <c r="A2507" s="2" t="s">
        <v>7319</v>
      </c>
      <c r="B2507" s="2" t="s">
        <v>2045</v>
      </c>
      <c r="C2507" s="2" t="s">
        <v>320</v>
      </c>
      <c r="D2507" s="2" t="s">
        <v>227</v>
      </c>
      <c r="E2507" s="2" t="s">
        <v>7320</v>
      </c>
      <c r="F2507" s="2" t="s">
        <v>113</v>
      </c>
      <c r="G2507" s="3">
        <v>46072</v>
      </c>
      <c r="H2507" s="2">
        <v>8</v>
      </c>
      <c r="I2507" s="2">
        <v>8</v>
      </c>
      <c r="J2507" s="4">
        <v>221.49</v>
      </c>
      <c r="K2507" s="4">
        <v>240.06</v>
      </c>
      <c r="L2507" s="4">
        <v>201.79</v>
      </c>
      <c r="M2507" s="2" t="s">
        <v>6</v>
      </c>
      <c r="N2507" s="2" t="s">
        <v>2312</v>
      </c>
      <c r="O2507" s="2" t="s">
        <v>2313</v>
      </c>
      <c r="P2507" s="2" t="s">
        <v>1035</v>
      </c>
      <c r="Q2507" s="4">
        <f t="shared" si="156"/>
        <v>1771.92</v>
      </c>
      <c r="R2507" s="4">
        <f t="shared" si="157"/>
        <v>1614.32</v>
      </c>
      <c r="S2507" s="4">
        <f t="shared" si="158"/>
        <v>157.60000000000014</v>
      </c>
      <c r="T2507" s="5">
        <f t="shared" si="159"/>
        <v>8.8943067407106488E-2</v>
      </c>
    </row>
    <row r="2508" spans="1:20">
      <c r="A2508" s="2" t="s">
        <v>7321</v>
      </c>
      <c r="B2508" s="2" t="s">
        <v>2056</v>
      </c>
      <c r="C2508" s="2" t="s">
        <v>441</v>
      </c>
      <c r="D2508" s="2" t="s">
        <v>170</v>
      </c>
      <c r="E2508" s="2" t="s">
        <v>7322</v>
      </c>
      <c r="F2508" s="2" t="s">
        <v>126</v>
      </c>
      <c r="G2508" s="3">
        <v>46086</v>
      </c>
      <c r="H2508" s="2">
        <v>15</v>
      </c>
      <c r="I2508" s="2">
        <v>15</v>
      </c>
      <c r="J2508" s="4">
        <v>228.56</v>
      </c>
      <c r="K2508" s="4">
        <v>229.88</v>
      </c>
      <c r="L2508" s="4">
        <v>215.76</v>
      </c>
      <c r="M2508" s="2" t="s">
        <v>6</v>
      </c>
      <c r="N2508" s="2" t="s">
        <v>2312</v>
      </c>
      <c r="O2508" s="2" t="s">
        <v>2313</v>
      </c>
      <c r="P2508" s="2" t="s">
        <v>1022</v>
      </c>
      <c r="Q2508" s="4">
        <f t="shared" si="156"/>
        <v>3428.4</v>
      </c>
      <c r="R2508" s="4">
        <f t="shared" si="157"/>
        <v>3236.3999999999996</v>
      </c>
      <c r="S2508" s="4">
        <f t="shared" si="158"/>
        <v>192.00000000000045</v>
      </c>
      <c r="T2508" s="5">
        <f t="shared" si="159"/>
        <v>5.6002800140007129E-2</v>
      </c>
    </row>
    <row r="2509" spans="1:20">
      <c r="A2509" s="2" t="s">
        <v>7323</v>
      </c>
      <c r="B2509" s="2" t="s">
        <v>2057</v>
      </c>
      <c r="C2509" s="2" t="s">
        <v>497</v>
      </c>
      <c r="D2509" s="2" t="s">
        <v>190</v>
      </c>
      <c r="E2509" s="2" t="s">
        <v>7324</v>
      </c>
      <c r="F2509" s="2" t="s">
        <v>126</v>
      </c>
      <c r="G2509" s="3">
        <v>46107</v>
      </c>
      <c r="H2509" s="2">
        <v>23</v>
      </c>
      <c r="I2509" s="2">
        <v>23</v>
      </c>
      <c r="J2509" s="4">
        <v>853.05</v>
      </c>
      <c r="K2509" s="4">
        <v>895.76</v>
      </c>
      <c r="L2509" s="4">
        <v>803.27</v>
      </c>
      <c r="M2509" s="2" t="s">
        <v>6</v>
      </c>
      <c r="N2509" s="2" t="s">
        <v>2312</v>
      </c>
      <c r="O2509" s="2" t="s">
        <v>2313</v>
      </c>
      <c r="P2509" s="2" t="s">
        <v>1022</v>
      </c>
      <c r="Q2509" s="4">
        <f t="shared" si="156"/>
        <v>19620.149999999998</v>
      </c>
      <c r="R2509" s="4">
        <f t="shared" si="157"/>
        <v>18475.21</v>
      </c>
      <c r="S2509" s="4">
        <f t="shared" si="158"/>
        <v>1144.9399999999987</v>
      </c>
      <c r="T2509" s="5">
        <f t="shared" si="159"/>
        <v>5.8355313287614966E-2</v>
      </c>
    </row>
    <row r="2510" spans="1:20">
      <c r="A2510" s="2" t="s">
        <v>7325</v>
      </c>
      <c r="B2510" s="2" t="s">
        <v>2060</v>
      </c>
      <c r="C2510" s="2" t="s">
        <v>389</v>
      </c>
      <c r="D2510" s="2" t="s">
        <v>237</v>
      </c>
      <c r="E2510" s="2" t="s">
        <v>7326</v>
      </c>
      <c r="F2510" s="2" t="s">
        <v>118</v>
      </c>
      <c r="G2510" s="3">
        <v>46095</v>
      </c>
      <c r="H2510" s="2">
        <v>17</v>
      </c>
      <c r="I2510" s="2">
        <v>17</v>
      </c>
      <c r="J2510" s="4">
        <v>1895.42</v>
      </c>
      <c r="K2510" s="4">
        <v>1990.57</v>
      </c>
      <c r="L2510" s="4">
        <v>1794.14</v>
      </c>
      <c r="M2510" s="2" t="s">
        <v>6</v>
      </c>
      <c r="N2510" s="2" t="s">
        <v>2306</v>
      </c>
      <c r="O2510" s="2" t="s">
        <v>2313</v>
      </c>
      <c r="P2510" s="2" t="s">
        <v>1064</v>
      </c>
      <c r="Q2510" s="4">
        <f t="shared" si="156"/>
        <v>32222.14</v>
      </c>
      <c r="R2510" s="4">
        <f t="shared" si="157"/>
        <v>30500.38</v>
      </c>
      <c r="S2510" s="4">
        <f t="shared" si="158"/>
        <v>1721.7599999999984</v>
      </c>
      <c r="T2510" s="5">
        <f t="shared" si="159"/>
        <v>5.3434067383482241E-2</v>
      </c>
    </row>
    <row r="2511" spans="1:20">
      <c r="A2511" s="2" t="s">
        <v>7327</v>
      </c>
      <c r="B2511" s="2" t="s">
        <v>2058</v>
      </c>
      <c r="C2511" s="2" t="s">
        <v>377</v>
      </c>
      <c r="D2511" s="2" t="s">
        <v>217</v>
      </c>
      <c r="E2511" s="2" t="s">
        <v>7328</v>
      </c>
      <c r="F2511" s="2" t="s">
        <v>118</v>
      </c>
      <c r="G2511" s="3">
        <v>46127</v>
      </c>
      <c r="H2511" s="2">
        <v>26</v>
      </c>
      <c r="I2511" s="2">
        <v>26</v>
      </c>
      <c r="J2511" s="4">
        <v>465.29</v>
      </c>
      <c r="K2511" s="4">
        <v>500.12</v>
      </c>
      <c r="L2511" s="4">
        <v>436.45</v>
      </c>
      <c r="M2511" s="2" t="s">
        <v>6</v>
      </c>
      <c r="N2511" s="2" t="s">
        <v>2322</v>
      </c>
      <c r="O2511" s="2" t="s">
        <v>2313</v>
      </c>
      <c r="P2511" s="2" t="s">
        <v>1064</v>
      </c>
      <c r="Q2511" s="4">
        <f t="shared" si="156"/>
        <v>12097.54</v>
      </c>
      <c r="R2511" s="4">
        <f t="shared" si="157"/>
        <v>11347.699999999999</v>
      </c>
      <c r="S2511" s="4">
        <f t="shared" si="158"/>
        <v>749.84000000000196</v>
      </c>
      <c r="T2511" s="5">
        <f t="shared" si="159"/>
        <v>6.1982849405747109E-2</v>
      </c>
    </row>
    <row r="2512" spans="1:20">
      <c r="A2512" s="2" t="s">
        <v>7329</v>
      </c>
      <c r="B2512" s="2" t="s">
        <v>2059</v>
      </c>
      <c r="C2512" s="2" t="s">
        <v>407</v>
      </c>
      <c r="D2512" s="2" t="s">
        <v>222</v>
      </c>
      <c r="E2512" s="2" t="s">
        <v>7330</v>
      </c>
      <c r="F2512" s="2" t="s">
        <v>118</v>
      </c>
      <c r="G2512" s="3">
        <v>46077</v>
      </c>
      <c r="H2512" s="2">
        <v>7</v>
      </c>
      <c r="I2512" s="2">
        <v>7</v>
      </c>
      <c r="J2512" s="4">
        <v>6766.8</v>
      </c>
      <c r="K2512" s="4">
        <v>6667.05</v>
      </c>
      <c r="L2512" s="4">
        <v>6054.08</v>
      </c>
      <c r="M2512" s="2" t="s">
        <v>6</v>
      </c>
      <c r="N2512" s="2" t="s">
        <v>2306</v>
      </c>
      <c r="O2512" s="2" t="s">
        <v>2313</v>
      </c>
      <c r="P2512" s="2" t="s">
        <v>1064</v>
      </c>
      <c r="Q2512" s="4">
        <f t="shared" si="156"/>
        <v>47367.6</v>
      </c>
      <c r="R2512" s="4">
        <f t="shared" si="157"/>
        <v>42378.559999999998</v>
      </c>
      <c r="S2512" s="4">
        <f t="shared" si="158"/>
        <v>4989.0400000000009</v>
      </c>
      <c r="T2512" s="5">
        <f t="shared" si="159"/>
        <v>0.1053260034285039</v>
      </c>
    </row>
    <row r="2513" spans="1:20">
      <c r="A2513" s="2" t="s">
        <v>7331</v>
      </c>
      <c r="B2513" s="2" t="s">
        <v>2061</v>
      </c>
      <c r="C2513" s="2" t="s">
        <v>437</v>
      </c>
      <c r="D2513" s="2" t="s">
        <v>249</v>
      </c>
      <c r="E2513" s="2" t="s">
        <v>7332</v>
      </c>
      <c r="F2513" s="2" t="s">
        <v>146</v>
      </c>
      <c r="G2513" s="3">
        <v>46084</v>
      </c>
      <c r="H2513" s="2">
        <v>31</v>
      </c>
      <c r="I2513" s="2">
        <v>31</v>
      </c>
      <c r="J2513" s="4">
        <v>2220.87</v>
      </c>
      <c r="K2513" s="4">
        <v>2188.02</v>
      </c>
      <c r="L2513" s="4">
        <v>2111.08</v>
      </c>
      <c r="M2513" s="2" t="s">
        <v>6</v>
      </c>
      <c r="N2513" s="2" t="s">
        <v>2306</v>
      </c>
      <c r="O2513" s="2" t="s">
        <v>2307</v>
      </c>
      <c r="P2513" s="2" t="s">
        <v>1090</v>
      </c>
      <c r="Q2513" s="4">
        <f t="shared" si="156"/>
        <v>68846.97</v>
      </c>
      <c r="R2513" s="4">
        <f t="shared" si="157"/>
        <v>65443.479999999996</v>
      </c>
      <c r="S2513" s="4">
        <f t="shared" si="158"/>
        <v>3403.4900000000052</v>
      </c>
      <c r="T2513" s="5">
        <f t="shared" si="159"/>
        <v>4.9435581551374085E-2</v>
      </c>
    </row>
    <row r="2514" spans="1:20">
      <c r="A2514" s="2" t="s">
        <v>7333</v>
      </c>
      <c r="B2514" s="2" t="s">
        <v>2055</v>
      </c>
      <c r="C2514" s="2" t="s">
        <v>447</v>
      </c>
      <c r="D2514" s="2" t="s">
        <v>242</v>
      </c>
      <c r="E2514" s="2" t="s">
        <v>7334</v>
      </c>
      <c r="F2514" s="2" t="s">
        <v>137</v>
      </c>
      <c r="G2514" s="3">
        <v>46074</v>
      </c>
      <c r="H2514" s="2">
        <v>18</v>
      </c>
      <c r="I2514" s="2">
        <v>18</v>
      </c>
      <c r="J2514" s="4">
        <v>44.12</v>
      </c>
      <c r="K2514" s="4">
        <v>43.55</v>
      </c>
      <c r="L2514" s="4">
        <v>41.52</v>
      </c>
      <c r="M2514" s="2" t="s">
        <v>6</v>
      </c>
      <c r="N2514" s="2" t="s">
        <v>2322</v>
      </c>
      <c r="O2514" s="2" t="s">
        <v>2313</v>
      </c>
      <c r="P2514" s="2" t="s">
        <v>1043</v>
      </c>
      <c r="Q2514" s="4">
        <f t="shared" si="156"/>
        <v>794.16</v>
      </c>
      <c r="R2514" s="4">
        <f t="shared" si="157"/>
        <v>747.36</v>
      </c>
      <c r="S2514" s="4">
        <f t="shared" si="158"/>
        <v>46.799999999999955</v>
      </c>
      <c r="T2514" s="5">
        <f t="shared" si="159"/>
        <v>5.8930190389845823E-2</v>
      </c>
    </row>
    <row r="2515" spans="1:20">
      <c r="A2515" s="2" t="s">
        <v>7335</v>
      </c>
      <c r="B2515" s="2" t="s">
        <v>2052</v>
      </c>
      <c r="C2515" s="2" t="s">
        <v>517</v>
      </c>
      <c r="D2515" s="2" t="s">
        <v>181</v>
      </c>
      <c r="E2515" s="2" t="s">
        <v>7336</v>
      </c>
      <c r="F2515" s="2" t="s">
        <v>146</v>
      </c>
      <c r="G2515" s="3">
        <v>46075</v>
      </c>
      <c r="H2515" s="2">
        <v>38</v>
      </c>
      <c r="I2515" s="2">
        <v>38</v>
      </c>
      <c r="J2515" s="4">
        <v>187.61</v>
      </c>
      <c r="K2515" s="4">
        <v>199.63</v>
      </c>
      <c r="L2515" s="4">
        <v>173.16</v>
      </c>
      <c r="M2515" s="2" t="s">
        <v>6</v>
      </c>
      <c r="N2515" s="2" t="s">
        <v>2312</v>
      </c>
      <c r="O2515" s="2" t="s">
        <v>2313</v>
      </c>
      <c r="P2515" s="2" t="s">
        <v>1054</v>
      </c>
      <c r="Q2515" s="4">
        <f t="shared" si="156"/>
        <v>7129.18</v>
      </c>
      <c r="R2515" s="4">
        <f t="shared" si="157"/>
        <v>6580.08</v>
      </c>
      <c r="S2515" s="4">
        <f t="shared" si="158"/>
        <v>549.10000000000036</v>
      </c>
      <c r="T2515" s="5">
        <f t="shared" si="159"/>
        <v>7.7021480731304354E-2</v>
      </c>
    </row>
    <row r="2516" spans="1:20">
      <c r="A2516" s="2" t="s">
        <v>7337</v>
      </c>
      <c r="B2516" s="2" t="s">
        <v>2063</v>
      </c>
      <c r="C2516" s="2" t="s">
        <v>491</v>
      </c>
      <c r="D2516" s="2" t="s">
        <v>240</v>
      </c>
      <c r="E2516" s="2" t="s">
        <v>7338</v>
      </c>
      <c r="F2516" s="2" t="s">
        <v>122</v>
      </c>
      <c r="G2516" s="3">
        <v>46085</v>
      </c>
      <c r="H2516" s="2">
        <v>20</v>
      </c>
      <c r="I2516" s="2">
        <v>20</v>
      </c>
      <c r="J2516" s="4">
        <v>3982.42</v>
      </c>
      <c r="K2516" s="4">
        <v>4270.8</v>
      </c>
      <c r="L2516" s="4">
        <v>3869.86</v>
      </c>
      <c r="M2516" s="2" t="s">
        <v>6</v>
      </c>
      <c r="N2516" s="2" t="s">
        <v>2322</v>
      </c>
      <c r="O2516" s="2" t="s">
        <v>2313</v>
      </c>
      <c r="P2516" s="2" t="s">
        <v>1015</v>
      </c>
      <c r="Q2516" s="4">
        <f t="shared" si="156"/>
        <v>79648.399999999994</v>
      </c>
      <c r="R2516" s="4">
        <f t="shared" si="157"/>
        <v>77397.2</v>
      </c>
      <c r="S2516" s="4">
        <f t="shared" si="158"/>
        <v>2251.1999999999971</v>
      </c>
      <c r="T2516" s="5">
        <f t="shared" si="159"/>
        <v>2.8264221252404284E-2</v>
      </c>
    </row>
    <row r="2517" spans="1:20">
      <c r="A2517" s="2" t="s">
        <v>7339</v>
      </c>
      <c r="B2517" s="2" t="s">
        <v>2065</v>
      </c>
      <c r="C2517" s="2" t="s">
        <v>304</v>
      </c>
      <c r="D2517" s="2" t="s">
        <v>258</v>
      </c>
      <c r="E2517" s="2" t="s">
        <v>7340</v>
      </c>
      <c r="F2517" s="2" t="s">
        <v>122</v>
      </c>
      <c r="G2517" s="3">
        <v>46101</v>
      </c>
      <c r="H2517" s="2">
        <v>16</v>
      </c>
      <c r="I2517" s="2">
        <v>16</v>
      </c>
      <c r="J2517" s="4">
        <v>766.52</v>
      </c>
      <c r="K2517" s="4">
        <v>792.6</v>
      </c>
      <c r="L2517" s="4">
        <v>688.99</v>
      </c>
      <c r="M2517" s="2" t="s">
        <v>6</v>
      </c>
      <c r="N2517" s="2" t="s">
        <v>2312</v>
      </c>
      <c r="O2517" s="2" t="s">
        <v>2307</v>
      </c>
      <c r="P2517" s="2" t="s">
        <v>1015</v>
      </c>
      <c r="Q2517" s="4">
        <f t="shared" si="156"/>
        <v>12264.32</v>
      </c>
      <c r="R2517" s="4">
        <f t="shared" si="157"/>
        <v>11023.84</v>
      </c>
      <c r="S2517" s="4">
        <f t="shared" si="158"/>
        <v>1240.4799999999996</v>
      </c>
      <c r="T2517" s="5">
        <f t="shared" si="159"/>
        <v>0.10114543651829042</v>
      </c>
    </row>
    <row r="2518" spans="1:20">
      <c r="A2518" s="2" t="s">
        <v>7341</v>
      </c>
      <c r="B2518" s="2" t="s">
        <v>2050</v>
      </c>
      <c r="C2518" s="2" t="s">
        <v>351</v>
      </c>
      <c r="D2518" s="2" t="s">
        <v>216</v>
      </c>
      <c r="E2518" s="2" t="s">
        <v>7342</v>
      </c>
      <c r="F2518" s="2" t="s">
        <v>133</v>
      </c>
      <c r="G2518" s="3">
        <v>46075</v>
      </c>
      <c r="H2518" s="2">
        <v>9</v>
      </c>
      <c r="I2518" s="2">
        <v>9</v>
      </c>
      <c r="J2518" s="4">
        <v>49.45</v>
      </c>
      <c r="K2518" s="4">
        <v>51.81</v>
      </c>
      <c r="L2518" s="4">
        <v>48.06</v>
      </c>
      <c r="M2518" s="2" t="s">
        <v>6</v>
      </c>
      <c r="N2518" s="2" t="s">
        <v>2312</v>
      </c>
      <c r="O2518" s="2" t="s">
        <v>2313</v>
      </c>
      <c r="P2518" s="2" t="s">
        <v>1062</v>
      </c>
      <c r="Q2518" s="4">
        <f t="shared" si="156"/>
        <v>445.05</v>
      </c>
      <c r="R2518" s="4">
        <f t="shared" si="157"/>
        <v>432.54</v>
      </c>
      <c r="S2518" s="4">
        <f t="shared" si="158"/>
        <v>12.509999999999991</v>
      </c>
      <c r="T2518" s="5">
        <f t="shared" si="159"/>
        <v>2.8109201213346795E-2</v>
      </c>
    </row>
    <row r="2519" spans="1:20">
      <c r="A2519" s="2" t="s">
        <v>7343</v>
      </c>
      <c r="B2519" s="2" t="s">
        <v>2064</v>
      </c>
      <c r="C2519" s="2" t="s">
        <v>495</v>
      </c>
      <c r="D2519" s="2" t="s">
        <v>242</v>
      </c>
      <c r="E2519" s="2" t="s">
        <v>7344</v>
      </c>
      <c r="F2519" s="2" t="s">
        <v>133</v>
      </c>
      <c r="G2519" s="3">
        <v>46081</v>
      </c>
      <c r="H2519" s="2">
        <v>41</v>
      </c>
      <c r="I2519" s="2">
        <v>41</v>
      </c>
      <c r="J2519" s="4">
        <v>29.91</v>
      </c>
      <c r="K2519" s="4">
        <v>30.06</v>
      </c>
      <c r="L2519" s="4">
        <v>26.8</v>
      </c>
      <c r="M2519" s="2" t="s">
        <v>6</v>
      </c>
      <c r="N2519" s="2" t="s">
        <v>2312</v>
      </c>
      <c r="O2519" s="2" t="s">
        <v>2313</v>
      </c>
      <c r="P2519" s="2" t="s">
        <v>1026</v>
      </c>
      <c r="Q2519" s="4">
        <f t="shared" si="156"/>
        <v>1226.31</v>
      </c>
      <c r="R2519" s="4">
        <f t="shared" si="157"/>
        <v>1098.8</v>
      </c>
      <c r="S2519" s="4">
        <f t="shared" si="158"/>
        <v>127.50999999999999</v>
      </c>
      <c r="T2519" s="5">
        <f t="shared" si="159"/>
        <v>0.10397860247408892</v>
      </c>
    </row>
    <row r="2520" spans="1:20">
      <c r="A2520" s="2" t="s">
        <v>7345</v>
      </c>
      <c r="B2520" s="2" t="s">
        <v>1992</v>
      </c>
      <c r="C2520" s="2" t="s">
        <v>349</v>
      </c>
      <c r="D2520" s="2" t="s">
        <v>215</v>
      </c>
      <c r="E2520" s="2" t="s">
        <v>7346</v>
      </c>
      <c r="F2520" s="2" t="s">
        <v>118</v>
      </c>
      <c r="G2520" s="3">
        <v>46075</v>
      </c>
      <c r="H2520" s="2">
        <v>1</v>
      </c>
      <c r="I2520" s="2">
        <v>1</v>
      </c>
      <c r="J2520" s="4">
        <v>680.21</v>
      </c>
      <c r="K2520" s="4">
        <v>693.58</v>
      </c>
      <c r="L2520" s="4">
        <v>628.84</v>
      </c>
      <c r="M2520" s="2" t="s">
        <v>6</v>
      </c>
      <c r="N2520" s="2" t="s">
        <v>2306</v>
      </c>
      <c r="O2520" s="2" t="s">
        <v>2307</v>
      </c>
      <c r="P2520" s="2" t="s">
        <v>1060</v>
      </c>
      <c r="Q2520" s="4">
        <f t="shared" si="156"/>
        <v>680.21</v>
      </c>
      <c r="R2520" s="4">
        <f t="shared" si="157"/>
        <v>628.84</v>
      </c>
      <c r="S2520" s="4">
        <f t="shared" si="158"/>
        <v>51.370000000000005</v>
      </c>
      <c r="T2520" s="5">
        <f t="shared" si="159"/>
        <v>7.5520795048587941E-2</v>
      </c>
    </row>
    <row r="2521" spans="1:20">
      <c r="A2521" s="2" t="s">
        <v>7347</v>
      </c>
      <c r="B2521" s="2" t="s">
        <v>2062</v>
      </c>
      <c r="C2521" s="2" t="s">
        <v>375</v>
      </c>
      <c r="D2521" s="2" t="s">
        <v>216</v>
      </c>
      <c r="E2521" s="2" t="s">
        <v>7348</v>
      </c>
      <c r="F2521" s="2" t="s">
        <v>126</v>
      </c>
      <c r="G2521" s="3">
        <v>46124</v>
      </c>
      <c r="H2521" s="2">
        <v>36</v>
      </c>
      <c r="I2521" s="2">
        <v>36</v>
      </c>
      <c r="J2521" s="4">
        <v>64.489999999999995</v>
      </c>
      <c r="K2521" s="4">
        <v>69.41</v>
      </c>
      <c r="L2521" s="4">
        <v>57.44</v>
      </c>
      <c r="M2521" s="2" t="s">
        <v>6</v>
      </c>
      <c r="N2521" s="2" t="s">
        <v>2322</v>
      </c>
      <c r="O2521" s="2" t="s">
        <v>2313</v>
      </c>
      <c r="P2521" s="2" t="s">
        <v>1064</v>
      </c>
      <c r="Q2521" s="4">
        <f t="shared" si="156"/>
        <v>2321.64</v>
      </c>
      <c r="R2521" s="4">
        <f t="shared" si="157"/>
        <v>2067.84</v>
      </c>
      <c r="S2521" s="4">
        <f t="shared" si="158"/>
        <v>253.79999999999973</v>
      </c>
      <c r="T2521" s="5">
        <f t="shared" si="159"/>
        <v>0.10931927430609385</v>
      </c>
    </row>
    <row r="2522" spans="1:20">
      <c r="A2522" s="2" t="s">
        <v>7349</v>
      </c>
      <c r="B2522" s="2" t="s">
        <v>2066</v>
      </c>
      <c r="C2522" s="2" t="s">
        <v>503</v>
      </c>
      <c r="D2522" s="2" t="s">
        <v>234</v>
      </c>
      <c r="E2522" s="2" t="s">
        <v>7350</v>
      </c>
      <c r="F2522" s="2" t="s">
        <v>146</v>
      </c>
      <c r="G2522" s="3">
        <v>46078</v>
      </c>
      <c r="H2522" s="2">
        <v>13</v>
      </c>
      <c r="I2522" s="2">
        <v>13</v>
      </c>
      <c r="J2522" s="4">
        <v>6811.32</v>
      </c>
      <c r="K2522" s="4">
        <v>6960.8</v>
      </c>
      <c r="L2522" s="4">
        <v>6510.69</v>
      </c>
      <c r="M2522" s="2" t="s">
        <v>6</v>
      </c>
      <c r="N2522" s="2" t="s">
        <v>2312</v>
      </c>
      <c r="O2522" s="2" t="s">
        <v>2313</v>
      </c>
      <c r="P2522" s="2" t="s">
        <v>1048</v>
      </c>
      <c r="Q2522" s="4">
        <f t="shared" si="156"/>
        <v>88547.16</v>
      </c>
      <c r="R2522" s="4">
        <f t="shared" si="157"/>
        <v>84638.97</v>
      </c>
      <c r="S2522" s="4">
        <f t="shared" si="158"/>
        <v>3908.1900000000023</v>
      </c>
      <c r="T2522" s="5">
        <f t="shared" si="159"/>
        <v>4.4136819294938449E-2</v>
      </c>
    </row>
    <row r="2523" spans="1:20">
      <c r="A2523" s="2" t="s">
        <v>7351</v>
      </c>
      <c r="B2523" s="2" t="s">
        <v>2059</v>
      </c>
      <c r="C2523" s="2" t="s">
        <v>479</v>
      </c>
      <c r="D2523" s="2" t="s">
        <v>222</v>
      </c>
      <c r="E2523" s="2" t="s">
        <v>7352</v>
      </c>
      <c r="F2523" s="2" t="s">
        <v>118</v>
      </c>
      <c r="G2523" s="3">
        <v>46077</v>
      </c>
      <c r="H2523" s="2">
        <v>9</v>
      </c>
      <c r="I2523" s="2">
        <v>9</v>
      </c>
      <c r="J2523" s="4">
        <v>1367.83</v>
      </c>
      <c r="K2523" s="4">
        <v>1378.85</v>
      </c>
      <c r="L2523" s="4">
        <v>1272.08</v>
      </c>
      <c r="M2523" s="2" t="s">
        <v>6</v>
      </c>
      <c r="N2523" s="2" t="s">
        <v>2312</v>
      </c>
      <c r="O2523" s="2" t="s">
        <v>2313</v>
      </c>
      <c r="P2523" s="2" t="s">
        <v>1064</v>
      </c>
      <c r="Q2523" s="4">
        <f t="shared" si="156"/>
        <v>12310.47</v>
      </c>
      <c r="R2523" s="4">
        <f t="shared" si="157"/>
        <v>11448.72</v>
      </c>
      <c r="S2523" s="4">
        <f t="shared" si="158"/>
        <v>861.75</v>
      </c>
      <c r="T2523" s="5">
        <f t="shared" si="159"/>
        <v>7.0001389061506186E-2</v>
      </c>
    </row>
    <row r="2524" spans="1:20">
      <c r="A2524" s="2" t="s">
        <v>7353</v>
      </c>
      <c r="B2524" s="2" t="s">
        <v>2067</v>
      </c>
      <c r="C2524" s="2" t="s">
        <v>467</v>
      </c>
      <c r="D2524" s="2" t="s">
        <v>252</v>
      </c>
      <c r="E2524" s="2" t="s">
        <v>7354</v>
      </c>
      <c r="F2524" s="2" t="s">
        <v>146</v>
      </c>
      <c r="G2524" s="3">
        <v>46089</v>
      </c>
      <c r="H2524" s="2">
        <v>1</v>
      </c>
      <c r="I2524" s="2">
        <v>1</v>
      </c>
      <c r="J2524" s="4">
        <v>2109.34</v>
      </c>
      <c r="K2524" s="4">
        <v>2075.85</v>
      </c>
      <c r="L2524" s="4">
        <v>2030.74</v>
      </c>
      <c r="M2524" s="2" t="s">
        <v>6</v>
      </c>
      <c r="N2524" s="2" t="s">
        <v>2306</v>
      </c>
      <c r="O2524" s="2" t="s">
        <v>2313</v>
      </c>
      <c r="P2524" s="2" t="s">
        <v>1048</v>
      </c>
      <c r="Q2524" s="4">
        <f t="shared" si="156"/>
        <v>2109.34</v>
      </c>
      <c r="R2524" s="4">
        <f t="shared" si="157"/>
        <v>2030.74</v>
      </c>
      <c r="S2524" s="4">
        <f t="shared" si="158"/>
        <v>78.600000000000136</v>
      </c>
      <c r="T2524" s="5">
        <f t="shared" si="159"/>
        <v>3.7262840509353697E-2</v>
      </c>
    </row>
    <row r="2525" spans="1:20">
      <c r="A2525" s="2" t="s">
        <v>7355</v>
      </c>
      <c r="B2525" s="2" t="s">
        <v>2066</v>
      </c>
      <c r="C2525" s="2" t="s">
        <v>359</v>
      </c>
      <c r="D2525" s="2" t="s">
        <v>234</v>
      </c>
      <c r="E2525" s="2" t="s">
        <v>7356</v>
      </c>
      <c r="F2525" s="2" t="s">
        <v>146</v>
      </c>
      <c r="G2525" s="3">
        <v>46078</v>
      </c>
      <c r="H2525" s="2">
        <v>45</v>
      </c>
      <c r="I2525" s="2">
        <v>45</v>
      </c>
      <c r="J2525" s="4">
        <v>1141.03</v>
      </c>
      <c r="K2525" s="4">
        <v>1130.6400000000001</v>
      </c>
      <c r="L2525" s="4">
        <v>1105.4100000000001</v>
      </c>
      <c r="M2525" s="2" t="s">
        <v>6</v>
      </c>
      <c r="N2525" s="2" t="s">
        <v>2322</v>
      </c>
      <c r="O2525" s="2" t="s">
        <v>2313</v>
      </c>
      <c r="P2525" s="2" t="s">
        <v>1048</v>
      </c>
      <c r="Q2525" s="4">
        <f t="shared" si="156"/>
        <v>51346.35</v>
      </c>
      <c r="R2525" s="4">
        <f t="shared" si="157"/>
        <v>49743.450000000004</v>
      </c>
      <c r="S2525" s="4">
        <f t="shared" si="158"/>
        <v>1602.8999999999942</v>
      </c>
      <c r="T2525" s="5">
        <f t="shared" si="159"/>
        <v>3.121740883237064E-2</v>
      </c>
    </row>
    <row r="2526" spans="1:20">
      <c r="A2526" s="2" t="s">
        <v>7357</v>
      </c>
      <c r="B2526" s="2" t="s">
        <v>2068</v>
      </c>
      <c r="C2526" s="2" t="s">
        <v>381</v>
      </c>
      <c r="D2526" s="2" t="s">
        <v>233</v>
      </c>
      <c r="E2526" s="2" t="s">
        <v>7358</v>
      </c>
      <c r="F2526" s="2" t="s">
        <v>143</v>
      </c>
      <c r="G2526" s="3">
        <v>46101</v>
      </c>
      <c r="H2526" s="2">
        <v>29</v>
      </c>
      <c r="I2526" s="2">
        <v>29</v>
      </c>
      <c r="J2526" s="4">
        <v>1396.24</v>
      </c>
      <c r="K2526" s="4">
        <v>1414.07</v>
      </c>
      <c r="L2526" s="4">
        <v>1308.31</v>
      </c>
      <c r="M2526" s="2" t="s">
        <v>6</v>
      </c>
      <c r="N2526" s="2" t="s">
        <v>2312</v>
      </c>
      <c r="O2526" s="2" t="s">
        <v>2313</v>
      </c>
      <c r="P2526" s="2" t="s">
        <v>1087</v>
      </c>
      <c r="Q2526" s="4">
        <f t="shared" si="156"/>
        <v>40490.959999999999</v>
      </c>
      <c r="R2526" s="4">
        <f t="shared" si="157"/>
        <v>37940.99</v>
      </c>
      <c r="S2526" s="4">
        <f t="shared" si="158"/>
        <v>2549.9700000000012</v>
      </c>
      <c r="T2526" s="5">
        <f t="shared" si="159"/>
        <v>6.2976279149716416E-2</v>
      </c>
    </row>
    <row r="2527" spans="1:20">
      <c r="A2527" s="2" t="s">
        <v>7359</v>
      </c>
      <c r="B2527" s="2" t="s">
        <v>2070</v>
      </c>
      <c r="C2527" s="2" t="s">
        <v>282</v>
      </c>
      <c r="D2527" s="2" t="s">
        <v>215</v>
      </c>
      <c r="E2527" s="2" t="s">
        <v>7360</v>
      </c>
      <c r="F2527" s="2" t="s">
        <v>140</v>
      </c>
      <c r="G2527" s="3">
        <v>46086</v>
      </c>
      <c r="H2527" s="2">
        <v>11</v>
      </c>
      <c r="I2527" s="2">
        <v>11</v>
      </c>
      <c r="J2527" s="4">
        <v>537.64</v>
      </c>
      <c r="K2527" s="4">
        <v>530.78</v>
      </c>
      <c r="L2527" s="4">
        <v>517.24</v>
      </c>
      <c r="M2527" s="2" t="s">
        <v>6</v>
      </c>
      <c r="N2527" s="2" t="s">
        <v>2312</v>
      </c>
      <c r="O2527" s="2" t="s">
        <v>2313</v>
      </c>
      <c r="P2527" s="2" t="s">
        <v>1033</v>
      </c>
      <c r="Q2527" s="4">
        <f t="shared" si="156"/>
        <v>5914.04</v>
      </c>
      <c r="R2527" s="4">
        <f t="shared" si="157"/>
        <v>5689.64</v>
      </c>
      <c r="S2527" s="4">
        <f t="shared" si="158"/>
        <v>224.39999999999964</v>
      </c>
      <c r="T2527" s="5">
        <f t="shared" si="159"/>
        <v>3.7943605386503917E-2</v>
      </c>
    </row>
    <row r="2528" spans="1:20">
      <c r="A2528" s="2" t="s">
        <v>7361</v>
      </c>
      <c r="B2528" s="2" t="s">
        <v>2034</v>
      </c>
      <c r="C2528" s="2" t="s">
        <v>326</v>
      </c>
      <c r="D2528" s="2" t="s">
        <v>185</v>
      </c>
      <c r="E2528" s="2" t="s">
        <v>7362</v>
      </c>
      <c r="F2528" s="2" t="s">
        <v>143</v>
      </c>
      <c r="G2528" s="3">
        <v>46079</v>
      </c>
      <c r="H2528" s="2">
        <v>13</v>
      </c>
      <c r="I2528" s="2">
        <v>13</v>
      </c>
      <c r="J2528" s="4">
        <v>77.86</v>
      </c>
      <c r="K2528" s="4">
        <v>79.56</v>
      </c>
      <c r="L2528" s="4">
        <v>73.56</v>
      </c>
      <c r="M2528" s="2" t="s">
        <v>6</v>
      </c>
      <c r="N2528" s="2" t="s">
        <v>2312</v>
      </c>
      <c r="O2528" s="2" t="s">
        <v>2313</v>
      </c>
      <c r="P2528" s="2" t="s">
        <v>1026</v>
      </c>
      <c r="Q2528" s="4">
        <f t="shared" si="156"/>
        <v>1012.18</v>
      </c>
      <c r="R2528" s="4">
        <f t="shared" si="157"/>
        <v>956.28</v>
      </c>
      <c r="S2528" s="4">
        <f t="shared" si="158"/>
        <v>55.899999999999977</v>
      </c>
      <c r="T2528" s="5">
        <f t="shared" si="159"/>
        <v>5.5227331107115314E-2</v>
      </c>
    </row>
    <row r="2529" spans="1:20">
      <c r="A2529" s="2" t="s">
        <v>7363</v>
      </c>
      <c r="B2529" s="2" t="s">
        <v>2069</v>
      </c>
      <c r="C2529" s="2" t="s">
        <v>479</v>
      </c>
      <c r="D2529" s="2" t="s">
        <v>202</v>
      </c>
      <c r="E2529" s="2" t="s">
        <v>7364</v>
      </c>
      <c r="F2529" s="2" t="s">
        <v>140</v>
      </c>
      <c r="G2529" s="3">
        <v>46091</v>
      </c>
      <c r="H2529" s="2">
        <v>39</v>
      </c>
      <c r="I2529" s="2">
        <v>39</v>
      </c>
      <c r="J2529" s="4">
        <v>1400.17</v>
      </c>
      <c r="K2529" s="4">
        <v>1519.95</v>
      </c>
      <c r="L2529" s="4">
        <v>1316.54</v>
      </c>
      <c r="M2529" s="2" t="s">
        <v>6</v>
      </c>
      <c r="N2529" s="2" t="s">
        <v>2306</v>
      </c>
      <c r="O2529" s="2" t="s">
        <v>2313</v>
      </c>
      <c r="P2529" s="2" t="s">
        <v>1033</v>
      </c>
      <c r="Q2529" s="4">
        <f t="shared" si="156"/>
        <v>54606.630000000005</v>
      </c>
      <c r="R2529" s="4">
        <f t="shared" si="157"/>
        <v>51345.06</v>
      </c>
      <c r="S2529" s="4">
        <f t="shared" si="158"/>
        <v>3261.570000000007</v>
      </c>
      <c r="T2529" s="5">
        <f t="shared" si="159"/>
        <v>5.9728461543955502E-2</v>
      </c>
    </row>
    <row r="2530" spans="1:20">
      <c r="A2530" s="2" t="s">
        <v>7365</v>
      </c>
      <c r="B2530" s="2" t="s">
        <v>2064</v>
      </c>
      <c r="C2530" s="2" t="s">
        <v>287</v>
      </c>
      <c r="D2530" s="2" t="s">
        <v>242</v>
      </c>
      <c r="E2530" s="2" t="s">
        <v>7366</v>
      </c>
      <c r="F2530" s="2" t="s">
        <v>133</v>
      </c>
      <c r="G2530" s="3">
        <v>46081</v>
      </c>
      <c r="H2530" s="2">
        <v>45</v>
      </c>
      <c r="I2530" s="2">
        <v>45</v>
      </c>
      <c r="J2530" s="4">
        <v>62.11</v>
      </c>
      <c r="K2530" s="4">
        <v>60.86</v>
      </c>
      <c r="L2530" s="4">
        <v>57.88</v>
      </c>
      <c r="M2530" s="2" t="s">
        <v>6</v>
      </c>
      <c r="N2530" s="2" t="s">
        <v>2312</v>
      </c>
      <c r="O2530" s="2" t="s">
        <v>2313</v>
      </c>
      <c r="P2530" s="2" t="s">
        <v>1026</v>
      </c>
      <c r="Q2530" s="4">
        <f t="shared" si="156"/>
        <v>2794.95</v>
      </c>
      <c r="R2530" s="4">
        <f t="shared" si="157"/>
        <v>2604.6</v>
      </c>
      <c r="S2530" s="4">
        <f t="shared" si="158"/>
        <v>190.34999999999991</v>
      </c>
      <c r="T2530" s="5">
        <f t="shared" si="159"/>
        <v>6.8104975044276261E-2</v>
      </c>
    </row>
    <row r="2531" spans="1:20">
      <c r="A2531" s="2" t="s">
        <v>7367</v>
      </c>
      <c r="B2531" s="2" t="s">
        <v>2071</v>
      </c>
      <c r="C2531" s="2" t="s">
        <v>417</v>
      </c>
      <c r="D2531" s="2" t="s">
        <v>227</v>
      </c>
      <c r="E2531" s="2" t="s">
        <v>7368</v>
      </c>
      <c r="F2531" s="2" t="s">
        <v>133</v>
      </c>
      <c r="G2531" s="3">
        <v>46097</v>
      </c>
      <c r="H2531" s="2">
        <v>5</v>
      </c>
      <c r="I2531" s="2">
        <v>5</v>
      </c>
      <c r="J2531" s="4">
        <v>370.59</v>
      </c>
      <c r="K2531" s="4">
        <v>392.26</v>
      </c>
      <c r="L2531" s="4">
        <v>347.72</v>
      </c>
      <c r="M2531" s="2" t="s">
        <v>6</v>
      </c>
      <c r="N2531" s="2" t="s">
        <v>2312</v>
      </c>
      <c r="O2531" s="2" t="s">
        <v>2307</v>
      </c>
      <c r="P2531" s="2" t="s">
        <v>1095</v>
      </c>
      <c r="Q2531" s="4">
        <f t="shared" si="156"/>
        <v>1852.9499999999998</v>
      </c>
      <c r="R2531" s="4">
        <f t="shared" si="157"/>
        <v>1738.6000000000001</v>
      </c>
      <c r="S2531" s="4">
        <f t="shared" si="158"/>
        <v>114.34999999999968</v>
      </c>
      <c r="T2531" s="5">
        <f t="shared" si="159"/>
        <v>6.1712404544105183E-2</v>
      </c>
    </row>
    <row r="2532" spans="1:20">
      <c r="A2532" s="2" t="s">
        <v>7369</v>
      </c>
      <c r="B2532" s="2" t="s">
        <v>2073</v>
      </c>
      <c r="C2532" s="2" t="s">
        <v>527</v>
      </c>
      <c r="D2532" s="2" t="s">
        <v>234</v>
      </c>
      <c r="E2532" s="2" t="s">
        <v>7370</v>
      </c>
      <c r="F2532" s="2" t="s">
        <v>146</v>
      </c>
      <c r="G2532" s="3">
        <v>46103</v>
      </c>
      <c r="H2532" s="2">
        <v>11</v>
      </c>
      <c r="I2532" s="2">
        <v>11</v>
      </c>
      <c r="J2532" s="4">
        <v>4039.18</v>
      </c>
      <c r="K2532" s="4">
        <v>4226.42</v>
      </c>
      <c r="L2532" s="4">
        <v>3762.78</v>
      </c>
      <c r="M2532" s="2" t="s">
        <v>6</v>
      </c>
      <c r="N2532" s="2" t="s">
        <v>2312</v>
      </c>
      <c r="O2532" s="2" t="s">
        <v>2307</v>
      </c>
      <c r="P2532" s="2" t="s">
        <v>1043</v>
      </c>
      <c r="Q2532" s="4">
        <f t="shared" si="156"/>
        <v>44430.979999999996</v>
      </c>
      <c r="R2532" s="4">
        <f t="shared" si="157"/>
        <v>41390.58</v>
      </c>
      <c r="S2532" s="4">
        <f t="shared" si="158"/>
        <v>3040.3999999999942</v>
      </c>
      <c r="T2532" s="5">
        <f t="shared" si="159"/>
        <v>6.8429730786941784E-2</v>
      </c>
    </row>
    <row r="2533" spans="1:20">
      <c r="A2533" s="2" t="s">
        <v>7371</v>
      </c>
      <c r="B2533" s="2" t="s">
        <v>2061</v>
      </c>
      <c r="C2533" s="2" t="s">
        <v>437</v>
      </c>
      <c r="D2533" s="2" t="s">
        <v>249</v>
      </c>
      <c r="E2533" s="2" t="s">
        <v>7372</v>
      </c>
      <c r="F2533" s="2" t="s">
        <v>146</v>
      </c>
      <c r="G2533" s="3">
        <v>46084</v>
      </c>
      <c r="H2533" s="2">
        <v>25</v>
      </c>
      <c r="I2533" s="2">
        <v>25</v>
      </c>
      <c r="J2533" s="4">
        <v>2227.92</v>
      </c>
      <c r="K2533" s="4">
        <v>2382.96</v>
      </c>
      <c r="L2533" s="4">
        <v>2017.77</v>
      </c>
      <c r="M2533" s="2" t="s">
        <v>6</v>
      </c>
      <c r="N2533" s="2" t="s">
        <v>2322</v>
      </c>
      <c r="O2533" s="2" t="s">
        <v>2313</v>
      </c>
      <c r="P2533" s="2" t="s">
        <v>1090</v>
      </c>
      <c r="Q2533" s="4">
        <f t="shared" si="156"/>
        <v>55698</v>
      </c>
      <c r="R2533" s="4">
        <f t="shared" si="157"/>
        <v>50444.25</v>
      </c>
      <c r="S2533" s="4">
        <f t="shared" si="158"/>
        <v>5253.75</v>
      </c>
      <c r="T2533" s="5">
        <f t="shared" si="159"/>
        <v>9.4325649035872025E-2</v>
      </c>
    </row>
    <row r="2534" spans="1:20">
      <c r="A2534" s="2" t="s">
        <v>7373</v>
      </c>
      <c r="B2534" s="2" t="s">
        <v>1997</v>
      </c>
      <c r="C2534" s="2" t="s">
        <v>279</v>
      </c>
      <c r="D2534" s="2" t="s">
        <v>212</v>
      </c>
      <c r="E2534" s="2" t="s">
        <v>7374</v>
      </c>
      <c r="F2534" s="2" t="s">
        <v>146</v>
      </c>
      <c r="G2534" s="3">
        <v>46084</v>
      </c>
      <c r="H2534" s="2">
        <v>41</v>
      </c>
      <c r="I2534" s="2">
        <v>41</v>
      </c>
      <c r="J2534" s="4">
        <v>1717.72</v>
      </c>
      <c r="K2534" s="4">
        <v>1678.43</v>
      </c>
      <c r="L2534" s="4">
        <v>1575.46</v>
      </c>
      <c r="M2534" s="2" t="s">
        <v>6</v>
      </c>
      <c r="N2534" s="2" t="s">
        <v>2322</v>
      </c>
      <c r="O2534" s="2" t="s">
        <v>2307</v>
      </c>
      <c r="P2534" s="2" t="s">
        <v>1103</v>
      </c>
      <c r="Q2534" s="4">
        <f t="shared" si="156"/>
        <v>70426.52</v>
      </c>
      <c r="R2534" s="4">
        <f t="shared" si="157"/>
        <v>64593.86</v>
      </c>
      <c r="S2534" s="4">
        <f t="shared" si="158"/>
        <v>5832.6600000000035</v>
      </c>
      <c r="T2534" s="5">
        <f t="shared" si="159"/>
        <v>8.2819085764851127E-2</v>
      </c>
    </row>
    <row r="2535" spans="1:20">
      <c r="A2535" s="2" t="s">
        <v>7375</v>
      </c>
      <c r="B2535" s="2" t="s">
        <v>2074</v>
      </c>
      <c r="C2535" s="2" t="s">
        <v>461</v>
      </c>
      <c r="D2535" s="2" t="s">
        <v>249</v>
      </c>
      <c r="E2535" s="2" t="s">
        <v>7376</v>
      </c>
      <c r="F2535" s="2" t="s">
        <v>113</v>
      </c>
      <c r="G2535" s="3">
        <v>46161</v>
      </c>
      <c r="H2535" s="2">
        <v>13</v>
      </c>
      <c r="I2535" s="2">
        <v>13</v>
      </c>
      <c r="J2535" s="4">
        <v>1978.95</v>
      </c>
      <c r="K2535" s="4">
        <v>2058.17</v>
      </c>
      <c r="L2535" s="4">
        <v>1890.36</v>
      </c>
      <c r="M2535" s="2" t="s">
        <v>6</v>
      </c>
      <c r="N2535" s="2" t="s">
        <v>2322</v>
      </c>
      <c r="O2535" s="2" t="s">
        <v>2307</v>
      </c>
      <c r="P2535" s="2" t="s">
        <v>1064</v>
      </c>
      <c r="Q2535" s="4">
        <f t="shared" si="156"/>
        <v>25726.350000000002</v>
      </c>
      <c r="R2535" s="4">
        <f t="shared" si="157"/>
        <v>24574.68</v>
      </c>
      <c r="S2535" s="4">
        <f t="shared" si="158"/>
        <v>1151.6700000000019</v>
      </c>
      <c r="T2535" s="5">
        <f t="shared" si="159"/>
        <v>4.4766163874782154E-2</v>
      </c>
    </row>
    <row r="2536" spans="1:20">
      <c r="A2536" s="2" t="s">
        <v>7377</v>
      </c>
      <c r="B2536" s="2" t="s">
        <v>2072</v>
      </c>
      <c r="C2536" s="2" t="s">
        <v>467</v>
      </c>
      <c r="D2536" s="2" t="s">
        <v>212</v>
      </c>
      <c r="E2536" s="2" t="s">
        <v>7378</v>
      </c>
      <c r="F2536" s="2" t="s">
        <v>113</v>
      </c>
      <c r="G2536" s="3">
        <v>46093</v>
      </c>
      <c r="H2536" s="2">
        <v>42</v>
      </c>
      <c r="I2536" s="2">
        <v>42</v>
      </c>
      <c r="J2536" s="4">
        <v>2146.59</v>
      </c>
      <c r="K2536" s="4">
        <v>2218.08</v>
      </c>
      <c r="L2536" s="4">
        <v>1987.74</v>
      </c>
      <c r="M2536" s="2" t="s">
        <v>6</v>
      </c>
      <c r="N2536" s="2" t="s">
        <v>2322</v>
      </c>
      <c r="O2536" s="2" t="s">
        <v>2307</v>
      </c>
      <c r="P2536" s="2" t="s">
        <v>1064</v>
      </c>
      <c r="Q2536" s="4">
        <f t="shared" si="156"/>
        <v>90156.78</v>
      </c>
      <c r="R2536" s="4">
        <f t="shared" si="157"/>
        <v>83485.08</v>
      </c>
      <c r="S2536" s="4">
        <f t="shared" si="158"/>
        <v>6671.6999999999971</v>
      </c>
      <c r="T2536" s="5">
        <f t="shared" si="159"/>
        <v>7.4001090101043956E-2</v>
      </c>
    </row>
    <row r="2537" spans="1:20">
      <c r="A2537" s="2" t="s">
        <v>7379</v>
      </c>
      <c r="B2537" s="2" t="s">
        <v>2010</v>
      </c>
      <c r="C2537" s="2" t="s">
        <v>487</v>
      </c>
      <c r="D2537" s="2" t="s">
        <v>226</v>
      </c>
      <c r="E2537" s="2" t="s">
        <v>7380</v>
      </c>
      <c r="F2537" s="2" t="s">
        <v>133</v>
      </c>
      <c r="G2537" s="3">
        <v>46085</v>
      </c>
      <c r="H2537" s="2">
        <v>41</v>
      </c>
      <c r="I2537" s="2">
        <v>41</v>
      </c>
      <c r="J2537" s="4">
        <v>1088.8699999999999</v>
      </c>
      <c r="K2537" s="4">
        <v>1125.19</v>
      </c>
      <c r="L2537" s="4">
        <v>977.74</v>
      </c>
      <c r="M2537" s="2" t="s">
        <v>6</v>
      </c>
      <c r="N2537" s="2" t="s">
        <v>2312</v>
      </c>
      <c r="O2537" s="2" t="s">
        <v>2307</v>
      </c>
      <c r="P2537" s="2" t="s">
        <v>1095</v>
      </c>
      <c r="Q2537" s="4">
        <f t="shared" si="156"/>
        <v>44643.67</v>
      </c>
      <c r="R2537" s="4">
        <f t="shared" si="157"/>
        <v>40087.340000000004</v>
      </c>
      <c r="S2537" s="4">
        <f t="shared" si="158"/>
        <v>4556.3299999999945</v>
      </c>
      <c r="T2537" s="5">
        <f t="shared" si="159"/>
        <v>0.1020599336927272</v>
      </c>
    </row>
    <row r="2538" spans="1:20">
      <c r="A2538" s="2" t="s">
        <v>7381</v>
      </c>
      <c r="B2538" s="2" t="s">
        <v>2063</v>
      </c>
      <c r="C2538" s="2" t="s">
        <v>515</v>
      </c>
      <c r="D2538" s="2" t="s">
        <v>240</v>
      </c>
      <c r="E2538" s="2" t="s">
        <v>7382</v>
      </c>
      <c r="F2538" s="2" t="s">
        <v>122</v>
      </c>
      <c r="G2538" s="3">
        <v>46085</v>
      </c>
      <c r="H2538" s="2">
        <v>14</v>
      </c>
      <c r="I2538" s="2">
        <v>14</v>
      </c>
      <c r="J2538" s="4">
        <v>4188.9399999999996</v>
      </c>
      <c r="K2538" s="4">
        <v>4369.8599999999997</v>
      </c>
      <c r="L2538" s="4">
        <v>3686.85</v>
      </c>
      <c r="M2538" s="2" t="s">
        <v>6</v>
      </c>
      <c r="N2538" s="2" t="s">
        <v>2306</v>
      </c>
      <c r="O2538" s="2" t="s">
        <v>2313</v>
      </c>
      <c r="P2538" s="2" t="s">
        <v>1015</v>
      </c>
      <c r="Q2538" s="4">
        <f t="shared" si="156"/>
        <v>58645.159999999996</v>
      </c>
      <c r="R2538" s="4">
        <f t="shared" si="157"/>
        <v>51615.9</v>
      </c>
      <c r="S2538" s="4">
        <f t="shared" si="158"/>
        <v>7029.2599999999948</v>
      </c>
      <c r="T2538" s="5">
        <f t="shared" si="159"/>
        <v>0.1198608717241115</v>
      </c>
    </row>
    <row r="2539" spans="1:20">
      <c r="A2539" s="2" t="s">
        <v>7383</v>
      </c>
      <c r="B2539" s="2" t="s">
        <v>2075</v>
      </c>
      <c r="C2539" s="2" t="s">
        <v>503</v>
      </c>
      <c r="D2539" s="2" t="s">
        <v>222</v>
      </c>
      <c r="E2539" s="2" t="s">
        <v>7384</v>
      </c>
      <c r="F2539" s="2" t="s">
        <v>126</v>
      </c>
      <c r="G2539" s="3">
        <v>46123</v>
      </c>
      <c r="H2539" s="2">
        <v>23</v>
      </c>
      <c r="I2539" s="2">
        <v>23</v>
      </c>
      <c r="J2539" s="4">
        <v>7135.49</v>
      </c>
      <c r="K2539" s="4">
        <v>7362</v>
      </c>
      <c r="L2539" s="4">
        <v>6510</v>
      </c>
      <c r="M2539" s="2" t="s">
        <v>6</v>
      </c>
      <c r="N2539" s="2" t="s">
        <v>2322</v>
      </c>
      <c r="O2539" s="2" t="s">
        <v>2313</v>
      </c>
      <c r="P2539" s="2" t="s">
        <v>1087</v>
      </c>
      <c r="Q2539" s="4">
        <f t="shared" si="156"/>
        <v>164116.26999999999</v>
      </c>
      <c r="R2539" s="4">
        <f t="shared" si="157"/>
        <v>149730</v>
      </c>
      <c r="S2539" s="4">
        <f t="shared" si="158"/>
        <v>14386.26999999999</v>
      </c>
      <c r="T2539" s="5">
        <f t="shared" si="159"/>
        <v>8.7659011504465645E-2</v>
      </c>
    </row>
    <row r="2540" spans="1:20">
      <c r="A2540" s="2" t="s">
        <v>7385</v>
      </c>
      <c r="B2540" s="2" t="s">
        <v>2056</v>
      </c>
      <c r="C2540" s="2" t="s">
        <v>320</v>
      </c>
      <c r="D2540" s="2" t="s">
        <v>170</v>
      </c>
      <c r="E2540" s="2" t="s">
        <v>7386</v>
      </c>
      <c r="F2540" s="2" t="s">
        <v>126</v>
      </c>
      <c r="G2540" s="3">
        <v>46086</v>
      </c>
      <c r="H2540" s="2">
        <v>13</v>
      </c>
      <c r="I2540" s="2">
        <v>13</v>
      </c>
      <c r="J2540" s="4">
        <v>212.28</v>
      </c>
      <c r="K2540" s="4">
        <v>220.75</v>
      </c>
      <c r="L2540" s="4">
        <v>205.19</v>
      </c>
      <c r="M2540" s="2" t="s">
        <v>6</v>
      </c>
      <c r="N2540" s="2" t="s">
        <v>2322</v>
      </c>
      <c r="O2540" s="2" t="s">
        <v>2313</v>
      </c>
      <c r="P2540" s="2" t="s">
        <v>1022</v>
      </c>
      <c r="Q2540" s="4">
        <f t="shared" si="156"/>
        <v>2759.64</v>
      </c>
      <c r="R2540" s="4">
        <f t="shared" si="157"/>
        <v>2667.47</v>
      </c>
      <c r="S2540" s="4">
        <f t="shared" si="158"/>
        <v>92.170000000000073</v>
      </c>
      <c r="T2540" s="5">
        <f t="shared" si="159"/>
        <v>3.3399283964575116E-2</v>
      </c>
    </row>
    <row r="2541" spans="1:20">
      <c r="A2541" s="2" t="s">
        <v>7387</v>
      </c>
      <c r="B2541" s="2" t="s">
        <v>2070</v>
      </c>
      <c r="C2541" s="2" t="s">
        <v>517</v>
      </c>
      <c r="D2541" s="2" t="s">
        <v>215</v>
      </c>
      <c r="E2541" s="2" t="s">
        <v>7388</v>
      </c>
      <c r="F2541" s="2" t="s">
        <v>140</v>
      </c>
      <c r="G2541" s="3">
        <v>46086</v>
      </c>
      <c r="H2541" s="2">
        <v>16</v>
      </c>
      <c r="I2541" s="2">
        <v>16</v>
      </c>
      <c r="J2541" s="4">
        <v>189.79</v>
      </c>
      <c r="K2541" s="4">
        <v>206.28</v>
      </c>
      <c r="L2541" s="4">
        <v>173.25</v>
      </c>
      <c r="M2541" s="2" t="s">
        <v>6</v>
      </c>
      <c r="N2541" s="2" t="s">
        <v>2312</v>
      </c>
      <c r="O2541" s="2" t="s">
        <v>2313</v>
      </c>
      <c r="P2541" s="2" t="s">
        <v>1033</v>
      </c>
      <c r="Q2541" s="4">
        <f t="shared" si="156"/>
        <v>3036.64</v>
      </c>
      <c r="R2541" s="4">
        <f t="shared" si="157"/>
        <v>2772</v>
      </c>
      <c r="S2541" s="4">
        <f t="shared" si="158"/>
        <v>264.63999999999987</v>
      </c>
      <c r="T2541" s="5">
        <f t="shared" si="159"/>
        <v>8.7148954107171051E-2</v>
      </c>
    </row>
    <row r="2542" spans="1:20">
      <c r="A2542" s="2" t="s">
        <v>7389</v>
      </c>
      <c r="B2542" s="2" t="s">
        <v>2036</v>
      </c>
      <c r="C2542" s="2" t="s">
        <v>457</v>
      </c>
      <c r="D2542" s="2" t="s">
        <v>223</v>
      </c>
      <c r="E2542" s="2" t="s">
        <v>7390</v>
      </c>
      <c r="F2542" s="2" t="s">
        <v>126</v>
      </c>
      <c r="G2542" s="3">
        <v>46087</v>
      </c>
      <c r="H2542" s="2">
        <v>36</v>
      </c>
      <c r="I2542" s="2">
        <v>36</v>
      </c>
      <c r="J2542" s="4">
        <v>952.63</v>
      </c>
      <c r="K2542" s="4">
        <v>998.98</v>
      </c>
      <c r="L2542" s="4">
        <v>927.7</v>
      </c>
      <c r="M2542" s="2" t="s">
        <v>6</v>
      </c>
      <c r="N2542" s="2" t="s">
        <v>2322</v>
      </c>
      <c r="O2542" s="2" t="s">
        <v>2313</v>
      </c>
      <c r="P2542" s="2" t="s">
        <v>1087</v>
      </c>
      <c r="Q2542" s="4">
        <f t="shared" si="156"/>
        <v>34294.68</v>
      </c>
      <c r="R2542" s="4">
        <f t="shared" si="157"/>
        <v>33397.200000000004</v>
      </c>
      <c r="S2542" s="4">
        <f t="shared" si="158"/>
        <v>897.47999999999593</v>
      </c>
      <c r="T2542" s="5">
        <f t="shared" si="159"/>
        <v>2.6169656634789883E-2</v>
      </c>
    </row>
    <row r="2543" spans="1:20">
      <c r="A2543" s="2" t="s">
        <v>7391</v>
      </c>
      <c r="B2543" s="2" t="s">
        <v>2047</v>
      </c>
      <c r="C2543" s="2" t="s">
        <v>511</v>
      </c>
      <c r="D2543" s="2" t="s">
        <v>165</v>
      </c>
      <c r="E2543" s="2" t="s">
        <v>7392</v>
      </c>
      <c r="F2543" s="2" t="s">
        <v>126</v>
      </c>
      <c r="G2543" s="3">
        <v>46087</v>
      </c>
      <c r="H2543" s="2">
        <v>17</v>
      </c>
      <c r="I2543" s="2">
        <v>17</v>
      </c>
      <c r="J2543" s="4">
        <v>1090.9100000000001</v>
      </c>
      <c r="K2543" s="4">
        <v>1092.55</v>
      </c>
      <c r="L2543" s="4">
        <v>1003.51</v>
      </c>
      <c r="M2543" s="2" t="s">
        <v>6</v>
      </c>
      <c r="N2543" s="2" t="s">
        <v>2322</v>
      </c>
      <c r="O2543" s="2" t="s">
        <v>2313</v>
      </c>
      <c r="P2543" s="2" t="s">
        <v>1090</v>
      </c>
      <c r="Q2543" s="4">
        <f t="shared" si="156"/>
        <v>18545.47</v>
      </c>
      <c r="R2543" s="4">
        <f t="shared" si="157"/>
        <v>17059.669999999998</v>
      </c>
      <c r="S2543" s="4">
        <f t="shared" si="158"/>
        <v>1485.8000000000029</v>
      </c>
      <c r="T2543" s="5">
        <f t="shared" si="159"/>
        <v>8.0116599902833568E-2</v>
      </c>
    </row>
    <row r="2544" spans="1:20">
      <c r="A2544" s="2" t="s">
        <v>7393</v>
      </c>
      <c r="B2544" s="2" t="s">
        <v>2067</v>
      </c>
      <c r="C2544" s="2" t="s">
        <v>491</v>
      </c>
      <c r="D2544" s="2" t="s">
        <v>252</v>
      </c>
      <c r="E2544" s="2" t="s">
        <v>7394</v>
      </c>
      <c r="F2544" s="2" t="s">
        <v>146</v>
      </c>
      <c r="G2544" s="3">
        <v>46089</v>
      </c>
      <c r="H2544" s="2">
        <v>9</v>
      </c>
      <c r="I2544" s="2">
        <v>9</v>
      </c>
      <c r="J2544" s="4">
        <v>4068.21</v>
      </c>
      <c r="K2544" s="4">
        <v>4075.62</v>
      </c>
      <c r="L2544" s="4">
        <v>3911.17</v>
      </c>
      <c r="M2544" s="2" t="s">
        <v>6</v>
      </c>
      <c r="N2544" s="2" t="s">
        <v>2306</v>
      </c>
      <c r="O2544" s="2" t="s">
        <v>2313</v>
      </c>
      <c r="P2544" s="2" t="s">
        <v>1048</v>
      </c>
      <c r="Q2544" s="4">
        <f t="shared" si="156"/>
        <v>36613.89</v>
      </c>
      <c r="R2544" s="4">
        <f t="shared" si="157"/>
        <v>35200.53</v>
      </c>
      <c r="S2544" s="4">
        <f t="shared" si="158"/>
        <v>1413.3600000000006</v>
      </c>
      <c r="T2544" s="5">
        <f t="shared" si="159"/>
        <v>3.8601743764456617E-2</v>
      </c>
    </row>
    <row r="2545" spans="1:20">
      <c r="A2545" s="2" t="s">
        <v>7395</v>
      </c>
      <c r="B2545" s="2" t="s">
        <v>2039</v>
      </c>
      <c r="C2545" s="2" t="s">
        <v>525</v>
      </c>
      <c r="D2545" s="2" t="s">
        <v>221</v>
      </c>
      <c r="E2545" s="2" t="s">
        <v>7396</v>
      </c>
      <c r="F2545" s="2" t="s">
        <v>143</v>
      </c>
      <c r="G2545" s="3">
        <v>46089</v>
      </c>
      <c r="H2545" s="2">
        <v>17</v>
      </c>
      <c r="I2545" s="2">
        <v>17</v>
      </c>
      <c r="J2545" s="4">
        <v>1278.49</v>
      </c>
      <c r="K2545" s="4">
        <v>1305.71</v>
      </c>
      <c r="L2545" s="4">
        <v>1182.8800000000001</v>
      </c>
      <c r="M2545" s="2" t="s">
        <v>6</v>
      </c>
      <c r="N2545" s="2" t="s">
        <v>2322</v>
      </c>
      <c r="O2545" s="2" t="s">
        <v>2313</v>
      </c>
      <c r="P2545" s="2" t="s">
        <v>1051</v>
      </c>
      <c r="Q2545" s="4">
        <f t="shared" si="156"/>
        <v>21734.33</v>
      </c>
      <c r="R2545" s="4">
        <f t="shared" si="157"/>
        <v>20108.960000000003</v>
      </c>
      <c r="S2545" s="4">
        <f t="shared" si="158"/>
        <v>1625.369999999999</v>
      </c>
      <c r="T2545" s="5">
        <f t="shared" si="159"/>
        <v>7.4783533699911559E-2</v>
      </c>
    </row>
    <row r="2546" spans="1:20">
      <c r="A2546" s="2" t="s">
        <v>7397</v>
      </c>
      <c r="B2546" s="2" t="s">
        <v>2076</v>
      </c>
      <c r="C2546" s="2" t="s">
        <v>491</v>
      </c>
      <c r="D2546" s="2" t="s">
        <v>240</v>
      </c>
      <c r="E2546" s="2" t="s">
        <v>7398</v>
      </c>
      <c r="F2546" s="2" t="s">
        <v>129</v>
      </c>
      <c r="G2546" s="3">
        <v>46093</v>
      </c>
      <c r="H2546" s="2">
        <v>13</v>
      </c>
      <c r="I2546" s="2">
        <v>13</v>
      </c>
      <c r="J2546" s="4">
        <v>3877.64</v>
      </c>
      <c r="K2546" s="4">
        <v>4175.83</v>
      </c>
      <c r="L2546" s="4">
        <v>3446.84</v>
      </c>
      <c r="M2546" s="2" t="s">
        <v>6</v>
      </c>
      <c r="N2546" s="2" t="s">
        <v>2322</v>
      </c>
      <c r="O2546" s="2" t="s">
        <v>2313</v>
      </c>
      <c r="P2546" s="2" t="s">
        <v>1051</v>
      </c>
      <c r="Q2546" s="4">
        <f t="shared" si="156"/>
        <v>50409.32</v>
      </c>
      <c r="R2546" s="4">
        <f t="shared" si="157"/>
        <v>44808.92</v>
      </c>
      <c r="S2546" s="4">
        <f t="shared" si="158"/>
        <v>5600.4000000000015</v>
      </c>
      <c r="T2546" s="5">
        <f t="shared" si="159"/>
        <v>0.11109850321329472</v>
      </c>
    </row>
    <row r="2547" spans="1:20">
      <c r="A2547" s="2" t="s">
        <v>7399</v>
      </c>
      <c r="B2547" s="2" t="s">
        <v>2044</v>
      </c>
      <c r="C2547" s="2" t="s">
        <v>475</v>
      </c>
      <c r="D2547" s="2" t="s">
        <v>194</v>
      </c>
      <c r="E2547" s="2" t="s">
        <v>7400</v>
      </c>
      <c r="F2547" s="2" t="s">
        <v>137</v>
      </c>
      <c r="G2547" s="3">
        <v>46089</v>
      </c>
      <c r="H2547" s="2">
        <v>39</v>
      </c>
      <c r="I2547" s="2">
        <v>39</v>
      </c>
      <c r="J2547" s="4">
        <v>8926</v>
      </c>
      <c r="K2547" s="4">
        <v>9437.33</v>
      </c>
      <c r="L2547" s="4">
        <v>7870.34</v>
      </c>
      <c r="M2547" s="2" t="s">
        <v>6</v>
      </c>
      <c r="N2547" s="2" t="s">
        <v>2322</v>
      </c>
      <c r="O2547" s="2" t="s">
        <v>2307</v>
      </c>
      <c r="P2547" s="2" t="s">
        <v>1067</v>
      </c>
      <c r="Q2547" s="4">
        <f t="shared" si="156"/>
        <v>348114</v>
      </c>
      <c r="R2547" s="4">
        <f t="shared" si="157"/>
        <v>306943.26</v>
      </c>
      <c r="S2547" s="4">
        <f t="shared" si="158"/>
        <v>41170.739999999991</v>
      </c>
      <c r="T2547" s="5">
        <f t="shared" si="159"/>
        <v>0.11826798117857941</v>
      </c>
    </row>
    <row r="2548" spans="1:20">
      <c r="A2548" s="2" t="s">
        <v>7401</v>
      </c>
      <c r="B2548" s="2" t="s">
        <v>2021</v>
      </c>
      <c r="C2548" s="2" t="s">
        <v>435</v>
      </c>
      <c r="D2548" s="2" t="s">
        <v>206</v>
      </c>
      <c r="E2548" s="2" t="s">
        <v>7402</v>
      </c>
      <c r="F2548" s="2" t="s">
        <v>122</v>
      </c>
      <c r="G2548" s="3">
        <v>46089</v>
      </c>
      <c r="H2548" s="2">
        <v>14</v>
      </c>
      <c r="I2548" s="2">
        <v>14</v>
      </c>
      <c r="J2548" s="4">
        <v>787.35</v>
      </c>
      <c r="K2548" s="4">
        <v>800.45</v>
      </c>
      <c r="L2548" s="4">
        <v>715.24</v>
      </c>
      <c r="M2548" s="2" t="s">
        <v>6</v>
      </c>
      <c r="N2548" s="2" t="s">
        <v>2306</v>
      </c>
      <c r="O2548" s="2" t="s">
        <v>2313</v>
      </c>
      <c r="P2548" s="2" t="s">
        <v>1067</v>
      </c>
      <c r="Q2548" s="4">
        <f t="shared" si="156"/>
        <v>11022.9</v>
      </c>
      <c r="R2548" s="4">
        <f t="shared" si="157"/>
        <v>10013.36</v>
      </c>
      <c r="S2548" s="4">
        <f t="shared" si="158"/>
        <v>1009.5399999999991</v>
      </c>
      <c r="T2548" s="5">
        <f t="shared" si="159"/>
        <v>9.1585698863275458E-2</v>
      </c>
    </row>
    <row r="2549" spans="1:20">
      <c r="A2549" s="2" t="s">
        <v>7403</v>
      </c>
      <c r="B2549" s="2" t="s">
        <v>2080</v>
      </c>
      <c r="C2549" s="2" t="s">
        <v>437</v>
      </c>
      <c r="D2549" s="2" t="s">
        <v>225</v>
      </c>
      <c r="E2549" s="2" t="s">
        <v>7404</v>
      </c>
      <c r="F2549" s="2" t="s">
        <v>137</v>
      </c>
      <c r="G2549" s="3">
        <v>46173</v>
      </c>
      <c r="H2549" s="2">
        <v>45</v>
      </c>
      <c r="I2549" s="2">
        <v>45</v>
      </c>
      <c r="J2549" s="4">
        <v>2304.63</v>
      </c>
      <c r="K2549" s="4">
        <v>2364.4299999999998</v>
      </c>
      <c r="L2549" s="4">
        <v>2050.88</v>
      </c>
      <c r="M2549" s="2" t="s">
        <v>6</v>
      </c>
      <c r="N2549" s="2" t="s">
        <v>2322</v>
      </c>
      <c r="O2549" s="2" t="s">
        <v>2313</v>
      </c>
      <c r="P2549" s="2" t="s">
        <v>1040</v>
      </c>
      <c r="Q2549" s="4">
        <f t="shared" si="156"/>
        <v>103708.35</v>
      </c>
      <c r="R2549" s="4">
        <f t="shared" si="157"/>
        <v>92289.600000000006</v>
      </c>
      <c r="S2549" s="4">
        <f t="shared" si="158"/>
        <v>11418.75</v>
      </c>
      <c r="T2549" s="5">
        <f t="shared" si="159"/>
        <v>0.11010444192777148</v>
      </c>
    </row>
    <row r="2550" spans="1:20">
      <c r="A2550" s="2" t="s">
        <v>7405</v>
      </c>
      <c r="B2550" s="2" t="s">
        <v>2079</v>
      </c>
      <c r="C2550" s="2" t="s">
        <v>451</v>
      </c>
      <c r="D2550" s="2" t="s">
        <v>194</v>
      </c>
      <c r="E2550" s="2" t="s">
        <v>7406</v>
      </c>
      <c r="F2550" s="2" t="s">
        <v>137</v>
      </c>
      <c r="G2550" s="3">
        <v>46101</v>
      </c>
      <c r="H2550" s="2">
        <v>20</v>
      </c>
      <c r="I2550" s="2">
        <v>20</v>
      </c>
      <c r="J2550" s="4">
        <v>9537.67</v>
      </c>
      <c r="K2550" s="4">
        <v>10367.24</v>
      </c>
      <c r="L2550" s="4">
        <v>8876</v>
      </c>
      <c r="M2550" s="2" t="s">
        <v>6</v>
      </c>
      <c r="N2550" s="2" t="s">
        <v>2306</v>
      </c>
      <c r="O2550" s="2" t="s">
        <v>2313</v>
      </c>
      <c r="P2550" s="2" t="s">
        <v>1040</v>
      </c>
      <c r="Q2550" s="4">
        <f t="shared" si="156"/>
        <v>190753.4</v>
      </c>
      <c r="R2550" s="4">
        <f t="shared" si="157"/>
        <v>177520</v>
      </c>
      <c r="S2550" s="4">
        <f t="shared" si="158"/>
        <v>13233.399999999994</v>
      </c>
      <c r="T2550" s="5">
        <f t="shared" si="159"/>
        <v>6.9374385987353279E-2</v>
      </c>
    </row>
    <row r="2551" spans="1:20">
      <c r="A2551" s="2" t="s">
        <v>7407</v>
      </c>
      <c r="B2551" s="2" t="s">
        <v>2077</v>
      </c>
      <c r="C2551" s="2" t="s">
        <v>369</v>
      </c>
      <c r="D2551" s="2" t="s">
        <v>170</v>
      </c>
      <c r="E2551" s="2" t="s">
        <v>7408</v>
      </c>
      <c r="F2551" s="2" t="s">
        <v>113</v>
      </c>
      <c r="G2551" s="3">
        <v>46123</v>
      </c>
      <c r="H2551" s="2">
        <v>31</v>
      </c>
      <c r="I2551" s="2">
        <v>31</v>
      </c>
      <c r="J2551" s="4">
        <v>684.32</v>
      </c>
      <c r="K2551" s="4">
        <v>692</v>
      </c>
      <c r="L2551" s="4">
        <v>637.84</v>
      </c>
      <c r="M2551" s="2" t="s">
        <v>6</v>
      </c>
      <c r="N2551" s="2" t="s">
        <v>2306</v>
      </c>
      <c r="O2551" s="2" t="s">
        <v>2313</v>
      </c>
      <c r="P2551" s="2" t="s">
        <v>1054</v>
      </c>
      <c r="Q2551" s="4">
        <f t="shared" si="156"/>
        <v>21213.920000000002</v>
      </c>
      <c r="R2551" s="4">
        <f t="shared" si="157"/>
        <v>19773.04</v>
      </c>
      <c r="S2551" s="4">
        <f t="shared" si="158"/>
        <v>1440.880000000001</v>
      </c>
      <c r="T2551" s="5">
        <f t="shared" si="159"/>
        <v>6.7921440261865834E-2</v>
      </c>
    </row>
    <row r="2552" spans="1:20">
      <c r="A2552" s="2" t="s">
        <v>7409</v>
      </c>
      <c r="B2552" s="2" t="s">
        <v>2069</v>
      </c>
      <c r="C2552" s="2" t="s">
        <v>383</v>
      </c>
      <c r="D2552" s="2" t="s">
        <v>202</v>
      </c>
      <c r="E2552" s="2" t="s">
        <v>7410</v>
      </c>
      <c r="F2552" s="2" t="s">
        <v>140</v>
      </c>
      <c r="G2552" s="3">
        <v>46091</v>
      </c>
      <c r="H2552" s="2">
        <v>13</v>
      </c>
      <c r="I2552" s="2">
        <v>13</v>
      </c>
      <c r="J2552" s="4">
        <v>1448.39</v>
      </c>
      <c r="K2552" s="4">
        <v>1416.67</v>
      </c>
      <c r="L2552" s="4">
        <v>1368.66</v>
      </c>
      <c r="M2552" s="2" t="s">
        <v>6</v>
      </c>
      <c r="N2552" s="2" t="s">
        <v>2306</v>
      </c>
      <c r="O2552" s="2" t="s">
        <v>2313</v>
      </c>
      <c r="P2552" s="2" t="s">
        <v>1033</v>
      </c>
      <c r="Q2552" s="4">
        <f t="shared" si="156"/>
        <v>18829.07</v>
      </c>
      <c r="R2552" s="4">
        <f t="shared" si="157"/>
        <v>17792.580000000002</v>
      </c>
      <c r="S2552" s="4">
        <f t="shared" si="158"/>
        <v>1036.489999999998</v>
      </c>
      <c r="T2552" s="5">
        <f t="shared" si="159"/>
        <v>5.5047328412927352E-2</v>
      </c>
    </row>
    <row r="2553" spans="1:20">
      <c r="A2553" s="2" t="s">
        <v>7411</v>
      </c>
      <c r="B2553" s="2" t="s">
        <v>2078</v>
      </c>
      <c r="C2553" s="2" t="s">
        <v>282</v>
      </c>
      <c r="D2553" s="2" t="s">
        <v>181</v>
      </c>
      <c r="E2553" s="2" t="s">
        <v>7412</v>
      </c>
      <c r="F2553" s="2" t="s">
        <v>113</v>
      </c>
      <c r="G2553" s="3">
        <v>46097</v>
      </c>
      <c r="H2553" s="2">
        <v>42</v>
      </c>
      <c r="I2553" s="2">
        <v>42</v>
      </c>
      <c r="J2553" s="4">
        <v>533.41999999999996</v>
      </c>
      <c r="K2553" s="4">
        <v>555.29999999999995</v>
      </c>
      <c r="L2553" s="4">
        <v>516.85</v>
      </c>
      <c r="M2553" s="2" t="s">
        <v>6</v>
      </c>
      <c r="N2553" s="2" t="s">
        <v>2312</v>
      </c>
      <c r="O2553" s="2" t="s">
        <v>2313</v>
      </c>
      <c r="P2553" s="2" t="s">
        <v>1054</v>
      </c>
      <c r="Q2553" s="4">
        <f t="shared" si="156"/>
        <v>22403.64</v>
      </c>
      <c r="R2553" s="4">
        <f t="shared" si="157"/>
        <v>21707.7</v>
      </c>
      <c r="S2553" s="4">
        <f t="shared" si="158"/>
        <v>695.93999999999869</v>
      </c>
      <c r="T2553" s="5">
        <f t="shared" si="159"/>
        <v>3.1063702148400828E-2</v>
      </c>
    </row>
    <row r="2554" spans="1:20">
      <c r="A2554" s="2" t="s">
        <v>7413</v>
      </c>
      <c r="B2554" s="2" t="s">
        <v>2082</v>
      </c>
      <c r="C2554" s="2" t="s">
        <v>417</v>
      </c>
      <c r="D2554" s="2" t="s">
        <v>239</v>
      </c>
      <c r="E2554" s="2" t="s">
        <v>7414</v>
      </c>
      <c r="F2554" s="2" t="s">
        <v>133</v>
      </c>
      <c r="G2554" s="3">
        <v>46135</v>
      </c>
      <c r="H2554" s="2">
        <v>3</v>
      </c>
      <c r="I2554" s="2">
        <v>3</v>
      </c>
      <c r="J2554" s="4">
        <v>366.84</v>
      </c>
      <c r="K2554" s="4">
        <v>387.26</v>
      </c>
      <c r="L2554" s="4">
        <v>346.5</v>
      </c>
      <c r="M2554" s="2" t="s">
        <v>6</v>
      </c>
      <c r="N2554" s="2" t="s">
        <v>2306</v>
      </c>
      <c r="O2554" s="2" t="s">
        <v>2313</v>
      </c>
      <c r="P2554" s="2" t="s">
        <v>1062</v>
      </c>
      <c r="Q2554" s="4">
        <f t="shared" si="156"/>
        <v>1100.52</v>
      </c>
      <c r="R2554" s="4">
        <f t="shared" si="157"/>
        <v>1039.5</v>
      </c>
      <c r="S2554" s="4">
        <f t="shared" si="158"/>
        <v>61.019999999999982</v>
      </c>
      <c r="T2554" s="5">
        <f t="shared" si="159"/>
        <v>5.5446516192345419E-2</v>
      </c>
    </row>
    <row r="2555" spans="1:20">
      <c r="A2555" s="2" t="s">
        <v>7415</v>
      </c>
      <c r="B2555" s="2" t="s">
        <v>2076</v>
      </c>
      <c r="C2555" s="2" t="s">
        <v>467</v>
      </c>
      <c r="D2555" s="2" t="s">
        <v>240</v>
      </c>
      <c r="E2555" s="2" t="s">
        <v>7416</v>
      </c>
      <c r="F2555" s="2" t="s">
        <v>129</v>
      </c>
      <c r="G2555" s="3">
        <v>46093</v>
      </c>
      <c r="H2555" s="2">
        <v>42</v>
      </c>
      <c r="I2555" s="2">
        <v>42</v>
      </c>
      <c r="J2555" s="4">
        <v>2178.91</v>
      </c>
      <c r="K2555" s="4">
        <v>2130.38</v>
      </c>
      <c r="L2555" s="4">
        <v>2111.92</v>
      </c>
      <c r="M2555" s="2" t="s">
        <v>6</v>
      </c>
      <c r="N2555" s="2" t="s">
        <v>2322</v>
      </c>
      <c r="O2555" s="2" t="s">
        <v>2313</v>
      </c>
      <c r="P2555" s="2" t="s">
        <v>1051</v>
      </c>
      <c r="Q2555" s="4">
        <f t="shared" si="156"/>
        <v>91514.22</v>
      </c>
      <c r="R2555" s="4">
        <f t="shared" si="157"/>
        <v>88700.64</v>
      </c>
      <c r="S2555" s="4">
        <f t="shared" si="158"/>
        <v>2813.5800000000017</v>
      </c>
      <c r="T2555" s="5">
        <f t="shared" si="159"/>
        <v>3.0744730163246779E-2</v>
      </c>
    </row>
    <row r="2556" spans="1:20">
      <c r="A2556" s="2" t="s">
        <v>7417</v>
      </c>
      <c r="B2556" s="2" t="s">
        <v>2081</v>
      </c>
      <c r="C2556" s="2" t="s">
        <v>531</v>
      </c>
      <c r="D2556" s="2" t="s">
        <v>236</v>
      </c>
      <c r="E2556" s="2" t="s">
        <v>7418</v>
      </c>
      <c r="F2556" s="2" t="s">
        <v>126</v>
      </c>
      <c r="G2556" s="3">
        <v>46112</v>
      </c>
      <c r="H2556" s="2">
        <v>19</v>
      </c>
      <c r="I2556" s="2">
        <v>19</v>
      </c>
      <c r="J2556" s="4">
        <v>1454.8</v>
      </c>
      <c r="K2556" s="4">
        <v>1485.69</v>
      </c>
      <c r="L2556" s="4">
        <v>1293.26</v>
      </c>
      <c r="M2556" s="2" t="s">
        <v>6</v>
      </c>
      <c r="N2556" s="2" t="s">
        <v>2312</v>
      </c>
      <c r="O2556" s="2" t="s">
        <v>2313</v>
      </c>
      <c r="P2556" s="2" t="s">
        <v>1067</v>
      </c>
      <c r="Q2556" s="4">
        <f t="shared" si="156"/>
        <v>27641.200000000001</v>
      </c>
      <c r="R2556" s="4">
        <f t="shared" si="157"/>
        <v>24571.94</v>
      </c>
      <c r="S2556" s="4">
        <f t="shared" si="158"/>
        <v>3069.260000000002</v>
      </c>
      <c r="T2556" s="5">
        <f t="shared" si="159"/>
        <v>0.11103931811932918</v>
      </c>
    </row>
    <row r="2557" spans="1:20">
      <c r="A2557" s="2" t="s">
        <v>7419</v>
      </c>
      <c r="B2557" s="2" t="s">
        <v>2072</v>
      </c>
      <c r="C2557" s="2" t="s">
        <v>371</v>
      </c>
      <c r="D2557" s="2" t="s">
        <v>212</v>
      </c>
      <c r="E2557" s="2" t="s">
        <v>7420</v>
      </c>
      <c r="F2557" s="2" t="s">
        <v>113</v>
      </c>
      <c r="G2557" s="3">
        <v>46093</v>
      </c>
      <c r="H2557" s="2">
        <v>31</v>
      </c>
      <c r="I2557" s="2">
        <v>31</v>
      </c>
      <c r="J2557" s="4">
        <v>594.11</v>
      </c>
      <c r="K2557" s="4">
        <v>606.42999999999995</v>
      </c>
      <c r="L2557" s="4">
        <v>534.23</v>
      </c>
      <c r="M2557" s="2" t="s">
        <v>6</v>
      </c>
      <c r="N2557" s="2" t="s">
        <v>2312</v>
      </c>
      <c r="O2557" s="2" t="s">
        <v>2313</v>
      </c>
      <c r="P2557" s="2" t="s">
        <v>1064</v>
      </c>
      <c r="Q2557" s="4">
        <f t="shared" si="156"/>
        <v>18417.41</v>
      </c>
      <c r="R2557" s="4">
        <f t="shared" si="157"/>
        <v>16561.13</v>
      </c>
      <c r="S2557" s="4">
        <f t="shared" si="158"/>
        <v>1856.2799999999988</v>
      </c>
      <c r="T2557" s="5">
        <f t="shared" si="159"/>
        <v>0.1007894161013953</v>
      </c>
    </row>
    <row r="2558" spans="1:20">
      <c r="A2558" s="2" t="s">
        <v>7421</v>
      </c>
      <c r="B2558" s="2" t="s">
        <v>2060</v>
      </c>
      <c r="C2558" s="2" t="s">
        <v>389</v>
      </c>
      <c r="D2558" s="2" t="s">
        <v>237</v>
      </c>
      <c r="E2558" s="2" t="s">
        <v>7422</v>
      </c>
      <c r="F2558" s="2" t="s">
        <v>118</v>
      </c>
      <c r="G2558" s="3">
        <v>46095</v>
      </c>
      <c r="H2558" s="2">
        <v>4</v>
      </c>
      <c r="I2558" s="2">
        <v>4</v>
      </c>
      <c r="J2558" s="4">
        <v>1837.98</v>
      </c>
      <c r="K2558" s="4">
        <v>1993.54</v>
      </c>
      <c r="L2558" s="4">
        <v>1690.59</v>
      </c>
      <c r="M2558" s="2" t="s">
        <v>6</v>
      </c>
      <c r="N2558" s="2" t="s">
        <v>2322</v>
      </c>
      <c r="O2558" s="2" t="s">
        <v>2313</v>
      </c>
      <c r="P2558" s="2" t="s">
        <v>1064</v>
      </c>
      <c r="Q2558" s="4">
        <f t="shared" si="156"/>
        <v>7351.92</v>
      </c>
      <c r="R2558" s="4">
        <f t="shared" si="157"/>
        <v>6762.36</v>
      </c>
      <c r="S2558" s="4">
        <f t="shared" si="158"/>
        <v>589.5600000000004</v>
      </c>
      <c r="T2558" s="5">
        <f t="shared" si="159"/>
        <v>8.019129696732287E-2</v>
      </c>
    </row>
    <row r="2559" spans="1:20">
      <c r="A2559" s="2" t="s">
        <v>7423</v>
      </c>
      <c r="B2559" s="2" t="s">
        <v>2084</v>
      </c>
      <c r="C2559" s="2" t="s">
        <v>282</v>
      </c>
      <c r="D2559" s="2" t="s">
        <v>229</v>
      </c>
      <c r="E2559" s="2" t="s">
        <v>7424</v>
      </c>
      <c r="F2559" s="2" t="s">
        <v>113</v>
      </c>
      <c r="G2559" s="3">
        <v>46163</v>
      </c>
      <c r="H2559" s="2">
        <v>5</v>
      </c>
      <c r="I2559" s="2">
        <v>5</v>
      </c>
      <c r="J2559" s="4">
        <v>518.58000000000004</v>
      </c>
      <c r="K2559" s="4">
        <v>529.13</v>
      </c>
      <c r="L2559" s="4">
        <v>482.7</v>
      </c>
      <c r="M2559" s="2" t="s">
        <v>6</v>
      </c>
      <c r="N2559" s="2" t="s">
        <v>2322</v>
      </c>
      <c r="O2559" s="2" t="s">
        <v>2313</v>
      </c>
      <c r="P2559" s="2" t="s">
        <v>1090</v>
      </c>
      <c r="Q2559" s="4">
        <f t="shared" si="156"/>
        <v>2592.9</v>
      </c>
      <c r="R2559" s="4">
        <f t="shared" si="157"/>
        <v>2413.5</v>
      </c>
      <c r="S2559" s="4">
        <f t="shared" si="158"/>
        <v>179.40000000000009</v>
      </c>
      <c r="T2559" s="5">
        <f t="shared" si="159"/>
        <v>6.9188939025801255E-2</v>
      </c>
    </row>
    <row r="2560" spans="1:20">
      <c r="A2560" s="2" t="s">
        <v>7425</v>
      </c>
      <c r="B2560" s="2" t="s">
        <v>2083</v>
      </c>
      <c r="C2560" s="2" t="s">
        <v>479</v>
      </c>
      <c r="D2560" s="2" t="s">
        <v>202</v>
      </c>
      <c r="E2560" s="2" t="s">
        <v>7426</v>
      </c>
      <c r="F2560" s="2" t="s">
        <v>113</v>
      </c>
      <c r="G2560" s="3">
        <v>46107</v>
      </c>
      <c r="H2560" s="2">
        <v>9</v>
      </c>
      <c r="I2560" s="2">
        <v>9</v>
      </c>
      <c r="J2560" s="4">
        <v>1412.49</v>
      </c>
      <c r="K2560" s="4">
        <v>1393.09</v>
      </c>
      <c r="L2560" s="4">
        <v>1303.18</v>
      </c>
      <c r="M2560" s="2" t="s">
        <v>6</v>
      </c>
      <c r="N2560" s="2" t="s">
        <v>2306</v>
      </c>
      <c r="O2560" s="2" t="s">
        <v>2313</v>
      </c>
      <c r="P2560" s="2" t="s">
        <v>1090</v>
      </c>
      <c r="Q2560" s="4">
        <f t="shared" si="156"/>
        <v>12712.41</v>
      </c>
      <c r="R2560" s="4">
        <f t="shared" si="157"/>
        <v>11728.62</v>
      </c>
      <c r="S2560" s="4">
        <f t="shared" si="158"/>
        <v>983.78999999999905</v>
      </c>
      <c r="T2560" s="5">
        <f t="shared" si="159"/>
        <v>7.73881585002371E-2</v>
      </c>
    </row>
    <row r="2561" spans="1:20">
      <c r="A2561" s="2" t="s">
        <v>7427</v>
      </c>
      <c r="B2561" s="2" t="s">
        <v>2086</v>
      </c>
      <c r="C2561" s="2" t="s">
        <v>499</v>
      </c>
      <c r="D2561" s="2" t="s">
        <v>232</v>
      </c>
      <c r="E2561" s="2" t="s">
        <v>7428</v>
      </c>
      <c r="F2561" s="2" t="s">
        <v>129</v>
      </c>
      <c r="G2561" s="3">
        <v>46099</v>
      </c>
      <c r="H2561" s="2">
        <v>16</v>
      </c>
      <c r="I2561" s="2">
        <v>16</v>
      </c>
      <c r="J2561" s="4">
        <v>4041.7</v>
      </c>
      <c r="K2561" s="4">
        <v>4270.3100000000004</v>
      </c>
      <c r="L2561" s="4">
        <v>3716.56</v>
      </c>
      <c r="M2561" s="2" t="s">
        <v>6</v>
      </c>
      <c r="N2561" s="2" t="s">
        <v>2322</v>
      </c>
      <c r="O2561" s="2" t="s">
        <v>2307</v>
      </c>
      <c r="P2561" s="2" t="s">
        <v>1043</v>
      </c>
      <c r="Q2561" s="4">
        <f t="shared" si="156"/>
        <v>64667.199999999997</v>
      </c>
      <c r="R2561" s="4">
        <f t="shared" si="157"/>
        <v>59464.959999999999</v>
      </c>
      <c r="S2561" s="4">
        <f t="shared" si="158"/>
        <v>5202.239999999998</v>
      </c>
      <c r="T2561" s="5">
        <f t="shared" si="159"/>
        <v>8.0446346834252891E-2</v>
      </c>
    </row>
    <row r="2562" spans="1:20">
      <c r="A2562" s="2" t="s">
        <v>7429</v>
      </c>
      <c r="B2562" s="2" t="s">
        <v>2031</v>
      </c>
      <c r="C2562" s="2" t="s">
        <v>357</v>
      </c>
      <c r="D2562" s="2" t="s">
        <v>257</v>
      </c>
      <c r="E2562" s="2" t="s">
        <v>7430</v>
      </c>
      <c r="F2562" s="2" t="s">
        <v>137</v>
      </c>
      <c r="G2562" s="3">
        <v>46097</v>
      </c>
      <c r="H2562" s="2">
        <v>43</v>
      </c>
      <c r="I2562" s="2">
        <v>43</v>
      </c>
      <c r="J2562" s="4">
        <v>1361.87</v>
      </c>
      <c r="K2562" s="4">
        <v>1370.7</v>
      </c>
      <c r="L2562" s="4">
        <v>1213.8699999999999</v>
      </c>
      <c r="M2562" s="2" t="s">
        <v>6</v>
      </c>
      <c r="N2562" s="2" t="s">
        <v>2312</v>
      </c>
      <c r="O2562" s="2" t="s">
        <v>2307</v>
      </c>
      <c r="P2562" s="2" t="s">
        <v>1035</v>
      </c>
      <c r="Q2562" s="4">
        <f t="shared" ref="Q2562:Q2625" si="160">I2562*J2562</f>
        <v>58560.409999999996</v>
      </c>
      <c r="R2562" s="4">
        <f t="shared" ref="R2562:R2625" si="161">I2562*L2562</f>
        <v>52196.409999999996</v>
      </c>
      <c r="S2562" s="4">
        <f t="shared" ref="S2562:S2625" si="162">Q2562-R2562</f>
        <v>6364</v>
      </c>
      <c r="T2562" s="5">
        <f t="shared" ref="T2562:T2625" si="163">IF(Q2562=0,0,S2562/Q2562)</f>
        <v>0.10867410252079862</v>
      </c>
    </row>
    <row r="2563" spans="1:20">
      <c r="A2563" s="2" t="s">
        <v>7431</v>
      </c>
      <c r="B2563" s="2" t="s">
        <v>2071</v>
      </c>
      <c r="C2563" s="2" t="s">
        <v>441</v>
      </c>
      <c r="D2563" s="2" t="s">
        <v>227</v>
      </c>
      <c r="E2563" s="2" t="s">
        <v>7432</v>
      </c>
      <c r="F2563" s="2" t="s">
        <v>133</v>
      </c>
      <c r="G2563" s="3">
        <v>46097</v>
      </c>
      <c r="H2563" s="2">
        <v>36</v>
      </c>
      <c r="I2563" s="2">
        <v>36</v>
      </c>
      <c r="J2563" s="4">
        <v>225.58</v>
      </c>
      <c r="K2563" s="4">
        <v>244.69</v>
      </c>
      <c r="L2563" s="4">
        <v>206.35</v>
      </c>
      <c r="M2563" s="2" t="s">
        <v>6</v>
      </c>
      <c r="N2563" s="2" t="s">
        <v>2306</v>
      </c>
      <c r="O2563" s="2" t="s">
        <v>2307</v>
      </c>
      <c r="P2563" s="2" t="s">
        <v>1095</v>
      </c>
      <c r="Q2563" s="4">
        <f t="shared" si="160"/>
        <v>8120.88</v>
      </c>
      <c r="R2563" s="4">
        <f t="shared" si="161"/>
        <v>7428.5999999999995</v>
      </c>
      <c r="S2563" s="4">
        <f t="shared" si="162"/>
        <v>692.28000000000065</v>
      </c>
      <c r="T2563" s="5">
        <f t="shared" si="163"/>
        <v>8.524691905310762E-2</v>
      </c>
    </row>
    <row r="2564" spans="1:20">
      <c r="A2564" s="2" t="s">
        <v>7433</v>
      </c>
      <c r="B2564" s="2" t="s">
        <v>2078</v>
      </c>
      <c r="C2564" s="2" t="s">
        <v>373</v>
      </c>
      <c r="D2564" s="2" t="s">
        <v>181</v>
      </c>
      <c r="E2564" s="2" t="s">
        <v>7434</v>
      </c>
      <c r="F2564" s="2" t="s">
        <v>113</v>
      </c>
      <c r="G2564" s="3">
        <v>46097</v>
      </c>
      <c r="H2564" s="2">
        <v>34</v>
      </c>
      <c r="I2564" s="2">
        <v>34</v>
      </c>
      <c r="J2564" s="4">
        <v>477.07</v>
      </c>
      <c r="K2564" s="4">
        <v>518.84</v>
      </c>
      <c r="L2564" s="4">
        <v>456.01</v>
      </c>
      <c r="M2564" s="2" t="s">
        <v>6</v>
      </c>
      <c r="N2564" s="2" t="s">
        <v>2322</v>
      </c>
      <c r="O2564" s="2" t="s">
        <v>2307</v>
      </c>
      <c r="P2564" s="2" t="s">
        <v>1054</v>
      </c>
      <c r="Q2564" s="4">
        <f t="shared" si="160"/>
        <v>16220.38</v>
      </c>
      <c r="R2564" s="4">
        <f t="shared" si="161"/>
        <v>15504.34</v>
      </c>
      <c r="S2564" s="4">
        <f t="shared" si="162"/>
        <v>716.03999999999905</v>
      </c>
      <c r="T2564" s="5">
        <f t="shared" si="163"/>
        <v>4.4144465172825734E-2</v>
      </c>
    </row>
    <row r="2565" spans="1:20">
      <c r="A2565" s="2" t="s">
        <v>7435</v>
      </c>
      <c r="B2565" s="2" t="s">
        <v>2085</v>
      </c>
      <c r="C2565" s="2" t="s">
        <v>419</v>
      </c>
      <c r="D2565" s="2" t="s">
        <v>212</v>
      </c>
      <c r="E2565" s="2" t="s">
        <v>7436</v>
      </c>
      <c r="F2565" s="2" t="s">
        <v>118</v>
      </c>
      <c r="G2565" s="3">
        <v>46099</v>
      </c>
      <c r="H2565" s="2">
        <v>30</v>
      </c>
      <c r="I2565" s="2">
        <v>30</v>
      </c>
      <c r="J2565" s="4">
        <v>1660.84</v>
      </c>
      <c r="K2565" s="4">
        <v>1782.12</v>
      </c>
      <c r="L2565" s="4">
        <v>1462.16</v>
      </c>
      <c r="M2565" s="2" t="s">
        <v>6</v>
      </c>
      <c r="N2565" s="2" t="s">
        <v>2306</v>
      </c>
      <c r="O2565" s="2" t="s">
        <v>2313</v>
      </c>
      <c r="P2565" s="2" t="s">
        <v>1062</v>
      </c>
      <c r="Q2565" s="4">
        <f t="shared" si="160"/>
        <v>49825.2</v>
      </c>
      <c r="R2565" s="4">
        <f t="shared" si="161"/>
        <v>43864.800000000003</v>
      </c>
      <c r="S2565" s="4">
        <f t="shared" si="162"/>
        <v>5960.3999999999942</v>
      </c>
      <c r="T2565" s="5">
        <f t="shared" si="163"/>
        <v>0.11962621324149214</v>
      </c>
    </row>
    <row r="2566" spans="1:20">
      <c r="A2566" s="2" t="s">
        <v>7437</v>
      </c>
      <c r="B2566" s="2" t="s">
        <v>2046</v>
      </c>
      <c r="C2566" s="2" t="s">
        <v>365</v>
      </c>
      <c r="D2566" s="2" t="s">
        <v>158</v>
      </c>
      <c r="E2566" s="2" t="s">
        <v>7438</v>
      </c>
      <c r="F2566" s="2" t="s">
        <v>146</v>
      </c>
      <c r="G2566" s="3">
        <v>46099</v>
      </c>
      <c r="H2566" s="2">
        <v>32</v>
      </c>
      <c r="I2566" s="2">
        <v>32</v>
      </c>
      <c r="J2566" s="4">
        <v>2042.34</v>
      </c>
      <c r="K2566" s="4">
        <v>2164.85</v>
      </c>
      <c r="L2566" s="4">
        <v>1828.24</v>
      </c>
      <c r="M2566" s="2" t="s">
        <v>6</v>
      </c>
      <c r="N2566" s="2" t="s">
        <v>2322</v>
      </c>
      <c r="O2566" s="2" t="s">
        <v>2307</v>
      </c>
      <c r="P2566" s="2" t="s">
        <v>1067</v>
      </c>
      <c r="Q2566" s="4">
        <f t="shared" si="160"/>
        <v>65354.879999999997</v>
      </c>
      <c r="R2566" s="4">
        <f t="shared" si="161"/>
        <v>58503.68</v>
      </c>
      <c r="S2566" s="4">
        <f t="shared" si="162"/>
        <v>6851.1999999999971</v>
      </c>
      <c r="T2566" s="5">
        <f t="shared" si="163"/>
        <v>0.10483073337446258</v>
      </c>
    </row>
    <row r="2567" spans="1:20">
      <c r="A2567" s="2" t="s">
        <v>7439</v>
      </c>
      <c r="B2567" s="2" t="s">
        <v>2085</v>
      </c>
      <c r="C2567" s="2" t="s">
        <v>443</v>
      </c>
      <c r="D2567" s="2" t="s">
        <v>212</v>
      </c>
      <c r="E2567" s="2" t="s">
        <v>7440</v>
      </c>
      <c r="F2567" s="2" t="s">
        <v>118</v>
      </c>
      <c r="G2567" s="3">
        <v>46099</v>
      </c>
      <c r="H2567" s="2">
        <v>45</v>
      </c>
      <c r="I2567" s="2">
        <v>45</v>
      </c>
      <c r="J2567" s="4">
        <v>1222</v>
      </c>
      <c r="K2567" s="4">
        <v>1330.14</v>
      </c>
      <c r="L2567" s="4">
        <v>1166.46</v>
      </c>
      <c r="M2567" s="2" t="s">
        <v>6</v>
      </c>
      <c r="N2567" s="2" t="s">
        <v>2306</v>
      </c>
      <c r="O2567" s="2" t="s">
        <v>2307</v>
      </c>
      <c r="P2567" s="2" t="s">
        <v>1062</v>
      </c>
      <c r="Q2567" s="4">
        <f t="shared" si="160"/>
        <v>54990</v>
      </c>
      <c r="R2567" s="4">
        <f t="shared" si="161"/>
        <v>52490.700000000004</v>
      </c>
      <c r="S2567" s="4">
        <f t="shared" si="162"/>
        <v>2499.2999999999956</v>
      </c>
      <c r="T2567" s="5">
        <f t="shared" si="163"/>
        <v>4.5450081833060478E-2</v>
      </c>
    </row>
    <row r="2568" spans="1:20">
      <c r="A2568" s="2" t="s">
        <v>7441</v>
      </c>
      <c r="B2568" s="2" t="s">
        <v>2088</v>
      </c>
      <c r="C2568" s="2" t="s">
        <v>433</v>
      </c>
      <c r="D2568" s="2" t="s">
        <v>223</v>
      </c>
      <c r="E2568" s="2" t="s">
        <v>7442</v>
      </c>
      <c r="F2568" s="2" t="s">
        <v>133</v>
      </c>
      <c r="G2568" s="3">
        <v>46120</v>
      </c>
      <c r="H2568" s="2">
        <v>24</v>
      </c>
      <c r="I2568" s="2">
        <v>24</v>
      </c>
      <c r="J2568" s="4">
        <v>872.56</v>
      </c>
      <c r="K2568" s="4">
        <v>928.65</v>
      </c>
      <c r="L2568" s="4">
        <v>777.91</v>
      </c>
      <c r="M2568" s="2" t="s">
        <v>6</v>
      </c>
      <c r="N2568" s="2" t="s">
        <v>2306</v>
      </c>
      <c r="O2568" s="2" t="s">
        <v>2313</v>
      </c>
      <c r="P2568" s="2" t="s">
        <v>1060</v>
      </c>
      <c r="Q2568" s="4">
        <f t="shared" si="160"/>
        <v>20941.439999999999</v>
      </c>
      <c r="R2568" s="4">
        <f t="shared" si="161"/>
        <v>18669.84</v>
      </c>
      <c r="S2568" s="4">
        <f t="shared" si="162"/>
        <v>2271.5999999999985</v>
      </c>
      <c r="T2568" s="5">
        <f t="shared" si="163"/>
        <v>0.10847391583386809</v>
      </c>
    </row>
    <row r="2569" spans="1:20">
      <c r="A2569" s="2" t="s">
        <v>7443</v>
      </c>
      <c r="B2569" s="2" t="s">
        <v>2089</v>
      </c>
      <c r="C2569" s="2" t="s">
        <v>423</v>
      </c>
      <c r="D2569" s="2" t="s">
        <v>230</v>
      </c>
      <c r="E2569" s="2" t="s">
        <v>7444</v>
      </c>
      <c r="F2569" s="2" t="s">
        <v>133</v>
      </c>
      <c r="G2569" s="3">
        <v>46103</v>
      </c>
      <c r="H2569" s="2">
        <v>10</v>
      </c>
      <c r="I2569" s="2">
        <v>10</v>
      </c>
      <c r="J2569" s="4">
        <v>8.39</v>
      </c>
      <c r="K2569" s="4">
        <v>8.59</v>
      </c>
      <c r="L2569" s="4">
        <v>7.86</v>
      </c>
      <c r="M2569" s="2" t="s">
        <v>6</v>
      </c>
      <c r="N2569" s="2" t="s">
        <v>2306</v>
      </c>
      <c r="O2569" s="2" t="s">
        <v>2313</v>
      </c>
      <c r="P2569" s="2" t="s">
        <v>1060</v>
      </c>
      <c r="Q2569" s="4">
        <f t="shared" si="160"/>
        <v>83.9</v>
      </c>
      <c r="R2569" s="4">
        <f t="shared" si="161"/>
        <v>78.600000000000009</v>
      </c>
      <c r="S2569" s="4">
        <f t="shared" si="162"/>
        <v>5.2999999999999972</v>
      </c>
      <c r="T2569" s="5">
        <f t="shared" si="163"/>
        <v>6.317044100119186E-2</v>
      </c>
    </row>
    <row r="2570" spans="1:20">
      <c r="A2570" s="2" t="s">
        <v>7445</v>
      </c>
      <c r="B2570" s="2" t="s">
        <v>2087</v>
      </c>
      <c r="C2570" s="2" t="s">
        <v>320</v>
      </c>
      <c r="D2570" s="2" t="s">
        <v>210</v>
      </c>
      <c r="E2570" s="2" t="s">
        <v>7446</v>
      </c>
      <c r="F2570" s="2" t="s">
        <v>126</v>
      </c>
      <c r="G2570" s="3">
        <v>46102</v>
      </c>
      <c r="H2570" s="2">
        <v>28</v>
      </c>
      <c r="I2570" s="2">
        <v>28</v>
      </c>
      <c r="J2570" s="4">
        <v>212.53</v>
      </c>
      <c r="K2570" s="4">
        <v>224.98</v>
      </c>
      <c r="L2570" s="4">
        <v>206.18</v>
      </c>
      <c r="M2570" s="2" t="s">
        <v>6</v>
      </c>
      <c r="N2570" s="2" t="s">
        <v>2322</v>
      </c>
      <c r="O2570" s="2" t="s">
        <v>2313</v>
      </c>
      <c r="P2570" s="2" t="s">
        <v>1090</v>
      </c>
      <c r="Q2570" s="4">
        <f t="shared" si="160"/>
        <v>5950.84</v>
      </c>
      <c r="R2570" s="4">
        <f t="shared" si="161"/>
        <v>5773.04</v>
      </c>
      <c r="S2570" s="4">
        <f t="shared" si="162"/>
        <v>177.80000000000018</v>
      </c>
      <c r="T2570" s="5">
        <f t="shared" si="163"/>
        <v>2.98781348515504E-2</v>
      </c>
    </row>
    <row r="2571" spans="1:20">
      <c r="A2571" s="2" t="s">
        <v>7447</v>
      </c>
      <c r="B2571" s="2" t="s">
        <v>2090</v>
      </c>
      <c r="C2571" s="2" t="s">
        <v>459</v>
      </c>
      <c r="D2571" s="2" t="s">
        <v>248</v>
      </c>
      <c r="E2571" s="2" t="s">
        <v>7448</v>
      </c>
      <c r="F2571" s="2" t="s">
        <v>126</v>
      </c>
      <c r="G2571" s="3">
        <v>46101</v>
      </c>
      <c r="H2571" s="2">
        <v>2</v>
      </c>
      <c r="I2571" s="2">
        <v>2</v>
      </c>
      <c r="J2571" s="4">
        <v>809.83</v>
      </c>
      <c r="K2571" s="4">
        <v>807.72</v>
      </c>
      <c r="L2571" s="4">
        <v>719.15</v>
      </c>
      <c r="M2571" s="2" t="s">
        <v>6</v>
      </c>
      <c r="N2571" s="2" t="s">
        <v>2306</v>
      </c>
      <c r="O2571" s="2" t="s">
        <v>2313</v>
      </c>
      <c r="P2571" s="2" t="s">
        <v>1090</v>
      </c>
      <c r="Q2571" s="4">
        <f t="shared" si="160"/>
        <v>1619.66</v>
      </c>
      <c r="R2571" s="4">
        <f t="shared" si="161"/>
        <v>1438.3</v>
      </c>
      <c r="S2571" s="4">
        <f t="shared" si="162"/>
        <v>181.36000000000013</v>
      </c>
      <c r="T2571" s="5">
        <f t="shared" si="163"/>
        <v>0.11197411802477071</v>
      </c>
    </row>
    <row r="2572" spans="1:20">
      <c r="A2572" s="2" t="s">
        <v>7449</v>
      </c>
      <c r="B2572" s="2" t="s">
        <v>2086</v>
      </c>
      <c r="C2572" s="2" t="s">
        <v>379</v>
      </c>
      <c r="D2572" s="2" t="s">
        <v>232</v>
      </c>
      <c r="E2572" s="2" t="s">
        <v>7450</v>
      </c>
      <c r="F2572" s="2" t="s">
        <v>129</v>
      </c>
      <c r="G2572" s="3">
        <v>46099</v>
      </c>
      <c r="H2572" s="2">
        <v>15</v>
      </c>
      <c r="I2572" s="2">
        <v>15</v>
      </c>
      <c r="J2572" s="4">
        <v>9258.2199999999993</v>
      </c>
      <c r="K2572" s="4">
        <v>8982.06</v>
      </c>
      <c r="L2572" s="4">
        <v>8207.5</v>
      </c>
      <c r="M2572" s="2" t="s">
        <v>6</v>
      </c>
      <c r="N2572" s="2" t="s">
        <v>2312</v>
      </c>
      <c r="O2572" s="2" t="s">
        <v>2307</v>
      </c>
      <c r="P2572" s="2" t="s">
        <v>1043</v>
      </c>
      <c r="Q2572" s="4">
        <f t="shared" si="160"/>
        <v>138873.29999999999</v>
      </c>
      <c r="R2572" s="4">
        <f t="shared" si="161"/>
        <v>123112.5</v>
      </c>
      <c r="S2572" s="4">
        <f t="shared" si="162"/>
        <v>15760.799999999988</v>
      </c>
      <c r="T2572" s="5">
        <f t="shared" si="163"/>
        <v>0.11349049817351492</v>
      </c>
    </row>
    <row r="2573" spans="1:20">
      <c r="A2573" s="2" t="s">
        <v>7451</v>
      </c>
      <c r="B2573" s="2" t="s">
        <v>2049</v>
      </c>
      <c r="C2573" s="2" t="s">
        <v>415</v>
      </c>
      <c r="D2573" s="2" t="s">
        <v>209</v>
      </c>
      <c r="E2573" s="2" t="s">
        <v>7452</v>
      </c>
      <c r="F2573" s="2" t="s">
        <v>126</v>
      </c>
      <c r="G2573" s="3">
        <v>46100</v>
      </c>
      <c r="H2573" s="2">
        <v>22</v>
      </c>
      <c r="I2573" s="2">
        <v>22</v>
      </c>
      <c r="J2573" s="4">
        <v>1093.02</v>
      </c>
      <c r="K2573" s="4">
        <v>1099.51</v>
      </c>
      <c r="L2573" s="4">
        <v>972.59</v>
      </c>
      <c r="M2573" s="2" t="s">
        <v>6</v>
      </c>
      <c r="N2573" s="2" t="s">
        <v>2322</v>
      </c>
      <c r="O2573" s="2" t="s">
        <v>2313</v>
      </c>
      <c r="P2573" s="2" t="s">
        <v>1095</v>
      </c>
      <c r="Q2573" s="4">
        <f t="shared" si="160"/>
        <v>24046.44</v>
      </c>
      <c r="R2573" s="4">
        <f t="shared" si="161"/>
        <v>21396.98</v>
      </c>
      <c r="S2573" s="4">
        <f t="shared" si="162"/>
        <v>2649.4599999999991</v>
      </c>
      <c r="T2573" s="5">
        <f t="shared" si="163"/>
        <v>0.11018096649649592</v>
      </c>
    </row>
    <row r="2574" spans="1:20">
      <c r="A2574" s="2" t="s">
        <v>7453</v>
      </c>
      <c r="B2574" s="2" t="s">
        <v>2091</v>
      </c>
      <c r="C2574" s="2" t="s">
        <v>499</v>
      </c>
      <c r="D2574" s="2" t="s">
        <v>232</v>
      </c>
      <c r="E2574" s="2" t="s">
        <v>7454</v>
      </c>
      <c r="F2574" s="2" t="s">
        <v>122</v>
      </c>
      <c r="G2574" s="3">
        <v>46102</v>
      </c>
      <c r="H2574" s="2">
        <v>35</v>
      </c>
      <c r="I2574" s="2">
        <v>35</v>
      </c>
      <c r="J2574" s="4">
        <v>4113.05</v>
      </c>
      <c r="K2574" s="4">
        <v>3993.44</v>
      </c>
      <c r="L2574" s="4">
        <v>3813.91</v>
      </c>
      <c r="M2574" s="2" t="s">
        <v>6</v>
      </c>
      <c r="N2574" s="2" t="s">
        <v>2322</v>
      </c>
      <c r="O2574" s="2" t="s">
        <v>2313</v>
      </c>
      <c r="P2574" s="2" t="s">
        <v>1103</v>
      </c>
      <c r="Q2574" s="4">
        <f t="shared" si="160"/>
        <v>143956.75</v>
      </c>
      <c r="R2574" s="4">
        <f t="shared" si="161"/>
        <v>133486.85</v>
      </c>
      <c r="S2574" s="4">
        <f t="shared" si="162"/>
        <v>10469.899999999994</v>
      </c>
      <c r="T2574" s="5">
        <f t="shared" si="163"/>
        <v>7.2729482987077682E-2</v>
      </c>
    </row>
    <row r="2575" spans="1:20">
      <c r="A2575" s="2" t="s">
        <v>7455</v>
      </c>
      <c r="B2575" s="2" t="s">
        <v>2065</v>
      </c>
      <c r="C2575" s="2" t="s">
        <v>503</v>
      </c>
      <c r="D2575" s="2" t="s">
        <v>258</v>
      </c>
      <c r="E2575" s="2" t="s">
        <v>7456</v>
      </c>
      <c r="F2575" s="2" t="s">
        <v>122</v>
      </c>
      <c r="G2575" s="3">
        <v>46101</v>
      </c>
      <c r="H2575" s="2">
        <v>12</v>
      </c>
      <c r="I2575" s="2">
        <v>12</v>
      </c>
      <c r="J2575" s="4">
        <v>7077.78</v>
      </c>
      <c r="K2575" s="4">
        <v>7513</v>
      </c>
      <c r="L2575" s="4">
        <v>6494.1</v>
      </c>
      <c r="M2575" s="2" t="s">
        <v>6</v>
      </c>
      <c r="N2575" s="2" t="s">
        <v>2306</v>
      </c>
      <c r="O2575" s="2" t="s">
        <v>2313</v>
      </c>
      <c r="P2575" s="2" t="s">
        <v>1015</v>
      </c>
      <c r="Q2575" s="4">
        <f t="shared" si="160"/>
        <v>84933.36</v>
      </c>
      <c r="R2575" s="4">
        <f t="shared" si="161"/>
        <v>77929.200000000012</v>
      </c>
      <c r="S2575" s="4">
        <f t="shared" si="162"/>
        <v>7004.1599999999889</v>
      </c>
      <c r="T2575" s="5">
        <f t="shared" si="163"/>
        <v>8.2466536117256975E-2</v>
      </c>
    </row>
    <row r="2576" spans="1:20">
      <c r="A2576" s="2" t="s">
        <v>7457</v>
      </c>
      <c r="B2576" s="2" t="s">
        <v>2068</v>
      </c>
      <c r="C2576" s="2" t="s">
        <v>453</v>
      </c>
      <c r="D2576" s="2" t="s">
        <v>233</v>
      </c>
      <c r="E2576" s="2" t="s">
        <v>7458</v>
      </c>
      <c r="F2576" s="2" t="s">
        <v>143</v>
      </c>
      <c r="G2576" s="3">
        <v>46101</v>
      </c>
      <c r="H2576" s="2">
        <v>14</v>
      </c>
      <c r="I2576" s="2">
        <v>14</v>
      </c>
      <c r="J2576" s="4">
        <v>947.09</v>
      </c>
      <c r="K2576" s="4">
        <v>968.91</v>
      </c>
      <c r="L2576" s="4">
        <v>888.21</v>
      </c>
      <c r="M2576" s="2" t="s">
        <v>6</v>
      </c>
      <c r="N2576" s="2" t="s">
        <v>2312</v>
      </c>
      <c r="O2576" s="2" t="s">
        <v>2307</v>
      </c>
      <c r="P2576" s="2" t="s">
        <v>1087</v>
      </c>
      <c r="Q2576" s="4">
        <f t="shared" si="160"/>
        <v>13259.26</v>
      </c>
      <c r="R2576" s="4">
        <f t="shared" si="161"/>
        <v>12434.94</v>
      </c>
      <c r="S2576" s="4">
        <f t="shared" si="162"/>
        <v>824.31999999999971</v>
      </c>
      <c r="T2576" s="5">
        <f t="shared" si="163"/>
        <v>6.2169382001710481E-2</v>
      </c>
    </row>
    <row r="2577" spans="1:20">
      <c r="A2577" s="2" t="s">
        <v>7459</v>
      </c>
      <c r="B2577" s="2" t="s">
        <v>2092</v>
      </c>
      <c r="C2577" s="2" t="s">
        <v>415</v>
      </c>
      <c r="D2577" s="2" t="s">
        <v>165</v>
      </c>
      <c r="E2577" s="2" t="s">
        <v>7460</v>
      </c>
      <c r="F2577" s="2" t="s">
        <v>118</v>
      </c>
      <c r="G2577" s="3">
        <v>46122</v>
      </c>
      <c r="H2577" s="2">
        <v>6</v>
      </c>
      <c r="I2577" s="2">
        <v>6</v>
      </c>
      <c r="J2577" s="4">
        <v>1073.74</v>
      </c>
      <c r="K2577" s="4">
        <v>1124.77</v>
      </c>
      <c r="L2577" s="4">
        <v>1008.86</v>
      </c>
      <c r="M2577" s="2" t="s">
        <v>6</v>
      </c>
      <c r="N2577" s="2" t="s">
        <v>2306</v>
      </c>
      <c r="O2577" s="2" t="s">
        <v>2313</v>
      </c>
      <c r="P2577" s="2" t="s">
        <v>1035</v>
      </c>
      <c r="Q2577" s="4">
        <f t="shared" si="160"/>
        <v>6442.4400000000005</v>
      </c>
      <c r="R2577" s="4">
        <f t="shared" si="161"/>
        <v>6053.16</v>
      </c>
      <c r="S2577" s="4">
        <f t="shared" si="162"/>
        <v>389.28000000000065</v>
      </c>
      <c r="T2577" s="5">
        <f t="shared" si="163"/>
        <v>6.0424311285786229E-2</v>
      </c>
    </row>
    <row r="2578" spans="1:20">
      <c r="A2578" s="2" t="s">
        <v>7461</v>
      </c>
      <c r="B2578" s="2" t="s">
        <v>2090</v>
      </c>
      <c r="C2578" s="2" t="s">
        <v>483</v>
      </c>
      <c r="D2578" s="2" t="s">
        <v>248</v>
      </c>
      <c r="E2578" s="2" t="s">
        <v>7462</v>
      </c>
      <c r="F2578" s="2" t="s">
        <v>126</v>
      </c>
      <c r="G2578" s="3">
        <v>46101</v>
      </c>
      <c r="H2578" s="2">
        <v>33</v>
      </c>
      <c r="I2578" s="2">
        <v>33</v>
      </c>
      <c r="J2578" s="4">
        <v>1745.32</v>
      </c>
      <c r="K2578" s="4">
        <v>1808.72</v>
      </c>
      <c r="L2578" s="4">
        <v>1582.63</v>
      </c>
      <c r="M2578" s="2" t="s">
        <v>6</v>
      </c>
      <c r="N2578" s="2" t="s">
        <v>2322</v>
      </c>
      <c r="O2578" s="2" t="s">
        <v>2313</v>
      </c>
      <c r="P2578" s="2" t="s">
        <v>1090</v>
      </c>
      <c r="Q2578" s="4">
        <f t="shared" si="160"/>
        <v>57595.56</v>
      </c>
      <c r="R2578" s="4">
        <f t="shared" si="161"/>
        <v>52226.79</v>
      </c>
      <c r="S2578" s="4">
        <f t="shared" si="162"/>
        <v>5368.7699999999968</v>
      </c>
      <c r="T2578" s="5">
        <f t="shared" si="163"/>
        <v>9.321499782274878E-2</v>
      </c>
    </row>
    <row r="2579" spans="1:20">
      <c r="A2579" s="2" t="s">
        <v>7463</v>
      </c>
      <c r="B2579" s="2" t="s">
        <v>2094</v>
      </c>
      <c r="C2579" s="2" t="s">
        <v>355</v>
      </c>
      <c r="D2579" s="2" t="s">
        <v>218</v>
      </c>
      <c r="E2579" s="2" t="s">
        <v>7464</v>
      </c>
      <c r="F2579" s="2" t="s">
        <v>137</v>
      </c>
      <c r="G2579" s="3">
        <v>46123</v>
      </c>
      <c r="H2579" s="2">
        <v>14</v>
      </c>
      <c r="I2579" s="2">
        <v>14</v>
      </c>
      <c r="J2579" s="4">
        <v>7287.17</v>
      </c>
      <c r="K2579" s="4">
        <v>7191.49</v>
      </c>
      <c r="L2579" s="4">
        <v>6780.25</v>
      </c>
      <c r="M2579" s="2" t="s">
        <v>6</v>
      </c>
      <c r="N2579" s="2" t="s">
        <v>2322</v>
      </c>
      <c r="O2579" s="2" t="s">
        <v>2307</v>
      </c>
      <c r="P2579" s="2" t="s">
        <v>1060</v>
      </c>
      <c r="Q2579" s="4">
        <f t="shared" si="160"/>
        <v>102020.38</v>
      </c>
      <c r="R2579" s="4">
        <f t="shared" si="161"/>
        <v>94923.5</v>
      </c>
      <c r="S2579" s="4">
        <f t="shared" si="162"/>
        <v>7096.8800000000047</v>
      </c>
      <c r="T2579" s="5">
        <f t="shared" si="163"/>
        <v>6.9563355870660398E-2</v>
      </c>
    </row>
    <row r="2580" spans="1:20">
      <c r="A2580" s="2" t="s">
        <v>7465</v>
      </c>
      <c r="B2580" s="2" t="s">
        <v>2097</v>
      </c>
      <c r="C2580" s="2" t="s">
        <v>399</v>
      </c>
      <c r="D2580" s="2" t="s">
        <v>242</v>
      </c>
      <c r="E2580" s="2" t="s">
        <v>7466</v>
      </c>
      <c r="F2580" s="2" t="s">
        <v>122</v>
      </c>
      <c r="G2580" s="3">
        <v>46120</v>
      </c>
      <c r="H2580" s="2">
        <v>27</v>
      </c>
      <c r="I2580" s="2">
        <v>27</v>
      </c>
      <c r="J2580" s="4">
        <v>77.13</v>
      </c>
      <c r="K2580" s="4">
        <v>76.53</v>
      </c>
      <c r="L2580" s="4">
        <v>74.62</v>
      </c>
      <c r="M2580" s="2" t="s">
        <v>6</v>
      </c>
      <c r="N2580" s="2" t="s">
        <v>2306</v>
      </c>
      <c r="O2580" s="2" t="s">
        <v>2313</v>
      </c>
      <c r="P2580" s="2" t="s">
        <v>1043</v>
      </c>
      <c r="Q2580" s="4">
        <f t="shared" si="160"/>
        <v>2082.5099999999998</v>
      </c>
      <c r="R2580" s="4">
        <f t="shared" si="161"/>
        <v>2014.7400000000002</v>
      </c>
      <c r="S2580" s="4">
        <f t="shared" si="162"/>
        <v>67.769999999999527</v>
      </c>
      <c r="T2580" s="5">
        <f t="shared" si="163"/>
        <v>3.2542460780500229E-2</v>
      </c>
    </row>
    <row r="2581" spans="1:20">
      <c r="A2581" s="2" t="s">
        <v>7467</v>
      </c>
      <c r="B2581" s="2" t="s">
        <v>2095</v>
      </c>
      <c r="C2581" s="2" t="s">
        <v>387</v>
      </c>
      <c r="D2581" s="2" t="s">
        <v>224</v>
      </c>
      <c r="E2581" s="2" t="s">
        <v>7468</v>
      </c>
      <c r="F2581" s="2" t="s">
        <v>122</v>
      </c>
      <c r="G2581" s="3">
        <v>46110</v>
      </c>
      <c r="H2581" s="2">
        <v>5</v>
      </c>
      <c r="I2581" s="2">
        <v>5</v>
      </c>
      <c r="J2581" s="4">
        <v>2624.79</v>
      </c>
      <c r="K2581" s="4">
        <v>2762.39</v>
      </c>
      <c r="L2581" s="4">
        <v>2381.11</v>
      </c>
      <c r="M2581" s="2" t="s">
        <v>6</v>
      </c>
      <c r="N2581" s="2" t="s">
        <v>2306</v>
      </c>
      <c r="O2581" s="2" t="s">
        <v>2313</v>
      </c>
      <c r="P2581" s="2" t="s">
        <v>1043</v>
      </c>
      <c r="Q2581" s="4">
        <f t="shared" si="160"/>
        <v>13123.95</v>
      </c>
      <c r="R2581" s="4">
        <f t="shared" si="161"/>
        <v>11905.550000000001</v>
      </c>
      <c r="S2581" s="4">
        <f t="shared" si="162"/>
        <v>1218.3999999999996</v>
      </c>
      <c r="T2581" s="5">
        <f t="shared" si="163"/>
        <v>9.283790322273397E-2</v>
      </c>
    </row>
    <row r="2582" spans="1:20">
      <c r="A2582" s="2" t="s">
        <v>7469</v>
      </c>
      <c r="B2582" s="2" t="s">
        <v>2079</v>
      </c>
      <c r="C2582" s="2" t="s">
        <v>355</v>
      </c>
      <c r="D2582" s="2" t="s">
        <v>194</v>
      </c>
      <c r="E2582" s="2" t="s">
        <v>7470</v>
      </c>
      <c r="F2582" s="2" t="s">
        <v>137</v>
      </c>
      <c r="G2582" s="3">
        <v>46101</v>
      </c>
      <c r="H2582" s="2">
        <v>22</v>
      </c>
      <c r="I2582" s="2">
        <v>22</v>
      </c>
      <c r="J2582" s="4">
        <v>7202.25</v>
      </c>
      <c r="K2582" s="4">
        <v>7265.41</v>
      </c>
      <c r="L2582" s="4">
        <v>6598.76</v>
      </c>
      <c r="M2582" s="2" t="s">
        <v>6</v>
      </c>
      <c r="N2582" s="2" t="s">
        <v>2322</v>
      </c>
      <c r="O2582" s="2" t="s">
        <v>2307</v>
      </c>
      <c r="P2582" s="2" t="s">
        <v>1040</v>
      </c>
      <c r="Q2582" s="4">
        <f t="shared" si="160"/>
        <v>158449.5</v>
      </c>
      <c r="R2582" s="4">
        <f t="shared" si="161"/>
        <v>145172.72</v>
      </c>
      <c r="S2582" s="4">
        <f t="shared" si="162"/>
        <v>13276.779999999999</v>
      </c>
      <c r="T2582" s="5">
        <f t="shared" si="163"/>
        <v>8.37918705959943E-2</v>
      </c>
    </row>
    <row r="2583" spans="1:20">
      <c r="A2583" s="2" t="s">
        <v>7471</v>
      </c>
      <c r="B2583" s="2" t="s">
        <v>2093</v>
      </c>
      <c r="C2583" s="2" t="s">
        <v>287</v>
      </c>
      <c r="D2583" s="2" t="s">
        <v>185</v>
      </c>
      <c r="E2583" s="2" t="s">
        <v>7472</v>
      </c>
      <c r="F2583" s="2" t="s">
        <v>140</v>
      </c>
      <c r="G2583" s="3">
        <v>46102</v>
      </c>
      <c r="H2583" s="2">
        <v>10</v>
      </c>
      <c r="I2583" s="2">
        <v>10</v>
      </c>
      <c r="J2583" s="4">
        <v>62.69</v>
      </c>
      <c r="K2583" s="4">
        <v>65.739999999999995</v>
      </c>
      <c r="L2583" s="4">
        <v>59.4</v>
      </c>
      <c r="M2583" s="2" t="s">
        <v>6</v>
      </c>
      <c r="N2583" s="2" t="s">
        <v>2322</v>
      </c>
      <c r="O2583" s="2" t="s">
        <v>2313</v>
      </c>
      <c r="P2583" s="2" t="s">
        <v>1060</v>
      </c>
      <c r="Q2583" s="4">
        <f t="shared" si="160"/>
        <v>626.9</v>
      </c>
      <c r="R2583" s="4">
        <f t="shared" si="161"/>
        <v>594</v>
      </c>
      <c r="S2583" s="4">
        <f t="shared" si="162"/>
        <v>32.899999999999977</v>
      </c>
      <c r="T2583" s="5">
        <f t="shared" si="163"/>
        <v>5.2480459403413587E-2</v>
      </c>
    </row>
    <row r="2584" spans="1:20">
      <c r="A2584" s="2" t="s">
        <v>7473</v>
      </c>
      <c r="B2584" s="2" t="s">
        <v>2096</v>
      </c>
      <c r="C2584" s="2" t="s">
        <v>413</v>
      </c>
      <c r="D2584" s="2" t="s">
        <v>237</v>
      </c>
      <c r="E2584" s="2" t="s">
        <v>7474</v>
      </c>
      <c r="F2584" s="2" t="s">
        <v>140</v>
      </c>
      <c r="G2584" s="3">
        <v>46119</v>
      </c>
      <c r="H2584" s="2">
        <v>24</v>
      </c>
      <c r="I2584" s="2">
        <v>24</v>
      </c>
      <c r="J2584" s="4">
        <v>1439.15</v>
      </c>
      <c r="K2584" s="4">
        <v>1542.88</v>
      </c>
      <c r="L2584" s="4">
        <v>1286.3699999999999</v>
      </c>
      <c r="M2584" s="2" t="s">
        <v>6</v>
      </c>
      <c r="N2584" s="2" t="s">
        <v>2322</v>
      </c>
      <c r="O2584" s="2" t="s">
        <v>2313</v>
      </c>
      <c r="P2584" s="2" t="s">
        <v>1060</v>
      </c>
      <c r="Q2584" s="4">
        <f t="shared" si="160"/>
        <v>34539.600000000006</v>
      </c>
      <c r="R2584" s="4">
        <f t="shared" si="161"/>
        <v>30872.879999999997</v>
      </c>
      <c r="S2584" s="4">
        <f t="shared" si="162"/>
        <v>3666.7200000000084</v>
      </c>
      <c r="T2584" s="5">
        <f t="shared" si="163"/>
        <v>0.10615988604384555</v>
      </c>
    </row>
    <row r="2585" spans="1:20">
      <c r="A2585" s="2" t="s">
        <v>7475</v>
      </c>
      <c r="B2585" s="2" t="s">
        <v>2091</v>
      </c>
      <c r="C2585" s="2" t="s">
        <v>427</v>
      </c>
      <c r="D2585" s="2" t="s">
        <v>232</v>
      </c>
      <c r="E2585" s="2" t="s">
        <v>7476</v>
      </c>
      <c r="F2585" s="2" t="s">
        <v>122</v>
      </c>
      <c r="G2585" s="3">
        <v>46102</v>
      </c>
      <c r="H2585" s="2">
        <v>22</v>
      </c>
      <c r="I2585" s="2">
        <v>22</v>
      </c>
      <c r="J2585" s="4">
        <v>6793.32</v>
      </c>
      <c r="K2585" s="4">
        <v>6994.9</v>
      </c>
      <c r="L2585" s="4">
        <v>6444.87</v>
      </c>
      <c r="M2585" s="2" t="s">
        <v>6</v>
      </c>
      <c r="N2585" s="2" t="s">
        <v>2322</v>
      </c>
      <c r="O2585" s="2" t="s">
        <v>2313</v>
      </c>
      <c r="P2585" s="2" t="s">
        <v>1103</v>
      </c>
      <c r="Q2585" s="4">
        <f t="shared" si="160"/>
        <v>149453.03999999998</v>
      </c>
      <c r="R2585" s="4">
        <f t="shared" si="161"/>
        <v>141787.13999999998</v>
      </c>
      <c r="S2585" s="4">
        <f t="shared" si="162"/>
        <v>7665.8999999999942</v>
      </c>
      <c r="T2585" s="5">
        <f t="shared" si="163"/>
        <v>5.1293034922541524E-2</v>
      </c>
    </row>
    <row r="2586" spans="1:20">
      <c r="A2586" s="2" t="s">
        <v>7477</v>
      </c>
      <c r="B2586" s="2" t="s">
        <v>2093</v>
      </c>
      <c r="C2586" s="2" t="s">
        <v>287</v>
      </c>
      <c r="D2586" s="2" t="s">
        <v>185</v>
      </c>
      <c r="E2586" s="2" t="s">
        <v>7478</v>
      </c>
      <c r="F2586" s="2" t="s">
        <v>140</v>
      </c>
      <c r="G2586" s="3">
        <v>46102</v>
      </c>
      <c r="H2586" s="2">
        <v>1</v>
      </c>
      <c r="I2586" s="2">
        <v>1</v>
      </c>
      <c r="J2586" s="4">
        <v>63.54</v>
      </c>
      <c r="K2586" s="4">
        <v>65.569999999999993</v>
      </c>
      <c r="L2586" s="4">
        <v>56.66</v>
      </c>
      <c r="M2586" s="2" t="s">
        <v>6</v>
      </c>
      <c r="N2586" s="2" t="s">
        <v>2306</v>
      </c>
      <c r="O2586" s="2" t="s">
        <v>2313</v>
      </c>
      <c r="P2586" s="2" t="s">
        <v>1060</v>
      </c>
      <c r="Q2586" s="4">
        <f t="shared" si="160"/>
        <v>63.54</v>
      </c>
      <c r="R2586" s="4">
        <f t="shared" si="161"/>
        <v>56.66</v>
      </c>
      <c r="S2586" s="4">
        <f t="shared" si="162"/>
        <v>6.8800000000000026</v>
      </c>
      <c r="T2586" s="5">
        <f t="shared" si="163"/>
        <v>0.10827824992130945</v>
      </c>
    </row>
    <row r="2587" spans="1:20">
      <c r="A2587" s="2" t="s">
        <v>7479</v>
      </c>
      <c r="B2587" s="2" t="s">
        <v>2098</v>
      </c>
      <c r="C2587" s="2" t="s">
        <v>326</v>
      </c>
      <c r="D2587" s="2" t="s">
        <v>185</v>
      </c>
      <c r="E2587" s="2" t="s">
        <v>7480</v>
      </c>
      <c r="F2587" s="2" t="s">
        <v>113</v>
      </c>
      <c r="G2587" s="3">
        <v>46112</v>
      </c>
      <c r="H2587" s="2">
        <v>37</v>
      </c>
      <c r="I2587" s="2">
        <v>37</v>
      </c>
      <c r="J2587" s="4">
        <v>77.760000000000005</v>
      </c>
      <c r="K2587" s="4">
        <v>76.25</v>
      </c>
      <c r="L2587" s="4">
        <v>70.790000000000006</v>
      </c>
      <c r="M2587" s="2" t="s">
        <v>6</v>
      </c>
      <c r="N2587" s="2" t="s">
        <v>2322</v>
      </c>
      <c r="O2587" s="2" t="s">
        <v>2313</v>
      </c>
      <c r="P2587" s="2" t="s">
        <v>1064</v>
      </c>
      <c r="Q2587" s="4">
        <f t="shared" si="160"/>
        <v>2877.1200000000003</v>
      </c>
      <c r="R2587" s="4">
        <f t="shared" si="161"/>
        <v>2619.23</v>
      </c>
      <c r="S2587" s="4">
        <f t="shared" si="162"/>
        <v>257.89000000000033</v>
      </c>
      <c r="T2587" s="5">
        <f t="shared" si="163"/>
        <v>8.9634773662551542E-2</v>
      </c>
    </row>
    <row r="2588" spans="1:20">
      <c r="A2588" s="2" t="s">
        <v>7481</v>
      </c>
      <c r="B2588" s="2" t="s">
        <v>2087</v>
      </c>
      <c r="C2588" s="2" t="s">
        <v>345</v>
      </c>
      <c r="D2588" s="2" t="s">
        <v>210</v>
      </c>
      <c r="E2588" s="2" t="s">
        <v>7482</v>
      </c>
      <c r="F2588" s="2" t="s">
        <v>126</v>
      </c>
      <c r="G2588" s="3">
        <v>46102</v>
      </c>
      <c r="H2588" s="2">
        <v>7</v>
      </c>
      <c r="I2588" s="2">
        <v>7</v>
      </c>
      <c r="J2588" s="4">
        <v>246.3</v>
      </c>
      <c r="K2588" s="4">
        <v>261.01</v>
      </c>
      <c r="L2588" s="4">
        <v>236.92</v>
      </c>
      <c r="M2588" s="2" t="s">
        <v>6</v>
      </c>
      <c r="N2588" s="2" t="s">
        <v>2322</v>
      </c>
      <c r="O2588" s="2" t="s">
        <v>2313</v>
      </c>
      <c r="P2588" s="2" t="s">
        <v>1090</v>
      </c>
      <c r="Q2588" s="4">
        <f t="shared" si="160"/>
        <v>1724.1000000000001</v>
      </c>
      <c r="R2588" s="4">
        <f t="shared" si="161"/>
        <v>1658.4399999999998</v>
      </c>
      <c r="S2588" s="4">
        <f t="shared" si="162"/>
        <v>65.660000000000309</v>
      </c>
      <c r="T2588" s="5">
        <f t="shared" si="163"/>
        <v>3.8083637840032658E-2</v>
      </c>
    </row>
    <row r="2589" spans="1:20">
      <c r="A2589" s="2" t="s">
        <v>7483</v>
      </c>
      <c r="B2589" s="2" t="s">
        <v>2099</v>
      </c>
      <c r="C2589" s="2" t="s">
        <v>333</v>
      </c>
      <c r="D2589" s="2" t="s">
        <v>257</v>
      </c>
      <c r="E2589" s="2" t="s">
        <v>7484</v>
      </c>
      <c r="F2589" s="2" t="s">
        <v>113</v>
      </c>
      <c r="G2589" s="3">
        <v>46119</v>
      </c>
      <c r="H2589" s="2">
        <v>31</v>
      </c>
      <c r="I2589" s="2">
        <v>31</v>
      </c>
      <c r="J2589" s="4">
        <v>1621.63</v>
      </c>
      <c r="K2589" s="4">
        <v>1728.8</v>
      </c>
      <c r="L2589" s="4">
        <v>1544.48</v>
      </c>
      <c r="M2589" s="2" t="s">
        <v>6</v>
      </c>
      <c r="N2589" s="2" t="s">
        <v>2312</v>
      </c>
      <c r="O2589" s="2" t="s">
        <v>2307</v>
      </c>
      <c r="P2589" s="2" t="s">
        <v>1064</v>
      </c>
      <c r="Q2589" s="4">
        <f t="shared" si="160"/>
        <v>50270.530000000006</v>
      </c>
      <c r="R2589" s="4">
        <f t="shared" si="161"/>
        <v>47878.879999999997</v>
      </c>
      <c r="S2589" s="4">
        <f t="shared" si="162"/>
        <v>2391.6500000000087</v>
      </c>
      <c r="T2589" s="5">
        <f t="shared" si="163"/>
        <v>4.757558752613128E-2</v>
      </c>
    </row>
    <row r="2590" spans="1:20">
      <c r="A2590" s="2" t="s">
        <v>7485</v>
      </c>
      <c r="B2590" s="2" t="s">
        <v>2089</v>
      </c>
      <c r="C2590" s="2" t="s">
        <v>423</v>
      </c>
      <c r="D2590" s="2" t="s">
        <v>230</v>
      </c>
      <c r="E2590" s="2" t="s">
        <v>7486</v>
      </c>
      <c r="F2590" s="2" t="s">
        <v>133</v>
      </c>
      <c r="G2590" s="3">
        <v>46103</v>
      </c>
      <c r="H2590" s="2">
        <v>26</v>
      </c>
      <c r="I2590" s="2">
        <v>26</v>
      </c>
      <c r="J2590" s="4">
        <v>8.65</v>
      </c>
      <c r="K2590" s="4">
        <v>8.99</v>
      </c>
      <c r="L2590" s="4">
        <v>8.2100000000000009</v>
      </c>
      <c r="M2590" s="2" t="s">
        <v>6</v>
      </c>
      <c r="N2590" s="2" t="s">
        <v>2306</v>
      </c>
      <c r="O2590" s="2" t="s">
        <v>2307</v>
      </c>
      <c r="P2590" s="2" t="s">
        <v>1060</v>
      </c>
      <c r="Q2590" s="4">
        <f t="shared" si="160"/>
        <v>224.9</v>
      </c>
      <c r="R2590" s="4">
        <f t="shared" si="161"/>
        <v>213.46000000000004</v>
      </c>
      <c r="S2590" s="4">
        <f t="shared" si="162"/>
        <v>11.439999999999969</v>
      </c>
      <c r="T2590" s="5">
        <f t="shared" si="163"/>
        <v>5.0867052023121251E-2</v>
      </c>
    </row>
    <row r="2591" spans="1:20">
      <c r="A2591" s="2" t="s">
        <v>7487</v>
      </c>
      <c r="B2591" s="2" t="s">
        <v>2073</v>
      </c>
      <c r="C2591" s="2" t="s">
        <v>431</v>
      </c>
      <c r="D2591" s="2" t="s">
        <v>234</v>
      </c>
      <c r="E2591" s="2" t="s">
        <v>7488</v>
      </c>
      <c r="F2591" s="2" t="s">
        <v>146</v>
      </c>
      <c r="G2591" s="3">
        <v>46103</v>
      </c>
      <c r="H2591" s="2">
        <v>33</v>
      </c>
      <c r="I2591" s="2">
        <v>33</v>
      </c>
      <c r="J2591" s="4">
        <v>5550.4</v>
      </c>
      <c r="K2591" s="4">
        <v>5704.26</v>
      </c>
      <c r="L2591" s="4">
        <v>4958.42</v>
      </c>
      <c r="M2591" s="2" t="s">
        <v>6</v>
      </c>
      <c r="N2591" s="2" t="s">
        <v>2306</v>
      </c>
      <c r="O2591" s="2" t="s">
        <v>2313</v>
      </c>
      <c r="P2591" s="2" t="s">
        <v>1043</v>
      </c>
      <c r="Q2591" s="4">
        <f t="shared" si="160"/>
        <v>183163.19999999998</v>
      </c>
      <c r="R2591" s="4">
        <f t="shared" si="161"/>
        <v>163627.86000000002</v>
      </c>
      <c r="S2591" s="4">
        <f t="shared" si="162"/>
        <v>19535.339999999967</v>
      </c>
      <c r="T2591" s="5">
        <f t="shared" si="163"/>
        <v>0.10665537618910333</v>
      </c>
    </row>
    <row r="2592" spans="1:20">
      <c r="A2592" s="2" t="s">
        <v>7489</v>
      </c>
      <c r="B2592" s="2" t="s">
        <v>2057</v>
      </c>
      <c r="C2592" s="2" t="s">
        <v>353</v>
      </c>
      <c r="D2592" s="2" t="s">
        <v>190</v>
      </c>
      <c r="E2592" s="2" t="s">
        <v>7490</v>
      </c>
      <c r="F2592" s="2" t="s">
        <v>126</v>
      </c>
      <c r="G2592" s="3">
        <v>46107</v>
      </c>
      <c r="H2592" s="2">
        <v>2</v>
      </c>
      <c r="I2592" s="2">
        <v>2</v>
      </c>
      <c r="J2592" s="4">
        <v>88.64</v>
      </c>
      <c r="K2592" s="4">
        <v>92.62</v>
      </c>
      <c r="L2592" s="4">
        <v>81.260000000000005</v>
      </c>
      <c r="M2592" s="2" t="s">
        <v>6</v>
      </c>
      <c r="N2592" s="2" t="s">
        <v>2322</v>
      </c>
      <c r="O2592" s="2" t="s">
        <v>2313</v>
      </c>
      <c r="P2592" s="2" t="s">
        <v>1022</v>
      </c>
      <c r="Q2592" s="4">
        <f t="shared" si="160"/>
        <v>177.28</v>
      </c>
      <c r="R2592" s="4">
        <f t="shared" si="161"/>
        <v>162.52000000000001</v>
      </c>
      <c r="S2592" s="4">
        <f t="shared" si="162"/>
        <v>14.759999999999991</v>
      </c>
      <c r="T2592" s="5">
        <f t="shared" si="163"/>
        <v>8.3258122743682259E-2</v>
      </c>
    </row>
    <row r="2593" spans="1:20">
      <c r="A2593" s="2" t="s">
        <v>7491</v>
      </c>
      <c r="B2593" s="2" t="s">
        <v>2083</v>
      </c>
      <c r="C2593" s="2" t="s">
        <v>359</v>
      </c>
      <c r="D2593" s="2" t="s">
        <v>202</v>
      </c>
      <c r="E2593" s="2" t="s">
        <v>7492</v>
      </c>
      <c r="F2593" s="2" t="s">
        <v>113</v>
      </c>
      <c r="G2593" s="3">
        <v>46107</v>
      </c>
      <c r="H2593" s="2">
        <v>42</v>
      </c>
      <c r="I2593" s="2">
        <v>42</v>
      </c>
      <c r="J2593" s="4">
        <v>1142.42</v>
      </c>
      <c r="K2593" s="4">
        <v>1142.3699999999999</v>
      </c>
      <c r="L2593" s="4">
        <v>1081.1500000000001</v>
      </c>
      <c r="M2593" s="2" t="s">
        <v>6</v>
      </c>
      <c r="N2593" s="2" t="s">
        <v>2322</v>
      </c>
      <c r="O2593" s="2" t="s">
        <v>2313</v>
      </c>
      <c r="P2593" s="2" t="s">
        <v>1090</v>
      </c>
      <c r="Q2593" s="4">
        <f t="shared" si="160"/>
        <v>47981.64</v>
      </c>
      <c r="R2593" s="4">
        <f t="shared" si="161"/>
        <v>45408.3</v>
      </c>
      <c r="S2593" s="4">
        <f t="shared" si="162"/>
        <v>2573.3399999999965</v>
      </c>
      <c r="T2593" s="5">
        <f t="shared" si="163"/>
        <v>5.3631764149787223E-2</v>
      </c>
    </row>
    <row r="2594" spans="1:20">
      <c r="A2594" s="2" t="s">
        <v>7493</v>
      </c>
      <c r="B2594" s="2" t="s">
        <v>2101</v>
      </c>
      <c r="C2594" s="2" t="s">
        <v>415</v>
      </c>
      <c r="D2594" s="2" t="s">
        <v>209</v>
      </c>
      <c r="E2594" s="2" t="s">
        <v>7494</v>
      </c>
      <c r="F2594" s="2" t="s">
        <v>146</v>
      </c>
      <c r="G2594" s="3">
        <v>46120</v>
      </c>
      <c r="H2594" s="2">
        <v>6</v>
      </c>
      <c r="I2594" s="2">
        <v>6</v>
      </c>
      <c r="J2594" s="4">
        <v>1079.02</v>
      </c>
      <c r="K2594" s="4">
        <v>1079.8800000000001</v>
      </c>
      <c r="L2594" s="4">
        <v>1017.95</v>
      </c>
      <c r="M2594" s="2" t="s">
        <v>6</v>
      </c>
      <c r="N2594" s="2" t="s">
        <v>2312</v>
      </c>
      <c r="O2594" s="2" t="s">
        <v>2313</v>
      </c>
      <c r="P2594" s="2" t="s">
        <v>1043</v>
      </c>
      <c r="Q2594" s="4">
        <f t="shared" si="160"/>
        <v>6474.12</v>
      </c>
      <c r="R2594" s="4">
        <f t="shared" si="161"/>
        <v>6107.7000000000007</v>
      </c>
      <c r="S2594" s="4">
        <f t="shared" si="162"/>
        <v>366.41999999999916</v>
      </c>
      <c r="T2594" s="5">
        <f t="shared" si="163"/>
        <v>5.6597653426257034E-2</v>
      </c>
    </row>
    <row r="2595" spans="1:20">
      <c r="A2595" s="2" t="s">
        <v>7495</v>
      </c>
      <c r="B2595" s="2" t="s">
        <v>2102</v>
      </c>
      <c r="C2595" s="2" t="s">
        <v>371</v>
      </c>
      <c r="D2595" s="2" t="s">
        <v>240</v>
      </c>
      <c r="E2595" s="2" t="s">
        <v>7496</v>
      </c>
      <c r="F2595" s="2" t="s">
        <v>146</v>
      </c>
      <c r="G2595" s="3">
        <v>46124</v>
      </c>
      <c r="H2595" s="2">
        <v>26</v>
      </c>
      <c r="I2595" s="2">
        <v>26</v>
      </c>
      <c r="J2595" s="4">
        <v>574.83000000000004</v>
      </c>
      <c r="K2595" s="4">
        <v>607.15</v>
      </c>
      <c r="L2595" s="4">
        <v>545.12</v>
      </c>
      <c r="M2595" s="2" t="s">
        <v>6</v>
      </c>
      <c r="N2595" s="2" t="s">
        <v>2322</v>
      </c>
      <c r="O2595" s="2" t="s">
        <v>2313</v>
      </c>
      <c r="P2595" s="2" t="s">
        <v>1043</v>
      </c>
      <c r="Q2595" s="4">
        <f t="shared" si="160"/>
        <v>14945.580000000002</v>
      </c>
      <c r="R2595" s="4">
        <f t="shared" si="161"/>
        <v>14173.12</v>
      </c>
      <c r="S2595" s="4">
        <f t="shared" si="162"/>
        <v>772.46000000000095</v>
      </c>
      <c r="T2595" s="5">
        <f t="shared" si="163"/>
        <v>5.168484595445616E-2</v>
      </c>
    </row>
    <row r="2596" spans="1:20">
      <c r="A2596" s="2" t="s">
        <v>7497</v>
      </c>
      <c r="B2596" s="2" t="s">
        <v>2100</v>
      </c>
      <c r="C2596" s="2" t="s">
        <v>307</v>
      </c>
      <c r="D2596" s="2" t="s">
        <v>204</v>
      </c>
      <c r="E2596" s="2" t="s">
        <v>7498</v>
      </c>
      <c r="F2596" s="2" t="s">
        <v>146</v>
      </c>
      <c r="G2596" s="3">
        <v>46193</v>
      </c>
      <c r="H2596" s="2">
        <v>16</v>
      </c>
      <c r="I2596" s="2">
        <v>16</v>
      </c>
      <c r="J2596" s="4">
        <v>521.75</v>
      </c>
      <c r="K2596" s="4">
        <v>506.44</v>
      </c>
      <c r="L2596" s="4">
        <v>472.3</v>
      </c>
      <c r="M2596" s="2" t="s">
        <v>6</v>
      </c>
      <c r="N2596" s="2" t="s">
        <v>2322</v>
      </c>
      <c r="O2596" s="2" t="s">
        <v>2307</v>
      </c>
      <c r="P2596" s="2" t="s">
        <v>1043</v>
      </c>
      <c r="Q2596" s="4">
        <f t="shared" si="160"/>
        <v>8348</v>
      </c>
      <c r="R2596" s="4">
        <f t="shared" si="161"/>
        <v>7556.8</v>
      </c>
      <c r="S2596" s="4">
        <f t="shared" si="162"/>
        <v>791.19999999999982</v>
      </c>
      <c r="T2596" s="5">
        <f t="shared" si="163"/>
        <v>9.4777192141830363E-2</v>
      </c>
    </row>
    <row r="2597" spans="1:20">
      <c r="A2597" s="2" t="s">
        <v>7499</v>
      </c>
      <c r="B2597" s="2" t="s">
        <v>2019</v>
      </c>
      <c r="C2597" s="2" t="s">
        <v>449</v>
      </c>
      <c r="D2597" s="2" t="s">
        <v>243</v>
      </c>
      <c r="E2597" s="2" t="s">
        <v>7500</v>
      </c>
      <c r="F2597" s="2" t="s">
        <v>137</v>
      </c>
      <c r="G2597" s="3">
        <v>46108</v>
      </c>
      <c r="H2597" s="2">
        <v>41</v>
      </c>
      <c r="I2597" s="2">
        <v>41</v>
      </c>
      <c r="J2597" s="4">
        <v>525.33000000000004</v>
      </c>
      <c r="K2597" s="4">
        <v>518.44000000000005</v>
      </c>
      <c r="L2597" s="4">
        <v>463.97</v>
      </c>
      <c r="M2597" s="2" t="s">
        <v>6</v>
      </c>
      <c r="N2597" s="2" t="s">
        <v>2322</v>
      </c>
      <c r="O2597" s="2" t="s">
        <v>2313</v>
      </c>
      <c r="P2597" s="2" t="s">
        <v>1103</v>
      </c>
      <c r="Q2597" s="4">
        <f t="shared" si="160"/>
        <v>21538.530000000002</v>
      </c>
      <c r="R2597" s="4">
        <f t="shared" si="161"/>
        <v>19022.77</v>
      </c>
      <c r="S2597" s="4">
        <f t="shared" si="162"/>
        <v>2515.760000000002</v>
      </c>
      <c r="T2597" s="5">
        <f t="shared" si="163"/>
        <v>0.11680277159119037</v>
      </c>
    </row>
    <row r="2598" spans="1:20">
      <c r="A2598" s="2" t="s">
        <v>7501</v>
      </c>
      <c r="B2598" s="2" t="s">
        <v>2103</v>
      </c>
      <c r="C2598" s="2" t="s">
        <v>485</v>
      </c>
      <c r="D2598" s="2" t="s">
        <v>158</v>
      </c>
      <c r="E2598" s="2" t="s">
        <v>7502</v>
      </c>
      <c r="F2598" s="2" t="s">
        <v>129</v>
      </c>
      <c r="G2598" s="3">
        <v>46119</v>
      </c>
      <c r="H2598" s="2">
        <v>34</v>
      </c>
      <c r="I2598" s="2">
        <v>34</v>
      </c>
      <c r="J2598" s="4">
        <v>2076.61</v>
      </c>
      <c r="K2598" s="4">
        <v>2100.23</v>
      </c>
      <c r="L2598" s="4">
        <v>1975.64</v>
      </c>
      <c r="M2598" s="2" t="s">
        <v>6</v>
      </c>
      <c r="N2598" s="2" t="s">
        <v>2306</v>
      </c>
      <c r="O2598" s="2" t="s">
        <v>2313</v>
      </c>
      <c r="P2598" s="2" t="s">
        <v>1035</v>
      </c>
      <c r="Q2598" s="4">
        <f t="shared" si="160"/>
        <v>70604.740000000005</v>
      </c>
      <c r="R2598" s="4">
        <f t="shared" si="161"/>
        <v>67171.760000000009</v>
      </c>
      <c r="S2598" s="4">
        <f t="shared" si="162"/>
        <v>3432.9799999999959</v>
      </c>
      <c r="T2598" s="5">
        <f t="shared" si="163"/>
        <v>4.8622514579049446E-2</v>
      </c>
    </row>
    <row r="2599" spans="1:20">
      <c r="A2599" s="2" t="s">
        <v>7503</v>
      </c>
      <c r="B2599" s="2" t="s">
        <v>2106</v>
      </c>
      <c r="C2599" s="2" t="s">
        <v>318</v>
      </c>
      <c r="D2599" s="2" t="s">
        <v>238</v>
      </c>
      <c r="E2599" s="2" t="s">
        <v>7504</v>
      </c>
      <c r="F2599" s="2" t="s">
        <v>122</v>
      </c>
      <c r="G2599" s="3">
        <v>46111</v>
      </c>
      <c r="H2599" s="2">
        <v>37</v>
      </c>
      <c r="I2599" s="2">
        <v>37</v>
      </c>
      <c r="J2599" s="4">
        <v>1493.49</v>
      </c>
      <c r="K2599" s="4">
        <v>1624.56</v>
      </c>
      <c r="L2599" s="4">
        <v>1426.49</v>
      </c>
      <c r="M2599" s="2" t="s">
        <v>6</v>
      </c>
      <c r="N2599" s="2" t="s">
        <v>2306</v>
      </c>
      <c r="O2599" s="2" t="s">
        <v>2313</v>
      </c>
      <c r="P2599" s="2" t="s">
        <v>1035</v>
      </c>
      <c r="Q2599" s="4">
        <f t="shared" si="160"/>
        <v>55259.13</v>
      </c>
      <c r="R2599" s="4">
        <f t="shared" si="161"/>
        <v>52780.13</v>
      </c>
      <c r="S2599" s="4">
        <f t="shared" si="162"/>
        <v>2479</v>
      </c>
      <c r="T2599" s="5">
        <f t="shared" si="163"/>
        <v>4.4861364990726418E-2</v>
      </c>
    </row>
    <row r="2600" spans="1:20">
      <c r="A2600" s="2" t="s">
        <v>7505</v>
      </c>
      <c r="B2600" s="2" t="s">
        <v>2105</v>
      </c>
      <c r="C2600" s="2" t="s">
        <v>395</v>
      </c>
      <c r="D2600" s="2" t="s">
        <v>212</v>
      </c>
      <c r="E2600" s="2" t="s">
        <v>7506</v>
      </c>
      <c r="F2600" s="2" t="s">
        <v>122</v>
      </c>
      <c r="G2600" s="3">
        <v>46119</v>
      </c>
      <c r="H2600" s="2">
        <v>22</v>
      </c>
      <c r="I2600" s="2">
        <v>22</v>
      </c>
      <c r="J2600" s="4">
        <v>1636.53</v>
      </c>
      <c r="K2600" s="4">
        <v>1656.16</v>
      </c>
      <c r="L2600" s="4">
        <v>1527.44</v>
      </c>
      <c r="M2600" s="2" t="s">
        <v>6</v>
      </c>
      <c r="N2600" s="2" t="s">
        <v>2306</v>
      </c>
      <c r="O2600" s="2" t="s">
        <v>2307</v>
      </c>
      <c r="P2600" s="2" t="s">
        <v>1035</v>
      </c>
      <c r="Q2600" s="4">
        <f t="shared" si="160"/>
        <v>36003.659999999996</v>
      </c>
      <c r="R2600" s="4">
        <f t="shared" si="161"/>
        <v>33603.68</v>
      </c>
      <c r="S2600" s="4">
        <f t="shared" si="162"/>
        <v>2399.9799999999959</v>
      </c>
      <c r="T2600" s="5">
        <f t="shared" si="163"/>
        <v>6.6659334078812998E-2</v>
      </c>
    </row>
    <row r="2601" spans="1:20">
      <c r="A2601" s="2" t="s">
        <v>7507</v>
      </c>
      <c r="B2601" s="2" t="s">
        <v>2104</v>
      </c>
      <c r="C2601" s="2" t="s">
        <v>333</v>
      </c>
      <c r="D2601" s="2" t="s">
        <v>198</v>
      </c>
      <c r="E2601" s="2" t="s">
        <v>7508</v>
      </c>
      <c r="F2601" s="2" t="s">
        <v>122</v>
      </c>
      <c r="G2601" s="3">
        <v>46115</v>
      </c>
      <c r="H2601" s="2">
        <v>45</v>
      </c>
      <c r="I2601" s="2">
        <v>45</v>
      </c>
      <c r="J2601" s="4">
        <v>1577.49</v>
      </c>
      <c r="K2601" s="4">
        <v>1669.74</v>
      </c>
      <c r="L2601" s="4">
        <v>1493.06</v>
      </c>
      <c r="M2601" s="2" t="s">
        <v>6</v>
      </c>
      <c r="N2601" s="2" t="s">
        <v>2306</v>
      </c>
      <c r="O2601" s="2" t="s">
        <v>2313</v>
      </c>
      <c r="P2601" s="2" t="s">
        <v>1035</v>
      </c>
      <c r="Q2601" s="4">
        <f t="shared" si="160"/>
        <v>70987.05</v>
      </c>
      <c r="R2601" s="4">
        <f t="shared" si="161"/>
        <v>67187.7</v>
      </c>
      <c r="S2601" s="4">
        <f t="shared" si="162"/>
        <v>3799.3500000000058</v>
      </c>
      <c r="T2601" s="5">
        <f t="shared" si="163"/>
        <v>5.3521733893717317E-2</v>
      </c>
    </row>
    <row r="2602" spans="1:20">
      <c r="A2602" s="2" t="s">
        <v>7509</v>
      </c>
      <c r="B2602" s="2" t="s">
        <v>2107</v>
      </c>
      <c r="C2602" s="2" t="s">
        <v>483</v>
      </c>
      <c r="D2602" s="2" t="s">
        <v>206</v>
      </c>
      <c r="E2602" s="2" t="s">
        <v>7510</v>
      </c>
      <c r="F2602" s="2" t="s">
        <v>140</v>
      </c>
      <c r="G2602" s="3">
        <v>46139</v>
      </c>
      <c r="H2602" s="2">
        <v>45</v>
      </c>
      <c r="I2602" s="2">
        <v>45</v>
      </c>
      <c r="J2602" s="4">
        <v>1837.82</v>
      </c>
      <c r="K2602" s="4">
        <v>1990.05</v>
      </c>
      <c r="L2602" s="4">
        <v>1643.4</v>
      </c>
      <c r="M2602" s="2" t="s">
        <v>6</v>
      </c>
      <c r="N2602" s="2" t="s">
        <v>2312</v>
      </c>
      <c r="O2602" s="2" t="s">
        <v>2313</v>
      </c>
      <c r="P2602" s="2" t="s">
        <v>1035</v>
      </c>
      <c r="Q2602" s="4">
        <f t="shared" si="160"/>
        <v>82701.899999999994</v>
      </c>
      <c r="R2602" s="4">
        <f t="shared" si="161"/>
        <v>73953</v>
      </c>
      <c r="S2602" s="4">
        <f t="shared" si="162"/>
        <v>8748.8999999999942</v>
      </c>
      <c r="T2602" s="5">
        <f t="shared" si="163"/>
        <v>0.10578837971074419</v>
      </c>
    </row>
    <row r="2603" spans="1:20">
      <c r="A2603" s="2" t="s">
        <v>7511</v>
      </c>
      <c r="B2603" s="2" t="s">
        <v>2095</v>
      </c>
      <c r="C2603" s="2" t="s">
        <v>459</v>
      </c>
      <c r="D2603" s="2" t="s">
        <v>224</v>
      </c>
      <c r="E2603" s="2" t="s">
        <v>7512</v>
      </c>
      <c r="F2603" s="2" t="s">
        <v>122</v>
      </c>
      <c r="G2603" s="3">
        <v>46110</v>
      </c>
      <c r="H2603" s="2">
        <v>11</v>
      </c>
      <c r="I2603" s="2">
        <v>11</v>
      </c>
      <c r="J2603" s="4">
        <v>792.03</v>
      </c>
      <c r="K2603" s="4">
        <v>802.17</v>
      </c>
      <c r="L2603" s="4">
        <v>767.68</v>
      </c>
      <c r="M2603" s="2" t="s">
        <v>6</v>
      </c>
      <c r="N2603" s="2" t="s">
        <v>2322</v>
      </c>
      <c r="O2603" s="2" t="s">
        <v>2313</v>
      </c>
      <c r="P2603" s="2" t="s">
        <v>1043</v>
      </c>
      <c r="Q2603" s="4">
        <f t="shared" si="160"/>
        <v>8712.33</v>
      </c>
      <c r="R2603" s="4">
        <f t="shared" si="161"/>
        <v>8444.48</v>
      </c>
      <c r="S2603" s="4">
        <f t="shared" si="162"/>
        <v>267.85000000000036</v>
      </c>
      <c r="T2603" s="5">
        <f t="shared" si="163"/>
        <v>3.0743784957640536E-2</v>
      </c>
    </row>
    <row r="2604" spans="1:20">
      <c r="A2604" s="2" t="s">
        <v>7513</v>
      </c>
      <c r="B2604" s="2" t="s">
        <v>2108</v>
      </c>
      <c r="C2604" s="2" t="s">
        <v>415</v>
      </c>
      <c r="D2604" s="2" t="s">
        <v>226</v>
      </c>
      <c r="E2604" s="2" t="s">
        <v>7514</v>
      </c>
      <c r="F2604" s="2" t="s">
        <v>143</v>
      </c>
      <c r="G2604" s="3">
        <v>46115</v>
      </c>
      <c r="H2604" s="2">
        <v>5</v>
      </c>
      <c r="I2604" s="2">
        <v>5</v>
      </c>
      <c r="J2604" s="4">
        <v>1124.04</v>
      </c>
      <c r="K2604" s="4">
        <v>1159.75</v>
      </c>
      <c r="L2604" s="4">
        <v>1074.79</v>
      </c>
      <c r="M2604" s="2" t="s">
        <v>6</v>
      </c>
      <c r="N2604" s="2" t="s">
        <v>2312</v>
      </c>
      <c r="O2604" s="2" t="s">
        <v>2307</v>
      </c>
      <c r="P2604" s="2" t="s">
        <v>1033</v>
      </c>
      <c r="Q2604" s="4">
        <f t="shared" si="160"/>
        <v>5620.2</v>
      </c>
      <c r="R2604" s="4">
        <f t="shared" si="161"/>
        <v>5373.95</v>
      </c>
      <c r="S2604" s="4">
        <f t="shared" si="162"/>
        <v>246.25</v>
      </c>
      <c r="T2604" s="5">
        <f t="shared" si="163"/>
        <v>4.3815166720045554E-2</v>
      </c>
    </row>
    <row r="2605" spans="1:20">
      <c r="A2605" s="2" t="s">
        <v>7515</v>
      </c>
      <c r="B2605" s="2" t="s">
        <v>2106</v>
      </c>
      <c r="C2605" s="2" t="s">
        <v>415</v>
      </c>
      <c r="D2605" s="2" t="s">
        <v>238</v>
      </c>
      <c r="E2605" s="2" t="s">
        <v>7516</v>
      </c>
      <c r="F2605" s="2" t="s">
        <v>122</v>
      </c>
      <c r="G2605" s="3">
        <v>46111</v>
      </c>
      <c r="H2605" s="2">
        <v>25</v>
      </c>
      <c r="I2605" s="2">
        <v>25</v>
      </c>
      <c r="J2605" s="4">
        <v>1075.6500000000001</v>
      </c>
      <c r="K2605" s="4">
        <v>1123.32</v>
      </c>
      <c r="L2605" s="4">
        <v>953.63</v>
      </c>
      <c r="M2605" s="2" t="s">
        <v>6</v>
      </c>
      <c r="N2605" s="2" t="s">
        <v>2322</v>
      </c>
      <c r="O2605" s="2" t="s">
        <v>2307</v>
      </c>
      <c r="P2605" s="2" t="s">
        <v>1035</v>
      </c>
      <c r="Q2605" s="4">
        <f t="shared" si="160"/>
        <v>26891.250000000004</v>
      </c>
      <c r="R2605" s="4">
        <f t="shared" si="161"/>
        <v>23840.75</v>
      </c>
      <c r="S2605" s="4">
        <f t="shared" si="162"/>
        <v>3050.5000000000036</v>
      </c>
      <c r="T2605" s="5">
        <f t="shared" si="163"/>
        <v>0.11343838609213046</v>
      </c>
    </row>
    <row r="2606" spans="1:20">
      <c r="A2606" s="2" t="s">
        <v>7517</v>
      </c>
      <c r="B2606" s="2" t="s">
        <v>2111</v>
      </c>
      <c r="C2606" s="2" t="s">
        <v>379</v>
      </c>
      <c r="D2606" s="2" t="s">
        <v>232</v>
      </c>
      <c r="E2606" s="2" t="s">
        <v>7518</v>
      </c>
      <c r="F2606" s="2" t="s">
        <v>113</v>
      </c>
      <c r="G2606" s="3">
        <v>46114</v>
      </c>
      <c r="H2606" s="2">
        <v>20</v>
      </c>
      <c r="I2606" s="2">
        <v>20</v>
      </c>
      <c r="J2606" s="4">
        <v>9388.7800000000007</v>
      </c>
      <c r="K2606" s="4">
        <v>9507.67</v>
      </c>
      <c r="L2606" s="4">
        <v>9018.9</v>
      </c>
      <c r="M2606" s="2" t="s">
        <v>6</v>
      </c>
      <c r="N2606" s="2" t="s">
        <v>2312</v>
      </c>
      <c r="O2606" s="2" t="s">
        <v>2313</v>
      </c>
      <c r="P2606" s="2" t="s">
        <v>1026</v>
      </c>
      <c r="Q2606" s="4">
        <f t="shared" si="160"/>
        <v>187775.6</v>
      </c>
      <c r="R2606" s="4">
        <f t="shared" si="161"/>
        <v>180378</v>
      </c>
      <c r="S2606" s="4">
        <f t="shared" si="162"/>
        <v>7397.6000000000058</v>
      </c>
      <c r="T2606" s="5">
        <f t="shared" si="163"/>
        <v>3.9395959858469394E-2</v>
      </c>
    </row>
    <row r="2607" spans="1:20">
      <c r="A2607" s="2" t="s">
        <v>7519</v>
      </c>
      <c r="B2607" s="2" t="s">
        <v>2109</v>
      </c>
      <c r="C2607" s="2" t="s">
        <v>411</v>
      </c>
      <c r="D2607" s="2" t="s">
        <v>224</v>
      </c>
      <c r="E2607" s="2" t="s">
        <v>7520</v>
      </c>
      <c r="F2607" s="2" t="s">
        <v>113</v>
      </c>
      <c r="G2607" s="3">
        <v>46118</v>
      </c>
      <c r="H2607" s="2">
        <v>17</v>
      </c>
      <c r="I2607" s="2">
        <v>17</v>
      </c>
      <c r="J2607" s="4">
        <v>2543.63</v>
      </c>
      <c r="K2607" s="4">
        <v>2515.46</v>
      </c>
      <c r="L2607" s="4">
        <v>2457.59</v>
      </c>
      <c r="M2607" s="2" t="s">
        <v>6</v>
      </c>
      <c r="N2607" s="2" t="s">
        <v>2306</v>
      </c>
      <c r="O2607" s="2" t="s">
        <v>2307</v>
      </c>
      <c r="P2607" s="2" t="s">
        <v>1026</v>
      </c>
      <c r="Q2607" s="4">
        <f t="shared" si="160"/>
        <v>43241.71</v>
      </c>
      <c r="R2607" s="4">
        <f t="shared" si="161"/>
        <v>41779.03</v>
      </c>
      <c r="S2607" s="4">
        <f t="shared" si="162"/>
        <v>1462.6800000000003</v>
      </c>
      <c r="T2607" s="5">
        <f t="shared" si="163"/>
        <v>3.3825674331565525E-2</v>
      </c>
    </row>
    <row r="2608" spans="1:20">
      <c r="A2608" s="2" t="s">
        <v>7521</v>
      </c>
      <c r="B2608" s="2" t="s">
        <v>2110</v>
      </c>
      <c r="C2608" s="2" t="s">
        <v>326</v>
      </c>
      <c r="D2608" s="2" t="s">
        <v>230</v>
      </c>
      <c r="E2608" s="2" t="s">
        <v>7522</v>
      </c>
      <c r="F2608" s="2" t="s">
        <v>113</v>
      </c>
      <c r="G2608" s="3">
        <v>46114</v>
      </c>
      <c r="H2608" s="2">
        <v>12</v>
      </c>
      <c r="I2608" s="2">
        <v>12</v>
      </c>
      <c r="J2608" s="4">
        <v>76.319999999999993</v>
      </c>
      <c r="K2608" s="4">
        <v>76.400000000000006</v>
      </c>
      <c r="L2608" s="4">
        <v>72.16</v>
      </c>
      <c r="M2608" s="2" t="s">
        <v>6</v>
      </c>
      <c r="N2608" s="2" t="s">
        <v>2312</v>
      </c>
      <c r="O2608" s="2" t="s">
        <v>2307</v>
      </c>
      <c r="P2608" s="2" t="s">
        <v>1026</v>
      </c>
      <c r="Q2608" s="4">
        <f t="shared" si="160"/>
        <v>915.83999999999992</v>
      </c>
      <c r="R2608" s="4">
        <f t="shared" si="161"/>
        <v>865.92</v>
      </c>
      <c r="S2608" s="4">
        <f t="shared" si="162"/>
        <v>49.919999999999959</v>
      </c>
      <c r="T2608" s="5">
        <f t="shared" si="163"/>
        <v>5.4507337526205409E-2</v>
      </c>
    </row>
    <row r="2609" spans="1:20">
      <c r="A2609" s="2" t="s">
        <v>7523</v>
      </c>
      <c r="B2609" s="2" t="s">
        <v>2081</v>
      </c>
      <c r="C2609" s="2" t="s">
        <v>459</v>
      </c>
      <c r="D2609" s="2" t="s">
        <v>236</v>
      </c>
      <c r="E2609" s="2" t="s">
        <v>7524</v>
      </c>
      <c r="F2609" s="2" t="s">
        <v>126</v>
      </c>
      <c r="G2609" s="3">
        <v>46112</v>
      </c>
      <c r="H2609" s="2">
        <v>4</v>
      </c>
      <c r="I2609" s="2">
        <v>4</v>
      </c>
      <c r="J2609" s="4">
        <v>800.75</v>
      </c>
      <c r="K2609" s="4">
        <v>847.24</v>
      </c>
      <c r="L2609" s="4">
        <v>727.27</v>
      </c>
      <c r="M2609" s="2" t="s">
        <v>6</v>
      </c>
      <c r="N2609" s="2" t="s">
        <v>2322</v>
      </c>
      <c r="O2609" s="2" t="s">
        <v>2313</v>
      </c>
      <c r="P2609" s="2" t="s">
        <v>1067</v>
      </c>
      <c r="Q2609" s="4">
        <f t="shared" si="160"/>
        <v>3203</v>
      </c>
      <c r="R2609" s="4">
        <f t="shared" si="161"/>
        <v>2909.08</v>
      </c>
      <c r="S2609" s="4">
        <f t="shared" si="162"/>
        <v>293.92000000000007</v>
      </c>
      <c r="T2609" s="5">
        <f t="shared" si="163"/>
        <v>9.1763971276927897E-2</v>
      </c>
    </row>
    <row r="2610" spans="1:20">
      <c r="A2610" s="2" t="s">
        <v>7525</v>
      </c>
      <c r="B2610" s="2" t="s">
        <v>2098</v>
      </c>
      <c r="C2610" s="2" t="s">
        <v>375</v>
      </c>
      <c r="D2610" s="2" t="s">
        <v>185</v>
      </c>
      <c r="E2610" s="2" t="s">
        <v>7526</v>
      </c>
      <c r="F2610" s="2" t="s">
        <v>113</v>
      </c>
      <c r="G2610" s="3">
        <v>46112</v>
      </c>
      <c r="H2610" s="2">
        <v>35</v>
      </c>
      <c r="I2610" s="2">
        <v>35</v>
      </c>
      <c r="J2610" s="4">
        <v>62.29</v>
      </c>
      <c r="K2610" s="4">
        <v>60.62</v>
      </c>
      <c r="L2610" s="4">
        <v>56.42</v>
      </c>
      <c r="M2610" s="2" t="s">
        <v>6</v>
      </c>
      <c r="N2610" s="2" t="s">
        <v>2322</v>
      </c>
      <c r="O2610" s="2" t="s">
        <v>2307</v>
      </c>
      <c r="P2610" s="2" t="s">
        <v>1064</v>
      </c>
      <c r="Q2610" s="4">
        <f t="shared" si="160"/>
        <v>2180.15</v>
      </c>
      <c r="R2610" s="4">
        <f t="shared" si="161"/>
        <v>1974.7</v>
      </c>
      <c r="S2610" s="4">
        <f t="shared" si="162"/>
        <v>205.45000000000005</v>
      </c>
      <c r="T2610" s="5">
        <f t="shared" si="163"/>
        <v>9.4236635093915569E-2</v>
      </c>
    </row>
    <row r="2611" spans="1:20">
      <c r="A2611" s="2" t="s">
        <v>7527</v>
      </c>
      <c r="B2611" s="2" t="s">
        <v>2112</v>
      </c>
      <c r="C2611" s="2" t="s">
        <v>355</v>
      </c>
      <c r="D2611" s="2" t="s">
        <v>194</v>
      </c>
      <c r="E2611" s="2" t="s">
        <v>7528</v>
      </c>
      <c r="F2611" s="2" t="s">
        <v>129</v>
      </c>
      <c r="G2611" s="3">
        <v>46141</v>
      </c>
      <c r="H2611" s="2">
        <v>43</v>
      </c>
      <c r="I2611" s="2">
        <v>43</v>
      </c>
      <c r="J2611" s="4">
        <v>7474.83</v>
      </c>
      <c r="K2611" s="4">
        <v>7921.58</v>
      </c>
      <c r="L2611" s="4">
        <v>6742.29</v>
      </c>
      <c r="M2611" s="2" t="s">
        <v>6</v>
      </c>
      <c r="N2611" s="2" t="s">
        <v>2312</v>
      </c>
      <c r="O2611" s="2" t="s">
        <v>2313</v>
      </c>
      <c r="P2611" s="2" t="s">
        <v>1090</v>
      </c>
      <c r="Q2611" s="4">
        <f t="shared" si="160"/>
        <v>321417.69</v>
      </c>
      <c r="R2611" s="4">
        <f t="shared" si="161"/>
        <v>289918.46999999997</v>
      </c>
      <c r="S2611" s="4">
        <f t="shared" si="162"/>
        <v>31499.22000000003</v>
      </c>
      <c r="T2611" s="5">
        <f t="shared" si="163"/>
        <v>9.8000890990163084E-2</v>
      </c>
    </row>
    <row r="2612" spans="1:20">
      <c r="A2612" s="2" t="s">
        <v>7529</v>
      </c>
      <c r="B2612" s="2" t="s">
        <v>2053</v>
      </c>
      <c r="C2612" s="2" t="s">
        <v>457</v>
      </c>
      <c r="D2612" s="2" t="s">
        <v>247</v>
      </c>
      <c r="E2612" s="2" t="s">
        <v>7530</v>
      </c>
      <c r="F2612" s="2" t="s">
        <v>133</v>
      </c>
      <c r="G2612" s="3">
        <v>46113</v>
      </c>
      <c r="H2612" s="2">
        <v>30</v>
      </c>
      <c r="I2612" s="2">
        <v>30</v>
      </c>
      <c r="J2612" s="4">
        <v>952.46</v>
      </c>
      <c r="K2612" s="4">
        <v>1012.01</v>
      </c>
      <c r="L2612" s="4">
        <v>923.34</v>
      </c>
      <c r="M2612" s="2" t="s">
        <v>6</v>
      </c>
      <c r="N2612" s="2" t="s">
        <v>2322</v>
      </c>
      <c r="O2612" s="2" t="s">
        <v>2313</v>
      </c>
      <c r="P2612" s="2" t="s">
        <v>1095</v>
      </c>
      <c r="Q2612" s="4">
        <f t="shared" si="160"/>
        <v>28573.800000000003</v>
      </c>
      <c r="R2612" s="4">
        <f t="shared" si="161"/>
        <v>27700.2</v>
      </c>
      <c r="S2612" s="4">
        <f t="shared" si="162"/>
        <v>873.60000000000218</v>
      </c>
      <c r="T2612" s="5">
        <f t="shared" si="163"/>
        <v>3.0573462402620655E-2</v>
      </c>
    </row>
    <row r="2613" spans="1:20">
      <c r="A2613" s="2" t="s">
        <v>7531</v>
      </c>
      <c r="B2613" s="2" t="s">
        <v>2113</v>
      </c>
      <c r="C2613" s="2" t="s">
        <v>459</v>
      </c>
      <c r="D2613" s="2" t="s">
        <v>236</v>
      </c>
      <c r="E2613" s="2" t="s">
        <v>7532</v>
      </c>
      <c r="F2613" s="2" t="s">
        <v>129</v>
      </c>
      <c r="G2613" s="3">
        <v>46136</v>
      </c>
      <c r="H2613" s="2">
        <v>17</v>
      </c>
      <c r="I2613" s="2">
        <v>17</v>
      </c>
      <c r="J2613" s="4">
        <v>797.48</v>
      </c>
      <c r="K2613" s="4">
        <v>780.03</v>
      </c>
      <c r="L2613" s="4">
        <v>762.08</v>
      </c>
      <c r="M2613" s="2" t="s">
        <v>6</v>
      </c>
      <c r="N2613" s="2" t="s">
        <v>2312</v>
      </c>
      <c r="O2613" s="2" t="s">
        <v>2307</v>
      </c>
      <c r="P2613" s="2" t="s">
        <v>1090</v>
      </c>
      <c r="Q2613" s="4">
        <f t="shared" si="160"/>
        <v>13557.16</v>
      </c>
      <c r="R2613" s="4">
        <f t="shared" si="161"/>
        <v>12955.36</v>
      </c>
      <c r="S2613" s="4">
        <f t="shared" si="162"/>
        <v>601.79999999999927</v>
      </c>
      <c r="T2613" s="5">
        <f t="shared" si="163"/>
        <v>4.4389827958067861E-2</v>
      </c>
    </row>
    <row r="2614" spans="1:20">
      <c r="A2614" s="2" t="s">
        <v>7533</v>
      </c>
      <c r="B2614" s="2" t="s">
        <v>2110</v>
      </c>
      <c r="C2614" s="2" t="s">
        <v>326</v>
      </c>
      <c r="D2614" s="2" t="s">
        <v>230</v>
      </c>
      <c r="E2614" s="2" t="s">
        <v>7534</v>
      </c>
      <c r="F2614" s="2" t="s">
        <v>113</v>
      </c>
      <c r="G2614" s="3">
        <v>46114</v>
      </c>
      <c r="H2614" s="2">
        <v>20</v>
      </c>
      <c r="I2614" s="2">
        <v>20</v>
      </c>
      <c r="J2614" s="4">
        <v>78.3</v>
      </c>
      <c r="K2614" s="4">
        <v>76.22</v>
      </c>
      <c r="L2614" s="4">
        <v>69.290000000000006</v>
      </c>
      <c r="M2614" s="2" t="s">
        <v>6</v>
      </c>
      <c r="N2614" s="2" t="s">
        <v>2322</v>
      </c>
      <c r="O2614" s="2" t="s">
        <v>2313</v>
      </c>
      <c r="P2614" s="2" t="s">
        <v>1026</v>
      </c>
      <c r="Q2614" s="4">
        <f t="shared" si="160"/>
        <v>1566</v>
      </c>
      <c r="R2614" s="4">
        <f t="shared" si="161"/>
        <v>1385.8000000000002</v>
      </c>
      <c r="S2614" s="4">
        <f t="shared" si="162"/>
        <v>180.19999999999982</v>
      </c>
      <c r="T2614" s="5">
        <f t="shared" si="163"/>
        <v>0.11507024265644944</v>
      </c>
    </row>
    <row r="2615" spans="1:20">
      <c r="A2615" s="2" t="s">
        <v>7535</v>
      </c>
      <c r="B2615" s="2" t="s">
        <v>2115</v>
      </c>
      <c r="C2615" s="2" t="s">
        <v>427</v>
      </c>
      <c r="D2615" s="2" t="s">
        <v>244</v>
      </c>
      <c r="E2615" s="2" t="s">
        <v>7536</v>
      </c>
      <c r="F2615" s="2" t="s">
        <v>129</v>
      </c>
      <c r="G2615" s="3">
        <v>46115</v>
      </c>
      <c r="H2615" s="2">
        <v>25</v>
      </c>
      <c r="I2615" s="2">
        <v>25</v>
      </c>
      <c r="J2615" s="4">
        <v>7043.86</v>
      </c>
      <c r="K2615" s="4">
        <v>7608.58</v>
      </c>
      <c r="L2615" s="4">
        <v>6285.28</v>
      </c>
      <c r="M2615" s="2" t="s">
        <v>6</v>
      </c>
      <c r="N2615" s="2" t="s">
        <v>2312</v>
      </c>
      <c r="O2615" s="2" t="s">
        <v>2307</v>
      </c>
      <c r="P2615" s="2" t="s">
        <v>1095</v>
      </c>
      <c r="Q2615" s="4">
        <f t="shared" si="160"/>
        <v>176096.5</v>
      </c>
      <c r="R2615" s="4">
        <f t="shared" si="161"/>
        <v>157132</v>
      </c>
      <c r="S2615" s="4">
        <f t="shared" si="162"/>
        <v>18964.5</v>
      </c>
      <c r="T2615" s="5">
        <f t="shared" si="163"/>
        <v>0.10769379289196548</v>
      </c>
    </row>
    <row r="2616" spans="1:20">
      <c r="A2616" s="2" t="s">
        <v>7537</v>
      </c>
      <c r="B2616" s="2" t="s">
        <v>2111</v>
      </c>
      <c r="C2616" s="2" t="s">
        <v>475</v>
      </c>
      <c r="D2616" s="2" t="s">
        <v>232</v>
      </c>
      <c r="E2616" s="2" t="s">
        <v>7538</v>
      </c>
      <c r="F2616" s="2" t="s">
        <v>113</v>
      </c>
      <c r="G2616" s="3">
        <v>46114</v>
      </c>
      <c r="H2616" s="2">
        <v>29</v>
      </c>
      <c r="I2616" s="2">
        <v>29</v>
      </c>
      <c r="J2616" s="4">
        <v>9279.98</v>
      </c>
      <c r="K2616" s="4">
        <v>9511.73</v>
      </c>
      <c r="L2616" s="4">
        <v>8926.19</v>
      </c>
      <c r="M2616" s="2" t="s">
        <v>6</v>
      </c>
      <c r="N2616" s="2" t="s">
        <v>2322</v>
      </c>
      <c r="O2616" s="2" t="s">
        <v>2313</v>
      </c>
      <c r="P2616" s="2" t="s">
        <v>1026</v>
      </c>
      <c r="Q2616" s="4">
        <f t="shared" si="160"/>
        <v>269119.42</v>
      </c>
      <c r="R2616" s="4">
        <f t="shared" si="161"/>
        <v>258859.51</v>
      </c>
      <c r="S2616" s="4">
        <f t="shared" si="162"/>
        <v>10259.909999999974</v>
      </c>
      <c r="T2616" s="5">
        <f t="shared" si="163"/>
        <v>3.8124004577595981E-2</v>
      </c>
    </row>
    <row r="2617" spans="1:20">
      <c r="A2617" s="2" t="s">
        <v>7539</v>
      </c>
      <c r="B2617" s="2" t="s">
        <v>2114</v>
      </c>
      <c r="C2617" s="2" t="s">
        <v>345</v>
      </c>
      <c r="D2617" s="2" t="s">
        <v>227</v>
      </c>
      <c r="E2617" s="2" t="s">
        <v>7540</v>
      </c>
      <c r="F2617" s="2" t="s">
        <v>133</v>
      </c>
      <c r="G2617" s="3">
        <v>46132</v>
      </c>
      <c r="H2617" s="2">
        <v>35</v>
      </c>
      <c r="I2617" s="2">
        <v>35</v>
      </c>
      <c r="J2617" s="4">
        <v>237.86</v>
      </c>
      <c r="K2617" s="4">
        <v>233.98</v>
      </c>
      <c r="L2617" s="4">
        <v>229.25</v>
      </c>
      <c r="M2617" s="2" t="s">
        <v>6</v>
      </c>
      <c r="N2617" s="2" t="s">
        <v>2306</v>
      </c>
      <c r="O2617" s="2" t="s">
        <v>2313</v>
      </c>
      <c r="P2617" s="2" t="s">
        <v>1103</v>
      </c>
      <c r="Q2617" s="4">
        <f t="shared" si="160"/>
        <v>8325.1</v>
      </c>
      <c r="R2617" s="4">
        <f t="shared" si="161"/>
        <v>8023.75</v>
      </c>
      <c r="S2617" s="4">
        <f t="shared" si="162"/>
        <v>301.35000000000036</v>
      </c>
      <c r="T2617" s="5">
        <f t="shared" si="163"/>
        <v>3.6197763390229586E-2</v>
      </c>
    </row>
    <row r="2618" spans="1:20">
      <c r="A2618" s="2" t="s">
        <v>7541</v>
      </c>
      <c r="B2618" s="2" t="s">
        <v>2115</v>
      </c>
      <c r="C2618" s="2" t="s">
        <v>451</v>
      </c>
      <c r="D2618" s="2" t="s">
        <v>244</v>
      </c>
      <c r="E2618" s="2" t="s">
        <v>7542</v>
      </c>
      <c r="F2618" s="2" t="s">
        <v>129</v>
      </c>
      <c r="G2618" s="3">
        <v>46115</v>
      </c>
      <c r="H2618" s="2">
        <v>20</v>
      </c>
      <c r="I2618" s="2">
        <v>20</v>
      </c>
      <c r="J2618" s="4">
        <v>9385.15</v>
      </c>
      <c r="K2618" s="4">
        <v>9185.15</v>
      </c>
      <c r="L2618" s="4">
        <v>8421.8799999999992</v>
      </c>
      <c r="M2618" s="2" t="s">
        <v>6</v>
      </c>
      <c r="N2618" s="2" t="s">
        <v>2312</v>
      </c>
      <c r="O2618" s="2" t="s">
        <v>2313</v>
      </c>
      <c r="P2618" s="2" t="s">
        <v>1095</v>
      </c>
      <c r="Q2618" s="4">
        <f t="shared" si="160"/>
        <v>187703</v>
      </c>
      <c r="R2618" s="4">
        <f t="shared" si="161"/>
        <v>168437.59999999998</v>
      </c>
      <c r="S2618" s="4">
        <f t="shared" si="162"/>
        <v>19265.400000000023</v>
      </c>
      <c r="T2618" s="5">
        <f t="shared" si="163"/>
        <v>0.10263767760771017</v>
      </c>
    </row>
    <row r="2619" spans="1:20">
      <c r="A2619" s="2" t="s">
        <v>7543</v>
      </c>
      <c r="B2619" s="2" t="s">
        <v>2104</v>
      </c>
      <c r="C2619" s="2" t="s">
        <v>405</v>
      </c>
      <c r="D2619" s="2" t="s">
        <v>198</v>
      </c>
      <c r="E2619" s="2" t="s">
        <v>7544</v>
      </c>
      <c r="F2619" s="2" t="s">
        <v>122</v>
      </c>
      <c r="G2619" s="3">
        <v>46115</v>
      </c>
      <c r="H2619" s="2">
        <v>37</v>
      </c>
      <c r="I2619" s="2">
        <v>37</v>
      </c>
      <c r="J2619" s="4">
        <v>1667.49</v>
      </c>
      <c r="K2619" s="4">
        <v>1639.4</v>
      </c>
      <c r="L2619" s="4">
        <v>1593.96</v>
      </c>
      <c r="M2619" s="2" t="s">
        <v>6</v>
      </c>
      <c r="N2619" s="2" t="s">
        <v>2306</v>
      </c>
      <c r="O2619" s="2" t="s">
        <v>2313</v>
      </c>
      <c r="P2619" s="2" t="s">
        <v>1035</v>
      </c>
      <c r="Q2619" s="4">
        <f t="shared" si="160"/>
        <v>61697.13</v>
      </c>
      <c r="R2619" s="4">
        <f t="shared" si="161"/>
        <v>58976.520000000004</v>
      </c>
      <c r="S2619" s="4">
        <f t="shared" si="162"/>
        <v>2720.6099999999933</v>
      </c>
      <c r="T2619" s="5">
        <f t="shared" si="163"/>
        <v>4.4096216469064177E-2</v>
      </c>
    </row>
    <row r="2620" spans="1:20">
      <c r="A2620" s="2" t="s">
        <v>7545</v>
      </c>
      <c r="B2620" s="2" t="s">
        <v>2116</v>
      </c>
      <c r="C2620" s="2" t="s">
        <v>495</v>
      </c>
      <c r="D2620" s="2" t="s">
        <v>185</v>
      </c>
      <c r="E2620" s="2" t="s">
        <v>7546</v>
      </c>
      <c r="F2620" s="2" t="s">
        <v>126</v>
      </c>
      <c r="G2620" s="3">
        <v>46124</v>
      </c>
      <c r="H2620" s="2">
        <v>16</v>
      </c>
      <c r="I2620" s="2">
        <v>16</v>
      </c>
      <c r="J2620" s="4">
        <v>30.3</v>
      </c>
      <c r="K2620" s="4">
        <v>31.11</v>
      </c>
      <c r="L2620" s="4">
        <v>31</v>
      </c>
      <c r="M2620" s="2" t="s">
        <v>6</v>
      </c>
      <c r="N2620" s="2" t="s">
        <v>2306</v>
      </c>
      <c r="O2620" s="2" t="s">
        <v>2313</v>
      </c>
      <c r="P2620" s="2" t="s">
        <v>1062</v>
      </c>
      <c r="Q2620" s="4">
        <f t="shared" si="160"/>
        <v>484.8</v>
      </c>
      <c r="R2620" s="4">
        <f t="shared" si="161"/>
        <v>496</v>
      </c>
      <c r="S2620" s="4">
        <f t="shared" si="162"/>
        <v>-11.199999999999989</v>
      </c>
      <c r="T2620" s="5">
        <f t="shared" si="163"/>
        <v>-2.310231023102308E-2</v>
      </c>
    </row>
    <row r="2621" spans="1:20">
      <c r="A2621" s="2" t="s">
        <v>7547</v>
      </c>
      <c r="B2621" s="2" t="s">
        <v>2108</v>
      </c>
      <c r="C2621" s="2" t="s">
        <v>318</v>
      </c>
      <c r="D2621" s="2" t="s">
        <v>226</v>
      </c>
      <c r="E2621" s="2" t="s">
        <v>7548</v>
      </c>
      <c r="F2621" s="2" t="s">
        <v>143</v>
      </c>
      <c r="G2621" s="3">
        <v>46115</v>
      </c>
      <c r="H2621" s="2">
        <v>16</v>
      </c>
      <c r="I2621" s="2">
        <v>16</v>
      </c>
      <c r="J2621" s="4">
        <v>1478.21</v>
      </c>
      <c r="K2621" s="4">
        <v>1532.17</v>
      </c>
      <c r="L2621" s="4">
        <v>1427.56</v>
      </c>
      <c r="M2621" s="2" t="s">
        <v>6</v>
      </c>
      <c r="N2621" s="2" t="s">
        <v>2322</v>
      </c>
      <c r="O2621" s="2" t="s">
        <v>2307</v>
      </c>
      <c r="P2621" s="2" t="s">
        <v>1033</v>
      </c>
      <c r="Q2621" s="4">
        <f t="shared" si="160"/>
        <v>23651.360000000001</v>
      </c>
      <c r="R2621" s="4">
        <f t="shared" si="161"/>
        <v>22840.959999999999</v>
      </c>
      <c r="S2621" s="4">
        <f t="shared" si="162"/>
        <v>810.40000000000146</v>
      </c>
      <c r="T2621" s="5">
        <f t="shared" si="163"/>
        <v>3.4264414393083586E-2</v>
      </c>
    </row>
    <row r="2622" spans="1:20">
      <c r="A2622" s="2" t="s">
        <v>7549</v>
      </c>
      <c r="B2622" s="2" t="s">
        <v>2054</v>
      </c>
      <c r="C2622" s="2" t="s">
        <v>282</v>
      </c>
      <c r="D2622" s="2" t="s">
        <v>241</v>
      </c>
      <c r="E2622" s="2" t="s">
        <v>7550</v>
      </c>
      <c r="F2622" s="2" t="s">
        <v>146</v>
      </c>
      <c r="G2622" s="3">
        <v>46115</v>
      </c>
      <c r="H2622" s="2">
        <v>41</v>
      </c>
      <c r="I2622" s="2">
        <v>41</v>
      </c>
      <c r="J2622" s="4">
        <v>531.04999999999995</v>
      </c>
      <c r="K2622" s="4">
        <v>519.14</v>
      </c>
      <c r="L2622" s="4">
        <v>469.51</v>
      </c>
      <c r="M2622" s="2" t="s">
        <v>6</v>
      </c>
      <c r="N2622" s="2" t="s">
        <v>2312</v>
      </c>
      <c r="O2622" s="2" t="s">
        <v>2307</v>
      </c>
      <c r="P2622" s="2" t="s">
        <v>1060</v>
      </c>
      <c r="Q2622" s="4">
        <f t="shared" si="160"/>
        <v>21773.05</v>
      </c>
      <c r="R2622" s="4">
        <f t="shared" si="161"/>
        <v>19249.91</v>
      </c>
      <c r="S2622" s="4">
        <f t="shared" si="162"/>
        <v>2523.1399999999994</v>
      </c>
      <c r="T2622" s="5">
        <f t="shared" si="163"/>
        <v>0.11588362677713961</v>
      </c>
    </row>
    <row r="2623" spans="1:20">
      <c r="A2623" s="2" t="s">
        <v>7551</v>
      </c>
      <c r="B2623" s="2" t="s">
        <v>2109</v>
      </c>
      <c r="C2623" s="2" t="s">
        <v>507</v>
      </c>
      <c r="D2623" s="2" t="s">
        <v>224</v>
      </c>
      <c r="E2623" s="2" t="s">
        <v>7552</v>
      </c>
      <c r="F2623" s="2" t="s">
        <v>113</v>
      </c>
      <c r="G2623" s="3">
        <v>46118</v>
      </c>
      <c r="H2623" s="2">
        <v>43</v>
      </c>
      <c r="I2623" s="2">
        <v>43</v>
      </c>
      <c r="J2623" s="4">
        <v>2639.04</v>
      </c>
      <c r="K2623" s="4">
        <v>2571.3000000000002</v>
      </c>
      <c r="L2623" s="4">
        <v>2463.37</v>
      </c>
      <c r="M2623" s="2" t="s">
        <v>6</v>
      </c>
      <c r="N2623" s="2" t="s">
        <v>2322</v>
      </c>
      <c r="O2623" s="2" t="s">
        <v>2313</v>
      </c>
      <c r="P2623" s="2" t="s">
        <v>1026</v>
      </c>
      <c r="Q2623" s="4">
        <f t="shared" si="160"/>
        <v>113478.72</v>
      </c>
      <c r="R2623" s="4">
        <f t="shared" si="161"/>
        <v>105924.90999999999</v>
      </c>
      <c r="S2623" s="4">
        <f t="shared" si="162"/>
        <v>7553.8100000000122</v>
      </c>
      <c r="T2623" s="5">
        <f t="shared" si="163"/>
        <v>6.6565872438462584E-2</v>
      </c>
    </row>
    <row r="2624" spans="1:20">
      <c r="A2624" s="2" t="s">
        <v>7553</v>
      </c>
      <c r="B2624" s="2" t="s">
        <v>2117</v>
      </c>
      <c r="C2624" s="2" t="s">
        <v>373</v>
      </c>
      <c r="D2624" s="2" t="s">
        <v>181</v>
      </c>
      <c r="E2624" s="2" t="s">
        <v>7554</v>
      </c>
      <c r="F2624" s="2" t="s">
        <v>113</v>
      </c>
      <c r="G2624" s="3">
        <v>46119</v>
      </c>
      <c r="H2624" s="2">
        <v>39</v>
      </c>
      <c r="I2624" s="2">
        <v>39</v>
      </c>
      <c r="J2624" s="4">
        <v>490.87</v>
      </c>
      <c r="K2624" s="4">
        <v>518.98</v>
      </c>
      <c r="L2624" s="4">
        <v>459.05</v>
      </c>
      <c r="M2624" s="2" t="s">
        <v>6</v>
      </c>
      <c r="N2624" s="2" t="s">
        <v>2306</v>
      </c>
      <c r="O2624" s="2" t="s">
        <v>2313</v>
      </c>
      <c r="P2624" s="2" t="s">
        <v>1033</v>
      </c>
      <c r="Q2624" s="4">
        <f t="shared" si="160"/>
        <v>19143.93</v>
      </c>
      <c r="R2624" s="4">
        <f t="shared" si="161"/>
        <v>17902.95</v>
      </c>
      <c r="S2624" s="4">
        <f t="shared" si="162"/>
        <v>1240.9799999999996</v>
      </c>
      <c r="T2624" s="5">
        <f t="shared" si="163"/>
        <v>6.4823680404180309E-2</v>
      </c>
    </row>
    <row r="2625" spans="1:20">
      <c r="A2625" s="2" t="s">
        <v>7555</v>
      </c>
      <c r="B2625" s="2" t="s">
        <v>2118</v>
      </c>
      <c r="C2625" s="2" t="s">
        <v>379</v>
      </c>
      <c r="D2625" s="2" t="s">
        <v>244</v>
      </c>
      <c r="E2625" s="2" t="s">
        <v>7556</v>
      </c>
      <c r="F2625" s="2" t="s">
        <v>113</v>
      </c>
      <c r="G2625" s="3">
        <v>46140</v>
      </c>
      <c r="H2625" s="2">
        <v>21</v>
      </c>
      <c r="I2625" s="2">
        <v>21</v>
      </c>
      <c r="J2625" s="4">
        <v>9515.67</v>
      </c>
      <c r="K2625" s="4">
        <v>10176.290000000001</v>
      </c>
      <c r="L2625" s="4">
        <v>8713.24</v>
      </c>
      <c r="M2625" s="2" t="s">
        <v>6</v>
      </c>
      <c r="N2625" s="2" t="s">
        <v>2306</v>
      </c>
      <c r="O2625" s="2" t="s">
        <v>2313</v>
      </c>
      <c r="P2625" s="2" t="s">
        <v>1033</v>
      </c>
      <c r="Q2625" s="4">
        <f t="shared" si="160"/>
        <v>199829.07</v>
      </c>
      <c r="R2625" s="4">
        <f t="shared" si="161"/>
        <v>182978.04</v>
      </c>
      <c r="S2625" s="4">
        <f t="shared" si="162"/>
        <v>16851.03</v>
      </c>
      <c r="T2625" s="5">
        <f t="shared" si="163"/>
        <v>8.4327220258794175E-2</v>
      </c>
    </row>
    <row r="2626" spans="1:20">
      <c r="A2626" s="2" t="s">
        <v>7557</v>
      </c>
      <c r="B2626" s="2" t="s">
        <v>2105</v>
      </c>
      <c r="C2626" s="2" t="s">
        <v>395</v>
      </c>
      <c r="D2626" s="2" t="s">
        <v>212</v>
      </c>
      <c r="E2626" s="2" t="s">
        <v>7558</v>
      </c>
      <c r="F2626" s="2" t="s">
        <v>122</v>
      </c>
      <c r="G2626" s="3">
        <v>46119</v>
      </c>
      <c r="H2626" s="2">
        <v>33</v>
      </c>
      <c r="I2626" s="2">
        <v>33</v>
      </c>
      <c r="J2626" s="4">
        <v>1705.89</v>
      </c>
      <c r="K2626" s="4">
        <v>1780.05</v>
      </c>
      <c r="L2626" s="4">
        <v>1504.79</v>
      </c>
      <c r="M2626" s="2" t="s">
        <v>6</v>
      </c>
      <c r="N2626" s="2" t="s">
        <v>2322</v>
      </c>
      <c r="O2626" s="2" t="s">
        <v>2313</v>
      </c>
      <c r="P2626" s="2" t="s">
        <v>1035</v>
      </c>
      <c r="Q2626" s="4">
        <f t="shared" ref="Q2626:Q2689" si="164">I2626*J2626</f>
        <v>56294.37</v>
      </c>
      <c r="R2626" s="4">
        <f t="shared" ref="R2626:R2689" si="165">I2626*L2626</f>
        <v>49658.07</v>
      </c>
      <c r="S2626" s="4">
        <f t="shared" ref="S2626:S2689" si="166">Q2626-R2626</f>
        <v>6636.3000000000029</v>
      </c>
      <c r="T2626" s="5">
        <f t="shared" ref="T2626:T2689" si="167">IF(Q2626=0,0,S2626/Q2626)</f>
        <v>0.11788567844351047</v>
      </c>
    </row>
    <row r="2627" spans="1:20">
      <c r="A2627" s="2" t="s">
        <v>7559</v>
      </c>
      <c r="B2627" s="2" t="s">
        <v>2103</v>
      </c>
      <c r="C2627" s="2" t="s">
        <v>341</v>
      </c>
      <c r="D2627" s="2" t="s">
        <v>158</v>
      </c>
      <c r="E2627" s="2" t="s">
        <v>7560</v>
      </c>
      <c r="F2627" s="2" t="s">
        <v>129</v>
      </c>
      <c r="G2627" s="3">
        <v>46119</v>
      </c>
      <c r="H2627" s="2">
        <v>17</v>
      </c>
      <c r="I2627" s="2">
        <v>17</v>
      </c>
      <c r="J2627" s="4">
        <v>2259.9699999999998</v>
      </c>
      <c r="K2627" s="4">
        <v>2326.5700000000002</v>
      </c>
      <c r="L2627" s="4">
        <v>2101.0700000000002</v>
      </c>
      <c r="M2627" s="2" t="s">
        <v>6</v>
      </c>
      <c r="N2627" s="2" t="s">
        <v>2322</v>
      </c>
      <c r="O2627" s="2" t="s">
        <v>2307</v>
      </c>
      <c r="P2627" s="2" t="s">
        <v>1035</v>
      </c>
      <c r="Q2627" s="4">
        <f t="shared" si="164"/>
        <v>38419.49</v>
      </c>
      <c r="R2627" s="4">
        <f t="shared" si="165"/>
        <v>35718.19</v>
      </c>
      <c r="S2627" s="4">
        <f t="shared" si="166"/>
        <v>2701.2999999999956</v>
      </c>
      <c r="T2627" s="5">
        <f t="shared" si="167"/>
        <v>7.0310667840723443E-2</v>
      </c>
    </row>
    <row r="2628" spans="1:20">
      <c r="A2628" s="2" t="s">
        <v>7561</v>
      </c>
      <c r="B2628" s="2" t="s">
        <v>2117</v>
      </c>
      <c r="C2628" s="2" t="s">
        <v>282</v>
      </c>
      <c r="D2628" s="2" t="s">
        <v>181</v>
      </c>
      <c r="E2628" s="2" t="s">
        <v>7562</v>
      </c>
      <c r="F2628" s="2" t="s">
        <v>113</v>
      </c>
      <c r="G2628" s="3">
        <v>46119</v>
      </c>
      <c r="H2628" s="2">
        <v>28</v>
      </c>
      <c r="I2628" s="2">
        <v>28</v>
      </c>
      <c r="J2628" s="4">
        <v>520.39</v>
      </c>
      <c r="K2628" s="4">
        <v>526.78</v>
      </c>
      <c r="L2628" s="4">
        <v>473.91</v>
      </c>
      <c r="M2628" s="2" t="s">
        <v>6</v>
      </c>
      <c r="N2628" s="2" t="s">
        <v>2312</v>
      </c>
      <c r="O2628" s="2" t="s">
        <v>2313</v>
      </c>
      <c r="P2628" s="2" t="s">
        <v>1033</v>
      </c>
      <c r="Q2628" s="4">
        <f t="shared" si="164"/>
        <v>14570.92</v>
      </c>
      <c r="R2628" s="4">
        <f t="shared" si="165"/>
        <v>13269.480000000001</v>
      </c>
      <c r="S2628" s="4">
        <f t="shared" si="166"/>
        <v>1301.4399999999987</v>
      </c>
      <c r="T2628" s="5">
        <f t="shared" si="167"/>
        <v>8.9317627164242117E-2</v>
      </c>
    </row>
    <row r="2629" spans="1:20">
      <c r="A2629" s="2" t="s">
        <v>7563</v>
      </c>
      <c r="B2629" s="2" t="s">
        <v>2119</v>
      </c>
      <c r="C2629" s="2" t="s">
        <v>473</v>
      </c>
      <c r="D2629" s="2" t="s">
        <v>190</v>
      </c>
      <c r="E2629" s="2" t="s">
        <v>7564</v>
      </c>
      <c r="F2629" s="2" t="s">
        <v>143</v>
      </c>
      <c r="G2629" s="3">
        <v>46157</v>
      </c>
      <c r="H2629" s="2">
        <v>8</v>
      </c>
      <c r="I2629" s="2">
        <v>8</v>
      </c>
      <c r="J2629" s="4">
        <v>869.87</v>
      </c>
      <c r="K2629" s="4">
        <v>897.56</v>
      </c>
      <c r="L2629" s="4">
        <v>844.3</v>
      </c>
      <c r="M2629" s="2" t="s">
        <v>6</v>
      </c>
      <c r="N2629" s="2" t="s">
        <v>2312</v>
      </c>
      <c r="O2629" s="2" t="s">
        <v>2313</v>
      </c>
      <c r="P2629" s="2" t="s">
        <v>1095</v>
      </c>
      <c r="Q2629" s="4">
        <f t="shared" si="164"/>
        <v>6958.96</v>
      </c>
      <c r="R2629" s="4">
        <f t="shared" si="165"/>
        <v>6754.4</v>
      </c>
      <c r="S2629" s="4">
        <f t="shared" si="166"/>
        <v>204.5600000000004</v>
      </c>
      <c r="T2629" s="5">
        <f t="shared" si="167"/>
        <v>2.9395196983457356E-2</v>
      </c>
    </row>
    <row r="2630" spans="1:20">
      <c r="A2630" s="2" t="s">
        <v>7565</v>
      </c>
      <c r="B2630" s="2" t="s">
        <v>2120</v>
      </c>
      <c r="C2630" s="2" t="s">
        <v>367</v>
      </c>
      <c r="D2630" s="2" t="s">
        <v>238</v>
      </c>
      <c r="E2630" s="2" t="s">
        <v>7566</v>
      </c>
      <c r="F2630" s="2" t="s">
        <v>118</v>
      </c>
      <c r="G2630" s="3">
        <v>46135</v>
      </c>
      <c r="H2630" s="2">
        <v>41</v>
      </c>
      <c r="I2630" s="2">
        <v>41</v>
      </c>
      <c r="J2630" s="4">
        <v>1153.51</v>
      </c>
      <c r="K2630" s="4">
        <v>1131.3800000000001</v>
      </c>
      <c r="L2630" s="4">
        <v>1095.03</v>
      </c>
      <c r="M2630" s="2" t="s">
        <v>6</v>
      </c>
      <c r="N2630" s="2" t="s">
        <v>2306</v>
      </c>
      <c r="O2630" s="2" t="s">
        <v>2313</v>
      </c>
      <c r="P2630" s="2" t="s">
        <v>1064</v>
      </c>
      <c r="Q2630" s="4">
        <f t="shared" si="164"/>
        <v>47293.909999999996</v>
      </c>
      <c r="R2630" s="4">
        <f t="shared" si="165"/>
        <v>44896.229999999996</v>
      </c>
      <c r="S2630" s="4">
        <f t="shared" si="166"/>
        <v>2397.6800000000003</v>
      </c>
      <c r="T2630" s="5">
        <f t="shared" si="167"/>
        <v>5.0697436519839455E-2</v>
      </c>
    </row>
    <row r="2631" spans="1:20">
      <c r="A2631" s="2" t="s">
        <v>7567</v>
      </c>
      <c r="B2631" s="2" t="s">
        <v>2099</v>
      </c>
      <c r="C2631" s="2" t="s">
        <v>525</v>
      </c>
      <c r="D2631" s="2" t="s">
        <v>257</v>
      </c>
      <c r="E2631" s="2" t="s">
        <v>7568</v>
      </c>
      <c r="F2631" s="2" t="s">
        <v>113</v>
      </c>
      <c r="G2631" s="3">
        <v>46119</v>
      </c>
      <c r="H2631" s="2">
        <v>32</v>
      </c>
      <c r="I2631" s="2">
        <v>32</v>
      </c>
      <c r="J2631" s="4">
        <v>1271.52</v>
      </c>
      <c r="K2631" s="4">
        <v>1297.82</v>
      </c>
      <c r="L2631" s="4">
        <v>1198.02</v>
      </c>
      <c r="M2631" s="2" t="s">
        <v>6</v>
      </c>
      <c r="N2631" s="2" t="s">
        <v>2312</v>
      </c>
      <c r="O2631" s="2" t="s">
        <v>2313</v>
      </c>
      <c r="P2631" s="2" t="s">
        <v>1064</v>
      </c>
      <c r="Q2631" s="4">
        <f t="shared" si="164"/>
        <v>40688.639999999999</v>
      </c>
      <c r="R2631" s="4">
        <f t="shared" si="165"/>
        <v>38336.639999999999</v>
      </c>
      <c r="S2631" s="4">
        <f t="shared" si="166"/>
        <v>2352</v>
      </c>
      <c r="T2631" s="5">
        <f t="shared" si="167"/>
        <v>5.7804832012080032E-2</v>
      </c>
    </row>
    <row r="2632" spans="1:20">
      <c r="A2632" s="2" t="s">
        <v>7569</v>
      </c>
      <c r="B2632" s="2" t="s">
        <v>2096</v>
      </c>
      <c r="C2632" s="2" t="s">
        <v>389</v>
      </c>
      <c r="D2632" s="2" t="s">
        <v>237</v>
      </c>
      <c r="E2632" s="2" t="s">
        <v>7570</v>
      </c>
      <c r="F2632" s="2" t="s">
        <v>140</v>
      </c>
      <c r="G2632" s="3">
        <v>46119</v>
      </c>
      <c r="H2632" s="2">
        <v>12</v>
      </c>
      <c r="I2632" s="2">
        <v>12</v>
      </c>
      <c r="J2632" s="4">
        <v>1871.47</v>
      </c>
      <c r="K2632" s="4">
        <v>2011.57</v>
      </c>
      <c r="L2632" s="4">
        <v>1676.39</v>
      </c>
      <c r="M2632" s="2" t="s">
        <v>6</v>
      </c>
      <c r="N2632" s="2" t="s">
        <v>2312</v>
      </c>
      <c r="O2632" s="2" t="s">
        <v>2307</v>
      </c>
      <c r="P2632" s="2" t="s">
        <v>1060</v>
      </c>
      <c r="Q2632" s="4">
        <f t="shared" si="164"/>
        <v>22457.64</v>
      </c>
      <c r="R2632" s="4">
        <f t="shared" si="165"/>
        <v>20116.68</v>
      </c>
      <c r="S2632" s="4">
        <f t="shared" si="166"/>
        <v>2340.9599999999991</v>
      </c>
      <c r="T2632" s="5">
        <f t="shared" si="167"/>
        <v>0.10423891379503809</v>
      </c>
    </row>
    <row r="2633" spans="1:20">
      <c r="A2633" s="2" t="s">
        <v>7571</v>
      </c>
      <c r="B2633" s="2" t="s">
        <v>2088</v>
      </c>
      <c r="C2633" s="2" t="s">
        <v>457</v>
      </c>
      <c r="D2633" s="2" t="s">
        <v>223</v>
      </c>
      <c r="E2633" s="2" t="s">
        <v>7572</v>
      </c>
      <c r="F2633" s="2" t="s">
        <v>133</v>
      </c>
      <c r="G2633" s="3">
        <v>46120</v>
      </c>
      <c r="H2633" s="2">
        <v>13</v>
      </c>
      <c r="I2633" s="2">
        <v>13</v>
      </c>
      <c r="J2633" s="4">
        <v>946.61</v>
      </c>
      <c r="K2633" s="4">
        <v>996.77</v>
      </c>
      <c r="L2633" s="4">
        <v>855.41</v>
      </c>
      <c r="M2633" s="2" t="s">
        <v>6</v>
      </c>
      <c r="N2633" s="2" t="s">
        <v>2312</v>
      </c>
      <c r="O2633" s="2" t="s">
        <v>2307</v>
      </c>
      <c r="P2633" s="2" t="s">
        <v>1060</v>
      </c>
      <c r="Q2633" s="4">
        <f t="shared" si="164"/>
        <v>12305.93</v>
      </c>
      <c r="R2633" s="4">
        <f t="shared" si="165"/>
        <v>11120.33</v>
      </c>
      <c r="S2633" s="4">
        <f t="shared" si="166"/>
        <v>1185.6000000000004</v>
      </c>
      <c r="T2633" s="5">
        <f t="shared" si="167"/>
        <v>9.6343795227179119E-2</v>
      </c>
    </row>
    <row r="2634" spans="1:20">
      <c r="A2634" s="2" t="s">
        <v>7573</v>
      </c>
      <c r="B2634" s="2" t="s">
        <v>2121</v>
      </c>
      <c r="C2634" s="2" t="s">
        <v>453</v>
      </c>
      <c r="D2634" s="2" t="s">
        <v>257</v>
      </c>
      <c r="E2634" s="2" t="s">
        <v>7574</v>
      </c>
      <c r="F2634" s="2" t="s">
        <v>143</v>
      </c>
      <c r="G2634" s="3">
        <v>46158</v>
      </c>
      <c r="H2634" s="2">
        <v>40</v>
      </c>
      <c r="I2634" s="2">
        <v>40</v>
      </c>
      <c r="J2634" s="4">
        <v>966.56</v>
      </c>
      <c r="K2634" s="4">
        <v>947.69</v>
      </c>
      <c r="L2634" s="4">
        <v>853.3</v>
      </c>
      <c r="M2634" s="2" t="s">
        <v>6</v>
      </c>
      <c r="N2634" s="2" t="s">
        <v>2322</v>
      </c>
      <c r="O2634" s="2" t="s">
        <v>2313</v>
      </c>
      <c r="P2634" s="2" t="s">
        <v>1062</v>
      </c>
      <c r="Q2634" s="4">
        <f t="shared" si="164"/>
        <v>38662.399999999994</v>
      </c>
      <c r="R2634" s="4">
        <f t="shared" si="165"/>
        <v>34132</v>
      </c>
      <c r="S2634" s="4">
        <f t="shared" si="166"/>
        <v>4530.3999999999942</v>
      </c>
      <c r="T2634" s="5">
        <f t="shared" si="167"/>
        <v>0.11717844727694077</v>
      </c>
    </row>
    <row r="2635" spans="1:20">
      <c r="A2635" s="2" t="s">
        <v>7575</v>
      </c>
      <c r="B2635" s="2" t="s">
        <v>2101</v>
      </c>
      <c r="C2635" s="2" t="s">
        <v>439</v>
      </c>
      <c r="D2635" s="2" t="s">
        <v>209</v>
      </c>
      <c r="E2635" s="2" t="s">
        <v>7576</v>
      </c>
      <c r="F2635" s="2" t="s">
        <v>146</v>
      </c>
      <c r="G2635" s="3">
        <v>46120</v>
      </c>
      <c r="H2635" s="2">
        <v>31</v>
      </c>
      <c r="I2635" s="2">
        <v>31</v>
      </c>
      <c r="J2635" s="4">
        <v>1607.84</v>
      </c>
      <c r="K2635" s="4">
        <v>1651.29</v>
      </c>
      <c r="L2635" s="4">
        <v>1491.21</v>
      </c>
      <c r="M2635" s="2" t="s">
        <v>6</v>
      </c>
      <c r="N2635" s="2" t="s">
        <v>2312</v>
      </c>
      <c r="O2635" s="2" t="s">
        <v>2307</v>
      </c>
      <c r="P2635" s="2" t="s">
        <v>1043</v>
      </c>
      <c r="Q2635" s="4">
        <f t="shared" si="164"/>
        <v>49843.040000000001</v>
      </c>
      <c r="R2635" s="4">
        <f t="shared" si="165"/>
        <v>46227.51</v>
      </c>
      <c r="S2635" s="4">
        <f t="shared" si="166"/>
        <v>3615.5299999999988</v>
      </c>
      <c r="T2635" s="5">
        <f t="shared" si="167"/>
        <v>7.2538312269877572E-2</v>
      </c>
    </row>
    <row r="2636" spans="1:20">
      <c r="A2636" s="2" t="s">
        <v>7577</v>
      </c>
      <c r="B2636" s="2" t="s">
        <v>2122</v>
      </c>
      <c r="C2636" s="2" t="s">
        <v>455</v>
      </c>
      <c r="D2636" s="2" t="s">
        <v>258</v>
      </c>
      <c r="E2636" s="2" t="s">
        <v>7578</v>
      </c>
      <c r="F2636" s="2" t="s">
        <v>126</v>
      </c>
      <c r="G2636" s="3">
        <v>46123</v>
      </c>
      <c r="H2636" s="2">
        <v>39</v>
      </c>
      <c r="I2636" s="2">
        <v>39</v>
      </c>
      <c r="J2636" s="4">
        <v>10979.78</v>
      </c>
      <c r="K2636" s="4">
        <v>11380.64</v>
      </c>
      <c r="L2636" s="4">
        <v>10550.48</v>
      </c>
      <c r="M2636" s="2" t="s">
        <v>6</v>
      </c>
      <c r="N2636" s="2" t="s">
        <v>2306</v>
      </c>
      <c r="O2636" s="2" t="s">
        <v>2307</v>
      </c>
      <c r="P2636" s="2" t="s">
        <v>1033</v>
      </c>
      <c r="Q2636" s="4">
        <f t="shared" si="164"/>
        <v>428211.42000000004</v>
      </c>
      <c r="R2636" s="4">
        <f t="shared" si="165"/>
        <v>411468.72</v>
      </c>
      <c r="S2636" s="4">
        <f t="shared" si="166"/>
        <v>16742.70000000007</v>
      </c>
      <c r="T2636" s="5">
        <f t="shared" si="167"/>
        <v>3.9099144062995958E-2</v>
      </c>
    </row>
    <row r="2637" spans="1:20">
      <c r="A2637" s="2" t="s">
        <v>7579</v>
      </c>
      <c r="B2637" s="2" t="s">
        <v>2097</v>
      </c>
      <c r="C2637" s="2" t="s">
        <v>519</v>
      </c>
      <c r="D2637" s="2" t="s">
        <v>242</v>
      </c>
      <c r="E2637" s="2" t="s">
        <v>7580</v>
      </c>
      <c r="F2637" s="2" t="s">
        <v>122</v>
      </c>
      <c r="G2637" s="3">
        <v>46120</v>
      </c>
      <c r="H2637" s="2">
        <v>5</v>
      </c>
      <c r="I2637" s="2">
        <v>5</v>
      </c>
      <c r="J2637" s="4">
        <v>92.13</v>
      </c>
      <c r="K2637" s="4">
        <v>97.09</v>
      </c>
      <c r="L2637" s="4">
        <v>88.24</v>
      </c>
      <c r="M2637" s="2" t="s">
        <v>6</v>
      </c>
      <c r="N2637" s="2" t="s">
        <v>2312</v>
      </c>
      <c r="O2637" s="2" t="s">
        <v>2307</v>
      </c>
      <c r="P2637" s="2" t="s">
        <v>1043</v>
      </c>
      <c r="Q2637" s="4">
        <f t="shared" si="164"/>
        <v>460.65</v>
      </c>
      <c r="R2637" s="4">
        <f t="shared" si="165"/>
        <v>441.2</v>
      </c>
      <c r="S2637" s="4">
        <f t="shared" si="166"/>
        <v>19.449999999999989</v>
      </c>
      <c r="T2637" s="5">
        <f t="shared" si="167"/>
        <v>4.2222945837403644E-2</v>
      </c>
    </row>
    <row r="2638" spans="1:20">
      <c r="A2638" s="2" t="s">
        <v>7581</v>
      </c>
      <c r="B2638" s="2" t="s">
        <v>2123</v>
      </c>
      <c r="C2638" s="2" t="s">
        <v>328</v>
      </c>
      <c r="D2638" s="2" t="s">
        <v>243</v>
      </c>
      <c r="E2638" s="2" t="s">
        <v>7582</v>
      </c>
      <c r="F2638" s="2" t="s">
        <v>133</v>
      </c>
      <c r="G2638" s="3">
        <v>46123</v>
      </c>
      <c r="H2638" s="2">
        <v>31</v>
      </c>
      <c r="I2638" s="2">
        <v>31</v>
      </c>
      <c r="J2638" s="4">
        <v>821.72</v>
      </c>
      <c r="K2638" s="4">
        <v>835.76</v>
      </c>
      <c r="L2638" s="4">
        <v>752.85</v>
      </c>
      <c r="M2638" s="2" t="s">
        <v>6</v>
      </c>
      <c r="N2638" s="2" t="s">
        <v>2312</v>
      </c>
      <c r="O2638" s="2" t="s">
        <v>2313</v>
      </c>
      <c r="P2638" s="2" t="s">
        <v>1015</v>
      </c>
      <c r="Q2638" s="4">
        <f t="shared" si="164"/>
        <v>25473.32</v>
      </c>
      <c r="R2638" s="4">
        <f t="shared" si="165"/>
        <v>23338.350000000002</v>
      </c>
      <c r="S2638" s="4">
        <f t="shared" si="166"/>
        <v>2134.9699999999975</v>
      </c>
      <c r="T2638" s="5">
        <f t="shared" si="167"/>
        <v>8.3812004088983982E-2</v>
      </c>
    </row>
    <row r="2639" spans="1:20">
      <c r="A2639" s="2" t="s">
        <v>7583</v>
      </c>
      <c r="B2639" s="2" t="s">
        <v>2124</v>
      </c>
      <c r="C2639" s="2" t="s">
        <v>457</v>
      </c>
      <c r="D2639" s="2" t="s">
        <v>247</v>
      </c>
      <c r="E2639" s="2" t="s">
        <v>7584</v>
      </c>
      <c r="F2639" s="2" t="s">
        <v>133</v>
      </c>
      <c r="G2639" s="3">
        <v>46123</v>
      </c>
      <c r="H2639" s="2">
        <v>14</v>
      </c>
      <c r="I2639" s="2">
        <v>14</v>
      </c>
      <c r="J2639" s="4">
        <v>953.25</v>
      </c>
      <c r="K2639" s="4">
        <v>1005.69</v>
      </c>
      <c r="L2639" s="4">
        <v>919.73</v>
      </c>
      <c r="M2639" s="2" t="s">
        <v>6</v>
      </c>
      <c r="N2639" s="2" t="s">
        <v>2306</v>
      </c>
      <c r="O2639" s="2" t="s">
        <v>2313</v>
      </c>
      <c r="P2639" s="2" t="s">
        <v>1015</v>
      </c>
      <c r="Q2639" s="4">
        <f t="shared" si="164"/>
        <v>13345.5</v>
      </c>
      <c r="R2639" s="4">
        <f t="shared" si="165"/>
        <v>12876.220000000001</v>
      </c>
      <c r="S2639" s="4">
        <f t="shared" si="166"/>
        <v>469.27999999999884</v>
      </c>
      <c r="T2639" s="5">
        <f t="shared" si="167"/>
        <v>3.5163912929451785E-2</v>
      </c>
    </row>
    <row r="2640" spans="1:20">
      <c r="A2640" s="2" t="s">
        <v>7585</v>
      </c>
      <c r="B2640" s="2" t="s">
        <v>2092</v>
      </c>
      <c r="C2640" s="2" t="s">
        <v>415</v>
      </c>
      <c r="D2640" s="2" t="s">
        <v>165</v>
      </c>
      <c r="E2640" s="2" t="s">
        <v>7586</v>
      </c>
      <c r="F2640" s="2" t="s">
        <v>118</v>
      </c>
      <c r="G2640" s="3">
        <v>46122</v>
      </c>
      <c r="H2640" s="2">
        <v>30</v>
      </c>
      <c r="I2640" s="2">
        <v>30</v>
      </c>
      <c r="J2640" s="4">
        <v>1105.1099999999999</v>
      </c>
      <c r="K2640" s="4">
        <v>1158.79</v>
      </c>
      <c r="L2640" s="4">
        <v>995.53</v>
      </c>
      <c r="M2640" s="2" t="s">
        <v>6</v>
      </c>
      <c r="N2640" s="2" t="s">
        <v>2306</v>
      </c>
      <c r="O2640" s="2" t="s">
        <v>2313</v>
      </c>
      <c r="P2640" s="2" t="s">
        <v>1035</v>
      </c>
      <c r="Q2640" s="4">
        <f t="shared" si="164"/>
        <v>33153.299999999996</v>
      </c>
      <c r="R2640" s="4">
        <f t="shared" si="165"/>
        <v>29865.899999999998</v>
      </c>
      <c r="S2640" s="4">
        <f t="shared" si="166"/>
        <v>3287.3999999999978</v>
      </c>
      <c r="T2640" s="5">
        <f t="shared" si="167"/>
        <v>9.9157549927156516E-2</v>
      </c>
    </row>
    <row r="2641" spans="1:20">
      <c r="A2641" s="2" t="s">
        <v>7587</v>
      </c>
      <c r="B2641" s="2" t="s">
        <v>2125</v>
      </c>
      <c r="C2641" s="2" t="s">
        <v>511</v>
      </c>
      <c r="D2641" s="2" t="s">
        <v>165</v>
      </c>
      <c r="E2641" s="2" t="s">
        <v>7588</v>
      </c>
      <c r="F2641" s="2" t="s">
        <v>118</v>
      </c>
      <c r="G2641" s="3">
        <v>46162</v>
      </c>
      <c r="H2641" s="2">
        <v>13</v>
      </c>
      <c r="I2641" s="2">
        <v>13</v>
      </c>
      <c r="J2641" s="4">
        <v>1098.58</v>
      </c>
      <c r="K2641" s="4">
        <v>1194.78</v>
      </c>
      <c r="L2641" s="4">
        <v>1056.47</v>
      </c>
      <c r="M2641" s="2" t="s">
        <v>6</v>
      </c>
      <c r="N2641" s="2" t="s">
        <v>2312</v>
      </c>
      <c r="O2641" s="2" t="s">
        <v>2313</v>
      </c>
      <c r="P2641" s="2" t="s">
        <v>1040</v>
      </c>
      <c r="Q2641" s="4">
        <f t="shared" si="164"/>
        <v>14281.539999999999</v>
      </c>
      <c r="R2641" s="4">
        <f t="shared" si="165"/>
        <v>13734.11</v>
      </c>
      <c r="S2641" s="4">
        <f t="shared" si="166"/>
        <v>547.42999999999847</v>
      </c>
      <c r="T2641" s="5">
        <f t="shared" si="167"/>
        <v>3.833130040597852E-2</v>
      </c>
    </row>
    <row r="2642" spans="1:20">
      <c r="A2642" s="2" t="s">
        <v>7589</v>
      </c>
      <c r="B2642" s="2" t="s">
        <v>2122</v>
      </c>
      <c r="C2642" s="2" t="s">
        <v>503</v>
      </c>
      <c r="D2642" s="2" t="s">
        <v>258</v>
      </c>
      <c r="E2642" s="2" t="s">
        <v>7590</v>
      </c>
      <c r="F2642" s="2" t="s">
        <v>126</v>
      </c>
      <c r="G2642" s="3">
        <v>46123</v>
      </c>
      <c r="H2642" s="2">
        <v>29</v>
      </c>
      <c r="I2642" s="2">
        <v>29</v>
      </c>
      <c r="J2642" s="4">
        <v>7159.54</v>
      </c>
      <c r="K2642" s="4">
        <v>7316.14</v>
      </c>
      <c r="L2642" s="4">
        <v>6565.39</v>
      </c>
      <c r="M2642" s="2" t="s">
        <v>6</v>
      </c>
      <c r="N2642" s="2" t="s">
        <v>2322</v>
      </c>
      <c r="O2642" s="2" t="s">
        <v>2307</v>
      </c>
      <c r="P2642" s="2" t="s">
        <v>1033</v>
      </c>
      <c r="Q2642" s="4">
        <f t="shared" si="164"/>
        <v>207626.66</v>
      </c>
      <c r="R2642" s="4">
        <f t="shared" si="165"/>
        <v>190396.31</v>
      </c>
      <c r="S2642" s="4">
        <f t="shared" si="166"/>
        <v>17230.350000000006</v>
      </c>
      <c r="T2642" s="5">
        <f t="shared" si="167"/>
        <v>8.2987175153711012E-2</v>
      </c>
    </row>
    <row r="2643" spans="1:20">
      <c r="A2643" s="2" t="s">
        <v>7591</v>
      </c>
      <c r="B2643" s="2" t="s">
        <v>2094</v>
      </c>
      <c r="C2643" s="2" t="s">
        <v>499</v>
      </c>
      <c r="D2643" s="2" t="s">
        <v>218</v>
      </c>
      <c r="E2643" s="2" t="s">
        <v>7592</v>
      </c>
      <c r="F2643" s="2" t="s">
        <v>137</v>
      </c>
      <c r="G2643" s="3">
        <v>46123</v>
      </c>
      <c r="H2643" s="2">
        <v>40</v>
      </c>
      <c r="I2643" s="2">
        <v>40</v>
      </c>
      <c r="J2643" s="4">
        <v>3910.41</v>
      </c>
      <c r="K2643" s="4">
        <v>3815.17</v>
      </c>
      <c r="L2643" s="4">
        <v>3653.35</v>
      </c>
      <c r="M2643" s="2" t="s">
        <v>6</v>
      </c>
      <c r="N2643" s="2" t="s">
        <v>2312</v>
      </c>
      <c r="O2643" s="2" t="s">
        <v>2313</v>
      </c>
      <c r="P2643" s="2" t="s">
        <v>1060</v>
      </c>
      <c r="Q2643" s="4">
        <f t="shared" si="164"/>
        <v>156416.4</v>
      </c>
      <c r="R2643" s="4">
        <f t="shared" si="165"/>
        <v>146134</v>
      </c>
      <c r="S2643" s="4">
        <f t="shared" si="166"/>
        <v>10282.399999999994</v>
      </c>
      <c r="T2643" s="5">
        <f t="shared" si="167"/>
        <v>6.573735234924212E-2</v>
      </c>
    </row>
    <row r="2644" spans="1:20">
      <c r="A2644" s="2" t="s">
        <v>7593</v>
      </c>
      <c r="B2644" s="2" t="s">
        <v>2123</v>
      </c>
      <c r="C2644" s="2" t="s">
        <v>292</v>
      </c>
      <c r="D2644" s="2" t="s">
        <v>243</v>
      </c>
      <c r="E2644" s="2" t="s">
        <v>7594</v>
      </c>
      <c r="F2644" s="2" t="s">
        <v>133</v>
      </c>
      <c r="G2644" s="3">
        <v>46123</v>
      </c>
      <c r="H2644" s="2">
        <v>20</v>
      </c>
      <c r="I2644" s="2">
        <v>20</v>
      </c>
      <c r="J2644" s="4">
        <v>1082.6500000000001</v>
      </c>
      <c r="K2644" s="4">
        <v>1109.04</v>
      </c>
      <c r="L2644" s="4">
        <v>1002.88</v>
      </c>
      <c r="M2644" s="2" t="s">
        <v>6</v>
      </c>
      <c r="N2644" s="2" t="s">
        <v>2322</v>
      </c>
      <c r="O2644" s="2" t="s">
        <v>2307</v>
      </c>
      <c r="P2644" s="2" t="s">
        <v>1015</v>
      </c>
      <c r="Q2644" s="4">
        <f t="shared" si="164"/>
        <v>21653</v>
      </c>
      <c r="R2644" s="4">
        <f t="shared" si="165"/>
        <v>20057.599999999999</v>
      </c>
      <c r="S2644" s="4">
        <f t="shared" si="166"/>
        <v>1595.4000000000015</v>
      </c>
      <c r="T2644" s="5">
        <f t="shared" si="167"/>
        <v>7.3680321433519672E-2</v>
      </c>
    </row>
    <row r="2645" spans="1:20">
      <c r="A2645" s="2" t="s">
        <v>7595</v>
      </c>
      <c r="B2645" s="2" t="s">
        <v>2077</v>
      </c>
      <c r="C2645" s="2" t="s">
        <v>345</v>
      </c>
      <c r="D2645" s="2" t="s">
        <v>170</v>
      </c>
      <c r="E2645" s="2" t="s">
        <v>7596</v>
      </c>
      <c r="F2645" s="2" t="s">
        <v>113</v>
      </c>
      <c r="G2645" s="3">
        <v>46123</v>
      </c>
      <c r="H2645" s="2">
        <v>45</v>
      </c>
      <c r="I2645" s="2">
        <v>45</v>
      </c>
      <c r="J2645" s="4">
        <v>250.23</v>
      </c>
      <c r="K2645" s="4">
        <v>259.95999999999998</v>
      </c>
      <c r="L2645" s="4">
        <v>229.38</v>
      </c>
      <c r="M2645" s="2" t="s">
        <v>6</v>
      </c>
      <c r="N2645" s="2" t="s">
        <v>2312</v>
      </c>
      <c r="O2645" s="2" t="s">
        <v>2307</v>
      </c>
      <c r="P2645" s="2" t="s">
        <v>1054</v>
      </c>
      <c r="Q2645" s="4">
        <f t="shared" si="164"/>
        <v>11260.35</v>
      </c>
      <c r="R2645" s="4">
        <f t="shared" si="165"/>
        <v>10322.1</v>
      </c>
      <c r="S2645" s="4">
        <f t="shared" si="166"/>
        <v>938.25</v>
      </c>
      <c r="T2645" s="5">
        <f t="shared" si="167"/>
        <v>8.3323342524877109E-2</v>
      </c>
    </row>
    <row r="2646" spans="1:20">
      <c r="A2646" s="2" t="s">
        <v>7597</v>
      </c>
      <c r="B2646" s="2" t="s">
        <v>2075</v>
      </c>
      <c r="C2646" s="2" t="s">
        <v>455</v>
      </c>
      <c r="D2646" s="2" t="s">
        <v>222</v>
      </c>
      <c r="E2646" s="2" t="s">
        <v>7598</v>
      </c>
      <c r="F2646" s="2" t="s">
        <v>126</v>
      </c>
      <c r="G2646" s="3">
        <v>46123</v>
      </c>
      <c r="H2646" s="2">
        <v>22</v>
      </c>
      <c r="I2646" s="2">
        <v>22</v>
      </c>
      <c r="J2646" s="4">
        <v>11187.4</v>
      </c>
      <c r="K2646" s="4">
        <v>11350.12</v>
      </c>
      <c r="L2646" s="4">
        <v>10029.77</v>
      </c>
      <c r="M2646" s="2" t="s">
        <v>6</v>
      </c>
      <c r="N2646" s="2" t="s">
        <v>2312</v>
      </c>
      <c r="O2646" s="2" t="s">
        <v>2313</v>
      </c>
      <c r="P2646" s="2" t="s">
        <v>1087</v>
      </c>
      <c r="Q2646" s="4">
        <f t="shared" si="164"/>
        <v>246122.8</v>
      </c>
      <c r="R2646" s="4">
        <f t="shared" si="165"/>
        <v>220654.94</v>
      </c>
      <c r="S2646" s="4">
        <f t="shared" si="166"/>
        <v>25467.859999999986</v>
      </c>
      <c r="T2646" s="5">
        <f t="shared" si="167"/>
        <v>0.10347623218978488</v>
      </c>
    </row>
    <row r="2647" spans="1:20">
      <c r="A2647" s="2" t="s">
        <v>7599</v>
      </c>
      <c r="B2647" s="2" t="s">
        <v>2127</v>
      </c>
      <c r="C2647" s="2" t="s">
        <v>427</v>
      </c>
      <c r="D2647" s="2" t="s">
        <v>218</v>
      </c>
      <c r="E2647" s="2" t="s">
        <v>7600</v>
      </c>
      <c r="F2647" s="2" t="s">
        <v>113</v>
      </c>
      <c r="G2647" s="3">
        <v>46152</v>
      </c>
      <c r="H2647" s="2">
        <v>35</v>
      </c>
      <c r="I2647" s="2">
        <v>35</v>
      </c>
      <c r="J2647" s="4">
        <v>6822.05</v>
      </c>
      <c r="K2647" s="4">
        <v>7435.69</v>
      </c>
      <c r="L2647" s="4">
        <v>6567.03</v>
      </c>
      <c r="M2647" s="2" t="s">
        <v>6</v>
      </c>
      <c r="N2647" s="2" t="s">
        <v>2312</v>
      </c>
      <c r="O2647" s="2" t="s">
        <v>2313</v>
      </c>
      <c r="P2647" s="2" t="s">
        <v>1026</v>
      </c>
      <c r="Q2647" s="4">
        <f t="shared" si="164"/>
        <v>238771.75</v>
      </c>
      <c r="R2647" s="4">
        <f t="shared" si="165"/>
        <v>229846.05</v>
      </c>
      <c r="S2647" s="4">
        <f t="shared" si="166"/>
        <v>8925.7000000000116</v>
      </c>
      <c r="T2647" s="5">
        <f t="shared" si="167"/>
        <v>3.7381725434436915E-2</v>
      </c>
    </row>
    <row r="2648" spans="1:20">
      <c r="A2648" s="2" t="s">
        <v>7601</v>
      </c>
      <c r="B2648" s="2" t="s">
        <v>2128</v>
      </c>
      <c r="C2648" s="2" t="s">
        <v>391</v>
      </c>
      <c r="D2648" s="2" t="s">
        <v>226</v>
      </c>
      <c r="E2648" s="2" t="s">
        <v>7602</v>
      </c>
      <c r="F2648" s="2" t="s">
        <v>113</v>
      </c>
      <c r="G2648" s="3">
        <v>46128</v>
      </c>
      <c r="H2648" s="2">
        <v>4</v>
      </c>
      <c r="I2648" s="2">
        <v>4</v>
      </c>
      <c r="J2648" s="4">
        <v>1570.81</v>
      </c>
      <c r="K2648" s="4">
        <v>1631.13</v>
      </c>
      <c r="L2648" s="4">
        <v>1401.81</v>
      </c>
      <c r="M2648" s="2" t="s">
        <v>6</v>
      </c>
      <c r="N2648" s="2" t="s">
        <v>2306</v>
      </c>
      <c r="O2648" s="2" t="s">
        <v>2307</v>
      </c>
      <c r="P2648" s="2" t="s">
        <v>1026</v>
      </c>
      <c r="Q2648" s="4">
        <f t="shared" si="164"/>
        <v>6283.24</v>
      </c>
      <c r="R2648" s="4">
        <f t="shared" si="165"/>
        <v>5607.24</v>
      </c>
      <c r="S2648" s="4">
        <f t="shared" si="166"/>
        <v>676</v>
      </c>
      <c r="T2648" s="5">
        <f t="shared" si="167"/>
        <v>0.10758780501779337</v>
      </c>
    </row>
    <row r="2649" spans="1:20">
      <c r="A2649" s="2" t="s">
        <v>7603</v>
      </c>
      <c r="B2649" s="2" t="s">
        <v>2126</v>
      </c>
      <c r="C2649" s="2" t="s">
        <v>419</v>
      </c>
      <c r="D2649" s="2" t="s">
        <v>212</v>
      </c>
      <c r="E2649" s="2" t="s">
        <v>7604</v>
      </c>
      <c r="F2649" s="2" t="s">
        <v>113</v>
      </c>
      <c r="G2649" s="3">
        <v>46126</v>
      </c>
      <c r="H2649" s="2">
        <v>9</v>
      </c>
      <c r="I2649" s="2">
        <v>9</v>
      </c>
      <c r="J2649" s="4">
        <v>1722.19</v>
      </c>
      <c r="K2649" s="4">
        <v>1852.51</v>
      </c>
      <c r="L2649" s="4">
        <v>1566.56</v>
      </c>
      <c r="M2649" s="2" t="s">
        <v>6</v>
      </c>
      <c r="N2649" s="2" t="s">
        <v>2322</v>
      </c>
      <c r="O2649" s="2" t="s">
        <v>2313</v>
      </c>
      <c r="P2649" s="2" t="s">
        <v>1026</v>
      </c>
      <c r="Q2649" s="4">
        <f t="shared" si="164"/>
        <v>15499.710000000001</v>
      </c>
      <c r="R2649" s="4">
        <f t="shared" si="165"/>
        <v>14099.039999999999</v>
      </c>
      <c r="S2649" s="4">
        <f t="shared" si="166"/>
        <v>1400.6700000000019</v>
      </c>
      <c r="T2649" s="5">
        <f t="shared" si="167"/>
        <v>9.0367497198334798E-2</v>
      </c>
    </row>
    <row r="2650" spans="1:20">
      <c r="A2650" s="2" t="s">
        <v>7605</v>
      </c>
      <c r="B2650" s="2" t="s">
        <v>2124</v>
      </c>
      <c r="C2650" s="2" t="s">
        <v>457</v>
      </c>
      <c r="D2650" s="2" t="s">
        <v>247</v>
      </c>
      <c r="E2650" s="2" t="s">
        <v>7606</v>
      </c>
      <c r="F2650" s="2" t="s">
        <v>133</v>
      </c>
      <c r="G2650" s="3">
        <v>46123</v>
      </c>
      <c r="H2650" s="2">
        <v>12</v>
      </c>
      <c r="I2650" s="2">
        <v>12</v>
      </c>
      <c r="J2650" s="4">
        <v>916.83</v>
      </c>
      <c r="K2650" s="4">
        <v>932.84</v>
      </c>
      <c r="L2650" s="4">
        <v>829.73</v>
      </c>
      <c r="M2650" s="2" t="s">
        <v>6</v>
      </c>
      <c r="N2650" s="2" t="s">
        <v>2312</v>
      </c>
      <c r="O2650" s="2" t="s">
        <v>2313</v>
      </c>
      <c r="P2650" s="2" t="s">
        <v>1015</v>
      </c>
      <c r="Q2650" s="4">
        <f t="shared" si="164"/>
        <v>11001.960000000001</v>
      </c>
      <c r="R2650" s="4">
        <f t="shared" si="165"/>
        <v>9956.76</v>
      </c>
      <c r="S2650" s="4">
        <f t="shared" si="166"/>
        <v>1045.2000000000007</v>
      </c>
      <c r="T2650" s="5">
        <f t="shared" si="167"/>
        <v>9.5001254321957232E-2</v>
      </c>
    </row>
    <row r="2651" spans="1:20">
      <c r="A2651" s="2" t="s">
        <v>7607</v>
      </c>
      <c r="B2651" s="2" t="s">
        <v>2042</v>
      </c>
      <c r="C2651" s="2" t="s">
        <v>473</v>
      </c>
      <c r="D2651" s="2" t="s">
        <v>255</v>
      </c>
      <c r="E2651" s="2" t="s">
        <v>7608</v>
      </c>
      <c r="F2651" s="2" t="s">
        <v>137</v>
      </c>
      <c r="G2651" s="3">
        <v>46123</v>
      </c>
      <c r="H2651" s="2">
        <v>41</v>
      </c>
      <c r="I2651" s="2">
        <v>41</v>
      </c>
      <c r="J2651" s="4">
        <v>836.08</v>
      </c>
      <c r="K2651" s="4">
        <v>871</v>
      </c>
      <c r="L2651" s="4">
        <v>798.25</v>
      </c>
      <c r="M2651" s="2" t="s">
        <v>6</v>
      </c>
      <c r="N2651" s="2" t="s">
        <v>2306</v>
      </c>
      <c r="O2651" s="2" t="s">
        <v>2313</v>
      </c>
      <c r="P2651" s="2" t="s">
        <v>1103</v>
      </c>
      <c r="Q2651" s="4">
        <f t="shared" si="164"/>
        <v>34279.279999999999</v>
      </c>
      <c r="R2651" s="4">
        <f t="shared" si="165"/>
        <v>32728.25</v>
      </c>
      <c r="S2651" s="4">
        <f t="shared" si="166"/>
        <v>1551.0299999999988</v>
      </c>
      <c r="T2651" s="5">
        <f t="shared" si="167"/>
        <v>4.5246866328580965E-2</v>
      </c>
    </row>
    <row r="2652" spans="1:20">
      <c r="A2652" s="2" t="s">
        <v>7609</v>
      </c>
      <c r="B2652" s="2" t="s">
        <v>2062</v>
      </c>
      <c r="C2652" s="2" t="s">
        <v>399</v>
      </c>
      <c r="D2652" s="2" t="s">
        <v>216</v>
      </c>
      <c r="E2652" s="2" t="s">
        <v>7610</v>
      </c>
      <c r="F2652" s="2" t="s">
        <v>126</v>
      </c>
      <c r="G2652" s="3">
        <v>46124</v>
      </c>
      <c r="H2652" s="2">
        <v>14</v>
      </c>
      <c r="I2652" s="2">
        <v>14</v>
      </c>
      <c r="J2652" s="4">
        <v>78.989999999999995</v>
      </c>
      <c r="K2652" s="4">
        <v>78.41</v>
      </c>
      <c r="L2652" s="4">
        <v>69.849999999999994</v>
      </c>
      <c r="M2652" s="2" t="s">
        <v>6</v>
      </c>
      <c r="N2652" s="2" t="s">
        <v>2322</v>
      </c>
      <c r="O2652" s="2" t="s">
        <v>2313</v>
      </c>
      <c r="P2652" s="2" t="s">
        <v>1064</v>
      </c>
      <c r="Q2652" s="4">
        <f t="shared" si="164"/>
        <v>1105.8599999999999</v>
      </c>
      <c r="R2652" s="4">
        <f t="shared" si="165"/>
        <v>977.89999999999986</v>
      </c>
      <c r="S2652" s="4">
        <f t="shared" si="166"/>
        <v>127.96000000000004</v>
      </c>
      <c r="T2652" s="5">
        <f t="shared" si="167"/>
        <v>0.11571084947461709</v>
      </c>
    </row>
    <row r="2653" spans="1:20">
      <c r="A2653" s="2" t="s">
        <v>7611</v>
      </c>
      <c r="B2653" s="2" t="s">
        <v>2116</v>
      </c>
      <c r="C2653" s="2" t="s">
        <v>519</v>
      </c>
      <c r="D2653" s="2" t="s">
        <v>185</v>
      </c>
      <c r="E2653" s="2" t="s">
        <v>7612</v>
      </c>
      <c r="F2653" s="2" t="s">
        <v>126</v>
      </c>
      <c r="G2653" s="3">
        <v>46124</v>
      </c>
      <c r="H2653" s="2">
        <v>37</v>
      </c>
      <c r="I2653" s="2">
        <v>37</v>
      </c>
      <c r="J2653" s="4">
        <v>91.03</v>
      </c>
      <c r="K2653" s="4">
        <v>98.52</v>
      </c>
      <c r="L2653" s="4">
        <v>80.290000000000006</v>
      </c>
      <c r="M2653" s="2" t="s">
        <v>6</v>
      </c>
      <c r="N2653" s="2" t="s">
        <v>2306</v>
      </c>
      <c r="O2653" s="2" t="s">
        <v>2313</v>
      </c>
      <c r="P2653" s="2" t="s">
        <v>1062</v>
      </c>
      <c r="Q2653" s="4">
        <f t="shared" si="164"/>
        <v>3368.11</v>
      </c>
      <c r="R2653" s="4">
        <f t="shared" si="165"/>
        <v>2970.73</v>
      </c>
      <c r="S2653" s="4">
        <f t="shared" si="166"/>
        <v>397.38000000000011</v>
      </c>
      <c r="T2653" s="5">
        <f t="shared" si="167"/>
        <v>0.11798308250027466</v>
      </c>
    </row>
    <row r="2654" spans="1:20">
      <c r="A2654" s="2" t="s">
        <v>7613</v>
      </c>
      <c r="B2654" s="2" t="s">
        <v>2129</v>
      </c>
      <c r="C2654" s="2" t="s">
        <v>417</v>
      </c>
      <c r="D2654" s="2" t="s">
        <v>170</v>
      </c>
      <c r="E2654" s="2" t="s">
        <v>7614</v>
      </c>
      <c r="F2654" s="2" t="s">
        <v>129</v>
      </c>
      <c r="G2654" s="3">
        <v>46140</v>
      </c>
      <c r="H2654" s="2">
        <v>9</v>
      </c>
      <c r="I2654" s="2">
        <v>9</v>
      </c>
      <c r="J2654" s="4">
        <v>380.34</v>
      </c>
      <c r="K2654" s="4">
        <v>403.38</v>
      </c>
      <c r="L2654" s="4">
        <v>337.4</v>
      </c>
      <c r="M2654" s="2" t="s">
        <v>6</v>
      </c>
      <c r="N2654" s="2" t="s">
        <v>2322</v>
      </c>
      <c r="O2654" s="2" t="s">
        <v>2313</v>
      </c>
      <c r="P2654" s="2" t="s">
        <v>1060</v>
      </c>
      <c r="Q2654" s="4">
        <f t="shared" si="164"/>
        <v>3423.06</v>
      </c>
      <c r="R2654" s="4">
        <f t="shared" si="165"/>
        <v>3036.6</v>
      </c>
      <c r="S2654" s="4">
        <f t="shared" si="166"/>
        <v>386.46000000000004</v>
      </c>
      <c r="T2654" s="5">
        <f t="shared" si="167"/>
        <v>0.11289898511857813</v>
      </c>
    </row>
    <row r="2655" spans="1:20">
      <c r="A2655" s="2" t="s">
        <v>7615</v>
      </c>
      <c r="B2655" s="2" t="s">
        <v>2102</v>
      </c>
      <c r="C2655" s="2" t="s">
        <v>322</v>
      </c>
      <c r="D2655" s="2" t="s">
        <v>240</v>
      </c>
      <c r="E2655" s="2" t="s">
        <v>7616</v>
      </c>
      <c r="F2655" s="2" t="s">
        <v>146</v>
      </c>
      <c r="G2655" s="3">
        <v>46124</v>
      </c>
      <c r="H2655" s="2">
        <v>17</v>
      </c>
      <c r="I2655" s="2">
        <v>17</v>
      </c>
      <c r="J2655" s="4">
        <v>378.36</v>
      </c>
      <c r="K2655" s="4">
        <v>403.37</v>
      </c>
      <c r="L2655" s="4">
        <v>358.35</v>
      </c>
      <c r="M2655" s="2" t="s">
        <v>6</v>
      </c>
      <c r="N2655" s="2" t="s">
        <v>2322</v>
      </c>
      <c r="O2655" s="2" t="s">
        <v>2313</v>
      </c>
      <c r="P2655" s="2" t="s">
        <v>1043</v>
      </c>
      <c r="Q2655" s="4">
        <f t="shared" si="164"/>
        <v>6432.12</v>
      </c>
      <c r="R2655" s="4">
        <f t="shared" si="165"/>
        <v>6091.9500000000007</v>
      </c>
      <c r="S2655" s="4">
        <f t="shared" si="166"/>
        <v>340.16999999999916</v>
      </c>
      <c r="T2655" s="5">
        <f t="shared" si="167"/>
        <v>5.2886140183951665E-2</v>
      </c>
    </row>
    <row r="2656" spans="1:20">
      <c r="A2656" s="2" t="s">
        <v>7617</v>
      </c>
      <c r="B2656" s="2" t="s">
        <v>2130</v>
      </c>
      <c r="C2656" s="2" t="s">
        <v>375</v>
      </c>
      <c r="D2656" s="2" t="s">
        <v>216</v>
      </c>
      <c r="E2656" s="2" t="s">
        <v>7618</v>
      </c>
      <c r="F2656" s="2" t="s">
        <v>129</v>
      </c>
      <c r="G2656" s="3">
        <v>46128</v>
      </c>
      <c r="H2656" s="2">
        <v>17</v>
      </c>
      <c r="I2656" s="2">
        <v>17</v>
      </c>
      <c r="J2656" s="4">
        <v>63.27</v>
      </c>
      <c r="K2656" s="4">
        <v>63.93</v>
      </c>
      <c r="L2656" s="4">
        <v>60.61</v>
      </c>
      <c r="M2656" s="2" t="s">
        <v>6</v>
      </c>
      <c r="N2656" s="2" t="s">
        <v>2312</v>
      </c>
      <c r="O2656" s="2" t="s">
        <v>2313</v>
      </c>
      <c r="P2656" s="2" t="s">
        <v>1060</v>
      </c>
      <c r="Q2656" s="4">
        <f t="shared" si="164"/>
        <v>1075.5900000000001</v>
      </c>
      <c r="R2656" s="4">
        <f t="shared" si="165"/>
        <v>1030.3699999999999</v>
      </c>
      <c r="S2656" s="4">
        <f t="shared" si="166"/>
        <v>45.220000000000255</v>
      </c>
      <c r="T2656" s="5">
        <f t="shared" si="167"/>
        <v>4.2042042042042274E-2</v>
      </c>
    </row>
    <row r="2657" spans="1:20">
      <c r="A2657" s="2" t="s">
        <v>7619</v>
      </c>
      <c r="B2657" s="2" t="s">
        <v>2132</v>
      </c>
      <c r="C2657" s="2" t="s">
        <v>304</v>
      </c>
      <c r="D2657" s="2" t="s">
        <v>234</v>
      </c>
      <c r="E2657" s="2" t="s">
        <v>7620</v>
      </c>
      <c r="F2657" s="2" t="s">
        <v>118</v>
      </c>
      <c r="G2657" s="3">
        <v>46127</v>
      </c>
      <c r="H2657" s="2">
        <v>1</v>
      </c>
      <c r="I2657" s="2">
        <v>1</v>
      </c>
      <c r="J2657" s="4">
        <v>762.33</v>
      </c>
      <c r="K2657" s="4">
        <v>784.62</v>
      </c>
      <c r="L2657" s="4">
        <v>724.67</v>
      </c>
      <c r="M2657" s="2" t="s">
        <v>6</v>
      </c>
      <c r="N2657" s="2" t="s">
        <v>2322</v>
      </c>
      <c r="O2657" s="2" t="s">
        <v>2313</v>
      </c>
      <c r="P2657" s="2" t="s">
        <v>1090</v>
      </c>
      <c r="Q2657" s="4">
        <f t="shared" si="164"/>
        <v>762.33</v>
      </c>
      <c r="R2657" s="4">
        <f t="shared" si="165"/>
        <v>724.67</v>
      </c>
      <c r="S2657" s="4">
        <f t="shared" si="166"/>
        <v>37.660000000000082</v>
      </c>
      <c r="T2657" s="5">
        <f t="shared" si="167"/>
        <v>4.9401177967546971E-2</v>
      </c>
    </row>
    <row r="2658" spans="1:20">
      <c r="A2658" s="2" t="s">
        <v>7621</v>
      </c>
      <c r="B2658" s="2" t="s">
        <v>2131</v>
      </c>
      <c r="C2658" s="2" t="s">
        <v>507</v>
      </c>
      <c r="D2658" s="2" t="s">
        <v>224</v>
      </c>
      <c r="E2658" s="2" t="s">
        <v>7622</v>
      </c>
      <c r="F2658" s="2" t="s">
        <v>118</v>
      </c>
      <c r="G2658" s="3">
        <v>46127</v>
      </c>
      <c r="H2658" s="2">
        <v>10</v>
      </c>
      <c r="I2658" s="2">
        <v>10</v>
      </c>
      <c r="J2658" s="4">
        <v>2653.23</v>
      </c>
      <c r="K2658" s="4">
        <v>2725.81</v>
      </c>
      <c r="L2658" s="4">
        <v>2554.94</v>
      </c>
      <c r="M2658" s="2" t="s">
        <v>6</v>
      </c>
      <c r="N2658" s="2" t="s">
        <v>2322</v>
      </c>
      <c r="O2658" s="2" t="s">
        <v>2307</v>
      </c>
      <c r="P2658" s="2" t="s">
        <v>1090</v>
      </c>
      <c r="Q2658" s="4">
        <f t="shared" si="164"/>
        <v>26532.3</v>
      </c>
      <c r="R2658" s="4">
        <f t="shared" si="165"/>
        <v>25549.4</v>
      </c>
      <c r="S2658" s="4">
        <f t="shared" si="166"/>
        <v>982.89999999999782</v>
      </c>
      <c r="T2658" s="5">
        <f t="shared" si="167"/>
        <v>3.7045412572600106E-2</v>
      </c>
    </row>
    <row r="2659" spans="1:20">
      <c r="A2659" s="2" t="s">
        <v>7623</v>
      </c>
      <c r="B2659" s="2" t="s">
        <v>2135</v>
      </c>
      <c r="C2659" s="2" t="s">
        <v>282</v>
      </c>
      <c r="D2659" s="2" t="s">
        <v>241</v>
      </c>
      <c r="E2659" s="2" t="s">
        <v>7624</v>
      </c>
      <c r="F2659" s="2" t="s">
        <v>140</v>
      </c>
      <c r="G2659" s="3">
        <v>46137</v>
      </c>
      <c r="H2659" s="2">
        <v>32</v>
      </c>
      <c r="I2659" s="2">
        <v>32</v>
      </c>
      <c r="J2659" s="4">
        <v>525.70000000000005</v>
      </c>
      <c r="K2659" s="4">
        <v>572.87</v>
      </c>
      <c r="L2659" s="4">
        <v>463.58</v>
      </c>
      <c r="M2659" s="2" t="s">
        <v>6</v>
      </c>
      <c r="N2659" s="2" t="s">
        <v>2322</v>
      </c>
      <c r="O2659" s="2" t="s">
        <v>2313</v>
      </c>
      <c r="P2659" s="2" t="s">
        <v>1087</v>
      </c>
      <c r="Q2659" s="4">
        <f t="shared" si="164"/>
        <v>16822.400000000001</v>
      </c>
      <c r="R2659" s="4">
        <f t="shared" si="165"/>
        <v>14834.56</v>
      </c>
      <c r="S2659" s="4">
        <f t="shared" si="166"/>
        <v>1987.840000000002</v>
      </c>
      <c r="T2659" s="5">
        <f t="shared" si="167"/>
        <v>0.11816625451778591</v>
      </c>
    </row>
    <row r="2660" spans="1:20">
      <c r="A2660" s="2" t="s">
        <v>7625</v>
      </c>
      <c r="B2660" s="2" t="s">
        <v>2126</v>
      </c>
      <c r="C2660" s="2" t="s">
        <v>395</v>
      </c>
      <c r="D2660" s="2" t="s">
        <v>212</v>
      </c>
      <c r="E2660" s="2" t="s">
        <v>7626</v>
      </c>
      <c r="F2660" s="2" t="s">
        <v>113</v>
      </c>
      <c r="G2660" s="3">
        <v>46126</v>
      </c>
      <c r="H2660" s="2">
        <v>12</v>
      </c>
      <c r="I2660" s="2">
        <v>12</v>
      </c>
      <c r="J2660" s="4">
        <v>1687.53</v>
      </c>
      <c r="K2660" s="4">
        <v>1815.88</v>
      </c>
      <c r="L2660" s="4">
        <v>1635.23</v>
      </c>
      <c r="M2660" s="2" t="s">
        <v>6</v>
      </c>
      <c r="N2660" s="2" t="s">
        <v>2322</v>
      </c>
      <c r="O2660" s="2" t="s">
        <v>2313</v>
      </c>
      <c r="P2660" s="2" t="s">
        <v>1026</v>
      </c>
      <c r="Q2660" s="4">
        <f t="shared" si="164"/>
        <v>20250.36</v>
      </c>
      <c r="R2660" s="4">
        <f t="shared" si="165"/>
        <v>19622.760000000002</v>
      </c>
      <c r="S2660" s="4">
        <f t="shared" si="166"/>
        <v>627.59999999999854</v>
      </c>
      <c r="T2660" s="5">
        <f t="shared" si="167"/>
        <v>3.0992041622963668E-2</v>
      </c>
    </row>
    <row r="2661" spans="1:20">
      <c r="A2661" s="2" t="s">
        <v>7627</v>
      </c>
      <c r="B2661" s="2" t="s">
        <v>2134</v>
      </c>
      <c r="C2661" s="2" t="s">
        <v>279</v>
      </c>
      <c r="D2661" s="2" t="s">
        <v>240</v>
      </c>
      <c r="E2661" s="2" t="s">
        <v>7628</v>
      </c>
      <c r="F2661" s="2" t="s">
        <v>140</v>
      </c>
      <c r="G2661" s="3">
        <v>46127</v>
      </c>
      <c r="H2661" s="2">
        <v>36</v>
      </c>
      <c r="I2661" s="2">
        <v>36</v>
      </c>
      <c r="J2661" s="4">
        <v>1723.58</v>
      </c>
      <c r="K2661" s="4">
        <v>1866.21</v>
      </c>
      <c r="L2661" s="4">
        <v>1592.69</v>
      </c>
      <c r="M2661" s="2" t="s">
        <v>6</v>
      </c>
      <c r="N2661" s="2" t="s">
        <v>2312</v>
      </c>
      <c r="O2661" s="2" t="s">
        <v>2313</v>
      </c>
      <c r="P2661" s="2" t="s">
        <v>1087</v>
      </c>
      <c r="Q2661" s="4">
        <f t="shared" si="164"/>
        <v>62048.88</v>
      </c>
      <c r="R2661" s="4">
        <f t="shared" si="165"/>
        <v>57336.840000000004</v>
      </c>
      <c r="S2661" s="4">
        <f t="shared" si="166"/>
        <v>4712.0399999999936</v>
      </c>
      <c r="T2661" s="5">
        <f t="shared" si="167"/>
        <v>7.5940774434606936E-2</v>
      </c>
    </row>
    <row r="2662" spans="1:20">
      <c r="A2662" s="2" t="s">
        <v>7629</v>
      </c>
      <c r="B2662" s="2" t="s">
        <v>2133</v>
      </c>
      <c r="C2662" s="2" t="s">
        <v>437</v>
      </c>
      <c r="D2662" s="2" t="s">
        <v>158</v>
      </c>
      <c r="E2662" s="2" t="s">
        <v>7630</v>
      </c>
      <c r="F2662" s="2" t="s">
        <v>133</v>
      </c>
      <c r="G2662" s="3">
        <v>46126</v>
      </c>
      <c r="H2662" s="2">
        <v>18</v>
      </c>
      <c r="I2662" s="2">
        <v>18</v>
      </c>
      <c r="J2662" s="4">
        <v>2224.0700000000002</v>
      </c>
      <c r="K2662" s="4">
        <v>2396.5300000000002</v>
      </c>
      <c r="L2662" s="4">
        <v>1990.42</v>
      </c>
      <c r="M2662" s="2" t="s">
        <v>6</v>
      </c>
      <c r="N2662" s="2" t="s">
        <v>2322</v>
      </c>
      <c r="O2662" s="2" t="s">
        <v>2313</v>
      </c>
      <c r="P2662" s="2" t="s">
        <v>1026</v>
      </c>
      <c r="Q2662" s="4">
        <f t="shared" si="164"/>
        <v>40033.26</v>
      </c>
      <c r="R2662" s="4">
        <f t="shared" si="165"/>
        <v>35827.56</v>
      </c>
      <c r="S2662" s="4">
        <f t="shared" si="166"/>
        <v>4205.7000000000044</v>
      </c>
      <c r="T2662" s="5">
        <f t="shared" si="167"/>
        <v>0.10505514664556431</v>
      </c>
    </row>
    <row r="2663" spans="1:20">
      <c r="A2663" s="2" t="s">
        <v>7631</v>
      </c>
      <c r="B2663" s="2" t="s">
        <v>2133</v>
      </c>
      <c r="C2663" s="2" t="s">
        <v>341</v>
      </c>
      <c r="D2663" s="2" t="s">
        <v>158</v>
      </c>
      <c r="E2663" s="2" t="s">
        <v>7632</v>
      </c>
      <c r="F2663" s="2" t="s">
        <v>133</v>
      </c>
      <c r="G2663" s="3">
        <v>46126</v>
      </c>
      <c r="H2663" s="2">
        <v>34</v>
      </c>
      <c r="I2663" s="2">
        <v>34</v>
      </c>
      <c r="J2663" s="4">
        <v>2266.4</v>
      </c>
      <c r="K2663" s="4">
        <v>2412.17</v>
      </c>
      <c r="L2663" s="4">
        <v>2094.5</v>
      </c>
      <c r="M2663" s="2" t="s">
        <v>6</v>
      </c>
      <c r="N2663" s="2" t="s">
        <v>2312</v>
      </c>
      <c r="O2663" s="2" t="s">
        <v>2313</v>
      </c>
      <c r="P2663" s="2" t="s">
        <v>1026</v>
      </c>
      <c r="Q2663" s="4">
        <f t="shared" si="164"/>
        <v>77057.600000000006</v>
      </c>
      <c r="R2663" s="4">
        <f t="shared" si="165"/>
        <v>71213</v>
      </c>
      <c r="S2663" s="4">
        <f t="shared" si="166"/>
        <v>5844.6000000000058</v>
      </c>
      <c r="T2663" s="5">
        <f t="shared" si="167"/>
        <v>7.5847158489234096E-2</v>
      </c>
    </row>
    <row r="2664" spans="1:20">
      <c r="A2664" s="2" t="s">
        <v>7633</v>
      </c>
      <c r="B2664" s="2" t="s">
        <v>2134</v>
      </c>
      <c r="C2664" s="2" t="s">
        <v>347</v>
      </c>
      <c r="D2664" s="2" t="s">
        <v>240</v>
      </c>
      <c r="E2664" s="2" t="s">
        <v>7634</v>
      </c>
      <c r="F2664" s="2" t="s">
        <v>140</v>
      </c>
      <c r="G2664" s="3">
        <v>46127</v>
      </c>
      <c r="H2664" s="2">
        <v>32</v>
      </c>
      <c r="I2664" s="2">
        <v>32</v>
      </c>
      <c r="J2664" s="4">
        <v>2750.99</v>
      </c>
      <c r="K2664" s="4">
        <v>2735.72</v>
      </c>
      <c r="L2664" s="4">
        <v>2813.89</v>
      </c>
      <c r="M2664" s="2" t="s">
        <v>6</v>
      </c>
      <c r="N2664" s="2" t="s">
        <v>2312</v>
      </c>
      <c r="O2664" s="2" t="s">
        <v>2313</v>
      </c>
      <c r="P2664" s="2" t="s">
        <v>1087</v>
      </c>
      <c r="Q2664" s="4">
        <f t="shared" si="164"/>
        <v>88031.679999999993</v>
      </c>
      <c r="R2664" s="4">
        <f t="shared" si="165"/>
        <v>90044.479999999996</v>
      </c>
      <c r="S2664" s="4">
        <f t="shared" si="166"/>
        <v>-2012.8000000000029</v>
      </c>
      <c r="T2664" s="5">
        <f t="shared" si="167"/>
        <v>-2.2864496054147813E-2</v>
      </c>
    </row>
    <row r="2665" spans="1:20">
      <c r="A2665" s="2" t="s">
        <v>7635</v>
      </c>
      <c r="B2665" s="2" t="s">
        <v>2132</v>
      </c>
      <c r="C2665" s="2" t="s">
        <v>304</v>
      </c>
      <c r="D2665" s="2" t="s">
        <v>234</v>
      </c>
      <c r="E2665" s="2" t="s">
        <v>7636</v>
      </c>
      <c r="F2665" s="2" t="s">
        <v>118</v>
      </c>
      <c r="G2665" s="3">
        <v>46127</v>
      </c>
      <c r="H2665" s="2">
        <v>1</v>
      </c>
      <c r="I2665" s="2">
        <v>1</v>
      </c>
      <c r="J2665" s="4">
        <v>758.13</v>
      </c>
      <c r="K2665" s="4">
        <v>783.17</v>
      </c>
      <c r="L2665" s="4">
        <v>722.04</v>
      </c>
      <c r="M2665" s="2" t="s">
        <v>6</v>
      </c>
      <c r="N2665" s="2" t="s">
        <v>2322</v>
      </c>
      <c r="O2665" s="2" t="s">
        <v>2313</v>
      </c>
      <c r="P2665" s="2" t="s">
        <v>1090</v>
      </c>
      <c r="Q2665" s="4">
        <f t="shared" si="164"/>
        <v>758.13</v>
      </c>
      <c r="R2665" s="4">
        <f t="shared" si="165"/>
        <v>722.04</v>
      </c>
      <c r="S2665" s="4">
        <f t="shared" si="166"/>
        <v>36.090000000000032</v>
      </c>
      <c r="T2665" s="5">
        <f t="shared" si="167"/>
        <v>4.7603972933401968E-2</v>
      </c>
    </row>
    <row r="2666" spans="1:20">
      <c r="A2666" s="2" t="s">
        <v>7637</v>
      </c>
      <c r="B2666" s="2" t="s">
        <v>2136</v>
      </c>
      <c r="C2666" s="2" t="s">
        <v>529</v>
      </c>
      <c r="D2666" s="2" t="s">
        <v>247</v>
      </c>
      <c r="E2666" s="2" t="s">
        <v>7638</v>
      </c>
      <c r="F2666" s="2" t="s">
        <v>126</v>
      </c>
      <c r="G2666" s="3">
        <v>46148</v>
      </c>
      <c r="H2666" s="2">
        <v>45</v>
      </c>
      <c r="I2666" s="2">
        <v>45</v>
      </c>
      <c r="J2666" s="4">
        <v>1344.64</v>
      </c>
      <c r="K2666" s="4">
        <v>1358.67</v>
      </c>
      <c r="L2666" s="4">
        <v>1259.73</v>
      </c>
      <c r="M2666" s="2" t="s">
        <v>6</v>
      </c>
      <c r="N2666" s="2" t="s">
        <v>2322</v>
      </c>
      <c r="O2666" s="2" t="s">
        <v>2313</v>
      </c>
      <c r="P2666" s="2" t="s">
        <v>1035</v>
      </c>
      <c r="Q2666" s="4">
        <f t="shared" si="164"/>
        <v>60508.800000000003</v>
      </c>
      <c r="R2666" s="4">
        <f t="shared" si="165"/>
        <v>56687.85</v>
      </c>
      <c r="S2666" s="4">
        <f t="shared" si="166"/>
        <v>3820.9500000000044</v>
      </c>
      <c r="T2666" s="5">
        <f t="shared" si="167"/>
        <v>6.3147013326987217E-2</v>
      </c>
    </row>
    <row r="2667" spans="1:20">
      <c r="A2667" s="2" t="s">
        <v>7639</v>
      </c>
      <c r="B2667" s="2" t="s">
        <v>2131</v>
      </c>
      <c r="C2667" s="2" t="s">
        <v>459</v>
      </c>
      <c r="D2667" s="2" t="s">
        <v>224</v>
      </c>
      <c r="E2667" s="2" t="s">
        <v>7640</v>
      </c>
      <c r="F2667" s="2" t="s">
        <v>118</v>
      </c>
      <c r="G2667" s="3">
        <v>46127</v>
      </c>
      <c r="H2667" s="2">
        <v>5</v>
      </c>
      <c r="I2667" s="2">
        <v>5</v>
      </c>
      <c r="J2667" s="4">
        <v>831.91</v>
      </c>
      <c r="K2667" s="4">
        <v>816.18</v>
      </c>
      <c r="L2667" s="4">
        <v>789.74</v>
      </c>
      <c r="M2667" s="2" t="s">
        <v>6</v>
      </c>
      <c r="N2667" s="2" t="s">
        <v>2322</v>
      </c>
      <c r="O2667" s="2" t="s">
        <v>2313</v>
      </c>
      <c r="P2667" s="2" t="s">
        <v>1090</v>
      </c>
      <c r="Q2667" s="4">
        <f t="shared" si="164"/>
        <v>4159.55</v>
      </c>
      <c r="R2667" s="4">
        <f t="shared" si="165"/>
        <v>3948.7</v>
      </c>
      <c r="S2667" s="4">
        <f t="shared" si="166"/>
        <v>210.85000000000036</v>
      </c>
      <c r="T2667" s="5">
        <f t="shared" si="167"/>
        <v>5.0690579509802831E-2</v>
      </c>
    </row>
    <row r="2668" spans="1:20">
      <c r="A2668" s="2" t="s">
        <v>7641</v>
      </c>
      <c r="B2668" s="2" t="s">
        <v>2058</v>
      </c>
      <c r="C2668" s="2" t="s">
        <v>292</v>
      </c>
      <c r="D2668" s="2" t="s">
        <v>217</v>
      </c>
      <c r="E2668" s="2" t="s">
        <v>7642</v>
      </c>
      <c r="F2668" s="2" t="s">
        <v>118</v>
      </c>
      <c r="G2668" s="3">
        <v>46127</v>
      </c>
      <c r="H2668" s="2">
        <v>38</v>
      </c>
      <c r="I2668" s="2">
        <v>38</v>
      </c>
      <c r="J2668" s="4">
        <v>1058.31</v>
      </c>
      <c r="K2668" s="4">
        <v>1035.07</v>
      </c>
      <c r="L2668" s="4">
        <v>1012.16</v>
      </c>
      <c r="M2668" s="2" t="s">
        <v>6</v>
      </c>
      <c r="N2668" s="2" t="s">
        <v>2306</v>
      </c>
      <c r="O2668" s="2" t="s">
        <v>2313</v>
      </c>
      <c r="P2668" s="2" t="s">
        <v>1064</v>
      </c>
      <c r="Q2668" s="4">
        <f t="shared" si="164"/>
        <v>40215.78</v>
      </c>
      <c r="R2668" s="4">
        <f t="shared" si="165"/>
        <v>38462.080000000002</v>
      </c>
      <c r="S2668" s="4">
        <f t="shared" si="166"/>
        <v>1753.6999999999971</v>
      </c>
      <c r="T2668" s="5">
        <f t="shared" si="167"/>
        <v>4.3607260632517811E-2</v>
      </c>
    </row>
    <row r="2669" spans="1:20">
      <c r="A2669" s="2" t="s">
        <v>7643</v>
      </c>
      <c r="B2669" s="2" t="s">
        <v>2137</v>
      </c>
      <c r="C2669" s="2" t="s">
        <v>479</v>
      </c>
      <c r="D2669" s="2" t="s">
        <v>202</v>
      </c>
      <c r="E2669" s="2" t="s">
        <v>7644</v>
      </c>
      <c r="F2669" s="2" t="s">
        <v>143</v>
      </c>
      <c r="G2669" s="3">
        <v>46163</v>
      </c>
      <c r="H2669" s="2">
        <v>28</v>
      </c>
      <c r="I2669" s="2">
        <v>28</v>
      </c>
      <c r="J2669" s="4">
        <v>1416.16</v>
      </c>
      <c r="K2669" s="4">
        <v>1410.66</v>
      </c>
      <c r="L2669" s="4">
        <v>1260.8900000000001</v>
      </c>
      <c r="M2669" s="2" t="s">
        <v>6</v>
      </c>
      <c r="N2669" s="2" t="s">
        <v>2322</v>
      </c>
      <c r="O2669" s="2" t="s">
        <v>2313</v>
      </c>
      <c r="P2669" s="2" t="s">
        <v>1103</v>
      </c>
      <c r="Q2669" s="4">
        <f t="shared" si="164"/>
        <v>39652.480000000003</v>
      </c>
      <c r="R2669" s="4">
        <f t="shared" si="165"/>
        <v>35304.920000000006</v>
      </c>
      <c r="S2669" s="4">
        <f t="shared" si="166"/>
        <v>4347.5599999999977</v>
      </c>
      <c r="T2669" s="5">
        <f t="shared" si="167"/>
        <v>0.1096415659247542</v>
      </c>
    </row>
    <row r="2670" spans="1:20">
      <c r="A2670" s="2" t="s">
        <v>7645</v>
      </c>
      <c r="B2670" s="2" t="s">
        <v>2138</v>
      </c>
      <c r="C2670" s="2" t="s">
        <v>320</v>
      </c>
      <c r="D2670" s="2" t="s">
        <v>210</v>
      </c>
      <c r="E2670" s="2" t="s">
        <v>7646</v>
      </c>
      <c r="F2670" s="2" t="s">
        <v>143</v>
      </c>
      <c r="G2670" s="3">
        <v>46133</v>
      </c>
      <c r="H2670" s="2">
        <v>22</v>
      </c>
      <c r="I2670" s="2">
        <v>22</v>
      </c>
      <c r="J2670" s="4">
        <v>211.92</v>
      </c>
      <c r="K2670" s="4">
        <v>215.93</v>
      </c>
      <c r="L2670" s="4">
        <v>203.16</v>
      </c>
      <c r="M2670" s="2" t="s">
        <v>6</v>
      </c>
      <c r="N2670" s="2" t="s">
        <v>2322</v>
      </c>
      <c r="O2670" s="2" t="s">
        <v>2313</v>
      </c>
      <c r="P2670" s="2" t="s">
        <v>1103</v>
      </c>
      <c r="Q2670" s="4">
        <f t="shared" si="164"/>
        <v>4662.24</v>
      </c>
      <c r="R2670" s="4">
        <f t="shared" si="165"/>
        <v>4469.5199999999995</v>
      </c>
      <c r="S2670" s="4">
        <f t="shared" si="166"/>
        <v>192.72000000000025</v>
      </c>
      <c r="T2670" s="5">
        <f t="shared" si="167"/>
        <v>4.1336353340883411E-2</v>
      </c>
    </row>
    <row r="2671" spans="1:20">
      <c r="A2671" s="2" t="s">
        <v>7647</v>
      </c>
      <c r="B2671" s="2" t="s">
        <v>2139</v>
      </c>
      <c r="C2671" s="2" t="s">
        <v>425</v>
      </c>
      <c r="D2671" s="2" t="s">
        <v>217</v>
      </c>
      <c r="E2671" s="2" t="s">
        <v>7648</v>
      </c>
      <c r="F2671" s="2" t="s">
        <v>146</v>
      </c>
      <c r="G2671" s="3">
        <v>46136</v>
      </c>
      <c r="H2671" s="2">
        <v>29</v>
      </c>
      <c r="I2671" s="2">
        <v>29</v>
      </c>
      <c r="J2671" s="4">
        <v>916.95</v>
      </c>
      <c r="K2671" s="4">
        <v>971.85</v>
      </c>
      <c r="L2671" s="4">
        <v>875.85</v>
      </c>
      <c r="M2671" s="2" t="s">
        <v>6</v>
      </c>
      <c r="N2671" s="2" t="s">
        <v>2306</v>
      </c>
      <c r="O2671" s="2" t="s">
        <v>2313</v>
      </c>
      <c r="P2671" s="2" t="s">
        <v>1087</v>
      </c>
      <c r="Q2671" s="4">
        <f t="shared" si="164"/>
        <v>26591.550000000003</v>
      </c>
      <c r="R2671" s="4">
        <f t="shared" si="165"/>
        <v>25399.65</v>
      </c>
      <c r="S2671" s="4">
        <f t="shared" si="166"/>
        <v>1191.9000000000015</v>
      </c>
      <c r="T2671" s="5">
        <f t="shared" si="167"/>
        <v>4.482250940618359E-2</v>
      </c>
    </row>
    <row r="2672" spans="1:20">
      <c r="A2672" s="2" t="s">
        <v>7649</v>
      </c>
      <c r="B2672" s="2" t="s">
        <v>2128</v>
      </c>
      <c r="C2672" s="2" t="s">
        <v>272</v>
      </c>
      <c r="D2672" s="2" t="s">
        <v>226</v>
      </c>
      <c r="E2672" s="2" t="s">
        <v>7650</v>
      </c>
      <c r="F2672" s="2" t="s">
        <v>113</v>
      </c>
      <c r="G2672" s="3">
        <v>46128</v>
      </c>
      <c r="H2672" s="2">
        <v>33</v>
      </c>
      <c r="I2672" s="2">
        <v>33</v>
      </c>
      <c r="J2672" s="4">
        <v>1471.81</v>
      </c>
      <c r="K2672" s="4">
        <v>1480.3</v>
      </c>
      <c r="L2672" s="4">
        <v>1434.91</v>
      </c>
      <c r="M2672" s="2" t="s">
        <v>6</v>
      </c>
      <c r="N2672" s="2" t="s">
        <v>2322</v>
      </c>
      <c r="O2672" s="2" t="s">
        <v>2313</v>
      </c>
      <c r="P2672" s="2" t="s">
        <v>1026</v>
      </c>
      <c r="Q2672" s="4">
        <f t="shared" si="164"/>
        <v>48569.729999999996</v>
      </c>
      <c r="R2672" s="4">
        <f t="shared" si="165"/>
        <v>47352.030000000006</v>
      </c>
      <c r="S2672" s="4">
        <f t="shared" si="166"/>
        <v>1217.6999999999898</v>
      </c>
      <c r="T2672" s="5">
        <f t="shared" si="167"/>
        <v>2.5071170871239966E-2</v>
      </c>
    </row>
    <row r="2673" spans="1:20">
      <c r="A2673" s="2" t="s">
        <v>7651</v>
      </c>
      <c r="B2673" s="2" t="s">
        <v>2130</v>
      </c>
      <c r="C2673" s="2" t="s">
        <v>519</v>
      </c>
      <c r="D2673" s="2" t="s">
        <v>216</v>
      </c>
      <c r="E2673" s="2" t="s">
        <v>7652</v>
      </c>
      <c r="F2673" s="2" t="s">
        <v>129</v>
      </c>
      <c r="G2673" s="3">
        <v>46128</v>
      </c>
      <c r="H2673" s="2">
        <v>28</v>
      </c>
      <c r="I2673" s="2">
        <v>28</v>
      </c>
      <c r="J2673" s="4">
        <v>92.71</v>
      </c>
      <c r="K2673" s="4">
        <v>99.97</v>
      </c>
      <c r="L2673" s="4">
        <v>88.18</v>
      </c>
      <c r="M2673" s="2" t="s">
        <v>6</v>
      </c>
      <c r="N2673" s="2" t="s">
        <v>2312</v>
      </c>
      <c r="O2673" s="2" t="s">
        <v>2313</v>
      </c>
      <c r="P2673" s="2" t="s">
        <v>1060</v>
      </c>
      <c r="Q2673" s="4">
        <f t="shared" si="164"/>
        <v>2595.8799999999997</v>
      </c>
      <c r="R2673" s="4">
        <f t="shared" si="165"/>
        <v>2469.04</v>
      </c>
      <c r="S2673" s="4">
        <f t="shared" si="166"/>
        <v>126.83999999999969</v>
      </c>
      <c r="T2673" s="5">
        <f t="shared" si="167"/>
        <v>4.8862042929565197E-2</v>
      </c>
    </row>
    <row r="2674" spans="1:20">
      <c r="A2674" s="2" t="s">
        <v>7653</v>
      </c>
      <c r="B2674" s="2" t="s">
        <v>2141</v>
      </c>
      <c r="C2674" s="2" t="s">
        <v>373</v>
      </c>
      <c r="D2674" s="2" t="s">
        <v>181</v>
      </c>
      <c r="E2674" s="2" t="s">
        <v>7654</v>
      </c>
      <c r="F2674" s="2" t="s">
        <v>137</v>
      </c>
      <c r="G2674" s="3">
        <v>46159</v>
      </c>
      <c r="H2674" s="2">
        <v>34</v>
      </c>
      <c r="I2674" s="2">
        <v>34</v>
      </c>
      <c r="J2674" s="4">
        <v>492.45</v>
      </c>
      <c r="K2674" s="4">
        <v>509.69</v>
      </c>
      <c r="L2674" s="4">
        <v>462.4</v>
      </c>
      <c r="M2674" s="2" t="s">
        <v>6</v>
      </c>
      <c r="N2674" s="2" t="s">
        <v>2312</v>
      </c>
      <c r="O2674" s="2" t="s">
        <v>2313</v>
      </c>
      <c r="P2674" s="2" t="s">
        <v>1103</v>
      </c>
      <c r="Q2674" s="4">
        <f t="shared" si="164"/>
        <v>16743.3</v>
      </c>
      <c r="R2674" s="4">
        <f t="shared" si="165"/>
        <v>15721.599999999999</v>
      </c>
      <c r="S2674" s="4">
        <f t="shared" si="166"/>
        <v>1021.7000000000007</v>
      </c>
      <c r="T2674" s="5">
        <f t="shared" si="167"/>
        <v>6.102142349477109E-2</v>
      </c>
    </row>
    <row r="2675" spans="1:20">
      <c r="A2675" s="2" t="s">
        <v>7655</v>
      </c>
      <c r="B2675" s="2" t="s">
        <v>2142</v>
      </c>
      <c r="C2675" s="2" t="s">
        <v>367</v>
      </c>
      <c r="D2675" s="2" t="s">
        <v>226</v>
      </c>
      <c r="E2675" s="2" t="s">
        <v>7656</v>
      </c>
      <c r="F2675" s="2" t="s">
        <v>137</v>
      </c>
      <c r="G2675" s="3">
        <v>46154</v>
      </c>
      <c r="H2675" s="2">
        <v>14</v>
      </c>
      <c r="I2675" s="2">
        <v>14</v>
      </c>
      <c r="J2675" s="4">
        <v>1128.6300000000001</v>
      </c>
      <c r="K2675" s="4">
        <v>1214.1600000000001</v>
      </c>
      <c r="L2675" s="4">
        <v>1072.3</v>
      </c>
      <c r="M2675" s="2" t="s">
        <v>6</v>
      </c>
      <c r="N2675" s="2" t="s">
        <v>2306</v>
      </c>
      <c r="O2675" s="2" t="s">
        <v>2307</v>
      </c>
      <c r="P2675" s="2" t="s">
        <v>1103</v>
      </c>
      <c r="Q2675" s="4">
        <f t="shared" si="164"/>
        <v>15800.820000000002</v>
      </c>
      <c r="R2675" s="4">
        <f t="shared" si="165"/>
        <v>15012.199999999999</v>
      </c>
      <c r="S2675" s="4">
        <f t="shared" si="166"/>
        <v>788.62000000000262</v>
      </c>
      <c r="T2675" s="5">
        <f t="shared" si="167"/>
        <v>4.9910067958498519E-2</v>
      </c>
    </row>
    <row r="2676" spans="1:20">
      <c r="A2676" s="2" t="s">
        <v>7657</v>
      </c>
      <c r="B2676" s="2" t="s">
        <v>2140</v>
      </c>
      <c r="C2676" s="2" t="s">
        <v>341</v>
      </c>
      <c r="D2676" s="2" t="s">
        <v>158</v>
      </c>
      <c r="E2676" s="2" t="s">
        <v>7658</v>
      </c>
      <c r="F2676" s="2" t="s">
        <v>113</v>
      </c>
      <c r="G2676" s="3">
        <v>46164</v>
      </c>
      <c r="H2676" s="2">
        <v>17</v>
      </c>
      <c r="I2676" s="2">
        <v>17</v>
      </c>
      <c r="J2676" s="4">
        <v>2386.62</v>
      </c>
      <c r="K2676" s="4">
        <v>2315.8200000000002</v>
      </c>
      <c r="L2676" s="4">
        <v>2282.35</v>
      </c>
      <c r="M2676" s="2" t="s">
        <v>6</v>
      </c>
      <c r="N2676" s="2" t="s">
        <v>2306</v>
      </c>
      <c r="O2676" s="2" t="s">
        <v>2313</v>
      </c>
      <c r="P2676" s="2" t="s">
        <v>1015</v>
      </c>
      <c r="Q2676" s="4">
        <f t="shared" si="164"/>
        <v>40572.54</v>
      </c>
      <c r="R2676" s="4">
        <f t="shared" si="165"/>
        <v>38799.949999999997</v>
      </c>
      <c r="S2676" s="4">
        <f t="shared" si="166"/>
        <v>1772.5900000000038</v>
      </c>
      <c r="T2676" s="5">
        <f t="shared" si="167"/>
        <v>4.3689401748078963E-2</v>
      </c>
    </row>
    <row r="2677" spans="1:20">
      <c r="A2677" s="2" t="s">
        <v>7659</v>
      </c>
      <c r="B2677" s="2" t="s">
        <v>2143</v>
      </c>
      <c r="C2677" s="2" t="s">
        <v>279</v>
      </c>
      <c r="D2677" s="2" t="s">
        <v>240</v>
      </c>
      <c r="E2677" s="2" t="s">
        <v>7660</v>
      </c>
      <c r="F2677" s="2" t="s">
        <v>113</v>
      </c>
      <c r="G2677" s="3">
        <v>46140</v>
      </c>
      <c r="H2677" s="2">
        <v>14</v>
      </c>
      <c r="I2677" s="2">
        <v>14</v>
      </c>
      <c r="J2677" s="4">
        <v>1734.99</v>
      </c>
      <c r="K2677" s="4">
        <v>1875.65</v>
      </c>
      <c r="L2677" s="4">
        <v>1611.74</v>
      </c>
      <c r="M2677" s="2" t="s">
        <v>6</v>
      </c>
      <c r="N2677" s="2" t="s">
        <v>2322</v>
      </c>
      <c r="O2677" s="2" t="s">
        <v>2313</v>
      </c>
      <c r="P2677" s="2" t="s">
        <v>1015</v>
      </c>
      <c r="Q2677" s="4">
        <f t="shared" si="164"/>
        <v>24289.86</v>
      </c>
      <c r="R2677" s="4">
        <f t="shared" si="165"/>
        <v>22564.36</v>
      </c>
      <c r="S2677" s="4">
        <f t="shared" si="166"/>
        <v>1725.5</v>
      </c>
      <c r="T2677" s="5">
        <f t="shared" si="167"/>
        <v>7.1037873417137853E-2</v>
      </c>
    </row>
    <row r="2678" spans="1:20">
      <c r="A2678" s="2" t="s">
        <v>7661</v>
      </c>
      <c r="B2678" s="2" t="s">
        <v>2144</v>
      </c>
      <c r="C2678" s="2" t="s">
        <v>405</v>
      </c>
      <c r="D2678" s="2" t="s">
        <v>233</v>
      </c>
      <c r="E2678" s="2" t="s">
        <v>7662</v>
      </c>
      <c r="F2678" s="2" t="s">
        <v>140</v>
      </c>
      <c r="G2678" s="3">
        <v>46141</v>
      </c>
      <c r="H2678" s="2">
        <v>5</v>
      </c>
      <c r="I2678" s="2">
        <v>5</v>
      </c>
      <c r="J2678" s="4">
        <v>1748.17</v>
      </c>
      <c r="K2678" s="4">
        <v>1849.02</v>
      </c>
      <c r="L2678" s="4">
        <v>1582.99</v>
      </c>
      <c r="M2678" s="2" t="s">
        <v>6</v>
      </c>
      <c r="N2678" s="2" t="s">
        <v>2322</v>
      </c>
      <c r="O2678" s="2" t="s">
        <v>2313</v>
      </c>
      <c r="P2678" s="2" t="s">
        <v>1060</v>
      </c>
      <c r="Q2678" s="4">
        <f t="shared" si="164"/>
        <v>8740.85</v>
      </c>
      <c r="R2678" s="4">
        <f t="shared" si="165"/>
        <v>7914.95</v>
      </c>
      <c r="S2678" s="4">
        <f t="shared" si="166"/>
        <v>825.90000000000055</v>
      </c>
      <c r="T2678" s="5">
        <f t="shared" si="167"/>
        <v>9.4487378229806088E-2</v>
      </c>
    </row>
    <row r="2679" spans="1:20">
      <c r="A2679" s="2" t="s">
        <v>7663</v>
      </c>
      <c r="B2679" s="2" t="s">
        <v>2145</v>
      </c>
      <c r="C2679" s="2" t="s">
        <v>495</v>
      </c>
      <c r="D2679" s="2" t="s">
        <v>242</v>
      </c>
      <c r="E2679" s="2" t="s">
        <v>7664</v>
      </c>
      <c r="F2679" s="2" t="s">
        <v>140</v>
      </c>
      <c r="G2679" s="3">
        <v>46149</v>
      </c>
      <c r="H2679" s="2">
        <v>17</v>
      </c>
      <c r="I2679" s="2">
        <v>17</v>
      </c>
      <c r="J2679" s="4">
        <v>30.23</v>
      </c>
      <c r="K2679" s="4">
        <v>31.94</v>
      </c>
      <c r="L2679" s="4">
        <v>26.75</v>
      </c>
      <c r="M2679" s="2" t="s">
        <v>6</v>
      </c>
      <c r="N2679" s="2" t="s">
        <v>2312</v>
      </c>
      <c r="O2679" s="2" t="s">
        <v>2307</v>
      </c>
      <c r="P2679" s="2" t="s">
        <v>1060</v>
      </c>
      <c r="Q2679" s="4">
        <f t="shared" si="164"/>
        <v>513.91</v>
      </c>
      <c r="R2679" s="4">
        <f t="shared" si="165"/>
        <v>454.75</v>
      </c>
      <c r="S2679" s="4">
        <f t="shared" si="166"/>
        <v>59.159999999999968</v>
      </c>
      <c r="T2679" s="5">
        <f t="shared" si="167"/>
        <v>0.11511743301356263</v>
      </c>
    </row>
    <row r="2680" spans="1:20">
      <c r="A2680" s="2" t="s">
        <v>7665</v>
      </c>
      <c r="B2680" s="2" t="s">
        <v>2114</v>
      </c>
      <c r="C2680" s="2" t="s">
        <v>465</v>
      </c>
      <c r="D2680" s="2" t="s">
        <v>227</v>
      </c>
      <c r="E2680" s="2" t="s">
        <v>7666</v>
      </c>
      <c r="F2680" s="2" t="s">
        <v>133</v>
      </c>
      <c r="G2680" s="3">
        <v>46132</v>
      </c>
      <c r="H2680" s="2">
        <v>25</v>
      </c>
      <c r="I2680" s="2">
        <v>25</v>
      </c>
      <c r="J2680" s="4">
        <v>712.1</v>
      </c>
      <c r="K2680" s="4">
        <v>725.69</v>
      </c>
      <c r="L2680" s="4">
        <v>687.8</v>
      </c>
      <c r="M2680" s="2" t="s">
        <v>6</v>
      </c>
      <c r="N2680" s="2" t="s">
        <v>2322</v>
      </c>
      <c r="O2680" s="2" t="s">
        <v>2313</v>
      </c>
      <c r="P2680" s="2" t="s">
        <v>1103</v>
      </c>
      <c r="Q2680" s="4">
        <f t="shared" si="164"/>
        <v>17802.5</v>
      </c>
      <c r="R2680" s="4">
        <f t="shared" si="165"/>
        <v>17195</v>
      </c>
      <c r="S2680" s="4">
        <f t="shared" si="166"/>
        <v>607.5</v>
      </c>
      <c r="T2680" s="5">
        <f t="shared" si="167"/>
        <v>3.4124420727425921E-2</v>
      </c>
    </row>
    <row r="2681" spans="1:20">
      <c r="A2681" s="2" t="s">
        <v>7667</v>
      </c>
      <c r="B2681" s="2" t="s">
        <v>2138</v>
      </c>
      <c r="C2681" s="2" t="s">
        <v>369</v>
      </c>
      <c r="D2681" s="2" t="s">
        <v>210</v>
      </c>
      <c r="E2681" s="2" t="s">
        <v>7668</v>
      </c>
      <c r="F2681" s="2" t="s">
        <v>143</v>
      </c>
      <c r="G2681" s="3">
        <v>46133</v>
      </c>
      <c r="H2681" s="2">
        <v>35</v>
      </c>
      <c r="I2681" s="2">
        <v>35</v>
      </c>
      <c r="J2681" s="4">
        <v>678.34</v>
      </c>
      <c r="K2681" s="4">
        <v>674.31</v>
      </c>
      <c r="L2681" s="4">
        <v>610.04</v>
      </c>
      <c r="M2681" s="2" t="s">
        <v>6</v>
      </c>
      <c r="N2681" s="2" t="s">
        <v>2312</v>
      </c>
      <c r="O2681" s="2" t="s">
        <v>2313</v>
      </c>
      <c r="P2681" s="2" t="s">
        <v>1103</v>
      </c>
      <c r="Q2681" s="4">
        <f t="shared" si="164"/>
        <v>23741.9</v>
      </c>
      <c r="R2681" s="4">
        <f t="shared" si="165"/>
        <v>21351.399999999998</v>
      </c>
      <c r="S2681" s="4">
        <f t="shared" si="166"/>
        <v>2390.5000000000036</v>
      </c>
      <c r="T2681" s="5">
        <f t="shared" si="167"/>
        <v>0.10068697113541897</v>
      </c>
    </row>
    <row r="2682" spans="1:20">
      <c r="A2682" s="2" t="s">
        <v>7669</v>
      </c>
      <c r="B2682" s="2" t="s">
        <v>2146</v>
      </c>
      <c r="C2682" s="2" t="s">
        <v>513</v>
      </c>
      <c r="D2682" s="2" t="s">
        <v>210</v>
      </c>
      <c r="E2682" s="2" t="s">
        <v>7670</v>
      </c>
      <c r="F2682" s="2" t="s">
        <v>140</v>
      </c>
      <c r="G2682" s="3">
        <v>46172</v>
      </c>
      <c r="H2682" s="2">
        <v>27</v>
      </c>
      <c r="I2682" s="2">
        <v>27</v>
      </c>
      <c r="J2682" s="4">
        <v>203.83</v>
      </c>
      <c r="K2682" s="4">
        <v>212.65</v>
      </c>
      <c r="L2682" s="4">
        <v>183.17</v>
      </c>
      <c r="M2682" s="2" t="s">
        <v>6</v>
      </c>
      <c r="N2682" s="2" t="s">
        <v>2312</v>
      </c>
      <c r="O2682" s="2" t="s">
        <v>2313</v>
      </c>
      <c r="P2682" s="2" t="s">
        <v>1062</v>
      </c>
      <c r="Q2682" s="4">
        <f t="shared" si="164"/>
        <v>5503.4100000000008</v>
      </c>
      <c r="R2682" s="4">
        <f t="shared" si="165"/>
        <v>4945.5899999999992</v>
      </c>
      <c r="S2682" s="4">
        <f t="shared" si="166"/>
        <v>557.82000000000153</v>
      </c>
      <c r="T2682" s="5">
        <f t="shared" si="167"/>
        <v>0.10135897561693595</v>
      </c>
    </row>
    <row r="2683" spans="1:20">
      <c r="A2683" s="2" t="s">
        <v>7671</v>
      </c>
      <c r="B2683" s="2" t="s">
        <v>2149</v>
      </c>
      <c r="C2683" s="2" t="s">
        <v>353</v>
      </c>
      <c r="D2683" s="2" t="s">
        <v>243</v>
      </c>
      <c r="E2683" s="2" t="s">
        <v>7672</v>
      </c>
      <c r="F2683" s="2" t="s">
        <v>129</v>
      </c>
      <c r="G2683" s="3">
        <v>46136</v>
      </c>
      <c r="H2683" s="2">
        <v>29</v>
      </c>
      <c r="I2683" s="2">
        <v>29</v>
      </c>
      <c r="J2683" s="4">
        <v>92.66</v>
      </c>
      <c r="K2683" s="4">
        <v>97.7</v>
      </c>
      <c r="L2683" s="4">
        <v>86.65</v>
      </c>
      <c r="M2683" s="2" t="s">
        <v>6</v>
      </c>
      <c r="N2683" s="2" t="s">
        <v>2306</v>
      </c>
      <c r="O2683" s="2" t="s">
        <v>2313</v>
      </c>
      <c r="P2683" s="2" t="s">
        <v>1048</v>
      </c>
      <c r="Q2683" s="4">
        <f t="shared" si="164"/>
        <v>2687.14</v>
      </c>
      <c r="R2683" s="4">
        <f t="shared" si="165"/>
        <v>2512.8500000000004</v>
      </c>
      <c r="S2683" s="4">
        <f t="shared" si="166"/>
        <v>174.28999999999951</v>
      </c>
      <c r="T2683" s="5">
        <f t="shared" si="167"/>
        <v>6.4860781351176164E-2</v>
      </c>
    </row>
    <row r="2684" spans="1:20">
      <c r="A2684" s="2" t="s">
        <v>7673</v>
      </c>
      <c r="B2684" s="2" t="s">
        <v>2082</v>
      </c>
      <c r="C2684" s="2" t="s">
        <v>513</v>
      </c>
      <c r="D2684" s="2" t="s">
        <v>239</v>
      </c>
      <c r="E2684" s="2" t="s">
        <v>7674</v>
      </c>
      <c r="F2684" s="2" t="s">
        <v>133</v>
      </c>
      <c r="G2684" s="3">
        <v>46135</v>
      </c>
      <c r="H2684" s="2">
        <v>25</v>
      </c>
      <c r="I2684" s="2">
        <v>25</v>
      </c>
      <c r="J2684" s="4">
        <v>202.34</v>
      </c>
      <c r="K2684" s="4">
        <v>211.3</v>
      </c>
      <c r="L2684" s="4">
        <v>185.57</v>
      </c>
      <c r="M2684" s="2" t="s">
        <v>6</v>
      </c>
      <c r="N2684" s="2" t="s">
        <v>2312</v>
      </c>
      <c r="O2684" s="2" t="s">
        <v>2313</v>
      </c>
      <c r="P2684" s="2" t="s">
        <v>1062</v>
      </c>
      <c r="Q2684" s="4">
        <f t="shared" si="164"/>
        <v>5058.5</v>
      </c>
      <c r="R2684" s="4">
        <f t="shared" si="165"/>
        <v>4639.25</v>
      </c>
      <c r="S2684" s="4">
        <f t="shared" si="166"/>
        <v>419.25</v>
      </c>
      <c r="T2684" s="5">
        <f t="shared" si="167"/>
        <v>8.28803004843333E-2</v>
      </c>
    </row>
    <row r="2685" spans="1:20">
      <c r="A2685" s="2" t="s">
        <v>7675</v>
      </c>
      <c r="B2685" s="2" t="s">
        <v>2148</v>
      </c>
      <c r="C2685" s="2" t="s">
        <v>459</v>
      </c>
      <c r="D2685" s="2" t="s">
        <v>224</v>
      </c>
      <c r="E2685" s="2" t="s">
        <v>7676</v>
      </c>
      <c r="F2685" s="2" t="s">
        <v>129</v>
      </c>
      <c r="G2685" s="3">
        <v>46151</v>
      </c>
      <c r="H2685" s="2">
        <v>21</v>
      </c>
      <c r="I2685" s="2">
        <v>21</v>
      </c>
      <c r="J2685" s="4">
        <v>818.65</v>
      </c>
      <c r="K2685" s="4">
        <v>831.36</v>
      </c>
      <c r="L2685" s="4">
        <v>746.67</v>
      </c>
      <c r="M2685" s="2" t="s">
        <v>6</v>
      </c>
      <c r="N2685" s="2" t="s">
        <v>2306</v>
      </c>
      <c r="O2685" s="2" t="s">
        <v>2307</v>
      </c>
      <c r="P2685" s="2" t="s">
        <v>1048</v>
      </c>
      <c r="Q2685" s="4">
        <f t="shared" si="164"/>
        <v>17191.649999999998</v>
      </c>
      <c r="R2685" s="4">
        <f t="shared" si="165"/>
        <v>15680.07</v>
      </c>
      <c r="S2685" s="4">
        <f t="shared" si="166"/>
        <v>1511.5799999999981</v>
      </c>
      <c r="T2685" s="5">
        <f t="shared" si="167"/>
        <v>8.7925242777743745E-2</v>
      </c>
    </row>
    <row r="2686" spans="1:20">
      <c r="A2686" s="2" t="s">
        <v>7677</v>
      </c>
      <c r="B2686" s="2" t="s">
        <v>2147</v>
      </c>
      <c r="C2686" s="2" t="s">
        <v>453</v>
      </c>
      <c r="D2686" s="2" t="s">
        <v>198</v>
      </c>
      <c r="E2686" s="2" t="s">
        <v>7678</v>
      </c>
      <c r="F2686" s="2" t="s">
        <v>143</v>
      </c>
      <c r="G2686" s="3">
        <v>46166</v>
      </c>
      <c r="H2686" s="2">
        <v>13</v>
      </c>
      <c r="I2686" s="2">
        <v>13</v>
      </c>
      <c r="J2686" s="4">
        <v>944.07</v>
      </c>
      <c r="K2686" s="4">
        <v>953.04</v>
      </c>
      <c r="L2686" s="4">
        <v>840.83</v>
      </c>
      <c r="M2686" s="2" t="s">
        <v>6</v>
      </c>
      <c r="N2686" s="2" t="s">
        <v>2312</v>
      </c>
      <c r="O2686" s="2" t="s">
        <v>2313</v>
      </c>
      <c r="P2686" s="2" t="s">
        <v>1026</v>
      </c>
      <c r="Q2686" s="4">
        <f t="shared" si="164"/>
        <v>12272.91</v>
      </c>
      <c r="R2686" s="4">
        <f t="shared" si="165"/>
        <v>10930.79</v>
      </c>
      <c r="S2686" s="4">
        <f t="shared" si="166"/>
        <v>1342.119999999999</v>
      </c>
      <c r="T2686" s="5">
        <f t="shared" si="167"/>
        <v>0.10935629773215962</v>
      </c>
    </row>
    <row r="2687" spans="1:20">
      <c r="A2687" s="2" t="s">
        <v>7679</v>
      </c>
      <c r="B2687" s="2" t="s">
        <v>2120</v>
      </c>
      <c r="C2687" s="2" t="s">
        <v>343</v>
      </c>
      <c r="D2687" s="2" t="s">
        <v>238</v>
      </c>
      <c r="E2687" s="2" t="s">
        <v>7680</v>
      </c>
      <c r="F2687" s="2" t="s">
        <v>118</v>
      </c>
      <c r="G2687" s="3">
        <v>46135</v>
      </c>
      <c r="H2687" s="2">
        <v>12</v>
      </c>
      <c r="I2687" s="2">
        <v>12</v>
      </c>
      <c r="J2687" s="4">
        <v>1407.7</v>
      </c>
      <c r="K2687" s="4">
        <v>1524.9</v>
      </c>
      <c r="L2687" s="4">
        <v>1333.88</v>
      </c>
      <c r="M2687" s="2" t="s">
        <v>6</v>
      </c>
      <c r="N2687" s="2" t="s">
        <v>2322</v>
      </c>
      <c r="O2687" s="2" t="s">
        <v>2313</v>
      </c>
      <c r="P2687" s="2" t="s">
        <v>1064</v>
      </c>
      <c r="Q2687" s="4">
        <f t="shared" si="164"/>
        <v>16892.400000000001</v>
      </c>
      <c r="R2687" s="4">
        <f t="shared" si="165"/>
        <v>16006.560000000001</v>
      </c>
      <c r="S2687" s="4">
        <f t="shared" si="166"/>
        <v>885.84000000000015</v>
      </c>
      <c r="T2687" s="5">
        <f t="shared" si="167"/>
        <v>5.244015060026995E-2</v>
      </c>
    </row>
    <row r="2688" spans="1:20">
      <c r="A2688" s="2" t="s">
        <v>7681</v>
      </c>
      <c r="B2688" s="2" t="s">
        <v>2113</v>
      </c>
      <c r="C2688" s="2" t="s">
        <v>363</v>
      </c>
      <c r="D2688" s="2" t="s">
        <v>236</v>
      </c>
      <c r="E2688" s="2" t="s">
        <v>7682</v>
      </c>
      <c r="F2688" s="2" t="s">
        <v>129</v>
      </c>
      <c r="G2688" s="3">
        <v>46136</v>
      </c>
      <c r="H2688" s="2">
        <v>3</v>
      </c>
      <c r="I2688" s="2">
        <v>3</v>
      </c>
      <c r="J2688" s="4">
        <v>1971</v>
      </c>
      <c r="K2688" s="4">
        <v>2105.73</v>
      </c>
      <c r="L2688" s="4">
        <v>1843.27</v>
      </c>
      <c r="M2688" s="2" t="s">
        <v>6</v>
      </c>
      <c r="N2688" s="2" t="s">
        <v>2322</v>
      </c>
      <c r="O2688" s="2" t="s">
        <v>2313</v>
      </c>
      <c r="P2688" s="2" t="s">
        <v>1090</v>
      </c>
      <c r="Q2688" s="4">
        <f t="shared" si="164"/>
        <v>5913</v>
      </c>
      <c r="R2688" s="4">
        <f t="shared" si="165"/>
        <v>5529.8099999999995</v>
      </c>
      <c r="S2688" s="4">
        <f t="shared" si="166"/>
        <v>383.19000000000051</v>
      </c>
      <c r="T2688" s="5">
        <f t="shared" si="167"/>
        <v>6.4804667681380101E-2</v>
      </c>
    </row>
    <row r="2689" spans="1:20">
      <c r="A2689" s="2" t="s">
        <v>7683</v>
      </c>
      <c r="B2689" s="2" t="s">
        <v>2151</v>
      </c>
      <c r="C2689" s="2" t="s">
        <v>501</v>
      </c>
      <c r="D2689" s="2" t="s">
        <v>221</v>
      </c>
      <c r="E2689" s="2" t="s">
        <v>7684</v>
      </c>
      <c r="F2689" s="2" t="s">
        <v>143</v>
      </c>
      <c r="G2689" s="3">
        <v>46161</v>
      </c>
      <c r="H2689" s="2">
        <v>26</v>
      </c>
      <c r="I2689" s="2">
        <v>26</v>
      </c>
      <c r="J2689" s="4">
        <v>1241.4100000000001</v>
      </c>
      <c r="K2689" s="4">
        <v>1324.52</v>
      </c>
      <c r="L2689" s="4">
        <v>1147.3900000000001</v>
      </c>
      <c r="M2689" s="2" t="s">
        <v>6</v>
      </c>
      <c r="N2689" s="2" t="s">
        <v>2306</v>
      </c>
      <c r="O2689" s="2" t="s">
        <v>2307</v>
      </c>
      <c r="P2689" s="2" t="s">
        <v>1054</v>
      </c>
      <c r="Q2689" s="4">
        <f t="shared" si="164"/>
        <v>32276.660000000003</v>
      </c>
      <c r="R2689" s="4">
        <f t="shared" si="165"/>
        <v>29832.140000000003</v>
      </c>
      <c r="S2689" s="4">
        <f t="shared" si="166"/>
        <v>2444.5200000000004</v>
      </c>
      <c r="T2689" s="5">
        <f t="shared" si="167"/>
        <v>7.5736460959715174E-2</v>
      </c>
    </row>
    <row r="2690" spans="1:20">
      <c r="A2690" s="2" t="s">
        <v>7685</v>
      </c>
      <c r="B2690" s="2" t="s">
        <v>2139</v>
      </c>
      <c r="C2690" s="2" t="s">
        <v>473</v>
      </c>
      <c r="D2690" s="2" t="s">
        <v>217</v>
      </c>
      <c r="E2690" s="2" t="s">
        <v>7686</v>
      </c>
      <c r="F2690" s="2" t="s">
        <v>146</v>
      </c>
      <c r="G2690" s="3">
        <v>46136</v>
      </c>
      <c r="H2690" s="2">
        <v>43</v>
      </c>
      <c r="I2690" s="2">
        <v>43</v>
      </c>
      <c r="J2690" s="4">
        <v>851.01</v>
      </c>
      <c r="K2690" s="4">
        <v>913.37</v>
      </c>
      <c r="L2690" s="4">
        <v>768.3</v>
      </c>
      <c r="M2690" s="2" t="s">
        <v>6</v>
      </c>
      <c r="N2690" s="2" t="s">
        <v>2322</v>
      </c>
      <c r="O2690" s="2" t="s">
        <v>2313</v>
      </c>
      <c r="P2690" s="2" t="s">
        <v>1087</v>
      </c>
      <c r="Q2690" s="4">
        <f t="shared" ref="Q2690:Q2753" si="168">I2690*J2690</f>
        <v>36593.43</v>
      </c>
      <c r="R2690" s="4">
        <f t="shared" ref="R2690:R2753" si="169">I2690*L2690</f>
        <v>33036.9</v>
      </c>
      <c r="S2690" s="4">
        <f t="shared" ref="S2690:S2753" si="170">Q2690-R2690</f>
        <v>3556.5299999999988</v>
      </c>
      <c r="T2690" s="5">
        <f t="shared" ref="T2690:T2753" si="171">IF(Q2690=0,0,S2690/Q2690)</f>
        <v>9.7190397292628725E-2</v>
      </c>
    </row>
    <row r="2691" spans="1:20">
      <c r="A2691" s="2" t="s">
        <v>7687</v>
      </c>
      <c r="B2691" s="2" t="s">
        <v>2150</v>
      </c>
      <c r="C2691" s="2" t="s">
        <v>401</v>
      </c>
      <c r="D2691" s="2" t="s">
        <v>217</v>
      </c>
      <c r="E2691" s="2" t="s">
        <v>7688</v>
      </c>
      <c r="F2691" s="2" t="s">
        <v>133</v>
      </c>
      <c r="G2691" s="3">
        <v>46137</v>
      </c>
      <c r="H2691" s="2">
        <v>10</v>
      </c>
      <c r="I2691" s="2">
        <v>10</v>
      </c>
      <c r="J2691" s="4">
        <v>836.05</v>
      </c>
      <c r="K2691" s="4">
        <v>859.54</v>
      </c>
      <c r="L2691" s="4">
        <v>769.87</v>
      </c>
      <c r="M2691" s="2" t="s">
        <v>6</v>
      </c>
      <c r="N2691" s="2" t="s">
        <v>2306</v>
      </c>
      <c r="O2691" s="2" t="s">
        <v>2313</v>
      </c>
      <c r="P2691" s="2" t="s">
        <v>1062</v>
      </c>
      <c r="Q2691" s="4">
        <f t="shared" si="168"/>
        <v>8360.5</v>
      </c>
      <c r="R2691" s="4">
        <f t="shared" si="169"/>
        <v>7698.7</v>
      </c>
      <c r="S2691" s="4">
        <f t="shared" si="170"/>
        <v>661.80000000000018</v>
      </c>
      <c r="T2691" s="5">
        <f t="shared" si="171"/>
        <v>7.9157945098977361E-2</v>
      </c>
    </row>
    <row r="2692" spans="1:20">
      <c r="A2692" s="2" t="s">
        <v>7689</v>
      </c>
      <c r="B2692" s="2" t="s">
        <v>2149</v>
      </c>
      <c r="C2692" s="2" t="s">
        <v>292</v>
      </c>
      <c r="D2692" s="2" t="s">
        <v>243</v>
      </c>
      <c r="E2692" s="2" t="s">
        <v>7690</v>
      </c>
      <c r="F2692" s="2" t="s">
        <v>129</v>
      </c>
      <c r="G2692" s="3">
        <v>46136</v>
      </c>
      <c r="H2692" s="2">
        <v>26</v>
      </c>
      <c r="I2692" s="2">
        <v>26</v>
      </c>
      <c r="J2692" s="4">
        <v>1085.69</v>
      </c>
      <c r="K2692" s="4">
        <v>1150.46</v>
      </c>
      <c r="L2692" s="4">
        <v>1050.6099999999999</v>
      </c>
      <c r="M2692" s="2" t="s">
        <v>6</v>
      </c>
      <c r="N2692" s="2" t="s">
        <v>2322</v>
      </c>
      <c r="O2692" s="2" t="s">
        <v>2307</v>
      </c>
      <c r="P2692" s="2" t="s">
        <v>1048</v>
      </c>
      <c r="Q2692" s="4">
        <f t="shared" si="168"/>
        <v>28227.940000000002</v>
      </c>
      <c r="R2692" s="4">
        <f t="shared" si="169"/>
        <v>27315.859999999997</v>
      </c>
      <c r="S2692" s="4">
        <f t="shared" si="170"/>
        <v>912.08000000000538</v>
      </c>
      <c r="T2692" s="5">
        <f t="shared" si="171"/>
        <v>3.231124906741354E-2</v>
      </c>
    </row>
    <row r="2693" spans="1:20">
      <c r="A2693" s="2" t="s">
        <v>7691</v>
      </c>
      <c r="B2693" s="2" t="s">
        <v>2150</v>
      </c>
      <c r="C2693" s="2" t="s">
        <v>353</v>
      </c>
      <c r="D2693" s="2" t="s">
        <v>217</v>
      </c>
      <c r="E2693" s="2" t="s">
        <v>7692</v>
      </c>
      <c r="F2693" s="2" t="s">
        <v>133</v>
      </c>
      <c r="G2693" s="3">
        <v>46137</v>
      </c>
      <c r="H2693" s="2">
        <v>25</v>
      </c>
      <c r="I2693" s="2">
        <v>25</v>
      </c>
      <c r="J2693" s="4">
        <v>93.91</v>
      </c>
      <c r="K2693" s="4">
        <v>93.99</v>
      </c>
      <c r="L2693" s="4">
        <v>85.54</v>
      </c>
      <c r="M2693" s="2" t="s">
        <v>6</v>
      </c>
      <c r="N2693" s="2" t="s">
        <v>2306</v>
      </c>
      <c r="O2693" s="2" t="s">
        <v>2313</v>
      </c>
      <c r="P2693" s="2" t="s">
        <v>1062</v>
      </c>
      <c r="Q2693" s="4">
        <f t="shared" si="168"/>
        <v>2347.75</v>
      </c>
      <c r="R2693" s="4">
        <f t="shared" si="169"/>
        <v>2138.5</v>
      </c>
      <c r="S2693" s="4">
        <f t="shared" si="170"/>
        <v>209.25</v>
      </c>
      <c r="T2693" s="5">
        <f t="shared" si="171"/>
        <v>8.9127888403790864E-2</v>
      </c>
    </row>
    <row r="2694" spans="1:20">
      <c r="A2694" s="2" t="s">
        <v>7693</v>
      </c>
      <c r="B2694" s="2" t="s">
        <v>2135</v>
      </c>
      <c r="C2694" s="2" t="s">
        <v>421</v>
      </c>
      <c r="D2694" s="2" t="s">
        <v>241</v>
      </c>
      <c r="E2694" s="2" t="s">
        <v>7694</v>
      </c>
      <c r="F2694" s="2" t="s">
        <v>140</v>
      </c>
      <c r="G2694" s="3">
        <v>46137</v>
      </c>
      <c r="H2694" s="2">
        <v>32</v>
      </c>
      <c r="I2694" s="2">
        <v>32</v>
      </c>
      <c r="J2694" s="4">
        <v>786.68</v>
      </c>
      <c r="K2694" s="4">
        <v>828.69</v>
      </c>
      <c r="L2694" s="4">
        <v>724.79</v>
      </c>
      <c r="M2694" s="2" t="s">
        <v>6</v>
      </c>
      <c r="N2694" s="2" t="s">
        <v>2322</v>
      </c>
      <c r="O2694" s="2" t="s">
        <v>2313</v>
      </c>
      <c r="P2694" s="2" t="s">
        <v>1087</v>
      </c>
      <c r="Q2694" s="4">
        <f t="shared" si="168"/>
        <v>25173.759999999998</v>
      </c>
      <c r="R2694" s="4">
        <f t="shared" si="169"/>
        <v>23193.279999999999</v>
      </c>
      <c r="S2694" s="4">
        <f t="shared" si="170"/>
        <v>1980.4799999999996</v>
      </c>
      <c r="T2694" s="5">
        <f t="shared" si="171"/>
        <v>7.867239538312909E-2</v>
      </c>
    </row>
    <row r="2695" spans="1:20">
      <c r="A2695" s="2" t="s">
        <v>7695</v>
      </c>
      <c r="B2695" s="2" t="s">
        <v>2152</v>
      </c>
      <c r="C2695" s="2" t="s">
        <v>351</v>
      </c>
      <c r="D2695" s="2" t="s">
        <v>185</v>
      </c>
      <c r="E2695" s="2" t="s">
        <v>7696</v>
      </c>
      <c r="F2695" s="2" t="s">
        <v>143</v>
      </c>
      <c r="G2695" s="3">
        <v>46162</v>
      </c>
      <c r="H2695" s="2">
        <v>29</v>
      </c>
      <c r="I2695" s="2">
        <v>29</v>
      </c>
      <c r="J2695" s="4">
        <v>50.06</v>
      </c>
      <c r="K2695" s="4">
        <v>53.88</v>
      </c>
      <c r="L2695" s="4">
        <v>45.49</v>
      </c>
      <c r="M2695" s="2" t="s">
        <v>6</v>
      </c>
      <c r="N2695" s="2" t="s">
        <v>2322</v>
      </c>
      <c r="O2695" s="2" t="s">
        <v>2307</v>
      </c>
      <c r="P2695" s="2" t="s">
        <v>1064</v>
      </c>
      <c r="Q2695" s="4">
        <f t="shared" si="168"/>
        <v>1451.74</v>
      </c>
      <c r="R2695" s="4">
        <f t="shared" si="169"/>
        <v>1319.21</v>
      </c>
      <c r="S2695" s="4">
        <f t="shared" si="170"/>
        <v>132.52999999999997</v>
      </c>
      <c r="T2695" s="5">
        <f t="shared" si="171"/>
        <v>9.1290451458250085E-2</v>
      </c>
    </row>
    <row r="2696" spans="1:20">
      <c r="A2696" s="2" t="s">
        <v>7697</v>
      </c>
      <c r="B2696" s="2" t="s">
        <v>2154</v>
      </c>
      <c r="C2696" s="2" t="s">
        <v>279</v>
      </c>
      <c r="D2696" s="2" t="s">
        <v>252</v>
      </c>
      <c r="E2696" s="2" t="s">
        <v>7698</v>
      </c>
      <c r="F2696" s="2" t="s">
        <v>143</v>
      </c>
      <c r="G2696" s="3">
        <v>46141</v>
      </c>
      <c r="H2696" s="2">
        <v>20</v>
      </c>
      <c r="I2696" s="2">
        <v>20</v>
      </c>
      <c r="J2696" s="4">
        <v>1740.71</v>
      </c>
      <c r="K2696" s="4">
        <v>1732.51</v>
      </c>
      <c r="L2696" s="4">
        <v>1602.87</v>
      </c>
      <c r="M2696" s="2" t="s">
        <v>6</v>
      </c>
      <c r="N2696" s="2" t="s">
        <v>2306</v>
      </c>
      <c r="O2696" s="2" t="s">
        <v>2313</v>
      </c>
      <c r="P2696" s="2" t="s">
        <v>1064</v>
      </c>
      <c r="Q2696" s="4">
        <f t="shared" si="168"/>
        <v>34814.199999999997</v>
      </c>
      <c r="R2696" s="4">
        <f t="shared" si="169"/>
        <v>32057.399999999998</v>
      </c>
      <c r="S2696" s="4">
        <f t="shared" si="170"/>
        <v>2756.7999999999993</v>
      </c>
      <c r="T2696" s="5">
        <f t="shared" si="171"/>
        <v>7.9186079243527052E-2</v>
      </c>
    </row>
    <row r="2697" spans="1:20">
      <c r="A2697" s="2" t="s">
        <v>7699</v>
      </c>
      <c r="B2697" s="2" t="s">
        <v>2153</v>
      </c>
      <c r="C2697" s="2" t="s">
        <v>267</v>
      </c>
      <c r="D2697" s="2" t="s">
        <v>237</v>
      </c>
      <c r="E2697" s="2" t="s">
        <v>7700</v>
      </c>
      <c r="F2697" s="2" t="s">
        <v>143</v>
      </c>
      <c r="G2697" s="3">
        <v>46152</v>
      </c>
      <c r="H2697" s="2">
        <v>4</v>
      </c>
      <c r="I2697" s="2">
        <v>4</v>
      </c>
      <c r="J2697" s="4">
        <v>1901.48</v>
      </c>
      <c r="K2697" s="4">
        <v>1998.34</v>
      </c>
      <c r="L2697" s="4">
        <v>1710.45</v>
      </c>
      <c r="M2697" s="2" t="s">
        <v>6</v>
      </c>
      <c r="N2697" s="2" t="s">
        <v>2306</v>
      </c>
      <c r="O2697" s="2" t="s">
        <v>2307</v>
      </c>
      <c r="P2697" s="2" t="s">
        <v>1064</v>
      </c>
      <c r="Q2697" s="4">
        <f t="shared" si="168"/>
        <v>7605.92</v>
      </c>
      <c r="R2697" s="4">
        <f t="shared" si="169"/>
        <v>6841.8</v>
      </c>
      <c r="S2697" s="4">
        <f t="shared" si="170"/>
        <v>764.11999999999989</v>
      </c>
      <c r="T2697" s="5">
        <f t="shared" si="171"/>
        <v>0.10046384921219259</v>
      </c>
    </row>
    <row r="2698" spans="1:20">
      <c r="A2698" s="2" t="s">
        <v>7701</v>
      </c>
      <c r="B2698" s="2" t="s">
        <v>2155</v>
      </c>
      <c r="C2698" s="2" t="s">
        <v>359</v>
      </c>
      <c r="D2698" s="2" t="s">
        <v>222</v>
      </c>
      <c r="E2698" s="2" t="s">
        <v>7702</v>
      </c>
      <c r="F2698" s="2" t="s">
        <v>113</v>
      </c>
      <c r="G2698" s="3">
        <v>46139</v>
      </c>
      <c r="H2698" s="2">
        <v>37</v>
      </c>
      <c r="I2698" s="2">
        <v>37</v>
      </c>
      <c r="J2698" s="4">
        <v>1119.04</v>
      </c>
      <c r="K2698" s="4">
        <v>1207.6199999999999</v>
      </c>
      <c r="L2698" s="4">
        <v>1050.96</v>
      </c>
      <c r="M2698" s="2" t="s">
        <v>6</v>
      </c>
      <c r="N2698" s="2" t="s">
        <v>2306</v>
      </c>
      <c r="O2698" s="2" t="s">
        <v>2313</v>
      </c>
      <c r="P2698" s="2" t="s">
        <v>1040</v>
      </c>
      <c r="Q2698" s="4">
        <f t="shared" si="168"/>
        <v>41404.479999999996</v>
      </c>
      <c r="R2698" s="4">
        <f t="shared" si="169"/>
        <v>38885.520000000004</v>
      </c>
      <c r="S2698" s="4">
        <f t="shared" si="170"/>
        <v>2518.9599999999919</v>
      </c>
      <c r="T2698" s="5">
        <f t="shared" si="171"/>
        <v>6.0837861023734438E-2</v>
      </c>
    </row>
    <row r="2699" spans="1:20">
      <c r="A2699" s="2" t="s">
        <v>7703</v>
      </c>
      <c r="B2699" s="2" t="s">
        <v>2156</v>
      </c>
      <c r="C2699" s="2" t="s">
        <v>275</v>
      </c>
      <c r="D2699" s="2" t="s">
        <v>227</v>
      </c>
      <c r="E2699" s="2" t="s">
        <v>7704</v>
      </c>
      <c r="F2699" s="2" t="s">
        <v>113</v>
      </c>
      <c r="G2699" s="3">
        <v>46150</v>
      </c>
      <c r="H2699" s="2">
        <v>43</v>
      </c>
      <c r="I2699" s="2">
        <v>43</v>
      </c>
      <c r="J2699" s="4">
        <v>499.22</v>
      </c>
      <c r="K2699" s="4">
        <v>507.78</v>
      </c>
      <c r="L2699" s="4">
        <v>453.54</v>
      </c>
      <c r="M2699" s="2" t="s">
        <v>6</v>
      </c>
      <c r="N2699" s="2" t="s">
        <v>2312</v>
      </c>
      <c r="O2699" s="2" t="s">
        <v>2313</v>
      </c>
      <c r="P2699" s="2" t="s">
        <v>1040</v>
      </c>
      <c r="Q2699" s="4">
        <f t="shared" si="168"/>
        <v>21466.460000000003</v>
      </c>
      <c r="R2699" s="4">
        <f t="shared" si="169"/>
        <v>19502.22</v>
      </c>
      <c r="S2699" s="4">
        <f t="shared" si="170"/>
        <v>1964.2400000000016</v>
      </c>
      <c r="T2699" s="5">
        <f t="shared" si="171"/>
        <v>9.1502744281078546E-2</v>
      </c>
    </row>
    <row r="2700" spans="1:20">
      <c r="A2700" s="2" t="s">
        <v>7705</v>
      </c>
      <c r="B2700" s="2" t="s">
        <v>2155</v>
      </c>
      <c r="C2700" s="2" t="s">
        <v>503</v>
      </c>
      <c r="D2700" s="2" t="s">
        <v>222</v>
      </c>
      <c r="E2700" s="2" t="s">
        <v>7706</v>
      </c>
      <c r="F2700" s="2" t="s">
        <v>113</v>
      </c>
      <c r="G2700" s="3">
        <v>46139</v>
      </c>
      <c r="H2700" s="2">
        <v>34</v>
      </c>
      <c r="I2700" s="2">
        <v>34</v>
      </c>
      <c r="J2700" s="4">
        <v>7088.12</v>
      </c>
      <c r="K2700" s="4">
        <v>7248.08</v>
      </c>
      <c r="L2700" s="4">
        <v>6505.75</v>
      </c>
      <c r="M2700" s="2" t="s">
        <v>6</v>
      </c>
      <c r="N2700" s="2" t="s">
        <v>2322</v>
      </c>
      <c r="O2700" s="2" t="s">
        <v>2313</v>
      </c>
      <c r="P2700" s="2" t="s">
        <v>1040</v>
      </c>
      <c r="Q2700" s="4">
        <f t="shared" si="168"/>
        <v>240996.08</v>
      </c>
      <c r="R2700" s="4">
        <f t="shared" si="169"/>
        <v>221195.5</v>
      </c>
      <c r="S2700" s="4">
        <f t="shared" si="170"/>
        <v>19800.579999999987</v>
      </c>
      <c r="T2700" s="5">
        <f t="shared" si="171"/>
        <v>8.2161419389062212E-2</v>
      </c>
    </row>
    <row r="2701" spans="1:20">
      <c r="A2701" s="2" t="s">
        <v>7707</v>
      </c>
      <c r="B2701" s="2" t="s">
        <v>2107</v>
      </c>
      <c r="C2701" s="2" t="s">
        <v>435</v>
      </c>
      <c r="D2701" s="2" t="s">
        <v>206</v>
      </c>
      <c r="E2701" s="2" t="s">
        <v>7708</v>
      </c>
      <c r="F2701" s="2" t="s">
        <v>140</v>
      </c>
      <c r="G2701" s="3">
        <v>46139</v>
      </c>
      <c r="H2701" s="2">
        <v>1</v>
      </c>
      <c r="I2701" s="2">
        <v>1</v>
      </c>
      <c r="J2701" s="4">
        <v>780.36</v>
      </c>
      <c r="K2701" s="4">
        <v>814.18</v>
      </c>
      <c r="L2701" s="4">
        <v>709.47</v>
      </c>
      <c r="M2701" s="2" t="s">
        <v>6</v>
      </c>
      <c r="N2701" s="2" t="s">
        <v>2306</v>
      </c>
      <c r="O2701" s="2" t="s">
        <v>2313</v>
      </c>
      <c r="P2701" s="2" t="s">
        <v>1035</v>
      </c>
      <c r="Q2701" s="4">
        <f t="shared" si="168"/>
        <v>780.36</v>
      </c>
      <c r="R2701" s="4">
        <f t="shared" si="169"/>
        <v>709.47</v>
      </c>
      <c r="S2701" s="4">
        <f t="shared" si="170"/>
        <v>70.889999999999986</v>
      </c>
      <c r="T2701" s="5">
        <f t="shared" si="171"/>
        <v>9.0842687990158363E-2</v>
      </c>
    </row>
    <row r="2702" spans="1:20">
      <c r="A2702" s="2" t="s">
        <v>7709</v>
      </c>
      <c r="B2702" s="2" t="s">
        <v>2143</v>
      </c>
      <c r="C2702" s="2" t="s">
        <v>491</v>
      </c>
      <c r="D2702" s="2" t="s">
        <v>240</v>
      </c>
      <c r="E2702" s="2" t="s">
        <v>7710</v>
      </c>
      <c r="F2702" s="2" t="s">
        <v>113</v>
      </c>
      <c r="G2702" s="3">
        <v>46140</v>
      </c>
      <c r="H2702" s="2">
        <v>10</v>
      </c>
      <c r="I2702" s="2">
        <v>10</v>
      </c>
      <c r="J2702" s="4">
        <v>3889.17</v>
      </c>
      <c r="K2702" s="4">
        <v>4218.18</v>
      </c>
      <c r="L2702" s="4">
        <v>3677.91</v>
      </c>
      <c r="M2702" s="2" t="s">
        <v>6</v>
      </c>
      <c r="N2702" s="2" t="s">
        <v>2306</v>
      </c>
      <c r="O2702" s="2" t="s">
        <v>2313</v>
      </c>
      <c r="P2702" s="2" t="s">
        <v>1015</v>
      </c>
      <c r="Q2702" s="4">
        <f t="shared" si="168"/>
        <v>38891.699999999997</v>
      </c>
      <c r="R2702" s="4">
        <f t="shared" si="169"/>
        <v>36779.1</v>
      </c>
      <c r="S2702" s="4">
        <f t="shared" si="170"/>
        <v>2112.5999999999985</v>
      </c>
      <c r="T2702" s="5">
        <f t="shared" si="171"/>
        <v>5.4320073434691689E-2</v>
      </c>
    </row>
    <row r="2703" spans="1:20">
      <c r="A2703" s="2" t="s">
        <v>7711</v>
      </c>
      <c r="B2703" s="2" t="s">
        <v>2158</v>
      </c>
      <c r="C2703" s="2" t="s">
        <v>307</v>
      </c>
      <c r="D2703" s="2" t="s">
        <v>223</v>
      </c>
      <c r="E2703" s="2" t="s">
        <v>7712</v>
      </c>
      <c r="F2703" s="2" t="s">
        <v>140</v>
      </c>
      <c r="G2703" s="3">
        <v>46147</v>
      </c>
      <c r="H2703" s="2">
        <v>40</v>
      </c>
      <c r="I2703" s="2">
        <v>40</v>
      </c>
      <c r="J2703" s="4">
        <v>519.98</v>
      </c>
      <c r="K2703" s="4">
        <v>526.73</v>
      </c>
      <c r="L2703" s="4">
        <v>504.35</v>
      </c>
      <c r="M2703" s="2" t="s">
        <v>6</v>
      </c>
      <c r="N2703" s="2" t="s">
        <v>2312</v>
      </c>
      <c r="O2703" s="2" t="s">
        <v>2313</v>
      </c>
      <c r="P2703" s="2" t="s">
        <v>1103</v>
      </c>
      <c r="Q2703" s="4">
        <f t="shared" si="168"/>
        <v>20799.2</v>
      </c>
      <c r="R2703" s="4">
        <f t="shared" si="169"/>
        <v>20174</v>
      </c>
      <c r="S2703" s="4">
        <f t="shared" si="170"/>
        <v>625.20000000000073</v>
      </c>
      <c r="T2703" s="5">
        <f t="shared" si="171"/>
        <v>3.0058848417246851E-2</v>
      </c>
    </row>
    <row r="2704" spans="1:20">
      <c r="A2704" s="2" t="s">
        <v>7713</v>
      </c>
      <c r="B2704" s="2" t="s">
        <v>2157</v>
      </c>
      <c r="C2704" s="2" t="s">
        <v>391</v>
      </c>
      <c r="D2704" s="2" t="s">
        <v>209</v>
      </c>
      <c r="E2704" s="2" t="s">
        <v>7714</v>
      </c>
      <c r="F2704" s="2" t="s">
        <v>140</v>
      </c>
      <c r="G2704" s="3">
        <v>46177</v>
      </c>
      <c r="H2704" s="2">
        <v>22</v>
      </c>
      <c r="I2704" s="2">
        <v>22</v>
      </c>
      <c r="J2704" s="4">
        <v>1578.26</v>
      </c>
      <c r="K2704" s="4">
        <v>1575.3</v>
      </c>
      <c r="L2704" s="4">
        <v>1423.27</v>
      </c>
      <c r="M2704" s="2" t="s">
        <v>6</v>
      </c>
      <c r="N2704" s="2" t="s">
        <v>2306</v>
      </c>
      <c r="O2704" s="2" t="s">
        <v>2313</v>
      </c>
      <c r="P2704" s="2" t="s">
        <v>1103</v>
      </c>
      <c r="Q2704" s="4">
        <f t="shared" si="168"/>
        <v>34721.72</v>
      </c>
      <c r="R2704" s="4">
        <f t="shared" si="169"/>
        <v>31311.94</v>
      </c>
      <c r="S2704" s="4">
        <f t="shared" si="170"/>
        <v>3409.7800000000025</v>
      </c>
      <c r="T2704" s="5">
        <f t="shared" si="171"/>
        <v>9.8203084409412972E-2</v>
      </c>
    </row>
    <row r="2705" spans="1:20">
      <c r="A2705" s="2" t="s">
        <v>7715</v>
      </c>
      <c r="B2705" s="2" t="s">
        <v>2129</v>
      </c>
      <c r="C2705" s="2" t="s">
        <v>320</v>
      </c>
      <c r="D2705" s="2" t="s">
        <v>170</v>
      </c>
      <c r="E2705" s="2" t="s">
        <v>7716</v>
      </c>
      <c r="F2705" s="2" t="s">
        <v>129</v>
      </c>
      <c r="G2705" s="3">
        <v>46140</v>
      </c>
      <c r="H2705" s="2">
        <v>28</v>
      </c>
      <c r="I2705" s="2">
        <v>28</v>
      </c>
      <c r="J2705" s="4">
        <v>216.93</v>
      </c>
      <c r="K2705" s="4">
        <v>235.31</v>
      </c>
      <c r="L2705" s="4">
        <v>211.01</v>
      </c>
      <c r="M2705" s="2" t="s">
        <v>6</v>
      </c>
      <c r="N2705" s="2" t="s">
        <v>2322</v>
      </c>
      <c r="O2705" s="2" t="s">
        <v>2307</v>
      </c>
      <c r="P2705" s="2" t="s">
        <v>1060</v>
      </c>
      <c r="Q2705" s="4">
        <f t="shared" si="168"/>
        <v>6074.04</v>
      </c>
      <c r="R2705" s="4">
        <f t="shared" si="169"/>
        <v>5908.28</v>
      </c>
      <c r="S2705" s="4">
        <f t="shared" si="170"/>
        <v>165.76000000000022</v>
      </c>
      <c r="T2705" s="5">
        <f t="shared" si="171"/>
        <v>2.7289909187295475E-2</v>
      </c>
    </row>
    <row r="2706" spans="1:20">
      <c r="A2706" s="2" t="s">
        <v>7717</v>
      </c>
      <c r="B2706" s="2" t="s">
        <v>2118</v>
      </c>
      <c r="C2706" s="2" t="s">
        <v>403</v>
      </c>
      <c r="D2706" s="2" t="s">
        <v>244</v>
      </c>
      <c r="E2706" s="2" t="s">
        <v>7718</v>
      </c>
      <c r="F2706" s="2" t="s">
        <v>113</v>
      </c>
      <c r="G2706" s="3">
        <v>46140</v>
      </c>
      <c r="H2706" s="2">
        <v>7</v>
      </c>
      <c r="I2706" s="2">
        <v>7</v>
      </c>
      <c r="J2706" s="4">
        <v>8660.83</v>
      </c>
      <c r="K2706" s="4">
        <v>9101.0499999999993</v>
      </c>
      <c r="L2706" s="4">
        <v>8318.7000000000007</v>
      </c>
      <c r="M2706" s="2" t="s">
        <v>6</v>
      </c>
      <c r="N2706" s="2" t="s">
        <v>2312</v>
      </c>
      <c r="O2706" s="2" t="s">
        <v>2313</v>
      </c>
      <c r="P2706" s="2" t="s">
        <v>1033</v>
      </c>
      <c r="Q2706" s="4">
        <f t="shared" si="168"/>
        <v>60625.81</v>
      </c>
      <c r="R2706" s="4">
        <f t="shared" si="169"/>
        <v>58230.900000000009</v>
      </c>
      <c r="S2706" s="4">
        <f t="shared" si="170"/>
        <v>2394.9099999999889</v>
      </c>
      <c r="T2706" s="5">
        <f t="shared" si="171"/>
        <v>3.9503142308531448E-2</v>
      </c>
    </row>
    <row r="2707" spans="1:20">
      <c r="A2707" s="2" t="s">
        <v>7719</v>
      </c>
      <c r="B2707" s="2" t="s">
        <v>2112</v>
      </c>
      <c r="C2707" s="2" t="s">
        <v>499</v>
      </c>
      <c r="D2707" s="2" t="s">
        <v>194</v>
      </c>
      <c r="E2707" s="2" t="s">
        <v>7720</v>
      </c>
      <c r="F2707" s="2" t="s">
        <v>129</v>
      </c>
      <c r="G2707" s="3">
        <v>46141</v>
      </c>
      <c r="H2707" s="2">
        <v>23</v>
      </c>
      <c r="I2707" s="2">
        <v>23</v>
      </c>
      <c r="J2707" s="4">
        <v>3996</v>
      </c>
      <c r="K2707" s="4">
        <v>4324.25</v>
      </c>
      <c r="L2707" s="4">
        <v>3569.35</v>
      </c>
      <c r="M2707" s="2" t="s">
        <v>6</v>
      </c>
      <c r="N2707" s="2" t="s">
        <v>2306</v>
      </c>
      <c r="O2707" s="2" t="s">
        <v>2313</v>
      </c>
      <c r="P2707" s="2" t="s">
        <v>1090</v>
      </c>
      <c r="Q2707" s="4">
        <f t="shared" si="168"/>
        <v>91908</v>
      </c>
      <c r="R2707" s="4">
        <f t="shared" si="169"/>
        <v>82095.05</v>
      </c>
      <c r="S2707" s="4">
        <f t="shared" si="170"/>
        <v>9812.9499999999971</v>
      </c>
      <c r="T2707" s="5">
        <f t="shared" si="171"/>
        <v>0.10676926926926923</v>
      </c>
    </row>
    <row r="2708" spans="1:20">
      <c r="A2708" s="2" t="s">
        <v>7721</v>
      </c>
      <c r="B2708" s="2" t="s">
        <v>2154</v>
      </c>
      <c r="C2708" s="2" t="s">
        <v>371</v>
      </c>
      <c r="D2708" s="2" t="s">
        <v>252</v>
      </c>
      <c r="E2708" s="2" t="s">
        <v>7722</v>
      </c>
      <c r="F2708" s="2" t="s">
        <v>143</v>
      </c>
      <c r="G2708" s="3">
        <v>46141</v>
      </c>
      <c r="H2708" s="2">
        <v>40</v>
      </c>
      <c r="I2708" s="2">
        <v>40</v>
      </c>
      <c r="J2708" s="4">
        <v>567.77</v>
      </c>
      <c r="K2708" s="4">
        <v>599.84</v>
      </c>
      <c r="L2708" s="4">
        <v>534.82000000000005</v>
      </c>
      <c r="M2708" s="2" t="s">
        <v>6</v>
      </c>
      <c r="N2708" s="2" t="s">
        <v>2306</v>
      </c>
      <c r="O2708" s="2" t="s">
        <v>2313</v>
      </c>
      <c r="P2708" s="2" t="s">
        <v>1064</v>
      </c>
      <c r="Q2708" s="4">
        <f t="shared" si="168"/>
        <v>22710.799999999999</v>
      </c>
      <c r="R2708" s="4">
        <f t="shared" si="169"/>
        <v>21392.800000000003</v>
      </c>
      <c r="S2708" s="4">
        <f t="shared" si="170"/>
        <v>1317.9999999999964</v>
      </c>
      <c r="T2708" s="5">
        <f t="shared" si="171"/>
        <v>5.8034063088926696E-2</v>
      </c>
    </row>
    <row r="2709" spans="1:20">
      <c r="A2709" s="2" t="s">
        <v>7723</v>
      </c>
      <c r="B2709" s="2" t="s">
        <v>2144</v>
      </c>
      <c r="C2709" s="2" t="s">
        <v>429</v>
      </c>
      <c r="D2709" s="2" t="s">
        <v>233</v>
      </c>
      <c r="E2709" s="2" t="s">
        <v>7724</v>
      </c>
      <c r="F2709" s="2" t="s">
        <v>140</v>
      </c>
      <c r="G2709" s="3">
        <v>46141</v>
      </c>
      <c r="H2709" s="2">
        <v>40</v>
      </c>
      <c r="I2709" s="2">
        <v>40</v>
      </c>
      <c r="J2709" s="4">
        <v>1363.54</v>
      </c>
      <c r="K2709" s="4">
        <v>1481.28</v>
      </c>
      <c r="L2709" s="4">
        <v>1264.03</v>
      </c>
      <c r="M2709" s="2" t="s">
        <v>6</v>
      </c>
      <c r="N2709" s="2" t="s">
        <v>2312</v>
      </c>
      <c r="O2709" s="2" t="s">
        <v>2313</v>
      </c>
      <c r="P2709" s="2" t="s">
        <v>1060</v>
      </c>
      <c r="Q2709" s="4">
        <f t="shared" si="168"/>
        <v>54541.599999999999</v>
      </c>
      <c r="R2709" s="4">
        <f t="shared" si="169"/>
        <v>50561.2</v>
      </c>
      <c r="S2709" s="4">
        <f t="shared" si="170"/>
        <v>3980.4000000000015</v>
      </c>
      <c r="T2709" s="5">
        <f t="shared" si="171"/>
        <v>7.2979157193775054E-2</v>
      </c>
    </row>
    <row r="2710" spans="1:20">
      <c r="A2710" s="2" t="s">
        <v>7725</v>
      </c>
      <c r="B2710" s="2" t="s">
        <v>2158</v>
      </c>
      <c r="C2710" s="2" t="s">
        <v>505</v>
      </c>
      <c r="D2710" s="2" t="s">
        <v>223</v>
      </c>
      <c r="E2710" s="2" t="s">
        <v>7726</v>
      </c>
      <c r="F2710" s="2" t="s">
        <v>140</v>
      </c>
      <c r="G2710" s="3">
        <v>46147</v>
      </c>
      <c r="H2710" s="2">
        <v>13</v>
      </c>
      <c r="I2710" s="2">
        <v>13</v>
      </c>
      <c r="J2710" s="4">
        <v>654.02</v>
      </c>
      <c r="K2710" s="4">
        <v>640.86</v>
      </c>
      <c r="L2710" s="4">
        <v>614.42999999999995</v>
      </c>
      <c r="M2710" s="2" t="s">
        <v>6</v>
      </c>
      <c r="N2710" s="2" t="s">
        <v>2306</v>
      </c>
      <c r="O2710" s="2" t="s">
        <v>2313</v>
      </c>
      <c r="P2710" s="2" t="s">
        <v>1103</v>
      </c>
      <c r="Q2710" s="4">
        <f t="shared" si="168"/>
        <v>8502.26</v>
      </c>
      <c r="R2710" s="4">
        <f t="shared" si="169"/>
        <v>7987.5899999999992</v>
      </c>
      <c r="S2710" s="4">
        <f t="shared" si="170"/>
        <v>514.67000000000098</v>
      </c>
      <c r="T2710" s="5">
        <f t="shared" si="171"/>
        <v>6.0533317023944336E-2</v>
      </c>
    </row>
    <row r="2711" spans="1:20">
      <c r="A2711" s="2" t="s">
        <v>7727</v>
      </c>
      <c r="B2711" s="2" t="s">
        <v>2159</v>
      </c>
      <c r="C2711" s="2" t="s">
        <v>531</v>
      </c>
      <c r="D2711" s="2" t="s">
        <v>236</v>
      </c>
      <c r="E2711" s="2" t="s">
        <v>7728</v>
      </c>
      <c r="F2711" s="2" t="s">
        <v>133</v>
      </c>
      <c r="G2711" s="3">
        <v>46150</v>
      </c>
      <c r="H2711" s="2">
        <v>42</v>
      </c>
      <c r="I2711" s="2">
        <v>42</v>
      </c>
      <c r="J2711" s="4">
        <v>1491.41</v>
      </c>
      <c r="K2711" s="4">
        <v>1619.61</v>
      </c>
      <c r="L2711" s="4">
        <v>1432.91</v>
      </c>
      <c r="M2711" s="2" t="s">
        <v>6</v>
      </c>
      <c r="N2711" s="2" t="s">
        <v>2306</v>
      </c>
      <c r="O2711" s="2" t="s">
        <v>2313</v>
      </c>
      <c r="P2711" s="2" t="s">
        <v>1051</v>
      </c>
      <c r="Q2711" s="4">
        <f t="shared" si="168"/>
        <v>62639.22</v>
      </c>
      <c r="R2711" s="4">
        <f t="shared" si="169"/>
        <v>60182.22</v>
      </c>
      <c r="S2711" s="4">
        <f t="shared" si="170"/>
        <v>2457</v>
      </c>
      <c r="T2711" s="5">
        <f t="shared" si="171"/>
        <v>3.9224626360289928E-2</v>
      </c>
    </row>
    <row r="2712" spans="1:20">
      <c r="A2712" s="2" t="s">
        <v>7729</v>
      </c>
      <c r="B2712" s="2" t="s">
        <v>2136</v>
      </c>
      <c r="C2712" s="2" t="s">
        <v>433</v>
      </c>
      <c r="D2712" s="2" t="s">
        <v>247</v>
      </c>
      <c r="E2712" s="2" t="s">
        <v>7730</v>
      </c>
      <c r="F2712" s="2" t="s">
        <v>126</v>
      </c>
      <c r="G2712" s="3">
        <v>46148</v>
      </c>
      <c r="H2712" s="2">
        <v>39</v>
      </c>
      <c r="I2712" s="2">
        <v>39</v>
      </c>
      <c r="J2712" s="4">
        <v>843.84</v>
      </c>
      <c r="K2712" s="4">
        <v>905.03</v>
      </c>
      <c r="L2712" s="4">
        <v>778.38</v>
      </c>
      <c r="M2712" s="2" t="s">
        <v>6</v>
      </c>
      <c r="N2712" s="2" t="s">
        <v>2306</v>
      </c>
      <c r="O2712" s="2" t="s">
        <v>2313</v>
      </c>
      <c r="P2712" s="2" t="s">
        <v>1035</v>
      </c>
      <c r="Q2712" s="4">
        <f t="shared" si="168"/>
        <v>32909.760000000002</v>
      </c>
      <c r="R2712" s="4">
        <f t="shared" si="169"/>
        <v>30356.82</v>
      </c>
      <c r="S2712" s="4">
        <f t="shared" si="170"/>
        <v>2552.9400000000023</v>
      </c>
      <c r="T2712" s="5">
        <f t="shared" si="171"/>
        <v>7.7573947667804385E-2</v>
      </c>
    </row>
    <row r="2713" spans="1:20">
      <c r="A2713" s="2" t="s">
        <v>7731</v>
      </c>
      <c r="B2713" s="2" t="s">
        <v>2160</v>
      </c>
      <c r="C2713" s="2" t="s">
        <v>521</v>
      </c>
      <c r="D2713" s="2" t="s">
        <v>255</v>
      </c>
      <c r="E2713" s="2" t="s">
        <v>7732</v>
      </c>
      <c r="F2713" s="2" t="s">
        <v>129</v>
      </c>
      <c r="G2713" s="3">
        <v>46151</v>
      </c>
      <c r="H2713" s="2">
        <v>2</v>
      </c>
      <c r="I2713" s="2">
        <v>2</v>
      </c>
      <c r="J2713" s="4">
        <v>1044.76</v>
      </c>
      <c r="K2713" s="4">
        <v>1115.04</v>
      </c>
      <c r="L2713" s="4">
        <v>972.98</v>
      </c>
      <c r="M2713" s="2" t="s">
        <v>6</v>
      </c>
      <c r="N2713" s="2" t="s">
        <v>2312</v>
      </c>
      <c r="O2713" s="2" t="s">
        <v>2307</v>
      </c>
      <c r="P2713" s="2" t="s">
        <v>1062</v>
      </c>
      <c r="Q2713" s="4">
        <f t="shared" si="168"/>
        <v>2089.52</v>
      </c>
      <c r="R2713" s="4">
        <f t="shared" si="169"/>
        <v>1945.96</v>
      </c>
      <c r="S2713" s="4">
        <f t="shared" si="170"/>
        <v>143.55999999999995</v>
      </c>
      <c r="T2713" s="5">
        <f t="shared" si="171"/>
        <v>6.8704774302232069E-2</v>
      </c>
    </row>
    <row r="2714" spans="1:20">
      <c r="A2714" s="2" t="s">
        <v>7733</v>
      </c>
      <c r="B2714" s="2" t="s">
        <v>2163</v>
      </c>
      <c r="C2714" s="2" t="s">
        <v>455</v>
      </c>
      <c r="D2714" s="2" t="s">
        <v>258</v>
      </c>
      <c r="E2714" s="2" t="s">
        <v>7734</v>
      </c>
      <c r="F2714" s="2" t="s">
        <v>122</v>
      </c>
      <c r="G2714" s="3">
        <v>46149</v>
      </c>
      <c r="H2714" s="2">
        <v>16</v>
      </c>
      <c r="I2714" s="2">
        <v>16</v>
      </c>
      <c r="J2714" s="4">
        <v>11026.67</v>
      </c>
      <c r="K2714" s="4">
        <v>11058.12</v>
      </c>
      <c r="L2714" s="4">
        <v>9933.5400000000009</v>
      </c>
      <c r="M2714" s="2" t="s">
        <v>6</v>
      </c>
      <c r="N2714" s="2" t="s">
        <v>2322</v>
      </c>
      <c r="O2714" s="2" t="s">
        <v>2313</v>
      </c>
      <c r="P2714" s="2" t="s">
        <v>1103</v>
      </c>
      <c r="Q2714" s="4">
        <f t="shared" si="168"/>
        <v>176426.72</v>
      </c>
      <c r="R2714" s="4">
        <f t="shared" si="169"/>
        <v>158936.64000000001</v>
      </c>
      <c r="S2714" s="4">
        <f t="shared" si="170"/>
        <v>17490.079999999987</v>
      </c>
      <c r="T2714" s="5">
        <f t="shared" si="171"/>
        <v>9.9135096996645328E-2</v>
      </c>
    </row>
    <row r="2715" spans="1:20">
      <c r="A2715" s="2" t="s">
        <v>7735</v>
      </c>
      <c r="B2715" s="2" t="s">
        <v>2145</v>
      </c>
      <c r="C2715" s="2" t="s">
        <v>326</v>
      </c>
      <c r="D2715" s="2" t="s">
        <v>242</v>
      </c>
      <c r="E2715" s="2" t="s">
        <v>7736</v>
      </c>
      <c r="F2715" s="2" t="s">
        <v>140</v>
      </c>
      <c r="G2715" s="3">
        <v>46149</v>
      </c>
      <c r="H2715" s="2">
        <v>11</v>
      </c>
      <c r="I2715" s="2">
        <v>11</v>
      </c>
      <c r="J2715" s="4">
        <v>76.61</v>
      </c>
      <c r="K2715" s="4">
        <v>79.790000000000006</v>
      </c>
      <c r="L2715" s="4">
        <v>73.27</v>
      </c>
      <c r="M2715" s="2" t="s">
        <v>6</v>
      </c>
      <c r="N2715" s="2" t="s">
        <v>2312</v>
      </c>
      <c r="O2715" s="2" t="s">
        <v>2313</v>
      </c>
      <c r="P2715" s="2" t="s">
        <v>1060</v>
      </c>
      <c r="Q2715" s="4">
        <f t="shared" si="168"/>
        <v>842.71</v>
      </c>
      <c r="R2715" s="4">
        <f t="shared" si="169"/>
        <v>805.96999999999991</v>
      </c>
      <c r="S2715" s="4">
        <f t="shared" si="170"/>
        <v>36.740000000000123</v>
      </c>
      <c r="T2715" s="5">
        <f t="shared" si="171"/>
        <v>4.359744158726029E-2</v>
      </c>
    </row>
    <row r="2716" spans="1:20">
      <c r="A2716" s="2" t="s">
        <v>7737</v>
      </c>
      <c r="B2716" s="2" t="s">
        <v>2161</v>
      </c>
      <c r="C2716" s="2" t="s">
        <v>397</v>
      </c>
      <c r="D2716" s="2" t="s">
        <v>215</v>
      </c>
      <c r="E2716" s="2" t="s">
        <v>7738</v>
      </c>
      <c r="F2716" s="2" t="s">
        <v>122</v>
      </c>
      <c r="G2716" s="3">
        <v>46151</v>
      </c>
      <c r="H2716" s="2">
        <v>25</v>
      </c>
      <c r="I2716" s="2">
        <v>25</v>
      </c>
      <c r="J2716" s="4">
        <v>873.12</v>
      </c>
      <c r="K2716" s="4">
        <v>918.51</v>
      </c>
      <c r="L2716" s="4">
        <v>808.85</v>
      </c>
      <c r="M2716" s="2" t="s">
        <v>6</v>
      </c>
      <c r="N2716" s="2" t="s">
        <v>2312</v>
      </c>
      <c r="O2716" s="2" t="s">
        <v>2313</v>
      </c>
      <c r="P2716" s="2" t="s">
        <v>1103</v>
      </c>
      <c r="Q2716" s="4">
        <f t="shared" si="168"/>
        <v>21828</v>
      </c>
      <c r="R2716" s="4">
        <f t="shared" si="169"/>
        <v>20221.25</v>
      </c>
      <c r="S2716" s="4">
        <f t="shared" si="170"/>
        <v>1606.75</v>
      </c>
      <c r="T2716" s="5">
        <f t="shared" si="171"/>
        <v>7.3609584020524102E-2</v>
      </c>
    </row>
    <row r="2717" spans="1:20">
      <c r="A2717" s="2" t="s">
        <v>7739</v>
      </c>
      <c r="B2717" s="2" t="s">
        <v>2162</v>
      </c>
      <c r="C2717" s="2" t="s">
        <v>457</v>
      </c>
      <c r="D2717" s="2" t="s">
        <v>223</v>
      </c>
      <c r="E2717" s="2" t="s">
        <v>7740</v>
      </c>
      <c r="F2717" s="2" t="s">
        <v>137</v>
      </c>
      <c r="G2717" s="3">
        <v>46152</v>
      </c>
      <c r="H2717" s="2">
        <v>1</v>
      </c>
      <c r="I2717" s="2">
        <v>1</v>
      </c>
      <c r="J2717" s="4">
        <v>939.37</v>
      </c>
      <c r="K2717" s="4">
        <v>921.22</v>
      </c>
      <c r="L2717" s="4">
        <v>910.05</v>
      </c>
      <c r="M2717" s="2" t="s">
        <v>6</v>
      </c>
      <c r="N2717" s="2" t="s">
        <v>2306</v>
      </c>
      <c r="O2717" s="2" t="s">
        <v>2313</v>
      </c>
      <c r="P2717" s="2" t="s">
        <v>1067</v>
      </c>
      <c r="Q2717" s="4">
        <f t="shared" si="168"/>
        <v>939.37</v>
      </c>
      <c r="R2717" s="4">
        <f t="shared" si="169"/>
        <v>910.05</v>
      </c>
      <c r="S2717" s="4">
        <f t="shared" si="170"/>
        <v>29.32000000000005</v>
      </c>
      <c r="T2717" s="5">
        <f t="shared" si="171"/>
        <v>3.1212408316211981E-2</v>
      </c>
    </row>
    <row r="2718" spans="1:20">
      <c r="A2718" s="2" t="s">
        <v>7741</v>
      </c>
      <c r="B2718" s="2" t="s">
        <v>2163</v>
      </c>
      <c r="C2718" s="2" t="s">
        <v>431</v>
      </c>
      <c r="D2718" s="2" t="s">
        <v>258</v>
      </c>
      <c r="E2718" s="2" t="s">
        <v>7742</v>
      </c>
      <c r="F2718" s="2" t="s">
        <v>122</v>
      </c>
      <c r="G2718" s="3">
        <v>46149</v>
      </c>
      <c r="H2718" s="2">
        <v>27</v>
      </c>
      <c r="I2718" s="2">
        <v>27</v>
      </c>
      <c r="J2718" s="4">
        <v>5430.26</v>
      </c>
      <c r="K2718" s="4">
        <v>5649.75</v>
      </c>
      <c r="L2718" s="4">
        <v>5249.05</v>
      </c>
      <c r="M2718" s="2" t="s">
        <v>6</v>
      </c>
      <c r="N2718" s="2" t="s">
        <v>2306</v>
      </c>
      <c r="O2718" s="2" t="s">
        <v>2313</v>
      </c>
      <c r="P2718" s="2" t="s">
        <v>1103</v>
      </c>
      <c r="Q2718" s="4">
        <f t="shared" si="168"/>
        <v>146617.02000000002</v>
      </c>
      <c r="R2718" s="4">
        <f t="shared" si="169"/>
        <v>141724.35</v>
      </c>
      <c r="S2718" s="4">
        <f t="shared" si="170"/>
        <v>4892.6700000000128</v>
      </c>
      <c r="T2718" s="5">
        <f t="shared" si="171"/>
        <v>3.3370409519986231E-2</v>
      </c>
    </row>
    <row r="2719" spans="1:20">
      <c r="A2719" s="2" t="s">
        <v>7743</v>
      </c>
      <c r="B2719" s="2" t="s">
        <v>2156</v>
      </c>
      <c r="C2719" s="2" t="s">
        <v>369</v>
      </c>
      <c r="D2719" s="2" t="s">
        <v>227</v>
      </c>
      <c r="E2719" s="2" t="s">
        <v>7744</v>
      </c>
      <c r="F2719" s="2" t="s">
        <v>113</v>
      </c>
      <c r="G2719" s="3">
        <v>46150</v>
      </c>
      <c r="H2719" s="2">
        <v>34</v>
      </c>
      <c r="I2719" s="2">
        <v>34</v>
      </c>
      <c r="J2719" s="4">
        <v>702.83</v>
      </c>
      <c r="K2719" s="4">
        <v>694.3</v>
      </c>
      <c r="L2719" s="4">
        <v>680.61</v>
      </c>
      <c r="M2719" s="2" t="s">
        <v>6</v>
      </c>
      <c r="N2719" s="2" t="s">
        <v>2322</v>
      </c>
      <c r="O2719" s="2" t="s">
        <v>2313</v>
      </c>
      <c r="P2719" s="2" t="s">
        <v>1040</v>
      </c>
      <c r="Q2719" s="4">
        <f t="shared" si="168"/>
        <v>23896.22</v>
      </c>
      <c r="R2719" s="4">
        <f t="shared" si="169"/>
        <v>23140.74</v>
      </c>
      <c r="S2719" s="4">
        <f t="shared" si="170"/>
        <v>755.47999999999956</v>
      </c>
      <c r="T2719" s="5">
        <f t="shared" si="171"/>
        <v>3.1615042044306568E-2</v>
      </c>
    </row>
    <row r="2720" spans="1:20">
      <c r="A2720" s="2" t="s">
        <v>7745</v>
      </c>
      <c r="B2720" s="2" t="s">
        <v>2164</v>
      </c>
      <c r="C2720" s="2" t="s">
        <v>465</v>
      </c>
      <c r="D2720" s="2" t="s">
        <v>239</v>
      </c>
      <c r="E2720" s="2" t="s">
        <v>7746</v>
      </c>
      <c r="F2720" s="2" t="s">
        <v>146</v>
      </c>
      <c r="G2720" s="3">
        <v>46195</v>
      </c>
      <c r="H2720" s="2">
        <v>10</v>
      </c>
      <c r="I2720" s="2">
        <v>10</v>
      </c>
      <c r="J2720" s="4">
        <v>728.41</v>
      </c>
      <c r="K2720" s="4">
        <v>787.8</v>
      </c>
      <c r="L2720" s="4">
        <v>669.49</v>
      </c>
      <c r="M2720" s="2" t="s">
        <v>6</v>
      </c>
      <c r="N2720" s="2" t="s">
        <v>2312</v>
      </c>
      <c r="O2720" s="2" t="s">
        <v>2313</v>
      </c>
      <c r="P2720" s="2" t="s">
        <v>1040</v>
      </c>
      <c r="Q2720" s="4">
        <f t="shared" si="168"/>
        <v>7284.0999999999995</v>
      </c>
      <c r="R2720" s="4">
        <f t="shared" si="169"/>
        <v>6694.9</v>
      </c>
      <c r="S2720" s="4">
        <f t="shared" si="170"/>
        <v>589.19999999999982</v>
      </c>
      <c r="T2720" s="5">
        <f t="shared" si="171"/>
        <v>8.0888510591562421E-2</v>
      </c>
    </row>
    <row r="2721" spans="1:20">
      <c r="A2721" s="2" t="s">
        <v>7747</v>
      </c>
      <c r="B2721" s="2" t="s">
        <v>2159</v>
      </c>
      <c r="C2721" s="2" t="s">
        <v>339</v>
      </c>
      <c r="D2721" s="2" t="s">
        <v>236</v>
      </c>
      <c r="E2721" s="2" t="s">
        <v>7748</v>
      </c>
      <c r="F2721" s="2" t="s">
        <v>133</v>
      </c>
      <c r="G2721" s="3">
        <v>46150</v>
      </c>
      <c r="H2721" s="2">
        <v>42</v>
      </c>
      <c r="I2721" s="2">
        <v>42</v>
      </c>
      <c r="J2721" s="4">
        <v>1662.87</v>
      </c>
      <c r="K2721" s="4">
        <v>1725.66</v>
      </c>
      <c r="L2721" s="4">
        <v>1620.87</v>
      </c>
      <c r="M2721" s="2" t="s">
        <v>6</v>
      </c>
      <c r="N2721" s="2" t="s">
        <v>2322</v>
      </c>
      <c r="O2721" s="2" t="s">
        <v>2307</v>
      </c>
      <c r="P2721" s="2" t="s">
        <v>1051</v>
      </c>
      <c r="Q2721" s="4">
        <f t="shared" si="168"/>
        <v>69840.539999999994</v>
      </c>
      <c r="R2721" s="4">
        <f t="shared" si="169"/>
        <v>68076.539999999994</v>
      </c>
      <c r="S2721" s="4">
        <f t="shared" si="170"/>
        <v>1764</v>
      </c>
      <c r="T2721" s="5">
        <f t="shared" si="171"/>
        <v>2.5257536668530915E-2</v>
      </c>
    </row>
    <row r="2722" spans="1:20">
      <c r="A2722" s="2" t="s">
        <v>7749</v>
      </c>
      <c r="B2722" s="2" t="s">
        <v>2161</v>
      </c>
      <c r="C2722" s="2" t="s">
        <v>397</v>
      </c>
      <c r="D2722" s="2" t="s">
        <v>215</v>
      </c>
      <c r="E2722" s="2" t="s">
        <v>7750</v>
      </c>
      <c r="F2722" s="2" t="s">
        <v>122</v>
      </c>
      <c r="G2722" s="3">
        <v>46151</v>
      </c>
      <c r="H2722" s="2">
        <v>22</v>
      </c>
      <c r="I2722" s="2">
        <v>22</v>
      </c>
      <c r="J2722" s="4">
        <v>869.2</v>
      </c>
      <c r="K2722" s="4">
        <v>843.69</v>
      </c>
      <c r="L2722" s="4">
        <v>844.62</v>
      </c>
      <c r="M2722" s="2" t="s">
        <v>6</v>
      </c>
      <c r="N2722" s="2" t="s">
        <v>2312</v>
      </c>
      <c r="O2722" s="2" t="s">
        <v>2307</v>
      </c>
      <c r="P2722" s="2" t="s">
        <v>1103</v>
      </c>
      <c r="Q2722" s="4">
        <f t="shared" si="168"/>
        <v>19122.400000000001</v>
      </c>
      <c r="R2722" s="4">
        <f t="shared" si="169"/>
        <v>18581.64</v>
      </c>
      <c r="S2722" s="4">
        <f t="shared" si="170"/>
        <v>540.76000000000204</v>
      </c>
      <c r="T2722" s="5">
        <f t="shared" si="171"/>
        <v>2.8278877128394029E-2</v>
      </c>
    </row>
    <row r="2723" spans="1:20">
      <c r="A2723" s="2" t="s">
        <v>7751</v>
      </c>
      <c r="B2723" s="2" t="s">
        <v>2165</v>
      </c>
      <c r="C2723" s="2" t="s">
        <v>421</v>
      </c>
      <c r="D2723" s="2" t="s">
        <v>215</v>
      </c>
      <c r="E2723" s="2" t="s">
        <v>7752</v>
      </c>
      <c r="F2723" s="2" t="s">
        <v>143</v>
      </c>
      <c r="G2723" s="3">
        <v>46168</v>
      </c>
      <c r="H2723" s="2">
        <v>20</v>
      </c>
      <c r="I2723" s="2">
        <v>20</v>
      </c>
      <c r="J2723" s="4">
        <v>784.19</v>
      </c>
      <c r="K2723" s="4">
        <v>822.59</v>
      </c>
      <c r="L2723" s="4">
        <v>733.46</v>
      </c>
      <c r="M2723" s="2" t="s">
        <v>6</v>
      </c>
      <c r="N2723" s="2" t="s">
        <v>2322</v>
      </c>
      <c r="O2723" s="2" t="s">
        <v>2307</v>
      </c>
      <c r="P2723" s="2" t="s">
        <v>1048</v>
      </c>
      <c r="Q2723" s="4">
        <f t="shared" si="168"/>
        <v>15683.800000000001</v>
      </c>
      <c r="R2723" s="4">
        <f t="shared" si="169"/>
        <v>14669.2</v>
      </c>
      <c r="S2723" s="4">
        <f t="shared" si="170"/>
        <v>1014.6000000000004</v>
      </c>
      <c r="T2723" s="5">
        <f t="shared" si="171"/>
        <v>6.4690954998150973E-2</v>
      </c>
    </row>
    <row r="2724" spans="1:20">
      <c r="A2724" s="2" t="s">
        <v>7753</v>
      </c>
      <c r="B2724" s="2" t="s">
        <v>2148</v>
      </c>
      <c r="C2724" s="2" t="s">
        <v>411</v>
      </c>
      <c r="D2724" s="2" t="s">
        <v>224</v>
      </c>
      <c r="E2724" s="2" t="s">
        <v>7754</v>
      </c>
      <c r="F2724" s="2" t="s">
        <v>129</v>
      </c>
      <c r="G2724" s="3">
        <v>46151</v>
      </c>
      <c r="H2724" s="2">
        <v>1</v>
      </c>
      <c r="I2724" s="2">
        <v>1</v>
      </c>
      <c r="J2724" s="4">
        <v>2568.88</v>
      </c>
      <c r="K2724" s="4">
        <v>2572.3000000000002</v>
      </c>
      <c r="L2724" s="4">
        <v>2413.2399999999998</v>
      </c>
      <c r="M2724" s="2" t="s">
        <v>6</v>
      </c>
      <c r="N2724" s="2" t="s">
        <v>2322</v>
      </c>
      <c r="O2724" s="2" t="s">
        <v>2307</v>
      </c>
      <c r="P2724" s="2" t="s">
        <v>1048</v>
      </c>
      <c r="Q2724" s="4">
        <f t="shared" si="168"/>
        <v>2568.88</v>
      </c>
      <c r="R2724" s="4">
        <f t="shared" si="169"/>
        <v>2413.2399999999998</v>
      </c>
      <c r="S2724" s="4">
        <f t="shared" si="170"/>
        <v>155.64000000000033</v>
      </c>
      <c r="T2724" s="5">
        <f t="shared" si="171"/>
        <v>6.0586714832923425E-2</v>
      </c>
    </row>
    <row r="2725" spans="1:20">
      <c r="A2725" s="2" t="s">
        <v>7755</v>
      </c>
      <c r="B2725" s="2" t="s">
        <v>2160</v>
      </c>
      <c r="C2725" s="2" t="s">
        <v>473</v>
      </c>
      <c r="D2725" s="2" t="s">
        <v>255</v>
      </c>
      <c r="E2725" s="2" t="s">
        <v>7756</v>
      </c>
      <c r="F2725" s="2" t="s">
        <v>129</v>
      </c>
      <c r="G2725" s="3">
        <v>46151</v>
      </c>
      <c r="H2725" s="2">
        <v>13</v>
      </c>
      <c r="I2725" s="2">
        <v>13</v>
      </c>
      <c r="J2725" s="4">
        <v>857.28</v>
      </c>
      <c r="K2725" s="4">
        <v>912.61</v>
      </c>
      <c r="L2725" s="4">
        <v>766.64</v>
      </c>
      <c r="M2725" s="2" t="s">
        <v>6</v>
      </c>
      <c r="N2725" s="2" t="s">
        <v>2322</v>
      </c>
      <c r="O2725" s="2" t="s">
        <v>2307</v>
      </c>
      <c r="P2725" s="2" t="s">
        <v>1062</v>
      </c>
      <c r="Q2725" s="4">
        <f t="shared" si="168"/>
        <v>11144.64</v>
      </c>
      <c r="R2725" s="4">
        <f t="shared" si="169"/>
        <v>9966.32</v>
      </c>
      <c r="S2725" s="4">
        <f t="shared" si="170"/>
        <v>1178.3199999999997</v>
      </c>
      <c r="T2725" s="5">
        <f t="shared" si="171"/>
        <v>0.10572974990668157</v>
      </c>
    </row>
    <row r="2726" spans="1:20">
      <c r="A2726" s="2" t="s">
        <v>7757</v>
      </c>
      <c r="B2726" s="2" t="s">
        <v>2166</v>
      </c>
      <c r="C2726" s="2" t="s">
        <v>447</v>
      </c>
      <c r="D2726" s="2" t="s">
        <v>216</v>
      </c>
      <c r="E2726" s="2" t="s">
        <v>7758</v>
      </c>
      <c r="F2726" s="2" t="s">
        <v>122</v>
      </c>
      <c r="G2726" s="3">
        <v>46163</v>
      </c>
      <c r="H2726" s="2">
        <v>36</v>
      </c>
      <c r="I2726" s="2">
        <v>36</v>
      </c>
      <c r="J2726" s="4">
        <v>44.69</v>
      </c>
      <c r="K2726" s="4">
        <v>47.47</v>
      </c>
      <c r="L2726" s="4">
        <v>40.700000000000003</v>
      </c>
      <c r="M2726" s="2" t="s">
        <v>6</v>
      </c>
      <c r="N2726" s="2" t="s">
        <v>2312</v>
      </c>
      <c r="O2726" s="2" t="s">
        <v>2313</v>
      </c>
      <c r="P2726" s="2" t="s">
        <v>1051</v>
      </c>
      <c r="Q2726" s="4">
        <f t="shared" si="168"/>
        <v>1608.84</v>
      </c>
      <c r="R2726" s="4">
        <f t="shared" si="169"/>
        <v>1465.2</v>
      </c>
      <c r="S2726" s="4">
        <f t="shared" si="170"/>
        <v>143.63999999999987</v>
      </c>
      <c r="T2726" s="5">
        <f t="shared" si="171"/>
        <v>8.9281718505258373E-2</v>
      </c>
    </row>
    <row r="2727" spans="1:20">
      <c r="A2727" s="2" t="s">
        <v>7759</v>
      </c>
      <c r="B2727" s="2" t="s">
        <v>2162</v>
      </c>
      <c r="C2727" s="2" t="s">
        <v>529</v>
      </c>
      <c r="D2727" s="2" t="s">
        <v>223</v>
      </c>
      <c r="E2727" s="2" t="s">
        <v>7760</v>
      </c>
      <c r="F2727" s="2" t="s">
        <v>137</v>
      </c>
      <c r="G2727" s="3">
        <v>46152</v>
      </c>
      <c r="H2727" s="2">
        <v>37</v>
      </c>
      <c r="I2727" s="2">
        <v>37</v>
      </c>
      <c r="J2727" s="4">
        <v>1325.31</v>
      </c>
      <c r="K2727" s="4">
        <v>1435.98</v>
      </c>
      <c r="L2727" s="4">
        <v>1344.9</v>
      </c>
      <c r="M2727" s="2" t="s">
        <v>6</v>
      </c>
      <c r="N2727" s="2" t="s">
        <v>2306</v>
      </c>
      <c r="O2727" s="2" t="s">
        <v>2313</v>
      </c>
      <c r="P2727" s="2" t="s">
        <v>1067</v>
      </c>
      <c r="Q2727" s="4">
        <f t="shared" si="168"/>
        <v>49036.47</v>
      </c>
      <c r="R2727" s="4">
        <f t="shared" si="169"/>
        <v>49761.3</v>
      </c>
      <c r="S2727" s="4">
        <f t="shared" si="170"/>
        <v>-724.83000000000175</v>
      </c>
      <c r="T2727" s="5">
        <f t="shared" si="171"/>
        <v>-1.4781447359485741E-2</v>
      </c>
    </row>
    <row r="2728" spans="1:20">
      <c r="A2728" s="2" t="s">
        <v>7761</v>
      </c>
      <c r="B2728" s="2" t="s">
        <v>2171</v>
      </c>
      <c r="C2728" s="2" t="s">
        <v>353</v>
      </c>
      <c r="D2728" s="2" t="s">
        <v>243</v>
      </c>
      <c r="E2728" s="2" t="s">
        <v>7762</v>
      </c>
      <c r="F2728" s="2" t="s">
        <v>122</v>
      </c>
      <c r="G2728" s="3">
        <v>46209</v>
      </c>
      <c r="H2728" s="2">
        <v>14</v>
      </c>
      <c r="I2728" s="2">
        <v>14</v>
      </c>
      <c r="J2728" s="4">
        <v>91.89</v>
      </c>
      <c r="K2728" s="4">
        <v>98.64</v>
      </c>
      <c r="L2728" s="4">
        <v>94.64</v>
      </c>
      <c r="M2728" s="2" t="s">
        <v>6</v>
      </c>
      <c r="N2728" s="2" t="s">
        <v>2306</v>
      </c>
      <c r="O2728" s="2" t="s">
        <v>2313</v>
      </c>
      <c r="P2728" s="2" t="s">
        <v>1051</v>
      </c>
      <c r="Q2728" s="4">
        <f t="shared" si="168"/>
        <v>1286.46</v>
      </c>
      <c r="R2728" s="4">
        <f t="shared" si="169"/>
        <v>1324.96</v>
      </c>
      <c r="S2728" s="4">
        <f t="shared" si="170"/>
        <v>-38.5</v>
      </c>
      <c r="T2728" s="5">
        <f t="shared" si="171"/>
        <v>-2.9927086734138644E-2</v>
      </c>
    </row>
    <row r="2729" spans="1:20">
      <c r="A2729" s="2" t="s">
        <v>7763</v>
      </c>
      <c r="B2729" s="2" t="s">
        <v>2153</v>
      </c>
      <c r="C2729" s="2" t="s">
        <v>316</v>
      </c>
      <c r="D2729" s="2" t="s">
        <v>237</v>
      </c>
      <c r="E2729" s="2" t="s">
        <v>7764</v>
      </c>
      <c r="F2729" s="2" t="s">
        <v>143</v>
      </c>
      <c r="G2729" s="3">
        <v>46152</v>
      </c>
      <c r="H2729" s="2">
        <v>36</v>
      </c>
      <c r="I2729" s="2">
        <v>36</v>
      </c>
      <c r="J2729" s="4">
        <v>1729.29</v>
      </c>
      <c r="K2729" s="4">
        <v>1855.11</v>
      </c>
      <c r="L2729" s="4">
        <v>1628.66</v>
      </c>
      <c r="M2729" s="2" t="s">
        <v>6</v>
      </c>
      <c r="N2729" s="2" t="s">
        <v>2312</v>
      </c>
      <c r="O2729" s="2" t="s">
        <v>2313</v>
      </c>
      <c r="P2729" s="2" t="s">
        <v>1064</v>
      </c>
      <c r="Q2729" s="4">
        <f t="shared" si="168"/>
        <v>62254.44</v>
      </c>
      <c r="R2729" s="4">
        <f t="shared" si="169"/>
        <v>58631.76</v>
      </c>
      <c r="S2729" s="4">
        <f t="shared" si="170"/>
        <v>3622.6800000000003</v>
      </c>
      <c r="T2729" s="5">
        <f t="shared" si="171"/>
        <v>5.8191512123472643E-2</v>
      </c>
    </row>
    <row r="2730" spans="1:20">
      <c r="A2730" s="2" t="s">
        <v>7765</v>
      </c>
      <c r="B2730" s="2" t="s">
        <v>2033</v>
      </c>
      <c r="C2730" s="2" t="s">
        <v>337</v>
      </c>
      <c r="D2730" s="2" t="s">
        <v>235</v>
      </c>
      <c r="E2730" s="2" t="s">
        <v>7766</v>
      </c>
      <c r="F2730" s="2" t="s">
        <v>143</v>
      </c>
      <c r="G2730" s="3">
        <v>46152</v>
      </c>
      <c r="H2730" s="2">
        <v>23</v>
      </c>
      <c r="I2730" s="2">
        <v>23</v>
      </c>
      <c r="J2730" s="4">
        <v>810.76</v>
      </c>
      <c r="K2730" s="4">
        <v>864.46</v>
      </c>
      <c r="L2730" s="4">
        <v>767.4</v>
      </c>
      <c r="M2730" s="2" t="s">
        <v>6</v>
      </c>
      <c r="N2730" s="2" t="s">
        <v>2306</v>
      </c>
      <c r="O2730" s="2" t="s">
        <v>2313</v>
      </c>
      <c r="P2730" s="2" t="s">
        <v>1103</v>
      </c>
      <c r="Q2730" s="4">
        <f t="shared" si="168"/>
        <v>18647.48</v>
      </c>
      <c r="R2730" s="4">
        <f t="shared" si="169"/>
        <v>17650.2</v>
      </c>
      <c r="S2730" s="4">
        <f t="shared" si="170"/>
        <v>997.27999999999884</v>
      </c>
      <c r="T2730" s="5">
        <f t="shared" si="171"/>
        <v>5.3480684789580082E-2</v>
      </c>
    </row>
    <row r="2731" spans="1:20">
      <c r="A2731" s="2" t="s">
        <v>7767</v>
      </c>
      <c r="B2731" s="2" t="s">
        <v>2168</v>
      </c>
      <c r="C2731" s="2" t="s">
        <v>385</v>
      </c>
      <c r="D2731" s="2" t="s">
        <v>223</v>
      </c>
      <c r="E2731" s="2" t="s">
        <v>7768</v>
      </c>
      <c r="F2731" s="2" t="s">
        <v>129</v>
      </c>
      <c r="G2731" s="3">
        <v>46153</v>
      </c>
      <c r="H2731" s="2">
        <v>28</v>
      </c>
      <c r="I2731" s="2">
        <v>28</v>
      </c>
      <c r="J2731" s="4">
        <v>871.28</v>
      </c>
      <c r="K2731" s="4">
        <v>887.34</v>
      </c>
      <c r="L2731" s="4">
        <v>817.47</v>
      </c>
      <c r="M2731" s="2" t="s">
        <v>6</v>
      </c>
      <c r="N2731" s="2" t="s">
        <v>2322</v>
      </c>
      <c r="O2731" s="2" t="s">
        <v>2307</v>
      </c>
      <c r="P2731" s="2" t="s">
        <v>1062</v>
      </c>
      <c r="Q2731" s="4">
        <f t="shared" si="168"/>
        <v>24395.84</v>
      </c>
      <c r="R2731" s="4">
        <f t="shared" si="169"/>
        <v>22889.16</v>
      </c>
      <c r="S2731" s="4">
        <f t="shared" si="170"/>
        <v>1506.6800000000003</v>
      </c>
      <c r="T2731" s="5">
        <f t="shared" si="171"/>
        <v>6.1759709852171531E-2</v>
      </c>
    </row>
    <row r="2732" spans="1:20">
      <c r="A2732" s="2" t="s">
        <v>7769</v>
      </c>
      <c r="B2732" s="2" t="s">
        <v>2127</v>
      </c>
      <c r="C2732" s="2" t="s">
        <v>379</v>
      </c>
      <c r="D2732" s="2" t="s">
        <v>218</v>
      </c>
      <c r="E2732" s="2" t="s">
        <v>7770</v>
      </c>
      <c r="F2732" s="2" t="s">
        <v>113</v>
      </c>
      <c r="G2732" s="3">
        <v>46152</v>
      </c>
      <c r="H2732" s="2">
        <v>15</v>
      </c>
      <c r="I2732" s="2">
        <v>15</v>
      </c>
      <c r="J2732" s="4">
        <v>9256.5</v>
      </c>
      <c r="K2732" s="4">
        <v>9463.66</v>
      </c>
      <c r="L2732" s="4">
        <v>8309.56</v>
      </c>
      <c r="M2732" s="2" t="s">
        <v>6</v>
      </c>
      <c r="N2732" s="2" t="s">
        <v>2312</v>
      </c>
      <c r="O2732" s="2" t="s">
        <v>2313</v>
      </c>
      <c r="P2732" s="2" t="s">
        <v>1026</v>
      </c>
      <c r="Q2732" s="4">
        <f t="shared" si="168"/>
        <v>138847.5</v>
      </c>
      <c r="R2732" s="4">
        <f t="shared" si="169"/>
        <v>124643.4</v>
      </c>
      <c r="S2732" s="4">
        <f t="shared" si="170"/>
        <v>14204.100000000006</v>
      </c>
      <c r="T2732" s="5">
        <f t="shared" si="171"/>
        <v>0.10230000540160972</v>
      </c>
    </row>
    <row r="2733" spans="1:20">
      <c r="A2733" s="2" t="s">
        <v>7771</v>
      </c>
      <c r="B2733" s="2" t="s">
        <v>2167</v>
      </c>
      <c r="C2733" s="2" t="s">
        <v>479</v>
      </c>
      <c r="D2733" s="2" t="s">
        <v>222</v>
      </c>
      <c r="E2733" s="2" t="s">
        <v>7772</v>
      </c>
      <c r="F2733" s="2" t="s">
        <v>129</v>
      </c>
      <c r="G2733" s="3">
        <v>46162</v>
      </c>
      <c r="H2733" s="2">
        <v>24</v>
      </c>
      <c r="I2733" s="2">
        <v>24</v>
      </c>
      <c r="J2733" s="4">
        <v>1425.69</v>
      </c>
      <c r="K2733" s="4">
        <v>1465.99</v>
      </c>
      <c r="L2733" s="4">
        <v>1354.59</v>
      </c>
      <c r="M2733" s="2" t="s">
        <v>6</v>
      </c>
      <c r="N2733" s="2" t="s">
        <v>2312</v>
      </c>
      <c r="O2733" s="2" t="s">
        <v>2307</v>
      </c>
      <c r="P2733" s="2" t="s">
        <v>1062</v>
      </c>
      <c r="Q2733" s="4">
        <f t="shared" si="168"/>
        <v>34216.559999999998</v>
      </c>
      <c r="R2733" s="4">
        <f t="shared" si="169"/>
        <v>32510.159999999996</v>
      </c>
      <c r="S2733" s="4">
        <f t="shared" si="170"/>
        <v>1706.4000000000015</v>
      </c>
      <c r="T2733" s="5">
        <f t="shared" si="171"/>
        <v>4.9870588977968609E-2</v>
      </c>
    </row>
    <row r="2734" spans="1:20">
      <c r="A2734" s="2" t="s">
        <v>7773</v>
      </c>
      <c r="B2734" s="2" t="s">
        <v>2169</v>
      </c>
      <c r="C2734" s="2" t="s">
        <v>429</v>
      </c>
      <c r="D2734" s="2" t="s">
        <v>233</v>
      </c>
      <c r="E2734" s="2" t="s">
        <v>7774</v>
      </c>
      <c r="F2734" s="2" t="s">
        <v>143</v>
      </c>
      <c r="G2734" s="3">
        <v>46161</v>
      </c>
      <c r="H2734" s="2">
        <v>27</v>
      </c>
      <c r="I2734" s="2">
        <v>27</v>
      </c>
      <c r="J2734" s="4">
        <v>1354.21</v>
      </c>
      <c r="K2734" s="4">
        <v>1361.88</v>
      </c>
      <c r="L2734" s="4">
        <v>1219.43</v>
      </c>
      <c r="M2734" s="2" t="s">
        <v>6</v>
      </c>
      <c r="N2734" s="2" t="s">
        <v>2322</v>
      </c>
      <c r="O2734" s="2" t="s">
        <v>2307</v>
      </c>
      <c r="P2734" s="2" t="s">
        <v>1035</v>
      </c>
      <c r="Q2734" s="4">
        <f t="shared" si="168"/>
        <v>36563.67</v>
      </c>
      <c r="R2734" s="4">
        <f t="shared" si="169"/>
        <v>32924.61</v>
      </c>
      <c r="S2734" s="4">
        <f t="shared" si="170"/>
        <v>3639.0599999999977</v>
      </c>
      <c r="T2734" s="5">
        <f t="shared" si="171"/>
        <v>9.952666130068448E-2</v>
      </c>
    </row>
    <row r="2735" spans="1:20">
      <c r="A2735" s="2" t="s">
        <v>7775</v>
      </c>
      <c r="B2735" s="2" t="s">
        <v>2170</v>
      </c>
      <c r="C2735" s="2" t="s">
        <v>423</v>
      </c>
      <c r="D2735" s="2" t="s">
        <v>242</v>
      </c>
      <c r="E2735" s="2" t="s">
        <v>7776</v>
      </c>
      <c r="F2735" s="2" t="s">
        <v>143</v>
      </c>
      <c r="G2735" s="3">
        <v>46154</v>
      </c>
      <c r="H2735" s="2">
        <v>7</v>
      </c>
      <c r="I2735" s="2">
        <v>7</v>
      </c>
      <c r="J2735" s="4">
        <v>8.2899999999999991</v>
      </c>
      <c r="K2735" s="4">
        <v>8.67</v>
      </c>
      <c r="L2735" s="4">
        <v>7.39</v>
      </c>
      <c r="M2735" s="2" t="s">
        <v>6</v>
      </c>
      <c r="N2735" s="2" t="s">
        <v>2306</v>
      </c>
      <c r="O2735" s="2" t="s">
        <v>2313</v>
      </c>
      <c r="P2735" s="2" t="s">
        <v>1035</v>
      </c>
      <c r="Q2735" s="4">
        <f t="shared" si="168"/>
        <v>58.029999999999994</v>
      </c>
      <c r="R2735" s="4">
        <f t="shared" si="169"/>
        <v>51.73</v>
      </c>
      <c r="S2735" s="4">
        <f t="shared" si="170"/>
        <v>6.2999999999999972</v>
      </c>
      <c r="T2735" s="5">
        <f t="shared" si="171"/>
        <v>0.10856453558504219</v>
      </c>
    </row>
    <row r="2736" spans="1:20">
      <c r="A2736" s="2" t="s">
        <v>7777</v>
      </c>
      <c r="B2736" s="2" t="s">
        <v>2172</v>
      </c>
      <c r="C2736" s="2" t="s">
        <v>503</v>
      </c>
      <c r="D2736" s="2" t="s">
        <v>258</v>
      </c>
      <c r="E2736" s="2" t="s">
        <v>7778</v>
      </c>
      <c r="F2736" s="2" t="s">
        <v>126</v>
      </c>
      <c r="G2736" s="3">
        <v>46160</v>
      </c>
      <c r="H2736" s="2">
        <v>13</v>
      </c>
      <c r="I2736" s="2">
        <v>13</v>
      </c>
      <c r="J2736" s="4">
        <v>7145.66</v>
      </c>
      <c r="K2736" s="4">
        <v>7295.69</v>
      </c>
      <c r="L2736" s="4">
        <v>6379.72</v>
      </c>
      <c r="M2736" s="2" t="s">
        <v>6</v>
      </c>
      <c r="N2736" s="2" t="s">
        <v>2322</v>
      </c>
      <c r="O2736" s="2" t="s">
        <v>2313</v>
      </c>
      <c r="P2736" s="2" t="s">
        <v>1051</v>
      </c>
      <c r="Q2736" s="4">
        <f t="shared" si="168"/>
        <v>92893.58</v>
      </c>
      <c r="R2736" s="4">
        <f t="shared" si="169"/>
        <v>82936.36</v>
      </c>
      <c r="S2736" s="4">
        <f t="shared" si="170"/>
        <v>9957.2200000000012</v>
      </c>
      <c r="T2736" s="5">
        <f t="shared" si="171"/>
        <v>0.1071895388249651</v>
      </c>
    </row>
    <row r="2737" spans="1:20">
      <c r="A2737" s="2" t="s">
        <v>7779</v>
      </c>
      <c r="B2737" s="2" t="s">
        <v>2168</v>
      </c>
      <c r="C2737" s="2" t="s">
        <v>337</v>
      </c>
      <c r="D2737" s="2" t="s">
        <v>223</v>
      </c>
      <c r="E2737" s="2" t="s">
        <v>7780</v>
      </c>
      <c r="F2737" s="2" t="s">
        <v>129</v>
      </c>
      <c r="G2737" s="3">
        <v>46153</v>
      </c>
      <c r="H2737" s="2">
        <v>14</v>
      </c>
      <c r="I2737" s="2">
        <v>14</v>
      </c>
      <c r="J2737" s="4">
        <v>794.11</v>
      </c>
      <c r="K2737" s="4">
        <v>777.49</v>
      </c>
      <c r="L2737" s="4">
        <v>730.03</v>
      </c>
      <c r="M2737" s="2" t="s">
        <v>6</v>
      </c>
      <c r="N2737" s="2" t="s">
        <v>2322</v>
      </c>
      <c r="O2737" s="2" t="s">
        <v>2307</v>
      </c>
      <c r="P2737" s="2" t="s">
        <v>1062</v>
      </c>
      <c r="Q2737" s="4">
        <f t="shared" si="168"/>
        <v>11117.54</v>
      </c>
      <c r="R2737" s="4">
        <f t="shared" si="169"/>
        <v>10220.42</v>
      </c>
      <c r="S2737" s="4">
        <f t="shared" si="170"/>
        <v>897.1200000000008</v>
      </c>
      <c r="T2737" s="5">
        <f t="shared" si="171"/>
        <v>8.0694110387729723E-2</v>
      </c>
    </row>
    <row r="2738" spans="1:20">
      <c r="A2738" s="2" t="s">
        <v>7781</v>
      </c>
      <c r="B2738" s="2" t="s">
        <v>2173</v>
      </c>
      <c r="C2738" s="2" t="s">
        <v>413</v>
      </c>
      <c r="D2738" s="2" t="s">
        <v>237</v>
      </c>
      <c r="E2738" s="2" t="s">
        <v>7782</v>
      </c>
      <c r="F2738" s="2" t="s">
        <v>118</v>
      </c>
      <c r="G2738" s="3">
        <v>46178</v>
      </c>
      <c r="H2738" s="2">
        <v>1</v>
      </c>
      <c r="I2738" s="2">
        <v>1</v>
      </c>
      <c r="J2738" s="4">
        <v>1429.45</v>
      </c>
      <c r="K2738" s="4">
        <v>1399.29</v>
      </c>
      <c r="L2738" s="4">
        <v>1391.61</v>
      </c>
      <c r="M2738" s="2" t="s">
        <v>6</v>
      </c>
      <c r="N2738" s="2" t="s">
        <v>2312</v>
      </c>
      <c r="O2738" s="2" t="s">
        <v>2313</v>
      </c>
      <c r="P2738" s="2" t="s">
        <v>1103</v>
      </c>
      <c r="Q2738" s="4">
        <f t="shared" si="168"/>
        <v>1429.45</v>
      </c>
      <c r="R2738" s="4">
        <f t="shared" si="169"/>
        <v>1391.61</v>
      </c>
      <c r="S2738" s="4">
        <f t="shared" si="170"/>
        <v>37.840000000000146</v>
      </c>
      <c r="T2738" s="5">
        <f t="shared" si="171"/>
        <v>2.6471719892266356E-2</v>
      </c>
    </row>
    <row r="2739" spans="1:20">
      <c r="A2739" s="2" t="s">
        <v>7783</v>
      </c>
      <c r="B2739" s="2" t="s">
        <v>2142</v>
      </c>
      <c r="C2739" s="2" t="s">
        <v>318</v>
      </c>
      <c r="D2739" s="2" t="s">
        <v>226</v>
      </c>
      <c r="E2739" s="2" t="s">
        <v>7784</v>
      </c>
      <c r="F2739" s="2" t="s">
        <v>137</v>
      </c>
      <c r="G2739" s="3">
        <v>46154</v>
      </c>
      <c r="H2739" s="2">
        <v>21</v>
      </c>
      <c r="I2739" s="2">
        <v>21</v>
      </c>
      <c r="J2739" s="4">
        <v>1496.38</v>
      </c>
      <c r="K2739" s="4">
        <v>1490.05</v>
      </c>
      <c r="L2739" s="4">
        <v>1342.18</v>
      </c>
      <c r="M2739" s="2" t="s">
        <v>6</v>
      </c>
      <c r="N2739" s="2" t="s">
        <v>2322</v>
      </c>
      <c r="O2739" s="2" t="s">
        <v>2307</v>
      </c>
      <c r="P2739" s="2" t="s">
        <v>1103</v>
      </c>
      <c r="Q2739" s="4">
        <f t="shared" si="168"/>
        <v>31423.980000000003</v>
      </c>
      <c r="R2739" s="4">
        <f t="shared" si="169"/>
        <v>28185.780000000002</v>
      </c>
      <c r="S2739" s="4">
        <f t="shared" si="170"/>
        <v>3238.2000000000007</v>
      </c>
      <c r="T2739" s="5">
        <f t="shared" si="171"/>
        <v>0.1030486908405619</v>
      </c>
    </row>
    <row r="2740" spans="1:20">
      <c r="A2740" s="2" t="s">
        <v>7785</v>
      </c>
      <c r="B2740" s="2" t="s">
        <v>2170</v>
      </c>
      <c r="C2740" s="2" t="s">
        <v>495</v>
      </c>
      <c r="D2740" s="2" t="s">
        <v>242</v>
      </c>
      <c r="E2740" s="2" t="s">
        <v>7786</v>
      </c>
      <c r="F2740" s="2" t="s">
        <v>143</v>
      </c>
      <c r="G2740" s="3">
        <v>46154</v>
      </c>
      <c r="H2740" s="2">
        <v>27</v>
      </c>
      <c r="I2740" s="2">
        <v>27</v>
      </c>
      <c r="J2740" s="4">
        <v>30.09</v>
      </c>
      <c r="K2740" s="4">
        <v>32.229999999999997</v>
      </c>
      <c r="L2740" s="4">
        <v>29.29</v>
      </c>
      <c r="M2740" s="2" t="s">
        <v>6</v>
      </c>
      <c r="N2740" s="2" t="s">
        <v>2306</v>
      </c>
      <c r="O2740" s="2" t="s">
        <v>2313</v>
      </c>
      <c r="P2740" s="2" t="s">
        <v>1035</v>
      </c>
      <c r="Q2740" s="4">
        <f t="shared" si="168"/>
        <v>812.43</v>
      </c>
      <c r="R2740" s="4">
        <f t="shared" si="169"/>
        <v>790.82999999999993</v>
      </c>
      <c r="S2740" s="4">
        <f t="shared" si="170"/>
        <v>21.600000000000023</v>
      </c>
      <c r="T2740" s="5">
        <f t="shared" si="171"/>
        <v>2.6586905948820235E-2</v>
      </c>
    </row>
    <row r="2741" spans="1:20">
      <c r="A2741" s="2" t="s">
        <v>7787</v>
      </c>
      <c r="B2741" s="2" t="s">
        <v>2175</v>
      </c>
      <c r="C2741" s="2" t="s">
        <v>447</v>
      </c>
      <c r="D2741" s="2" t="s">
        <v>242</v>
      </c>
      <c r="E2741" s="2" t="s">
        <v>7788</v>
      </c>
      <c r="F2741" s="2" t="s">
        <v>140</v>
      </c>
      <c r="G2741" s="3">
        <v>46185</v>
      </c>
      <c r="H2741" s="2">
        <v>25</v>
      </c>
      <c r="I2741" s="2">
        <v>25</v>
      </c>
      <c r="J2741" s="4">
        <v>46.08</v>
      </c>
      <c r="K2741" s="4">
        <v>44.78</v>
      </c>
      <c r="L2741" s="4">
        <v>40.96</v>
      </c>
      <c r="M2741" s="2" t="s">
        <v>6</v>
      </c>
      <c r="N2741" s="2" t="s">
        <v>2312</v>
      </c>
      <c r="O2741" s="2" t="s">
        <v>2313</v>
      </c>
      <c r="P2741" s="2" t="s">
        <v>1022</v>
      </c>
      <c r="Q2741" s="4">
        <f t="shared" si="168"/>
        <v>1152</v>
      </c>
      <c r="R2741" s="4">
        <f t="shared" si="169"/>
        <v>1024</v>
      </c>
      <c r="S2741" s="4">
        <f t="shared" si="170"/>
        <v>128</v>
      </c>
      <c r="T2741" s="5">
        <f t="shared" si="171"/>
        <v>0.1111111111111111</v>
      </c>
    </row>
    <row r="2742" spans="1:20">
      <c r="A2742" s="2" t="s">
        <v>7789</v>
      </c>
      <c r="B2742" s="2" t="s">
        <v>2174</v>
      </c>
      <c r="C2742" s="2" t="s">
        <v>337</v>
      </c>
      <c r="D2742" s="2" t="s">
        <v>223</v>
      </c>
      <c r="E2742" s="2" t="s">
        <v>7790</v>
      </c>
      <c r="F2742" s="2" t="s">
        <v>140</v>
      </c>
      <c r="G2742" s="3">
        <v>46157</v>
      </c>
      <c r="H2742" s="2">
        <v>43</v>
      </c>
      <c r="I2742" s="2">
        <v>43</v>
      </c>
      <c r="J2742" s="4">
        <v>806.04</v>
      </c>
      <c r="K2742" s="4">
        <v>821.56</v>
      </c>
      <c r="L2742" s="4">
        <v>754.66</v>
      </c>
      <c r="M2742" s="2" t="s">
        <v>6</v>
      </c>
      <c r="N2742" s="2" t="s">
        <v>2312</v>
      </c>
      <c r="O2742" s="2" t="s">
        <v>2313</v>
      </c>
      <c r="P2742" s="2" t="s">
        <v>1022</v>
      </c>
      <c r="Q2742" s="4">
        <f t="shared" si="168"/>
        <v>34659.72</v>
      </c>
      <c r="R2742" s="4">
        <f t="shared" si="169"/>
        <v>32450.379999999997</v>
      </c>
      <c r="S2742" s="4">
        <f t="shared" si="170"/>
        <v>2209.3400000000038</v>
      </c>
      <c r="T2742" s="5">
        <f t="shared" si="171"/>
        <v>6.3743734802243171E-2</v>
      </c>
    </row>
    <row r="2743" spans="1:20">
      <c r="A2743" s="2" t="s">
        <v>7791</v>
      </c>
      <c r="B2743" s="2" t="s">
        <v>2176</v>
      </c>
      <c r="C2743" s="2" t="s">
        <v>397</v>
      </c>
      <c r="D2743" s="2" t="s">
        <v>241</v>
      </c>
      <c r="E2743" s="2" t="s">
        <v>7792</v>
      </c>
      <c r="F2743" s="2" t="s">
        <v>113</v>
      </c>
      <c r="G2743" s="3">
        <v>46181</v>
      </c>
      <c r="H2743" s="2">
        <v>41</v>
      </c>
      <c r="I2743" s="2">
        <v>41</v>
      </c>
      <c r="J2743" s="4">
        <v>852.81</v>
      </c>
      <c r="K2743" s="4">
        <v>895.5</v>
      </c>
      <c r="L2743" s="4">
        <v>765.75</v>
      </c>
      <c r="M2743" s="2" t="s">
        <v>6</v>
      </c>
      <c r="N2743" s="2" t="s">
        <v>2312</v>
      </c>
      <c r="O2743" s="2" t="s">
        <v>2313</v>
      </c>
      <c r="P2743" s="2" t="s">
        <v>1095</v>
      </c>
      <c r="Q2743" s="4">
        <f t="shared" si="168"/>
        <v>34965.21</v>
      </c>
      <c r="R2743" s="4">
        <f t="shared" si="169"/>
        <v>31395.75</v>
      </c>
      <c r="S2743" s="4">
        <f t="shared" si="170"/>
        <v>3569.4599999999991</v>
      </c>
      <c r="T2743" s="5">
        <f t="shared" si="171"/>
        <v>0.10208604495725893</v>
      </c>
    </row>
    <row r="2744" spans="1:20">
      <c r="A2744" s="2" t="s">
        <v>7793</v>
      </c>
      <c r="B2744" s="2" t="s">
        <v>2174</v>
      </c>
      <c r="C2744" s="2" t="s">
        <v>409</v>
      </c>
      <c r="D2744" s="2" t="s">
        <v>223</v>
      </c>
      <c r="E2744" s="2" t="s">
        <v>7794</v>
      </c>
      <c r="F2744" s="2" t="s">
        <v>140</v>
      </c>
      <c r="G2744" s="3">
        <v>46157</v>
      </c>
      <c r="H2744" s="2">
        <v>35</v>
      </c>
      <c r="I2744" s="2">
        <v>35</v>
      </c>
      <c r="J2744" s="4">
        <v>1290.54</v>
      </c>
      <c r="K2744" s="4">
        <v>1398.11</v>
      </c>
      <c r="L2744" s="4">
        <v>1212.4100000000001</v>
      </c>
      <c r="M2744" s="2" t="s">
        <v>6</v>
      </c>
      <c r="N2744" s="2" t="s">
        <v>2322</v>
      </c>
      <c r="O2744" s="2" t="s">
        <v>2307</v>
      </c>
      <c r="P2744" s="2" t="s">
        <v>1022</v>
      </c>
      <c r="Q2744" s="4">
        <f t="shared" si="168"/>
        <v>45168.9</v>
      </c>
      <c r="R2744" s="4">
        <f t="shared" si="169"/>
        <v>42434.350000000006</v>
      </c>
      <c r="S2744" s="4">
        <f t="shared" si="170"/>
        <v>2734.5499999999956</v>
      </c>
      <c r="T2744" s="5">
        <f t="shared" si="171"/>
        <v>6.0540548917507299E-2</v>
      </c>
    </row>
    <row r="2745" spans="1:20">
      <c r="A2745" s="2" t="s">
        <v>7795</v>
      </c>
      <c r="B2745" s="2" t="s">
        <v>2119</v>
      </c>
      <c r="C2745" s="2" t="s">
        <v>425</v>
      </c>
      <c r="D2745" s="2" t="s">
        <v>190</v>
      </c>
      <c r="E2745" s="2" t="s">
        <v>7796</v>
      </c>
      <c r="F2745" s="2" t="s">
        <v>143</v>
      </c>
      <c r="G2745" s="3">
        <v>46157</v>
      </c>
      <c r="H2745" s="2">
        <v>4</v>
      </c>
      <c r="I2745" s="2">
        <v>4</v>
      </c>
      <c r="J2745" s="4">
        <v>884.39</v>
      </c>
      <c r="K2745" s="4">
        <v>886.94</v>
      </c>
      <c r="L2745" s="4">
        <v>823.84</v>
      </c>
      <c r="M2745" s="2" t="s">
        <v>6</v>
      </c>
      <c r="N2745" s="2" t="s">
        <v>2312</v>
      </c>
      <c r="O2745" s="2" t="s">
        <v>2313</v>
      </c>
      <c r="P2745" s="2" t="s">
        <v>1095</v>
      </c>
      <c r="Q2745" s="4">
        <f t="shared" si="168"/>
        <v>3537.56</v>
      </c>
      <c r="R2745" s="4">
        <f t="shared" si="169"/>
        <v>3295.36</v>
      </c>
      <c r="S2745" s="4">
        <f t="shared" si="170"/>
        <v>242.19999999999982</v>
      </c>
      <c r="T2745" s="5">
        <f t="shared" si="171"/>
        <v>6.8465269847013149E-2</v>
      </c>
    </row>
    <row r="2746" spans="1:20">
      <c r="A2746" s="2" t="s">
        <v>7797</v>
      </c>
      <c r="B2746" s="2" t="s">
        <v>2121</v>
      </c>
      <c r="C2746" s="2" t="s">
        <v>381</v>
      </c>
      <c r="D2746" s="2" t="s">
        <v>257</v>
      </c>
      <c r="E2746" s="2" t="s">
        <v>7798</v>
      </c>
      <c r="F2746" s="2" t="s">
        <v>143</v>
      </c>
      <c r="G2746" s="3">
        <v>46158</v>
      </c>
      <c r="H2746" s="2">
        <v>13</v>
      </c>
      <c r="I2746" s="2">
        <v>13</v>
      </c>
      <c r="J2746" s="4">
        <v>1458.3</v>
      </c>
      <c r="K2746" s="4">
        <v>1473.37</v>
      </c>
      <c r="L2746" s="4">
        <v>1371.19</v>
      </c>
      <c r="M2746" s="2" t="s">
        <v>6</v>
      </c>
      <c r="N2746" s="2" t="s">
        <v>2312</v>
      </c>
      <c r="O2746" s="2" t="s">
        <v>2313</v>
      </c>
      <c r="P2746" s="2" t="s">
        <v>1062</v>
      </c>
      <c r="Q2746" s="4">
        <f t="shared" si="168"/>
        <v>18957.899999999998</v>
      </c>
      <c r="R2746" s="4">
        <f t="shared" si="169"/>
        <v>17825.47</v>
      </c>
      <c r="S2746" s="4">
        <f t="shared" si="170"/>
        <v>1132.4299999999967</v>
      </c>
      <c r="T2746" s="5">
        <f t="shared" si="171"/>
        <v>5.9733936775697563E-2</v>
      </c>
    </row>
    <row r="2747" spans="1:20">
      <c r="A2747" s="2" t="s">
        <v>7799</v>
      </c>
      <c r="B2747" s="2" t="s">
        <v>2177</v>
      </c>
      <c r="C2747" s="2" t="s">
        <v>295</v>
      </c>
      <c r="D2747" s="2" t="s">
        <v>218</v>
      </c>
      <c r="E2747" s="2" t="s">
        <v>7800</v>
      </c>
      <c r="F2747" s="2" t="s">
        <v>140</v>
      </c>
      <c r="G2747" s="3">
        <v>46162</v>
      </c>
      <c r="H2747" s="2">
        <v>7</v>
      </c>
      <c r="I2747" s="2">
        <v>7</v>
      </c>
      <c r="J2747" s="4">
        <v>6842.55</v>
      </c>
      <c r="K2747" s="4">
        <v>7012.16</v>
      </c>
      <c r="L2747" s="4">
        <v>6605.92</v>
      </c>
      <c r="M2747" s="2" t="s">
        <v>6</v>
      </c>
      <c r="N2747" s="2" t="s">
        <v>2306</v>
      </c>
      <c r="O2747" s="2" t="s">
        <v>2307</v>
      </c>
      <c r="P2747" s="2" t="s">
        <v>1043</v>
      </c>
      <c r="Q2747" s="4">
        <f t="shared" si="168"/>
        <v>47897.85</v>
      </c>
      <c r="R2747" s="4">
        <f t="shared" si="169"/>
        <v>46241.440000000002</v>
      </c>
      <c r="S2747" s="4">
        <f t="shared" si="170"/>
        <v>1656.4099999999962</v>
      </c>
      <c r="T2747" s="5">
        <f t="shared" si="171"/>
        <v>3.4582136776494063E-2</v>
      </c>
    </row>
    <row r="2748" spans="1:20">
      <c r="A2748" s="2" t="s">
        <v>7801</v>
      </c>
      <c r="B2748" s="2" t="s">
        <v>2141</v>
      </c>
      <c r="C2748" s="2" t="s">
        <v>349</v>
      </c>
      <c r="D2748" s="2" t="s">
        <v>181</v>
      </c>
      <c r="E2748" s="2" t="s">
        <v>7802</v>
      </c>
      <c r="F2748" s="2" t="s">
        <v>137</v>
      </c>
      <c r="G2748" s="3">
        <v>46159</v>
      </c>
      <c r="H2748" s="2">
        <v>15</v>
      </c>
      <c r="I2748" s="2">
        <v>15</v>
      </c>
      <c r="J2748" s="4">
        <v>671.07</v>
      </c>
      <c r="K2748" s="4">
        <v>722.55</v>
      </c>
      <c r="L2748" s="4">
        <v>615.95000000000005</v>
      </c>
      <c r="M2748" s="2" t="s">
        <v>6</v>
      </c>
      <c r="N2748" s="2" t="s">
        <v>2322</v>
      </c>
      <c r="O2748" s="2" t="s">
        <v>2313</v>
      </c>
      <c r="P2748" s="2" t="s">
        <v>1103</v>
      </c>
      <c r="Q2748" s="4">
        <f t="shared" si="168"/>
        <v>10066.050000000001</v>
      </c>
      <c r="R2748" s="4">
        <f t="shared" si="169"/>
        <v>9239.25</v>
      </c>
      <c r="S2748" s="4">
        <f t="shared" si="170"/>
        <v>826.80000000000109</v>
      </c>
      <c r="T2748" s="5">
        <f t="shared" si="171"/>
        <v>8.2137481931840298E-2</v>
      </c>
    </row>
    <row r="2749" spans="1:20">
      <c r="A2749" s="2" t="s">
        <v>7803</v>
      </c>
      <c r="B2749" s="2" t="s">
        <v>2178</v>
      </c>
      <c r="C2749" s="2" t="s">
        <v>307</v>
      </c>
      <c r="D2749" s="2" t="s">
        <v>235</v>
      </c>
      <c r="E2749" s="2" t="s">
        <v>7804</v>
      </c>
      <c r="F2749" s="2" t="s">
        <v>143</v>
      </c>
      <c r="G2749" s="3">
        <v>46168</v>
      </c>
      <c r="H2749" s="2">
        <v>41</v>
      </c>
      <c r="I2749" s="2">
        <v>41</v>
      </c>
      <c r="J2749" s="4">
        <v>539.62</v>
      </c>
      <c r="K2749" s="4">
        <v>560.38</v>
      </c>
      <c r="L2749" s="4">
        <v>512.67999999999995</v>
      </c>
      <c r="M2749" s="2" t="s">
        <v>6</v>
      </c>
      <c r="N2749" s="2" t="s">
        <v>2322</v>
      </c>
      <c r="O2749" s="2" t="s">
        <v>2307</v>
      </c>
      <c r="P2749" s="2" t="s">
        <v>1103</v>
      </c>
      <c r="Q2749" s="4">
        <f t="shared" si="168"/>
        <v>22124.420000000002</v>
      </c>
      <c r="R2749" s="4">
        <f t="shared" si="169"/>
        <v>21019.879999999997</v>
      </c>
      <c r="S2749" s="4">
        <f t="shared" si="170"/>
        <v>1104.5400000000045</v>
      </c>
      <c r="T2749" s="5">
        <f t="shared" si="171"/>
        <v>4.9924020607094083E-2</v>
      </c>
    </row>
    <row r="2750" spans="1:20">
      <c r="A2750" s="2" t="s">
        <v>7805</v>
      </c>
      <c r="B2750" s="2" t="s">
        <v>2172</v>
      </c>
      <c r="C2750" s="2" t="s">
        <v>383</v>
      </c>
      <c r="D2750" s="2" t="s">
        <v>258</v>
      </c>
      <c r="E2750" s="2" t="s">
        <v>7806</v>
      </c>
      <c r="F2750" s="2" t="s">
        <v>126</v>
      </c>
      <c r="G2750" s="3">
        <v>46160</v>
      </c>
      <c r="H2750" s="2">
        <v>20</v>
      </c>
      <c r="I2750" s="2">
        <v>20</v>
      </c>
      <c r="J2750" s="4">
        <v>1404.04</v>
      </c>
      <c r="K2750" s="4">
        <v>1486.19</v>
      </c>
      <c r="L2750" s="4">
        <v>1309.58</v>
      </c>
      <c r="M2750" s="2" t="s">
        <v>6</v>
      </c>
      <c r="N2750" s="2" t="s">
        <v>2322</v>
      </c>
      <c r="O2750" s="2" t="s">
        <v>2313</v>
      </c>
      <c r="P2750" s="2" t="s">
        <v>1051</v>
      </c>
      <c r="Q2750" s="4">
        <f t="shared" si="168"/>
        <v>28080.799999999999</v>
      </c>
      <c r="R2750" s="4">
        <f t="shared" si="169"/>
        <v>26191.599999999999</v>
      </c>
      <c r="S2750" s="4">
        <f t="shared" si="170"/>
        <v>1889.2000000000007</v>
      </c>
      <c r="T2750" s="5">
        <f t="shared" si="171"/>
        <v>6.7277285547420324E-2</v>
      </c>
    </row>
    <row r="2751" spans="1:20">
      <c r="A2751" s="2" t="s">
        <v>7807</v>
      </c>
      <c r="B2751" s="2" t="s">
        <v>2180</v>
      </c>
      <c r="C2751" s="2" t="s">
        <v>523</v>
      </c>
      <c r="D2751" s="2" t="s">
        <v>194</v>
      </c>
      <c r="E2751" s="2" t="s">
        <v>7808</v>
      </c>
      <c r="F2751" s="2" t="s">
        <v>126</v>
      </c>
      <c r="G2751" s="3">
        <v>46171</v>
      </c>
      <c r="H2751" s="2">
        <v>37</v>
      </c>
      <c r="I2751" s="2">
        <v>37</v>
      </c>
      <c r="J2751" s="4">
        <v>7137.09</v>
      </c>
      <c r="K2751" s="4">
        <v>7738.4</v>
      </c>
      <c r="L2751" s="4">
        <v>6470.85</v>
      </c>
      <c r="M2751" s="2" t="s">
        <v>6</v>
      </c>
      <c r="N2751" s="2" t="s">
        <v>2322</v>
      </c>
      <c r="O2751" s="2" t="s">
        <v>2313</v>
      </c>
      <c r="P2751" s="2" t="s">
        <v>1054</v>
      </c>
      <c r="Q2751" s="4">
        <f t="shared" si="168"/>
        <v>264072.33</v>
      </c>
      <c r="R2751" s="4">
        <f t="shared" si="169"/>
        <v>239421.45</v>
      </c>
      <c r="S2751" s="4">
        <f t="shared" si="170"/>
        <v>24650.880000000005</v>
      </c>
      <c r="T2751" s="5">
        <f t="shared" si="171"/>
        <v>9.334896995834438E-2</v>
      </c>
    </row>
    <row r="2752" spans="1:20">
      <c r="A2752" s="2" t="s">
        <v>7809</v>
      </c>
      <c r="B2752" s="2" t="s">
        <v>2182</v>
      </c>
      <c r="C2752" s="2" t="s">
        <v>523</v>
      </c>
      <c r="D2752" s="2" t="s">
        <v>232</v>
      </c>
      <c r="E2752" s="2" t="s">
        <v>7810</v>
      </c>
      <c r="F2752" s="2" t="s">
        <v>126</v>
      </c>
      <c r="G2752" s="3">
        <v>46179</v>
      </c>
      <c r="H2752" s="2">
        <v>37</v>
      </c>
      <c r="I2752" s="2">
        <v>37</v>
      </c>
      <c r="J2752" s="4">
        <v>7213.54</v>
      </c>
      <c r="K2752" s="4">
        <v>7339.17</v>
      </c>
      <c r="L2752" s="4">
        <v>6755.99</v>
      </c>
      <c r="M2752" s="2" t="s">
        <v>6</v>
      </c>
      <c r="N2752" s="2" t="s">
        <v>2306</v>
      </c>
      <c r="O2752" s="2" t="s">
        <v>2313</v>
      </c>
      <c r="P2752" s="2" t="s">
        <v>1054</v>
      </c>
      <c r="Q2752" s="4">
        <f t="shared" si="168"/>
        <v>266900.98</v>
      </c>
      <c r="R2752" s="4">
        <f t="shared" si="169"/>
        <v>249971.63</v>
      </c>
      <c r="S2752" s="4">
        <f t="shared" si="170"/>
        <v>16929.349999999977</v>
      </c>
      <c r="T2752" s="5">
        <f t="shared" si="171"/>
        <v>6.3429328734574061E-2</v>
      </c>
    </row>
    <row r="2753" spans="1:20">
      <c r="A2753" s="2" t="s">
        <v>7811</v>
      </c>
      <c r="B2753" s="2" t="s">
        <v>2181</v>
      </c>
      <c r="C2753" s="2" t="s">
        <v>387</v>
      </c>
      <c r="D2753" s="2" t="s">
        <v>206</v>
      </c>
      <c r="E2753" s="2" t="s">
        <v>7812</v>
      </c>
      <c r="F2753" s="2" t="s">
        <v>143</v>
      </c>
      <c r="G2753" s="3">
        <v>46161</v>
      </c>
      <c r="H2753" s="2">
        <v>31</v>
      </c>
      <c r="I2753" s="2">
        <v>31</v>
      </c>
      <c r="J2753" s="4">
        <v>2618.0700000000002</v>
      </c>
      <c r="K2753" s="4">
        <v>2790.62</v>
      </c>
      <c r="L2753" s="4">
        <v>2498.5500000000002</v>
      </c>
      <c r="M2753" s="2" t="s">
        <v>6</v>
      </c>
      <c r="N2753" s="2" t="s">
        <v>2322</v>
      </c>
      <c r="O2753" s="2" t="s">
        <v>2313</v>
      </c>
      <c r="P2753" s="2" t="s">
        <v>1087</v>
      </c>
      <c r="Q2753" s="4">
        <f t="shared" si="168"/>
        <v>81160.17</v>
      </c>
      <c r="R2753" s="4">
        <f t="shared" si="169"/>
        <v>77455.05</v>
      </c>
      <c r="S2753" s="4">
        <f t="shared" si="170"/>
        <v>3705.1199999999953</v>
      </c>
      <c r="T2753" s="5">
        <f t="shared" si="171"/>
        <v>4.5651949718685844E-2</v>
      </c>
    </row>
    <row r="2754" spans="1:20">
      <c r="A2754" s="2" t="s">
        <v>7813</v>
      </c>
      <c r="B2754" s="2" t="s">
        <v>2179</v>
      </c>
      <c r="C2754" s="2" t="s">
        <v>353</v>
      </c>
      <c r="D2754" s="2" t="s">
        <v>190</v>
      </c>
      <c r="E2754" s="2" t="s">
        <v>7814</v>
      </c>
      <c r="F2754" s="2" t="s">
        <v>143</v>
      </c>
      <c r="G2754" s="3">
        <v>46168</v>
      </c>
      <c r="H2754" s="2">
        <v>5</v>
      </c>
      <c r="I2754" s="2">
        <v>5</v>
      </c>
      <c r="J2754" s="4">
        <v>89.28</v>
      </c>
      <c r="K2754" s="4">
        <v>89.75</v>
      </c>
      <c r="L2754" s="4">
        <v>80.790000000000006</v>
      </c>
      <c r="M2754" s="2" t="s">
        <v>6</v>
      </c>
      <c r="N2754" s="2" t="s">
        <v>2312</v>
      </c>
      <c r="O2754" s="2" t="s">
        <v>2307</v>
      </c>
      <c r="P2754" s="2" t="s">
        <v>1087</v>
      </c>
      <c r="Q2754" s="4">
        <f t="shared" ref="Q2754:Q2817" si="172">I2754*J2754</f>
        <v>446.4</v>
      </c>
      <c r="R2754" s="4">
        <f t="shared" ref="R2754:R2817" si="173">I2754*L2754</f>
        <v>403.95000000000005</v>
      </c>
      <c r="S2754" s="4">
        <f t="shared" ref="S2754:S2817" si="174">Q2754-R2754</f>
        <v>42.449999999999932</v>
      </c>
      <c r="T2754" s="5">
        <f t="shared" ref="T2754:T2817" si="175">IF(Q2754=0,0,S2754/Q2754)</f>
        <v>9.5094086021505222E-2</v>
      </c>
    </row>
    <row r="2755" spans="1:20">
      <c r="A2755" s="2" t="s">
        <v>7815</v>
      </c>
      <c r="B2755" s="2" t="s">
        <v>2183</v>
      </c>
      <c r="C2755" s="2" t="s">
        <v>377</v>
      </c>
      <c r="D2755" s="2" t="s">
        <v>217</v>
      </c>
      <c r="E2755" s="2" t="s">
        <v>7816</v>
      </c>
      <c r="F2755" s="2" t="s">
        <v>143</v>
      </c>
      <c r="G2755" s="3">
        <v>46172</v>
      </c>
      <c r="H2755" s="2">
        <v>32</v>
      </c>
      <c r="I2755" s="2">
        <v>32</v>
      </c>
      <c r="J2755" s="4">
        <v>461.67</v>
      </c>
      <c r="K2755" s="4">
        <v>448.33</v>
      </c>
      <c r="L2755" s="4">
        <v>439.38</v>
      </c>
      <c r="M2755" s="2" t="s">
        <v>6</v>
      </c>
      <c r="N2755" s="2" t="s">
        <v>2312</v>
      </c>
      <c r="O2755" s="2" t="s">
        <v>2313</v>
      </c>
      <c r="P2755" s="2" t="s">
        <v>1015</v>
      </c>
      <c r="Q2755" s="4">
        <f t="shared" si="172"/>
        <v>14773.44</v>
      </c>
      <c r="R2755" s="4">
        <f t="shared" si="173"/>
        <v>14060.16</v>
      </c>
      <c r="S2755" s="4">
        <f t="shared" si="174"/>
        <v>713.28000000000065</v>
      </c>
      <c r="T2755" s="5">
        <f t="shared" si="175"/>
        <v>4.8281239846643752E-2</v>
      </c>
    </row>
    <row r="2756" spans="1:20">
      <c r="A2756" s="2" t="s">
        <v>7817</v>
      </c>
      <c r="B2756" s="2" t="s">
        <v>2169</v>
      </c>
      <c r="C2756" s="2" t="s">
        <v>501</v>
      </c>
      <c r="D2756" s="2" t="s">
        <v>233</v>
      </c>
      <c r="E2756" s="2" t="s">
        <v>7818</v>
      </c>
      <c r="F2756" s="2" t="s">
        <v>143</v>
      </c>
      <c r="G2756" s="3">
        <v>46161</v>
      </c>
      <c r="H2756" s="2">
        <v>32</v>
      </c>
      <c r="I2756" s="2">
        <v>32</v>
      </c>
      <c r="J2756" s="4">
        <v>1192.8399999999999</v>
      </c>
      <c r="K2756" s="4">
        <v>1188.56</v>
      </c>
      <c r="L2756" s="4">
        <v>1097.52</v>
      </c>
      <c r="M2756" s="2" t="s">
        <v>6</v>
      </c>
      <c r="N2756" s="2" t="s">
        <v>2312</v>
      </c>
      <c r="O2756" s="2" t="s">
        <v>2307</v>
      </c>
      <c r="P2756" s="2" t="s">
        <v>1035</v>
      </c>
      <c r="Q2756" s="4">
        <f t="shared" si="172"/>
        <v>38170.879999999997</v>
      </c>
      <c r="R2756" s="4">
        <f t="shared" si="173"/>
        <v>35120.639999999999</v>
      </c>
      <c r="S2756" s="4">
        <f t="shared" si="174"/>
        <v>3050.239999999998</v>
      </c>
      <c r="T2756" s="5">
        <f t="shared" si="175"/>
        <v>7.9910130444988389E-2</v>
      </c>
    </row>
    <row r="2757" spans="1:20">
      <c r="A2757" s="2" t="s">
        <v>7819</v>
      </c>
      <c r="B2757" s="2" t="s">
        <v>2181</v>
      </c>
      <c r="C2757" s="2" t="s">
        <v>507</v>
      </c>
      <c r="D2757" s="2" t="s">
        <v>206</v>
      </c>
      <c r="E2757" s="2" t="s">
        <v>7820</v>
      </c>
      <c r="F2757" s="2" t="s">
        <v>143</v>
      </c>
      <c r="G2757" s="3">
        <v>46161</v>
      </c>
      <c r="H2757" s="2">
        <v>40</v>
      </c>
      <c r="I2757" s="2">
        <v>40</v>
      </c>
      <c r="J2757" s="4">
        <v>2663.57</v>
      </c>
      <c r="K2757" s="4">
        <v>2612.4299999999998</v>
      </c>
      <c r="L2757" s="4">
        <v>2499.7600000000002</v>
      </c>
      <c r="M2757" s="2" t="s">
        <v>6</v>
      </c>
      <c r="N2757" s="2" t="s">
        <v>2322</v>
      </c>
      <c r="O2757" s="2" t="s">
        <v>2307</v>
      </c>
      <c r="P2757" s="2" t="s">
        <v>1087</v>
      </c>
      <c r="Q2757" s="4">
        <f t="shared" si="172"/>
        <v>106542.8</v>
      </c>
      <c r="R2757" s="4">
        <f t="shared" si="173"/>
        <v>99990.400000000009</v>
      </c>
      <c r="S2757" s="4">
        <f t="shared" si="174"/>
        <v>6552.3999999999942</v>
      </c>
      <c r="T2757" s="5">
        <f t="shared" si="175"/>
        <v>6.1500167069008828E-2</v>
      </c>
    </row>
    <row r="2758" spans="1:20">
      <c r="A2758" s="2" t="s">
        <v>7821</v>
      </c>
      <c r="B2758" s="2" t="s">
        <v>2185</v>
      </c>
      <c r="C2758" s="2" t="s">
        <v>409</v>
      </c>
      <c r="D2758" s="2" t="s">
        <v>247</v>
      </c>
      <c r="E2758" s="2" t="s">
        <v>7822</v>
      </c>
      <c r="F2758" s="2" t="s">
        <v>113</v>
      </c>
      <c r="G2758" s="3">
        <v>46171</v>
      </c>
      <c r="H2758" s="2">
        <v>21</v>
      </c>
      <c r="I2758" s="2">
        <v>21</v>
      </c>
      <c r="J2758" s="4">
        <v>1238.1600000000001</v>
      </c>
      <c r="K2758" s="4">
        <v>1207.68</v>
      </c>
      <c r="L2758" s="4">
        <v>1112.4100000000001</v>
      </c>
      <c r="M2758" s="2" t="s">
        <v>6</v>
      </c>
      <c r="N2758" s="2" t="s">
        <v>2312</v>
      </c>
      <c r="O2758" s="2" t="s">
        <v>2313</v>
      </c>
      <c r="P2758" s="2" t="s">
        <v>1048</v>
      </c>
      <c r="Q2758" s="4">
        <f t="shared" si="172"/>
        <v>26001.360000000001</v>
      </c>
      <c r="R2758" s="4">
        <f t="shared" si="173"/>
        <v>23360.61</v>
      </c>
      <c r="S2758" s="4">
        <f t="shared" si="174"/>
        <v>2640.75</v>
      </c>
      <c r="T2758" s="5">
        <f t="shared" si="175"/>
        <v>0.10156199521871163</v>
      </c>
    </row>
    <row r="2759" spans="1:20">
      <c r="A2759" s="2" t="s">
        <v>7823</v>
      </c>
      <c r="B2759" s="2" t="s">
        <v>2074</v>
      </c>
      <c r="C2759" s="2" t="s">
        <v>316</v>
      </c>
      <c r="D2759" s="2" t="s">
        <v>249</v>
      </c>
      <c r="E2759" s="2" t="s">
        <v>7824</v>
      </c>
      <c r="F2759" s="2" t="s">
        <v>113</v>
      </c>
      <c r="G2759" s="3">
        <v>46161</v>
      </c>
      <c r="H2759" s="2">
        <v>38</v>
      </c>
      <c r="I2759" s="2">
        <v>38</v>
      </c>
      <c r="J2759" s="4">
        <v>1737.47</v>
      </c>
      <c r="K2759" s="4">
        <v>1728.91</v>
      </c>
      <c r="L2759" s="4">
        <v>1559.14</v>
      </c>
      <c r="M2759" s="2" t="s">
        <v>6</v>
      </c>
      <c r="N2759" s="2" t="s">
        <v>2306</v>
      </c>
      <c r="O2759" s="2" t="s">
        <v>2313</v>
      </c>
      <c r="P2759" s="2" t="s">
        <v>1064</v>
      </c>
      <c r="Q2759" s="4">
        <f t="shared" si="172"/>
        <v>66023.86</v>
      </c>
      <c r="R2759" s="4">
        <f t="shared" si="173"/>
        <v>59247.320000000007</v>
      </c>
      <c r="S2759" s="4">
        <f t="shared" si="174"/>
        <v>6776.5399999999936</v>
      </c>
      <c r="T2759" s="5">
        <f t="shared" si="175"/>
        <v>0.10263774338549721</v>
      </c>
    </row>
    <row r="2760" spans="1:20">
      <c r="A2760" s="2" t="s">
        <v>7825</v>
      </c>
      <c r="B2760" s="2" t="s">
        <v>2184</v>
      </c>
      <c r="C2760" s="2" t="s">
        <v>519</v>
      </c>
      <c r="D2760" s="2" t="s">
        <v>230</v>
      </c>
      <c r="E2760" s="2" t="s">
        <v>7826</v>
      </c>
      <c r="F2760" s="2" t="s">
        <v>118</v>
      </c>
      <c r="G2760" s="3">
        <v>46163</v>
      </c>
      <c r="H2760" s="2">
        <v>12</v>
      </c>
      <c r="I2760" s="2">
        <v>12</v>
      </c>
      <c r="J2760" s="4">
        <v>88.2</v>
      </c>
      <c r="K2760" s="4">
        <v>89.67</v>
      </c>
      <c r="L2760" s="4">
        <v>79.38</v>
      </c>
      <c r="M2760" s="2" t="s">
        <v>6</v>
      </c>
      <c r="N2760" s="2" t="s">
        <v>2312</v>
      </c>
      <c r="O2760" s="2" t="s">
        <v>2313</v>
      </c>
      <c r="P2760" s="2" t="s">
        <v>1033</v>
      </c>
      <c r="Q2760" s="4">
        <f t="shared" si="172"/>
        <v>1058.4000000000001</v>
      </c>
      <c r="R2760" s="4">
        <f t="shared" si="173"/>
        <v>952.56</v>
      </c>
      <c r="S2760" s="4">
        <f t="shared" si="174"/>
        <v>105.84000000000015</v>
      </c>
      <c r="T2760" s="5">
        <f t="shared" si="175"/>
        <v>0.10000000000000013</v>
      </c>
    </row>
    <row r="2761" spans="1:20">
      <c r="A2761" s="2" t="s">
        <v>7827</v>
      </c>
      <c r="B2761" s="2" t="s">
        <v>2151</v>
      </c>
      <c r="C2761" s="2" t="s">
        <v>299</v>
      </c>
      <c r="D2761" s="2" t="s">
        <v>221</v>
      </c>
      <c r="E2761" s="2" t="s">
        <v>7828</v>
      </c>
      <c r="F2761" s="2" t="s">
        <v>143</v>
      </c>
      <c r="G2761" s="3">
        <v>46161</v>
      </c>
      <c r="H2761" s="2">
        <v>27</v>
      </c>
      <c r="I2761" s="2">
        <v>27</v>
      </c>
      <c r="J2761" s="4">
        <v>883</v>
      </c>
      <c r="K2761" s="4">
        <v>895.5</v>
      </c>
      <c r="L2761" s="4">
        <v>808.23</v>
      </c>
      <c r="M2761" s="2" t="s">
        <v>6</v>
      </c>
      <c r="N2761" s="2" t="s">
        <v>2322</v>
      </c>
      <c r="O2761" s="2" t="s">
        <v>2313</v>
      </c>
      <c r="P2761" s="2" t="s">
        <v>1054</v>
      </c>
      <c r="Q2761" s="4">
        <f t="shared" si="172"/>
        <v>23841</v>
      </c>
      <c r="R2761" s="4">
        <f t="shared" si="173"/>
        <v>21822.21</v>
      </c>
      <c r="S2761" s="4">
        <f t="shared" si="174"/>
        <v>2018.7900000000009</v>
      </c>
      <c r="T2761" s="5">
        <f t="shared" si="175"/>
        <v>8.4677236693091767E-2</v>
      </c>
    </row>
    <row r="2762" spans="1:20">
      <c r="A2762" s="2" t="s">
        <v>7829</v>
      </c>
      <c r="B2762" s="2" t="s">
        <v>2167</v>
      </c>
      <c r="C2762" s="2" t="s">
        <v>479</v>
      </c>
      <c r="D2762" s="2" t="s">
        <v>222</v>
      </c>
      <c r="E2762" s="2" t="s">
        <v>7830</v>
      </c>
      <c r="F2762" s="2" t="s">
        <v>129</v>
      </c>
      <c r="G2762" s="3">
        <v>46162</v>
      </c>
      <c r="H2762" s="2">
        <v>30</v>
      </c>
      <c r="I2762" s="2">
        <v>30</v>
      </c>
      <c r="J2762" s="4">
        <v>1420.27</v>
      </c>
      <c r="K2762" s="4">
        <v>1531.59</v>
      </c>
      <c r="L2762" s="4">
        <v>1318.2</v>
      </c>
      <c r="M2762" s="2" t="s">
        <v>6</v>
      </c>
      <c r="N2762" s="2" t="s">
        <v>2312</v>
      </c>
      <c r="O2762" s="2" t="s">
        <v>2313</v>
      </c>
      <c r="P2762" s="2" t="s">
        <v>1062</v>
      </c>
      <c r="Q2762" s="4">
        <f t="shared" si="172"/>
        <v>42608.1</v>
      </c>
      <c r="R2762" s="4">
        <f t="shared" si="173"/>
        <v>39546</v>
      </c>
      <c r="S2762" s="4">
        <f t="shared" si="174"/>
        <v>3062.0999999999985</v>
      </c>
      <c r="T2762" s="5">
        <f t="shared" si="175"/>
        <v>7.1866616910869027E-2</v>
      </c>
    </row>
    <row r="2763" spans="1:20">
      <c r="A2763" s="2" t="s">
        <v>7831</v>
      </c>
      <c r="B2763" s="2" t="s">
        <v>2186</v>
      </c>
      <c r="C2763" s="2" t="s">
        <v>387</v>
      </c>
      <c r="D2763" s="2" t="s">
        <v>248</v>
      </c>
      <c r="E2763" s="2" t="s">
        <v>7832</v>
      </c>
      <c r="F2763" s="2" t="s">
        <v>143</v>
      </c>
      <c r="G2763" s="3">
        <v>46188</v>
      </c>
      <c r="H2763" s="2">
        <v>28</v>
      </c>
      <c r="I2763" s="2">
        <v>28</v>
      </c>
      <c r="J2763" s="4">
        <v>2692.64</v>
      </c>
      <c r="K2763" s="4">
        <v>2772.16</v>
      </c>
      <c r="L2763" s="4">
        <v>2422.4699999999998</v>
      </c>
      <c r="M2763" s="2" t="s">
        <v>6</v>
      </c>
      <c r="N2763" s="2" t="s">
        <v>2312</v>
      </c>
      <c r="O2763" s="2" t="s">
        <v>2307</v>
      </c>
      <c r="P2763" s="2" t="s">
        <v>1062</v>
      </c>
      <c r="Q2763" s="4">
        <f t="shared" si="172"/>
        <v>75393.919999999998</v>
      </c>
      <c r="R2763" s="4">
        <f t="shared" si="173"/>
        <v>67829.159999999989</v>
      </c>
      <c r="S2763" s="4">
        <f t="shared" si="174"/>
        <v>7564.7600000000093</v>
      </c>
      <c r="T2763" s="5">
        <f t="shared" si="175"/>
        <v>0.10033647275536289</v>
      </c>
    </row>
    <row r="2764" spans="1:20">
      <c r="A2764" s="2" t="s">
        <v>7833</v>
      </c>
      <c r="B2764" s="2" t="s">
        <v>2125</v>
      </c>
      <c r="C2764" s="2" t="s">
        <v>272</v>
      </c>
      <c r="D2764" s="2" t="s">
        <v>165</v>
      </c>
      <c r="E2764" s="2" t="s">
        <v>7834</v>
      </c>
      <c r="F2764" s="2" t="s">
        <v>118</v>
      </c>
      <c r="G2764" s="3">
        <v>46162</v>
      </c>
      <c r="H2764" s="2">
        <v>26</v>
      </c>
      <c r="I2764" s="2">
        <v>26</v>
      </c>
      <c r="J2764" s="4">
        <v>1481.6</v>
      </c>
      <c r="K2764" s="4">
        <v>1542.97</v>
      </c>
      <c r="L2764" s="4">
        <v>1361.7</v>
      </c>
      <c r="M2764" s="2" t="s">
        <v>6</v>
      </c>
      <c r="N2764" s="2" t="s">
        <v>2322</v>
      </c>
      <c r="O2764" s="2" t="s">
        <v>2313</v>
      </c>
      <c r="P2764" s="2" t="s">
        <v>1040</v>
      </c>
      <c r="Q2764" s="4">
        <f t="shared" si="172"/>
        <v>38521.599999999999</v>
      </c>
      <c r="R2764" s="4">
        <f t="shared" si="173"/>
        <v>35404.200000000004</v>
      </c>
      <c r="S2764" s="4">
        <f t="shared" si="174"/>
        <v>3117.3999999999942</v>
      </c>
      <c r="T2764" s="5">
        <f t="shared" si="175"/>
        <v>8.0926025917926414E-2</v>
      </c>
    </row>
    <row r="2765" spans="1:20">
      <c r="A2765" s="2" t="s">
        <v>7835</v>
      </c>
      <c r="B2765" s="2" t="s">
        <v>2177</v>
      </c>
      <c r="C2765" s="2" t="s">
        <v>295</v>
      </c>
      <c r="D2765" s="2" t="s">
        <v>218</v>
      </c>
      <c r="E2765" s="2" t="s">
        <v>7836</v>
      </c>
      <c r="F2765" s="2" t="s">
        <v>140</v>
      </c>
      <c r="G2765" s="3">
        <v>46162</v>
      </c>
      <c r="H2765" s="2">
        <v>30</v>
      </c>
      <c r="I2765" s="2">
        <v>30</v>
      </c>
      <c r="J2765" s="4">
        <v>7010.19</v>
      </c>
      <c r="K2765" s="4">
        <v>7308.08</v>
      </c>
      <c r="L2765" s="4">
        <v>6606.81</v>
      </c>
      <c r="M2765" s="2" t="s">
        <v>6</v>
      </c>
      <c r="N2765" s="2" t="s">
        <v>2312</v>
      </c>
      <c r="O2765" s="2" t="s">
        <v>2307</v>
      </c>
      <c r="P2765" s="2" t="s">
        <v>1043</v>
      </c>
      <c r="Q2765" s="4">
        <f t="shared" si="172"/>
        <v>210305.69999999998</v>
      </c>
      <c r="R2765" s="4">
        <f t="shared" si="173"/>
        <v>198204.30000000002</v>
      </c>
      <c r="S2765" s="4">
        <f t="shared" si="174"/>
        <v>12101.399999999965</v>
      </c>
      <c r="T2765" s="5">
        <f t="shared" si="175"/>
        <v>5.7541949647584287E-2</v>
      </c>
    </row>
    <row r="2766" spans="1:20">
      <c r="A2766" s="2" t="s">
        <v>7837</v>
      </c>
      <c r="B2766" s="2" t="s">
        <v>2152</v>
      </c>
      <c r="C2766" s="2" t="s">
        <v>519</v>
      </c>
      <c r="D2766" s="2" t="s">
        <v>185</v>
      </c>
      <c r="E2766" s="2" t="s">
        <v>7838</v>
      </c>
      <c r="F2766" s="2" t="s">
        <v>143</v>
      </c>
      <c r="G2766" s="3">
        <v>46162</v>
      </c>
      <c r="H2766" s="2">
        <v>25</v>
      </c>
      <c r="I2766" s="2">
        <v>25</v>
      </c>
      <c r="J2766" s="4">
        <v>90.44</v>
      </c>
      <c r="K2766" s="4">
        <v>97.43</v>
      </c>
      <c r="L2766" s="4">
        <v>86.36</v>
      </c>
      <c r="M2766" s="2" t="s">
        <v>6</v>
      </c>
      <c r="N2766" s="2" t="s">
        <v>2312</v>
      </c>
      <c r="O2766" s="2" t="s">
        <v>2307</v>
      </c>
      <c r="P2766" s="2" t="s">
        <v>1064</v>
      </c>
      <c r="Q2766" s="4">
        <f t="shared" si="172"/>
        <v>2261</v>
      </c>
      <c r="R2766" s="4">
        <f t="shared" si="173"/>
        <v>2159</v>
      </c>
      <c r="S2766" s="4">
        <f t="shared" si="174"/>
        <v>102</v>
      </c>
      <c r="T2766" s="5">
        <f t="shared" si="175"/>
        <v>4.5112781954887216E-2</v>
      </c>
    </row>
    <row r="2767" spans="1:20">
      <c r="A2767" s="2" t="s">
        <v>7839</v>
      </c>
      <c r="B2767" s="2" t="s">
        <v>2137</v>
      </c>
      <c r="C2767" s="2" t="s">
        <v>359</v>
      </c>
      <c r="D2767" s="2" t="s">
        <v>202</v>
      </c>
      <c r="E2767" s="2" t="s">
        <v>7840</v>
      </c>
      <c r="F2767" s="2" t="s">
        <v>143</v>
      </c>
      <c r="G2767" s="3">
        <v>46163</v>
      </c>
      <c r="H2767" s="2">
        <v>44</v>
      </c>
      <c r="I2767" s="2">
        <v>44</v>
      </c>
      <c r="J2767" s="4">
        <v>1120.78</v>
      </c>
      <c r="K2767" s="4">
        <v>1127.98</v>
      </c>
      <c r="L2767" s="4">
        <v>1084.5</v>
      </c>
      <c r="M2767" s="2" t="s">
        <v>6</v>
      </c>
      <c r="N2767" s="2" t="s">
        <v>2312</v>
      </c>
      <c r="O2767" s="2" t="s">
        <v>2313</v>
      </c>
      <c r="P2767" s="2" t="s">
        <v>1103</v>
      </c>
      <c r="Q2767" s="4">
        <f t="shared" si="172"/>
        <v>49314.32</v>
      </c>
      <c r="R2767" s="4">
        <f t="shared" si="173"/>
        <v>47718</v>
      </c>
      <c r="S2767" s="4">
        <f t="shared" si="174"/>
        <v>1596.3199999999997</v>
      </c>
      <c r="T2767" s="5">
        <f t="shared" si="175"/>
        <v>3.2370313531647599E-2</v>
      </c>
    </row>
    <row r="2768" spans="1:20">
      <c r="A2768" s="2" t="s">
        <v>7841</v>
      </c>
      <c r="B2768" s="2" t="s">
        <v>2189</v>
      </c>
      <c r="C2768" s="2" t="s">
        <v>377</v>
      </c>
      <c r="D2768" s="2" t="s">
        <v>255</v>
      </c>
      <c r="E2768" s="2" t="s">
        <v>7842</v>
      </c>
      <c r="F2768" s="2" t="s">
        <v>113</v>
      </c>
      <c r="G2768" s="3">
        <v>46170</v>
      </c>
      <c r="H2768" s="2">
        <v>2</v>
      </c>
      <c r="I2768" s="2">
        <v>2</v>
      </c>
      <c r="J2768" s="4">
        <v>457.8</v>
      </c>
      <c r="K2768" s="4">
        <v>473.8</v>
      </c>
      <c r="L2768" s="4">
        <v>416.61</v>
      </c>
      <c r="M2768" s="2" t="s">
        <v>6</v>
      </c>
      <c r="N2768" s="2" t="s">
        <v>2306</v>
      </c>
      <c r="O2768" s="2" t="s">
        <v>2307</v>
      </c>
      <c r="P2768" s="2" t="s">
        <v>1051</v>
      </c>
      <c r="Q2768" s="4">
        <f t="shared" si="172"/>
        <v>915.6</v>
      </c>
      <c r="R2768" s="4">
        <f t="shared" si="173"/>
        <v>833.22</v>
      </c>
      <c r="S2768" s="4">
        <f t="shared" si="174"/>
        <v>82.38</v>
      </c>
      <c r="T2768" s="5">
        <f t="shared" si="175"/>
        <v>8.9973787680209694E-2</v>
      </c>
    </row>
    <row r="2769" spans="1:20">
      <c r="A2769" s="2" t="s">
        <v>7843</v>
      </c>
      <c r="B2769" s="2" t="s">
        <v>2084</v>
      </c>
      <c r="C2769" s="2" t="s">
        <v>397</v>
      </c>
      <c r="D2769" s="2" t="s">
        <v>229</v>
      </c>
      <c r="E2769" s="2" t="s">
        <v>7844</v>
      </c>
      <c r="F2769" s="2" t="s">
        <v>113</v>
      </c>
      <c r="G2769" s="3">
        <v>46163</v>
      </c>
      <c r="H2769" s="2">
        <v>13</v>
      </c>
      <c r="I2769" s="2">
        <v>13</v>
      </c>
      <c r="J2769" s="4">
        <v>832.58</v>
      </c>
      <c r="K2769" s="4">
        <v>829.05</v>
      </c>
      <c r="L2769" s="4">
        <v>809.22</v>
      </c>
      <c r="M2769" s="2" t="s">
        <v>6</v>
      </c>
      <c r="N2769" s="2" t="s">
        <v>2322</v>
      </c>
      <c r="O2769" s="2" t="s">
        <v>2313</v>
      </c>
      <c r="P2769" s="2" t="s">
        <v>1090</v>
      </c>
      <c r="Q2769" s="4">
        <f t="shared" si="172"/>
        <v>10823.54</v>
      </c>
      <c r="R2769" s="4">
        <f t="shared" si="173"/>
        <v>10519.86</v>
      </c>
      <c r="S2769" s="4">
        <f t="shared" si="174"/>
        <v>303.68000000000029</v>
      </c>
      <c r="T2769" s="5">
        <f t="shared" si="175"/>
        <v>2.8057363856926688E-2</v>
      </c>
    </row>
    <row r="2770" spans="1:20">
      <c r="A2770" s="2" t="s">
        <v>7845</v>
      </c>
      <c r="B2770" s="2" t="s">
        <v>2188</v>
      </c>
      <c r="C2770" s="2" t="s">
        <v>373</v>
      </c>
      <c r="D2770" s="2" t="s">
        <v>229</v>
      </c>
      <c r="E2770" s="2" t="s">
        <v>7846</v>
      </c>
      <c r="F2770" s="2" t="s">
        <v>126</v>
      </c>
      <c r="G2770" s="3">
        <v>46168</v>
      </c>
      <c r="H2770" s="2">
        <v>1</v>
      </c>
      <c r="I2770" s="2">
        <v>1</v>
      </c>
      <c r="J2770" s="4">
        <v>495.8</v>
      </c>
      <c r="K2770" s="4">
        <v>519.98</v>
      </c>
      <c r="L2770" s="4">
        <v>466.16</v>
      </c>
      <c r="M2770" s="2" t="s">
        <v>6</v>
      </c>
      <c r="N2770" s="2" t="s">
        <v>2322</v>
      </c>
      <c r="O2770" s="2" t="s">
        <v>2313</v>
      </c>
      <c r="P2770" s="2" t="s">
        <v>1095</v>
      </c>
      <c r="Q2770" s="4">
        <f t="shared" si="172"/>
        <v>495.8</v>
      </c>
      <c r="R2770" s="4">
        <f t="shared" si="173"/>
        <v>466.16</v>
      </c>
      <c r="S2770" s="4">
        <f t="shared" si="174"/>
        <v>29.639999999999986</v>
      </c>
      <c r="T2770" s="5">
        <f t="shared" si="175"/>
        <v>5.9782170229931396E-2</v>
      </c>
    </row>
    <row r="2771" spans="1:20">
      <c r="A2771" s="2" t="s">
        <v>7847</v>
      </c>
      <c r="B2771" s="2" t="s">
        <v>2184</v>
      </c>
      <c r="C2771" s="2" t="s">
        <v>351</v>
      </c>
      <c r="D2771" s="2" t="s">
        <v>230</v>
      </c>
      <c r="E2771" s="2" t="s">
        <v>7848</v>
      </c>
      <c r="F2771" s="2" t="s">
        <v>118</v>
      </c>
      <c r="G2771" s="3">
        <v>46163</v>
      </c>
      <c r="H2771" s="2">
        <v>19</v>
      </c>
      <c r="I2771" s="2">
        <v>19</v>
      </c>
      <c r="J2771" s="4">
        <v>48.12</v>
      </c>
      <c r="K2771" s="4">
        <v>48.58</v>
      </c>
      <c r="L2771" s="4">
        <v>44.83</v>
      </c>
      <c r="M2771" s="2" t="s">
        <v>6</v>
      </c>
      <c r="N2771" s="2" t="s">
        <v>2306</v>
      </c>
      <c r="O2771" s="2" t="s">
        <v>2313</v>
      </c>
      <c r="P2771" s="2" t="s">
        <v>1033</v>
      </c>
      <c r="Q2771" s="4">
        <f t="shared" si="172"/>
        <v>914.28</v>
      </c>
      <c r="R2771" s="4">
        <f t="shared" si="173"/>
        <v>851.77</v>
      </c>
      <c r="S2771" s="4">
        <f t="shared" si="174"/>
        <v>62.509999999999991</v>
      </c>
      <c r="T2771" s="5">
        <f t="shared" si="175"/>
        <v>6.8370739817123855E-2</v>
      </c>
    </row>
    <row r="2772" spans="1:20">
      <c r="A2772" s="2" t="s">
        <v>7849</v>
      </c>
      <c r="B2772" s="2" t="s">
        <v>2187</v>
      </c>
      <c r="C2772" s="2" t="s">
        <v>363</v>
      </c>
      <c r="D2772" s="2" t="s">
        <v>206</v>
      </c>
      <c r="E2772" s="2" t="s">
        <v>7850</v>
      </c>
      <c r="F2772" s="2" t="s">
        <v>129</v>
      </c>
      <c r="G2772" s="3">
        <v>46184</v>
      </c>
      <c r="H2772" s="2">
        <v>40</v>
      </c>
      <c r="I2772" s="2">
        <v>40</v>
      </c>
      <c r="J2772" s="4">
        <v>1977.45</v>
      </c>
      <c r="K2772" s="4">
        <v>2085.4299999999998</v>
      </c>
      <c r="L2772" s="4">
        <v>1869.09</v>
      </c>
      <c r="M2772" s="2" t="s">
        <v>6</v>
      </c>
      <c r="N2772" s="2" t="s">
        <v>2312</v>
      </c>
      <c r="O2772" s="2" t="s">
        <v>2313</v>
      </c>
      <c r="P2772" s="2" t="s">
        <v>1051</v>
      </c>
      <c r="Q2772" s="4">
        <f t="shared" si="172"/>
        <v>79098</v>
      </c>
      <c r="R2772" s="4">
        <f t="shared" si="173"/>
        <v>74763.599999999991</v>
      </c>
      <c r="S2772" s="4">
        <f t="shared" si="174"/>
        <v>4334.4000000000087</v>
      </c>
      <c r="T2772" s="5">
        <f t="shared" si="175"/>
        <v>5.4797845710384693E-2</v>
      </c>
    </row>
    <row r="2773" spans="1:20">
      <c r="A2773" s="2" t="s">
        <v>7851</v>
      </c>
      <c r="B2773" s="2" t="s">
        <v>2166</v>
      </c>
      <c r="C2773" s="2" t="s">
        <v>351</v>
      </c>
      <c r="D2773" s="2" t="s">
        <v>216</v>
      </c>
      <c r="E2773" s="2" t="s">
        <v>7852</v>
      </c>
      <c r="F2773" s="2" t="s">
        <v>122</v>
      </c>
      <c r="G2773" s="3">
        <v>46163</v>
      </c>
      <c r="H2773" s="2">
        <v>14</v>
      </c>
      <c r="I2773" s="2">
        <v>14</v>
      </c>
      <c r="J2773" s="4">
        <v>49.82</v>
      </c>
      <c r="K2773" s="4">
        <v>48.95</v>
      </c>
      <c r="L2773" s="4">
        <v>46.86</v>
      </c>
      <c r="M2773" s="2" t="s">
        <v>6</v>
      </c>
      <c r="N2773" s="2" t="s">
        <v>2322</v>
      </c>
      <c r="O2773" s="2" t="s">
        <v>2313</v>
      </c>
      <c r="P2773" s="2" t="s">
        <v>1051</v>
      </c>
      <c r="Q2773" s="4">
        <f t="shared" si="172"/>
        <v>697.48</v>
      </c>
      <c r="R2773" s="4">
        <f t="shared" si="173"/>
        <v>656.04</v>
      </c>
      <c r="S2773" s="4">
        <f t="shared" si="174"/>
        <v>41.440000000000055</v>
      </c>
      <c r="T2773" s="5">
        <f t="shared" si="175"/>
        <v>5.9413890004014529E-2</v>
      </c>
    </row>
    <row r="2774" spans="1:20">
      <c r="A2774" s="2" t="s">
        <v>7853</v>
      </c>
      <c r="B2774" s="2" t="s">
        <v>2140</v>
      </c>
      <c r="C2774" s="2" t="s">
        <v>316</v>
      </c>
      <c r="D2774" s="2" t="s">
        <v>158</v>
      </c>
      <c r="E2774" s="2" t="s">
        <v>7854</v>
      </c>
      <c r="F2774" s="2" t="s">
        <v>113</v>
      </c>
      <c r="G2774" s="3">
        <v>46164</v>
      </c>
      <c r="H2774" s="2">
        <v>34</v>
      </c>
      <c r="I2774" s="2">
        <v>34</v>
      </c>
      <c r="J2774" s="4">
        <v>1743.22</v>
      </c>
      <c r="K2774" s="4">
        <v>1833.47</v>
      </c>
      <c r="L2774" s="4">
        <v>1575.97</v>
      </c>
      <c r="M2774" s="2" t="s">
        <v>6</v>
      </c>
      <c r="N2774" s="2" t="s">
        <v>2312</v>
      </c>
      <c r="O2774" s="2" t="s">
        <v>2313</v>
      </c>
      <c r="P2774" s="2" t="s">
        <v>1015</v>
      </c>
      <c r="Q2774" s="4">
        <f t="shared" si="172"/>
        <v>59269.48</v>
      </c>
      <c r="R2774" s="4">
        <f t="shared" si="173"/>
        <v>53582.98</v>
      </c>
      <c r="S2774" s="4">
        <f t="shared" si="174"/>
        <v>5686.5</v>
      </c>
      <c r="T2774" s="5">
        <f t="shared" si="175"/>
        <v>9.5943139706979028E-2</v>
      </c>
    </row>
    <row r="2775" spans="1:20">
      <c r="A2775" s="2" t="s">
        <v>7855</v>
      </c>
      <c r="B2775" s="2" t="s">
        <v>2191</v>
      </c>
      <c r="C2775" s="2" t="s">
        <v>437</v>
      </c>
      <c r="D2775" s="2" t="s">
        <v>249</v>
      </c>
      <c r="E2775" s="2" t="s">
        <v>7856</v>
      </c>
      <c r="F2775" s="2" t="s">
        <v>118</v>
      </c>
      <c r="G2775" s="3">
        <v>46192</v>
      </c>
      <c r="H2775" s="2">
        <v>35</v>
      </c>
      <c r="I2775" s="2">
        <v>35</v>
      </c>
      <c r="J2775" s="4">
        <v>2282.77</v>
      </c>
      <c r="K2775" s="4">
        <v>2363.6999999999998</v>
      </c>
      <c r="L2775" s="4">
        <v>2009.18</v>
      </c>
      <c r="M2775" s="2" t="s">
        <v>6</v>
      </c>
      <c r="N2775" s="2" t="s">
        <v>2306</v>
      </c>
      <c r="O2775" s="2" t="s">
        <v>2313</v>
      </c>
      <c r="P2775" s="2" t="s">
        <v>1035</v>
      </c>
      <c r="Q2775" s="4">
        <f t="shared" si="172"/>
        <v>79896.95</v>
      </c>
      <c r="R2775" s="4">
        <f t="shared" si="173"/>
        <v>70321.3</v>
      </c>
      <c r="S2775" s="4">
        <f t="shared" si="174"/>
        <v>9575.6499999999942</v>
      </c>
      <c r="T2775" s="5">
        <f t="shared" si="175"/>
        <v>0.1198500067899963</v>
      </c>
    </row>
    <row r="2776" spans="1:20">
      <c r="A2776" s="2" t="s">
        <v>7857</v>
      </c>
      <c r="B2776" s="2" t="s">
        <v>2190</v>
      </c>
      <c r="C2776" s="2" t="s">
        <v>389</v>
      </c>
      <c r="D2776" s="2" t="s">
        <v>158</v>
      </c>
      <c r="E2776" s="2" t="s">
        <v>7858</v>
      </c>
      <c r="F2776" s="2" t="s">
        <v>118</v>
      </c>
      <c r="G2776" s="3">
        <v>46189</v>
      </c>
      <c r="H2776" s="2">
        <v>7</v>
      </c>
      <c r="I2776" s="2">
        <v>7</v>
      </c>
      <c r="J2776" s="4">
        <v>1890.09</v>
      </c>
      <c r="K2776" s="4">
        <v>2047.66</v>
      </c>
      <c r="L2776" s="4">
        <v>1746.33</v>
      </c>
      <c r="M2776" s="2" t="s">
        <v>6</v>
      </c>
      <c r="N2776" s="2" t="s">
        <v>2322</v>
      </c>
      <c r="O2776" s="2" t="s">
        <v>2313</v>
      </c>
      <c r="P2776" s="2" t="s">
        <v>1035</v>
      </c>
      <c r="Q2776" s="4">
        <f t="shared" si="172"/>
        <v>13230.63</v>
      </c>
      <c r="R2776" s="4">
        <f t="shared" si="173"/>
        <v>12224.31</v>
      </c>
      <c r="S2776" s="4">
        <f t="shared" si="174"/>
        <v>1006.3199999999997</v>
      </c>
      <c r="T2776" s="5">
        <f t="shared" si="175"/>
        <v>7.6059870164912766E-2</v>
      </c>
    </row>
    <row r="2777" spans="1:20">
      <c r="A2777" s="2" t="s">
        <v>7859</v>
      </c>
      <c r="B2777" s="2" t="s">
        <v>2194</v>
      </c>
      <c r="C2777" s="2" t="s">
        <v>367</v>
      </c>
      <c r="D2777" s="2" t="s">
        <v>238</v>
      </c>
      <c r="E2777" s="2" t="s">
        <v>7860</v>
      </c>
      <c r="F2777" s="2" t="s">
        <v>113</v>
      </c>
      <c r="G2777" s="3">
        <v>46166</v>
      </c>
      <c r="H2777" s="2">
        <v>41</v>
      </c>
      <c r="I2777" s="2">
        <v>41</v>
      </c>
      <c r="J2777" s="4">
        <v>1140.8</v>
      </c>
      <c r="K2777" s="4">
        <v>1217.4000000000001</v>
      </c>
      <c r="L2777" s="4">
        <v>1060.75</v>
      </c>
      <c r="M2777" s="2" t="s">
        <v>6</v>
      </c>
      <c r="N2777" s="2" t="s">
        <v>2322</v>
      </c>
      <c r="O2777" s="2" t="s">
        <v>2313</v>
      </c>
      <c r="P2777" s="2" t="s">
        <v>1022</v>
      </c>
      <c r="Q2777" s="4">
        <f t="shared" si="172"/>
        <v>46772.799999999996</v>
      </c>
      <c r="R2777" s="4">
        <f t="shared" si="173"/>
        <v>43490.75</v>
      </c>
      <c r="S2777" s="4">
        <f t="shared" si="174"/>
        <v>3282.0499999999956</v>
      </c>
      <c r="T2777" s="5">
        <f t="shared" si="175"/>
        <v>7.0170056100981676E-2</v>
      </c>
    </row>
    <row r="2778" spans="1:20">
      <c r="A2778" s="2" t="s">
        <v>7861</v>
      </c>
      <c r="B2778" s="2" t="s">
        <v>2192</v>
      </c>
      <c r="C2778" s="2" t="s">
        <v>495</v>
      </c>
      <c r="D2778" s="2" t="s">
        <v>230</v>
      </c>
      <c r="E2778" s="2" t="s">
        <v>7862</v>
      </c>
      <c r="F2778" s="2" t="s">
        <v>113</v>
      </c>
      <c r="G2778" s="3">
        <v>46178</v>
      </c>
      <c r="H2778" s="2">
        <v>38</v>
      </c>
      <c r="I2778" s="2">
        <v>38</v>
      </c>
      <c r="J2778" s="4">
        <v>30.6</v>
      </c>
      <c r="K2778" s="4">
        <v>32.630000000000003</v>
      </c>
      <c r="L2778" s="4">
        <v>30.8</v>
      </c>
      <c r="M2778" s="2" t="s">
        <v>6</v>
      </c>
      <c r="N2778" s="2" t="s">
        <v>2322</v>
      </c>
      <c r="O2778" s="2" t="s">
        <v>2313</v>
      </c>
      <c r="P2778" s="2" t="s">
        <v>1022</v>
      </c>
      <c r="Q2778" s="4">
        <f t="shared" si="172"/>
        <v>1162.8</v>
      </c>
      <c r="R2778" s="4">
        <f t="shared" si="173"/>
        <v>1170.4000000000001</v>
      </c>
      <c r="S2778" s="4">
        <f t="shared" si="174"/>
        <v>-7.6000000000001364</v>
      </c>
      <c r="T2778" s="5">
        <f t="shared" si="175"/>
        <v>-6.5359477124184179E-3</v>
      </c>
    </row>
    <row r="2779" spans="1:20">
      <c r="A2779" s="2" t="s">
        <v>7863</v>
      </c>
      <c r="B2779" s="2" t="s">
        <v>2194</v>
      </c>
      <c r="C2779" s="2" t="s">
        <v>511</v>
      </c>
      <c r="D2779" s="2" t="s">
        <v>238</v>
      </c>
      <c r="E2779" s="2" t="s">
        <v>7864</v>
      </c>
      <c r="F2779" s="2" t="s">
        <v>113</v>
      </c>
      <c r="G2779" s="3">
        <v>46166</v>
      </c>
      <c r="H2779" s="2">
        <v>2</v>
      </c>
      <c r="I2779" s="2">
        <v>2</v>
      </c>
      <c r="J2779" s="4">
        <v>1120.71</v>
      </c>
      <c r="K2779" s="4">
        <v>1168.25</v>
      </c>
      <c r="L2779" s="4">
        <v>992.17</v>
      </c>
      <c r="M2779" s="2" t="s">
        <v>6</v>
      </c>
      <c r="N2779" s="2" t="s">
        <v>2306</v>
      </c>
      <c r="O2779" s="2" t="s">
        <v>2313</v>
      </c>
      <c r="P2779" s="2" t="s">
        <v>1022</v>
      </c>
      <c r="Q2779" s="4">
        <f t="shared" si="172"/>
        <v>2241.42</v>
      </c>
      <c r="R2779" s="4">
        <f t="shared" si="173"/>
        <v>1984.34</v>
      </c>
      <c r="S2779" s="4">
        <f t="shared" si="174"/>
        <v>257.08000000000015</v>
      </c>
      <c r="T2779" s="5">
        <f t="shared" si="175"/>
        <v>0.11469514861114835</v>
      </c>
    </row>
    <row r="2780" spans="1:20">
      <c r="A2780" s="2" t="s">
        <v>7865</v>
      </c>
      <c r="B2780" s="2" t="s">
        <v>2147</v>
      </c>
      <c r="C2780" s="2" t="s">
        <v>477</v>
      </c>
      <c r="D2780" s="2" t="s">
        <v>198</v>
      </c>
      <c r="E2780" s="2" t="s">
        <v>7866</v>
      </c>
      <c r="F2780" s="2" t="s">
        <v>143</v>
      </c>
      <c r="G2780" s="3">
        <v>46166</v>
      </c>
      <c r="H2780" s="2">
        <v>7</v>
      </c>
      <c r="I2780" s="2">
        <v>7</v>
      </c>
      <c r="J2780" s="4">
        <v>785.77</v>
      </c>
      <c r="K2780" s="4">
        <v>797.76</v>
      </c>
      <c r="L2780" s="4">
        <v>742.75</v>
      </c>
      <c r="M2780" s="2" t="s">
        <v>6</v>
      </c>
      <c r="N2780" s="2" t="s">
        <v>2306</v>
      </c>
      <c r="O2780" s="2" t="s">
        <v>2313</v>
      </c>
      <c r="P2780" s="2" t="s">
        <v>1026</v>
      </c>
      <c r="Q2780" s="4">
        <f t="shared" si="172"/>
        <v>5500.3899999999994</v>
      </c>
      <c r="R2780" s="4">
        <f t="shared" si="173"/>
        <v>5199.25</v>
      </c>
      <c r="S2780" s="4">
        <f t="shared" si="174"/>
        <v>301.13999999999942</v>
      </c>
      <c r="T2780" s="5">
        <f t="shared" si="175"/>
        <v>5.4748845081894093E-2</v>
      </c>
    </row>
    <row r="2781" spans="1:20">
      <c r="A2781" s="2" t="s">
        <v>7867</v>
      </c>
      <c r="B2781" s="2" t="s">
        <v>2193</v>
      </c>
      <c r="C2781" s="2" t="s">
        <v>431</v>
      </c>
      <c r="D2781" s="2" t="s">
        <v>234</v>
      </c>
      <c r="E2781" s="2" t="s">
        <v>7868</v>
      </c>
      <c r="F2781" s="2" t="s">
        <v>113</v>
      </c>
      <c r="G2781" s="3">
        <v>46223</v>
      </c>
      <c r="H2781" s="2">
        <v>14</v>
      </c>
      <c r="I2781" s="2">
        <v>14</v>
      </c>
      <c r="J2781" s="4">
        <v>5539.93</v>
      </c>
      <c r="K2781" s="4">
        <v>5591.67</v>
      </c>
      <c r="L2781" s="4">
        <v>5249.69</v>
      </c>
      <c r="M2781" s="2" t="s">
        <v>6</v>
      </c>
      <c r="N2781" s="2" t="s">
        <v>2312</v>
      </c>
      <c r="O2781" s="2" t="s">
        <v>2313</v>
      </c>
      <c r="P2781" s="2" t="s">
        <v>1095</v>
      </c>
      <c r="Q2781" s="4">
        <f t="shared" si="172"/>
        <v>77559.02</v>
      </c>
      <c r="R2781" s="4">
        <f t="shared" si="173"/>
        <v>73495.659999999989</v>
      </c>
      <c r="S2781" s="4">
        <f t="shared" si="174"/>
        <v>4063.3600000000151</v>
      </c>
      <c r="T2781" s="5">
        <f t="shared" si="175"/>
        <v>5.2390553671255967E-2</v>
      </c>
    </row>
    <row r="2782" spans="1:20">
      <c r="A2782" s="2" t="s">
        <v>7869</v>
      </c>
      <c r="B2782" s="2" t="s">
        <v>2195</v>
      </c>
      <c r="C2782" s="2" t="s">
        <v>295</v>
      </c>
      <c r="D2782" s="2" t="s">
        <v>218</v>
      </c>
      <c r="E2782" s="2" t="s">
        <v>7870</v>
      </c>
      <c r="F2782" s="2" t="s">
        <v>143</v>
      </c>
      <c r="G2782" s="3">
        <v>46185</v>
      </c>
      <c r="H2782" s="2">
        <v>29</v>
      </c>
      <c r="I2782" s="2">
        <v>29</v>
      </c>
      <c r="J2782" s="4">
        <v>7166.57</v>
      </c>
      <c r="K2782" s="4">
        <v>6973.54</v>
      </c>
      <c r="L2782" s="4">
        <v>6669.23</v>
      </c>
      <c r="M2782" s="2" t="s">
        <v>6</v>
      </c>
      <c r="N2782" s="2" t="s">
        <v>2312</v>
      </c>
      <c r="O2782" s="2" t="s">
        <v>2313</v>
      </c>
      <c r="P2782" s="2" t="s">
        <v>1095</v>
      </c>
      <c r="Q2782" s="4">
        <f t="shared" si="172"/>
        <v>207830.53</v>
      </c>
      <c r="R2782" s="4">
        <f t="shared" si="173"/>
        <v>193407.66999999998</v>
      </c>
      <c r="S2782" s="4">
        <f t="shared" si="174"/>
        <v>14422.860000000015</v>
      </c>
      <c r="T2782" s="5">
        <f t="shared" si="175"/>
        <v>6.9397215125227341E-2</v>
      </c>
    </row>
    <row r="2783" spans="1:20">
      <c r="A2783" s="2" t="s">
        <v>7871</v>
      </c>
      <c r="B2783" s="2" t="s">
        <v>2196</v>
      </c>
      <c r="C2783" s="2" t="s">
        <v>429</v>
      </c>
      <c r="D2783" s="2" t="s">
        <v>257</v>
      </c>
      <c r="E2783" s="2" t="s">
        <v>7872</v>
      </c>
      <c r="F2783" s="2" t="s">
        <v>143</v>
      </c>
      <c r="G2783" s="3">
        <v>46168</v>
      </c>
      <c r="H2783" s="2">
        <v>9</v>
      </c>
      <c r="I2783" s="2">
        <v>9</v>
      </c>
      <c r="J2783" s="4">
        <v>1292.9000000000001</v>
      </c>
      <c r="K2783" s="4">
        <v>1292.6199999999999</v>
      </c>
      <c r="L2783" s="4">
        <v>1256.8</v>
      </c>
      <c r="M2783" s="2" t="s">
        <v>6</v>
      </c>
      <c r="N2783" s="2" t="s">
        <v>2322</v>
      </c>
      <c r="O2783" s="2" t="s">
        <v>2313</v>
      </c>
      <c r="P2783" s="2" t="s">
        <v>1095</v>
      </c>
      <c r="Q2783" s="4">
        <f t="shared" si="172"/>
        <v>11636.1</v>
      </c>
      <c r="R2783" s="4">
        <f t="shared" si="173"/>
        <v>11311.199999999999</v>
      </c>
      <c r="S2783" s="4">
        <f t="shared" si="174"/>
        <v>324.90000000000146</v>
      </c>
      <c r="T2783" s="5">
        <f t="shared" si="175"/>
        <v>2.7921726351612778E-2</v>
      </c>
    </row>
    <row r="2784" spans="1:20">
      <c r="A2784" s="2" t="s">
        <v>7873</v>
      </c>
      <c r="B2784" s="2" t="s">
        <v>2165</v>
      </c>
      <c r="C2784" s="2" t="s">
        <v>349</v>
      </c>
      <c r="D2784" s="2" t="s">
        <v>215</v>
      </c>
      <c r="E2784" s="2" t="s">
        <v>7874</v>
      </c>
      <c r="F2784" s="2" t="s">
        <v>143</v>
      </c>
      <c r="G2784" s="3">
        <v>46168</v>
      </c>
      <c r="H2784" s="2">
        <v>11</v>
      </c>
      <c r="I2784" s="2">
        <v>11</v>
      </c>
      <c r="J2784" s="4">
        <v>682.08</v>
      </c>
      <c r="K2784" s="4">
        <v>727.66</v>
      </c>
      <c r="L2784" s="4">
        <v>633.15</v>
      </c>
      <c r="M2784" s="2" t="s">
        <v>6</v>
      </c>
      <c r="N2784" s="2" t="s">
        <v>2322</v>
      </c>
      <c r="O2784" s="2" t="s">
        <v>2313</v>
      </c>
      <c r="P2784" s="2" t="s">
        <v>1048</v>
      </c>
      <c r="Q2784" s="4">
        <f t="shared" si="172"/>
        <v>7502.88</v>
      </c>
      <c r="R2784" s="4">
        <f t="shared" si="173"/>
        <v>6964.65</v>
      </c>
      <c r="S2784" s="4">
        <f t="shared" si="174"/>
        <v>538.23000000000047</v>
      </c>
      <c r="T2784" s="5">
        <f t="shared" si="175"/>
        <v>7.1736453201970501E-2</v>
      </c>
    </row>
    <row r="2785" spans="1:20">
      <c r="A2785" s="2" t="s">
        <v>7875</v>
      </c>
      <c r="B2785" s="2" t="s">
        <v>2178</v>
      </c>
      <c r="C2785" s="2" t="s">
        <v>307</v>
      </c>
      <c r="D2785" s="2" t="s">
        <v>235</v>
      </c>
      <c r="E2785" s="2" t="s">
        <v>7876</v>
      </c>
      <c r="F2785" s="2" t="s">
        <v>143</v>
      </c>
      <c r="G2785" s="3">
        <v>46168</v>
      </c>
      <c r="H2785" s="2">
        <v>3</v>
      </c>
      <c r="I2785" s="2">
        <v>3</v>
      </c>
      <c r="J2785" s="4">
        <v>518.05999999999995</v>
      </c>
      <c r="K2785" s="4">
        <v>520.97</v>
      </c>
      <c r="L2785" s="4">
        <v>495.87</v>
      </c>
      <c r="M2785" s="2" t="s">
        <v>6</v>
      </c>
      <c r="N2785" s="2" t="s">
        <v>2306</v>
      </c>
      <c r="O2785" s="2" t="s">
        <v>2307</v>
      </c>
      <c r="P2785" s="2" t="s">
        <v>1103</v>
      </c>
      <c r="Q2785" s="4">
        <f t="shared" si="172"/>
        <v>1554.1799999999998</v>
      </c>
      <c r="R2785" s="4">
        <f t="shared" si="173"/>
        <v>1487.6100000000001</v>
      </c>
      <c r="S2785" s="4">
        <f t="shared" si="174"/>
        <v>66.569999999999709</v>
      </c>
      <c r="T2785" s="5">
        <f t="shared" si="175"/>
        <v>4.2832876500791234E-2</v>
      </c>
    </row>
    <row r="2786" spans="1:20">
      <c r="A2786" s="2" t="s">
        <v>7877</v>
      </c>
      <c r="B2786" s="2" t="s">
        <v>2197</v>
      </c>
      <c r="C2786" s="2" t="s">
        <v>511</v>
      </c>
      <c r="D2786" s="2" t="s">
        <v>165</v>
      </c>
      <c r="E2786" s="2" t="s">
        <v>7878</v>
      </c>
      <c r="F2786" s="2" t="s">
        <v>133</v>
      </c>
      <c r="G2786" s="3">
        <v>46171</v>
      </c>
      <c r="H2786" s="2">
        <v>35</v>
      </c>
      <c r="I2786" s="2">
        <v>35</v>
      </c>
      <c r="J2786" s="4">
        <v>1113.57</v>
      </c>
      <c r="K2786" s="4">
        <v>1153.3</v>
      </c>
      <c r="L2786" s="4">
        <v>1007.75</v>
      </c>
      <c r="M2786" s="2" t="s">
        <v>6</v>
      </c>
      <c r="N2786" s="2" t="s">
        <v>2306</v>
      </c>
      <c r="O2786" s="2" t="s">
        <v>2313</v>
      </c>
      <c r="P2786" s="2" t="s">
        <v>1095</v>
      </c>
      <c r="Q2786" s="4">
        <f t="shared" si="172"/>
        <v>38974.949999999997</v>
      </c>
      <c r="R2786" s="4">
        <f t="shared" si="173"/>
        <v>35271.25</v>
      </c>
      <c r="S2786" s="4">
        <f t="shared" si="174"/>
        <v>3703.6999999999971</v>
      </c>
      <c r="T2786" s="5">
        <f t="shared" si="175"/>
        <v>9.5027703691730137E-2</v>
      </c>
    </row>
    <row r="2787" spans="1:20">
      <c r="A2787" s="2" t="s">
        <v>7879</v>
      </c>
      <c r="B2787" s="2" t="s">
        <v>2188</v>
      </c>
      <c r="C2787" s="2" t="s">
        <v>324</v>
      </c>
      <c r="D2787" s="2" t="s">
        <v>229</v>
      </c>
      <c r="E2787" s="2" t="s">
        <v>7880</v>
      </c>
      <c r="F2787" s="2" t="s">
        <v>126</v>
      </c>
      <c r="G2787" s="3">
        <v>46168</v>
      </c>
      <c r="H2787" s="2">
        <v>14</v>
      </c>
      <c r="I2787" s="2">
        <v>14</v>
      </c>
      <c r="J2787" s="4">
        <v>564.92999999999995</v>
      </c>
      <c r="K2787" s="4">
        <v>564.1</v>
      </c>
      <c r="L2787" s="4">
        <v>504.71</v>
      </c>
      <c r="M2787" s="2" t="s">
        <v>6</v>
      </c>
      <c r="N2787" s="2" t="s">
        <v>2322</v>
      </c>
      <c r="O2787" s="2" t="s">
        <v>2307</v>
      </c>
      <c r="P2787" s="2" t="s">
        <v>1095</v>
      </c>
      <c r="Q2787" s="4">
        <f t="shared" si="172"/>
        <v>7909.0199999999995</v>
      </c>
      <c r="R2787" s="4">
        <f t="shared" si="173"/>
        <v>7065.94</v>
      </c>
      <c r="S2787" s="4">
        <f t="shared" si="174"/>
        <v>843.07999999999993</v>
      </c>
      <c r="T2787" s="5">
        <f t="shared" si="175"/>
        <v>0.10659727753881011</v>
      </c>
    </row>
    <row r="2788" spans="1:20">
      <c r="A2788" s="2" t="s">
        <v>7881</v>
      </c>
      <c r="B2788" s="2" t="s">
        <v>2198</v>
      </c>
      <c r="C2788" s="2" t="s">
        <v>417</v>
      </c>
      <c r="D2788" s="2" t="s">
        <v>170</v>
      </c>
      <c r="E2788" s="2" t="s">
        <v>7882</v>
      </c>
      <c r="F2788" s="2" t="s">
        <v>133</v>
      </c>
      <c r="G2788" s="3">
        <v>46185</v>
      </c>
      <c r="H2788" s="2">
        <v>41</v>
      </c>
      <c r="I2788" s="2">
        <v>41</v>
      </c>
      <c r="J2788" s="4">
        <v>365.11</v>
      </c>
      <c r="K2788" s="4">
        <v>365.4</v>
      </c>
      <c r="L2788" s="4">
        <v>339.13</v>
      </c>
      <c r="M2788" s="2" t="s">
        <v>6</v>
      </c>
      <c r="N2788" s="2" t="s">
        <v>2306</v>
      </c>
      <c r="O2788" s="2" t="s">
        <v>2313</v>
      </c>
      <c r="P2788" s="2" t="s">
        <v>1095</v>
      </c>
      <c r="Q2788" s="4">
        <f t="shared" si="172"/>
        <v>14969.51</v>
      </c>
      <c r="R2788" s="4">
        <f t="shared" si="173"/>
        <v>13904.33</v>
      </c>
      <c r="S2788" s="4">
        <f t="shared" si="174"/>
        <v>1065.1800000000003</v>
      </c>
      <c r="T2788" s="5">
        <f t="shared" si="175"/>
        <v>7.115663772561695E-2</v>
      </c>
    </row>
    <row r="2789" spans="1:20">
      <c r="A2789" s="2" t="s">
        <v>7883</v>
      </c>
      <c r="B2789" s="2" t="s">
        <v>2179</v>
      </c>
      <c r="C2789" s="2" t="s">
        <v>473</v>
      </c>
      <c r="D2789" s="2" t="s">
        <v>190</v>
      </c>
      <c r="E2789" s="2" t="s">
        <v>7884</v>
      </c>
      <c r="F2789" s="2" t="s">
        <v>143</v>
      </c>
      <c r="G2789" s="3">
        <v>46168</v>
      </c>
      <c r="H2789" s="2">
        <v>10</v>
      </c>
      <c r="I2789" s="2">
        <v>10</v>
      </c>
      <c r="J2789" s="4">
        <v>828.96</v>
      </c>
      <c r="K2789" s="4">
        <v>846.84</v>
      </c>
      <c r="L2789" s="4">
        <v>763.68</v>
      </c>
      <c r="M2789" s="2" t="s">
        <v>6</v>
      </c>
      <c r="N2789" s="2" t="s">
        <v>2322</v>
      </c>
      <c r="O2789" s="2" t="s">
        <v>2313</v>
      </c>
      <c r="P2789" s="2" t="s">
        <v>1087</v>
      </c>
      <c r="Q2789" s="4">
        <f t="shared" si="172"/>
        <v>8289.6</v>
      </c>
      <c r="R2789" s="4">
        <f t="shared" si="173"/>
        <v>7636.7999999999993</v>
      </c>
      <c r="S2789" s="4">
        <f t="shared" si="174"/>
        <v>652.80000000000109</v>
      </c>
      <c r="T2789" s="5">
        <f t="shared" si="175"/>
        <v>7.8749276201505625E-2</v>
      </c>
    </row>
    <row r="2790" spans="1:20">
      <c r="A2790" s="2" t="s">
        <v>7885</v>
      </c>
      <c r="B2790" s="2" t="s">
        <v>2196</v>
      </c>
      <c r="C2790" s="2" t="s">
        <v>405</v>
      </c>
      <c r="D2790" s="2" t="s">
        <v>257</v>
      </c>
      <c r="E2790" s="2" t="s">
        <v>7886</v>
      </c>
      <c r="F2790" s="2" t="s">
        <v>143</v>
      </c>
      <c r="G2790" s="3">
        <v>46168</v>
      </c>
      <c r="H2790" s="2">
        <v>28</v>
      </c>
      <c r="I2790" s="2">
        <v>28</v>
      </c>
      <c r="J2790" s="4">
        <v>1694.4</v>
      </c>
      <c r="K2790" s="4">
        <v>1816.92</v>
      </c>
      <c r="L2790" s="4">
        <v>1556.21</v>
      </c>
      <c r="M2790" s="2" t="s">
        <v>6</v>
      </c>
      <c r="N2790" s="2" t="s">
        <v>2306</v>
      </c>
      <c r="O2790" s="2" t="s">
        <v>2313</v>
      </c>
      <c r="P2790" s="2" t="s">
        <v>1095</v>
      </c>
      <c r="Q2790" s="4">
        <f t="shared" si="172"/>
        <v>47443.200000000004</v>
      </c>
      <c r="R2790" s="4">
        <f t="shared" si="173"/>
        <v>43573.880000000005</v>
      </c>
      <c r="S2790" s="4">
        <f t="shared" si="174"/>
        <v>3869.3199999999997</v>
      </c>
      <c r="T2790" s="5">
        <f t="shared" si="175"/>
        <v>8.155689329556183E-2</v>
      </c>
    </row>
    <row r="2791" spans="1:20">
      <c r="A2791" s="2" t="s">
        <v>7887</v>
      </c>
      <c r="B2791" s="2" t="s">
        <v>2201</v>
      </c>
      <c r="C2791" s="2" t="s">
        <v>455</v>
      </c>
      <c r="D2791" s="2" t="s">
        <v>258</v>
      </c>
      <c r="E2791" s="2" t="s">
        <v>7888</v>
      </c>
      <c r="F2791" s="2" t="s">
        <v>122</v>
      </c>
      <c r="G2791" s="3">
        <v>46228</v>
      </c>
      <c r="H2791" s="2">
        <v>5</v>
      </c>
      <c r="I2791" s="2">
        <v>5</v>
      </c>
      <c r="J2791" s="4">
        <v>11124.97</v>
      </c>
      <c r="K2791" s="4">
        <v>11034.35</v>
      </c>
      <c r="L2791" s="4">
        <v>10836.1</v>
      </c>
      <c r="M2791" s="2" t="s">
        <v>6</v>
      </c>
      <c r="N2791" s="2" t="s">
        <v>2312</v>
      </c>
      <c r="O2791" s="2" t="s">
        <v>2307</v>
      </c>
      <c r="P2791" s="2" t="s">
        <v>1035</v>
      </c>
      <c r="Q2791" s="4">
        <f t="shared" si="172"/>
        <v>55624.85</v>
      </c>
      <c r="R2791" s="4">
        <f t="shared" si="173"/>
        <v>54180.5</v>
      </c>
      <c r="S2791" s="4">
        <f t="shared" si="174"/>
        <v>1444.3499999999985</v>
      </c>
      <c r="T2791" s="5">
        <f t="shared" si="175"/>
        <v>2.5965912717067975E-2</v>
      </c>
    </row>
    <row r="2792" spans="1:20">
      <c r="A2792" s="2" t="s">
        <v>7889</v>
      </c>
      <c r="B2792" s="2" t="s">
        <v>2199</v>
      </c>
      <c r="C2792" s="2" t="s">
        <v>324</v>
      </c>
      <c r="D2792" s="2" t="s">
        <v>181</v>
      </c>
      <c r="E2792" s="2" t="s">
        <v>7890</v>
      </c>
      <c r="F2792" s="2" t="s">
        <v>122</v>
      </c>
      <c r="G2792" s="3">
        <v>46195</v>
      </c>
      <c r="H2792" s="2">
        <v>31</v>
      </c>
      <c r="I2792" s="2">
        <v>31</v>
      </c>
      <c r="J2792" s="4">
        <v>574.76</v>
      </c>
      <c r="K2792" s="4">
        <v>596.21</v>
      </c>
      <c r="L2792" s="4">
        <v>507.09</v>
      </c>
      <c r="M2792" s="2" t="s">
        <v>6</v>
      </c>
      <c r="N2792" s="2" t="s">
        <v>2306</v>
      </c>
      <c r="O2792" s="2" t="s">
        <v>2313</v>
      </c>
      <c r="P2792" s="2" t="s">
        <v>1035</v>
      </c>
      <c r="Q2792" s="4">
        <f t="shared" si="172"/>
        <v>17817.560000000001</v>
      </c>
      <c r="R2792" s="4">
        <f t="shared" si="173"/>
        <v>15719.789999999999</v>
      </c>
      <c r="S2792" s="4">
        <f t="shared" si="174"/>
        <v>2097.7700000000023</v>
      </c>
      <c r="T2792" s="5">
        <f t="shared" si="175"/>
        <v>0.11773609854547996</v>
      </c>
    </row>
    <row r="2793" spans="1:20">
      <c r="A2793" s="2" t="s">
        <v>7891</v>
      </c>
      <c r="B2793" s="2" t="s">
        <v>2200</v>
      </c>
      <c r="C2793" s="2" t="s">
        <v>279</v>
      </c>
      <c r="D2793" s="2" t="s">
        <v>212</v>
      </c>
      <c r="E2793" s="2" t="s">
        <v>7892</v>
      </c>
      <c r="F2793" s="2" t="s">
        <v>122</v>
      </c>
      <c r="G2793" s="3">
        <v>46181</v>
      </c>
      <c r="H2793" s="2">
        <v>22</v>
      </c>
      <c r="I2793" s="2">
        <v>22</v>
      </c>
      <c r="J2793" s="4">
        <v>1733.42</v>
      </c>
      <c r="K2793" s="4">
        <v>1702.01</v>
      </c>
      <c r="L2793" s="4">
        <v>1592.83</v>
      </c>
      <c r="M2793" s="2" t="s">
        <v>6</v>
      </c>
      <c r="N2793" s="2" t="s">
        <v>2306</v>
      </c>
      <c r="O2793" s="2" t="s">
        <v>2307</v>
      </c>
      <c r="P2793" s="2" t="s">
        <v>1035</v>
      </c>
      <c r="Q2793" s="4">
        <f t="shared" si="172"/>
        <v>38135.240000000005</v>
      </c>
      <c r="R2793" s="4">
        <f t="shared" si="173"/>
        <v>35042.259999999995</v>
      </c>
      <c r="S2793" s="4">
        <f t="shared" si="174"/>
        <v>3092.9800000000105</v>
      </c>
      <c r="T2793" s="5">
        <f t="shared" si="175"/>
        <v>8.1105560106610311E-2</v>
      </c>
    </row>
    <row r="2794" spans="1:20">
      <c r="A2794" s="2" t="s">
        <v>7893</v>
      </c>
      <c r="B2794" s="2" t="s">
        <v>2189</v>
      </c>
      <c r="C2794" s="2" t="s">
        <v>521</v>
      </c>
      <c r="D2794" s="2" t="s">
        <v>255</v>
      </c>
      <c r="E2794" s="2" t="s">
        <v>7894</v>
      </c>
      <c r="F2794" s="2" t="s">
        <v>113</v>
      </c>
      <c r="G2794" s="3">
        <v>46170</v>
      </c>
      <c r="H2794" s="2">
        <v>4</v>
      </c>
      <c r="I2794" s="2">
        <v>4</v>
      </c>
      <c r="J2794" s="4">
        <v>987.75</v>
      </c>
      <c r="K2794" s="4">
        <v>1022.31</v>
      </c>
      <c r="L2794" s="4">
        <v>882.55</v>
      </c>
      <c r="M2794" s="2" t="s">
        <v>6</v>
      </c>
      <c r="N2794" s="2" t="s">
        <v>2322</v>
      </c>
      <c r="O2794" s="2" t="s">
        <v>2313</v>
      </c>
      <c r="P2794" s="2" t="s">
        <v>1051</v>
      </c>
      <c r="Q2794" s="4">
        <f t="shared" si="172"/>
        <v>3951</v>
      </c>
      <c r="R2794" s="4">
        <f t="shared" si="173"/>
        <v>3530.2</v>
      </c>
      <c r="S2794" s="4">
        <f t="shared" si="174"/>
        <v>420.80000000000018</v>
      </c>
      <c r="T2794" s="5">
        <f t="shared" si="175"/>
        <v>0.10650468235889653</v>
      </c>
    </row>
    <row r="2795" spans="1:20">
      <c r="A2795" s="2" t="s">
        <v>7895</v>
      </c>
      <c r="B2795" s="2" t="s">
        <v>2202</v>
      </c>
      <c r="C2795" s="2" t="s">
        <v>385</v>
      </c>
      <c r="D2795" s="2" t="s">
        <v>235</v>
      </c>
      <c r="E2795" s="2" t="s">
        <v>7896</v>
      </c>
      <c r="F2795" s="2" t="s">
        <v>137</v>
      </c>
      <c r="G2795" s="3">
        <v>46186</v>
      </c>
      <c r="H2795" s="2">
        <v>22</v>
      </c>
      <c r="I2795" s="2">
        <v>22</v>
      </c>
      <c r="J2795" s="4">
        <v>857.6</v>
      </c>
      <c r="K2795" s="4">
        <v>848.09</v>
      </c>
      <c r="L2795" s="4">
        <v>768.29</v>
      </c>
      <c r="M2795" s="2" t="s">
        <v>6</v>
      </c>
      <c r="N2795" s="2" t="s">
        <v>2312</v>
      </c>
      <c r="O2795" s="2" t="s">
        <v>2313</v>
      </c>
      <c r="P2795" s="2" t="s">
        <v>1026</v>
      </c>
      <c r="Q2795" s="4">
        <f t="shared" si="172"/>
        <v>18867.2</v>
      </c>
      <c r="R2795" s="4">
        <f t="shared" si="173"/>
        <v>16902.379999999997</v>
      </c>
      <c r="S2795" s="4">
        <f t="shared" si="174"/>
        <v>1964.8200000000033</v>
      </c>
      <c r="T2795" s="5">
        <f t="shared" si="175"/>
        <v>0.10413945895522406</v>
      </c>
    </row>
    <row r="2796" spans="1:20">
      <c r="A2796" s="2" t="s">
        <v>7897</v>
      </c>
      <c r="B2796" s="2" t="s">
        <v>2197</v>
      </c>
      <c r="C2796" s="2" t="s">
        <v>463</v>
      </c>
      <c r="D2796" s="2" t="s">
        <v>165</v>
      </c>
      <c r="E2796" s="2" t="s">
        <v>7898</v>
      </c>
      <c r="F2796" s="2" t="s">
        <v>133</v>
      </c>
      <c r="G2796" s="3">
        <v>46171</v>
      </c>
      <c r="H2796" s="2">
        <v>8</v>
      </c>
      <c r="I2796" s="2">
        <v>8</v>
      </c>
      <c r="J2796" s="4">
        <v>1495.93</v>
      </c>
      <c r="K2796" s="4">
        <v>1504.29</v>
      </c>
      <c r="L2796" s="4">
        <v>1372.09</v>
      </c>
      <c r="M2796" s="2" t="s">
        <v>6</v>
      </c>
      <c r="N2796" s="2" t="s">
        <v>2322</v>
      </c>
      <c r="O2796" s="2" t="s">
        <v>2307</v>
      </c>
      <c r="P2796" s="2" t="s">
        <v>1095</v>
      </c>
      <c r="Q2796" s="4">
        <f t="shared" si="172"/>
        <v>11967.44</v>
      </c>
      <c r="R2796" s="4">
        <f t="shared" si="173"/>
        <v>10976.72</v>
      </c>
      <c r="S2796" s="4">
        <f t="shared" si="174"/>
        <v>990.72000000000116</v>
      </c>
      <c r="T2796" s="5">
        <f t="shared" si="175"/>
        <v>8.2784622275106551E-2</v>
      </c>
    </row>
    <row r="2797" spans="1:20">
      <c r="A2797" s="2" t="s">
        <v>7899</v>
      </c>
      <c r="B2797" s="2" t="s">
        <v>2180</v>
      </c>
      <c r="C2797" s="2" t="s">
        <v>379</v>
      </c>
      <c r="D2797" s="2" t="s">
        <v>194</v>
      </c>
      <c r="E2797" s="2" t="s">
        <v>7900</v>
      </c>
      <c r="F2797" s="2" t="s">
        <v>126</v>
      </c>
      <c r="G2797" s="3">
        <v>46171</v>
      </c>
      <c r="H2797" s="2">
        <v>40</v>
      </c>
      <c r="I2797" s="2">
        <v>40</v>
      </c>
      <c r="J2797" s="4">
        <v>9446.65</v>
      </c>
      <c r="K2797" s="4">
        <v>9981.8700000000008</v>
      </c>
      <c r="L2797" s="4">
        <v>8714.18</v>
      </c>
      <c r="M2797" s="2" t="s">
        <v>6</v>
      </c>
      <c r="N2797" s="2" t="s">
        <v>2312</v>
      </c>
      <c r="O2797" s="2" t="s">
        <v>2313</v>
      </c>
      <c r="P2797" s="2" t="s">
        <v>1054</v>
      </c>
      <c r="Q2797" s="4">
        <f t="shared" si="172"/>
        <v>377866</v>
      </c>
      <c r="R2797" s="4">
        <f t="shared" si="173"/>
        <v>348567.2</v>
      </c>
      <c r="S2797" s="4">
        <f t="shared" si="174"/>
        <v>29298.799999999988</v>
      </c>
      <c r="T2797" s="5">
        <f t="shared" si="175"/>
        <v>7.7537539762773014E-2</v>
      </c>
    </row>
    <row r="2798" spans="1:20">
      <c r="A2798" s="2" t="s">
        <v>7901</v>
      </c>
      <c r="B2798" s="2" t="s">
        <v>2204</v>
      </c>
      <c r="C2798" s="2" t="s">
        <v>481</v>
      </c>
      <c r="D2798" s="2" t="s">
        <v>223</v>
      </c>
      <c r="E2798" s="2" t="s">
        <v>7902</v>
      </c>
      <c r="F2798" s="2" t="s">
        <v>118</v>
      </c>
      <c r="G2798" s="3">
        <v>46179</v>
      </c>
      <c r="H2798" s="2">
        <v>24</v>
      </c>
      <c r="I2798" s="2">
        <v>24</v>
      </c>
      <c r="J2798" s="4">
        <v>1365.23</v>
      </c>
      <c r="K2798" s="4">
        <v>1451.96</v>
      </c>
      <c r="L2798" s="4">
        <v>1249.18</v>
      </c>
      <c r="M2798" s="2" t="s">
        <v>6</v>
      </c>
      <c r="N2798" s="2" t="s">
        <v>2322</v>
      </c>
      <c r="O2798" s="2" t="s">
        <v>2307</v>
      </c>
      <c r="P2798" s="2" t="s">
        <v>1090</v>
      </c>
      <c r="Q2798" s="4">
        <f t="shared" si="172"/>
        <v>32765.52</v>
      </c>
      <c r="R2798" s="4">
        <f t="shared" si="173"/>
        <v>29980.32</v>
      </c>
      <c r="S2798" s="4">
        <f t="shared" si="174"/>
        <v>2785.2000000000007</v>
      </c>
      <c r="T2798" s="5">
        <f t="shared" si="175"/>
        <v>8.5003992001347783E-2</v>
      </c>
    </row>
    <row r="2799" spans="1:20">
      <c r="A2799" s="2" t="s">
        <v>7903</v>
      </c>
      <c r="B2799" s="2" t="s">
        <v>2185</v>
      </c>
      <c r="C2799" s="2" t="s">
        <v>457</v>
      </c>
      <c r="D2799" s="2" t="s">
        <v>247</v>
      </c>
      <c r="E2799" s="2" t="s">
        <v>7904</v>
      </c>
      <c r="F2799" s="2" t="s">
        <v>113</v>
      </c>
      <c r="G2799" s="3">
        <v>46171</v>
      </c>
      <c r="H2799" s="2">
        <v>30</v>
      </c>
      <c r="I2799" s="2">
        <v>30</v>
      </c>
      <c r="J2799" s="4">
        <v>905.91</v>
      </c>
      <c r="K2799" s="4">
        <v>939.38</v>
      </c>
      <c r="L2799" s="4">
        <v>828.52</v>
      </c>
      <c r="M2799" s="2" t="s">
        <v>6</v>
      </c>
      <c r="N2799" s="2" t="s">
        <v>2306</v>
      </c>
      <c r="O2799" s="2" t="s">
        <v>2313</v>
      </c>
      <c r="P2799" s="2" t="s">
        <v>1048</v>
      </c>
      <c r="Q2799" s="4">
        <f t="shared" si="172"/>
        <v>27177.3</v>
      </c>
      <c r="R2799" s="4">
        <f t="shared" si="173"/>
        <v>24855.599999999999</v>
      </c>
      <c r="S2799" s="4">
        <f t="shared" si="174"/>
        <v>2321.7000000000007</v>
      </c>
      <c r="T2799" s="5">
        <f t="shared" si="175"/>
        <v>8.5427912265015324E-2</v>
      </c>
    </row>
    <row r="2800" spans="1:20">
      <c r="A2800" s="2" t="s">
        <v>7905</v>
      </c>
      <c r="B2800" s="2" t="s">
        <v>2203</v>
      </c>
      <c r="C2800" s="2" t="s">
        <v>473</v>
      </c>
      <c r="D2800" s="2" t="s">
        <v>190</v>
      </c>
      <c r="E2800" s="2" t="s">
        <v>7906</v>
      </c>
      <c r="F2800" s="2" t="s">
        <v>118</v>
      </c>
      <c r="G2800" s="3">
        <v>46214</v>
      </c>
      <c r="H2800" s="2">
        <v>41</v>
      </c>
      <c r="I2800" s="2">
        <v>41</v>
      </c>
      <c r="J2800" s="4">
        <v>867.61</v>
      </c>
      <c r="K2800" s="4">
        <v>892.16</v>
      </c>
      <c r="L2800" s="4">
        <v>779.33</v>
      </c>
      <c r="M2800" s="2" t="s">
        <v>6</v>
      </c>
      <c r="N2800" s="2" t="s">
        <v>2312</v>
      </c>
      <c r="O2800" s="2" t="s">
        <v>2307</v>
      </c>
      <c r="P2800" s="2" t="s">
        <v>1090</v>
      </c>
      <c r="Q2800" s="4">
        <f t="shared" si="172"/>
        <v>35572.01</v>
      </c>
      <c r="R2800" s="4">
        <f t="shared" si="173"/>
        <v>31952.530000000002</v>
      </c>
      <c r="S2800" s="4">
        <f t="shared" si="174"/>
        <v>3619.4799999999996</v>
      </c>
      <c r="T2800" s="5">
        <f t="shared" si="175"/>
        <v>0.10175078664376849</v>
      </c>
    </row>
    <row r="2801" spans="1:20">
      <c r="A2801" s="2" t="s">
        <v>7907</v>
      </c>
      <c r="B2801" s="2" t="s">
        <v>2183</v>
      </c>
      <c r="C2801" s="2" t="s">
        <v>473</v>
      </c>
      <c r="D2801" s="2" t="s">
        <v>217</v>
      </c>
      <c r="E2801" s="2" t="s">
        <v>7908</v>
      </c>
      <c r="F2801" s="2" t="s">
        <v>143</v>
      </c>
      <c r="G2801" s="3">
        <v>46172</v>
      </c>
      <c r="H2801" s="2">
        <v>18</v>
      </c>
      <c r="I2801" s="2">
        <v>18</v>
      </c>
      <c r="J2801" s="4">
        <v>821.75</v>
      </c>
      <c r="K2801" s="4">
        <v>884.72</v>
      </c>
      <c r="L2801" s="4">
        <v>769.64</v>
      </c>
      <c r="M2801" s="2" t="s">
        <v>6</v>
      </c>
      <c r="N2801" s="2" t="s">
        <v>2312</v>
      </c>
      <c r="O2801" s="2" t="s">
        <v>2313</v>
      </c>
      <c r="P2801" s="2" t="s">
        <v>1015</v>
      </c>
      <c r="Q2801" s="4">
        <f t="shared" si="172"/>
        <v>14791.5</v>
      </c>
      <c r="R2801" s="4">
        <f t="shared" si="173"/>
        <v>13853.52</v>
      </c>
      <c r="S2801" s="4">
        <f t="shared" si="174"/>
        <v>937.97999999999956</v>
      </c>
      <c r="T2801" s="5">
        <f t="shared" si="175"/>
        <v>6.3413446912077856E-2</v>
      </c>
    </row>
    <row r="2802" spans="1:20">
      <c r="A2802" s="2" t="s">
        <v>7909</v>
      </c>
      <c r="B2802" s="2" t="s">
        <v>2146</v>
      </c>
      <c r="C2802" s="2" t="s">
        <v>489</v>
      </c>
      <c r="D2802" s="2" t="s">
        <v>210</v>
      </c>
      <c r="E2802" s="2" t="s">
        <v>7910</v>
      </c>
      <c r="F2802" s="2" t="s">
        <v>140</v>
      </c>
      <c r="G2802" s="3">
        <v>46172</v>
      </c>
      <c r="H2802" s="2">
        <v>40</v>
      </c>
      <c r="I2802" s="2">
        <v>40</v>
      </c>
      <c r="J2802" s="4">
        <v>654.87</v>
      </c>
      <c r="K2802" s="4">
        <v>655.09</v>
      </c>
      <c r="L2802" s="4">
        <v>596.34</v>
      </c>
      <c r="M2802" s="2" t="s">
        <v>6</v>
      </c>
      <c r="N2802" s="2" t="s">
        <v>2312</v>
      </c>
      <c r="O2802" s="2" t="s">
        <v>2307</v>
      </c>
      <c r="P2802" s="2" t="s">
        <v>1062</v>
      </c>
      <c r="Q2802" s="4">
        <f t="shared" si="172"/>
        <v>26194.799999999999</v>
      </c>
      <c r="R2802" s="4">
        <f t="shared" si="173"/>
        <v>23853.600000000002</v>
      </c>
      <c r="S2802" s="4">
        <f t="shared" si="174"/>
        <v>2341.1999999999971</v>
      </c>
      <c r="T2802" s="5">
        <f t="shared" si="175"/>
        <v>8.9376517476751002E-2</v>
      </c>
    </row>
    <row r="2803" spans="1:20">
      <c r="A2803" s="2" t="s">
        <v>7911</v>
      </c>
      <c r="B2803" s="2" t="s">
        <v>2206</v>
      </c>
      <c r="C2803" s="2" t="s">
        <v>369</v>
      </c>
      <c r="D2803" s="2" t="s">
        <v>227</v>
      </c>
      <c r="E2803" s="2" t="s">
        <v>7912</v>
      </c>
      <c r="F2803" s="2" t="s">
        <v>137</v>
      </c>
      <c r="G2803" s="3">
        <v>46195</v>
      </c>
      <c r="H2803" s="2">
        <v>36</v>
      </c>
      <c r="I2803" s="2">
        <v>36</v>
      </c>
      <c r="J2803" s="4">
        <v>705.87</v>
      </c>
      <c r="K2803" s="4">
        <v>723.3</v>
      </c>
      <c r="L2803" s="4">
        <v>633.78</v>
      </c>
      <c r="M2803" s="2" t="s">
        <v>6</v>
      </c>
      <c r="N2803" s="2" t="s">
        <v>2312</v>
      </c>
      <c r="O2803" s="2" t="s">
        <v>2307</v>
      </c>
      <c r="P2803" s="2" t="s">
        <v>1054</v>
      </c>
      <c r="Q2803" s="4">
        <f t="shared" si="172"/>
        <v>25411.32</v>
      </c>
      <c r="R2803" s="4">
        <f t="shared" si="173"/>
        <v>22816.079999999998</v>
      </c>
      <c r="S2803" s="4">
        <f t="shared" si="174"/>
        <v>2595.2400000000016</v>
      </c>
      <c r="T2803" s="5">
        <f t="shared" si="175"/>
        <v>0.10212928726252715</v>
      </c>
    </row>
    <row r="2804" spans="1:20">
      <c r="A2804" s="2" t="s">
        <v>7913</v>
      </c>
      <c r="B2804" s="2" t="s">
        <v>2080</v>
      </c>
      <c r="C2804" s="2" t="s">
        <v>437</v>
      </c>
      <c r="D2804" s="2" t="s">
        <v>225</v>
      </c>
      <c r="E2804" s="2" t="s">
        <v>7914</v>
      </c>
      <c r="F2804" s="2" t="s">
        <v>137</v>
      </c>
      <c r="G2804" s="3">
        <v>46173</v>
      </c>
      <c r="H2804" s="2">
        <v>4</v>
      </c>
      <c r="I2804" s="2">
        <v>4</v>
      </c>
      <c r="J2804" s="4">
        <v>2193.1799999999998</v>
      </c>
      <c r="K2804" s="4">
        <v>2226.29</v>
      </c>
      <c r="L2804" s="4">
        <v>2079.44</v>
      </c>
      <c r="M2804" s="2" t="s">
        <v>6</v>
      </c>
      <c r="N2804" s="2" t="s">
        <v>2312</v>
      </c>
      <c r="O2804" s="2" t="s">
        <v>2313</v>
      </c>
      <c r="P2804" s="2" t="s">
        <v>1040</v>
      </c>
      <c r="Q2804" s="4">
        <f t="shared" si="172"/>
        <v>8772.7199999999993</v>
      </c>
      <c r="R2804" s="4">
        <f t="shared" si="173"/>
        <v>8317.76</v>
      </c>
      <c r="S2804" s="4">
        <f t="shared" si="174"/>
        <v>454.95999999999913</v>
      </c>
      <c r="T2804" s="5">
        <f t="shared" si="175"/>
        <v>5.1860768381984057E-2</v>
      </c>
    </row>
    <row r="2805" spans="1:20">
      <c r="A2805" s="2" t="s">
        <v>7915</v>
      </c>
      <c r="B2805" s="2" t="s">
        <v>2205</v>
      </c>
      <c r="C2805" s="2" t="s">
        <v>363</v>
      </c>
      <c r="D2805" s="2" t="s">
        <v>224</v>
      </c>
      <c r="E2805" s="2" t="s">
        <v>7916</v>
      </c>
      <c r="F2805" s="2" t="s">
        <v>137</v>
      </c>
      <c r="G2805" s="3">
        <v>46184</v>
      </c>
      <c r="H2805" s="2">
        <v>37</v>
      </c>
      <c r="I2805" s="2">
        <v>37</v>
      </c>
      <c r="J2805" s="4">
        <v>1985.91</v>
      </c>
      <c r="K2805" s="4">
        <v>2091.04</v>
      </c>
      <c r="L2805" s="4">
        <v>1848.6</v>
      </c>
      <c r="M2805" s="2" t="s">
        <v>6</v>
      </c>
      <c r="N2805" s="2" t="s">
        <v>2322</v>
      </c>
      <c r="O2805" s="2" t="s">
        <v>2307</v>
      </c>
      <c r="P2805" s="2" t="s">
        <v>1054</v>
      </c>
      <c r="Q2805" s="4">
        <f t="shared" si="172"/>
        <v>73478.67</v>
      </c>
      <c r="R2805" s="4">
        <f t="shared" si="173"/>
        <v>68398.2</v>
      </c>
      <c r="S2805" s="4">
        <f t="shared" si="174"/>
        <v>5080.4700000000012</v>
      </c>
      <c r="T2805" s="5">
        <f t="shared" si="175"/>
        <v>6.9142106137740397E-2</v>
      </c>
    </row>
    <row r="2806" spans="1:20">
      <c r="A2806" s="2" t="s">
        <v>7917</v>
      </c>
      <c r="B2806" s="2" t="s">
        <v>2207</v>
      </c>
      <c r="C2806" s="2" t="s">
        <v>473</v>
      </c>
      <c r="D2806" s="2" t="s">
        <v>217</v>
      </c>
      <c r="E2806" s="2" t="s">
        <v>7918</v>
      </c>
      <c r="F2806" s="2" t="s">
        <v>146</v>
      </c>
      <c r="G2806" s="3">
        <v>46178</v>
      </c>
      <c r="H2806" s="2">
        <v>33</v>
      </c>
      <c r="I2806" s="2">
        <v>33</v>
      </c>
      <c r="J2806" s="4">
        <v>858.47</v>
      </c>
      <c r="K2806" s="4">
        <v>925.38</v>
      </c>
      <c r="L2806" s="4">
        <v>769.94</v>
      </c>
      <c r="M2806" s="2" t="s">
        <v>6</v>
      </c>
      <c r="N2806" s="2" t="s">
        <v>2306</v>
      </c>
      <c r="O2806" s="2" t="s">
        <v>2307</v>
      </c>
      <c r="P2806" s="2" t="s">
        <v>1103</v>
      </c>
      <c r="Q2806" s="4">
        <f t="shared" si="172"/>
        <v>28329.510000000002</v>
      </c>
      <c r="R2806" s="4">
        <f t="shared" si="173"/>
        <v>25408.02</v>
      </c>
      <c r="S2806" s="4">
        <f t="shared" si="174"/>
        <v>2921.4900000000016</v>
      </c>
      <c r="T2806" s="5">
        <f t="shared" si="175"/>
        <v>0.10312532761773859</v>
      </c>
    </row>
    <row r="2807" spans="1:20">
      <c r="A2807" s="2" t="s">
        <v>7919</v>
      </c>
      <c r="B2807" s="2" t="s">
        <v>2157</v>
      </c>
      <c r="C2807" s="2" t="s">
        <v>487</v>
      </c>
      <c r="D2807" s="2" t="s">
        <v>209</v>
      </c>
      <c r="E2807" s="2" t="s">
        <v>7920</v>
      </c>
      <c r="F2807" s="2" t="s">
        <v>140</v>
      </c>
      <c r="G2807" s="3">
        <v>46177</v>
      </c>
      <c r="H2807" s="2">
        <v>42</v>
      </c>
      <c r="I2807" s="2">
        <v>42</v>
      </c>
      <c r="J2807" s="4">
        <v>1129.03</v>
      </c>
      <c r="K2807" s="4">
        <v>1209.24</v>
      </c>
      <c r="L2807" s="4">
        <v>1081.23</v>
      </c>
      <c r="M2807" s="2" t="s">
        <v>6</v>
      </c>
      <c r="N2807" s="2" t="s">
        <v>2306</v>
      </c>
      <c r="O2807" s="2" t="s">
        <v>2307</v>
      </c>
      <c r="P2807" s="2" t="s">
        <v>1103</v>
      </c>
      <c r="Q2807" s="4">
        <f t="shared" si="172"/>
        <v>47419.26</v>
      </c>
      <c r="R2807" s="4">
        <f t="shared" si="173"/>
        <v>45411.66</v>
      </c>
      <c r="S2807" s="4">
        <f t="shared" si="174"/>
        <v>2007.5999999999985</v>
      </c>
      <c r="T2807" s="5">
        <f t="shared" si="175"/>
        <v>4.2337227531597889E-2</v>
      </c>
    </row>
    <row r="2808" spans="1:20">
      <c r="A2808" s="2" t="s">
        <v>7921</v>
      </c>
      <c r="B2808" s="2" t="s">
        <v>2173</v>
      </c>
      <c r="C2808" s="2" t="s">
        <v>437</v>
      </c>
      <c r="D2808" s="2" t="s">
        <v>237</v>
      </c>
      <c r="E2808" s="2" t="s">
        <v>7922</v>
      </c>
      <c r="F2808" s="2" t="s">
        <v>118</v>
      </c>
      <c r="G2808" s="3">
        <v>46178</v>
      </c>
      <c r="H2808" s="2">
        <v>41</v>
      </c>
      <c r="I2808" s="2">
        <v>41</v>
      </c>
      <c r="J2808" s="4">
        <v>2242.2399999999998</v>
      </c>
      <c r="K2808" s="4">
        <v>2205.9699999999998</v>
      </c>
      <c r="L2808" s="4">
        <v>2100.0100000000002</v>
      </c>
      <c r="M2808" s="2" t="s">
        <v>6</v>
      </c>
      <c r="N2808" s="2" t="s">
        <v>2312</v>
      </c>
      <c r="O2808" s="2" t="s">
        <v>2307</v>
      </c>
      <c r="P2808" s="2" t="s">
        <v>1103</v>
      </c>
      <c r="Q2808" s="4">
        <f t="shared" si="172"/>
        <v>91931.839999999997</v>
      </c>
      <c r="R2808" s="4">
        <f t="shared" si="173"/>
        <v>86100.41</v>
      </c>
      <c r="S2808" s="4">
        <f t="shared" si="174"/>
        <v>5831.429999999993</v>
      </c>
      <c r="T2808" s="5">
        <f t="shared" si="175"/>
        <v>6.3432103610674972E-2</v>
      </c>
    </row>
    <row r="2809" spans="1:20">
      <c r="A2809" s="2" t="s">
        <v>7923</v>
      </c>
      <c r="B2809" s="2" t="s">
        <v>2207</v>
      </c>
      <c r="C2809" s="2" t="s">
        <v>377</v>
      </c>
      <c r="D2809" s="2" t="s">
        <v>217</v>
      </c>
      <c r="E2809" s="2" t="s">
        <v>7924</v>
      </c>
      <c r="F2809" s="2" t="s">
        <v>146</v>
      </c>
      <c r="G2809" s="3">
        <v>46178</v>
      </c>
      <c r="H2809" s="2">
        <v>18</v>
      </c>
      <c r="I2809" s="2">
        <v>18</v>
      </c>
      <c r="J2809" s="4">
        <v>473.38</v>
      </c>
      <c r="K2809" s="4">
        <v>475.22</v>
      </c>
      <c r="L2809" s="4">
        <v>418.2</v>
      </c>
      <c r="M2809" s="2" t="s">
        <v>6</v>
      </c>
      <c r="N2809" s="2" t="s">
        <v>2306</v>
      </c>
      <c r="O2809" s="2" t="s">
        <v>2313</v>
      </c>
      <c r="P2809" s="2" t="s">
        <v>1103</v>
      </c>
      <c r="Q2809" s="4">
        <f t="shared" si="172"/>
        <v>8520.84</v>
      </c>
      <c r="R2809" s="4">
        <f t="shared" si="173"/>
        <v>7527.5999999999995</v>
      </c>
      <c r="S2809" s="4">
        <f t="shared" si="174"/>
        <v>993.24000000000069</v>
      </c>
      <c r="T2809" s="5">
        <f t="shared" si="175"/>
        <v>0.11656597236892145</v>
      </c>
    </row>
    <row r="2810" spans="1:20">
      <c r="A2810" s="2" t="s">
        <v>7925</v>
      </c>
      <c r="B2810" s="2" t="s">
        <v>2192</v>
      </c>
      <c r="C2810" s="2" t="s">
        <v>399</v>
      </c>
      <c r="D2810" s="2" t="s">
        <v>230</v>
      </c>
      <c r="E2810" s="2" t="s">
        <v>7926</v>
      </c>
      <c r="F2810" s="2" t="s">
        <v>113</v>
      </c>
      <c r="G2810" s="3">
        <v>46178</v>
      </c>
      <c r="H2810" s="2">
        <v>12</v>
      </c>
      <c r="I2810" s="2">
        <v>12</v>
      </c>
      <c r="J2810" s="4">
        <v>79.09</v>
      </c>
      <c r="K2810" s="4">
        <v>83.53</v>
      </c>
      <c r="L2810" s="4">
        <v>74.260000000000005</v>
      </c>
      <c r="M2810" s="2" t="s">
        <v>6</v>
      </c>
      <c r="N2810" s="2" t="s">
        <v>2306</v>
      </c>
      <c r="O2810" s="2" t="s">
        <v>2307</v>
      </c>
      <c r="P2810" s="2" t="s">
        <v>1022</v>
      </c>
      <c r="Q2810" s="4">
        <f t="shared" si="172"/>
        <v>949.08</v>
      </c>
      <c r="R2810" s="4">
        <f t="shared" si="173"/>
        <v>891.12000000000012</v>
      </c>
      <c r="S2810" s="4">
        <f t="shared" si="174"/>
        <v>57.959999999999923</v>
      </c>
      <c r="T2810" s="5">
        <f t="shared" si="175"/>
        <v>6.1069667467442072E-2</v>
      </c>
    </row>
    <row r="2811" spans="1:20">
      <c r="A2811" s="2" t="s">
        <v>7927</v>
      </c>
      <c r="B2811" s="2" t="s">
        <v>2208</v>
      </c>
      <c r="C2811" s="2" t="s">
        <v>399</v>
      </c>
      <c r="D2811" s="2" t="s">
        <v>230</v>
      </c>
      <c r="E2811" s="2" t="s">
        <v>7928</v>
      </c>
      <c r="F2811" s="2" t="s">
        <v>133</v>
      </c>
      <c r="G2811" s="3">
        <v>46193</v>
      </c>
      <c r="H2811" s="2">
        <v>39</v>
      </c>
      <c r="I2811" s="2">
        <v>39</v>
      </c>
      <c r="J2811" s="4">
        <v>75.569999999999993</v>
      </c>
      <c r="K2811" s="4">
        <v>80.81</v>
      </c>
      <c r="L2811" s="4">
        <v>68.64</v>
      </c>
      <c r="M2811" s="2" t="s">
        <v>6</v>
      </c>
      <c r="N2811" s="2" t="s">
        <v>2312</v>
      </c>
      <c r="O2811" s="2" t="s">
        <v>2313</v>
      </c>
      <c r="P2811" s="2" t="s">
        <v>1035</v>
      </c>
      <c r="Q2811" s="4">
        <f t="shared" si="172"/>
        <v>2947.2299999999996</v>
      </c>
      <c r="R2811" s="4">
        <f t="shared" si="173"/>
        <v>2676.96</v>
      </c>
      <c r="S2811" s="4">
        <f t="shared" si="174"/>
        <v>270.26999999999953</v>
      </c>
      <c r="T2811" s="5">
        <f t="shared" si="175"/>
        <v>9.1703056768558805E-2</v>
      </c>
    </row>
    <row r="2812" spans="1:20">
      <c r="A2812" s="2" t="s">
        <v>7929</v>
      </c>
      <c r="B2812" s="2" t="s">
        <v>2209</v>
      </c>
      <c r="C2812" s="2" t="s">
        <v>419</v>
      </c>
      <c r="D2812" s="2" t="s">
        <v>252</v>
      </c>
      <c r="E2812" s="2" t="s">
        <v>7930</v>
      </c>
      <c r="F2812" s="2" t="s">
        <v>133</v>
      </c>
      <c r="G2812" s="3">
        <v>46194</v>
      </c>
      <c r="H2812" s="2">
        <v>13</v>
      </c>
      <c r="I2812" s="2">
        <v>13</v>
      </c>
      <c r="J2812" s="4">
        <v>1719.22</v>
      </c>
      <c r="K2812" s="4">
        <v>1780.69</v>
      </c>
      <c r="L2812" s="4">
        <v>1563.66</v>
      </c>
      <c r="M2812" s="2" t="s">
        <v>6</v>
      </c>
      <c r="N2812" s="2" t="s">
        <v>2306</v>
      </c>
      <c r="O2812" s="2" t="s">
        <v>2313</v>
      </c>
      <c r="P2812" s="2" t="s">
        <v>1035</v>
      </c>
      <c r="Q2812" s="4">
        <f t="shared" si="172"/>
        <v>22349.86</v>
      </c>
      <c r="R2812" s="4">
        <f t="shared" si="173"/>
        <v>20327.580000000002</v>
      </c>
      <c r="S2812" s="4">
        <f t="shared" si="174"/>
        <v>2022.2799999999988</v>
      </c>
      <c r="T2812" s="5">
        <f t="shared" si="175"/>
        <v>9.0482893405148798E-2</v>
      </c>
    </row>
    <row r="2813" spans="1:20">
      <c r="A2813" s="2" t="s">
        <v>7931</v>
      </c>
      <c r="B2813" s="2" t="s">
        <v>2204</v>
      </c>
      <c r="C2813" s="2" t="s">
        <v>361</v>
      </c>
      <c r="D2813" s="2" t="s">
        <v>223</v>
      </c>
      <c r="E2813" s="2" t="s">
        <v>7932</v>
      </c>
      <c r="F2813" s="2" t="s">
        <v>118</v>
      </c>
      <c r="G2813" s="3">
        <v>46179</v>
      </c>
      <c r="H2813" s="2">
        <v>20</v>
      </c>
      <c r="I2813" s="2">
        <v>20</v>
      </c>
      <c r="J2813" s="4">
        <v>796.81</v>
      </c>
      <c r="K2813" s="4">
        <v>844.7</v>
      </c>
      <c r="L2813" s="4">
        <v>822.5</v>
      </c>
      <c r="M2813" s="2" t="s">
        <v>6</v>
      </c>
      <c r="N2813" s="2" t="s">
        <v>2312</v>
      </c>
      <c r="O2813" s="2" t="s">
        <v>2313</v>
      </c>
      <c r="P2813" s="2" t="s">
        <v>1090</v>
      </c>
      <c r="Q2813" s="4">
        <f t="shared" si="172"/>
        <v>15936.199999999999</v>
      </c>
      <c r="R2813" s="4">
        <f t="shared" si="173"/>
        <v>16450</v>
      </c>
      <c r="S2813" s="4">
        <f t="shared" si="174"/>
        <v>-513.80000000000109</v>
      </c>
      <c r="T2813" s="5">
        <f t="shared" si="175"/>
        <v>-3.2241061231661317E-2</v>
      </c>
    </row>
    <row r="2814" spans="1:20">
      <c r="A2814" s="2" t="s">
        <v>7933</v>
      </c>
      <c r="B2814" s="2" t="s">
        <v>2182</v>
      </c>
      <c r="C2814" s="2" t="s">
        <v>403</v>
      </c>
      <c r="D2814" s="2" t="s">
        <v>232</v>
      </c>
      <c r="E2814" s="2" t="s">
        <v>7934</v>
      </c>
      <c r="F2814" s="2" t="s">
        <v>126</v>
      </c>
      <c r="G2814" s="3">
        <v>46179</v>
      </c>
      <c r="H2814" s="2">
        <v>14</v>
      </c>
      <c r="I2814" s="2">
        <v>14</v>
      </c>
      <c r="J2814" s="4">
        <v>8217.56</v>
      </c>
      <c r="K2814" s="4">
        <v>8644.35</v>
      </c>
      <c r="L2814" s="4">
        <v>7558.78</v>
      </c>
      <c r="M2814" s="2" t="s">
        <v>6</v>
      </c>
      <c r="N2814" s="2" t="s">
        <v>2312</v>
      </c>
      <c r="O2814" s="2" t="s">
        <v>2307</v>
      </c>
      <c r="P2814" s="2" t="s">
        <v>1054</v>
      </c>
      <c r="Q2814" s="4">
        <f t="shared" si="172"/>
        <v>115045.84</v>
      </c>
      <c r="R2814" s="4">
        <f t="shared" si="173"/>
        <v>105822.92</v>
      </c>
      <c r="S2814" s="4">
        <f t="shared" si="174"/>
        <v>9222.9199999999983</v>
      </c>
      <c r="T2814" s="5">
        <f t="shared" si="175"/>
        <v>8.016734894542904E-2</v>
      </c>
    </row>
    <row r="2815" spans="1:20">
      <c r="A2815" s="2" t="s">
        <v>7935</v>
      </c>
      <c r="B2815" s="2" t="s">
        <v>2176</v>
      </c>
      <c r="C2815" s="2" t="s">
        <v>282</v>
      </c>
      <c r="D2815" s="2" t="s">
        <v>241</v>
      </c>
      <c r="E2815" s="2" t="s">
        <v>7936</v>
      </c>
      <c r="F2815" s="2" t="s">
        <v>113</v>
      </c>
      <c r="G2815" s="3">
        <v>46181</v>
      </c>
      <c r="H2815" s="2">
        <v>43</v>
      </c>
      <c r="I2815" s="2">
        <v>43</v>
      </c>
      <c r="J2815" s="4">
        <v>514.41</v>
      </c>
      <c r="K2815" s="4">
        <v>553.38</v>
      </c>
      <c r="L2815" s="4">
        <v>466.84</v>
      </c>
      <c r="M2815" s="2" t="s">
        <v>6</v>
      </c>
      <c r="N2815" s="2" t="s">
        <v>2306</v>
      </c>
      <c r="O2815" s="2" t="s">
        <v>2307</v>
      </c>
      <c r="P2815" s="2" t="s">
        <v>1095</v>
      </c>
      <c r="Q2815" s="4">
        <f t="shared" si="172"/>
        <v>22119.629999999997</v>
      </c>
      <c r="R2815" s="4">
        <f t="shared" si="173"/>
        <v>20074.12</v>
      </c>
      <c r="S2815" s="4">
        <f t="shared" si="174"/>
        <v>2045.5099999999984</v>
      </c>
      <c r="T2815" s="5">
        <f t="shared" si="175"/>
        <v>9.2474874127641313E-2</v>
      </c>
    </row>
    <row r="2816" spans="1:20">
      <c r="A2816" s="2" t="s">
        <v>7937</v>
      </c>
      <c r="B2816" s="2" t="s">
        <v>2200</v>
      </c>
      <c r="C2816" s="2" t="s">
        <v>371</v>
      </c>
      <c r="D2816" s="2" t="s">
        <v>212</v>
      </c>
      <c r="E2816" s="2" t="s">
        <v>7938</v>
      </c>
      <c r="F2816" s="2" t="s">
        <v>122</v>
      </c>
      <c r="G2816" s="3">
        <v>46181</v>
      </c>
      <c r="H2816" s="2">
        <v>13</v>
      </c>
      <c r="I2816" s="2">
        <v>13</v>
      </c>
      <c r="J2816" s="4">
        <v>598.47</v>
      </c>
      <c r="K2816" s="4">
        <v>628.54</v>
      </c>
      <c r="L2816" s="4">
        <v>552.5</v>
      </c>
      <c r="M2816" s="2" t="s">
        <v>6</v>
      </c>
      <c r="N2816" s="2" t="s">
        <v>2312</v>
      </c>
      <c r="O2816" s="2" t="s">
        <v>2307</v>
      </c>
      <c r="P2816" s="2" t="s">
        <v>1035</v>
      </c>
      <c r="Q2816" s="4">
        <f t="shared" si="172"/>
        <v>7780.1100000000006</v>
      </c>
      <c r="R2816" s="4">
        <f t="shared" si="173"/>
        <v>7182.5</v>
      </c>
      <c r="S2816" s="4">
        <f t="shared" si="174"/>
        <v>597.61000000000058</v>
      </c>
      <c r="T2816" s="5">
        <f t="shared" si="175"/>
        <v>7.681253864019924E-2</v>
      </c>
    </row>
    <row r="2817" spans="1:20">
      <c r="A2817" s="2" t="s">
        <v>7939</v>
      </c>
      <c r="B2817" s="2" t="s">
        <v>2211</v>
      </c>
      <c r="C2817" s="2" t="s">
        <v>383</v>
      </c>
      <c r="D2817" s="2" t="s">
        <v>202</v>
      </c>
      <c r="E2817" s="2" t="s">
        <v>7940</v>
      </c>
      <c r="F2817" s="2" t="s">
        <v>140</v>
      </c>
      <c r="G2817" s="3">
        <v>46193</v>
      </c>
      <c r="H2817" s="2">
        <v>35</v>
      </c>
      <c r="I2817" s="2">
        <v>35</v>
      </c>
      <c r="J2817" s="4">
        <v>1389.46</v>
      </c>
      <c r="K2817" s="4">
        <v>1481.83</v>
      </c>
      <c r="L2817" s="4">
        <v>1348.99</v>
      </c>
      <c r="M2817" s="2" t="s">
        <v>6</v>
      </c>
      <c r="N2817" s="2" t="s">
        <v>2322</v>
      </c>
      <c r="O2817" s="2" t="s">
        <v>2313</v>
      </c>
      <c r="P2817" s="2" t="s">
        <v>1067</v>
      </c>
      <c r="Q2817" s="4">
        <f t="shared" si="172"/>
        <v>48631.1</v>
      </c>
      <c r="R2817" s="4">
        <f t="shared" si="173"/>
        <v>47214.65</v>
      </c>
      <c r="S2817" s="4">
        <f t="shared" si="174"/>
        <v>1416.4499999999971</v>
      </c>
      <c r="T2817" s="5">
        <f t="shared" si="175"/>
        <v>2.9126423214774027E-2</v>
      </c>
    </row>
    <row r="2818" spans="1:20">
      <c r="A2818" s="2" t="s">
        <v>7941</v>
      </c>
      <c r="B2818" s="2" t="s">
        <v>2210</v>
      </c>
      <c r="C2818" s="2" t="s">
        <v>405</v>
      </c>
      <c r="D2818" s="2" t="s">
        <v>198</v>
      </c>
      <c r="E2818" s="2" t="s">
        <v>7942</v>
      </c>
      <c r="F2818" s="2" t="s">
        <v>126</v>
      </c>
      <c r="G2818" s="3">
        <v>46231</v>
      </c>
      <c r="H2818" s="2">
        <v>4</v>
      </c>
      <c r="I2818" s="2">
        <v>4</v>
      </c>
      <c r="J2818" s="4">
        <v>1723.6</v>
      </c>
      <c r="K2818" s="4">
        <v>1710.91</v>
      </c>
      <c r="L2818" s="4">
        <v>1561.78</v>
      </c>
      <c r="M2818" s="2" t="s">
        <v>6</v>
      </c>
      <c r="N2818" s="2" t="s">
        <v>2306</v>
      </c>
      <c r="O2818" s="2" t="s">
        <v>2313</v>
      </c>
      <c r="P2818" s="2" t="s">
        <v>1026</v>
      </c>
      <c r="Q2818" s="4">
        <f t="shared" ref="Q2818:Q2881" si="176">I2818*J2818</f>
        <v>6894.4</v>
      </c>
      <c r="R2818" s="4">
        <f t="shared" ref="R2818:R2881" si="177">I2818*L2818</f>
        <v>6247.12</v>
      </c>
      <c r="S2818" s="4">
        <f t="shared" ref="S2818:S2881" si="178">Q2818-R2818</f>
        <v>647.27999999999975</v>
      </c>
      <c r="T2818" s="5">
        <f t="shared" ref="T2818:T2881" si="179">IF(Q2818=0,0,S2818/Q2818)</f>
        <v>9.3884892086330898E-2</v>
      </c>
    </row>
    <row r="2819" spans="1:20">
      <c r="A2819" s="2" t="s">
        <v>7943</v>
      </c>
      <c r="B2819" s="2" t="s">
        <v>2212</v>
      </c>
      <c r="C2819" s="2" t="s">
        <v>491</v>
      </c>
      <c r="D2819" s="2" t="s">
        <v>240</v>
      </c>
      <c r="E2819" s="2" t="s">
        <v>7944</v>
      </c>
      <c r="F2819" s="2" t="s">
        <v>126</v>
      </c>
      <c r="G2819" s="3">
        <v>46195</v>
      </c>
      <c r="H2819" s="2">
        <v>7</v>
      </c>
      <c r="I2819" s="2">
        <v>7</v>
      </c>
      <c r="J2819" s="4">
        <v>4018.41</v>
      </c>
      <c r="K2819" s="4">
        <v>3994.5</v>
      </c>
      <c r="L2819" s="4">
        <v>3817.87</v>
      </c>
      <c r="M2819" s="2" t="s">
        <v>6</v>
      </c>
      <c r="N2819" s="2" t="s">
        <v>2306</v>
      </c>
      <c r="O2819" s="2" t="s">
        <v>2313</v>
      </c>
      <c r="P2819" s="2" t="s">
        <v>1026</v>
      </c>
      <c r="Q2819" s="4">
        <f t="shared" si="176"/>
        <v>28128.87</v>
      </c>
      <c r="R2819" s="4">
        <f t="shared" si="177"/>
        <v>26725.09</v>
      </c>
      <c r="S2819" s="4">
        <f t="shared" si="178"/>
        <v>1403.7799999999988</v>
      </c>
      <c r="T2819" s="5">
        <f t="shared" si="179"/>
        <v>4.9905310807010696E-2</v>
      </c>
    </row>
    <row r="2820" spans="1:20">
      <c r="A2820" s="2" t="s">
        <v>7945</v>
      </c>
      <c r="B2820" s="2" t="s">
        <v>2213</v>
      </c>
      <c r="C2820" s="2" t="s">
        <v>397</v>
      </c>
      <c r="D2820" s="2" t="s">
        <v>215</v>
      </c>
      <c r="E2820" s="2" t="s">
        <v>7946</v>
      </c>
      <c r="F2820" s="2" t="s">
        <v>129</v>
      </c>
      <c r="G2820" s="3">
        <v>46217</v>
      </c>
      <c r="H2820" s="2">
        <v>5</v>
      </c>
      <c r="I2820" s="2">
        <v>5</v>
      </c>
      <c r="J2820" s="4">
        <v>842.09</v>
      </c>
      <c r="K2820" s="4">
        <v>845.74</v>
      </c>
      <c r="L2820" s="4">
        <v>751.54</v>
      </c>
      <c r="M2820" s="2" t="s">
        <v>6</v>
      </c>
      <c r="N2820" s="2" t="s">
        <v>2322</v>
      </c>
      <c r="O2820" s="2" t="s">
        <v>2313</v>
      </c>
      <c r="P2820" s="2" t="s">
        <v>1015</v>
      </c>
      <c r="Q2820" s="4">
        <f t="shared" si="176"/>
        <v>4210.45</v>
      </c>
      <c r="R2820" s="4">
        <f t="shared" si="177"/>
        <v>3757.7</v>
      </c>
      <c r="S2820" s="4">
        <f t="shared" si="178"/>
        <v>452.75</v>
      </c>
      <c r="T2820" s="5">
        <f t="shared" si="179"/>
        <v>0.10753007398259094</v>
      </c>
    </row>
    <row r="2821" spans="1:20">
      <c r="A2821" s="2" t="s">
        <v>7947</v>
      </c>
      <c r="B2821" s="2" t="s">
        <v>2214</v>
      </c>
      <c r="C2821" s="2" t="s">
        <v>333</v>
      </c>
      <c r="D2821" s="2" t="s">
        <v>233</v>
      </c>
      <c r="E2821" s="2" t="s">
        <v>7948</v>
      </c>
      <c r="F2821" s="2" t="s">
        <v>129</v>
      </c>
      <c r="G2821" s="3">
        <v>46186</v>
      </c>
      <c r="H2821" s="2">
        <v>35</v>
      </c>
      <c r="I2821" s="2">
        <v>35</v>
      </c>
      <c r="J2821" s="4">
        <v>1601.38</v>
      </c>
      <c r="K2821" s="4">
        <v>1743.72</v>
      </c>
      <c r="L2821" s="4">
        <v>1421.39</v>
      </c>
      <c r="M2821" s="2" t="s">
        <v>6</v>
      </c>
      <c r="N2821" s="2" t="s">
        <v>2312</v>
      </c>
      <c r="O2821" s="2" t="s">
        <v>2307</v>
      </c>
      <c r="P2821" s="2" t="s">
        <v>1015</v>
      </c>
      <c r="Q2821" s="4">
        <f t="shared" si="176"/>
        <v>56048.3</v>
      </c>
      <c r="R2821" s="4">
        <f t="shared" si="177"/>
        <v>49748.65</v>
      </c>
      <c r="S2821" s="4">
        <f t="shared" si="178"/>
        <v>6299.6500000000015</v>
      </c>
      <c r="T2821" s="5">
        <f t="shared" si="179"/>
        <v>0.11239680775331279</v>
      </c>
    </row>
    <row r="2822" spans="1:20">
      <c r="A2822" s="2" t="s">
        <v>7949</v>
      </c>
      <c r="B2822" s="2" t="s">
        <v>2215</v>
      </c>
      <c r="C2822" s="2" t="s">
        <v>451</v>
      </c>
      <c r="D2822" s="2" t="s">
        <v>232</v>
      </c>
      <c r="E2822" s="2" t="s">
        <v>7950</v>
      </c>
      <c r="F2822" s="2" t="s">
        <v>113</v>
      </c>
      <c r="G2822" s="3">
        <v>46203</v>
      </c>
      <c r="H2822" s="2">
        <v>3</v>
      </c>
      <c r="I2822" s="2">
        <v>3</v>
      </c>
      <c r="J2822" s="4">
        <v>9557.2999999999993</v>
      </c>
      <c r="K2822" s="4">
        <v>10067.42</v>
      </c>
      <c r="L2822" s="4">
        <v>8874.01</v>
      </c>
      <c r="M2822" s="2" t="s">
        <v>6</v>
      </c>
      <c r="N2822" s="2" t="s">
        <v>2312</v>
      </c>
      <c r="O2822" s="2" t="s">
        <v>2307</v>
      </c>
      <c r="P2822" s="2" t="s">
        <v>1040</v>
      </c>
      <c r="Q2822" s="4">
        <f t="shared" si="176"/>
        <v>28671.899999999998</v>
      </c>
      <c r="R2822" s="4">
        <f t="shared" si="177"/>
        <v>26622.03</v>
      </c>
      <c r="S2822" s="4">
        <f t="shared" si="178"/>
        <v>2049.869999999999</v>
      </c>
      <c r="T2822" s="5">
        <f t="shared" si="179"/>
        <v>7.1494041204105727E-2</v>
      </c>
    </row>
    <row r="2823" spans="1:20">
      <c r="A2823" s="2" t="s">
        <v>7951</v>
      </c>
      <c r="B2823" s="2" t="s">
        <v>2217</v>
      </c>
      <c r="C2823" s="2" t="s">
        <v>425</v>
      </c>
      <c r="D2823" s="2" t="s">
        <v>255</v>
      </c>
      <c r="E2823" s="2" t="s">
        <v>7952</v>
      </c>
      <c r="F2823" s="2" t="s">
        <v>113</v>
      </c>
      <c r="G2823" s="3">
        <v>46184</v>
      </c>
      <c r="H2823" s="2">
        <v>24</v>
      </c>
      <c r="I2823" s="2">
        <v>24</v>
      </c>
      <c r="J2823" s="4">
        <v>885.23</v>
      </c>
      <c r="K2823" s="4">
        <v>921.76</v>
      </c>
      <c r="L2823" s="4">
        <v>797.15</v>
      </c>
      <c r="M2823" s="2" t="s">
        <v>6</v>
      </c>
      <c r="N2823" s="2" t="s">
        <v>2322</v>
      </c>
      <c r="O2823" s="2" t="s">
        <v>2313</v>
      </c>
      <c r="P2823" s="2" t="s">
        <v>1040</v>
      </c>
      <c r="Q2823" s="4">
        <f t="shared" si="176"/>
        <v>21245.52</v>
      </c>
      <c r="R2823" s="4">
        <f t="shared" si="177"/>
        <v>19131.599999999999</v>
      </c>
      <c r="S2823" s="4">
        <f t="shared" si="178"/>
        <v>2113.9200000000019</v>
      </c>
      <c r="T2823" s="5">
        <f t="shared" si="179"/>
        <v>9.949956508478032E-2</v>
      </c>
    </row>
    <row r="2824" spans="1:20">
      <c r="A2824" s="2" t="s">
        <v>7953</v>
      </c>
      <c r="B2824" s="2" t="s">
        <v>2216</v>
      </c>
      <c r="C2824" s="2" t="s">
        <v>272</v>
      </c>
      <c r="D2824" s="2" t="s">
        <v>238</v>
      </c>
      <c r="E2824" s="2" t="s">
        <v>7954</v>
      </c>
      <c r="F2824" s="2" t="s">
        <v>113</v>
      </c>
      <c r="G2824" s="3">
        <v>46204</v>
      </c>
      <c r="H2824" s="2">
        <v>35</v>
      </c>
      <c r="I2824" s="2">
        <v>35</v>
      </c>
      <c r="J2824" s="4">
        <v>1537.98</v>
      </c>
      <c r="K2824" s="4">
        <v>1619.38</v>
      </c>
      <c r="L2824" s="4">
        <v>1380.8</v>
      </c>
      <c r="M2824" s="2" t="s">
        <v>6</v>
      </c>
      <c r="N2824" s="2" t="s">
        <v>2306</v>
      </c>
      <c r="O2824" s="2" t="s">
        <v>2307</v>
      </c>
      <c r="P2824" s="2" t="s">
        <v>1040</v>
      </c>
      <c r="Q2824" s="4">
        <f t="shared" si="176"/>
        <v>53829.3</v>
      </c>
      <c r="R2824" s="4">
        <f t="shared" si="177"/>
        <v>48328</v>
      </c>
      <c r="S2824" s="4">
        <f t="shared" si="178"/>
        <v>5501.3000000000029</v>
      </c>
      <c r="T2824" s="5">
        <f t="shared" si="179"/>
        <v>0.10219898828333274</v>
      </c>
    </row>
    <row r="2825" spans="1:20">
      <c r="A2825" s="2" t="s">
        <v>7955</v>
      </c>
      <c r="B2825" s="2" t="s">
        <v>2217</v>
      </c>
      <c r="C2825" s="2" t="s">
        <v>328</v>
      </c>
      <c r="D2825" s="2" t="s">
        <v>255</v>
      </c>
      <c r="E2825" s="2" t="s">
        <v>7956</v>
      </c>
      <c r="F2825" s="2" t="s">
        <v>113</v>
      </c>
      <c r="G2825" s="3">
        <v>46184</v>
      </c>
      <c r="H2825" s="2">
        <v>13</v>
      </c>
      <c r="I2825" s="2">
        <v>13</v>
      </c>
      <c r="J2825" s="4">
        <v>817.95</v>
      </c>
      <c r="K2825" s="4">
        <v>837.41</v>
      </c>
      <c r="L2825" s="4">
        <v>732.32</v>
      </c>
      <c r="M2825" s="2" t="s">
        <v>6</v>
      </c>
      <c r="N2825" s="2" t="s">
        <v>2312</v>
      </c>
      <c r="O2825" s="2" t="s">
        <v>2313</v>
      </c>
      <c r="P2825" s="2" t="s">
        <v>1040</v>
      </c>
      <c r="Q2825" s="4">
        <f t="shared" si="176"/>
        <v>10633.35</v>
      </c>
      <c r="R2825" s="4">
        <f t="shared" si="177"/>
        <v>9520.16</v>
      </c>
      <c r="S2825" s="4">
        <f t="shared" si="178"/>
        <v>1113.1900000000005</v>
      </c>
      <c r="T2825" s="5">
        <f t="shared" si="179"/>
        <v>0.104688550644905</v>
      </c>
    </row>
    <row r="2826" spans="1:20">
      <c r="A2826" s="2" t="s">
        <v>7957</v>
      </c>
      <c r="B2826" s="2" t="s">
        <v>2219</v>
      </c>
      <c r="C2826" s="2" t="s">
        <v>316</v>
      </c>
      <c r="D2826" s="2" t="s">
        <v>237</v>
      </c>
      <c r="E2826" s="2" t="s">
        <v>7958</v>
      </c>
      <c r="F2826" s="2" t="s">
        <v>146</v>
      </c>
      <c r="G2826" s="3">
        <v>46197</v>
      </c>
      <c r="H2826" s="2">
        <v>27</v>
      </c>
      <c r="I2826" s="2">
        <v>27</v>
      </c>
      <c r="J2826" s="4">
        <v>1749.09</v>
      </c>
      <c r="K2826" s="4">
        <v>1799.7</v>
      </c>
      <c r="L2826" s="4">
        <v>1603.5</v>
      </c>
      <c r="M2826" s="2" t="s">
        <v>6</v>
      </c>
      <c r="N2826" s="2" t="s">
        <v>2312</v>
      </c>
      <c r="O2826" s="2" t="s">
        <v>2307</v>
      </c>
      <c r="P2826" s="2" t="s">
        <v>1054</v>
      </c>
      <c r="Q2826" s="4">
        <f t="shared" si="176"/>
        <v>47225.43</v>
      </c>
      <c r="R2826" s="4">
        <f t="shared" si="177"/>
        <v>43294.5</v>
      </c>
      <c r="S2826" s="4">
        <f t="shared" si="178"/>
        <v>3930.9300000000003</v>
      </c>
      <c r="T2826" s="5">
        <f t="shared" si="179"/>
        <v>8.3237569250295879E-2</v>
      </c>
    </row>
    <row r="2827" spans="1:20">
      <c r="A2827" s="2" t="s">
        <v>7959</v>
      </c>
      <c r="B2827" s="2" t="s">
        <v>2218</v>
      </c>
      <c r="C2827" s="2" t="s">
        <v>505</v>
      </c>
      <c r="D2827" s="2" t="s">
        <v>223</v>
      </c>
      <c r="E2827" s="2" t="s">
        <v>7960</v>
      </c>
      <c r="F2827" s="2" t="s">
        <v>146</v>
      </c>
      <c r="G2827" s="3">
        <v>46191</v>
      </c>
      <c r="H2827" s="2">
        <v>20</v>
      </c>
      <c r="I2827" s="2">
        <v>20</v>
      </c>
      <c r="J2827" s="4">
        <v>668.23</v>
      </c>
      <c r="K2827" s="4">
        <v>685.63</v>
      </c>
      <c r="L2827" s="4">
        <v>646.01</v>
      </c>
      <c r="M2827" s="2" t="s">
        <v>6</v>
      </c>
      <c r="N2827" s="2" t="s">
        <v>2306</v>
      </c>
      <c r="O2827" s="2" t="s">
        <v>2313</v>
      </c>
      <c r="P2827" s="2" t="s">
        <v>1054</v>
      </c>
      <c r="Q2827" s="4">
        <f t="shared" si="176"/>
        <v>13364.6</v>
      </c>
      <c r="R2827" s="4">
        <f t="shared" si="177"/>
        <v>12920.2</v>
      </c>
      <c r="S2827" s="4">
        <f t="shared" si="178"/>
        <v>444.39999999999964</v>
      </c>
      <c r="T2827" s="5">
        <f t="shared" si="179"/>
        <v>3.3252024003711265E-2</v>
      </c>
    </row>
    <row r="2828" spans="1:20">
      <c r="A2828" s="2" t="s">
        <v>7961</v>
      </c>
      <c r="B2828" s="2" t="s">
        <v>2187</v>
      </c>
      <c r="C2828" s="2" t="s">
        <v>311</v>
      </c>
      <c r="D2828" s="2" t="s">
        <v>206</v>
      </c>
      <c r="E2828" s="2" t="s">
        <v>7962</v>
      </c>
      <c r="F2828" s="2" t="s">
        <v>129</v>
      </c>
      <c r="G2828" s="3">
        <v>46184</v>
      </c>
      <c r="H2828" s="2">
        <v>12</v>
      </c>
      <c r="I2828" s="2">
        <v>12</v>
      </c>
      <c r="J2828" s="4">
        <v>3298.86</v>
      </c>
      <c r="K2828" s="4">
        <v>3348.87</v>
      </c>
      <c r="L2828" s="4">
        <v>2962.42</v>
      </c>
      <c r="M2828" s="2" t="s">
        <v>6</v>
      </c>
      <c r="N2828" s="2" t="s">
        <v>2306</v>
      </c>
      <c r="O2828" s="2" t="s">
        <v>2313</v>
      </c>
      <c r="P2828" s="2" t="s">
        <v>1051</v>
      </c>
      <c r="Q2828" s="4">
        <f t="shared" si="176"/>
        <v>39586.32</v>
      </c>
      <c r="R2828" s="4">
        <f t="shared" si="177"/>
        <v>35549.040000000001</v>
      </c>
      <c r="S2828" s="4">
        <f t="shared" si="178"/>
        <v>4037.2799999999988</v>
      </c>
      <c r="T2828" s="5">
        <f t="shared" si="179"/>
        <v>0.10198674693682057</v>
      </c>
    </row>
    <row r="2829" spans="1:20">
      <c r="A2829" s="2" t="s">
        <v>7963</v>
      </c>
      <c r="B2829" s="2" t="s">
        <v>2205</v>
      </c>
      <c r="C2829" s="2" t="s">
        <v>435</v>
      </c>
      <c r="D2829" s="2" t="s">
        <v>224</v>
      </c>
      <c r="E2829" s="2" t="s">
        <v>7964</v>
      </c>
      <c r="F2829" s="2" t="s">
        <v>137</v>
      </c>
      <c r="G2829" s="3">
        <v>46184</v>
      </c>
      <c r="H2829" s="2">
        <v>20</v>
      </c>
      <c r="I2829" s="2">
        <v>20</v>
      </c>
      <c r="J2829" s="4">
        <v>773.74</v>
      </c>
      <c r="K2829" s="4">
        <v>788.41</v>
      </c>
      <c r="L2829" s="4">
        <v>685.82</v>
      </c>
      <c r="M2829" s="2" t="s">
        <v>6</v>
      </c>
      <c r="N2829" s="2" t="s">
        <v>2312</v>
      </c>
      <c r="O2829" s="2" t="s">
        <v>2313</v>
      </c>
      <c r="P2829" s="2" t="s">
        <v>1054</v>
      </c>
      <c r="Q2829" s="4">
        <f t="shared" si="176"/>
        <v>15474.8</v>
      </c>
      <c r="R2829" s="4">
        <f t="shared" si="177"/>
        <v>13716.400000000001</v>
      </c>
      <c r="S2829" s="4">
        <f t="shared" si="178"/>
        <v>1758.3999999999978</v>
      </c>
      <c r="T2829" s="5">
        <f t="shared" si="179"/>
        <v>0.11362990151730541</v>
      </c>
    </row>
    <row r="2830" spans="1:20">
      <c r="A2830" s="2" t="s">
        <v>7965</v>
      </c>
      <c r="B2830" s="2" t="s">
        <v>2223</v>
      </c>
      <c r="C2830" s="2" t="s">
        <v>425</v>
      </c>
      <c r="D2830" s="2" t="s">
        <v>255</v>
      </c>
      <c r="E2830" s="2" t="s">
        <v>7966</v>
      </c>
      <c r="F2830" s="2" t="s">
        <v>133</v>
      </c>
      <c r="G2830" s="3">
        <v>46186</v>
      </c>
      <c r="H2830" s="2">
        <v>42</v>
      </c>
      <c r="I2830" s="2">
        <v>42</v>
      </c>
      <c r="J2830" s="4">
        <v>926.65</v>
      </c>
      <c r="K2830" s="4">
        <v>983.2</v>
      </c>
      <c r="L2830" s="4">
        <v>823.87</v>
      </c>
      <c r="M2830" s="2" t="s">
        <v>6</v>
      </c>
      <c r="N2830" s="2" t="s">
        <v>2322</v>
      </c>
      <c r="O2830" s="2" t="s">
        <v>2313</v>
      </c>
      <c r="P2830" s="2" t="s">
        <v>1090</v>
      </c>
      <c r="Q2830" s="4">
        <f t="shared" si="176"/>
        <v>38919.299999999996</v>
      </c>
      <c r="R2830" s="4">
        <f t="shared" si="177"/>
        <v>34602.54</v>
      </c>
      <c r="S2830" s="4">
        <f t="shared" si="178"/>
        <v>4316.7599999999948</v>
      </c>
      <c r="T2830" s="5">
        <f t="shared" si="179"/>
        <v>0.11091566395079036</v>
      </c>
    </row>
    <row r="2831" spans="1:20">
      <c r="A2831" s="2" t="s">
        <v>7967</v>
      </c>
      <c r="B2831" s="2" t="s">
        <v>2198</v>
      </c>
      <c r="C2831" s="2" t="s">
        <v>513</v>
      </c>
      <c r="D2831" s="2" t="s">
        <v>170</v>
      </c>
      <c r="E2831" s="2" t="s">
        <v>7968</v>
      </c>
      <c r="F2831" s="2" t="s">
        <v>133</v>
      </c>
      <c r="G2831" s="3">
        <v>46185</v>
      </c>
      <c r="H2831" s="2">
        <v>34</v>
      </c>
      <c r="I2831" s="2">
        <v>34</v>
      </c>
      <c r="J2831" s="4">
        <v>200.62</v>
      </c>
      <c r="K2831" s="4">
        <v>213.37</v>
      </c>
      <c r="L2831" s="4">
        <v>186.24</v>
      </c>
      <c r="M2831" s="2" t="s">
        <v>6</v>
      </c>
      <c r="N2831" s="2" t="s">
        <v>2322</v>
      </c>
      <c r="O2831" s="2" t="s">
        <v>2313</v>
      </c>
      <c r="P2831" s="2" t="s">
        <v>1095</v>
      </c>
      <c r="Q2831" s="4">
        <f t="shared" si="176"/>
        <v>6821.08</v>
      </c>
      <c r="R2831" s="4">
        <f t="shared" si="177"/>
        <v>6332.16</v>
      </c>
      <c r="S2831" s="4">
        <f t="shared" si="178"/>
        <v>488.92000000000007</v>
      </c>
      <c r="T2831" s="5">
        <f t="shared" si="179"/>
        <v>7.1677798823646707E-2</v>
      </c>
    </row>
    <row r="2832" spans="1:20">
      <c r="A2832" s="2" t="s">
        <v>7969</v>
      </c>
      <c r="B2832" s="2" t="s">
        <v>2220</v>
      </c>
      <c r="C2832" s="2" t="s">
        <v>451</v>
      </c>
      <c r="D2832" s="2" t="s">
        <v>194</v>
      </c>
      <c r="E2832" s="2" t="s">
        <v>7970</v>
      </c>
      <c r="F2832" s="2" t="s">
        <v>113</v>
      </c>
      <c r="G2832" s="3">
        <v>46188</v>
      </c>
      <c r="H2832" s="2">
        <v>37</v>
      </c>
      <c r="I2832" s="2">
        <v>37</v>
      </c>
      <c r="J2832" s="4">
        <v>9759.4</v>
      </c>
      <c r="K2832" s="4">
        <v>9590.0300000000007</v>
      </c>
      <c r="L2832" s="4">
        <v>8885.58</v>
      </c>
      <c r="M2832" s="2" t="s">
        <v>6</v>
      </c>
      <c r="N2832" s="2" t="s">
        <v>2312</v>
      </c>
      <c r="O2832" s="2" t="s">
        <v>2313</v>
      </c>
      <c r="P2832" s="2" t="s">
        <v>1040</v>
      </c>
      <c r="Q2832" s="4">
        <f t="shared" si="176"/>
        <v>361097.8</v>
      </c>
      <c r="R2832" s="4">
        <f t="shared" si="177"/>
        <v>328766.46000000002</v>
      </c>
      <c r="S2832" s="4">
        <f t="shared" si="178"/>
        <v>32331.339999999967</v>
      </c>
      <c r="T2832" s="5">
        <f t="shared" si="179"/>
        <v>8.9536241982088982E-2</v>
      </c>
    </row>
    <row r="2833" spans="1:20">
      <c r="A2833" s="2" t="s">
        <v>7971</v>
      </c>
      <c r="B2833" s="2" t="s">
        <v>2195</v>
      </c>
      <c r="C2833" s="2" t="s">
        <v>295</v>
      </c>
      <c r="D2833" s="2" t="s">
        <v>218</v>
      </c>
      <c r="E2833" s="2" t="s">
        <v>7972</v>
      </c>
      <c r="F2833" s="2" t="s">
        <v>143</v>
      </c>
      <c r="G2833" s="3">
        <v>46185</v>
      </c>
      <c r="H2833" s="2">
        <v>11</v>
      </c>
      <c r="I2833" s="2">
        <v>11</v>
      </c>
      <c r="J2833" s="4">
        <v>7105.68</v>
      </c>
      <c r="K2833" s="4">
        <v>7698.01</v>
      </c>
      <c r="L2833" s="4">
        <v>6654.34</v>
      </c>
      <c r="M2833" s="2" t="s">
        <v>6</v>
      </c>
      <c r="N2833" s="2" t="s">
        <v>2312</v>
      </c>
      <c r="O2833" s="2" t="s">
        <v>2313</v>
      </c>
      <c r="P2833" s="2" t="s">
        <v>1095</v>
      </c>
      <c r="Q2833" s="4">
        <f t="shared" si="176"/>
        <v>78162.48000000001</v>
      </c>
      <c r="R2833" s="4">
        <f t="shared" si="177"/>
        <v>73197.740000000005</v>
      </c>
      <c r="S2833" s="4">
        <f t="shared" si="178"/>
        <v>4964.7400000000052</v>
      </c>
      <c r="T2833" s="5">
        <f t="shared" si="179"/>
        <v>6.3518199524887187E-2</v>
      </c>
    </row>
    <row r="2834" spans="1:20">
      <c r="A2834" s="2" t="s">
        <v>7973</v>
      </c>
      <c r="B2834" s="2" t="s">
        <v>2175</v>
      </c>
      <c r="C2834" s="2" t="s">
        <v>423</v>
      </c>
      <c r="D2834" s="2" t="s">
        <v>242</v>
      </c>
      <c r="E2834" s="2" t="s">
        <v>7974</v>
      </c>
      <c r="F2834" s="2" t="s">
        <v>140</v>
      </c>
      <c r="G2834" s="3">
        <v>46185</v>
      </c>
      <c r="H2834" s="2">
        <v>33</v>
      </c>
      <c r="I2834" s="2">
        <v>33</v>
      </c>
      <c r="J2834" s="4">
        <v>8.5500000000000007</v>
      </c>
      <c r="K2834" s="4">
        <v>8.65</v>
      </c>
      <c r="L2834" s="4">
        <v>8.11</v>
      </c>
      <c r="M2834" s="2" t="s">
        <v>6</v>
      </c>
      <c r="N2834" s="2" t="s">
        <v>2312</v>
      </c>
      <c r="O2834" s="2" t="s">
        <v>2313</v>
      </c>
      <c r="P2834" s="2" t="s">
        <v>1022</v>
      </c>
      <c r="Q2834" s="4">
        <f t="shared" si="176"/>
        <v>282.15000000000003</v>
      </c>
      <c r="R2834" s="4">
        <f t="shared" si="177"/>
        <v>267.63</v>
      </c>
      <c r="S2834" s="4">
        <f t="shared" si="178"/>
        <v>14.520000000000039</v>
      </c>
      <c r="T2834" s="5">
        <f t="shared" si="179"/>
        <v>5.1461988304093695E-2</v>
      </c>
    </row>
    <row r="2835" spans="1:20">
      <c r="A2835" s="2" t="s">
        <v>7975</v>
      </c>
      <c r="B2835" s="2" t="s">
        <v>2222</v>
      </c>
      <c r="C2835" s="2" t="s">
        <v>475</v>
      </c>
      <c r="D2835" s="2" t="s">
        <v>218</v>
      </c>
      <c r="E2835" s="2" t="s">
        <v>7976</v>
      </c>
      <c r="F2835" s="2" t="s">
        <v>140</v>
      </c>
      <c r="G2835" s="3">
        <v>46201</v>
      </c>
      <c r="H2835" s="2">
        <v>42</v>
      </c>
      <c r="I2835" s="2">
        <v>42</v>
      </c>
      <c r="J2835" s="4">
        <v>8903.5</v>
      </c>
      <c r="K2835" s="4">
        <v>8725.0499999999993</v>
      </c>
      <c r="L2835" s="4">
        <v>8182.69</v>
      </c>
      <c r="M2835" s="2" t="s">
        <v>6</v>
      </c>
      <c r="N2835" s="2" t="s">
        <v>2306</v>
      </c>
      <c r="O2835" s="2" t="s">
        <v>2313</v>
      </c>
      <c r="P2835" s="2" t="s">
        <v>1035</v>
      </c>
      <c r="Q2835" s="4">
        <f t="shared" si="176"/>
        <v>373947</v>
      </c>
      <c r="R2835" s="4">
        <f t="shared" si="177"/>
        <v>343672.98</v>
      </c>
      <c r="S2835" s="4">
        <f t="shared" si="178"/>
        <v>30274.020000000019</v>
      </c>
      <c r="T2835" s="5">
        <f t="shared" si="179"/>
        <v>8.0958050204975623E-2</v>
      </c>
    </row>
    <row r="2836" spans="1:20">
      <c r="A2836" s="2" t="s">
        <v>7977</v>
      </c>
      <c r="B2836" s="2" t="s">
        <v>2221</v>
      </c>
      <c r="C2836" s="2" t="s">
        <v>519</v>
      </c>
      <c r="D2836" s="2" t="s">
        <v>216</v>
      </c>
      <c r="E2836" s="2" t="s">
        <v>7978</v>
      </c>
      <c r="F2836" s="2" t="s">
        <v>140</v>
      </c>
      <c r="G2836" s="3">
        <v>46197</v>
      </c>
      <c r="H2836" s="2">
        <v>4</v>
      </c>
      <c r="I2836" s="2">
        <v>4</v>
      </c>
      <c r="J2836" s="4">
        <v>90.23</v>
      </c>
      <c r="K2836" s="4">
        <v>97.01</v>
      </c>
      <c r="L2836" s="4">
        <v>84.69</v>
      </c>
      <c r="M2836" s="2" t="s">
        <v>6</v>
      </c>
      <c r="N2836" s="2" t="s">
        <v>2322</v>
      </c>
      <c r="O2836" s="2" t="s">
        <v>2307</v>
      </c>
      <c r="P2836" s="2" t="s">
        <v>1035</v>
      </c>
      <c r="Q2836" s="4">
        <f t="shared" si="176"/>
        <v>360.92</v>
      </c>
      <c r="R2836" s="4">
        <f t="shared" si="177"/>
        <v>338.76</v>
      </c>
      <c r="S2836" s="4">
        <f t="shared" si="178"/>
        <v>22.160000000000025</v>
      </c>
      <c r="T2836" s="5">
        <f t="shared" si="179"/>
        <v>6.1398647899811656E-2</v>
      </c>
    </row>
    <row r="2837" spans="1:20">
      <c r="A2837" s="2" t="s">
        <v>7979</v>
      </c>
      <c r="B2837" s="2" t="s">
        <v>2223</v>
      </c>
      <c r="C2837" s="2" t="s">
        <v>401</v>
      </c>
      <c r="D2837" s="2" t="s">
        <v>255</v>
      </c>
      <c r="E2837" s="2" t="s">
        <v>7980</v>
      </c>
      <c r="F2837" s="2" t="s">
        <v>133</v>
      </c>
      <c r="G2837" s="3">
        <v>46186</v>
      </c>
      <c r="H2837" s="2">
        <v>36</v>
      </c>
      <c r="I2837" s="2">
        <v>36</v>
      </c>
      <c r="J2837" s="4">
        <v>803.35</v>
      </c>
      <c r="K2837" s="4">
        <v>846.98</v>
      </c>
      <c r="L2837" s="4">
        <v>768.92</v>
      </c>
      <c r="M2837" s="2" t="s">
        <v>6</v>
      </c>
      <c r="N2837" s="2" t="s">
        <v>2306</v>
      </c>
      <c r="O2837" s="2" t="s">
        <v>2313</v>
      </c>
      <c r="P2837" s="2" t="s">
        <v>1090</v>
      </c>
      <c r="Q2837" s="4">
        <f t="shared" si="176"/>
        <v>28920.600000000002</v>
      </c>
      <c r="R2837" s="4">
        <f t="shared" si="177"/>
        <v>27681.119999999999</v>
      </c>
      <c r="S2837" s="4">
        <f t="shared" si="178"/>
        <v>1239.4800000000032</v>
      </c>
      <c r="T2837" s="5">
        <f t="shared" si="179"/>
        <v>4.2858031991037639E-2</v>
      </c>
    </row>
    <row r="2838" spans="1:20">
      <c r="A2838" s="2" t="s">
        <v>7981</v>
      </c>
      <c r="B2838" s="2" t="s">
        <v>2214</v>
      </c>
      <c r="C2838" s="2" t="s">
        <v>381</v>
      </c>
      <c r="D2838" s="2" t="s">
        <v>233</v>
      </c>
      <c r="E2838" s="2" t="s">
        <v>7982</v>
      </c>
      <c r="F2838" s="2" t="s">
        <v>129</v>
      </c>
      <c r="G2838" s="3">
        <v>46186</v>
      </c>
      <c r="H2838" s="2">
        <v>24</v>
      </c>
      <c r="I2838" s="2">
        <v>24</v>
      </c>
      <c r="J2838" s="4">
        <v>1431.08</v>
      </c>
      <c r="K2838" s="4">
        <v>1547.76</v>
      </c>
      <c r="L2838" s="4">
        <v>1361.93</v>
      </c>
      <c r="M2838" s="2" t="s">
        <v>6</v>
      </c>
      <c r="N2838" s="2" t="s">
        <v>2306</v>
      </c>
      <c r="O2838" s="2" t="s">
        <v>2307</v>
      </c>
      <c r="P2838" s="2" t="s">
        <v>1015</v>
      </c>
      <c r="Q2838" s="4">
        <f t="shared" si="176"/>
        <v>34345.919999999998</v>
      </c>
      <c r="R2838" s="4">
        <f t="shared" si="177"/>
        <v>32686.32</v>
      </c>
      <c r="S2838" s="4">
        <f t="shared" si="178"/>
        <v>1659.5999999999985</v>
      </c>
      <c r="T2838" s="5">
        <f t="shared" si="179"/>
        <v>4.8320149816921447E-2</v>
      </c>
    </row>
    <row r="2839" spans="1:20">
      <c r="A2839" s="2" t="s">
        <v>7983</v>
      </c>
      <c r="B2839" s="2" t="s">
        <v>2225</v>
      </c>
      <c r="C2839" s="2" t="s">
        <v>279</v>
      </c>
      <c r="D2839" s="2" t="s">
        <v>212</v>
      </c>
      <c r="E2839" s="2" t="s">
        <v>7984</v>
      </c>
      <c r="F2839" s="2" t="s">
        <v>118</v>
      </c>
      <c r="G2839" s="3">
        <v>46200</v>
      </c>
      <c r="H2839" s="2">
        <v>3</v>
      </c>
      <c r="I2839" s="2">
        <v>3</v>
      </c>
      <c r="J2839" s="4">
        <v>1763.05</v>
      </c>
      <c r="K2839" s="4">
        <v>1920.43</v>
      </c>
      <c r="L2839" s="4">
        <v>1568.87</v>
      </c>
      <c r="M2839" s="2" t="s">
        <v>6</v>
      </c>
      <c r="N2839" s="2" t="s">
        <v>2322</v>
      </c>
      <c r="O2839" s="2" t="s">
        <v>2313</v>
      </c>
      <c r="P2839" s="2" t="s">
        <v>1026</v>
      </c>
      <c r="Q2839" s="4">
        <f t="shared" si="176"/>
        <v>5289.15</v>
      </c>
      <c r="R2839" s="4">
        <f t="shared" si="177"/>
        <v>4706.6099999999997</v>
      </c>
      <c r="S2839" s="4">
        <f t="shared" si="178"/>
        <v>582.54</v>
      </c>
      <c r="T2839" s="5">
        <f t="shared" si="179"/>
        <v>0.11013868012818695</v>
      </c>
    </row>
    <row r="2840" spans="1:20">
      <c r="A2840" s="2" t="s">
        <v>7985</v>
      </c>
      <c r="B2840" s="2" t="s">
        <v>2224</v>
      </c>
      <c r="C2840" s="2" t="s">
        <v>320</v>
      </c>
      <c r="D2840" s="2" t="s">
        <v>170</v>
      </c>
      <c r="E2840" s="2" t="s">
        <v>7986</v>
      </c>
      <c r="F2840" s="2" t="s">
        <v>118</v>
      </c>
      <c r="G2840" s="3">
        <v>46191</v>
      </c>
      <c r="H2840" s="2">
        <v>37</v>
      </c>
      <c r="I2840" s="2">
        <v>37</v>
      </c>
      <c r="J2840" s="4">
        <v>222.15</v>
      </c>
      <c r="K2840" s="4">
        <v>230.9</v>
      </c>
      <c r="L2840" s="4">
        <v>200.03</v>
      </c>
      <c r="M2840" s="2" t="s">
        <v>6</v>
      </c>
      <c r="N2840" s="2" t="s">
        <v>2312</v>
      </c>
      <c r="O2840" s="2" t="s">
        <v>2313</v>
      </c>
      <c r="P2840" s="2" t="s">
        <v>1026</v>
      </c>
      <c r="Q2840" s="4">
        <f t="shared" si="176"/>
        <v>8219.5500000000011</v>
      </c>
      <c r="R2840" s="4">
        <f t="shared" si="177"/>
        <v>7401.11</v>
      </c>
      <c r="S2840" s="4">
        <f t="shared" si="178"/>
        <v>818.44000000000142</v>
      </c>
      <c r="T2840" s="5">
        <f t="shared" si="179"/>
        <v>9.9572361017330788E-2</v>
      </c>
    </row>
    <row r="2841" spans="1:20">
      <c r="A2841" s="2" t="s">
        <v>7987</v>
      </c>
      <c r="B2841" s="2" t="s">
        <v>2202</v>
      </c>
      <c r="C2841" s="2" t="s">
        <v>385</v>
      </c>
      <c r="D2841" s="2" t="s">
        <v>235</v>
      </c>
      <c r="E2841" s="2" t="s">
        <v>7988</v>
      </c>
      <c r="F2841" s="2" t="s">
        <v>137</v>
      </c>
      <c r="G2841" s="3">
        <v>46186</v>
      </c>
      <c r="H2841" s="2">
        <v>8</v>
      </c>
      <c r="I2841" s="2">
        <v>8</v>
      </c>
      <c r="J2841" s="4">
        <v>872.29</v>
      </c>
      <c r="K2841" s="4">
        <v>907.27</v>
      </c>
      <c r="L2841" s="4">
        <v>847.47</v>
      </c>
      <c r="M2841" s="2" t="s">
        <v>6</v>
      </c>
      <c r="N2841" s="2" t="s">
        <v>2312</v>
      </c>
      <c r="O2841" s="2" t="s">
        <v>2307</v>
      </c>
      <c r="P2841" s="2" t="s">
        <v>1026</v>
      </c>
      <c r="Q2841" s="4">
        <f t="shared" si="176"/>
        <v>6978.32</v>
      </c>
      <c r="R2841" s="4">
        <f t="shared" si="177"/>
        <v>6779.76</v>
      </c>
      <c r="S2841" s="4">
        <f t="shared" si="178"/>
        <v>198.55999999999949</v>
      </c>
      <c r="T2841" s="5">
        <f t="shared" si="179"/>
        <v>2.8453839892696165E-2</v>
      </c>
    </row>
    <row r="2842" spans="1:20">
      <c r="A2842" s="2" t="s">
        <v>7989</v>
      </c>
      <c r="B2842" s="2" t="s">
        <v>2220</v>
      </c>
      <c r="C2842" s="2" t="s">
        <v>379</v>
      </c>
      <c r="D2842" s="2" t="s">
        <v>194</v>
      </c>
      <c r="E2842" s="2" t="s">
        <v>7990</v>
      </c>
      <c r="F2842" s="2" t="s">
        <v>113</v>
      </c>
      <c r="G2842" s="3">
        <v>46188</v>
      </c>
      <c r="H2842" s="2">
        <v>21</v>
      </c>
      <c r="I2842" s="2">
        <v>21</v>
      </c>
      <c r="J2842" s="4">
        <v>9397.4699999999993</v>
      </c>
      <c r="K2842" s="4">
        <v>9673.2000000000007</v>
      </c>
      <c r="L2842" s="4">
        <v>9024.5499999999993</v>
      </c>
      <c r="M2842" s="2" t="s">
        <v>6</v>
      </c>
      <c r="N2842" s="2" t="s">
        <v>2322</v>
      </c>
      <c r="O2842" s="2" t="s">
        <v>2313</v>
      </c>
      <c r="P2842" s="2" t="s">
        <v>1040</v>
      </c>
      <c r="Q2842" s="4">
        <f t="shared" si="176"/>
        <v>197346.87</v>
      </c>
      <c r="R2842" s="4">
        <f t="shared" si="177"/>
        <v>189515.55</v>
      </c>
      <c r="S2842" s="4">
        <f t="shared" si="178"/>
        <v>7831.320000000007</v>
      </c>
      <c r="T2842" s="5">
        <f t="shared" si="179"/>
        <v>3.968302106843654E-2</v>
      </c>
    </row>
    <row r="2843" spans="1:20">
      <c r="A2843" s="2" t="s">
        <v>7991</v>
      </c>
      <c r="B2843" s="2" t="s">
        <v>2186</v>
      </c>
      <c r="C2843" s="2" t="s">
        <v>483</v>
      </c>
      <c r="D2843" s="2" t="s">
        <v>248</v>
      </c>
      <c r="E2843" s="2" t="s">
        <v>7992</v>
      </c>
      <c r="F2843" s="2" t="s">
        <v>143</v>
      </c>
      <c r="G2843" s="3">
        <v>46188</v>
      </c>
      <c r="H2843" s="2">
        <v>36</v>
      </c>
      <c r="I2843" s="2">
        <v>36</v>
      </c>
      <c r="J2843" s="4">
        <v>1754.72</v>
      </c>
      <c r="K2843" s="4">
        <v>1853.36</v>
      </c>
      <c r="L2843" s="4">
        <v>1800.11</v>
      </c>
      <c r="M2843" s="2" t="s">
        <v>6</v>
      </c>
      <c r="N2843" s="2" t="s">
        <v>2322</v>
      </c>
      <c r="O2843" s="2" t="s">
        <v>2313</v>
      </c>
      <c r="P2843" s="2" t="s">
        <v>1062</v>
      </c>
      <c r="Q2843" s="4">
        <f t="shared" si="176"/>
        <v>63169.919999999998</v>
      </c>
      <c r="R2843" s="4">
        <f t="shared" si="177"/>
        <v>64803.96</v>
      </c>
      <c r="S2843" s="4">
        <f t="shared" si="178"/>
        <v>-1634.0400000000009</v>
      </c>
      <c r="T2843" s="5">
        <f t="shared" si="179"/>
        <v>-2.5867374851828228E-2</v>
      </c>
    </row>
    <row r="2844" spans="1:20">
      <c r="A2844" s="2" t="s">
        <v>7993</v>
      </c>
      <c r="B2844" s="2" t="s">
        <v>2226</v>
      </c>
      <c r="C2844" s="2" t="s">
        <v>345</v>
      </c>
      <c r="D2844" s="2" t="s">
        <v>210</v>
      </c>
      <c r="E2844" s="2" t="s">
        <v>7994</v>
      </c>
      <c r="F2844" s="2" t="s">
        <v>140</v>
      </c>
      <c r="G2844" s="3">
        <v>46206</v>
      </c>
      <c r="H2844" s="2">
        <v>26</v>
      </c>
      <c r="I2844" s="2">
        <v>26</v>
      </c>
      <c r="J2844" s="4">
        <v>242.1</v>
      </c>
      <c r="K2844" s="4">
        <v>246.08</v>
      </c>
      <c r="L2844" s="4">
        <v>225.53</v>
      </c>
      <c r="M2844" s="2" t="s">
        <v>6</v>
      </c>
      <c r="N2844" s="2" t="s">
        <v>2322</v>
      </c>
      <c r="O2844" s="2" t="s">
        <v>2313</v>
      </c>
      <c r="P2844" s="2" t="s">
        <v>1040</v>
      </c>
      <c r="Q2844" s="4">
        <f t="shared" si="176"/>
        <v>6294.5999999999995</v>
      </c>
      <c r="R2844" s="4">
        <f t="shared" si="177"/>
        <v>5863.78</v>
      </c>
      <c r="S2844" s="4">
        <f t="shared" si="178"/>
        <v>430.81999999999971</v>
      </c>
      <c r="T2844" s="5">
        <f t="shared" si="179"/>
        <v>6.8442792234613761E-2</v>
      </c>
    </row>
    <row r="2845" spans="1:20">
      <c r="A2845" s="2" t="s">
        <v>7995</v>
      </c>
      <c r="B2845" s="2" t="s">
        <v>2190</v>
      </c>
      <c r="C2845" s="2" t="s">
        <v>437</v>
      </c>
      <c r="D2845" s="2" t="s">
        <v>158</v>
      </c>
      <c r="E2845" s="2" t="s">
        <v>7996</v>
      </c>
      <c r="F2845" s="2" t="s">
        <v>118</v>
      </c>
      <c r="G2845" s="3">
        <v>46189</v>
      </c>
      <c r="H2845" s="2">
        <v>7</v>
      </c>
      <c r="I2845" s="2">
        <v>7</v>
      </c>
      <c r="J2845" s="4">
        <v>2251.6799999999998</v>
      </c>
      <c r="K2845" s="4">
        <v>2355.6</v>
      </c>
      <c r="L2845" s="4">
        <v>2098.56</v>
      </c>
      <c r="M2845" s="2" t="s">
        <v>6</v>
      </c>
      <c r="N2845" s="2" t="s">
        <v>2322</v>
      </c>
      <c r="O2845" s="2" t="s">
        <v>2313</v>
      </c>
      <c r="P2845" s="2" t="s">
        <v>1035</v>
      </c>
      <c r="Q2845" s="4">
        <f t="shared" si="176"/>
        <v>15761.759999999998</v>
      </c>
      <c r="R2845" s="4">
        <f t="shared" si="177"/>
        <v>14689.92</v>
      </c>
      <c r="S2845" s="4">
        <f t="shared" si="178"/>
        <v>1071.8399999999983</v>
      </c>
      <c r="T2845" s="5">
        <f t="shared" si="179"/>
        <v>6.8002558089959392E-2</v>
      </c>
    </row>
    <row r="2846" spans="1:20">
      <c r="A2846" s="2" t="s">
        <v>7997</v>
      </c>
      <c r="B2846" s="2" t="s">
        <v>2227</v>
      </c>
      <c r="C2846" s="2" t="s">
        <v>501</v>
      </c>
      <c r="D2846" s="2" t="s">
        <v>233</v>
      </c>
      <c r="E2846" s="2" t="s">
        <v>7998</v>
      </c>
      <c r="F2846" s="2" t="s">
        <v>126</v>
      </c>
      <c r="G2846" s="3">
        <v>46195</v>
      </c>
      <c r="H2846" s="2">
        <v>6</v>
      </c>
      <c r="I2846" s="2">
        <v>6</v>
      </c>
      <c r="J2846" s="4">
        <v>1177.8699999999999</v>
      </c>
      <c r="K2846" s="4">
        <v>1182.4100000000001</v>
      </c>
      <c r="L2846" s="4">
        <v>1039.26</v>
      </c>
      <c r="M2846" s="2" t="s">
        <v>6</v>
      </c>
      <c r="N2846" s="2" t="s">
        <v>2322</v>
      </c>
      <c r="O2846" s="2" t="s">
        <v>2313</v>
      </c>
      <c r="P2846" s="2" t="s">
        <v>1035</v>
      </c>
      <c r="Q2846" s="4">
        <f t="shared" si="176"/>
        <v>7067.2199999999993</v>
      </c>
      <c r="R2846" s="4">
        <f t="shared" si="177"/>
        <v>6235.5599999999995</v>
      </c>
      <c r="S2846" s="4">
        <f t="shared" si="178"/>
        <v>831.65999999999985</v>
      </c>
      <c r="T2846" s="5">
        <f t="shared" si="179"/>
        <v>0.11767852139879612</v>
      </c>
    </row>
    <row r="2847" spans="1:20">
      <c r="A2847" s="2" t="s">
        <v>7999</v>
      </c>
      <c r="B2847" s="2" t="s">
        <v>2224</v>
      </c>
      <c r="C2847" s="2" t="s">
        <v>417</v>
      </c>
      <c r="D2847" s="2" t="s">
        <v>170</v>
      </c>
      <c r="E2847" s="2" t="s">
        <v>8000</v>
      </c>
      <c r="F2847" s="2" t="s">
        <v>118</v>
      </c>
      <c r="G2847" s="3">
        <v>46191</v>
      </c>
      <c r="H2847" s="2">
        <v>43</v>
      </c>
      <c r="I2847" s="2">
        <v>43</v>
      </c>
      <c r="J2847" s="4">
        <v>379.85</v>
      </c>
      <c r="K2847" s="4">
        <v>390.42</v>
      </c>
      <c r="L2847" s="4">
        <v>336.73</v>
      </c>
      <c r="M2847" s="2" t="s">
        <v>6</v>
      </c>
      <c r="N2847" s="2" t="s">
        <v>2322</v>
      </c>
      <c r="O2847" s="2" t="s">
        <v>2313</v>
      </c>
      <c r="P2847" s="2" t="s">
        <v>1026</v>
      </c>
      <c r="Q2847" s="4">
        <f t="shared" si="176"/>
        <v>16333.550000000001</v>
      </c>
      <c r="R2847" s="4">
        <f t="shared" si="177"/>
        <v>14479.390000000001</v>
      </c>
      <c r="S2847" s="4">
        <f t="shared" si="178"/>
        <v>1854.1599999999999</v>
      </c>
      <c r="T2847" s="5">
        <f t="shared" si="179"/>
        <v>0.11351849414242463</v>
      </c>
    </row>
    <row r="2848" spans="1:20">
      <c r="A2848" s="2" t="s">
        <v>8001</v>
      </c>
      <c r="B2848" s="2" t="s">
        <v>2218</v>
      </c>
      <c r="C2848" s="2" t="s">
        <v>505</v>
      </c>
      <c r="D2848" s="2" t="s">
        <v>223</v>
      </c>
      <c r="E2848" s="2" t="s">
        <v>8002</v>
      </c>
      <c r="F2848" s="2" t="s">
        <v>146</v>
      </c>
      <c r="G2848" s="3">
        <v>46191</v>
      </c>
      <c r="H2848" s="2">
        <v>23</v>
      </c>
      <c r="I2848" s="2">
        <v>23</v>
      </c>
      <c r="J2848" s="4">
        <v>657.56</v>
      </c>
      <c r="K2848" s="4">
        <v>653.41</v>
      </c>
      <c r="L2848" s="4">
        <v>616.29999999999995</v>
      </c>
      <c r="M2848" s="2" t="s">
        <v>6</v>
      </c>
      <c r="N2848" s="2" t="s">
        <v>2306</v>
      </c>
      <c r="O2848" s="2" t="s">
        <v>2313</v>
      </c>
      <c r="P2848" s="2" t="s">
        <v>1054</v>
      </c>
      <c r="Q2848" s="4">
        <f t="shared" si="176"/>
        <v>15123.88</v>
      </c>
      <c r="R2848" s="4">
        <f t="shared" si="177"/>
        <v>14174.9</v>
      </c>
      <c r="S2848" s="4">
        <f t="shared" si="178"/>
        <v>948.97999999999956</v>
      </c>
      <c r="T2848" s="5">
        <f t="shared" si="179"/>
        <v>6.2747125737575252E-2</v>
      </c>
    </row>
    <row r="2849" spans="1:20">
      <c r="A2849" s="2" t="s">
        <v>8003</v>
      </c>
      <c r="B2849" s="2" t="s">
        <v>2191</v>
      </c>
      <c r="C2849" s="2" t="s">
        <v>485</v>
      </c>
      <c r="D2849" s="2" t="s">
        <v>249</v>
      </c>
      <c r="E2849" s="2" t="s">
        <v>8004</v>
      </c>
      <c r="F2849" s="2" t="s">
        <v>118</v>
      </c>
      <c r="G2849" s="3">
        <v>46192</v>
      </c>
      <c r="H2849" s="2">
        <v>43</v>
      </c>
      <c r="I2849" s="2">
        <v>43</v>
      </c>
      <c r="J2849" s="4">
        <v>2028.95</v>
      </c>
      <c r="K2849" s="4">
        <v>2115.9299999999998</v>
      </c>
      <c r="L2849" s="4">
        <v>1867.21</v>
      </c>
      <c r="M2849" s="2" t="s">
        <v>6</v>
      </c>
      <c r="N2849" s="2" t="s">
        <v>2306</v>
      </c>
      <c r="O2849" s="2" t="s">
        <v>2313</v>
      </c>
      <c r="P2849" s="2" t="s">
        <v>1035</v>
      </c>
      <c r="Q2849" s="4">
        <f t="shared" si="176"/>
        <v>87244.85</v>
      </c>
      <c r="R2849" s="4">
        <f t="shared" si="177"/>
        <v>80290.03</v>
      </c>
      <c r="S2849" s="4">
        <f t="shared" si="178"/>
        <v>6954.820000000007</v>
      </c>
      <c r="T2849" s="5">
        <f t="shared" si="179"/>
        <v>7.9716109317627418E-2</v>
      </c>
    </row>
    <row r="2850" spans="1:20">
      <c r="A2850" s="2" t="s">
        <v>8005</v>
      </c>
      <c r="B2850" s="2" t="s">
        <v>2228</v>
      </c>
      <c r="C2850" s="2" t="s">
        <v>409</v>
      </c>
      <c r="D2850" s="2" t="s">
        <v>223</v>
      </c>
      <c r="E2850" s="2" t="s">
        <v>8006</v>
      </c>
      <c r="F2850" s="2" t="s">
        <v>122</v>
      </c>
      <c r="G2850" s="3">
        <v>46215</v>
      </c>
      <c r="H2850" s="2">
        <v>34</v>
      </c>
      <c r="I2850" s="2">
        <v>34</v>
      </c>
      <c r="J2850" s="4">
        <v>1234.7</v>
      </c>
      <c r="K2850" s="4">
        <v>1294.1099999999999</v>
      </c>
      <c r="L2850" s="4">
        <v>1145.92</v>
      </c>
      <c r="M2850" s="2" t="s">
        <v>6</v>
      </c>
      <c r="N2850" s="2" t="s">
        <v>2306</v>
      </c>
      <c r="O2850" s="2" t="s">
        <v>2313</v>
      </c>
      <c r="P2850" s="2" t="s">
        <v>1026</v>
      </c>
      <c r="Q2850" s="4">
        <f t="shared" si="176"/>
        <v>41979.8</v>
      </c>
      <c r="R2850" s="4">
        <f t="shared" si="177"/>
        <v>38961.279999999999</v>
      </c>
      <c r="S2850" s="4">
        <f t="shared" si="178"/>
        <v>3018.5200000000041</v>
      </c>
      <c r="T2850" s="5">
        <f t="shared" si="179"/>
        <v>7.1904106260630207E-2</v>
      </c>
    </row>
    <row r="2851" spans="1:20">
      <c r="A2851" s="2" t="s">
        <v>8007</v>
      </c>
      <c r="B2851" s="2" t="s">
        <v>2231</v>
      </c>
      <c r="C2851" s="2" t="s">
        <v>531</v>
      </c>
      <c r="D2851" s="2" t="s">
        <v>224</v>
      </c>
      <c r="E2851" s="2" t="s">
        <v>8008</v>
      </c>
      <c r="F2851" s="2" t="s">
        <v>126</v>
      </c>
      <c r="G2851" s="3">
        <v>46195</v>
      </c>
      <c r="H2851" s="2">
        <v>16</v>
      </c>
      <c r="I2851" s="2">
        <v>16</v>
      </c>
      <c r="J2851" s="4">
        <v>1450.49</v>
      </c>
      <c r="K2851" s="4">
        <v>1576.69</v>
      </c>
      <c r="L2851" s="4">
        <v>1365.02</v>
      </c>
      <c r="M2851" s="2" t="s">
        <v>6</v>
      </c>
      <c r="N2851" s="2" t="s">
        <v>2312</v>
      </c>
      <c r="O2851" s="2" t="s">
        <v>2313</v>
      </c>
      <c r="P2851" s="2" t="s">
        <v>1051</v>
      </c>
      <c r="Q2851" s="4">
        <f t="shared" si="176"/>
        <v>23207.84</v>
      </c>
      <c r="R2851" s="4">
        <f t="shared" si="177"/>
        <v>21840.32</v>
      </c>
      <c r="S2851" s="4">
        <f t="shared" si="178"/>
        <v>1367.5200000000004</v>
      </c>
      <c r="T2851" s="5">
        <f t="shared" si="179"/>
        <v>5.8924915028714456E-2</v>
      </c>
    </row>
    <row r="2852" spans="1:20">
      <c r="A2852" s="2" t="s">
        <v>8009</v>
      </c>
      <c r="B2852" s="2" t="s">
        <v>2208</v>
      </c>
      <c r="C2852" s="2" t="s">
        <v>423</v>
      </c>
      <c r="D2852" s="2" t="s">
        <v>230</v>
      </c>
      <c r="E2852" s="2" t="s">
        <v>8010</v>
      </c>
      <c r="F2852" s="2" t="s">
        <v>133</v>
      </c>
      <c r="G2852" s="3">
        <v>46193</v>
      </c>
      <c r="H2852" s="2">
        <v>13</v>
      </c>
      <c r="I2852" s="2">
        <v>13</v>
      </c>
      <c r="J2852" s="4">
        <v>8.58</v>
      </c>
      <c r="K2852" s="4">
        <v>8.98</v>
      </c>
      <c r="L2852" s="4">
        <v>8.1999999999999993</v>
      </c>
      <c r="M2852" s="2" t="s">
        <v>6</v>
      </c>
      <c r="N2852" s="2" t="s">
        <v>2322</v>
      </c>
      <c r="O2852" s="2" t="s">
        <v>2307</v>
      </c>
      <c r="P2852" s="2" t="s">
        <v>1035</v>
      </c>
      <c r="Q2852" s="4">
        <f t="shared" si="176"/>
        <v>111.54</v>
      </c>
      <c r="R2852" s="4">
        <f t="shared" si="177"/>
        <v>106.6</v>
      </c>
      <c r="S2852" s="4">
        <f t="shared" si="178"/>
        <v>4.9400000000000119</v>
      </c>
      <c r="T2852" s="5">
        <f t="shared" si="179"/>
        <v>4.4289044289044392E-2</v>
      </c>
    </row>
    <row r="2853" spans="1:20">
      <c r="A2853" s="2" t="s">
        <v>8011</v>
      </c>
      <c r="B2853" s="2" t="s">
        <v>2230</v>
      </c>
      <c r="C2853" s="2" t="s">
        <v>407</v>
      </c>
      <c r="D2853" s="2" t="s">
        <v>222</v>
      </c>
      <c r="E2853" s="2" t="s">
        <v>8012</v>
      </c>
      <c r="F2853" s="2" t="s">
        <v>126</v>
      </c>
      <c r="G2853" s="3">
        <v>46209</v>
      </c>
      <c r="H2853" s="2">
        <v>1</v>
      </c>
      <c r="I2853" s="2">
        <v>1</v>
      </c>
      <c r="J2853" s="4">
        <v>6612.88</v>
      </c>
      <c r="K2853" s="4">
        <v>7163.66</v>
      </c>
      <c r="L2853" s="4">
        <v>5863.12</v>
      </c>
      <c r="M2853" s="2" t="s">
        <v>6</v>
      </c>
      <c r="N2853" s="2" t="s">
        <v>2312</v>
      </c>
      <c r="O2853" s="2" t="s">
        <v>2313</v>
      </c>
      <c r="P2853" s="2" t="s">
        <v>1051</v>
      </c>
      <c r="Q2853" s="4">
        <f t="shared" si="176"/>
        <v>6612.88</v>
      </c>
      <c r="R2853" s="4">
        <f t="shared" si="177"/>
        <v>5863.12</v>
      </c>
      <c r="S2853" s="4">
        <f t="shared" si="178"/>
        <v>749.76000000000022</v>
      </c>
      <c r="T2853" s="5">
        <f t="shared" si="179"/>
        <v>0.11337873967167107</v>
      </c>
    </row>
    <row r="2854" spans="1:20">
      <c r="A2854" s="2" t="s">
        <v>8013</v>
      </c>
      <c r="B2854" s="2" t="s">
        <v>2211</v>
      </c>
      <c r="C2854" s="2" t="s">
        <v>431</v>
      </c>
      <c r="D2854" s="2" t="s">
        <v>202</v>
      </c>
      <c r="E2854" s="2" t="s">
        <v>8014</v>
      </c>
      <c r="F2854" s="2" t="s">
        <v>140</v>
      </c>
      <c r="G2854" s="3">
        <v>46193</v>
      </c>
      <c r="H2854" s="2">
        <v>38</v>
      </c>
      <c r="I2854" s="2">
        <v>38</v>
      </c>
      <c r="J2854" s="4">
        <v>5535.89</v>
      </c>
      <c r="K2854" s="4">
        <v>5708.74</v>
      </c>
      <c r="L2854" s="4">
        <v>5257.6</v>
      </c>
      <c r="M2854" s="2" t="s">
        <v>6</v>
      </c>
      <c r="N2854" s="2" t="s">
        <v>2312</v>
      </c>
      <c r="O2854" s="2" t="s">
        <v>2313</v>
      </c>
      <c r="P2854" s="2" t="s">
        <v>1067</v>
      </c>
      <c r="Q2854" s="4">
        <f t="shared" si="176"/>
        <v>210363.82</v>
      </c>
      <c r="R2854" s="4">
        <f t="shared" si="177"/>
        <v>199788.80000000002</v>
      </c>
      <c r="S2854" s="4">
        <f t="shared" si="178"/>
        <v>10575.01999999999</v>
      </c>
      <c r="T2854" s="5">
        <f t="shared" si="179"/>
        <v>5.0270146263744354E-2</v>
      </c>
    </row>
    <row r="2855" spans="1:20">
      <c r="A2855" s="2" t="s">
        <v>8015</v>
      </c>
      <c r="B2855" s="2" t="s">
        <v>2100</v>
      </c>
      <c r="C2855" s="2" t="s">
        <v>529</v>
      </c>
      <c r="D2855" s="2" t="s">
        <v>204</v>
      </c>
      <c r="E2855" s="2" t="s">
        <v>8016</v>
      </c>
      <c r="F2855" s="2" t="s">
        <v>146</v>
      </c>
      <c r="G2855" s="3">
        <v>46193</v>
      </c>
      <c r="H2855" s="2">
        <v>2</v>
      </c>
      <c r="I2855" s="2">
        <v>2</v>
      </c>
      <c r="J2855" s="4">
        <v>1340.18</v>
      </c>
      <c r="K2855" s="4">
        <v>1328.54</v>
      </c>
      <c r="L2855" s="4">
        <v>1213.58</v>
      </c>
      <c r="M2855" s="2" t="s">
        <v>6</v>
      </c>
      <c r="N2855" s="2" t="s">
        <v>2312</v>
      </c>
      <c r="O2855" s="2" t="s">
        <v>2313</v>
      </c>
      <c r="P2855" s="2" t="s">
        <v>1043</v>
      </c>
      <c r="Q2855" s="4">
        <f t="shared" si="176"/>
        <v>2680.36</v>
      </c>
      <c r="R2855" s="4">
        <f t="shared" si="177"/>
        <v>2427.16</v>
      </c>
      <c r="S2855" s="4">
        <f t="shared" si="178"/>
        <v>253.20000000000027</v>
      </c>
      <c r="T2855" s="5">
        <f t="shared" si="179"/>
        <v>9.4464922622334413E-2</v>
      </c>
    </row>
    <row r="2856" spans="1:20">
      <c r="A2856" s="2" t="s">
        <v>8017</v>
      </c>
      <c r="B2856" s="2" t="s">
        <v>2232</v>
      </c>
      <c r="C2856" s="2" t="s">
        <v>461</v>
      </c>
      <c r="D2856" s="2" t="s">
        <v>249</v>
      </c>
      <c r="E2856" s="2" t="s">
        <v>8018</v>
      </c>
      <c r="F2856" s="2" t="s">
        <v>129</v>
      </c>
      <c r="G2856" s="3">
        <v>46234</v>
      </c>
      <c r="H2856" s="2">
        <v>36</v>
      </c>
      <c r="I2856" s="2">
        <v>36</v>
      </c>
      <c r="J2856" s="4">
        <v>1897.11</v>
      </c>
      <c r="K2856" s="4">
        <v>1945.36</v>
      </c>
      <c r="L2856" s="4">
        <v>1838</v>
      </c>
      <c r="M2856" s="2" t="s">
        <v>6</v>
      </c>
      <c r="N2856" s="2" t="s">
        <v>2306</v>
      </c>
      <c r="O2856" s="2" t="s">
        <v>2307</v>
      </c>
      <c r="P2856" s="2" t="s">
        <v>1015</v>
      </c>
      <c r="Q2856" s="4">
        <f t="shared" si="176"/>
        <v>68295.959999999992</v>
      </c>
      <c r="R2856" s="4">
        <f t="shared" si="177"/>
        <v>66168</v>
      </c>
      <c r="S2856" s="4">
        <f t="shared" si="178"/>
        <v>2127.9599999999919</v>
      </c>
      <c r="T2856" s="5">
        <f t="shared" si="179"/>
        <v>3.1157919150708067E-2</v>
      </c>
    </row>
    <row r="2857" spans="1:20">
      <c r="A2857" s="2" t="s">
        <v>8019</v>
      </c>
      <c r="B2857" s="2" t="s">
        <v>2229</v>
      </c>
      <c r="C2857" s="2" t="s">
        <v>357</v>
      </c>
      <c r="D2857" s="2" t="s">
        <v>221</v>
      </c>
      <c r="E2857" s="2" t="s">
        <v>8020</v>
      </c>
      <c r="F2857" s="2" t="s">
        <v>129</v>
      </c>
      <c r="G2857" s="3">
        <v>46221</v>
      </c>
      <c r="H2857" s="2">
        <v>37</v>
      </c>
      <c r="I2857" s="2">
        <v>37</v>
      </c>
      <c r="J2857" s="4">
        <v>1363.21</v>
      </c>
      <c r="K2857" s="4">
        <v>1347.74</v>
      </c>
      <c r="L2857" s="4">
        <v>1242.01</v>
      </c>
      <c r="M2857" s="2" t="s">
        <v>6</v>
      </c>
      <c r="N2857" s="2" t="s">
        <v>2312</v>
      </c>
      <c r="O2857" s="2" t="s">
        <v>2307</v>
      </c>
      <c r="P2857" s="2" t="s">
        <v>1015</v>
      </c>
      <c r="Q2857" s="4">
        <f t="shared" si="176"/>
        <v>50438.770000000004</v>
      </c>
      <c r="R2857" s="4">
        <f t="shared" si="177"/>
        <v>45954.37</v>
      </c>
      <c r="S2857" s="4">
        <f t="shared" si="178"/>
        <v>4484.4000000000015</v>
      </c>
      <c r="T2857" s="5">
        <f t="shared" si="179"/>
        <v>8.8907798504999247E-2</v>
      </c>
    </row>
    <row r="2858" spans="1:20">
      <c r="A2858" s="2" t="s">
        <v>8021</v>
      </c>
      <c r="B2858" s="2" t="s">
        <v>2209</v>
      </c>
      <c r="C2858" s="2" t="s">
        <v>347</v>
      </c>
      <c r="D2858" s="2" t="s">
        <v>252</v>
      </c>
      <c r="E2858" s="2" t="s">
        <v>8022</v>
      </c>
      <c r="F2858" s="2" t="s">
        <v>133</v>
      </c>
      <c r="G2858" s="3">
        <v>46194</v>
      </c>
      <c r="H2858" s="2">
        <v>32</v>
      </c>
      <c r="I2858" s="2">
        <v>32</v>
      </c>
      <c r="J2858" s="4">
        <v>2736.95</v>
      </c>
      <c r="K2858" s="4">
        <v>2736.77</v>
      </c>
      <c r="L2858" s="4">
        <v>2518.17</v>
      </c>
      <c r="M2858" s="2" t="s">
        <v>6</v>
      </c>
      <c r="N2858" s="2" t="s">
        <v>2322</v>
      </c>
      <c r="O2858" s="2" t="s">
        <v>2307</v>
      </c>
      <c r="P2858" s="2" t="s">
        <v>1035</v>
      </c>
      <c r="Q2858" s="4">
        <f t="shared" si="176"/>
        <v>87582.399999999994</v>
      </c>
      <c r="R2858" s="4">
        <f t="shared" si="177"/>
        <v>80581.440000000002</v>
      </c>
      <c r="S2858" s="4">
        <f t="shared" si="178"/>
        <v>7000.9599999999919</v>
      </c>
      <c r="T2858" s="5">
        <f t="shared" si="179"/>
        <v>7.9935694842799374E-2</v>
      </c>
    </row>
    <row r="2859" spans="1:20">
      <c r="A2859" s="2" t="s">
        <v>8023</v>
      </c>
      <c r="B2859" s="2" t="s">
        <v>2233</v>
      </c>
      <c r="C2859" s="2" t="s">
        <v>431</v>
      </c>
      <c r="D2859" s="2" t="s">
        <v>202</v>
      </c>
      <c r="E2859" s="2" t="s">
        <v>8024</v>
      </c>
      <c r="F2859" s="2" t="s">
        <v>118</v>
      </c>
      <c r="G2859" s="3">
        <v>46227</v>
      </c>
      <c r="H2859" s="2">
        <v>38</v>
      </c>
      <c r="I2859" s="2">
        <v>38</v>
      </c>
      <c r="J2859" s="4">
        <v>5351.58</v>
      </c>
      <c r="K2859" s="4">
        <v>5297.34</v>
      </c>
      <c r="L2859" s="4">
        <v>4938.13</v>
      </c>
      <c r="M2859" s="2" t="s">
        <v>6</v>
      </c>
      <c r="N2859" s="2" t="s">
        <v>2322</v>
      </c>
      <c r="O2859" s="2" t="s">
        <v>2313</v>
      </c>
      <c r="P2859" s="2" t="s">
        <v>1062</v>
      </c>
      <c r="Q2859" s="4">
        <f t="shared" si="176"/>
        <v>203360.04</v>
      </c>
      <c r="R2859" s="4">
        <f t="shared" si="177"/>
        <v>187648.94</v>
      </c>
      <c r="S2859" s="4">
        <f t="shared" si="178"/>
        <v>15711.100000000006</v>
      </c>
      <c r="T2859" s="5">
        <f t="shared" si="179"/>
        <v>7.7257557581125597E-2</v>
      </c>
    </row>
    <row r="2860" spans="1:20">
      <c r="A2860" s="2" t="s">
        <v>8025</v>
      </c>
      <c r="B2860" s="2" t="s">
        <v>2234</v>
      </c>
      <c r="C2860" s="2" t="s">
        <v>451</v>
      </c>
      <c r="D2860" s="2" t="s">
        <v>244</v>
      </c>
      <c r="E2860" s="2" t="s">
        <v>8026</v>
      </c>
      <c r="F2860" s="2" t="s">
        <v>118</v>
      </c>
      <c r="G2860" s="3">
        <v>46195</v>
      </c>
      <c r="H2860" s="2">
        <v>41</v>
      </c>
      <c r="I2860" s="2">
        <v>41</v>
      </c>
      <c r="J2860" s="4">
        <v>9571.67</v>
      </c>
      <c r="K2860" s="4">
        <v>9718.67</v>
      </c>
      <c r="L2860" s="4">
        <v>8784.5400000000009</v>
      </c>
      <c r="M2860" s="2" t="s">
        <v>6</v>
      </c>
      <c r="N2860" s="2" t="s">
        <v>2306</v>
      </c>
      <c r="O2860" s="2" t="s">
        <v>2313</v>
      </c>
      <c r="P2860" s="2" t="s">
        <v>1062</v>
      </c>
      <c r="Q2860" s="4">
        <f t="shared" si="176"/>
        <v>392438.47000000003</v>
      </c>
      <c r="R2860" s="4">
        <f t="shared" si="177"/>
        <v>360166.14</v>
      </c>
      <c r="S2860" s="4">
        <f t="shared" si="178"/>
        <v>32272.330000000016</v>
      </c>
      <c r="T2860" s="5">
        <f t="shared" si="179"/>
        <v>8.2235388390949571E-2</v>
      </c>
    </row>
    <row r="2861" spans="1:20">
      <c r="A2861" s="2" t="s">
        <v>8027</v>
      </c>
      <c r="B2861" s="2" t="s">
        <v>2164</v>
      </c>
      <c r="C2861" s="2" t="s">
        <v>275</v>
      </c>
      <c r="D2861" s="2" t="s">
        <v>239</v>
      </c>
      <c r="E2861" s="2" t="s">
        <v>8028</v>
      </c>
      <c r="F2861" s="2" t="s">
        <v>146</v>
      </c>
      <c r="G2861" s="3">
        <v>46195</v>
      </c>
      <c r="H2861" s="2">
        <v>15</v>
      </c>
      <c r="I2861" s="2">
        <v>15</v>
      </c>
      <c r="J2861" s="4">
        <v>504.36</v>
      </c>
      <c r="K2861" s="4">
        <v>539.67999999999995</v>
      </c>
      <c r="L2861" s="4">
        <v>456.76</v>
      </c>
      <c r="M2861" s="2" t="s">
        <v>6</v>
      </c>
      <c r="N2861" s="2" t="s">
        <v>2312</v>
      </c>
      <c r="O2861" s="2" t="s">
        <v>2313</v>
      </c>
      <c r="P2861" s="2" t="s">
        <v>1040</v>
      </c>
      <c r="Q2861" s="4">
        <f t="shared" si="176"/>
        <v>7565.4000000000005</v>
      </c>
      <c r="R2861" s="4">
        <f t="shared" si="177"/>
        <v>6851.4</v>
      </c>
      <c r="S2861" s="4">
        <f t="shared" si="178"/>
        <v>714.00000000000091</v>
      </c>
      <c r="T2861" s="5">
        <f t="shared" si="179"/>
        <v>9.4377032278531323E-2</v>
      </c>
    </row>
    <row r="2862" spans="1:20">
      <c r="A2862" s="2" t="s">
        <v>8029</v>
      </c>
      <c r="B2862" s="2" t="s">
        <v>2235</v>
      </c>
      <c r="C2862" s="2" t="s">
        <v>513</v>
      </c>
      <c r="D2862" s="2" t="s">
        <v>170</v>
      </c>
      <c r="E2862" s="2" t="s">
        <v>8030</v>
      </c>
      <c r="F2862" s="2" t="s">
        <v>137</v>
      </c>
      <c r="G2862" s="3">
        <v>46195</v>
      </c>
      <c r="H2862" s="2">
        <v>10</v>
      </c>
      <c r="I2862" s="2">
        <v>10</v>
      </c>
      <c r="J2862" s="4">
        <v>201.95</v>
      </c>
      <c r="K2862" s="4">
        <v>204.09</v>
      </c>
      <c r="L2862" s="4">
        <v>190.18</v>
      </c>
      <c r="M2862" s="2" t="s">
        <v>6</v>
      </c>
      <c r="N2862" s="2" t="s">
        <v>2312</v>
      </c>
      <c r="O2862" s="2" t="s">
        <v>2307</v>
      </c>
      <c r="P2862" s="2" t="s">
        <v>1015</v>
      </c>
      <c r="Q2862" s="4">
        <f t="shared" si="176"/>
        <v>2019.5</v>
      </c>
      <c r="R2862" s="4">
        <f t="shared" si="177"/>
        <v>1901.8000000000002</v>
      </c>
      <c r="S2862" s="4">
        <f t="shared" si="178"/>
        <v>117.69999999999982</v>
      </c>
      <c r="T2862" s="5">
        <f t="shared" si="179"/>
        <v>5.8281752909135835E-2</v>
      </c>
    </row>
    <row r="2863" spans="1:20">
      <c r="A2863" s="2" t="s">
        <v>8031</v>
      </c>
      <c r="B2863" s="2" t="s">
        <v>2212</v>
      </c>
      <c r="C2863" s="2" t="s">
        <v>347</v>
      </c>
      <c r="D2863" s="2" t="s">
        <v>240</v>
      </c>
      <c r="E2863" s="2" t="s">
        <v>8032</v>
      </c>
      <c r="F2863" s="2" t="s">
        <v>126</v>
      </c>
      <c r="G2863" s="3">
        <v>46195</v>
      </c>
      <c r="H2863" s="2">
        <v>45</v>
      </c>
      <c r="I2863" s="2">
        <v>45</v>
      </c>
      <c r="J2863" s="4">
        <v>2672.1</v>
      </c>
      <c r="K2863" s="4">
        <v>2837.01</v>
      </c>
      <c r="L2863" s="4">
        <v>2504.9699999999998</v>
      </c>
      <c r="M2863" s="2" t="s">
        <v>6</v>
      </c>
      <c r="N2863" s="2" t="s">
        <v>2322</v>
      </c>
      <c r="O2863" s="2" t="s">
        <v>2313</v>
      </c>
      <c r="P2863" s="2" t="s">
        <v>1026</v>
      </c>
      <c r="Q2863" s="4">
        <f t="shared" si="176"/>
        <v>120244.5</v>
      </c>
      <c r="R2863" s="4">
        <f t="shared" si="177"/>
        <v>112723.65</v>
      </c>
      <c r="S2863" s="4">
        <f t="shared" si="178"/>
        <v>7520.8500000000058</v>
      </c>
      <c r="T2863" s="5">
        <f t="shared" si="179"/>
        <v>6.2546311889525141E-2</v>
      </c>
    </row>
    <row r="2864" spans="1:20">
      <c r="A2864" s="2" t="s">
        <v>8033</v>
      </c>
      <c r="B2864" s="2" t="s">
        <v>2231</v>
      </c>
      <c r="C2864" s="2" t="s">
        <v>363</v>
      </c>
      <c r="D2864" s="2" t="s">
        <v>224</v>
      </c>
      <c r="E2864" s="2" t="s">
        <v>8034</v>
      </c>
      <c r="F2864" s="2" t="s">
        <v>126</v>
      </c>
      <c r="G2864" s="3">
        <v>46195</v>
      </c>
      <c r="H2864" s="2">
        <v>31</v>
      </c>
      <c r="I2864" s="2">
        <v>31</v>
      </c>
      <c r="J2864" s="4">
        <v>1980.6</v>
      </c>
      <c r="K2864" s="4">
        <v>2060.3200000000002</v>
      </c>
      <c r="L2864" s="4">
        <v>1845.98</v>
      </c>
      <c r="M2864" s="2" t="s">
        <v>6</v>
      </c>
      <c r="N2864" s="2" t="s">
        <v>2306</v>
      </c>
      <c r="O2864" s="2" t="s">
        <v>2313</v>
      </c>
      <c r="P2864" s="2" t="s">
        <v>1051</v>
      </c>
      <c r="Q2864" s="4">
        <f t="shared" si="176"/>
        <v>61398.6</v>
      </c>
      <c r="R2864" s="4">
        <f t="shared" si="177"/>
        <v>57225.38</v>
      </c>
      <c r="S2864" s="4">
        <f t="shared" si="178"/>
        <v>4173.2200000000012</v>
      </c>
      <c r="T2864" s="5">
        <f t="shared" si="179"/>
        <v>6.7969302231647002E-2</v>
      </c>
    </row>
    <row r="2865" spans="1:20">
      <c r="A2865" s="2" t="s">
        <v>8035</v>
      </c>
      <c r="B2865" s="2" t="s">
        <v>2236</v>
      </c>
      <c r="C2865" s="2" t="s">
        <v>433</v>
      </c>
      <c r="D2865" s="2" t="s">
        <v>235</v>
      </c>
      <c r="E2865" s="2" t="s">
        <v>8036</v>
      </c>
      <c r="F2865" s="2" t="s">
        <v>113</v>
      </c>
      <c r="G2865" s="3">
        <v>46219</v>
      </c>
      <c r="H2865" s="2">
        <v>16</v>
      </c>
      <c r="I2865" s="2">
        <v>16</v>
      </c>
      <c r="J2865" s="4">
        <v>843.29</v>
      </c>
      <c r="K2865" s="4">
        <v>897.4</v>
      </c>
      <c r="L2865" s="4">
        <v>744.67</v>
      </c>
      <c r="M2865" s="2" t="s">
        <v>6</v>
      </c>
      <c r="N2865" s="2" t="s">
        <v>2322</v>
      </c>
      <c r="O2865" s="2" t="s">
        <v>2307</v>
      </c>
      <c r="P2865" s="2" t="s">
        <v>1067</v>
      </c>
      <c r="Q2865" s="4">
        <f t="shared" si="176"/>
        <v>13492.64</v>
      </c>
      <c r="R2865" s="4">
        <f t="shared" si="177"/>
        <v>11914.72</v>
      </c>
      <c r="S2865" s="4">
        <f t="shared" si="178"/>
        <v>1577.92</v>
      </c>
      <c r="T2865" s="5">
        <f t="shared" si="179"/>
        <v>0.11694672058248054</v>
      </c>
    </row>
    <row r="2866" spans="1:20">
      <c r="A2866" s="2" t="s">
        <v>8037</v>
      </c>
      <c r="B2866" s="2" t="s">
        <v>2235</v>
      </c>
      <c r="C2866" s="2" t="s">
        <v>513</v>
      </c>
      <c r="D2866" s="2" t="s">
        <v>170</v>
      </c>
      <c r="E2866" s="2" t="s">
        <v>8038</v>
      </c>
      <c r="F2866" s="2" t="s">
        <v>137</v>
      </c>
      <c r="G2866" s="3">
        <v>46195</v>
      </c>
      <c r="H2866" s="2">
        <v>44</v>
      </c>
      <c r="I2866" s="2">
        <v>44</v>
      </c>
      <c r="J2866" s="4">
        <v>200.87</v>
      </c>
      <c r="K2866" s="4">
        <v>195.25</v>
      </c>
      <c r="L2866" s="4">
        <v>182.64</v>
      </c>
      <c r="M2866" s="2" t="s">
        <v>6</v>
      </c>
      <c r="N2866" s="2" t="s">
        <v>2312</v>
      </c>
      <c r="O2866" s="2" t="s">
        <v>2313</v>
      </c>
      <c r="P2866" s="2" t="s">
        <v>1015</v>
      </c>
      <c r="Q2866" s="4">
        <f t="shared" si="176"/>
        <v>8838.2800000000007</v>
      </c>
      <c r="R2866" s="4">
        <f t="shared" si="177"/>
        <v>8036.16</v>
      </c>
      <c r="S2866" s="4">
        <f t="shared" si="178"/>
        <v>802.1200000000008</v>
      </c>
      <c r="T2866" s="5">
        <f t="shared" si="179"/>
        <v>9.0755214815552432E-2</v>
      </c>
    </row>
    <row r="2867" spans="1:20">
      <c r="A2867" s="2" t="s">
        <v>8039</v>
      </c>
      <c r="B2867" s="2" t="s">
        <v>2234</v>
      </c>
      <c r="C2867" s="2" t="s">
        <v>451</v>
      </c>
      <c r="D2867" s="2" t="s">
        <v>244</v>
      </c>
      <c r="E2867" s="2" t="s">
        <v>8040</v>
      </c>
      <c r="F2867" s="2" t="s">
        <v>118</v>
      </c>
      <c r="G2867" s="3">
        <v>46195</v>
      </c>
      <c r="H2867" s="2">
        <v>29</v>
      </c>
      <c r="I2867" s="2">
        <v>29</v>
      </c>
      <c r="J2867" s="4">
        <v>9564.1</v>
      </c>
      <c r="K2867" s="4">
        <v>9455.5499999999993</v>
      </c>
      <c r="L2867" s="4">
        <v>9043.66</v>
      </c>
      <c r="M2867" s="2" t="s">
        <v>6</v>
      </c>
      <c r="N2867" s="2" t="s">
        <v>2306</v>
      </c>
      <c r="O2867" s="2" t="s">
        <v>2313</v>
      </c>
      <c r="P2867" s="2" t="s">
        <v>1062</v>
      </c>
      <c r="Q2867" s="4">
        <f t="shared" si="176"/>
        <v>277358.90000000002</v>
      </c>
      <c r="R2867" s="4">
        <f t="shared" si="177"/>
        <v>262266.14</v>
      </c>
      <c r="S2867" s="4">
        <f t="shared" si="178"/>
        <v>15092.760000000009</v>
      </c>
      <c r="T2867" s="5">
        <f t="shared" si="179"/>
        <v>5.4415993141016958E-2</v>
      </c>
    </row>
    <row r="2868" spans="1:20">
      <c r="A2868" s="2" t="s">
        <v>8041</v>
      </c>
      <c r="B2868" s="2" t="s">
        <v>2227</v>
      </c>
      <c r="C2868" s="2" t="s">
        <v>429</v>
      </c>
      <c r="D2868" s="2" t="s">
        <v>233</v>
      </c>
      <c r="E2868" s="2" t="s">
        <v>8042</v>
      </c>
      <c r="F2868" s="2" t="s">
        <v>126</v>
      </c>
      <c r="G2868" s="3">
        <v>46195</v>
      </c>
      <c r="H2868" s="2">
        <v>36</v>
      </c>
      <c r="I2868" s="2">
        <v>36</v>
      </c>
      <c r="J2868" s="4">
        <v>1327.28</v>
      </c>
      <c r="K2868" s="4">
        <v>1382.21</v>
      </c>
      <c r="L2868" s="4">
        <v>1280.8900000000001</v>
      </c>
      <c r="M2868" s="2" t="s">
        <v>6</v>
      </c>
      <c r="N2868" s="2" t="s">
        <v>2322</v>
      </c>
      <c r="O2868" s="2" t="s">
        <v>2307</v>
      </c>
      <c r="P2868" s="2" t="s">
        <v>1035</v>
      </c>
      <c r="Q2868" s="4">
        <f t="shared" si="176"/>
        <v>47782.080000000002</v>
      </c>
      <c r="R2868" s="4">
        <f t="shared" si="177"/>
        <v>46112.04</v>
      </c>
      <c r="S2868" s="4">
        <f t="shared" si="178"/>
        <v>1670.0400000000009</v>
      </c>
      <c r="T2868" s="5">
        <f t="shared" si="179"/>
        <v>3.4951178349707693E-2</v>
      </c>
    </row>
    <row r="2869" spans="1:20">
      <c r="A2869" s="2" t="s">
        <v>8043</v>
      </c>
      <c r="B2869" s="2" t="s">
        <v>2237</v>
      </c>
      <c r="C2869" s="2" t="s">
        <v>347</v>
      </c>
      <c r="D2869" s="2" t="s">
        <v>240</v>
      </c>
      <c r="E2869" s="2" t="s">
        <v>8044</v>
      </c>
      <c r="F2869" s="2" t="s">
        <v>129</v>
      </c>
      <c r="G2869" s="3">
        <v>46201</v>
      </c>
      <c r="H2869" s="2">
        <v>43</v>
      </c>
      <c r="I2869" s="2">
        <v>43</v>
      </c>
      <c r="J2869" s="4">
        <v>2653.02</v>
      </c>
      <c r="K2869" s="4">
        <v>2577.6</v>
      </c>
      <c r="L2869" s="4">
        <v>2517.0300000000002</v>
      </c>
      <c r="M2869" s="2" t="s">
        <v>6</v>
      </c>
      <c r="N2869" s="2" t="s">
        <v>2322</v>
      </c>
      <c r="O2869" s="2" t="s">
        <v>2313</v>
      </c>
      <c r="P2869" s="2" t="s">
        <v>1022</v>
      </c>
      <c r="Q2869" s="4">
        <f t="shared" si="176"/>
        <v>114079.86</v>
      </c>
      <c r="R2869" s="4">
        <f t="shared" si="177"/>
        <v>108232.29000000001</v>
      </c>
      <c r="S2869" s="4">
        <f t="shared" si="178"/>
        <v>5847.5699999999924</v>
      </c>
      <c r="T2869" s="5">
        <f t="shared" si="179"/>
        <v>5.1258565710020965E-2</v>
      </c>
    </row>
    <row r="2870" spans="1:20">
      <c r="A2870" s="2" t="s">
        <v>8045</v>
      </c>
      <c r="B2870" s="2" t="s">
        <v>2199</v>
      </c>
      <c r="C2870" s="2" t="s">
        <v>517</v>
      </c>
      <c r="D2870" s="2" t="s">
        <v>181</v>
      </c>
      <c r="E2870" s="2" t="s">
        <v>8046</v>
      </c>
      <c r="F2870" s="2" t="s">
        <v>122</v>
      </c>
      <c r="G2870" s="3">
        <v>46195</v>
      </c>
      <c r="H2870" s="2">
        <v>6</v>
      </c>
      <c r="I2870" s="2">
        <v>6</v>
      </c>
      <c r="J2870" s="4">
        <v>190.65</v>
      </c>
      <c r="K2870" s="4">
        <v>202.02</v>
      </c>
      <c r="L2870" s="4">
        <v>175.65</v>
      </c>
      <c r="M2870" s="2" t="s">
        <v>6</v>
      </c>
      <c r="N2870" s="2" t="s">
        <v>2312</v>
      </c>
      <c r="O2870" s="2" t="s">
        <v>2307</v>
      </c>
      <c r="P2870" s="2" t="s">
        <v>1035</v>
      </c>
      <c r="Q2870" s="4">
        <f t="shared" si="176"/>
        <v>1143.9000000000001</v>
      </c>
      <c r="R2870" s="4">
        <f t="shared" si="177"/>
        <v>1053.9000000000001</v>
      </c>
      <c r="S2870" s="4">
        <f t="shared" si="178"/>
        <v>90</v>
      </c>
      <c r="T2870" s="5">
        <f t="shared" si="179"/>
        <v>7.8678206136900075E-2</v>
      </c>
    </row>
    <row r="2871" spans="1:20">
      <c r="A2871" s="2" t="s">
        <v>8047</v>
      </c>
      <c r="B2871" s="2" t="s">
        <v>2206</v>
      </c>
      <c r="C2871" s="2" t="s">
        <v>489</v>
      </c>
      <c r="D2871" s="2" t="s">
        <v>227</v>
      </c>
      <c r="E2871" s="2" t="s">
        <v>8048</v>
      </c>
      <c r="F2871" s="2" t="s">
        <v>137</v>
      </c>
      <c r="G2871" s="3">
        <v>46195</v>
      </c>
      <c r="H2871" s="2">
        <v>34</v>
      </c>
      <c r="I2871" s="2">
        <v>34</v>
      </c>
      <c r="J2871" s="4">
        <v>646.49</v>
      </c>
      <c r="K2871" s="4">
        <v>688.93</v>
      </c>
      <c r="L2871" s="4">
        <v>618.27</v>
      </c>
      <c r="M2871" s="2" t="s">
        <v>6</v>
      </c>
      <c r="N2871" s="2" t="s">
        <v>2306</v>
      </c>
      <c r="O2871" s="2" t="s">
        <v>2313</v>
      </c>
      <c r="P2871" s="2" t="s">
        <v>1054</v>
      </c>
      <c r="Q2871" s="4">
        <f t="shared" si="176"/>
        <v>21980.66</v>
      </c>
      <c r="R2871" s="4">
        <f t="shared" si="177"/>
        <v>21021.18</v>
      </c>
      <c r="S2871" s="4">
        <f t="shared" si="178"/>
        <v>959.47999999999956</v>
      </c>
      <c r="T2871" s="5">
        <f t="shared" si="179"/>
        <v>4.3651100558399956E-2</v>
      </c>
    </row>
    <row r="2872" spans="1:20">
      <c r="A2872" s="2" t="s">
        <v>8049</v>
      </c>
      <c r="B2872" s="2" t="s">
        <v>2238</v>
      </c>
      <c r="C2872" s="2" t="s">
        <v>337</v>
      </c>
      <c r="D2872" s="2" t="s">
        <v>247</v>
      </c>
      <c r="E2872" s="2" t="s">
        <v>8050</v>
      </c>
      <c r="F2872" s="2" t="s">
        <v>113</v>
      </c>
      <c r="G2872" s="3">
        <v>46201</v>
      </c>
      <c r="H2872" s="2">
        <v>41</v>
      </c>
      <c r="I2872" s="2">
        <v>41</v>
      </c>
      <c r="J2872" s="4">
        <v>827.7</v>
      </c>
      <c r="K2872" s="4">
        <v>813.84</v>
      </c>
      <c r="L2872" s="4">
        <v>778.08</v>
      </c>
      <c r="M2872" s="2" t="s">
        <v>6</v>
      </c>
      <c r="N2872" s="2" t="s">
        <v>2322</v>
      </c>
      <c r="O2872" s="2" t="s">
        <v>2313</v>
      </c>
      <c r="P2872" s="2" t="s">
        <v>1090</v>
      </c>
      <c r="Q2872" s="4">
        <f t="shared" si="176"/>
        <v>33935.700000000004</v>
      </c>
      <c r="R2872" s="4">
        <f t="shared" si="177"/>
        <v>31901.280000000002</v>
      </c>
      <c r="S2872" s="4">
        <f t="shared" si="178"/>
        <v>2034.4200000000019</v>
      </c>
      <c r="T2872" s="5">
        <f t="shared" si="179"/>
        <v>5.9949256977165688E-2</v>
      </c>
    </row>
    <row r="2873" spans="1:20">
      <c r="A2873" s="2" t="s">
        <v>8051</v>
      </c>
      <c r="B2873" s="2" t="s">
        <v>2240</v>
      </c>
      <c r="C2873" s="2" t="s">
        <v>435</v>
      </c>
      <c r="D2873" s="2" t="s">
        <v>248</v>
      </c>
      <c r="E2873" s="2" t="s">
        <v>8052</v>
      </c>
      <c r="F2873" s="2" t="s">
        <v>140</v>
      </c>
      <c r="G2873" s="3">
        <v>46206</v>
      </c>
      <c r="H2873" s="2">
        <v>36</v>
      </c>
      <c r="I2873" s="2">
        <v>36</v>
      </c>
      <c r="J2873" s="4">
        <v>797.11</v>
      </c>
      <c r="K2873" s="4">
        <v>825.06</v>
      </c>
      <c r="L2873" s="4">
        <v>760.3</v>
      </c>
      <c r="M2873" s="2" t="s">
        <v>6</v>
      </c>
      <c r="N2873" s="2" t="s">
        <v>2312</v>
      </c>
      <c r="O2873" s="2" t="s">
        <v>2307</v>
      </c>
      <c r="P2873" s="2" t="s">
        <v>1033</v>
      </c>
      <c r="Q2873" s="4">
        <f t="shared" si="176"/>
        <v>28695.96</v>
      </c>
      <c r="R2873" s="4">
        <f t="shared" si="177"/>
        <v>27370.799999999999</v>
      </c>
      <c r="S2873" s="4">
        <f t="shared" si="178"/>
        <v>1325.1599999999999</v>
      </c>
      <c r="T2873" s="5">
        <f t="shared" si="179"/>
        <v>4.6179322803628103E-2</v>
      </c>
    </row>
    <row r="2874" spans="1:20">
      <c r="A2874" s="2" t="s">
        <v>8053</v>
      </c>
      <c r="B2874" s="2" t="s">
        <v>2239</v>
      </c>
      <c r="C2874" s="2" t="s">
        <v>403</v>
      </c>
      <c r="D2874" s="2" t="s">
        <v>194</v>
      </c>
      <c r="E2874" s="2" t="s">
        <v>8054</v>
      </c>
      <c r="F2874" s="2" t="s">
        <v>140</v>
      </c>
      <c r="G2874" s="3">
        <v>46208</v>
      </c>
      <c r="H2874" s="2">
        <v>25</v>
      </c>
      <c r="I2874" s="2">
        <v>25</v>
      </c>
      <c r="J2874" s="4">
        <v>8428.39</v>
      </c>
      <c r="K2874" s="4">
        <v>8532.01</v>
      </c>
      <c r="L2874" s="4">
        <v>7616.59</v>
      </c>
      <c r="M2874" s="2" t="s">
        <v>6</v>
      </c>
      <c r="N2874" s="2" t="s">
        <v>2312</v>
      </c>
      <c r="O2874" s="2" t="s">
        <v>2307</v>
      </c>
      <c r="P2874" s="2" t="s">
        <v>1033</v>
      </c>
      <c r="Q2874" s="4">
        <f t="shared" si="176"/>
        <v>210709.75</v>
      </c>
      <c r="R2874" s="4">
        <f t="shared" si="177"/>
        <v>190414.75</v>
      </c>
      <c r="S2874" s="4">
        <f t="shared" si="178"/>
        <v>20295</v>
      </c>
      <c r="T2874" s="5">
        <f t="shared" si="179"/>
        <v>9.631732750857519E-2</v>
      </c>
    </row>
    <row r="2875" spans="1:20">
      <c r="A2875" s="2" t="s">
        <v>8055</v>
      </c>
      <c r="B2875" s="2" t="s">
        <v>2241</v>
      </c>
      <c r="C2875" s="2" t="s">
        <v>511</v>
      </c>
      <c r="D2875" s="2" t="s">
        <v>209</v>
      </c>
      <c r="E2875" s="2" t="s">
        <v>8056</v>
      </c>
      <c r="F2875" s="2" t="s">
        <v>113</v>
      </c>
      <c r="G2875" s="3">
        <v>46208</v>
      </c>
      <c r="H2875" s="2">
        <v>12</v>
      </c>
      <c r="I2875" s="2">
        <v>12</v>
      </c>
      <c r="J2875" s="4">
        <v>1121.03</v>
      </c>
      <c r="K2875" s="4">
        <v>1123.3599999999999</v>
      </c>
      <c r="L2875" s="4">
        <v>1065.83</v>
      </c>
      <c r="M2875" s="2" t="s">
        <v>6</v>
      </c>
      <c r="N2875" s="2" t="s">
        <v>2306</v>
      </c>
      <c r="O2875" s="2" t="s">
        <v>2307</v>
      </c>
      <c r="P2875" s="2" t="s">
        <v>1026</v>
      </c>
      <c r="Q2875" s="4">
        <f t="shared" si="176"/>
        <v>13452.36</v>
      </c>
      <c r="R2875" s="4">
        <f t="shared" si="177"/>
        <v>12789.96</v>
      </c>
      <c r="S2875" s="4">
        <f t="shared" si="178"/>
        <v>662.40000000000146</v>
      </c>
      <c r="T2875" s="5">
        <f t="shared" si="179"/>
        <v>4.9240430675361158E-2</v>
      </c>
    </row>
    <row r="2876" spans="1:20">
      <c r="A2876" s="2" t="s">
        <v>8057</v>
      </c>
      <c r="B2876" s="2" t="s">
        <v>2221</v>
      </c>
      <c r="C2876" s="2" t="s">
        <v>519</v>
      </c>
      <c r="D2876" s="2" t="s">
        <v>216</v>
      </c>
      <c r="E2876" s="2" t="s">
        <v>8058</v>
      </c>
      <c r="F2876" s="2" t="s">
        <v>140</v>
      </c>
      <c r="G2876" s="3">
        <v>46197</v>
      </c>
      <c r="H2876" s="2">
        <v>13</v>
      </c>
      <c r="I2876" s="2">
        <v>13</v>
      </c>
      <c r="J2876" s="4">
        <v>92.12</v>
      </c>
      <c r="K2876" s="4">
        <v>89.65</v>
      </c>
      <c r="L2876" s="4">
        <v>85.28</v>
      </c>
      <c r="M2876" s="2" t="s">
        <v>6</v>
      </c>
      <c r="N2876" s="2" t="s">
        <v>2312</v>
      </c>
      <c r="O2876" s="2" t="s">
        <v>2313</v>
      </c>
      <c r="P2876" s="2" t="s">
        <v>1035</v>
      </c>
      <c r="Q2876" s="4">
        <f t="shared" si="176"/>
        <v>1197.56</v>
      </c>
      <c r="R2876" s="4">
        <f t="shared" si="177"/>
        <v>1108.6400000000001</v>
      </c>
      <c r="S2876" s="4">
        <f t="shared" si="178"/>
        <v>88.919999999999845</v>
      </c>
      <c r="T2876" s="5">
        <f t="shared" si="179"/>
        <v>7.4250976986539166E-2</v>
      </c>
    </row>
    <row r="2877" spans="1:20">
      <c r="A2877" s="2" t="s">
        <v>8059</v>
      </c>
      <c r="B2877" s="2" t="s">
        <v>2219</v>
      </c>
      <c r="C2877" s="2" t="s">
        <v>389</v>
      </c>
      <c r="D2877" s="2" t="s">
        <v>237</v>
      </c>
      <c r="E2877" s="2" t="s">
        <v>8060</v>
      </c>
      <c r="F2877" s="2" t="s">
        <v>146</v>
      </c>
      <c r="G2877" s="3">
        <v>46197</v>
      </c>
      <c r="H2877" s="2">
        <v>2</v>
      </c>
      <c r="I2877" s="2">
        <v>2</v>
      </c>
      <c r="J2877" s="4">
        <v>1837.58</v>
      </c>
      <c r="K2877" s="4">
        <v>1850.23</v>
      </c>
      <c r="L2877" s="4">
        <v>1677.73</v>
      </c>
      <c r="M2877" s="2" t="s">
        <v>6</v>
      </c>
      <c r="N2877" s="2" t="s">
        <v>2312</v>
      </c>
      <c r="O2877" s="2" t="s">
        <v>2313</v>
      </c>
      <c r="P2877" s="2" t="s">
        <v>1054</v>
      </c>
      <c r="Q2877" s="4">
        <f t="shared" si="176"/>
        <v>3675.16</v>
      </c>
      <c r="R2877" s="4">
        <f t="shared" si="177"/>
        <v>3355.46</v>
      </c>
      <c r="S2877" s="4">
        <f t="shared" si="178"/>
        <v>319.69999999999982</v>
      </c>
      <c r="T2877" s="5">
        <f t="shared" si="179"/>
        <v>8.6989409984871355E-2</v>
      </c>
    </row>
    <row r="2878" spans="1:20">
      <c r="A2878" s="2" t="s">
        <v>8061</v>
      </c>
      <c r="B2878" s="2" t="s">
        <v>2242</v>
      </c>
      <c r="C2878" s="2" t="s">
        <v>324</v>
      </c>
      <c r="D2878" s="2" t="s">
        <v>229</v>
      </c>
      <c r="E2878" s="2" t="s">
        <v>8062</v>
      </c>
      <c r="F2878" s="2" t="s">
        <v>143</v>
      </c>
      <c r="G2878" s="3">
        <v>46208</v>
      </c>
      <c r="H2878" s="2">
        <v>39</v>
      </c>
      <c r="I2878" s="2">
        <v>39</v>
      </c>
      <c r="J2878" s="4">
        <v>556.64</v>
      </c>
      <c r="K2878" s="4">
        <v>540.58000000000004</v>
      </c>
      <c r="L2878" s="4">
        <v>538.54</v>
      </c>
      <c r="M2878" s="2" t="s">
        <v>6</v>
      </c>
      <c r="N2878" s="2" t="s">
        <v>2312</v>
      </c>
      <c r="O2878" s="2" t="s">
        <v>2313</v>
      </c>
      <c r="P2878" s="2" t="s">
        <v>1054</v>
      </c>
      <c r="Q2878" s="4">
        <f t="shared" si="176"/>
        <v>21708.959999999999</v>
      </c>
      <c r="R2878" s="4">
        <f t="shared" si="177"/>
        <v>21003.059999999998</v>
      </c>
      <c r="S2878" s="4">
        <f t="shared" si="178"/>
        <v>705.90000000000146</v>
      </c>
      <c r="T2878" s="5">
        <f t="shared" si="179"/>
        <v>3.2516527737855773E-2</v>
      </c>
    </row>
    <row r="2879" spans="1:20">
      <c r="A2879" s="2" t="s">
        <v>8063</v>
      </c>
      <c r="B2879" s="2" t="s">
        <v>2243</v>
      </c>
      <c r="C2879" s="2" t="s">
        <v>399</v>
      </c>
      <c r="D2879" s="2" t="s">
        <v>242</v>
      </c>
      <c r="E2879" s="2" t="s">
        <v>8064</v>
      </c>
      <c r="F2879" s="2" t="s">
        <v>143</v>
      </c>
      <c r="G2879" s="3">
        <v>46220</v>
      </c>
      <c r="H2879" s="2">
        <v>20</v>
      </c>
      <c r="I2879" s="2">
        <v>20</v>
      </c>
      <c r="J2879" s="4">
        <v>78.59</v>
      </c>
      <c r="K2879" s="4">
        <v>84.62</v>
      </c>
      <c r="L2879" s="4">
        <v>74.959999999999994</v>
      </c>
      <c r="M2879" s="2" t="s">
        <v>6</v>
      </c>
      <c r="N2879" s="2" t="s">
        <v>2306</v>
      </c>
      <c r="O2879" s="2" t="s">
        <v>2313</v>
      </c>
      <c r="P2879" s="2" t="s">
        <v>1054</v>
      </c>
      <c r="Q2879" s="4">
        <f t="shared" si="176"/>
        <v>1571.8000000000002</v>
      </c>
      <c r="R2879" s="4">
        <f t="shared" si="177"/>
        <v>1499.1999999999998</v>
      </c>
      <c r="S2879" s="4">
        <f t="shared" si="178"/>
        <v>72.600000000000364</v>
      </c>
      <c r="T2879" s="5">
        <f t="shared" si="179"/>
        <v>4.6189082580481204E-2</v>
      </c>
    </row>
    <row r="2880" spans="1:20">
      <c r="A2880" s="2" t="s">
        <v>8065</v>
      </c>
      <c r="B2880" s="2" t="s">
        <v>2244</v>
      </c>
      <c r="C2880" s="2" t="s">
        <v>351</v>
      </c>
      <c r="D2880" s="2" t="s">
        <v>216</v>
      </c>
      <c r="E2880" s="2" t="s">
        <v>8066</v>
      </c>
      <c r="F2880" s="2" t="s">
        <v>122</v>
      </c>
      <c r="G2880" s="3">
        <v>46208</v>
      </c>
      <c r="H2880" s="2">
        <v>12</v>
      </c>
      <c r="I2880" s="2">
        <v>12</v>
      </c>
      <c r="J2880" s="4">
        <v>48.98</v>
      </c>
      <c r="K2880" s="4">
        <v>52.43</v>
      </c>
      <c r="L2880" s="4">
        <v>43.22</v>
      </c>
      <c r="M2880" s="2" t="s">
        <v>6</v>
      </c>
      <c r="N2880" s="2" t="s">
        <v>2312</v>
      </c>
      <c r="O2880" s="2" t="s">
        <v>2313</v>
      </c>
      <c r="P2880" s="2" t="s">
        <v>1060</v>
      </c>
      <c r="Q2880" s="4">
        <f t="shared" si="176"/>
        <v>587.76</v>
      </c>
      <c r="R2880" s="4">
        <f t="shared" si="177"/>
        <v>518.64</v>
      </c>
      <c r="S2880" s="4">
        <f t="shared" si="178"/>
        <v>69.12</v>
      </c>
      <c r="T2880" s="5">
        <f t="shared" si="179"/>
        <v>0.1175990200081666</v>
      </c>
    </row>
    <row r="2881" spans="1:20">
      <c r="A2881" s="2" t="s">
        <v>8067</v>
      </c>
      <c r="B2881" s="2" t="s">
        <v>2225</v>
      </c>
      <c r="C2881" s="2" t="s">
        <v>467</v>
      </c>
      <c r="D2881" s="2" t="s">
        <v>212</v>
      </c>
      <c r="E2881" s="2" t="s">
        <v>8068</v>
      </c>
      <c r="F2881" s="2" t="s">
        <v>118</v>
      </c>
      <c r="G2881" s="3">
        <v>46200</v>
      </c>
      <c r="H2881" s="2">
        <v>5</v>
      </c>
      <c r="I2881" s="2">
        <v>5</v>
      </c>
      <c r="J2881" s="4">
        <v>2170.86</v>
      </c>
      <c r="K2881" s="4">
        <v>2263.09</v>
      </c>
      <c r="L2881" s="4">
        <v>2037.46</v>
      </c>
      <c r="M2881" s="2" t="s">
        <v>6</v>
      </c>
      <c r="N2881" s="2" t="s">
        <v>2322</v>
      </c>
      <c r="O2881" s="2" t="s">
        <v>2313</v>
      </c>
      <c r="P2881" s="2" t="s">
        <v>1026</v>
      </c>
      <c r="Q2881" s="4">
        <f t="shared" si="176"/>
        <v>10854.300000000001</v>
      </c>
      <c r="R2881" s="4">
        <f t="shared" si="177"/>
        <v>10187.299999999999</v>
      </c>
      <c r="S2881" s="4">
        <f t="shared" si="178"/>
        <v>667.00000000000182</v>
      </c>
      <c r="T2881" s="5">
        <f t="shared" si="179"/>
        <v>6.1450300802447115E-2</v>
      </c>
    </row>
    <row r="2882" spans="1:20">
      <c r="A2882" s="2" t="s">
        <v>8069</v>
      </c>
      <c r="B2882" s="2" t="s">
        <v>2222</v>
      </c>
      <c r="C2882" s="2" t="s">
        <v>475</v>
      </c>
      <c r="D2882" s="2" t="s">
        <v>218</v>
      </c>
      <c r="E2882" s="2" t="s">
        <v>8070</v>
      </c>
      <c r="F2882" s="2" t="s">
        <v>140</v>
      </c>
      <c r="G2882" s="3">
        <v>46201</v>
      </c>
      <c r="H2882" s="2">
        <v>37</v>
      </c>
      <c r="I2882" s="2">
        <v>37</v>
      </c>
      <c r="J2882" s="4">
        <v>9365.74</v>
      </c>
      <c r="K2882" s="4">
        <v>9671.3700000000008</v>
      </c>
      <c r="L2882" s="4">
        <v>8576.9699999999993</v>
      </c>
      <c r="M2882" s="2" t="s">
        <v>6</v>
      </c>
      <c r="N2882" s="2" t="s">
        <v>2322</v>
      </c>
      <c r="O2882" s="2" t="s">
        <v>2307</v>
      </c>
      <c r="P2882" s="2" t="s">
        <v>1035</v>
      </c>
      <c r="Q2882" s="4">
        <f t="shared" ref="Q2882:Q2945" si="180">I2882*J2882</f>
        <v>346532.38</v>
      </c>
      <c r="R2882" s="4">
        <f t="shared" ref="R2882:R2945" si="181">I2882*L2882</f>
        <v>317347.88999999996</v>
      </c>
      <c r="S2882" s="4">
        <f t="shared" ref="S2882:S2945" si="182">Q2882-R2882</f>
        <v>29184.490000000049</v>
      </c>
      <c r="T2882" s="5">
        <f t="shared" ref="T2882:T2945" si="183">IF(Q2882=0,0,S2882/Q2882)</f>
        <v>8.421865223676947E-2</v>
      </c>
    </row>
    <row r="2883" spans="1:20">
      <c r="A2883" s="2" t="s">
        <v>8071</v>
      </c>
      <c r="B2883" s="2" t="s">
        <v>2248</v>
      </c>
      <c r="C2883" s="2" t="s">
        <v>339</v>
      </c>
      <c r="D2883" s="2" t="s">
        <v>224</v>
      </c>
      <c r="E2883" s="2" t="s">
        <v>8072</v>
      </c>
      <c r="F2883" s="2" t="s">
        <v>122</v>
      </c>
      <c r="G2883" s="3">
        <v>46202</v>
      </c>
      <c r="H2883" s="2">
        <v>26</v>
      </c>
      <c r="I2883" s="2">
        <v>26</v>
      </c>
      <c r="J2883" s="4">
        <v>1679.31</v>
      </c>
      <c r="K2883" s="4">
        <v>1678.83</v>
      </c>
      <c r="L2883" s="4">
        <v>1488.77</v>
      </c>
      <c r="M2883" s="2" t="s">
        <v>6</v>
      </c>
      <c r="N2883" s="2" t="s">
        <v>2306</v>
      </c>
      <c r="O2883" s="2" t="s">
        <v>2313</v>
      </c>
      <c r="P2883" s="2" t="s">
        <v>1095</v>
      </c>
      <c r="Q2883" s="4">
        <f t="shared" si="180"/>
        <v>43662.06</v>
      </c>
      <c r="R2883" s="4">
        <f t="shared" si="181"/>
        <v>38708.019999999997</v>
      </c>
      <c r="S2883" s="4">
        <f t="shared" si="182"/>
        <v>4954.0400000000009</v>
      </c>
      <c r="T2883" s="5">
        <f t="shared" si="183"/>
        <v>0.11346326765159502</v>
      </c>
    </row>
    <row r="2884" spans="1:20">
      <c r="A2884" s="2" t="s">
        <v>8073</v>
      </c>
      <c r="B2884" s="2" t="s">
        <v>2237</v>
      </c>
      <c r="C2884" s="2" t="s">
        <v>491</v>
      </c>
      <c r="D2884" s="2" t="s">
        <v>240</v>
      </c>
      <c r="E2884" s="2" t="s">
        <v>8074</v>
      </c>
      <c r="F2884" s="2" t="s">
        <v>129</v>
      </c>
      <c r="G2884" s="3">
        <v>46201</v>
      </c>
      <c r="H2884" s="2">
        <v>32</v>
      </c>
      <c r="I2884" s="2">
        <v>32</v>
      </c>
      <c r="J2884" s="4">
        <v>3956.13</v>
      </c>
      <c r="K2884" s="4">
        <v>3837.7</v>
      </c>
      <c r="L2884" s="4">
        <v>3834.92</v>
      </c>
      <c r="M2884" s="2" t="s">
        <v>6</v>
      </c>
      <c r="N2884" s="2" t="s">
        <v>2312</v>
      </c>
      <c r="O2884" s="2" t="s">
        <v>2307</v>
      </c>
      <c r="P2884" s="2" t="s">
        <v>1022</v>
      </c>
      <c r="Q2884" s="4">
        <f t="shared" si="180"/>
        <v>126596.16</v>
      </c>
      <c r="R2884" s="4">
        <f t="shared" si="181"/>
        <v>122717.44</v>
      </c>
      <c r="S2884" s="4">
        <f t="shared" si="182"/>
        <v>3878.7200000000012</v>
      </c>
      <c r="T2884" s="5">
        <f t="shared" si="183"/>
        <v>3.0638528056459224E-2</v>
      </c>
    </row>
    <row r="2885" spans="1:20">
      <c r="A2885" s="2" t="s">
        <v>8075</v>
      </c>
      <c r="B2885" s="2" t="s">
        <v>2247</v>
      </c>
      <c r="C2885" s="2" t="s">
        <v>475</v>
      </c>
      <c r="D2885" s="2" t="s">
        <v>218</v>
      </c>
      <c r="E2885" s="2" t="s">
        <v>8076</v>
      </c>
      <c r="F2885" s="2" t="s">
        <v>113</v>
      </c>
      <c r="G2885" s="3">
        <v>46202</v>
      </c>
      <c r="H2885" s="2">
        <v>22</v>
      </c>
      <c r="I2885" s="2">
        <v>22</v>
      </c>
      <c r="J2885" s="4">
        <v>9182.99</v>
      </c>
      <c r="K2885" s="4">
        <v>9817.5300000000007</v>
      </c>
      <c r="L2885" s="4">
        <v>8180.55</v>
      </c>
      <c r="M2885" s="2" t="s">
        <v>6</v>
      </c>
      <c r="N2885" s="2" t="s">
        <v>2322</v>
      </c>
      <c r="O2885" s="2" t="s">
        <v>2313</v>
      </c>
      <c r="P2885" s="2" t="s">
        <v>1043</v>
      </c>
      <c r="Q2885" s="4">
        <f t="shared" si="180"/>
        <v>202025.78</v>
      </c>
      <c r="R2885" s="4">
        <f t="shared" si="181"/>
        <v>179972.1</v>
      </c>
      <c r="S2885" s="4">
        <f t="shared" si="182"/>
        <v>22053.679999999993</v>
      </c>
      <c r="T2885" s="5">
        <f t="shared" si="183"/>
        <v>0.10916270190863757</v>
      </c>
    </row>
    <row r="2886" spans="1:20">
      <c r="A2886" s="2" t="s">
        <v>8077</v>
      </c>
      <c r="B2886" s="2" t="s">
        <v>2238</v>
      </c>
      <c r="C2886" s="2" t="s">
        <v>529</v>
      </c>
      <c r="D2886" s="2" t="s">
        <v>247</v>
      </c>
      <c r="E2886" s="2" t="s">
        <v>8078</v>
      </c>
      <c r="F2886" s="2" t="s">
        <v>113</v>
      </c>
      <c r="G2886" s="3">
        <v>46201</v>
      </c>
      <c r="H2886" s="2">
        <v>32</v>
      </c>
      <c r="I2886" s="2">
        <v>32</v>
      </c>
      <c r="J2886" s="4">
        <v>1355.11</v>
      </c>
      <c r="K2886" s="4">
        <v>1402.48</v>
      </c>
      <c r="L2886" s="4">
        <v>1281.51</v>
      </c>
      <c r="M2886" s="2" t="s">
        <v>6</v>
      </c>
      <c r="N2886" s="2" t="s">
        <v>2306</v>
      </c>
      <c r="O2886" s="2" t="s">
        <v>2313</v>
      </c>
      <c r="P2886" s="2" t="s">
        <v>1090</v>
      </c>
      <c r="Q2886" s="4">
        <f t="shared" si="180"/>
        <v>43363.519999999997</v>
      </c>
      <c r="R2886" s="4">
        <f t="shared" si="181"/>
        <v>41008.32</v>
      </c>
      <c r="S2886" s="4">
        <f t="shared" si="182"/>
        <v>2355.1999999999971</v>
      </c>
      <c r="T2886" s="5">
        <f t="shared" si="183"/>
        <v>5.4312934005357437E-2</v>
      </c>
    </row>
    <row r="2887" spans="1:20">
      <c r="A2887" s="2" t="s">
        <v>8079</v>
      </c>
      <c r="B2887" s="2" t="s">
        <v>2249</v>
      </c>
      <c r="C2887" s="2" t="s">
        <v>415</v>
      </c>
      <c r="D2887" s="2" t="s">
        <v>226</v>
      </c>
      <c r="E2887" s="2" t="s">
        <v>8080</v>
      </c>
      <c r="F2887" s="2" t="s">
        <v>137</v>
      </c>
      <c r="G2887" s="3">
        <v>46208</v>
      </c>
      <c r="H2887" s="2">
        <v>34</v>
      </c>
      <c r="I2887" s="2">
        <v>34</v>
      </c>
      <c r="J2887" s="4">
        <v>1085.58</v>
      </c>
      <c r="K2887" s="4">
        <v>1177.8900000000001</v>
      </c>
      <c r="L2887" s="4">
        <v>1011.44</v>
      </c>
      <c r="M2887" s="2" t="s">
        <v>6</v>
      </c>
      <c r="N2887" s="2" t="s">
        <v>2312</v>
      </c>
      <c r="O2887" s="2" t="s">
        <v>2313</v>
      </c>
      <c r="P2887" s="2" t="s">
        <v>1015</v>
      </c>
      <c r="Q2887" s="4">
        <f t="shared" si="180"/>
        <v>36909.72</v>
      </c>
      <c r="R2887" s="4">
        <f t="shared" si="181"/>
        <v>34388.959999999999</v>
      </c>
      <c r="S2887" s="4">
        <f t="shared" si="182"/>
        <v>2520.760000000002</v>
      </c>
      <c r="T2887" s="5">
        <f t="shared" si="183"/>
        <v>6.829528915418491E-2</v>
      </c>
    </row>
    <row r="2888" spans="1:20">
      <c r="A2888" s="2" t="s">
        <v>8081</v>
      </c>
      <c r="B2888" s="2" t="s">
        <v>2245</v>
      </c>
      <c r="C2888" s="2" t="s">
        <v>345</v>
      </c>
      <c r="D2888" s="2" t="s">
        <v>170</v>
      </c>
      <c r="E2888" s="2" t="s">
        <v>8082</v>
      </c>
      <c r="F2888" s="2" t="s">
        <v>137</v>
      </c>
      <c r="G2888" s="3">
        <v>46227</v>
      </c>
      <c r="H2888" s="2">
        <v>1</v>
      </c>
      <c r="I2888" s="2">
        <v>1</v>
      </c>
      <c r="J2888" s="4">
        <v>246.45</v>
      </c>
      <c r="K2888" s="4">
        <v>240.91</v>
      </c>
      <c r="L2888" s="4">
        <v>235.76</v>
      </c>
      <c r="M2888" s="2" t="s">
        <v>6</v>
      </c>
      <c r="N2888" s="2" t="s">
        <v>2312</v>
      </c>
      <c r="O2888" s="2" t="s">
        <v>2313</v>
      </c>
      <c r="P2888" s="2" t="s">
        <v>1015</v>
      </c>
      <c r="Q2888" s="4">
        <f t="shared" si="180"/>
        <v>246.45</v>
      </c>
      <c r="R2888" s="4">
        <f t="shared" si="181"/>
        <v>235.76</v>
      </c>
      <c r="S2888" s="4">
        <f t="shared" si="182"/>
        <v>10.689999999999998</v>
      </c>
      <c r="T2888" s="5">
        <f t="shared" si="183"/>
        <v>4.3375938324203688E-2</v>
      </c>
    </row>
    <row r="2889" spans="1:20">
      <c r="A2889" s="2" t="s">
        <v>8083</v>
      </c>
      <c r="B2889" s="2" t="s">
        <v>2246</v>
      </c>
      <c r="C2889" s="2" t="s">
        <v>375</v>
      </c>
      <c r="D2889" s="2" t="s">
        <v>185</v>
      </c>
      <c r="E2889" s="2" t="s">
        <v>8084</v>
      </c>
      <c r="F2889" s="2" t="s">
        <v>137</v>
      </c>
      <c r="G2889" s="3">
        <v>46215</v>
      </c>
      <c r="H2889" s="2">
        <v>16</v>
      </c>
      <c r="I2889" s="2">
        <v>16</v>
      </c>
      <c r="J2889" s="4">
        <v>64.900000000000006</v>
      </c>
      <c r="K2889" s="4">
        <v>66.67</v>
      </c>
      <c r="L2889" s="4">
        <v>59.69</v>
      </c>
      <c r="M2889" s="2" t="s">
        <v>6</v>
      </c>
      <c r="N2889" s="2" t="s">
        <v>2322</v>
      </c>
      <c r="O2889" s="2" t="s">
        <v>2313</v>
      </c>
      <c r="P2889" s="2" t="s">
        <v>1015</v>
      </c>
      <c r="Q2889" s="4">
        <f t="shared" si="180"/>
        <v>1038.4000000000001</v>
      </c>
      <c r="R2889" s="4">
        <f t="shared" si="181"/>
        <v>955.04</v>
      </c>
      <c r="S2889" s="4">
        <f t="shared" si="182"/>
        <v>83.360000000000127</v>
      </c>
      <c r="T2889" s="5">
        <f t="shared" si="183"/>
        <v>8.0277349768875308E-2</v>
      </c>
    </row>
    <row r="2890" spans="1:20">
      <c r="A2890" s="2" t="s">
        <v>8085</v>
      </c>
      <c r="B2890" s="2" t="s">
        <v>2247</v>
      </c>
      <c r="C2890" s="2" t="s">
        <v>475</v>
      </c>
      <c r="D2890" s="2" t="s">
        <v>218</v>
      </c>
      <c r="E2890" s="2" t="s">
        <v>8086</v>
      </c>
      <c r="F2890" s="2" t="s">
        <v>113</v>
      </c>
      <c r="G2890" s="3">
        <v>46202</v>
      </c>
      <c r="H2890" s="2">
        <v>2</v>
      </c>
      <c r="I2890" s="2">
        <v>2</v>
      </c>
      <c r="J2890" s="4">
        <v>9354.77</v>
      </c>
      <c r="K2890" s="4">
        <v>9818.01</v>
      </c>
      <c r="L2890" s="4">
        <v>8993.91</v>
      </c>
      <c r="M2890" s="2" t="s">
        <v>6</v>
      </c>
      <c r="N2890" s="2" t="s">
        <v>2306</v>
      </c>
      <c r="O2890" s="2" t="s">
        <v>2313</v>
      </c>
      <c r="P2890" s="2" t="s">
        <v>1043</v>
      </c>
      <c r="Q2890" s="4">
        <f t="shared" si="180"/>
        <v>18709.54</v>
      </c>
      <c r="R2890" s="4">
        <f t="shared" si="181"/>
        <v>17987.82</v>
      </c>
      <c r="S2890" s="4">
        <f t="shared" si="182"/>
        <v>721.72000000000116</v>
      </c>
      <c r="T2890" s="5">
        <f t="shared" si="183"/>
        <v>3.8574972981698166E-2</v>
      </c>
    </row>
    <row r="2891" spans="1:20">
      <c r="A2891" s="2" t="s">
        <v>8087</v>
      </c>
      <c r="B2891" s="2" t="s">
        <v>2250</v>
      </c>
      <c r="C2891" s="2" t="s">
        <v>423</v>
      </c>
      <c r="D2891" s="2" t="s">
        <v>230</v>
      </c>
      <c r="E2891" s="2" t="s">
        <v>8088</v>
      </c>
      <c r="F2891" s="2" t="s">
        <v>122</v>
      </c>
      <c r="G2891" s="3">
        <v>46214</v>
      </c>
      <c r="H2891" s="2">
        <v>44</v>
      </c>
      <c r="I2891" s="2">
        <v>44</v>
      </c>
      <c r="J2891" s="4">
        <v>8.31</v>
      </c>
      <c r="K2891" s="4">
        <v>8.36</v>
      </c>
      <c r="L2891" s="4">
        <v>7.43</v>
      </c>
      <c r="M2891" s="2" t="s">
        <v>6</v>
      </c>
      <c r="N2891" s="2" t="s">
        <v>2306</v>
      </c>
      <c r="O2891" s="2" t="s">
        <v>2307</v>
      </c>
      <c r="P2891" s="2" t="s">
        <v>1051</v>
      </c>
      <c r="Q2891" s="4">
        <f t="shared" si="180"/>
        <v>365.64000000000004</v>
      </c>
      <c r="R2891" s="4">
        <f t="shared" si="181"/>
        <v>326.91999999999996</v>
      </c>
      <c r="S2891" s="4">
        <f t="shared" si="182"/>
        <v>38.720000000000084</v>
      </c>
      <c r="T2891" s="5">
        <f t="shared" si="183"/>
        <v>0.10589651022864041</v>
      </c>
    </row>
    <row r="2892" spans="1:20">
      <c r="A2892" s="2" t="s">
        <v>8089</v>
      </c>
      <c r="B2892" s="2" t="s">
        <v>2251</v>
      </c>
      <c r="C2892" s="2" t="s">
        <v>491</v>
      </c>
      <c r="D2892" s="2" t="s">
        <v>240</v>
      </c>
      <c r="E2892" s="2" t="s">
        <v>8090</v>
      </c>
      <c r="F2892" s="2" t="s">
        <v>118</v>
      </c>
      <c r="G2892" s="3">
        <v>46208</v>
      </c>
      <c r="H2892" s="2">
        <v>16</v>
      </c>
      <c r="I2892" s="2">
        <v>16</v>
      </c>
      <c r="J2892" s="4">
        <v>4058.55</v>
      </c>
      <c r="K2892" s="4">
        <v>4218.42</v>
      </c>
      <c r="L2892" s="4">
        <v>3728.97</v>
      </c>
      <c r="M2892" s="2" t="s">
        <v>6</v>
      </c>
      <c r="N2892" s="2" t="s">
        <v>2312</v>
      </c>
      <c r="O2892" s="2" t="s">
        <v>2313</v>
      </c>
      <c r="P2892" s="2" t="s">
        <v>1026</v>
      </c>
      <c r="Q2892" s="4">
        <f t="shared" si="180"/>
        <v>64936.800000000003</v>
      </c>
      <c r="R2892" s="4">
        <f t="shared" si="181"/>
        <v>59663.519999999997</v>
      </c>
      <c r="S2892" s="4">
        <f t="shared" si="182"/>
        <v>5273.2800000000061</v>
      </c>
      <c r="T2892" s="5">
        <f t="shared" si="183"/>
        <v>8.1206342166537396E-2</v>
      </c>
    </row>
    <row r="2893" spans="1:20">
      <c r="A2893" s="2" t="s">
        <v>8091</v>
      </c>
      <c r="B2893" s="2" t="s">
        <v>2248</v>
      </c>
      <c r="C2893" s="2" t="s">
        <v>459</v>
      </c>
      <c r="D2893" s="2" t="s">
        <v>224</v>
      </c>
      <c r="E2893" s="2" t="s">
        <v>8092</v>
      </c>
      <c r="F2893" s="2" t="s">
        <v>122</v>
      </c>
      <c r="G2893" s="3">
        <v>46202</v>
      </c>
      <c r="H2893" s="2">
        <v>28</v>
      </c>
      <c r="I2893" s="2">
        <v>28</v>
      </c>
      <c r="J2893" s="4">
        <v>828.8</v>
      </c>
      <c r="K2893" s="4">
        <v>873.07</v>
      </c>
      <c r="L2893" s="4">
        <v>794.87</v>
      </c>
      <c r="M2893" s="2" t="s">
        <v>6</v>
      </c>
      <c r="N2893" s="2" t="s">
        <v>2322</v>
      </c>
      <c r="O2893" s="2" t="s">
        <v>2313</v>
      </c>
      <c r="P2893" s="2" t="s">
        <v>1095</v>
      </c>
      <c r="Q2893" s="4">
        <f t="shared" si="180"/>
        <v>23206.399999999998</v>
      </c>
      <c r="R2893" s="4">
        <f t="shared" si="181"/>
        <v>22256.36</v>
      </c>
      <c r="S2893" s="4">
        <f t="shared" si="182"/>
        <v>950.03999999999724</v>
      </c>
      <c r="T2893" s="5">
        <f t="shared" si="183"/>
        <v>4.0938706563706448E-2</v>
      </c>
    </row>
    <row r="2894" spans="1:20">
      <c r="A2894" s="2" t="s">
        <v>8093</v>
      </c>
      <c r="B2894" s="2" t="s">
        <v>2252</v>
      </c>
      <c r="C2894" s="2" t="s">
        <v>316</v>
      </c>
      <c r="D2894" s="2" t="s">
        <v>225</v>
      </c>
      <c r="E2894" s="2" t="s">
        <v>8094</v>
      </c>
      <c r="F2894" s="2" t="s">
        <v>140</v>
      </c>
      <c r="G2894" s="3">
        <v>46208</v>
      </c>
      <c r="H2894" s="2">
        <v>30</v>
      </c>
      <c r="I2894" s="2">
        <v>30</v>
      </c>
      <c r="J2894" s="4">
        <v>1723.58</v>
      </c>
      <c r="K2894" s="4">
        <v>1788.18</v>
      </c>
      <c r="L2894" s="4">
        <v>1677.08</v>
      </c>
      <c r="M2894" s="2" t="s">
        <v>6</v>
      </c>
      <c r="N2894" s="2" t="s">
        <v>2306</v>
      </c>
      <c r="O2894" s="2" t="s">
        <v>2307</v>
      </c>
      <c r="P2894" s="2" t="s">
        <v>1064</v>
      </c>
      <c r="Q2894" s="4">
        <f t="shared" si="180"/>
        <v>51707.399999999994</v>
      </c>
      <c r="R2894" s="4">
        <f t="shared" si="181"/>
        <v>50312.399999999994</v>
      </c>
      <c r="S2894" s="4">
        <f t="shared" si="182"/>
        <v>1395</v>
      </c>
      <c r="T2894" s="5">
        <f t="shared" si="183"/>
        <v>2.6978730317130627E-2</v>
      </c>
    </row>
    <row r="2895" spans="1:20">
      <c r="A2895" s="2" t="s">
        <v>8095</v>
      </c>
      <c r="B2895" s="2" t="s">
        <v>2215</v>
      </c>
      <c r="C2895" s="2" t="s">
        <v>451</v>
      </c>
      <c r="D2895" s="2" t="s">
        <v>232</v>
      </c>
      <c r="E2895" s="2" t="s">
        <v>8096</v>
      </c>
      <c r="F2895" s="2" t="s">
        <v>113</v>
      </c>
      <c r="G2895" s="3">
        <v>46203</v>
      </c>
      <c r="H2895" s="2">
        <v>7</v>
      </c>
      <c r="I2895" s="2">
        <v>7</v>
      </c>
      <c r="J2895" s="4">
        <v>9749.01</v>
      </c>
      <c r="K2895" s="4">
        <v>10089.26</v>
      </c>
      <c r="L2895" s="4">
        <v>9235.2900000000009</v>
      </c>
      <c r="M2895" s="2" t="s">
        <v>6</v>
      </c>
      <c r="N2895" s="2" t="s">
        <v>2312</v>
      </c>
      <c r="O2895" s="2" t="s">
        <v>2313</v>
      </c>
      <c r="P2895" s="2" t="s">
        <v>1040</v>
      </c>
      <c r="Q2895" s="4">
        <f t="shared" si="180"/>
        <v>68243.070000000007</v>
      </c>
      <c r="R2895" s="4">
        <f t="shared" si="181"/>
        <v>64647.030000000006</v>
      </c>
      <c r="S2895" s="4">
        <f t="shared" si="182"/>
        <v>3596.0400000000009</v>
      </c>
      <c r="T2895" s="5">
        <f t="shared" si="183"/>
        <v>5.2694581295946979E-2</v>
      </c>
    </row>
    <row r="2896" spans="1:20">
      <c r="A2896" s="2" t="s">
        <v>8097</v>
      </c>
      <c r="B2896" s="2" t="s">
        <v>2253</v>
      </c>
      <c r="C2896" s="2" t="s">
        <v>461</v>
      </c>
      <c r="D2896" s="2" t="s">
        <v>237</v>
      </c>
      <c r="E2896" s="2" t="s">
        <v>8098</v>
      </c>
      <c r="F2896" s="2" t="s">
        <v>140</v>
      </c>
      <c r="G2896" s="3">
        <v>46216</v>
      </c>
      <c r="H2896" s="2">
        <v>38</v>
      </c>
      <c r="I2896" s="2">
        <v>38</v>
      </c>
      <c r="J2896" s="4">
        <v>1970.82</v>
      </c>
      <c r="K2896" s="4">
        <v>1943.44</v>
      </c>
      <c r="L2896" s="4">
        <v>1867.87</v>
      </c>
      <c r="M2896" s="2" t="s">
        <v>6</v>
      </c>
      <c r="N2896" s="2" t="s">
        <v>2306</v>
      </c>
      <c r="O2896" s="2" t="s">
        <v>2313</v>
      </c>
      <c r="P2896" s="2" t="s">
        <v>1064</v>
      </c>
      <c r="Q2896" s="4">
        <f t="shared" si="180"/>
        <v>74891.16</v>
      </c>
      <c r="R2896" s="4">
        <f t="shared" si="181"/>
        <v>70979.06</v>
      </c>
      <c r="S2896" s="4">
        <f t="shared" si="182"/>
        <v>3912.1000000000058</v>
      </c>
      <c r="T2896" s="5">
        <f t="shared" si="183"/>
        <v>5.2237139870713788E-2</v>
      </c>
    </row>
    <row r="2897" spans="1:20">
      <c r="A2897" s="2" t="s">
        <v>8099</v>
      </c>
      <c r="B2897" s="2" t="s">
        <v>2254</v>
      </c>
      <c r="C2897" s="2" t="s">
        <v>387</v>
      </c>
      <c r="D2897" s="2" t="s">
        <v>224</v>
      </c>
      <c r="E2897" s="2" t="s">
        <v>8100</v>
      </c>
      <c r="F2897" s="2" t="s">
        <v>113</v>
      </c>
      <c r="G2897" s="3">
        <v>46226</v>
      </c>
      <c r="H2897" s="2">
        <v>45</v>
      </c>
      <c r="I2897" s="2">
        <v>45</v>
      </c>
      <c r="J2897" s="4">
        <v>2581.5500000000002</v>
      </c>
      <c r="K2897" s="4">
        <v>2740.52</v>
      </c>
      <c r="L2897" s="4">
        <v>2497.87</v>
      </c>
      <c r="M2897" s="2" t="s">
        <v>6</v>
      </c>
      <c r="N2897" s="2" t="s">
        <v>2306</v>
      </c>
      <c r="O2897" s="2" t="s">
        <v>2313</v>
      </c>
      <c r="P2897" s="2" t="s">
        <v>1051</v>
      </c>
      <c r="Q2897" s="4">
        <f t="shared" si="180"/>
        <v>116169.75000000001</v>
      </c>
      <c r="R2897" s="4">
        <f t="shared" si="181"/>
        <v>112404.15</v>
      </c>
      <c r="S2897" s="4">
        <f t="shared" si="182"/>
        <v>3765.6000000000204</v>
      </c>
      <c r="T2897" s="5">
        <f t="shared" si="183"/>
        <v>3.2414634618736976E-2</v>
      </c>
    </row>
    <row r="2898" spans="1:20">
      <c r="A2898" s="2" t="s">
        <v>8101</v>
      </c>
      <c r="B2898" s="2" t="s">
        <v>2216</v>
      </c>
      <c r="C2898" s="2" t="s">
        <v>415</v>
      </c>
      <c r="D2898" s="2" t="s">
        <v>238</v>
      </c>
      <c r="E2898" s="2" t="s">
        <v>8102</v>
      </c>
      <c r="F2898" s="2" t="s">
        <v>113</v>
      </c>
      <c r="G2898" s="3">
        <v>46204</v>
      </c>
      <c r="H2898" s="2">
        <v>43</v>
      </c>
      <c r="I2898" s="2">
        <v>43</v>
      </c>
      <c r="J2898" s="4">
        <v>1104.49</v>
      </c>
      <c r="K2898" s="4">
        <v>1151.18</v>
      </c>
      <c r="L2898" s="4">
        <v>992.62</v>
      </c>
      <c r="M2898" s="2" t="s">
        <v>6</v>
      </c>
      <c r="N2898" s="2" t="s">
        <v>2306</v>
      </c>
      <c r="O2898" s="2" t="s">
        <v>2313</v>
      </c>
      <c r="P2898" s="2" t="s">
        <v>1040</v>
      </c>
      <c r="Q2898" s="4">
        <f t="shared" si="180"/>
        <v>47493.07</v>
      </c>
      <c r="R2898" s="4">
        <f t="shared" si="181"/>
        <v>42682.66</v>
      </c>
      <c r="S2898" s="4">
        <f t="shared" si="182"/>
        <v>4810.4099999999962</v>
      </c>
      <c r="T2898" s="5">
        <f t="shared" si="183"/>
        <v>0.10128656665067128</v>
      </c>
    </row>
    <row r="2899" spans="1:20">
      <c r="A2899" s="2" t="s">
        <v>8103</v>
      </c>
      <c r="B2899" s="2" t="s">
        <v>2226</v>
      </c>
      <c r="C2899" s="2" t="s">
        <v>275</v>
      </c>
      <c r="D2899" s="2" t="s">
        <v>210</v>
      </c>
      <c r="E2899" s="2" t="s">
        <v>8104</v>
      </c>
      <c r="F2899" s="2" t="s">
        <v>140</v>
      </c>
      <c r="G2899" s="3">
        <v>46206</v>
      </c>
      <c r="H2899" s="2">
        <v>37</v>
      </c>
      <c r="I2899" s="2">
        <v>37</v>
      </c>
      <c r="J2899" s="4">
        <v>516.5</v>
      </c>
      <c r="K2899" s="4">
        <v>510.76</v>
      </c>
      <c r="L2899" s="4">
        <v>503.1</v>
      </c>
      <c r="M2899" s="2" t="s">
        <v>6</v>
      </c>
      <c r="N2899" s="2" t="s">
        <v>2306</v>
      </c>
      <c r="O2899" s="2" t="s">
        <v>2313</v>
      </c>
      <c r="P2899" s="2" t="s">
        <v>1040</v>
      </c>
      <c r="Q2899" s="4">
        <f t="shared" si="180"/>
        <v>19110.5</v>
      </c>
      <c r="R2899" s="4">
        <f t="shared" si="181"/>
        <v>18614.7</v>
      </c>
      <c r="S2899" s="4">
        <f t="shared" si="182"/>
        <v>495.79999999999927</v>
      </c>
      <c r="T2899" s="5">
        <f t="shared" si="183"/>
        <v>2.5943852855759883E-2</v>
      </c>
    </row>
    <row r="2900" spans="1:20">
      <c r="A2900" s="2" t="s">
        <v>8105</v>
      </c>
      <c r="B2900" s="2" t="s">
        <v>2255</v>
      </c>
      <c r="C2900" s="2" t="s">
        <v>369</v>
      </c>
      <c r="D2900" s="2" t="s">
        <v>239</v>
      </c>
      <c r="E2900" s="2" t="s">
        <v>8106</v>
      </c>
      <c r="F2900" s="2" t="s">
        <v>113</v>
      </c>
      <c r="G2900" s="3">
        <v>46209</v>
      </c>
      <c r="H2900" s="2">
        <v>9</v>
      </c>
      <c r="I2900" s="2">
        <v>9</v>
      </c>
      <c r="J2900" s="4">
        <v>705.14</v>
      </c>
      <c r="K2900" s="4">
        <v>685.29</v>
      </c>
      <c r="L2900" s="4">
        <v>683.17</v>
      </c>
      <c r="M2900" s="2" t="s">
        <v>6</v>
      </c>
      <c r="N2900" s="2" t="s">
        <v>2322</v>
      </c>
      <c r="O2900" s="2" t="s">
        <v>2313</v>
      </c>
      <c r="P2900" s="2" t="s">
        <v>1051</v>
      </c>
      <c r="Q2900" s="4">
        <f t="shared" si="180"/>
        <v>6346.26</v>
      </c>
      <c r="R2900" s="4">
        <f t="shared" si="181"/>
        <v>6148.53</v>
      </c>
      <c r="S2900" s="4">
        <f t="shared" si="182"/>
        <v>197.73000000000047</v>
      </c>
      <c r="T2900" s="5">
        <f t="shared" si="183"/>
        <v>3.1156933374932711E-2</v>
      </c>
    </row>
    <row r="2901" spans="1:20">
      <c r="A2901" s="2" t="s">
        <v>8107</v>
      </c>
      <c r="B2901" s="2" t="s">
        <v>2240</v>
      </c>
      <c r="C2901" s="2" t="s">
        <v>459</v>
      </c>
      <c r="D2901" s="2" t="s">
        <v>248</v>
      </c>
      <c r="E2901" s="2" t="s">
        <v>8108</v>
      </c>
      <c r="F2901" s="2" t="s">
        <v>140</v>
      </c>
      <c r="G2901" s="3">
        <v>46206</v>
      </c>
      <c r="H2901" s="2">
        <v>33</v>
      </c>
      <c r="I2901" s="2">
        <v>33</v>
      </c>
      <c r="J2901" s="4">
        <v>816.2</v>
      </c>
      <c r="K2901" s="4">
        <v>826.39</v>
      </c>
      <c r="L2901" s="4">
        <v>794.92</v>
      </c>
      <c r="M2901" s="2" t="s">
        <v>6</v>
      </c>
      <c r="N2901" s="2" t="s">
        <v>2322</v>
      </c>
      <c r="O2901" s="2" t="s">
        <v>2313</v>
      </c>
      <c r="P2901" s="2" t="s">
        <v>1033</v>
      </c>
      <c r="Q2901" s="4">
        <f t="shared" si="180"/>
        <v>26934.600000000002</v>
      </c>
      <c r="R2901" s="4">
        <f t="shared" si="181"/>
        <v>26232.359999999997</v>
      </c>
      <c r="S2901" s="4">
        <f t="shared" si="182"/>
        <v>702.24000000000524</v>
      </c>
      <c r="T2901" s="5">
        <f t="shared" si="183"/>
        <v>2.6072041166380983E-2</v>
      </c>
    </row>
    <row r="2902" spans="1:20">
      <c r="A2902" s="2" t="s">
        <v>8109</v>
      </c>
      <c r="B2902" s="2" t="s">
        <v>2251</v>
      </c>
      <c r="C2902" s="2" t="s">
        <v>419</v>
      </c>
      <c r="D2902" s="2" t="s">
        <v>240</v>
      </c>
      <c r="E2902" s="2" t="s">
        <v>8110</v>
      </c>
      <c r="F2902" s="2" t="s">
        <v>118</v>
      </c>
      <c r="G2902" s="3">
        <v>46208</v>
      </c>
      <c r="H2902" s="2">
        <v>31</v>
      </c>
      <c r="I2902" s="2">
        <v>31</v>
      </c>
      <c r="J2902" s="4">
        <v>1704.27</v>
      </c>
      <c r="K2902" s="4">
        <v>1770.09</v>
      </c>
      <c r="L2902" s="4">
        <v>1641.31</v>
      </c>
      <c r="M2902" s="2" t="s">
        <v>6</v>
      </c>
      <c r="N2902" s="2" t="s">
        <v>2306</v>
      </c>
      <c r="O2902" s="2" t="s">
        <v>2313</v>
      </c>
      <c r="P2902" s="2" t="s">
        <v>1026</v>
      </c>
      <c r="Q2902" s="4">
        <f t="shared" si="180"/>
        <v>52832.37</v>
      </c>
      <c r="R2902" s="4">
        <f t="shared" si="181"/>
        <v>50880.61</v>
      </c>
      <c r="S2902" s="4">
        <f t="shared" si="182"/>
        <v>1951.760000000002</v>
      </c>
      <c r="T2902" s="5">
        <f t="shared" si="183"/>
        <v>3.6942503241857251E-2</v>
      </c>
    </row>
    <row r="2903" spans="1:20">
      <c r="A2903" s="2" t="s">
        <v>8111</v>
      </c>
      <c r="B2903" s="2" t="s">
        <v>2256</v>
      </c>
      <c r="C2903" s="2" t="s">
        <v>417</v>
      </c>
      <c r="D2903" s="2" t="s">
        <v>210</v>
      </c>
      <c r="E2903" s="2" t="s">
        <v>8112</v>
      </c>
      <c r="F2903" s="2" t="s">
        <v>143</v>
      </c>
      <c r="G2903" s="3">
        <v>46211</v>
      </c>
      <c r="H2903" s="2">
        <v>11</v>
      </c>
      <c r="I2903" s="2">
        <v>11</v>
      </c>
      <c r="J2903" s="4">
        <v>368.86</v>
      </c>
      <c r="K2903" s="4">
        <v>364.87</v>
      </c>
      <c r="L2903" s="4">
        <v>342.38</v>
      </c>
      <c r="M2903" s="2" t="s">
        <v>6</v>
      </c>
      <c r="N2903" s="2" t="s">
        <v>2322</v>
      </c>
      <c r="O2903" s="2" t="s">
        <v>2307</v>
      </c>
      <c r="P2903" s="2" t="s">
        <v>1067</v>
      </c>
      <c r="Q2903" s="4">
        <f t="shared" si="180"/>
        <v>4057.46</v>
      </c>
      <c r="R2903" s="4">
        <f t="shared" si="181"/>
        <v>3766.18</v>
      </c>
      <c r="S2903" s="4">
        <f t="shared" si="182"/>
        <v>291.2800000000002</v>
      </c>
      <c r="T2903" s="5">
        <f t="shared" si="183"/>
        <v>7.1788754541018324E-2</v>
      </c>
    </row>
    <row r="2904" spans="1:20">
      <c r="A2904" s="2" t="s">
        <v>8113</v>
      </c>
      <c r="B2904" s="2" t="s">
        <v>2241</v>
      </c>
      <c r="C2904" s="2" t="s">
        <v>415</v>
      </c>
      <c r="D2904" s="2" t="s">
        <v>209</v>
      </c>
      <c r="E2904" s="2" t="s">
        <v>8114</v>
      </c>
      <c r="F2904" s="2" t="s">
        <v>113</v>
      </c>
      <c r="G2904" s="3">
        <v>46208</v>
      </c>
      <c r="H2904" s="2">
        <v>36</v>
      </c>
      <c r="I2904" s="2">
        <v>36</v>
      </c>
      <c r="J2904" s="4">
        <v>1128.2</v>
      </c>
      <c r="K2904" s="4">
        <v>1136.98</v>
      </c>
      <c r="L2904" s="4">
        <v>1031.6400000000001</v>
      </c>
      <c r="M2904" s="2" t="s">
        <v>6</v>
      </c>
      <c r="N2904" s="2" t="s">
        <v>2322</v>
      </c>
      <c r="O2904" s="2" t="s">
        <v>2313</v>
      </c>
      <c r="P2904" s="2" t="s">
        <v>1026</v>
      </c>
      <c r="Q2904" s="4">
        <f t="shared" si="180"/>
        <v>40615.200000000004</v>
      </c>
      <c r="R2904" s="4">
        <f t="shared" si="181"/>
        <v>37139.040000000001</v>
      </c>
      <c r="S2904" s="4">
        <f t="shared" si="182"/>
        <v>3476.1600000000035</v>
      </c>
      <c r="T2904" s="5">
        <f t="shared" si="183"/>
        <v>8.558766176209899E-2</v>
      </c>
    </row>
    <row r="2905" spans="1:20">
      <c r="A2905" s="2" t="s">
        <v>8115</v>
      </c>
      <c r="B2905" s="2" t="s">
        <v>2242</v>
      </c>
      <c r="C2905" s="2" t="s">
        <v>517</v>
      </c>
      <c r="D2905" s="2" t="s">
        <v>229</v>
      </c>
      <c r="E2905" s="2" t="s">
        <v>8116</v>
      </c>
      <c r="F2905" s="2" t="s">
        <v>143</v>
      </c>
      <c r="G2905" s="3">
        <v>46208</v>
      </c>
      <c r="H2905" s="2">
        <v>16</v>
      </c>
      <c r="I2905" s="2">
        <v>16</v>
      </c>
      <c r="J2905" s="4">
        <v>190.23</v>
      </c>
      <c r="K2905" s="4">
        <v>195.56</v>
      </c>
      <c r="L2905" s="4">
        <v>197.67</v>
      </c>
      <c r="M2905" s="2" t="s">
        <v>6</v>
      </c>
      <c r="N2905" s="2" t="s">
        <v>2306</v>
      </c>
      <c r="O2905" s="2" t="s">
        <v>2313</v>
      </c>
      <c r="P2905" s="2" t="s">
        <v>1054</v>
      </c>
      <c r="Q2905" s="4">
        <f t="shared" si="180"/>
        <v>3043.68</v>
      </c>
      <c r="R2905" s="4">
        <f t="shared" si="181"/>
        <v>3162.72</v>
      </c>
      <c r="S2905" s="4">
        <f t="shared" si="182"/>
        <v>-119.03999999999996</v>
      </c>
      <c r="T2905" s="5">
        <f t="shared" si="183"/>
        <v>-3.9110550386374378E-2</v>
      </c>
    </row>
    <row r="2906" spans="1:20">
      <c r="A2906" s="2" t="s">
        <v>8117</v>
      </c>
      <c r="B2906" s="2" t="s">
        <v>2244</v>
      </c>
      <c r="C2906" s="2" t="s">
        <v>519</v>
      </c>
      <c r="D2906" s="2" t="s">
        <v>216</v>
      </c>
      <c r="E2906" s="2" t="s">
        <v>8118</v>
      </c>
      <c r="F2906" s="2" t="s">
        <v>122</v>
      </c>
      <c r="G2906" s="3">
        <v>46208</v>
      </c>
      <c r="H2906" s="2">
        <v>41</v>
      </c>
      <c r="I2906" s="2">
        <v>41</v>
      </c>
      <c r="J2906" s="4">
        <v>89.38</v>
      </c>
      <c r="K2906" s="4">
        <v>91.95</v>
      </c>
      <c r="L2906" s="4">
        <v>85.93</v>
      </c>
      <c r="M2906" s="2" t="s">
        <v>6</v>
      </c>
      <c r="N2906" s="2" t="s">
        <v>2306</v>
      </c>
      <c r="O2906" s="2" t="s">
        <v>2307</v>
      </c>
      <c r="P2906" s="2" t="s">
        <v>1060</v>
      </c>
      <c r="Q2906" s="4">
        <f t="shared" si="180"/>
        <v>3664.58</v>
      </c>
      <c r="R2906" s="4">
        <f t="shared" si="181"/>
        <v>3523.13</v>
      </c>
      <c r="S2906" s="4">
        <f t="shared" si="182"/>
        <v>141.44999999999982</v>
      </c>
      <c r="T2906" s="5">
        <f t="shared" si="183"/>
        <v>3.8599239203401157E-2</v>
      </c>
    </row>
    <row r="2907" spans="1:20">
      <c r="A2907" s="2" t="s">
        <v>8119</v>
      </c>
      <c r="B2907" s="2" t="s">
        <v>2239</v>
      </c>
      <c r="C2907" s="2" t="s">
        <v>403</v>
      </c>
      <c r="D2907" s="2" t="s">
        <v>194</v>
      </c>
      <c r="E2907" s="2" t="s">
        <v>8120</v>
      </c>
      <c r="F2907" s="2" t="s">
        <v>140</v>
      </c>
      <c r="G2907" s="3">
        <v>46208</v>
      </c>
      <c r="H2907" s="2">
        <v>24</v>
      </c>
      <c r="I2907" s="2">
        <v>24</v>
      </c>
      <c r="J2907" s="4">
        <v>8383.06</v>
      </c>
      <c r="K2907" s="4">
        <v>8408.65</v>
      </c>
      <c r="L2907" s="4">
        <v>7572.19</v>
      </c>
      <c r="M2907" s="2" t="s">
        <v>6</v>
      </c>
      <c r="N2907" s="2" t="s">
        <v>2306</v>
      </c>
      <c r="O2907" s="2" t="s">
        <v>2313</v>
      </c>
      <c r="P2907" s="2" t="s">
        <v>1033</v>
      </c>
      <c r="Q2907" s="4">
        <f t="shared" si="180"/>
        <v>201193.44</v>
      </c>
      <c r="R2907" s="4">
        <f t="shared" si="181"/>
        <v>181732.56</v>
      </c>
      <c r="S2907" s="4">
        <f t="shared" si="182"/>
        <v>19460.880000000005</v>
      </c>
      <c r="T2907" s="5">
        <f t="shared" si="183"/>
        <v>9.6727209396091668E-2</v>
      </c>
    </row>
    <row r="2908" spans="1:20">
      <c r="A2908" s="2" t="s">
        <v>8121</v>
      </c>
      <c r="B2908" s="2" t="s">
        <v>2257</v>
      </c>
      <c r="C2908" s="2" t="s">
        <v>347</v>
      </c>
      <c r="D2908" s="2" t="s">
        <v>240</v>
      </c>
      <c r="E2908" s="2" t="s">
        <v>8122</v>
      </c>
      <c r="F2908" s="2" t="s">
        <v>133</v>
      </c>
      <c r="G2908" s="3">
        <v>46209</v>
      </c>
      <c r="H2908" s="2">
        <v>19</v>
      </c>
      <c r="I2908" s="2">
        <v>19</v>
      </c>
      <c r="J2908" s="4">
        <v>2713.49</v>
      </c>
      <c r="K2908" s="4">
        <v>2805.51</v>
      </c>
      <c r="L2908" s="4">
        <v>2612.08</v>
      </c>
      <c r="M2908" s="2" t="s">
        <v>6</v>
      </c>
      <c r="N2908" s="2" t="s">
        <v>2306</v>
      </c>
      <c r="O2908" s="2" t="s">
        <v>2313</v>
      </c>
      <c r="P2908" s="2" t="s">
        <v>1060</v>
      </c>
      <c r="Q2908" s="4">
        <f t="shared" si="180"/>
        <v>51556.31</v>
      </c>
      <c r="R2908" s="4">
        <f t="shared" si="181"/>
        <v>49629.52</v>
      </c>
      <c r="S2908" s="4">
        <f t="shared" si="182"/>
        <v>1926.7900000000009</v>
      </c>
      <c r="T2908" s="5">
        <f t="shared" si="183"/>
        <v>3.7372535001050325E-2</v>
      </c>
    </row>
    <row r="2909" spans="1:20">
      <c r="A2909" s="2" t="s">
        <v>8123</v>
      </c>
      <c r="B2909" s="2" t="s">
        <v>2252</v>
      </c>
      <c r="C2909" s="2" t="s">
        <v>437</v>
      </c>
      <c r="D2909" s="2" t="s">
        <v>225</v>
      </c>
      <c r="E2909" s="2" t="s">
        <v>8124</v>
      </c>
      <c r="F2909" s="2" t="s">
        <v>140</v>
      </c>
      <c r="G2909" s="3">
        <v>46208</v>
      </c>
      <c r="H2909" s="2">
        <v>33</v>
      </c>
      <c r="I2909" s="2">
        <v>33</v>
      </c>
      <c r="J2909" s="4">
        <v>2193.77</v>
      </c>
      <c r="K2909" s="4">
        <v>2236.06</v>
      </c>
      <c r="L2909" s="4">
        <v>2066.38</v>
      </c>
      <c r="M2909" s="2" t="s">
        <v>6</v>
      </c>
      <c r="N2909" s="2" t="s">
        <v>2312</v>
      </c>
      <c r="O2909" s="2" t="s">
        <v>2307</v>
      </c>
      <c r="P2909" s="2" t="s">
        <v>1064</v>
      </c>
      <c r="Q2909" s="4">
        <f t="shared" si="180"/>
        <v>72394.41</v>
      </c>
      <c r="R2909" s="4">
        <f t="shared" si="181"/>
        <v>68190.540000000008</v>
      </c>
      <c r="S2909" s="4">
        <f t="shared" si="182"/>
        <v>4203.8699999999953</v>
      </c>
      <c r="T2909" s="5">
        <f t="shared" si="183"/>
        <v>5.8068986265652212E-2</v>
      </c>
    </row>
    <row r="2910" spans="1:20">
      <c r="A2910" s="2" t="s">
        <v>8125</v>
      </c>
      <c r="B2910" s="2" t="s">
        <v>2249</v>
      </c>
      <c r="C2910" s="2" t="s">
        <v>439</v>
      </c>
      <c r="D2910" s="2" t="s">
        <v>226</v>
      </c>
      <c r="E2910" s="2" t="s">
        <v>8126</v>
      </c>
      <c r="F2910" s="2" t="s">
        <v>137</v>
      </c>
      <c r="G2910" s="3">
        <v>46208</v>
      </c>
      <c r="H2910" s="2">
        <v>43</v>
      </c>
      <c r="I2910" s="2">
        <v>43</v>
      </c>
      <c r="J2910" s="4">
        <v>1539.21</v>
      </c>
      <c r="K2910" s="4">
        <v>1610.37</v>
      </c>
      <c r="L2910" s="4">
        <v>1478.25</v>
      </c>
      <c r="M2910" s="2" t="s">
        <v>6</v>
      </c>
      <c r="N2910" s="2" t="s">
        <v>2322</v>
      </c>
      <c r="O2910" s="2" t="s">
        <v>2313</v>
      </c>
      <c r="P2910" s="2" t="s">
        <v>1015</v>
      </c>
      <c r="Q2910" s="4">
        <f t="shared" si="180"/>
        <v>66186.03</v>
      </c>
      <c r="R2910" s="4">
        <f t="shared" si="181"/>
        <v>63564.75</v>
      </c>
      <c r="S2910" s="4">
        <f t="shared" si="182"/>
        <v>2621.2799999999988</v>
      </c>
      <c r="T2910" s="5">
        <f t="shared" si="183"/>
        <v>3.9604732297737137E-2</v>
      </c>
    </row>
    <row r="2911" spans="1:20">
      <c r="A2911" s="2" t="s">
        <v>8127</v>
      </c>
      <c r="B2911" s="2" t="s">
        <v>2259</v>
      </c>
      <c r="C2911" s="2" t="s">
        <v>373</v>
      </c>
      <c r="D2911" s="2" t="s">
        <v>229</v>
      </c>
      <c r="E2911" s="2" t="s">
        <v>8128</v>
      </c>
      <c r="F2911" s="2" t="s">
        <v>118</v>
      </c>
      <c r="G2911" s="3">
        <v>46215</v>
      </c>
      <c r="H2911" s="2">
        <v>45</v>
      </c>
      <c r="I2911" s="2">
        <v>45</v>
      </c>
      <c r="J2911" s="4">
        <v>483.7</v>
      </c>
      <c r="K2911" s="4">
        <v>513.59</v>
      </c>
      <c r="L2911" s="4">
        <v>444.89</v>
      </c>
      <c r="M2911" s="2" t="s">
        <v>6</v>
      </c>
      <c r="N2911" s="2" t="s">
        <v>2322</v>
      </c>
      <c r="O2911" s="2" t="s">
        <v>2307</v>
      </c>
      <c r="P2911" s="2" t="s">
        <v>1087</v>
      </c>
      <c r="Q2911" s="4">
        <f t="shared" si="180"/>
        <v>21766.5</v>
      </c>
      <c r="R2911" s="4">
        <f t="shared" si="181"/>
        <v>20020.05</v>
      </c>
      <c r="S2911" s="4">
        <f t="shared" si="182"/>
        <v>1746.4500000000007</v>
      </c>
      <c r="T2911" s="5">
        <f t="shared" si="183"/>
        <v>8.0235683274757108E-2</v>
      </c>
    </row>
    <row r="2912" spans="1:20">
      <c r="A2912" s="2" t="s">
        <v>8129</v>
      </c>
      <c r="B2912" s="2" t="s">
        <v>2230</v>
      </c>
      <c r="C2912" s="2" t="s">
        <v>304</v>
      </c>
      <c r="D2912" s="2" t="s">
        <v>222</v>
      </c>
      <c r="E2912" s="2" t="s">
        <v>8130</v>
      </c>
      <c r="F2912" s="2" t="s">
        <v>126</v>
      </c>
      <c r="G2912" s="3">
        <v>46209</v>
      </c>
      <c r="H2912" s="2">
        <v>43</v>
      </c>
      <c r="I2912" s="2">
        <v>43</v>
      </c>
      <c r="J2912" s="4">
        <v>747.84</v>
      </c>
      <c r="K2912" s="4">
        <v>811.59</v>
      </c>
      <c r="L2912" s="4">
        <v>678.59</v>
      </c>
      <c r="M2912" s="2" t="s">
        <v>6</v>
      </c>
      <c r="N2912" s="2" t="s">
        <v>2306</v>
      </c>
      <c r="O2912" s="2" t="s">
        <v>2313</v>
      </c>
      <c r="P2912" s="2" t="s">
        <v>1051</v>
      </c>
      <c r="Q2912" s="4">
        <f t="shared" si="180"/>
        <v>32157.120000000003</v>
      </c>
      <c r="R2912" s="4">
        <f t="shared" si="181"/>
        <v>29179.370000000003</v>
      </c>
      <c r="S2912" s="4">
        <f t="shared" si="182"/>
        <v>2977.75</v>
      </c>
      <c r="T2912" s="5">
        <f t="shared" si="183"/>
        <v>9.2600021394950785E-2</v>
      </c>
    </row>
    <row r="2913" spans="1:20">
      <c r="A2913" s="2" t="s">
        <v>8131</v>
      </c>
      <c r="B2913" s="2" t="s">
        <v>2255</v>
      </c>
      <c r="C2913" s="2" t="s">
        <v>513</v>
      </c>
      <c r="D2913" s="2" t="s">
        <v>239</v>
      </c>
      <c r="E2913" s="2" t="s">
        <v>8132</v>
      </c>
      <c r="F2913" s="2" t="s">
        <v>113</v>
      </c>
      <c r="G2913" s="3">
        <v>46209</v>
      </c>
      <c r="H2913" s="2">
        <v>43</v>
      </c>
      <c r="I2913" s="2">
        <v>43</v>
      </c>
      <c r="J2913" s="4">
        <v>205.57</v>
      </c>
      <c r="K2913" s="4">
        <v>223.31</v>
      </c>
      <c r="L2913" s="4">
        <v>184.41</v>
      </c>
      <c r="M2913" s="2" t="s">
        <v>6</v>
      </c>
      <c r="N2913" s="2" t="s">
        <v>2322</v>
      </c>
      <c r="O2913" s="2" t="s">
        <v>2307</v>
      </c>
      <c r="P2913" s="2" t="s">
        <v>1051</v>
      </c>
      <c r="Q2913" s="4">
        <f t="shared" si="180"/>
        <v>8839.51</v>
      </c>
      <c r="R2913" s="4">
        <f t="shared" si="181"/>
        <v>7929.63</v>
      </c>
      <c r="S2913" s="4">
        <f t="shared" si="182"/>
        <v>909.88000000000011</v>
      </c>
      <c r="T2913" s="5">
        <f t="shared" si="183"/>
        <v>0.1029333073892105</v>
      </c>
    </row>
    <row r="2914" spans="1:20">
      <c r="A2914" s="2" t="s">
        <v>8133</v>
      </c>
      <c r="B2914" s="2" t="s">
        <v>2258</v>
      </c>
      <c r="C2914" s="2" t="s">
        <v>385</v>
      </c>
      <c r="D2914" s="2" t="s">
        <v>204</v>
      </c>
      <c r="E2914" s="2" t="s">
        <v>8134</v>
      </c>
      <c r="F2914" s="2" t="s">
        <v>146</v>
      </c>
      <c r="G2914" s="3">
        <v>46223</v>
      </c>
      <c r="H2914" s="2">
        <v>4</v>
      </c>
      <c r="I2914" s="2">
        <v>4</v>
      </c>
      <c r="J2914" s="4">
        <v>892.17</v>
      </c>
      <c r="K2914" s="4">
        <v>890.83</v>
      </c>
      <c r="L2914" s="4">
        <v>800.4</v>
      </c>
      <c r="M2914" s="2" t="s">
        <v>6</v>
      </c>
      <c r="N2914" s="2" t="s">
        <v>2312</v>
      </c>
      <c r="O2914" s="2" t="s">
        <v>2313</v>
      </c>
      <c r="P2914" s="2" t="s">
        <v>1015</v>
      </c>
      <c r="Q2914" s="4">
        <f t="shared" si="180"/>
        <v>3568.68</v>
      </c>
      <c r="R2914" s="4">
        <f t="shared" si="181"/>
        <v>3201.6</v>
      </c>
      <c r="S2914" s="4">
        <f t="shared" si="182"/>
        <v>367.07999999999993</v>
      </c>
      <c r="T2914" s="5">
        <f t="shared" si="183"/>
        <v>0.10286156225831398</v>
      </c>
    </row>
    <row r="2915" spans="1:20">
      <c r="A2915" s="2" t="s">
        <v>8135</v>
      </c>
      <c r="B2915" s="2" t="s">
        <v>2257</v>
      </c>
      <c r="C2915" s="2" t="s">
        <v>467</v>
      </c>
      <c r="D2915" s="2" t="s">
        <v>240</v>
      </c>
      <c r="E2915" s="2" t="s">
        <v>8136</v>
      </c>
      <c r="F2915" s="2" t="s">
        <v>133</v>
      </c>
      <c r="G2915" s="3">
        <v>46209</v>
      </c>
      <c r="H2915" s="2">
        <v>18</v>
      </c>
      <c r="I2915" s="2">
        <v>18</v>
      </c>
      <c r="J2915" s="4">
        <v>2165.5</v>
      </c>
      <c r="K2915" s="4">
        <v>2103.19</v>
      </c>
      <c r="L2915" s="4">
        <v>2070.13</v>
      </c>
      <c r="M2915" s="2" t="s">
        <v>6</v>
      </c>
      <c r="N2915" s="2" t="s">
        <v>2322</v>
      </c>
      <c r="O2915" s="2" t="s">
        <v>2313</v>
      </c>
      <c r="P2915" s="2" t="s">
        <v>1060</v>
      </c>
      <c r="Q2915" s="4">
        <f t="shared" si="180"/>
        <v>38979</v>
      </c>
      <c r="R2915" s="4">
        <f t="shared" si="181"/>
        <v>37262.340000000004</v>
      </c>
      <c r="S2915" s="4">
        <f t="shared" si="182"/>
        <v>1716.6599999999962</v>
      </c>
      <c r="T2915" s="5">
        <f t="shared" si="183"/>
        <v>4.4040637266220178E-2</v>
      </c>
    </row>
    <row r="2916" spans="1:20">
      <c r="A2916" s="2" t="s">
        <v>8137</v>
      </c>
      <c r="B2916" s="2" t="s">
        <v>2260</v>
      </c>
      <c r="C2916" s="2" t="s">
        <v>525</v>
      </c>
      <c r="D2916" s="2" t="s">
        <v>257</v>
      </c>
      <c r="E2916" s="2" t="s">
        <v>8138</v>
      </c>
      <c r="F2916" s="2" t="s">
        <v>143</v>
      </c>
      <c r="G2916" s="3">
        <v>46211</v>
      </c>
      <c r="H2916" s="2">
        <v>36</v>
      </c>
      <c r="I2916" s="2">
        <v>36</v>
      </c>
      <c r="J2916" s="4">
        <v>1284.5899999999999</v>
      </c>
      <c r="K2916" s="4">
        <v>1307.6600000000001</v>
      </c>
      <c r="L2916" s="4">
        <v>1136.77</v>
      </c>
      <c r="M2916" s="2" t="s">
        <v>6</v>
      </c>
      <c r="N2916" s="2" t="s">
        <v>2306</v>
      </c>
      <c r="O2916" s="2" t="s">
        <v>2313</v>
      </c>
      <c r="P2916" s="2" t="s">
        <v>1054</v>
      </c>
      <c r="Q2916" s="4">
        <f t="shared" si="180"/>
        <v>46245.24</v>
      </c>
      <c r="R2916" s="4">
        <f t="shared" si="181"/>
        <v>40923.72</v>
      </c>
      <c r="S2916" s="4">
        <f t="shared" si="182"/>
        <v>5321.5199999999968</v>
      </c>
      <c r="T2916" s="5">
        <f t="shared" si="183"/>
        <v>0.11507173495045105</v>
      </c>
    </row>
    <row r="2917" spans="1:20">
      <c r="A2917" s="2" t="s">
        <v>8139</v>
      </c>
      <c r="B2917" s="2" t="s">
        <v>2171</v>
      </c>
      <c r="C2917" s="2" t="s">
        <v>449</v>
      </c>
      <c r="D2917" s="2" t="s">
        <v>243</v>
      </c>
      <c r="E2917" s="2" t="s">
        <v>8140</v>
      </c>
      <c r="F2917" s="2" t="s">
        <v>122</v>
      </c>
      <c r="G2917" s="3">
        <v>46209</v>
      </c>
      <c r="H2917" s="2">
        <v>1</v>
      </c>
      <c r="I2917" s="2">
        <v>1</v>
      </c>
      <c r="J2917" s="4">
        <v>517.89</v>
      </c>
      <c r="K2917" s="4">
        <v>506.24</v>
      </c>
      <c r="L2917" s="4">
        <v>477.37</v>
      </c>
      <c r="M2917" s="2" t="s">
        <v>6</v>
      </c>
      <c r="N2917" s="2" t="s">
        <v>2322</v>
      </c>
      <c r="O2917" s="2" t="s">
        <v>2307</v>
      </c>
      <c r="P2917" s="2" t="s">
        <v>1051</v>
      </c>
      <c r="Q2917" s="4">
        <f t="shared" si="180"/>
        <v>517.89</v>
      </c>
      <c r="R2917" s="4">
        <f t="shared" si="181"/>
        <v>477.37</v>
      </c>
      <c r="S2917" s="4">
        <f t="shared" si="182"/>
        <v>40.519999999999982</v>
      </c>
      <c r="T2917" s="5">
        <f t="shared" si="183"/>
        <v>7.8240553013188094E-2</v>
      </c>
    </row>
    <row r="2918" spans="1:20">
      <c r="A2918" s="2" t="s">
        <v>8141</v>
      </c>
      <c r="B2918" s="2" t="s">
        <v>2263</v>
      </c>
      <c r="C2918" s="2" t="s">
        <v>481</v>
      </c>
      <c r="D2918" s="2" t="s">
        <v>247</v>
      </c>
      <c r="E2918" s="2" t="s">
        <v>8142</v>
      </c>
      <c r="F2918" s="2" t="s">
        <v>118</v>
      </c>
      <c r="G2918" s="3">
        <v>46218</v>
      </c>
      <c r="H2918" s="2">
        <v>33</v>
      </c>
      <c r="I2918" s="2">
        <v>33</v>
      </c>
      <c r="J2918" s="4">
        <v>1357.03</v>
      </c>
      <c r="K2918" s="4">
        <v>1395.11</v>
      </c>
      <c r="L2918" s="4">
        <v>1268.6500000000001</v>
      </c>
      <c r="M2918" s="2" t="s">
        <v>6</v>
      </c>
      <c r="N2918" s="2" t="s">
        <v>2306</v>
      </c>
      <c r="O2918" s="2" t="s">
        <v>2313</v>
      </c>
      <c r="P2918" s="2" t="s">
        <v>1022</v>
      </c>
      <c r="Q2918" s="4">
        <f t="shared" si="180"/>
        <v>44781.99</v>
      </c>
      <c r="R2918" s="4">
        <f t="shared" si="181"/>
        <v>41865.450000000004</v>
      </c>
      <c r="S2918" s="4">
        <f t="shared" si="182"/>
        <v>2916.5399999999936</v>
      </c>
      <c r="T2918" s="5">
        <f t="shared" si="183"/>
        <v>6.5127521130704413E-2</v>
      </c>
    </row>
    <row r="2919" spans="1:20">
      <c r="A2919" s="2" t="s">
        <v>8143</v>
      </c>
      <c r="B2919" s="2" t="s">
        <v>2260</v>
      </c>
      <c r="C2919" s="2" t="s">
        <v>477</v>
      </c>
      <c r="D2919" s="2" t="s">
        <v>257</v>
      </c>
      <c r="E2919" s="2" t="s">
        <v>8144</v>
      </c>
      <c r="F2919" s="2" t="s">
        <v>143</v>
      </c>
      <c r="G2919" s="3">
        <v>46211</v>
      </c>
      <c r="H2919" s="2">
        <v>22</v>
      </c>
      <c r="I2919" s="2">
        <v>22</v>
      </c>
      <c r="J2919" s="4">
        <v>805.16</v>
      </c>
      <c r="K2919" s="4">
        <v>803.02</v>
      </c>
      <c r="L2919" s="4">
        <v>733.65</v>
      </c>
      <c r="M2919" s="2" t="s">
        <v>6</v>
      </c>
      <c r="N2919" s="2" t="s">
        <v>2306</v>
      </c>
      <c r="O2919" s="2" t="s">
        <v>2307</v>
      </c>
      <c r="P2919" s="2" t="s">
        <v>1054</v>
      </c>
      <c r="Q2919" s="4">
        <f t="shared" si="180"/>
        <v>17713.52</v>
      </c>
      <c r="R2919" s="4">
        <f t="shared" si="181"/>
        <v>16140.3</v>
      </c>
      <c r="S2919" s="4">
        <f t="shared" si="182"/>
        <v>1573.2200000000012</v>
      </c>
      <c r="T2919" s="5">
        <f t="shared" si="183"/>
        <v>8.8814645536290981E-2</v>
      </c>
    </row>
    <row r="2920" spans="1:20">
      <c r="A2920" s="2" t="s">
        <v>8145</v>
      </c>
      <c r="B2920" s="2" t="s">
        <v>2262</v>
      </c>
      <c r="C2920" s="2" t="s">
        <v>411</v>
      </c>
      <c r="D2920" s="2" t="s">
        <v>236</v>
      </c>
      <c r="E2920" s="2" t="s">
        <v>8146</v>
      </c>
      <c r="F2920" s="2" t="s">
        <v>118</v>
      </c>
      <c r="G2920" s="3">
        <v>46223</v>
      </c>
      <c r="H2920" s="2">
        <v>43</v>
      </c>
      <c r="I2920" s="2">
        <v>43</v>
      </c>
      <c r="J2920" s="4">
        <v>2593.6999999999998</v>
      </c>
      <c r="K2920" s="4">
        <v>2518.92</v>
      </c>
      <c r="L2920" s="4">
        <v>2478.1</v>
      </c>
      <c r="M2920" s="2" t="s">
        <v>6</v>
      </c>
      <c r="N2920" s="2" t="s">
        <v>2322</v>
      </c>
      <c r="O2920" s="2" t="s">
        <v>2307</v>
      </c>
      <c r="P2920" s="2" t="s">
        <v>1022</v>
      </c>
      <c r="Q2920" s="4">
        <f t="shared" si="180"/>
        <v>111529.09999999999</v>
      </c>
      <c r="R2920" s="4">
        <f t="shared" si="181"/>
        <v>106558.3</v>
      </c>
      <c r="S2920" s="4">
        <f t="shared" si="182"/>
        <v>4970.7999999999884</v>
      </c>
      <c r="T2920" s="5">
        <f t="shared" si="183"/>
        <v>4.4569533870532342E-2</v>
      </c>
    </row>
    <row r="2921" spans="1:20">
      <c r="A2921" s="2" t="s">
        <v>8147</v>
      </c>
      <c r="B2921" s="2" t="s">
        <v>2261</v>
      </c>
      <c r="C2921" s="2" t="s">
        <v>473</v>
      </c>
      <c r="D2921" s="2" t="s">
        <v>217</v>
      </c>
      <c r="E2921" s="2" t="s">
        <v>8148</v>
      </c>
      <c r="F2921" s="2" t="s">
        <v>133</v>
      </c>
      <c r="G2921" s="3">
        <v>46212</v>
      </c>
      <c r="H2921" s="2">
        <v>10</v>
      </c>
      <c r="I2921" s="2">
        <v>10</v>
      </c>
      <c r="J2921" s="4">
        <v>841.67</v>
      </c>
      <c r="K2921" s="4">
        <v>847.84</v>
      </c>
      <c r="L2921" s="4">
        <v>757.2</v>
      </c>
      <c r="M2921" s="2" t="s">
        <v>6</v>
      </c>
      <c r="N2921" s="2" t="s">
        <v>2306</v>
      </c>
      <c r="O2921" s="2" t="s">
        <v>2313</v>
      </c>
      <c r="P2921" s="2" t="s">
        <v>1054</v>
      </c>
      <c r="Q2921" s="4">
        <f t="shared" si="180"/>
        <v>8416.6999999999989</v>
      </c>
      <c r="R2921" s="4">
        <f t="shared" si="181"/>
        <v>7572</v>
      </c>
      <c r="S2921" s="4">
        <f t="shared" si="182"/>
        <v>844.69999999999891</v>
      </c>
      <c r="T2921" s="5">
        <f t="shared" si="183"/>
        <v>0.10035999857426296</v>
      </c>
    </row>
    <row r="2922" spans="1:20">
      <c r="A2922" s="2" t="s">
        <v>8149</v>
      </c>
      <c r="B2922" s="2" t="s">
        <v>2256</v>
      </c>
      <c r="C2922" s="2" t="s">
        <v>320</v>
      </c>
      <c r="D2922" s="2" t="s">
        <v>210</v>
      </c>
      <c r="E2922" s="2" t="s">
        <v>8150</v>
      </c>
      <c r="F2922" s="2" t="s">
        <v>143</v>
      </c>
      <c r="G2922" s="3">
        <v>46211</v>
      </c>
      <c r="H2922" s="2">
        <v>10</v>
      </c>
      <c r="I2922" s="2">
        <v>10</v>
      </c>
      <c r="J2922" s="4">
        <v>220.54</v>
      </c>
      <c r="K2922" s="4">
        <v>234.56</v>
      </c>
      <c r="L2922" s="4">
        <v>207.31</v>
      </c>
      <c r="M2922" s="2" t="s">
        <v>6</v>
      </c>
      <c r="N2922" s="2" t="s">
        <v>2306</v>
      </c>
      <c r="O2922" s="2" t="s">
        <v>2313</v>
      </c>
      <c r="P2922" s="2" t="s">
        <v>1067</v>
      </c>
      <c r="Q2922" s="4">
        <f t="shared" si="180"/>
        <v>2205.4</v>
      </c>
      <c r="R2922" s="4">
        <f t="shared" si="181"/>
        <v>2073.1</v>
      </c>
      <c r="S2922" s="4">
        <f t="shared" si="182"/>
        <v>132.30000000000018</v>
      </c>
      <c r="T2922" s="5">
        <f t="shared" si="183"/>
        <v>5.9989117620386403E-2</v>
      </c>
    </row>
    <row r="2923" spans="1:20">
      <c r="A2923" s="2" t="s">
        <v>8151</v>
      </c>
      <c r="B2923" s="2" t="s">
        <v>2265</v>
      </c>
      <c r="C2923" s="2" t="s">
        <v>439</v>
      </c>
      <c r="D2923" s="2" t="s">
        <v>226</v>
      </c>
      <c r="E2923" s="2" t="s">
        <v>8152</v>
      </c>
      <c r="F2923" s="2" t="s">
        <v>140</v>
      </c>
      <c r="G2923" s="3">
        <v>46218</v>
      </c>
      <c r="H2923" s="2">
        <v>27</v>
      </c>
      <c r="I2923" s="2">
        <v>27</v>
      </c>
      <c r="J2923" s="4">
        <v>1545.38</v>
      </c>
      <c r="K2923" s="4">
        <v>1669.1</v>
      </c>
      <c r="L2923" s="4">
        <v>1360.03</v>
      </c>
      <c r="M2923" s="2" t="s">
        <v>6</v>
      </c>
      <c r="N2923" s="2" t="s">
        <v>2322</v>
      </c>
      <c r="O2923" s="2" t="s">
        <v>2307</v>
      </c>
      <c r="P2923" s="2" t="s">
        <v>1040</v>
      </c>
      <c r="Q2923" s="4">
        <f t="shared" si="180"/>
        <v>41725.26</v>
      </c>
      <c r="R2923" s="4">
        <f t="shared" si="181"/>
        <v>36720.81</v>
      </c>
      <c r="S2923" s="4">
        <f t="shared" si="182"/>
        <v>5004.4500000000044</v>
      </c>
      <c r="T2923" s="5">
        <f t="shared" si="183"/>
        <v>0.11993813819254821</v>
      </c>
    </row>
    <row r="2924" spans="1:20">
      <c r="A2924" s="2" t="s">
        <v>8153</v>
      </c>
      <c r="B2924" s="2" t="s">
        <v>2261</v>
      </c>
      <c r="C2924" s="2" t="s">
        <v>473</v>
      </c>
      <c r="D2924" s="2" t="s">
        <v>217</v>
      </c>
      <c r="E2924" s="2" t="s">
        <v>8154</v>
      </c>
      <c r="F2924" s="2" t="s">
        <v>133</v>
      </c>
      <c r="G2924" s="3">
        <v>46212</v>
      </c>
      <c r="H2924" s="2">
        <v>36</v>
      </c>
      <c r="I2924" s="2">
        <v>36</v>
      </c>
      <c r="J2924" s="4">
        <v>865.47</v>
      </c>
      <c r="K2924" s="4">
        <v>873.99</v>
      </c>
      <c r="L2924" s="4">
        <v>828.88</v>
      </c>
      <c r="M2924" s="2" t="s">
        <v>6</v>
      </c>
      <c r="N2924" s="2" t="s">
        <v>2322</v>
      </c>
      <c r="O2924" s="2" t="s">
        <v>2307</v>
      </c>
      <c r="P2924" s="2" t="s">
        <v>1054</v>
      </c>
      <c r="Q2924" s="4">
        <f t="shared" si="180"/>
        <v>31156.920000000002</v>
      </c>
      <c r="R2924" s="4">
        <f t="shared" si="181"/>
        <v>29839.68</v>
      </c>
      <c r="S2924" s="4">
        <f t="shared" si="182"/>
        <v>1317.2400000000016</v>
      </c>
      <c r="T2924" s="5">
        <f t="shared" si="183"/>
        <v>4.2277606387280946E-2</v>
      </c>
    </row>
    <row r="2925" spans="1:20">
      <c r="A2925" s="2" t="s">
        <v>8155</v>
      </c>
      <c r="B2925" s="2" t="s">
        <v>2264</v>
      </c>
      <c r="C2925" s="2" t="s">
        <v>531</v>
      </c>
      <c r="D2925" s="2" t="s">
        <v>206</v>
      </c>
      <c r="E2925" s="2" t="s">
        <v>8156</v>
      </c>
      <c r="F2925" s="2" t="s">
        <v>140</v>
      </c>
      <c r="G2925" s="3">
        <v>46233</v>
      </c>
      <c r="H2925" s="2">
        <v>6</v>
      </c>
      <c r="I2925" s="2">
        <v>6</v>
      </c>
      <c r="J2925" s="4">
        <v>1486.85</v>
      </c>
      <c r="K2925" s="4">
        <v>1456.41</v>
      </c>
      <c r="L2925" s="4">
        <v>1385.77</v>
      </c>
      <c r="M2925" s="2" t="s">
        <v>6</v>
      </c>
      <c r="N2925" s="2" t="s">
        <v>2306</v>
      </c>
      <c r="O2925" s="2" t="s">
        <v>2307</v>
      </c>
      <c r="P2925" s="2" t="s">
        <v>1040</v>
      </c>
      <c r="Q2925" s="4">
        <f t="shared" si="180"/>
        <v>8921.0999999999985</v>
      </c>
      <c r="R2925" s="4">
        <f t="shared" si="181"/>
        <v>8314.619999999999</v>
      </c>
      <c r="S2925" s="4">
        <f t="shared" si="182"/>
        <v>606.47999999999956</v>
      </c>
      <c r="T2925" s="5">
        <f t="shared" si="183"/>
        <v>6.7982647879745728E-2</v>
      </c>
    </row>
    <row r="2926" spans="1:20">
      <c r="A2926" s="2" t="s">
        <v>8157</v>
      </c>
      <c r="B2926" s="2" t="s">
        <v>2203</v>
      </c>
      <c r="C2926" s="2" t="s">
        <v>292</v>
      </c>
      <c r="D2926" s="2" t="s">
        <v>190</v>
      </c>
      <c r="E2926" s="2" t="s">
        <v>8158</v>
      </c>
      <c r="F2926" s="2" t="s">
        <v>118</v>
      </c>
      <c r="G2926" s="3">
        <v>46214</v>
      </c>
      <c r="H2926" s="2">
        <v>18</v>
      </c>
      <c r="I2926" s="2">
        <v>18</v>
      </c>
      <c r="J2926" s="4">
        <v>1067.05</v>
      </c>
      <c r="K2926" s="4">
        <v>1089.68</v>
      </c>
      <c r="L2926" s="4">
        <v>950.23</v>
      </c>
      <c r="M2926" s="2" t="s">
        <v>6</v>
      </c>
      <c r="N2926" s="2" t="s">
        <v>2312</v>
      </c>
      <c r="O2926" s="2" t="s">
        <v>2307</v>
      </c>
      <c r="P2926" s="2" t="s">
        <v>1090</v>
      </c>
      <c r="Q2926" s="4">
        <f t="shared" si="180"/>
        <v>19206.899999999998</v>
      </c>
      <c r="R2926" s="4">
        <f t="shared" si="181"/>
        <v>17104.14</v>
      </c>
      <c r="S2926" s="4">
        <f t="shared" si="182"/>
        <v>2102.7599999999984</v>
      </c>
      <c r="T2926" s="5">
        <f t="shared" si="183"/>
        <v>0.10947940583852671</v>
      </c>
    </row>
    <row r="2927" spans="1:20">
      <c r="A2927" s="2" t="s">
        <v>8159</v>
      </c>
      <c r="B2927" s="2" t="s">
        <v>2266</v>
      </c>
      <c r="C2927" s="2" t="s">
        <v>479</v>
      </c>
      <c r="D2927" s="2" t="s">
        <v>222</v>
      </c>
      <c r="E2927" s="2" t="s">
        <v>8160</v>
      </c>
      <c r="F2927" s="2" t="s">
        <v>113</v>
      </c>
      <c r="G2927" s="3">
        <v>46214</v>
      </c>
      <c r="H2927" s="2">
        <v>4</v>
      </c>
      <c r="I2927" s="2">
        <v>4</v>
      </c>
      <c r="J2927" s="4">
        <v>1448.94</v>
      </c>
      <c r="K2927" s="4">
        <v>1562.68</v>
      </c>
      <c r="L2927" s="4">
        <v>1311.64</v>
      </c>
      <c r="M2927" s="2" t="s">
        <v>6</v>
      </c>
      <c r="N2927" s="2" t="s">
        <v>2312</v>
      </c>
      <c r="O2927" s="2" t="s">
        <v>2307</v>
      </c>
      <c r="P2927" s="2" t="s">
        <v>1095</v>
      </c>
      <c r="Q2927" s="4">
        <f t="shared" si="180"/>
        <v>5795.76</v>
      </c>
      <c r="R2927" s="4">
        <f t="shared" si="181"/>
        <v>5246.56</v>
      </c>
      <c r="S2927" s="4">
        <f t="shared" si="182"/>
        <v>549.19999999999982</v>
      </c>
      <c r="T2927" s="5">
        <f t="shared" si="183"/>
        <v>9.4758927215757696E-2</v>
      </c>
    </row>
    <row r="2928" spans="1:20">
      <c r="A2928" s="2" t="s">
        <v>8161</v>
      </c>
      <c r="B2928" s="2" t="s">
        <v>2266</v>
      </c>
      <c r="C2928" s="2" t="s">
        <v>455</v>
      </c>
      <c r="D2928" s="2" t="s">
        <v>222</v>
      </c>
      <c r="E2928" s="2" t="s">
        <v>8162</v>
      </c>
      <c r="F2928" s="2" t="s">
        <v>113</v>
      </c>
      <c r="G2928" s="3">
        <v>46214</v>
      </c>
      <c r="H2928" s="2">
        <v>11</v>
      </c>
      <c r="I2928" s="2">
        <v>11</v>
      </c>
      <c r="J2928" s="4">
        <v>11173.81</v>
      </c>
      <c r="K2928" s="4">
        <v>11895.57</v>
      </c>
      <c r="L2928" s="4">
        <v>10481.34</v>
      </c>
      <c r="M2928" s="2" t="s">
        <v>6</v>
      </c>
      <c r="N2928" s="2" t="s">
        <v>2322</v>
      </c>
      <c r="O2928" s="2" t="s">
        <v>2307</v>
      </c>
      <c r="P2928" s="2" t="s">
        <v>1095</v>
      </c>
      <c r="Q2928" s="4">
        <f t="shared" si="180"/>
        <v>122911.90999999999</v>
      </c>
      <c r="R2928" s="4">
        <f t="shared" si="181"/>
        <v>115294.74</v>
      </c>
      <c r="S2928" s="4">
        <f t="shared" si="182"/>
        <v>7617.1699999999837</v>
      </c>
      <c r="T2928" s="5">
        <f t="shared" si="183"/>
        <v>6.1972594844551553E-2</v>
      </c>
    </row>
    <row r="2929" spans="1:20">
      <c r="A2929" s="2" t="s">
        <v>8163</v>
      </c>
      <c r="B2929" s="2" t="s">
        <v>2250</v>
      </c>
      <c r="C2929" s="2" t="s">
        <v>375</v>
      </c>
      <c r="D2929" s="2" t="s">
        <v>230</v>
      </c>
      <c r="E2929" s="2" t="s">
        <v>8164</v>
      </c>
      <c r="F2929" s="2" t="s">
        <v>122</v>
      </c>
      <c r="G2929" s="3">
        <v>46214</v>
      </c>
      <c r="H2929" s="2">
        <v>42</v>
      </c>
      <c r="I2929" s="2">
        <v>42</v>
      </c>
      <c r="J2929" s="4">
        <v>62.47</v>
      </c>
      <c r="K2929" s="4">
        <v>63.41</v>
      </c>
      <c r="L2929" s="4">
        <v>55.23</v>
      </c>
      <c r="M2929" s="2" t="s">
        <v>6</v>
      </c>
      <c r="N2929" s="2" t="s">
        <v>2312</v>
      </c>
      <c r="O2929" s="2" t="s">
        <v>2313</v>
      </c>
      <c r="P2929" s="2" t="s">
        <v>1051</v>
      </c>
      <c r="Q2929" s="4">
        <f t="shared" si="180"/>
        <v>2623.74</v>
      </c>
      <c r="R2929" s="4">
        <f t="shared" si="181"/>
        <v>2319.66</v>
      </c>
      <c r="S2929" s="4">
        <f t="shared" si="182"/>
        <v>304.07999999999993</v>
      </c>
      <c r="T2929" s="5">
        <f t="shared" si="183"/>
        <v>0.11589562990235311</v>
      </c>
    </row>
    <row r="2930" spans="1:20">
      <c r="A2930" s="2" t="s">
        <v>8165</v>
      </c>
      <c r="B2930" s="2" t="s">
        <v>2268</v>
      </c>
      <c r="C2930" s="2" t="s">
        <v>403</v>
      </c>
      <c r="D2930" s="2" t="s">
        <v>244</v>
      </c>
      <c r="E2930" s="2" t="s">
        <v>8166</v>
      </c>
      <c r="F2930" s="2" t="s">
        <v>113</v>
      </c>
      <c r="G2930" s="3">
        <v>46234</v>
      </c>
      <c r="H2930" s="2">
        <v>25</v>
      </c>
      <c r="I2930" s="2">
        <v>25</v>
      </c>
      <c r="J2930" s="4">
        <v>8329.5400000000009</v>
      </c>
      <c r="K2930" s="4">
        <v>8218.51</v>
      </c>
      <c r="L2930" s="4">
        <v>7608.69</v>
      </c>
      <c r="M2930" s="2" t="s">
        <v>6</v>
      </c>
      <c r="N2930" s="2" t="s">
        <v>2306</v>
      </c>
      <c r="O2930" s="2" t="s">
        <v>2307</v>
      </c>
      <c r="P2930" s="2" t="s">
        <v>1090</v>
      </c>
      <c r="Q2930" s="4">
        <f t="shared" si="180"/>
        <v>208238.50000000003</v>
      </c>
      <c r="R2930" s="4">
        <f t="shared" si="181"/>
        <v>190217.25</v>
      </c>
      <c r="S2930" s="4">
        <f t="shared" si="182"/>
        <v>18021.250000000029</v>
      </c>
      <c r="T2930" s="5">
        <f t="shared" si="183"/>
        <v>8.6541393642386139E-2</v>
      </c>
    </row>
    <row r="2931" spans="1:20">
      <c r="A2931" s="2" t="s">
        <v>8167</v>
      </c>
      <c r="B2931" s="2" t="s">
        <v>2267</v>
      </c>
      <c r="C2931" s="2" t="s">
        <v>527</v>
      </c>
      <c r="D2931" s="2" t="s">
        <v>222</v>
      </c>
      <c r="E2931" s="2" t="s">
        <v>8168</v>
      </c>
      <c r="F2931" s="2" t="s">
        <v>113</v>
      </c>
      <c r="G2931" s="3">
        <v>46230</v>
      </c>
      <c r="H2931" s="2">
        <v>8</v>
      </c>
      <c r="I2931" s="2">
        <v>8</v>
      </c>
      <c r="J2931" s="4">
        <v>4157.0600000000004</v>
      </c>
      <c r="K2931" s="4">
        <v>4076.64</v>
      </c>
      <c r="L2931" s="4">
        <v>3821.84</v>
      </c>
      <c r="M2931" s="2" t="s">
        <v>6</v>
      </c>
      <c r="N2931" s="2" t="s">
        <v>2312</v>
      </c>
      <c r="O2931" s="2" t="s">
        <v>2313</v>
      </c>
      <c r="P2931" s="2" t="s">
        <v>1090</v>
      </c>
      <c r="Q2931" s="4">
        <f t="shared" si="180"/>
        <v>33256.480000000003</v>
      </c>
      <c r="R2931" s="4">
        <f t="shared" si="181"/>
        <v>30574.720000000001</v>
      </c>
      <c r="S2931" s="4">
        <f t="shared" si="182"/>
        <v>2681.760000000002</v>
      </c>
      <c r="T2931" s="5">
        <f t="shared" si="183"/>
        <v>8.0638720634294489E-2</v>
      </c>
    </row>
    <row r="2932" spans="1:20">
      <c r="A2932" s="2" t="s">
        <v>8169</v>
      </c>
      <c r="B2932" s="2" t="s">
        <v>2246</v>
      </c>
      <c r="C2932" s="2" t="s">
        <v>351</v>
      </c>
      <c r="D2932" s="2" t="s">
        <v>185</v>
      </c>
      <c r="E2932" s="2" t="s">
        <v>8170</v>
      </c>
      <c r="F2932" s="2" t="s">
        <v>137</v>
      </c>
      <c r="G2932" s="3">
        <v>46215</v>
      </c>
      <c r="H2932" s="2">
        <v>27</v>
      </c>
      <c r="I2932" s="2">
        <v>27</v>
      </c>
      <c r="J2932" s="4">
        <v>48.91</v>
      </c>
      <c r="K2932" s="4">
        <v>48.61</v>
      </c>
      <c r="L2932" s="4">
        <v>46.85</v>
      </c>
      <c r="M2932" s="2" t="s">
        <v>6</v>
      </c>
      <c r="N2932" s="2" t="s">
        <v>2322</v>
      </c>
      <c r="O2932" s="2" t="s">
        <v>2313</v>
      </c>
      <c r="P2932" s="2" t="s">
        <v>1015</v>
      </c>
      <c r="Q2932" s="4">
        <f t="shared" si="180"/>
        <v>1320.57</v>
      </c>
      <c r="R2932" s="4">
        <f t="shared" si="181"/>
        <v>1264.95</v>
      </c>
      <c r="S2932" s="4">
        <f t="shared" si="182"/>
        <v>55.619999999999891</v>
      </c>
      <c r="T2932" s="5">
        <f t="shared" si="183"/>
        <v>4.2118176242077206E-2</v>
      </c>
    </row>
    <row r="2933" spans="1:20">
      <c r="A2933" s="2" t="s">
        <v>8171</v>
      </c>
      <c r="B2933" s="2" t="s">
        <v>2259</v>
      </c>
      <c r="C2933" s="2" t="s">
        <v>445</v>
      </c>
      <c r="D2933" s="2" t="s">
        <v>229</v>
      </c>
      <c r="E2933" s="2" t="s">
        <v>8172</v>
      </c>
      <c r="F2933" s="2" t="s">
        <v>118</v>
      </c>
      <c r="G2933" s="3">
        <v>46215</v>
      </c>
      <c r="H2933" s="2">
        <v>36</v>
      </c>
      <c r="I2933" s="2">
        <v>36</v>
      </c>
      <c r="J2933" s="4">
        <v>264.25</v>
      </c>
      <c r="K2933" s="4">
        <v>267.33</v>
      </c>
      <c r="L2933" s="4">
        <v>253.66</v>
      </c>
      <c r="M2933" s="2" t="s">
        <v>6</v>
      </c>
      <c r="N2933" s="2" t="s">
        <v>2306</v>
      </c>
      <c r="O2933" s="2" t="s">
        <v>2307</v>
      </c>
      <c r="P2933" s="2" t="s">
        <v>1087</v>
      </c>
      <c r="Q2933" s="4">
        <f t="shared" si="180"/>
        <v>9513</v>
      </c>
      <c r="R2933" s="4">
        <f t="shared" si="181"/>
        <v>9131.76</v>
      </c>
      <c r="S2933" s="4">
        <f t="shared" si="182"/>
        <v>381.23999999999978</v>
      </c>
      <c r="T2933" s="5">
        <f t="shared" si="183"/>
        <v>4.0075685903500448E-2</v>
      </c>
    </row>
    <row r="2934" spans="1:20">
      <c r="A2934" s="2" t="s">
        <v>8173</v>
      </c>
      <c r="B2934" s="2" t="s">
        <v>2228</v>
      </c>
      <c r="C2934" s="2" t="s">
        <v>409</v>
      </c>
      <c r="D2934" s="2" t="s">
        <v>223</v>
      </c>
      <c r="E2934" s="2" t="s">
        <v>8174</v>
      </c>
      <c r="F2934" s="2" t="s">
        <v>122</v>
      </c>
      <c r="G2934" s="3">
        <v>46215</v>
      </c>
      <c r="H2934" s="2">
        <v>32</v>
      </c>
      <c r="I2934" s="2">
        <v>32</v>
      </c>
      <c r="J2934" s="4">
        <v>1284.2</v>
      </c>
      <c r="K2934" s="4">
        <v>1257.3399999999999</v>
      </c>
      <c r="L2934" s="4">
        <v>1167.51</v>
      </c>
      <c r="M2934" s="2" t="s">
        <v>6</v>
      </c>
      <c r="N2934" s="2" t="s">
        <v>2322</v>
      </c>
      <c r="O2934" s="2" t="s">
        <v>2313</v>
      </c>
      <c r="P2934" s="2" t="s">
        <v>1026</v>
      </c>
      <c r="Q2934" s="4">
        <f t="shared" si="180"/>
        <v>41094.400000000001</v>
      </c>
      <c r="R2934" s="4">
        <f t="shared" si="181"/>
        <v>37360.32</v>
      </c>
      <c r="S2934" s="4">
        <f t="shared" si="182"/>
        <v>3734.0800000000017</v>
      </c>
      <c r="T2934" s="5">
        <f t="shared" si="183"/>
        <v>9.0865908736956894E-2</v>
      </c>
    </row>
    <row r="2935" spans="1:20">
      <c r="A2935" s="2" t="s">
        <v>8175</v>
      </c>
      <c r="B2935" s="2" t="s">
        <v>2253</v>
      </c>
      <c r="C2935" s="2" t="s">
        <v>413</v>
      </c>
      <c r="D2935" s="2" t="s">
        <v>237</v>
      </c>
      <c r="E2935" s="2" t="s">
        <v>8176</v>
      </c>
      <c r="F2935" s="2" t="s">
        <v>140</v>
      </c>
      <c r="G2935" s="3">
        <v>46216</v>
      </c>
      <c r="H2935" s="2">
        <v>15</v>
      </c>
      <c r="I2935" s="2">
        <v>15</v>
      </c>
      <c r="J2935" s="4">
        <v>1372.01</v>
      </c>
      <c r="K2935" s="4">
        <v>1372.98</v>
      </c>
      <c r="L2935" s="4">
        <v>1298.21</v>
      </c>
      <c r="M2935" s="2" t="s">
        <v>6</v>
      </c>
      <c r="N2935" s="2" t="s">
        <v>2306</v>
      </c>
      <c r="O2935" s="2" t="s">
        <v>2313</v>
      </c>
      <c r="P2935" s="2" t="s">
        <v>1064</v>
      </c>
      <c r="Q2935" s="4">
        <f t="shared" si="180"/>
        <v>20580.150000000001</v>
      </c>
      <c r="R2935" s="4">
        <f t="shared" si="181"/>
        <v>19473.150000000001</v>
      </c>
      <c r="S2935" s="4">
        <f t="shared" si="182"/>
        <v>1107</v>
      </c>
      <c r="T2935" s="5">
        <f t="shared" si="183"/>
        <v>5.3789695410383302E-2</v>
      </c>
    </row>
    <row r="2936" spans="1:20">
      <c r="A2936" s="2" t="s">
        <v>8177</v>
      </c>
      <c r="B2936" s="2" t="s">
        <v>2269</v>
      </c>
      <c r="C2936" s="2" t="s">
        <v>517</v>
      </c>
      <c r="D2936" s="2" t="s">
        <v>181</v>
      </c>
      <c r="E2936" s="2" t="s">
        <v>8178</v>
      </c>
      <c r="F2936" s="2" t="s">
        <v>122</v>
      </c>
      <c r="G2936" s="3">
        <v>46230</v>
      </c>
      <c r="H2936" s="2">
        <v>16</v>
      </c>
      <c r="I2936" s="2">
        <v>16</v>
      </c>
      <c r="J2936" s="4">
        <v>187.24</v>
      </c>
      <c r="K2936" s="4">
        <v>184.37</v>
      </c>
      <c r="L2936" s="4">
        <v>171.44</v>
      </c>
      <c r="M2936" s="2" t="s">
        <v>6</v>
      </c>
      <c r="N2936" s="2" t="s">
        <v>2312</v>
      </c>
      <c r="O2936" s="2" t="s">
        <v>2313</v>
      </c>
      <c r="P2936" s="2" t="s">
        <v>1087</v>
      </c>
      <c r="Q2936" s="4">
        <f t="shared" si="180"/>
        <v>2995.84</v>
      </c>
      <c r="R2936" s="4">
        <f t="shared" si="181"/>
        <v>2743.04</v>
      </c>
      <c r="S2936" s="4">
        <f t="shared" si="182"/>
        <v>252.80000000000018</v>
      </c>
      <c r="T2936" s="5">
        <f t="shared" si="183"/>
        <v>8.4383678701132295E-2</v>
      </c>
    </row>
    <row r="2937" spans="1:20">
      <c r="A2937" s="2" t="s">
        <v>8179</v>
      </c>
      <c r="B2937" s="2" t="s">
        <v>2270</v>
      </c>
      <c r="C2937" s="2" t="s">
        <v>445</v>
      </c>
      <c r="D2937" s="2" t="s">
        <v>241</v>
      </c>
      <c r="E2937" s="2" t="s">
        <v>8180</v>
      </c>
      <c r="F2937" s="2" t="s">
        <v>122</v>
      </c>
      <c r="G2937" s="3">
        <v>46217</v>
      </c>
      <c r="H2937" s="2">
        <v>41</v>
      </c>
      <c r="I2937" s="2">
        <v>41</v>
      </c>
      <c r="J2937" s="4">
        <v>263.77999999999997</v>
      </c>
      <c r="K2937" s="4">
        <v>267.76</v>
      </c>
      <c r="L2937" s="4">
        <v>254.61</v>
      </c>
      <c r="M2937" s="2" t="s">
        <v>6</v>
      </c>
      <c r="N2937" s="2" t="s">
        <v>2306</v>
      </c>
      <c r="O2937" s="2" t="s">
        <v>2307</v>
      </c>
      <c r="P2937" s="2" t="s">
        <v>1087</v>
      </c>
      <c r="Q2937" s="4">
        <f t="shared" si="180"/>
        <v>10814.98</v>
      </c>
      <c r="R2937" s="4">
        <f t="shared" si="181"/>
        <v>10439.01</v>
      </c>
      <c r="S2937" s="4">
        <f t="shared" si="182"/>
        <v>375.96999999999935</v>
      </c>
      <c r="T2937" s="5">
        <f t="shared" si="183"/>
        <v>3.4763818333459644E-2</v>
      </c>
    </row>
    <row r="2938" spans="1:20">
      <c r="A2938" s="2" t="s">
        <v>8181</v>
      </c>
      <c r="B2938" s="2" t="s">
        <v>2271</v>
      </c>
      <c r="C2938" s="2" t="s">
        <v>515</v>
      </c>
      <c r="D2938" s="2" t="s">
        <v>252</v>
      </c>
      <c r="E2938" s="2" t="s">
        <v>8182</v>
      </c>
      <c r="F2938" s="2" t="s">
        <v>118</v>
      </c>
      <c r="G2938" s="3">
        <v>46223</v>
      </c>
      <c r="H2938" s="2">
        <v>2</v>
      </c>
      <c r="I2938" s="2">
        <v>2</v>
      </c>
      <c r="J2938" s="4">
        <v>4114.9799999999996</v>
      </c>
      <c r="K2938" s="4">
        <v>4142.7700000000004</v>
      </c>
      <c r="L2938" s="4">
        <v>3629.75</v>
      </c>
      <c r="M2938" s="2" t="s">
        <v>6</v>
      </c>
      <c r="N2938" s="2" t="s">
        <v>2306</v>
      </c>
      <c r="O2938" s="2" t="s">
        <v>2313</v>
      </c>
      <c r="P2938" s="2" t="s">
        <v>1064</v>
      </c>
      <c r="Q2938" s="4">
        <f t="shared" si="180"/>
        <v>8229.9599999999991</v>
      </c>
      <c r="R2938" s="4">
        <f t="shared" si="181"/>
        <v>7259.5</v>
      </c>
      <c r="S2938" s="4">
        <f t="shared" si="182"/>
        <v>970.45999999999913</v>
      </c>
      <c r="T2938" s="5">
        <f t="shared" si="183"/>
        <v>0.11791794856840121</v>
      </c>
    </row>
    <row r="2939" spans="1:20">
      <c r="A2939" s="2" t="s">
        <v>8183</v>
      </c>
      <c r="B2939" s="2" t="s">
        <v>2272</v>
      </c>
      <c r="C2939" s="2" t="s">
        <v>525</v>
      </c>
      <c r="D2939" s="2" t="s">
        <v>257</v>
      </c>
      <c r="E2939" s="2" t="s">
        <v>8184</v>
      </c>
      <c r="F2939" s="2" t="s">
        <v>118</v>
      </c>
      <c r="G2939" s="3">
        <v>46217</v>
      </c>
      <c r="H2939" s="2">
        <v>14</v>
      </c>
      <c r="I2939" s="2">
        <v>14</v>
      </c>
      <c r="J2939" s="4">
        <v>1314.34</v>
      </c>
      <c r="K2939" s="4">
        <v>1363.1</v>
      </c>
      <c r="L2939" s="4">
        <v>1175.6199999999999</v>
      </c>
      <c r="M2939" s="2" t="s">
        <v>6</v>
      </c>
      <c r="N2939" s="2" t="s">
        <v>2306</v>
      </c>
      <c r="O2939" s="2" t="s">
        <v>2313</v>
      </c>
      <c r="P2939" s="2" t="s">
        <v>1064</v>
      </c>
      <c r="Q2939" s="4">
        <f t="shared" si="180"/>
        <v>18400.759999999998</v>
      </c>
      <c r="R2939" s="4">
        <f t="shared" si="181"/>
        <v>16458.68</v>
      </c>
      <c r="S2939" s="4">
        <f t="shared" si="182"/>
        <v>1942.0799999999981</v>
      </c>
      <c r="T2939" s="5">
        <f t="shared" si="183"/>
        <v>0.10554346668289778</v>
      </c>
    </row>
    <row r="2940" spans="1:20">
      <c r="A2940" s="2" t="s">
        <v>8185</v>
      </c>
      <c r="B2940" s="2" t="s">
        <v>2270</v>
      </c>
      <c r="C2940" s="2" t="s">
        <v>397</v>
      </c>
      <c r="D2940" s="2" t="s">
        <v>241</v>
      </c>
      <c r="E2940" s="2" t="s">
        <v>8186</v>
      </c>
      <c r="F2940" s="2" t="s">
        <v>122</v>
      </c>
      <c r="G2940" s="3">
        <v>46217</v>
      </c>
      <c r="H2940" s="2">
        <v>40</v>
      </c>
      <c r="I2940" s="2">
        <v>40</v>
      </c>
      <c r="J2940" s="4">
        <v>869.19</v>
      </c>
      <c r="K2940" s="4">
        <v>848.19</v>
      </c>
      <c r="L2940" s="4">
        <v>819.11</v>
      </c>
      <c r="M2940" s="2" t="s">
        <v>6</v>
      </c>
      <c r="N2940" s="2" t="s">
        <v>2322</v>
      </c>
      <c r="O2940" s="2" t="s">
        <v>2313</v>
      </c>
      <c r="P2940" s="2" t="s">
        <v>1087</v>
      </c>
      <c r="Q2940" s="4">
        <f t="shared" si="180"/>
        <v>34767.600000000006</v>
      </c>
      <c r="R2940" s="4">
        <f t="shared" si="181"/>
        <v>32764.400000000001</v>
      </c>
      <c r="S2940" s="4">
        <f t="shared" si="182"/>
        <v>2003.2000000000044</v>
      </c>
      <c r="T2940" s="5">
        <f t="shared" si="183"/>
        <v>5.761686167581323E-2</v>
      </c>
    </row>
    <row r="2941" spans="1:20">
      <c r="A2941" s="2" t="s">
        <v>8187</v>
      </c>
      <c r="B2941" s="2" t="s">
        <v>2213</v>
      </c>
      <c r="C2941" s="2" t="s">
        <v>373</v>
      </c>
      <c r="D2941" s="2" t="s">
        <v>215</v>
      </c>
      <c r="E2941" s="2" t="s">
        <v>8188</v>
      </c>
      <c r="F2941" s="2" t="s">
        <v>129</v>
      </c>
      <c r="G2941" s="3">
        <v>46217</v>
      </c>
      <c r="H2941" s="2">
        <v>32</v>
      </c>
      <c r="I2941" s="2">
        <v>32</v>
      </c>
      <c r="J2941" s="4">
        <v>498.1</v>
      </c>
      <c r="K2941" s="4">
        <v>541.53</v>
      </c>
      <c r="L2941" s="4">
        <v>438.87</v>
      </c>
      <c r="M2941" s="2" t="s">
        <v>6</v>
      </c>
      <c r="N2941" s="2" t="s">
        <v>2312</v>
      </c>
      <c r="O2941" s="2" t="s">
        <v>2307</v>
      </c>
      <c r="P2941" s="2" t="s">
        <v>1015</v>
      </c>
      <c r="Q2941" s="4">
        <f t="shared" si="180"/>
        <v>15939.2</v>
      </c>
      <c r="R2941" s="4">
        <f t="shared" si="181"/>
        <v>14043.84</v>
      </c>
      <c r="S2941" s="4">
        <f t="shared" si="182"/>
        <v>1895.3600000000006</v>
      </c>
      <c r="T2941" s="5">
        <f t="shared" si="183"/>
        <v>0.1189118650873319</v>
      </c>
    </row>
    <row r="2942" spans="1:20">
      <c r="A2942" s="2" t="s">
        <v>8189</v>
      </c>
      <c r="B2942" s="2" t="s">
        <v>2272</v>
      </c>
      <c r="C2942" s="2" t="s">
        <v>381</v>
      </c>
      <c r="D2942" s="2" t="s">
        <v>257</v>
      </c>
      <c r="E2942" s="2" t="s">
        <v>8190</v>
      </c>
      <c r="F2942" s="2" t="s">
        <v>118</v>
      </c>
      <c r="G2942" s="3">
        <v>46217</v>
      </c>
      <c r="H2942" s="2">
        <v>31</v>
      </c>
      <c r="I2942" s="2">
        <v>31</v>
      </c>
      <c r="J2942" s="4">
        <v>1441.72</v>
      </c>
      <c r="K2942" s="4">
        <v>1551.07</v>
      </c>
      <c r="L2942" s="4">
        <v>1353.15</v>
      </c>
      <c r="M2942" s="2" t="s">
        <v>6</v>
      </c>
      <c r="N2942" s="2" t="s">
        <v>2306</v>
      </c>
      <c r="O2942" s="2" t="s">
        <v>2307</v>
      </c>
      <c r="P2942" s="2" t="s">
        <v>1064</v>
      </c>
      <c r="Q2942" s="4">
        <f t="shared" si="180"/>
        <v>44693.32</v>
      </c>
      <c r="R2942" s="4">
        <f t="shared" si="181"/>
        <v>41947.65</v>
      </c>
      <c r="S2942" s="4">
        <f t="shared" si="182"/>
        <v>2745.6699999999983</v>
      </c>
      <c r="T2942" s="5">
        <f t="shared" si="183"/>
        <v>6.1433565463474143E-2</v>
      </c>
    </row>
    <row r="2943" spans="1:20">
      <c r="A2943" s="2" t="s">
        <v>8191</v>
      </c>
      <c r="B2943" s="2" t="s">
        <v>2274</v>
      </c>
      <c r="C2943" s="2" t="s">
        <v>345</v>
      </c>
      <c r="D2943" s="2" t="s">
        <v>227</v>
      </c>
      <c r="E2943" s="2" t="s">
        <v>8192</v>
      </c>
      <c r="F2943" s="2" t="s">
        <v>113</v>
      </c>
      <c r="G2943" s="3">
        <v>46231</v>
      </c>
      <c r="H2943" s="2">
        <v>15</v>
      </c>
      <c r="I2943" s="2">
        <v>15</v>
      </c>
      <c r="J2943" s="4">
        <v>250.37</v>
      </c>
      <c r="K2943" s="4">
        <v>258.99</v>
      </c>
      <c r="L2943" s="4">
        <v>229.42</v>
      </c>
      <c r="M2943" s="2" t="s">
        <v>6</v>
      </c>
      <c r="N2943" s="2" t="s">
        <v>2306</v>
      </c>
      <c r="O2943" s="2" t="s">
        <v>2307</v>
      </c>
      <c r="P2943" s="2" t="s">
        <v>1015</v>
      </c>
      <c r="Q2943" s="4">
        <f t="shared" si="180"/>
        <v>3755.55</v>
      </c>
      <c r="R2943" s="4">
        <f t="shared" si="181"/>
        <v>3441.2999999999997</v>
      </c>
      <c r="S2943" s="4">
        <f t="shared" si="182"/>
        <v>314.25000000000045</v>
      </c>
      <c r="T2943" s="5">
        <f t="shared" si="183"/>
        <v>8.3676159284259408E-2</v>
      </c>
    </row>
    <row r="2944" spans="1:20">
      <c r="A2944" s="2" t="s">
        <v>8193</v>
      </c>
      <c r="B2944" s="2" t="s">
        <v>2273</v>
      </c>
      <c r="C2944" s="2" t="s">
        <v>447</v>
      </c>
      <c r="D2944" s="2" t="s">
        <v>185</v>
      </c>
      <c r="E2944" s="2" t="s">
        <v>8194</v>
      </c>
      <c r="F2944" s="2" t="s">
        <v>113</v>
      </c>
      <c r="G2944" s="3">
        <v>46233</v>
      </c>
      <c r="H2944" s="2">
        <v>30</v>
      </c>
      <c r="I2944" s="2">
        <v>30</v>
      </c>
      <c r="J2944" s="4">
        <v>45.16</v>
      </c>
      <c r="K2944" s="4">
        <v>47.97</v>
      </c>
      <c r="L2944" s="4">
        <v>43.66</v>
      </c>
      <c r="M2944" s="2" t="s">
        <v>6</v>
      </c>
      <c r="N2944" s="2" t="s">
        <v>2306</v>
      </c>
      <c r="O2944" s="2" t="s">
        <v>2313</v>
      </c>
      <c r="P2944" s="2" t="s">
        <v>1015</v>
      </c>
      <c r="Q2944" s="4">
        <f t="shared" si="180"/>
        <v>1354.8</v>
      </c>
      <c r="R2944" s="4">
        <f t="shared" si="181"/>
        <v>1309.8</v>
      </c>
      <c r="S2944" s="4">
        <f t="shared" si="182"/>
        <v>45</v>
      </c>
      <c r="T2944" s="5">
        <f t="shared" si="183"/>
        <v>3.3215234720992026E-2</v>
      </c>
    </row>
    <row r="2945" spans="1:20">
      <c r="A2945" s="2" t="s">
        <v>8195</v>
      </c>
      <c r="B2945" s="2" t="s">
        <v>2263</v>
      </c>
      <c r="C2945" s="2" t="s">
        <v>505</v>
      </c>
      <c r="D2945" s="2" t="s">
        <v>247</v>
      </c>
      <c r="E2945" s="2" t="s">
        <v>8196</v>
      </c>
      <c r="F2945" s="2" t="s">
        <v>118</v>
      </c>
      <c r="G2945" s="3">
        <v>46218</v>
      </c>
      <c r="H2945" s="2">
        <v>36</v>
      </c>
      <c r="I2945" s="2">
        <v>36</v>
      </c>
      <c r="J2945" s="4">
        <v>667.21</v>
      </c>
      <c r="K2945" s="4">
        <v>648.6</v>
      </c>
      <c r="L2945" s="4">
        <v>620.51</v>
      </c>
      <c r="M2945" s="2" t="s">
        <v>6</v>
      </c>
      <c r="N2945" s="2" t="s">
        <v>2322</v>
      </c>
      <c r="O2945" s="2" t="s">
        <v>2313</v>
      </c>
      <c r="P2945" s="2" t="s">
        <v>1022</v>
      </c>
      <c r="Q2945" s="4">
        <f t="shared" si="180"/>
        <v>24019.56</v>
      </c>
      <c r="R2945" s="4">
        <f t="shared" si="181"/>
        <v>22338.36</v>
      </c>
      <c r="S2945" s="4">
        <f t="shared" si="182"/>
        <v>1681.2000000000007</v>
      </c>
      <c r="T2945" s="5">
        <f t="shared" si="183"/>
        <v>6.9992955741071047E-2</v>
      </c>
    </row>
    <row r="2946" spans="1:20">
      <c r="A2946" s="2" t="s">
        <v>8197</v>
      </c>
      <c r="B2946" s="2" t="s">
        <v>2276</v>
      </c>
      <c r="C2946" s="2" t="s">
        <v>519</v>
      </c>
      <c r="D2946" s="2" t="s">
        <v>230</v>
      </c>
      <c r="E2946" s="2" t="s">
        <v>8198</v>
      </c>
      <c r="F2946" s="2" t="s">
        <v>137</v>
      </c>
      <c r="G2946" s="3">
        <v>46218</v>
      </c>
      <c r="H2946" s="2">
        <v>1</v>
      </c>
      <c r="I2946" s="2">
        <v>1</v>
      </c>
      <c r="J2946" s="4">
        <v>91</v>
      </c>
      <c r="K2946" s="4">
        <v>98.5</v>
      </c>
      <c r="L2946" s="4">
        <v>80.42</v>
      </c>
      <c r="M2946" s="2" t="s">
        <v>6</v>
      </c>
      <c r="N2946" s="2" t="s">
        <v>2306</v>
      </c>
      <c r="O2946" s="2" t="s">
        <v>2307</v>
      </c>
      <c r="P2946" s="2" t="s">
        <v>1054</v>
      </c>
      <c r="Q2946" s="4">
        <f t="shared" ref="Q2946:Q3001" si="184">I2946*J2946</f>
        <v>91</v>
      </c>
      <c r="R2946" s="4">
        <f t="shared" ref="R2946:R3001" si="185">I2946*L2946</f>
        <v>80.42</v>
      </c>
      <c r="S2946" s="4">
        <f t="shared" ref="S2946:S3001" si="186">Q2946-R2946</f>
        <v>10.579999999999998</v>
      </c>
      <c r="T2946" s="5">
        <f t="shared" ref="T2946:T3001" si="187">IF(Q2946=0,0,S2946/Q2946)</f>
        <v>0.11626373626373625</v>
      </c>
    </row>
    <row r="2947" spans="1:20">
      <c r="A2947" s="2" t="s">
        <v>8199</v>
      </c>
      <c r="B2947" s="2" t="s">
        <v>2275</v>
      </c>
      <c r="C2947" s="2" t="s">
        <v>355</v>
      </c>
      <c r="D2947" s="2" t="s">
        <v>194</v>
      </c>
      <c r="E2947" s="2" t="s">
        <v>8200</v>
      </c>
      <c r="F2947" s="2" t="s">
        <v>143</v>
      </c>
      <c r="G2947" s="3">
        <v>46220</v>
      </c>
      <c r="H2947" s="2">
        <v>12</v>
      </c>
      <c r="I2947" s="2">
        <v>12</v>
      </c>
      <c r="J2947" s="4">
        <v>7190.87</v>
      </c>
      <c r="K2947" s="4">
        <v>7640.04</v>
      </c>
      <c r="L2947" s="4">
        <v>6847.09</v>
      </c>
      <c r="M2947" s="2" t="s">
        <v>6</v>
      </c>
      <c r="N2947" s="2" t="s">
        <v>2322</v>
      </c>
      <c r="O2947" s="2" t="s">
        <v>2313</v>
      </c>
      <c r="P2947" s="2" t="s">
        <v>1103</v>
      </c>
      <c r="Q2947" s="4">
        <f t="shared" si="184"/>
        <v>86290.44</v>
      </c>
      <c r="R2947" s="4">
        <f t="shared" si="185"/>
        <v>82165.08</v>
      </c>
      <c r="S2947" s="4">
        <f t="shared" si="186"/>
        <v>4125.3600000000006</v>
      </c>
      <c r="T2947" s="5">
        <f t="shared" si="187"/>
        <v>4.7807845225960148E-2</v>
      </c>
    </row>
    <row r="2948" spans="1:20">
      <c r="A2948" s="2" t="s">
        <v>8201</v>
      </c>
      <c r="B2948" s="2" t="s">
        <v>2276</v>
      </c>
      <c r="C2948" s="2" t="s">
        <v>519</v>
      </c>
      <c r="D2948" s="2" t="s">
        <v>230</v>
      </c>
      <c r="E2948" s="2" t="s">
        <v>8202</v>
      </c>
      <c r="F2948" s="2" t="s">
        <v>137</v>
      </c>
      <c r="G2948" s="3">
        <v>46218</v>
      </c>
      <c r="H2948" s="2">
        <v>18</v>
      </c>
      <c r="I2948" s="2">
        <v>18</v>
      </c>
      <c r="J2948" s="4">
        <v>91.61</v>
      </c>
      <c r="K2948" s="4">
        <v>93.65</v>
      </c>
      <c r="L2948" s="4">
        <v>83.35</v>
      </c>
      <c r="M2948" s="2" t="s">
        <v>6</v>
      </c>
      <c r="N2948" s="2" t="s">
        <v>2322</v>
      </c>
      <c r="O2948" s="2" t="s">
        <v>2313</v>
      </c>
      <c r="P2948" s="2" t="s">
        <v>1054</v>
      </c>
      <c r="Q2948" s="4">
        <f t="shared" si="184"/>
        <v>1648.98</v>
      </c>
      <c r="R2948" s="4">
        <f t="shared" si="185"/>
        <v>1500.3</v>
      </c>
      <c r="S2948" s="4">
        <f t="shared" si="186"/>
        <v>148.68000000000006</v>
      </c>
      <c r="T2948" s="5">
        <f t="shared" si="187"/>
        <v>9.0164829167121527E-2</v>
      </c>
    </row>
    <row r="2949" spans="1:20">
      <c r="A2949" s="2" t="s">
        <v>8203</v>
      </c>
      <c r="B2949" s="2" t="s">
        <v>2265</v>
      </c>
      <c r="C2949" s="2" t="s">
        <v>415</v>
      </c>
      <c r="D2949" s="2" t="s">
        <v>226</v>
      </c>
      <c r="E2949" s="2" t="s">
        <v>8204</v>
      </c>
      <c r="F2949" s="2" t="s">
        <v>140</v>
      </c>
      <c r="G2949" s="3">
        <v>46218</v>
      </c>
      <c r="H2949" s="2">
        <v>29</v>
      </c>
      <c r="I2949" s="2">
        <v>29</v>
      </c>
      <c r="J2949" s="4">
        <v>1105.79</v>
      </c>
      <c r="K2949" s="4">
        <v>1201.56</v>
      </c>
      <c r="L2949" s="4">
        <v>1055.92</v>
      </c>
      <c r="M2949" s="2" t="s">
        <v>6</v>
      </c>
      <c r="N2949" s="2" t="s">
        <v>2322</v>
      </c>
      <c r="O2949" s="2" t="s">
        <v>2313</v>
      </c>
      <c r="P2949" s="2" t="s">
        <v>1040</v>
      </c>
      <c r="Q2949" s="4">
        <f t="shared" si="184"/>
        <v>32067.91</v>
      </c>
      <c r="R2949" s="4">
        <f t="shared" si="185"/>
        <v>30621.68</v>
      </c>
      <c r="S2949" s="4">
        <f t="shared" si="186"/>
        <v>1446.2299999999996</v>
      </c>
      <c r="T2949" s="5">
        <f t="shared" si="187"/>
        <v>4.5098979010481183E-2</v>
      </c>
    </row>
    <row r="2950" spans="1:20">
      <c r="A2950" s="2" t="s">
        <v>8205</v>
      </c>
      <c r="B2950" s="2" t="s">
        <v>2236</v>
      </c>
      <c r="C2950" s="2" t="s">
        <v>337</v>
      </c>
      <c r="D2950" s="2" t="s">
        <v>235</v>
      </c>
      <c r="E2950" s="2" t="s">
        <v>8206</v>
      </c>
      <c r="F2950" s="2" t="s">
        <v>113</v>
      </c>
      <c r="G2950" s="3">
        <v>46219</v>
      </c>
      <c r="H2950" s="2">
        <v>17</v>
      </c>
      <c r="I2950" s="2">
        <v>17</v>
      </c>
      <c r="J2950" s="4">
        <v>790.38</v>
      </c>
      <c r="K2950" s="4">
        <v>812.82</v>
      </c>
      <c r="L2950" s="4">
        <v>707.95</v>
      </c>
      <c r="M2950" s="2" t="s">
        <v>6</v>
      </c>
      <c r="N2950" s="2" t="s">
        <v>2312</v>
      </c>
      <c r="O2950" s="2" t="s">
        <v>2313</v>
      </c>
      <c r="P2950" s="2" t="s">
        <v>1067</v>
      </c>
      <c r="Q2950" s="4">
        <f t="shared" si="184"/>
        <v>13436.46</v>
      </c>
      <c r="R2950" s="4">
        <f t="shared" si="185"/>
        <v>12035.150000000001</v>
      </c>
      <c r="S2950" s="4">
        <f t="shared" si="186"/>
        <v>1401.3099999999977</v>
      </c>
      <c r="T2950" s="5">
        <f t="shared" si="187"/>
        <v>0.10429160656899196</v>
      </c>
    </row>
    <row r="2951" spans="1:20">
      <c r="A2951" s="2" t="s">
        <v>8207</v>
      </c>
      <c r="B2951" s="2" t="s">
        <v>2277</v>
      </c>
      <c r="C2951" s="2" t="s">
        <v>373</v>
      </c>
      <c r="D2951" s="2" t="s">
        <v>241</v>
      </c>
      <c r="E2951" s="2" t="s">
        <v>8208</v>
      </c>
      <c r="F2951" s="2" t="s">
        <v>118</v>
      </c>
      <c r="G2951" s="3">
        <v>46225</v>
      </c>
      <c r="H2951" s="2">
        <v>28</v>
      </c>
      <c r="I2951" s="2">
        <v>28</v>
      </c>
      <c r="J2951" s="4">
        <v>475.17</v>
      </c>
      <c r="K2951" s="4">
        <v>491.8</v>
      </c>
      <c r="L2951" s="4">
        <v>454.14</v>
      </c>
      <c r="M2951" s="2" t="s">
        <v>6</v>
      </c>
      <c r="N2951" s="2" t="s">
        <v>2322</v>
      </c>
      <c r="O2951" s="2" t="s">
        <v>2313</v>
      </c>
      <c r="P2951" s="2" t="s">
        <v>1022</v>
      </c>
      <c r="Q2951" s="4">
        <f t="shared" si="184"/>
        <v>13304.76</v>
      </c>
      <c r="R2951" s="4">
        <f t="shared" si="185"/>
        <v>12715.92</v>
      </c>
      <c r="S2951" s="4">
        <f t="shared" si="186"/>
        <v>588.84000000000015</v>
      </c>
      <c r="T2951" s="5">
        <f t="shared" si="187"/>
        <v>4.4257844560894009E-2</v>
      </c>
    </row>
    <row r="2952" spans="1:20">
      <c r="A2952" s="2" t="s">
        <v>8209</v>
      </c>
      <c r="B2952" s="2" t="s">
        <v>2243</v>
      </c>
      <c r="C2952" s="2" t="s">
        <v>447</v>
      </c>
      <c r="D2952" s="2" t="s">
        <v>242</v>
      </c>
      <c r="E2952" s="2" t="s">
        <v>8210</v>
      </c>
      <c r="F2952" s="2" t="s">
        <v>143</v>
      </c>
      <c r="G2952" s="3">
        <v>46220</v>
      </c>
      <c r="H2952" s="2">
        <v>13</v>
      </c>
      <c r="I2952" s="2">
        <v>13</v>
      </c>
      <c r="J2952" s="4">
        <v>45.24</v>
      </c>
      <c r="K2952" s="4">
        <v>44.69</v>
      </c>
      <c r="L2952" s="4">
        <v>41.29</v>
      </c>
      <c r="M2952" s="2" t="s">
        <v>6</v>
      </c>
      <c r="N2952" s="2" t="s">
        <v>2306</v>
      </c>
      <c r="O2952" s="2" t="s">
        <v>2307</v>
      </c>
      <c r="P2952" s="2" t="s">
        <v>1054</v>
      </c>
      <c r="Q2952" s="4">
        <f t="shared" si="184"/>
        <v>588.12</v>
      </c>
      <c r="R2952" s="4">
        <f t="shared" si="185"/>
        <v>536.77</v>
      </c>
      <c r="S2952" s="4">
        <f t="shared" si="186"/>
        <v>51.350000000000023</v>
      </c>
      <c r="T2952" s="5">
        <f t="shared" si="187"/>
        <v>8.7312113174182179E-2</v>
      </c>
    </row>
    <row r="2953" spans="1:20">
      <c r="A2953" s="2" t="s">
        <v>8211</v>
      </c>
      <c r="B2953" s="2" t="s">
        <v>2275</v>
      </c>
      <c r="C2953" s="2" t="s">
        <v>355</v>
      </c>
      <c r="D2953" s="2" t="s">
        <v>194</v>
      </c>
      <c r="E2953" s="2" t="s">
        <v>8212</v>
      </c>
      <c r="F2953" s="2" t="s">
        <v>143</v>
      </c>
      <c r="G2953" s="3">
        <v>46220</v>
      </c>
      <c r="H2953" s="2">
        <v>35</v>
      </c>
      <c r="I2953" s="2">
        <v>35</v>
      </c>
      <c r="J2953" s="4">
        <v>7403.07</v>
      </c>
      <c r="K2953" s="4">
        <v>7354.16</v>
      </c>
      <c r="L2953" s="4">
        <v>7032.42</v>
      </c>
      <c r="M2953" s="2" t="s">
        <v>6</v>
      </c>
      <c r="N2953" s="2" t="s">
        <v>2322</v>
      </c>
      <c r="O2953" s="2" t="s">
        <v>2313</v>
      </c>
      <c r="P2953" s="2" t="s">
        <v>1103</v>
      </c>
      <c r="Q2953" s="4">
        <f t="shared" si="184"/>
        <v>259107.44999999998</v>
      </c>
      <c r="R2953" s="4">
        <f t="shared" si="185"/>
        <v>246134.7</v>
      </c>
      <c r="S2953" s="4">
        <f t="shared" si="186"/>
        <v>12972.749999999971</v>
      </c>
      <c r="T2953" s="5">
        <f t="shared" si="187"/>
        <v>5.0067066770947619E-2</v>
      </c>
    </row>
    <row r="2954" spans="1:20">
      <c r="A2954" s="2" t="s">
        <v>8213</v>
      </c>
      <c r="B2954" s="2" t="s">
        <v>2279</v>
      </c>
      <c r="C2954" s="2" t="s">
        <v>443</v>
      </c>
      <c r="D2954" s="2" t="s">
        <v>240</v>
      </c>
      <c r="E2954" s="2" t="s">
        <v>8214</v>
      </c>
      <c r="F2954" s="2" t="s">
        <v>137</v>
      </c>
      <c r="G2954" s="3">
        <v>46222</v>
      </c>
      <c r="H2954" s="2">
        <v>3</v>
      </c>
      <c r="I2954" s="2">
        <v>3</v>
      </c>
      <c r="J2954" s="4">
        <v>1195.1099999999999</v>
      </c>
      <c r="K2954" s="4">
        <v>1281.67</v>
      </c>
      <c r="L2954" s="4">
        <v>1053.19</v>
      </c>
      <c r="M2954" s="2" t="s">
        <v>6</v>
      </c>
      <c r="N2954" s="2" t="s">
        <v>2312</v>
      </c>
      <c r="O2954" s="2" t="s">
        <v>2313</v>
      </c>
      <c r="P2954" s="2" t="s">
        <v>1060</v>
      </c>
      <c r="Q2954" s="4">
        <f t="shared" si="184"/>
        <v>3585.33</v>
      </c>
      <c r="R2954" s="4">
        <f t="shared" si="185"/>
        <v>3159.57</v>
      </c>
      <c r="S2954" s="4">
        <f t="shared" si="186"/>
        <v>425.75999999999976</v>
      </c>
      <c r="T2954" s="5">
        <f t="shared" si="187"/>
        <v>0.11875057526085459</v>
      </c>
    </row>
    <row r="2955" spans="1:20">
      <c r="A2955" s="2" t="s">
        <v>8215</v>
      </c>
      <c r="B2955" s="2" t="s">
        <v>2229</v>
      </c>
      <c r="C2955" s="2" t="s">
        <v>381</v>
      </c>
      <c r="D2955" s="2" t="s">
        <v>221</v>
      </c>
      <c r="E2955" s="2" t="s">
        <v>8216</v>
      </c>
      <c r="F2955" s="2" t="s">
        <v>129</v>
      </c>
      <c r="G2955" s="3">
        <v>46221</v>
      </c>
      <c r="H2955" s="2">
        <v>37</v>
      </c>
      <c r="I2955" s="2">
        <v>37</v>
      </c>
      <c r="J2955" s="4">
        <v>1384.44</v>
      </c>
      <c r="K2955" s="4">
        <v>1359.98</v>
      </c>
      <c r="L2955" s="4">
        <v>1306.24</v>
      </c>
      <c r="M2955" s="2" t="s">
        <v>6</v>
      </c>
      <c r="N2955" s="2" t="s">
        <v>2312</v>
      </c>
      <c r="O2955" s="2" t="s">
        <v>2313</v>
      </c>
      <c r="P2955" s="2" t="s">
        <v>1015</v>
      </c>
      <c r="Q2955" s="4">
        <f t="shared" si="184"/>
        <v>51224.28</v>
      </c>
      <c r="R2955" s="4">
        <f t="shared" si="185"/>
        <v>48330.879999999997</v>
      </c>
      <c r="S2955" s="4">
        <f t="shared" si="186"/>
        <v>2893.4000000000015</v>
      </c>
      <c r="T2955" s="5">
        <f t="shared" si="187"/>
        <v>5.6484932535899021E-2</v>
      </c>
    </row>
    <row r="2956" spans="1:20">
      <c r="A2956" s="2" t="s">
        <v>8217</v>
      </c>
      <c r="B2956" s="2" t="s">
        <v>2278</v>
      </c>
      <c r="C2956" s="2" t="s">
        <v>401</v>
      </c>
      <c r="D2956" s="2" t="s">
        <v>190</v>
      </c>
      <c r="E2956" s="2" t="s">
        <v>8218</v>
      </c>
      <c r="F2956" s="2" t="s">
        <v>137</v>
      </c>
      <c r="G2956" s="3">
        <v>46230</v>
      </c>
      <c r="H2956" s="2">
        <v>18</v>
      </c>
      <c r="I2956" s="2">
        <v>18</v>
      </c>
      <c r="J2956" s="4">
        <v>804.07</v>
      </c>
      <c r="K2956" s="4">
        <v>786.91</v>
      </c>
      <c r="L2956" s="4">
        <v>740.14</v>
      </c>
      <c r="M2956" s="2" t="s">
        <v>6</v>
      </c>
      <c r="N2956" s="2" t="s">
        <v>2306</v>
      </c>
      <c r="O2956" s="2" t="s">
        <v>2313</v>
      </c>
      <c r="P2956" s="2" t="s">
        <v>1060</v>
      </c>
      <c r="Q2956" s="4">
        <f t="shared" si="184"/>
        <v>14473.26</v>
      </c>
      <c r="R2956" s="4">
        <f t="shared" si="185"/>
        <v>13322.52</v>
      </c>
      <c r="S2956" s="4">
        <f t="shared" si="186"/>
        <v>1150.7399999999998</v>
      </c>
      <c r="T2956" s="5">
        <f t="shared" si="187"/>
        <v>7.9508003034561653E-2</v>
      </c>
    </row>
    <row r="2957" spans="1:20">
      <c r="A2957" s="2" t="s">
        <v>8219</v>
      </c>
      <c r="B2957" s="2" t="s">
        <v>2280</v>
      </c>
      <c r="C2957" s="2" t="s">
        <v>353</v>
      </c>
      <c r="D2957" s="2" t="s">
        <v>243</v>
      </c>
      <c r="E2957" s="2" t="s">
        <v>8220</v>
      </c>
      <c r="F2957" s="2" t="s">
        <v>122</v>
      </c>
      <c r="G2957" s="3">
        <v>46234</v>
      </c>
      <c r="H2957" s="2">
        <v>19</v>
      </c>
      <c r="I2957" s="2">
        <v>19</v>
      </c>
      <c r="J2957" s="4">
        <v>91.58</v>
      </c>
      <c r="K2957" s="4">
        <v>93.93</v>
      </c>
      <c r="L2957" s="4">
        <v>82.54</v>
      </c>
      <c r="M2957" s="2" t="s">
        <v>6</v>
      </c>
      <c r="N2957" s="2" t="s">
        <v>2322</v>
      </c>
      <c r="O2957" s="2" t="s">
        <v>2313</v>
      </c>
      <c r="P2957" s="2" t="s">
        <v>1048</v>
      </c>
      <c r="Q2957" s="4">
        <f t="shared" si="184"/>
        <v>1740.02</v>
      </c>
      <c r="R2957" s="4">
        <f t="shared" si="185"/>
        <v>1568.2600000000002</v>
      </c>
      <c r="S2957" s="4">
        <f t="shared" si="186"/>
        <v>171.75999999999976</v>
      </c>
      <c r="T2957" s="5">
        <f t="shared" si="187"/>
        <v>9.8711509063114086E-2</v>
      </c>
    </row>
    <row r="2958" spans="1:20">
      <c r="A2958" s="2" t="s">
        <v>8221</v>
      </c>
      <c r="B2958" s="2" t="s">
        <v>2279</v>
      </c>
      <c r="C2958" s="2" t="s">
        <v>395</v>
      </c>
      <c r="D2958" s="2" t="s">
        <v>240</v>
      </c>
      <c r="E2958" s="2" t="s">
        <v>8222</v>
      </c>
      <c r="F2958" s="2" t="s">
        <v>137</v>
      </c>
      <c r="G2958" s="3">
        <v>46222</v>
      </c>
      <c r="H2958" s="2">
        <v>15</v>
      </c>
      <c r="I2958" s="2">
        <v>15</v>
      </c>
      <c r="J2958" s="4">
        <v>1682.31</v>
      </c>
      <c r="K2958" s="4">
        <v>1809.74</v>
      </c>
      <c r="L2958" s="4">
        <v>1504.3</v>
      </c>
      <c r="M2958" s="2" t="s">
        <v>6</v>
      </c>
      <c r="N2958" s="2" t="s">
        <v>2312</v>
      </c>
      <c r="O2958" s="2" t="s">
        <v>2307</v>
      </c>
      <c r="P2958" s="2" t="s">
        <v>1060</v>
      </c>
      <c r="Q2958" s="4">
        <f t="shared" si="184"/>
        <v>25234.649999999998</v>
      </c>
      <c r="R2958" s="4">
        <f t="shared" si="185"/>
        <v>22564.5</v>
      </c>
      <c r="S2958" s="4">
        <f t="shared" si="186"/>
        <v>2670.1499999999978</v>
      </c>
      <c r="T2958" s="5">
        <f t="shared" si="187"/>
        <v>0.10581284067740183</v>
      </c>
    </row>
    <row r="2959" spans="1:20">
      <c r="A2959" s="2" t="s">
        <v>8223</v>
      </c>
      <c r="B2959" s="2" t="s">
        <v>2258</v>
      </c>
      <c r="C2959" s="2" t="s">
        <v>433</v>
      </c>
      <c r="D2959" s="2" t="s">
        <v>204</v>
      </c>
      <c r="E2959" s="2" t="s">
        <v>8224</v>
      </c>
      <c r="F2959" s="2" t="s">
        <v>146</v>
      </c>
      <c r="G2959" s="3">
        <v>46223</v>
      </c>
      <c r="H2959" s="2">
        <v>37</v>
      </c>
      <c r="I2959" s="2">
        <v>37</v>
      </c>
      <c r="J2959" s="4">
        <v>841.05</v>
      </c>
      <c r="K2959" s="4">
        <v>857.67</v>
      </c>
      <c r="L2959" s="4">
        <v>749.17</v>
      </c>
      <c r="M2959" s="2" t="s">
        <v>6</v>
      </c>
      <c r="N2959" s="2" t="s">
        <v>2322</v>
      </c>
      <c r="O2959" s="2" t="s">
        <v>2313</v>
      </c>
      <c r="P2959" s="2" t="s">
        <v>1015</v>
      </c>
      <c r="Q2959" s="4">
        <f t="shared" si="184"/>
        <v>31118.85</v>
      </c>
      <c r="R2959" s="4">
        <f t="shared" si="185"/>
        <v>27719.289999999997</v>
      </c>
      <c r="S2959" s="4">
        <f t="shared" si="186"/>
        <v>3399.5600000000013</v>
      </c>
      <c r="T2959" s="5">
        <f t="shared" si="187"/>
        <v>0.10924439688484637</v>
      </c>
    </row>
    <row r="2960" spans="1:20">
      <c r="A2960" s="2" t="s">
        <v>8225</v>
      </c>
      <c r="B2960" s="2" t="s">
        <v>2262</v>
      </c>
      <c r="C2960" s="2" t="s">
        <v>411</v>
      </c>
      <c r="D2960" s="2" t="s">
        <v>236</v>
      </c>
      <c r="E2960" s="2" t="s">
        <v>8226</v>
      </c>
      <c r="F2960" s="2" t="s">
        <v>118</v>
      </c>
      <c r="G2960" s="3">
        <v>46223</v>
      </c>
      <c r="H2960" s="2">
        <v>28</v>
      </c>
      <c r="I2960" s="2">
        <v>28</v>
      </c>
      <c r="J2960" s="4">
        <v>2587.58</v>
      </c>
      <c r="K2960" s="4">
        <v>2637.96</v>
      </c>
      <c r="L2960" s="4">
        <v>2519.63</v>
      </c>
      <c r="M2960" s="2" t="s">
        <v>6</v>
      </c>
      <c r="N2960" s="2" t="s">
        <v>2322</v>
      </c>
      <c r="O2960" s="2" t="s">
        <v>2307</v>
      </c>
      <c r="P2960" s="2" t="s">
        <v>1022</v>
      </c>
      <c r="Q2960" s="4">
        <f t="shared" si="184"/>
        <v>72452.239999999991</v>
      </c>
      <c r="R2960" s="4">
        <f t="shared" si="185"/>
        <v>70549.64</v>
      </c>
      <c r="S2960" s="4">
        <f t="shared" si="186"/>
        <v>1902.5999999999913</v>
      </c>
      <c r="T2960" s="5">
        <f t="shared" si="187"/>
        <v>2.6260057660052905E-2</v>
      </c>
    </row>
    <row r="2961" spans="1:20">
      <c r="A2961" s="2" t="s">
        <v>8227</v>
      </c>
      <c r="B2961" s="2" t="s">
        <v>2281</v>
      </c>
      <c r="C2961" s="2" t="s">
        <v>355</v>
      </c>
      <c r="D2961" s="2" t="s">
        <v>194</v>
      </c>
      <c r="E2961" s="2" t="s">
        <v>8228</v>
      </c>
      <c r="F2961" s="2" t="s">
        <v>133</v>
      </c>
      <c r="G2961" s="3">
        <v>46227</v>
      </c>
      <c r="H2961" s="2">
        <v>19</v>
      </c>
      <c r="I2961" s="2">
        <v>19</v>
      </c>
      <c r="J2961" s="4">
        <v>7345.27</v>
      </c>
      <c r="K2961" s="4">
        <v>7350.12</v>
      </c>
      <c r="L2961" s="4">
        <v>7120.28</v>
      </c>
      <c r="M2961" s="2" t="s">
        <v>6</v>
      </c>
      <c r="N2961" s="2" t="s">
        <v>2306</v>
      </c>
      <c r="O2961" s="2" t="s">
        <v>2313</v>
      </c>
      <c r="P2961" s="2" t="s">
        <v>1103</v>
      </c>
      <c r="Q2961" s="4">
        <f t="shared" si="184"/>
        <v>139560.13</v>
      </c>
      <c r="R2961" s="4">
        <f t="shared" si="185"/>
        <v>135285.32</v>
      </c>
      <c r="S2961" s="4">
        <f t="shared" si="186"/>
        <v>4274.8099999999977</v>
      </c>
      <c r="T2961" s="5">
        <f t="shared" si="187"/>
        <v>3.0630596288495845E-2</v>
      </c>
    </row>
    <row r="2962" spans="1:20">
      <c r="A2962" s="2" t="s">
        <v>8229</v>
      </c>
      <c r="B2962" s="2" t="s">
        <v>2193</v>
      </c>
      <c r="C2962" s="2" t="s">
        <v>359</v>
      </c>
      <c r="D2962" s="2" t="s">
        <v>234</v>
      </c>
      <c r="E2962" s="2" t="s">
        <v>8230</v>
      </c>
      <c r="F2962" s="2" t="s">
        <v>113</v>
      </c>
      <c r="G2962" s="3">
        <v>46223</v>
      </c>
      <c r="H2962" s="2">
        <v>10</v>
      </c>
      <c r="I2962" s="2">
        <v>10</v>
      </c>
      <c r="J2962" s="4">
        <v>1147.19</v>
      </c>
      <c r="K2962" s="4">
        <v>1163.3499999999999</v>
      </c>
      <c r="L2962" s="4">
        <v>1070.55</v>
      </c>
      <c r="M2962" s="2" t="s">
        <v>6</v>
      </c>
      <c r="N2962" s="2" t="s">
        <v>2306</v>
      </c>
      <c r="O2962" s="2" t="s">
        <v>2313</v>
      </c>
      <c r="P2962" s="2" t="s">
        <v>1095</v>
      </c>
      <c r="Q2962" s="4">
        <f t="shared" si="184"/>
        <v>11471.900000000001</v>
      </c>
      <c r="R2962" s="4">
        <f t="shared" si="185"/>
        <v>10705.5</v>
      </c>
      <c r="S2962" s="4">
        <f t="shared" si="186"/>
        <v>766.40000000000146</v>
      </c>
      <c r="T2962" s="5">
        <f t="shared" si="187"/>
        <v>6.6806719026490935E-2</v>
      </c>
    </row>
    <row r="2963" spans="1:20">
      <c r="A2963" s="2" t="s">
        <v>8231</v>
      </c>
      <c r="B2963" s="2" t="s">
        <v>2271</v>
      </c>
      <c r="C2963" s="2" t="s">
        <v>279</v>
      </c>
      <c r="D2963" s="2" t="s">
        <v>252</v>
      </c>
      <c r="E2963" s="2" t="s">
        <v>8232</v>
      </c>
      <c r="F2963" s="2" t="s">
        <v>118</v>
      </c>
      <c r="G2963" s="3">
        <v>46223</v>
      </c>
      <c r="H2963" s="2">
        <v>19</v>
      </c>
      <c r="I2963" s="2">
        <v>19</v>
      </c>
      <c r="J2963" s="4">
        <v>1739.75</v>
      </c>
      <c r="K2963" s="4">
        <v>1784.66</v>
      </c>
      <c r="L2963" s="4">
        <v>1565.4</v>
      </c>
      <c r="M2963" s="2" t="s">
        <v>6</v>
      </c>
      <c r="N2963" s="2" t="s">
        <v>2312</v>
      </c>
      <c r="O2963" s="2" t="s">
        <v>2313</v>
      </c>
      <c r="P2963" s="2" t="s">
        <v>1064</v>
      </c>
      <c r="Q2963" s="4">
        <f t="shared" si="184"/>
        <v>33055.25</v>
      </c>
      <c r="R2963" s="4">
        <f t="shared" si="185"/>
        <v>29742.600000000002</v>
      </c>
      <c r="S2963" s="4">
        <f t="shared" si="186"/>
        <v>3312.6499999999978</v>
      </c>
      <c r="T2963" s="5">
        <f t="shared" si="187"/>
        <v>0.10021554821094979</v>
      </c>
    </row>
    <row r="2964" spans="1:20">
      <c r="A2964" s="2" t="s">
        <v>8233</v>
      </c>
      <c r="B2964" s="2" t="s">
        <v>2282</v>
      </c>
      <c r="C2964" s="2" t="s">
        <v>475</v>
      </c>
      <c r="D2964" s="2" t="s">
        <v>218</v>
      </c>
      <c r="E2964" s="2" t="s">
        <v>8234</v>
      </c>
      <c r="F2964" s="2" t="s">
        <v>113</v>
      </c>
      <c r="G2964" s="3">
        <v>46228</v>
      </c>
      <c r="H2964" s="2">
        <v>40</v>
      </c>
      <c r="I2964" s="2">
        <v>40</v>
      </c>
      <c r="J2964" s="4">
        <v>9041.15</v>
      </c>
      <c r="K2964" s="4">
        <v>9624.5</v>
      </c>
      <c r="L2964" s="4">
        <v>8247.07</v>
      </c>
      <c r="M2964" s="2" t="s">
        <v>6</v>
      </c>
      <c r="N2964" s="2" t="s">
        <v>2312</v>
      </c>
      <c r="O2964" s="2" t="s">
        <v>2313</v>
      </c>
      <c r="P2964" s="2" t="s">
        <v>1043</v>
      </c>
      <c r="Q2964" s="4">
        <f t="shared" si="184"/>
        <v>361646</v>
      </c>
      <c r="R2964" s="4">
        <f t="shared" si="185"/>
        <v>329882.8</v>
      </c>
      <c r="S2964" s="4">
        <f t="shared" si="186"/>
        <v>31763.200000000012</v>
      </c>
      <c r="T2964" s="5">
        <f t="shared" si="187"/>
        <v>8.7829534959601413E-2</v>
      </c>
    </row>
    <row r="2965" spans="1:20">
      <c r="A2965" s="2" t="s">
        <v>8235</v>
      </c>
      <c r="B2965" s="2" t="s">
        <v>2277</v>
      </c>
      <c r="C2965" s="2" t="s">
        <v>397</v>
      </c>
      <c r="D2965" s="2" t="s">
        <v>241</v>
      </c>
      <c r="E2965" s="2" t="s">
        <v>8236</v>
      </c>
      <c r="F2965" s="2" t="s">
        <v>118</v>
      </c>
      <c r="G2965" s="3">
        <v>46225</v>
      </c>
      <c r="H2965" s="2">
        <v>5</v>
      </c>
      <c r="I2965" s="2">
        <v>5</v>
      </c>
      <c r="J2965" s="4">
        <v>830.11</v>
      </c>
      <c r="K2965" s="4">
        <v>855.55</v>
      </c>
      <c r="L2965" s="4">
        <v>733.01</v>
      </c>
      <c r="M2965" s="2" t="s">
        <v>6</v>
      </c>
      <c r="N2965" s="2" t="s">
        <v>2306</v>
      </c>
      <c r="O2965" s="2" t="s">
        <v>2313</v>
      </c>
      <c r="P2965" s="2" t="s">
        <v>1022</v>
      </c>
      <c r="Q2965" s="4">
        <f t="shared" si="184"/>
        <v>4150.55</v>
      </c>
      <c r="R2965" s="4">
        <f t="shared" si="185"/>
        <v>3665.05</v>
      </c>
      <c r="S2965" s="4">
        <f t="shared" si="186"/>
        <v>485.5</v>
      </c>
      <c r="T2965" s="5">
        <f t="shared" si="187"/>
        <v>0.1169724494344123</v>
      </c>
    </row>
    <row r="2966" spans="1:20">
      <c r="A2966" s="2" t="s">
        <v>8237</v>
      </c>
      <c r="B2966" s="2" t="s">
        <v>2283</v>
      </c>
      <c r="C2966" s="2" t="s">
        <v>367</v>
      </c>
      <c r="D2966" s="2" t="s">
        <v>165</v>
      </c>
      <c r="E2966" s="2" t="s">
        <v>8238</v>
      </c>
      <c r="F2966" s="2" t="s">
        <v>146</v>
      </c>
      <c r="G2966" s="3">
        <v>46228</v>
      </c>
      <c r="H2966" s="2">
        <v>3</v>
      </c>
      <c r="I2966" s="2">
        <v>3</v>
      </c>
      <c r="J2966" s="4">
        <v>1118.94</v>
      </c>
      <c r="K2966" s="4">
        <v>1136.94</v>
      </c>
      <c r="L2966" s="4">
        <v>1042.48</v>
      </c>
      <c r="M2966" s="2" t="s">
        <v>6</v>
      </c>
      <c r="N2966" s="2" t="s">
        <v>2306</v>
      </c>
      <c r="O2966" s="2" t="s">
        <v>2307</v>
      </c>
      <c r="P2966" s="2" t="s">
        <v>1087</v>
      </c>
      <c r="Q2966" s="4">
        <f t="shared" si="184"/>
        <v>3356.82</v>
      </c>
      <c r="R2966" s="4">
        <f t="shared" si="185"/>
        <v>3127.44</v>
      </c>
      <c r="S2966" s="4">
        <f t="shared" si="186"/>
        <v>229.38000000000011</v>
      </c>
      <c r="T2966" s="5">
        <f t="shared" si="187"/>
        <v>6.8332529000661363E-2</v>
      </c>
    </row>
    <row r="2967" spans="1:20">
      <c r="A2967" s="2" t="s">
        <v>8239</v>
      </c>
      <c r="B2967" s="2" t="s">
        <v>2285</v>
      </c>
      <c r="C2967" s="2" t="s">
        <v>318</v>
      </c>
      <c r="D2967" s="2" t="s">
        <v>226</v>
      </c>
      <c r="E2967" s="2" t="s">
        <v>8240</v>
      </c>
      <c r="F2967" s="2" t="s">
        <v>146</v>
      </c>
      <c r="G2967" s="3">
        <v>46234</v>
      </c>
      <c r="H2967" s="2">
        <v>26</v>
      </c>
      <c r="I2967" s="2">
        <v>26</v>
      </c>
      <c r="J2967" s="4">
        <v>1484.03</v>
      </c>
      <c r="K2967" s="4">
        <v>1532.91</v>
      </c>
      <c r="L2967" s="4">
        <v>1410.8</v>
      </c>
      <c r="M2967" s="2" t="s">
        <v>6</v>
      </c>
      <c r="N2967" s="2" t="s">
        <v>2322</v>
      </c>
      <c r="O2967" s="2" t="s">
        <v>2307</v>
      </c>
      <c r="P2967" s="2" t="s">
        <v>1087</v>
      </c>
      <c r="Q2967" s="4">
        <f t="shared" si="184"/>
        <v>38584.78</v>
      </c>
      <c r="R2967" s="4">
        <f t="shared" si="185"/>
        <v>36680.799999999996</v>
      </c>
      <c r="S2967" s="4">
        <f t="shared" si="186"/>
        <v>1903.9800000000032</v>
      </c>
      <c r="T2967" s="5">
        <f t="shared" si="187"/>
        <v>4.9345363638201467E-2</v>
      </c>
    </row>
    <row r="2968" spans="1:20">
      <c r="A2968" s="2" t="s">
        <v>8241</v>
      </c>
      <c r="B2968" s="2" t="s">
        <v>2254</v>
      </c>
      <c r="C2968" s="2" t="s">
        <v>363</v>
      </c>
      <c r="D2968" s="2" t="s">
        <v>224</v>
      </c>
      <c r="E2968" s="2" t="s">
        <v>8242</v>
      </c>
      <c r="F2968" s="2" t="s">
        <v>113</v>
      </c>
      <c r="G2968" s="3">
        <v>46226</v>
      </c>
      <c r="H2968" s="2">
        <v>28</v>
      </c>
      <c r="I2968" s="2">
        <v>28</v>
      </c>
      <c r="J2968" s="4">
        <v>2022.91</v>
      </c>
      <c r="K2968" s="4">
        <v>2154.5500000000002</v>
      </c>
      <c r="L2968" s="4">
        <v>1797.79</v>
      </c>
      <c r="M2968" s="2" t="s">
        <v>6</v>
      </c>
      <c r="N2968" s="2" t="s">
        <v>2306</v>
      </c>
      <c r="O2968" s="2" t="s">
        <v>2313</v>
      </c>
      <c r="P2968" s="2" t="s">
        <v>1051</v>
      </c>
      <c r="Q2968" s="4">
        <f t="shared" si="184"/>
        <v>56641.48</v>
      </c>
      <c r="R2968" s="4">
        <f t="shared" si="185"/>
        <v>50338.119999999995</v>
      </c>
      <c r="S2968" s="4">
        <f t="shared" si="186"/>
        <v>6303.3600000000079</v>
      </c>
      <c r="T2968" s="5">
        <f t="shared" si="187"/>
        <v>0.11128522771650753</v>
      </c>
    </row>
    <row r="2969" spans="1:20">
      <c r="A2969" s="2" t="s">
        <v>8243</v>
      </c>
      <c r="B2969" s="2" t="s">
        <v>2284</v>
      </c>
      <c r="C2969" s="2" t="s">
        <v>411</v>
      </c>
      <c r="D2969" s="2" t="s">
        <v>224</v>
      </c>
      <c r="E2969" s="2" t="s">
        <v>8244</v>
      </c>
      <c r="F2969" s="2" t="s">
        <v>118</v>
      </c>
      <c r="G2969" s="3">
        <v>46234</v>
      </c>
      <c r="H2969" s="2">
        <v>27</v>
      </c>
      <c r="I2969" s="2">
        <v>27</v>
      </c>
      <c r="J2969" s="4">
        <v>2664.93</v>
      </c>
      <c r="K2969" s="4">
        <v>2849.45</v>
      </c>
      <c r="L2969" s="4">
        <v>2544.0500000000002</v>
      </c>
      <c r="M2969" s="2" t="s">
        <v>6</v>
      </c>
      <c r="N2969" s="2" t="s">
        <v>2322</v>
      </c>
      <c r="O2969" s="2" t="s">
        <v>2313</v>
      </c>
      <c r="P2969" s="2" t="s">
        <v>1033</v>
      </c>
      <c r="Q2969" s="4">
        <f t="shared" si="184"/>
        <v>71953.11</v>
      </c>
      <c r="R2969" s="4">
        <f t="shared" si="185"/>
        <v>68689.350000000006</v>
      </c>
      <c r="S2969" s="4">
        <f t="shared" si="186"/>
        <v>3263.7599999999948</v>
      </c>
      <c r="T2969" s="5">
        <f t="shared" si="187"/>
        <v>4.535954040068587E-2</v>
      </c>
    </row>
    <row r="2970" spans="1:20">
      <c r="A2970" s="2" t="s">
        <v>8245</v>
      </c>
      <c r="B2970" s="2" t="s">
        <v>2286</v>
      </c>
      <c r="C2970" s="2" t="s">
        <v>405</v>
      </c>
      <c r="D2970" s="2" t="s">
        <v>233</v>
      </c>
      <c r="E2970" s="2" t="s">
        <v>8246</v>
      </c>
      <c r="F2970" s="2" t="s">
        <v>118</v>
      </c>
      <c r="G2970" s="3">
        <v>46230</v>
      </c>
      <c r="H2970" s="2">
        <v>21</v>
      </c>
      <c r="I2970" s="2">
        <v>21</v>
      </c>
      <c r="J2970" s="4">
        <v>1663.97</v>
      </c>
      <c r="K2970" s="4">
        <v>1695.28</v>
      </c>
      <c r="L2970" s="4">
        <v>1531.41</v>
      </c>
      <c r="M2970" s="2" t="s">
        <v>6</v>
      </c>
      <c r="N2970" s="2" t="s">
        <v>2322</v>
      </c>
      <c r="O2970" s="2" t="s">
        <v>2307</v>
      </c>
      <c r="P2970" s="2" t="s">
        <v>1033</v>
      </c>
      <c r="Q2970" s="4">
        <f t="shared" si="184"/>
        <v>34943.370000000003</v>
      </c>
      <c r="R2970" s="4">
        <f t="shared" si="185"/>
        <v>32159.61</v>
      </c>
      <c r="S2970" s="4">
        <f t="shared" si="186"/>
        <v>2783.760000000002</v>
      </c>
      <c r="T2970" s="5">
        <f t="shared" si="187"/>
        <v>7.9664897804647972E-2</v>
      </c>
    </row>
    <row r="2971" spans="1:20">
      <c r="A2971" s="2" t="s">
        <v>8247</v>
      </c>
      <c r="B2971" s="2" t="s">
        <v>2233</v>
      </c>
      <c r="C2971" s="2" t="s">
        <v>431</v>
      </c>
      <c r="D2971" s="2" t="s">
        <v>202</v>
      </c>
      <c r="E2971" s="2" t="s">
        <v>8248</v>
      </c>
      <c r="F2971" s="2" t="s">
        <v>118</v>
      </c>
      <c r="G2971" s="3">
        <v>46227</v>
      </c>
      <c r="H2971" s="2">
        <v>29</v>
      </c>
      <c r="I2971" s="2">
        <v>29</v>
      </c>
      <c r="J2971" s="4">
        <v>5376.15</v>
      </c>
      <c r="K2971" s="4">
        <v>5827.98</v>
      </c>
      <c r="L2971" s="4">
        <v>4825.04</v>
      </c>
      <c r="M2971" s="2" t="s">
        <v>6</v>
      </c>
      <c r="N2971" s="2" t="s">
        <v>2306</v>
      </c>
      <c r="O2971" s="2" t="s">
        <v>2313</v>
      </c>
      <c r="P2971" s="2" t="s">
        <v>1062</v>
      </c>
      <c r="Q2971" s="4">
        <f t="shared" si="184"/>
        <v>155908.34999999998</v>
      </c>
      <c r="R2971" s="4">
        <f t="shared" si="185"/>
        <v>139926.16</v>
      </c>
      <c r="S2971" s="4">
        <f t="shared" si="186"/>
        <v>15982.189999999973</v>
      </c>
      <c r="T2971" s="5">
        <f t="shared" si="187"/>
        <v>0.10251016061679812</v>
      </c>
    </row>
    <row r="2972" spans="1:20">
      <c r="A2972" s="2" t="s">
        <v>8249</v>
      </c>
      <c r="B2972" s="2" t="s">
        <v>2281</v>
      </c>
      <c r="C2972" s="2" t="s">
        <v>475</v>
      </c>
      <c r="D2972" s="2" t="s">
        <v>194</v>
      </c>
      <c r="E2972" s="2" t="s">
        <v>8250</v>
      </c>
      <c r="F2972" s="2" t="s">
        <v>133</v>
      </c>
      <c r="G2972" s="3">
        <v>46227</v>
      </c>
      <c r="H2972" s="2">
        <v>26</v>
      </c>
      <c r="I2972" s="2">
        <v>26</v>
      </c>
      <c r="J2972" s="4">
        <v>9338.8700000000008</v>
      </c>
      <c r="K2972" s="4">
        <v>9951.89</v>
      </c>
      <c r="L2972" s="4">
        <v>9098.8700000000008</v>
      </c>
      <c r="M2972" s="2" t="s">
        <v>6</v>
      </c>
      <c r="N2972" s="2" t="s">
        <v>2322</v>
      </c>
      <c r="O2972" s="2" t="s">
        <v>2307</v>
      </c>
      <c r="P2972" s="2" t="s">
        <v>1103</v>
      </c>
      <c r="Q2972" s="4">
        <f t="shared" si="184"/>
        <v>242810.62000000002</v>
      </c>
      <c r="R2972" s="4">
        <f t="shared" si="185"/>
        <v>236570.62000000002</v>
      </c>
      <c r="S2972" s="4">
        <f t="shared" si="186"/>
        <v>6240</v>
      </c>
      <c r="T2972" s="5">
        <f t="shared" si="187"/>
        <v>2.5699040676227421E-2</v>
      </c>
    </row>
    <row r="2973" spans="1:20">
      <c r="A2973" s="2" t="s">
        <v>8251</v>
      </c>
      <c r="B2973" s="2" t="s">
        <v>2287</v>
      </c>
      <c r="C2973" s="2" t="s">
        <v>485</v>
      </c>
      <c r="D2973" s="2" t="s">
        <v>237</v>
      </c>
      <c r="E2973" s="2" t="s">
        <v>8252</v>
      </c>
      <c r="F2973" s="2" t="s">
        <v>129</v>
      </c>
      <c r="G2973" s="3">
        <v>46229</v>
      </c>
      <c r="H2973" s="2">
        <v>8</v>
      </c>
      <c r="I2973" s="2">
        <v>8</v>
      </c>
      <c r="J2973" s="4">
        <v>2100.1799999999998</v>
      </c>
      <c r="K2973" s="4">
        <v>2144.9699999999998</v>
      </c>
      <c r="L2973" s="4">
        <v>2046.1</v>
      </c>
      <c r="M2973" s="2" t="s">
        <v>6</v>
      </c>
      <c r="N2973" s="2" t="s">
        <v>2312</v>
      </c>
      <c r="O2973" s="2" t="s">
        <v>2313</v>
      </c>
      <c r="P2973" s="2" t="s">
        <v>1064</v>
      </c>
      <c r="Q2973" s="4">
        <f t="shared" si="184"/>
        <v>16801.439999999999</v>
      </c>
      <c r="R2973" s="4">
        <f t="shared" si="185"/>
        <v>16368.8</v>
      </c>
      <c r="S2973" s="4">
        <f t="shared" si="186"/>
        <v>432.63999999999942</v>
      </c>
      <c r="T2973" s="5">
        <f t="shared" si="187"/>
        <v>2.5750173794627094E-2</v>
      </c>
    </row>
    <row r="2974" spans="1:20">
      <c r="A2974" s="2" t="s">
        <v>8253</v>
      </c>
      <c r="B2974" s="2" t="s">
        <v>2288</v>
      </c>
      <c r="C2974" s="2" t="s">
        <v>320</v>
      </c>
      <c r="D2974" s="2" t="s">
        <v>239</v>
      </c>
      <c r="E2974" s="2" t="s">
        <v>8254</v>
      </c>
      <c r="F2974" s="2" t="s">
        <v>140</v>
      </c>
      <c r="G2974" s="3">
        <v>46234</v>
      </c>
      <c r="H2974" s="2">
        <v>8</v>
      </c>
      <c r="I2974" s="2">
        <v>8</v>
      </c>
      <c r="J2974" s="4">
        <v>217.64</v>
      </c>
      <c r="K2974" s="4">
        <v>222.24</v>
      </c>
      <c r="L2974" s="4">
        <v>194.12</v>
      </c>
      <c r="M2974" s="2" t="s">
        <v>6</v>
      </c>
      <c r="N2974" s="2" t="s">
        <v>2306</v>
      </c>
      <c r="O2974" s="2" t="s">
        <v>2307</v>
      </c>
      <c r="P2974" s="2" t="s">
        <v>1062</v>
      </c>
      <c r="Q2974" s="4">
        <f t="shared" si="184"/>
        <v>1741.12</v>
      </c>
      <c r="R2974" s="4">
        <f t="shared" si="185"/>
        <v>1552.96</v>
      </c>
      <c r="S2974" s="4">
        <f t="shared" si="186"/>
        <v>188.15999999999985</v>
      </c>
      <c r="T2974" s="5">
        <f t="shared" si="187"/>
        <v>0.10806836978496592</v>
      </c>
    </row>
    <row r="2975" spans="1:20">
      <c r="A2975" s="2" t="s">
        <v>8255</v>
      </c>
      <c r="B2975" s="2" t="s">
        <v>2245</v>
      </c>
      <c r="C2975" s="2" t="s">
        <v>441</v>
      </c>
      <c r="D2975" s="2" t="s">
        <v>170</v>
      </c>
      <c r="E2975" s="2" t="s">
        <v>8256</v>
      </c>
      <c r="F2975" s="2" t="s">
        <v>137</v>
      </c>
      <c r="G2975" s="3">
        <v>46227</v>
      </c>
      <c r="H2975" s="2">
        <v>13</v>
      </c>
      <c r="I2975" s="2">
        <v>13</v>
      </c>
      <c r="J2975" s="4">
        <v>229.38</v>
      </c>
      <c r="K2975" s="4">
        <v>233.47</v>
      </c>
      <c r="L2975" s="4">
        <v>211.7</v>
      </c>
      <c r="M2975" s="2" t="s">
        <v>6</v>
      </c>
      <c r="N2975" s="2" t="s">
        <v>2312</v>
      </c>
      <c r="O2975" s="2" t="s">
        <v>2313</v>
      </c>
      <c r="P2975" s="2" t="s">
        <v>1015</v>
      </c>
      <c r="Q2975" s="4">
        <f t="shared" si="184"/>
        <v>2981.94</v>
      </c>
      <c r="R2975" s="4">
        <f t="shared" si="185"/>
        <v>2752.1</v>
      </c>
      <c r="S2975" s="4">
        <f t="shared" si="186"/>
        <v>229.84000000000015</v>
      </c>
      <c r="T2975" s="5">
        <f t="shared" si="187"/>
        <v>7.707733891359321E-2</v>
      </c>
    </row>
    <row r="2976" spans="1:20">
      <c r="A2976" s="2" t="s">
        <v>8257</v>
      </c>
      <c r="B2976" s="2" t="s">
        <v>2283</v>
      </c>
      <c r="C2976" s="2" t="s">
        <v>487</v>
      </c>
      <c r="D2976" s="2" t="s">
        <v>165</v>
      </c>
      <c r="E2976" s="2" t="s">
        <v>8258</v>
      </c>
      <c r="F2976" s="2" t="s">
        <v>146</v>
      </c>
      <c r="G2976" s="3">
        <v>46228</v>
      </c>
      <c r="H2976" s="2">
        <v>9</v>
      </c>
      <c r="I2976" s="2">
        <v>9</v>
      </c>
      <c r="J2976" s="4">
        <v>1066.9000000000001</v>
      </c>
      <c r="K2976" s="4">
        <v>1071.73</v>
      </c>
      <c r="L2976" s="4">
        <v>976.52</v>
      </c>
      <c r="M2976" s="2" t="s">
        <v>6</v>
      </c>
      <c r="N2976" s="2" t="s">
        <v>2312</v>
      </c>
      <c r="O2976" s="2" t="s">
        <v>2313</v>
      </c>
      <c r="P2976" s="2" t="s">
        <v>1087</v>
      </c>
      <c r="Q2976" s="4">
        <f t="shared" si="184"/>
        <v>9602.1</v>
      </c>
      <c r="R2976" s="4">
        <f t="shared" si="185"/>
        <v>8788.68</v>
      </c>
      <c r="S2976" s="4">
        <f t="shared" si="186"/>
        <v>813.42000000000007</v>
      </c>
      <c r="T2976" s="5">
        <f t="shared" si="187"/>
        <v>8.471271909269848E-2</v>
      </c>
    </row>
    <row r="2977" spans="1:20">
      <c r="A2977" s="2" t="s">
        <v>8259</v>
      </c>
      <c r="B2977" s="2" t="s">
        <v>2201</v>
      </c>
      <c r="C2977" s="2" t="s">
        <v>335</v>
      </c>
      <c r="D2977" s="2" t="s">
        <v>258</v>
      </c>
      <c r="E2977" s="2" t="s">
        <v>8260</v>
      </c>
      <c r="F2977" s="2" t="s">
        <v>122</v>
      </c>
      <c r="G2977" s="3">
        <v>46228</v>
      </c>
      <c r="H2977" s="2">
        <v>20</v>
      </c>
      <c r="I2977" s="2">
        <v>20</v>
      </c>
      <c r="J2977" s="4">
        <v>10424.99</v>
      </c>
      <c r="K2977" s="4">
        <v>10369.49</v>
      </c>
      <c r="L2977" s="4">
        <v>9999.58</v>
      </c>
      <c r="M2977" s="2" t="s">
        <v>6</v>
      </c>
      <c r="N2977" s="2" t="s">
        <v>2322</v>
      </c>
      <c r="O2977" s="2" t="s">
        <v>2313</v>
      </c>
      <c r="P2977" s="2" t="s">
        <v>1035</v>
      </c>
      <c r="Q2977" s="4">
        <f t="shared" si="184"/>
        <v>208499.8</v>
      </c>
      <c r="R2977" s="4">
        <f t="shared" si="185"/>
        <v>199991.6</v>
      </c>
      <c r="S2977" s="4">
        <f t="shared" si="186"/>
        <v>8508.1999999999825</v>
      </c>
      <c r="T2977" s="5">
        <f t="shared" si="187"/>
        <v>4.0806753771466364E-2</v>
      </c>
    </row>
    <row r="2978" spans="1:20">
      <c r="A2978" s="2" t="s">
        <v>8261</v>
      </c>
      <c r="B2978" s="2" t="s">
        <v>2289</v>
      </c>
      <c r="C2978" s="2" t="s">
        <v>391</v>
      </c>
      <c r="D2978" s="2" t="s">
        <v>165</v>
      </c>
      <c r="E2978" s="2" t="s">
        <v>8262</v>
      </c>
      <c r="F2978" s="2" t="s">
        <v>126</v>
      </c>
      <c r="G2978" s="3">
        <v>46230</v>
      </c>
      <c r="H2978" s="2">
        <v>27</v>
      </c>
      <c r="I2978" s="2">
        <v>27</v>
      </c>
      <c r="J2978" s="4">
        <v>1586.52</v>
      </c>
      <c r="K2978" s="4">
        <v>1626.82</v>
      </c>
      <c r="L2978" s="4">
        <v>1532.64</v>
      </c>
      <c r="M2978" s="2" t="s">
        <v>6</v>
      </c>
      <c r="N2978" s="2" t="s">
        <v>2306</v>
      </c>
      <c r="O2978" s="2" t="s">
        <v>2313</v>
      </c>
      <c r="P2978" s="2" t="s">
        <v>1048</v>
      </c>
      <c r="Q2978" s="4">
        <f t="shared" si="184"/>
        <v>42836.04</v>
      </c>
      <c r="R2978" s="4">
        <f t="shared" si="185"/>
        <v>41381.280000000006</v>
      </c>
      <c r="S2978" s="4">
        <f t="shared" si="186"/>
        <v>1454.7599999999948</v>
      </c>
      <c r="T2978" s="5">
        <f t="shared" si="187"/>
        <v>3.3961122456697558E-2</v>
      </c>
    </row>
    <row r="2979" spans="1:20">
      <c r="A2979" s="2" t="s">
        <v>8263</v>
      </c>
      <c r="B2979" s="2" t="s">
        <v>2282</v>
      </c>
      <c r="C2979" s="2" t="s">
        <v>427</v>
      </c>
      <c r="D2979" s="2" t="s">
        <v>218</v>
      </c>
      <c r="E2979" s="2" t="s">
        <v>8264</v>
      </c>
      <c r="F2979" s="2" t="s">
        <v>113</v>
      </c>
      <c r="G2979" s="3">
        <v>46228</v>
      </c>
      <c r="H2979" s="2">
        <v>24</v>
      </c>
      <c r="I2979" s="2">
        <v>24</v>
      </c>
      <c r="J2979" s="4">
        <v>6829.23</v>
      </c>
      <c r="K2979" s="4">
        <v>7076.62</v>
      </c>
      <c r="L2979" s="4">
        <v>6019.54</v>
      </c>
      <c r="M2979" s="2" t="s">
        <v>6</v>
      </c>
      <c r="N2979" s="2" t="s">
        <v>2312</v>
      </c>
      <c r="O2979" s="2" t="s">
        <v>2307</v>
      </c>
      <c r="P2979" s="2" t="s">
        <v>1043</v>
      </c>
      <c r="Q2979" s="4">
        <f t="shared" si="184"/>
        <v>163901.51999999999</v>
      </c>
      <c r="R2979" s="4">
        <f t="shared" si="185"/>
        <v>144468.96</v>
      </c>
      <c r="S2979" s="4">
        <f t="shared" si="186"/>
        <v>19432.559999999998</v>
      </c>
      <c r="T2979" s="5">
        <f t="shared" si="187"/>
        <v>0.11856241479639724</v>
      </c>
    </row>
    <row r="2980" spans="1:20">
      <c r="A2980" s="2" t="s">
        <v>8265</v>
      </c>
      <c r="B2980" s="2" t="s">
        <v>2290</v>
      </c>
      <c r="C2980" s="2" t="s">
        <v>307</v>
      </c>
      <c r="D2980" s="2" t="s">
        <v>204</v>
      </c>
      <c r="E2980" s="2" t="s">
        <v>8266</v>
      </c>
      <c r="F2980" s="2" t="s">
        <v>126</v>
      </c>
      <c r="G2980" s="3">
        <v>46229</v>
      </c>
      <c r="H2980" s="2">
        <v>37</v>
      </c>
      <c r="I2980" s="2">
        <v>37</v>
      </c>
      <c r="J2980" s="4">
        <v>522.79</v>
      </c>
      <c r="K2980" s="4">
        <v>525.08000000000004</v>
      </c>
      <c r="L2980" s="4">
        <v>490.71</v>
      </c>
      <c r="M2980" s="2" t="s">
        <v>6</v>
      </c>
      <c r="N2980" s="2" t="s">
        <v>2306</v>
      </c>
      <c r="O2980" s="2" t="s">
        <v>2313</v>
      </c>
      <c r="P2980" s="2" t="s">
        <v>1048</v>
      </c>
      <c r="Q2980" s="4">
        <f t="shared" si="184"/>
        <v>19343.23</v>
      </c>
      <c r="R2980" s="4">
        <f t="shared" si="185"/>
        <v>18156.27</v>
      </c>
      <c r="S2980" s="4">
        <f t="shared" si="186"/>
        <v>1186.9599999999991</v>
      </c>
      <c r="T2980" s="5">
        <f t="shared" si="187"/>
        <v>6.1363071214062967E-2</v>
      </c>
    </row>
    <row r="2981" spans="1:20">
      <c r="A2981" s="2" t="s">
        <v>8267</v>
      </c>
      <c r="B2981" s="2" t="s">
        <v>2290</v>
      </c>
      <c r="C2981" s="2" t="s">
        <v>361</v>
      </c>
      <c r="D2981" s="2" t="s">
        <v>204</v>
      </c>
      <c r="E2981" s="2" t="s">
        <v>8268</v>
      </c>
      <c r="F2981" s="2" t="s">
        <v>126</v>
      </c>
      <c r="G2981" s="3">
        <v>46229</v>
      </c>
      <c r="H2981" s="2">
        <v>33</v>
      </c>
      <c r="I2981" s="2">
        <v>33</v>
      </c>
      <c r="J2981" s="4">
        <v>784.76</v>
      </c>
      <c r="K2981" s="4">
        <v>832.88</v>
      </c>
      <c r="L2981" s="4">
        <v>721.76</v>
      </c>
      <c r="M2981" s="2" t="s">
        <v>6</v>
      </c>
      <c r="N2981" s="2" t="s">
        <v>2322</v>
      </c>
      <c r="O2981" s="2" t="s">
        <v>2313</v>
      </c>
      <c r="P2981" s="2" t="s">
        <v>1048</v>
      </c>
      <c r="Q2981" s="4">
        <f t="shared" si="184"/>
        <v>25897.079999999998</v>
      </c>
      <c r="R2981" s="4">
        <f t="shared" si="185"/>
        <v>23818.079999999998</v>
      </c>
      <c r="S2981" s="4">
        <f t="shared" si="186"/>
        <v>2079</v>
      </c>
      <c r="T2981" s="5">
        <f t="shared" si="187"/>
        <v>8.0279321066313275E-2</v>
      </c>
    </row>
    <row r="2982" spans="1:20">
      <c r="A2982" s="2" t="s">
        <v>8269</v>
      </c>
      <c r="B2982" s="2" t="s">
        <v>2287</v>
      </c>
      <c r="C2982" s="2" t="s">
        <v>413</v>
      </c>
      <c r="D2982" s="2" t="s">
        <v>237</v>
      </c>
      <c r="E2982" s="2" t="s">
        <v>8270</v>
      </c>
      <c r="F2982" s="2" t="s">
        <v>129</v>
      </c>
      <c r="G2982" s="3">
        <v>46229</v>
      </c>
      <c r="H2982" s="2">
        <v>17</v>
      </c>
      <c r="I2982" s="2">
        <v>17</v>
      </c>
      <c r="J2982" s="4">
        <v>1431.49</v>
      </c>
      <c r="K2982" s="4">
        <v>1414.56</v>
      </c>
      <c r="L2982" s="4">
        <v>1369.28</v>
      </c>
      <c r="M2982" s="2" t="s">
        <v>6</v>
      </c>
      <c r="N2982" s="2" t="s">
        <v>2322</v>
      </c>
      <c r="O2982" s="2" t="s">
        <v>2307</v>
      </c>
      <c r="P2982" s="2" t="s">
        <v>1064</v>
      </c>
      <c r="Q2982" s="4">
        <f t="shared" si="184"/>
        <v>24335.33</v>
      </c>
      <c r="R2982" s="4">
        <f t="shared" si="185"/>
        <v>23277.759999999998</v>
      </c>
      <c r="S2982" s="4">
        <f t="shared" si="186"/>
        <v>1057.5700000000033</v>
      </c>
      <c r="T2982" s="5">
        <f t="shared" si="187"/>
        <v>4.34582148670268E-2</v>
      </c>
    </row>
    <row r="2983" spans="1:20">
      <c r="A2983" s="2" t="s">
        <v>8271</v>
      </c>
      <c r="B2983" s="2" t="s">
        <v>2278</v>
      </c>
      <c r="C2983" s="2" t="s">
        <v>497</v>
      </c>
      <c r="D2983" s="2" t="s">
        <v>190</v>
      </c>
      <c r="E2983" s="2" t="s">
        <v>8272</v>
      </c>
      <c r="F2983" s="2" t="s">
        <v>137</v>
      </c>
      <c r="G2983" s="3">
        <v>46230</v>
      </c>
      <c r="H2983" s="2">
        <v>13</v>
      </c>
      <c r="I2983" s="2">
        <v>13</v>
      </c>
      <c r="J2983" s="4">
        <v>836.96</v>
      </c>
      <c r="K2983" s="4">
        <v>884.41</v>
      </c>
      <c r="L2983" s="4">
        <v>738.02</v>
      </c>
      <c r="M2983" s="2" t="s">
        <v>6</v>
      </c>
      <c r="N2983" s="2" t="s">
        <v>2306</v>
      </c>
      <c r="O2983" s="2" t="s">
        <v>2307</v>
      </c>
      <c r="P2983" s="2" t="s">
        <v>1060</v>
      </c>
      <c r="Q2983" s="4">
        <f t="shared" si="184"/>
        <v>10880.48</v>
      </c>
      <c r="R2983" s="4">
        <f t="shared" si="185"/>
        <v>9594.26</v>
      </c>
      <c r="S2983" s="4">
        <f t="shared" si="186"/>
        <v>1286.2199999999993</v>
      </c>
      <c r="T2983" s="5">
        <f t="shared" si="187"/>
        <v>0.11821353469699861</v>
      </c>
    </row>
    <row r="2984" spans="1:20">
      <c r="A2984" s="2" t="s">
        <v>8273</v>
      </c>
      <c r="B2984" s="2" t="s">
        <v>2267</v>
      </c>
      <c r="C2984" s="2" t="s">
        <v>503</v>
      </c>
      <c r="D2984" s="2" t="s">
        <v>222</v>
      </c>
      <c r="E2984" s="2" t="s">
        <v>8274</v>
      </c>
      <c r="F2984" s="2" t="s">
        <v>113</v>
      </c>
      <c r="G2984" s="3">
        <v>46230</v>
      </c>
      <c r="H2984" s="2">
        <v>44</v>
      </c>
      <c r="I2984" s="2">
        <v>44</v>
      </c>
      <c r="J2984" s="4">
        <v>7160.58</v>
      </c>
      <c r="K2984" s="4">
        <v>7506.5</v>
      </c>
      <c r="L2984" s="4">
        <v>6541.53</v>
      </c>
      <c r="M2984" s="2" t="s">
        <v>6</v>
      </c>
      <c r="N2984" s="2" t="s">
        <v>2306</v>
      </c>
      <c r="O2984" s="2" t="s">
        <v>2313</v>
      </c>
      <c r="P2984" s="2" t="s">
        <v>1090</v>
      </c>
      <c r="Q2984" s="4">
        <f t="shared" si="184"/>
        <v>315065.52</v>
      </c>
      <c r="R2984" s="4">
        <f t="shared" si="185"/>
        <v>287827.32</v>
      </c>
      <c r="S2984" s="4">
        <f t="shared" si="186"/>
        <v>27238.200000000012</v>
      </c>
      <c r="T2984" s="5">
        <f t="shared" si="187"/>
        <v>8.645249407170931E-2</v>
      </c>
    </row>
    <row r="2985" spans="1:20">
      <c r="A2985" s="2" t="s">
        <v>8275</v>
      </c>
      <c r="B2985" s="2" t="s">
        <v>2289</v>
      </c>
      <c r="C2985" s="2" t="s">
        <v>272</v>
      </c>
      <c r="D2985" s="2" t="s">
        <v>165</v>
      </c>
      <c r="E2985" s="2" t="s">
        <v>8276</v>
      </c>
      <c r="F2985" s="2" t="s">
        <v>126</v>
      </c>
      <c r="G2985" s="3">
        <v>46230</v>
      </c>
      <c r="H2985" s="2">
        <v>18</v>
      </c>
      <c r="I2985" s="2">
        <v>18</v>
      </c>
      <c r="J2985" s="4">
        <v>1504.47</v>
      </c>
      <c r="K2985" s="4">
        <v>1514.82</v>
      </c>
      <c r="L2985" s="4">
        <v>1368.56</v>
      </c>
      <c r="M2985" s="2" t="s">
        <v>6</v>
      </c>
      <c r="N2985" s="2" t="s">
        <v>2322</v>
      </c>
      <c r="O2985" s="2" t="s">
        <v>2313</v>
      </c>
      <c r="P2985" s="2" t="s">
        <v>1048</v>
      </c>
      <c r="Q2985" s="4">
        <f t="shared" si="184"/>
        <v>27080.46</v>
      </c>
      <c r="R2985" s="4">
        <f t="shared" si="185"/>
        <v>24634.079999999998</v>
      </c>
      <c r="S2985" s="4">
        <f t="shared" si="186"/>
        <v>2446.380000000001</v>
      </c>
      <c r="T2985" s="5">
        <f t="shared" si="187"/>
        <v>9.0337461032789002E-2</v>
      </c>
    </row>
    <row r="2986" spans="1:20">
      <c r="A2986" s="2" t="s">
        <v>8277</v>
      </c>
      <c r="B2986" s="2" t="s">
        <v>2269</v>
      </c>
      <c r="C2986" s="2" t="s">
        <v>445</v>
      </c>
      <c r="D2986" s="2" t="s">
        <v>181</v>
      </c>
      <c r="E2986" s="2" t="s">
        <v>8278</v>
      </c>
      <c r="F2986" s="2" t="s">
        <v>122</v>
      </c>
      <c r="G2986" s="3">
        <v>46230</v>
      </c>
      <c r="H2986" s="2">
        <v>18</v>
      </c>
      <c r="I2986" s="2">
        <v>18</v>
      </c>
      <c r="J2986" s="4">
        <v>261.16000000000003</v>
      </c>
      <c r="K2986" s="4">
        <v>263.95</v>
      </c>
      <c r="L2986" s="4">
        <v>244.6</v>
      </c>
      <c r="M2986" s="2" t="s">
        <v>6</v>
      </c>
      <c r="N2986" s="2" t="s">
        <v>2312</v>
      </c>
      <c r="O2986" s="2" t="s">
        <v>2307</v>
      </c>
      <c r="P2986" s="2" t="s">
        <v>1087</v>
      </c>
      <c r="Q2986" s="4">
        <f t="shared" si="184"/>
        <v>4700.88</v>
      </c>
      <c r="R2986" s="4">
        <f t="shared" si="185"/>
        <v>4402.8</v>
      </c>
      <c r="S2986" s="4">
        <f t="shared" si="186"/>
        <v>298.07999999999993</v>
      </c>
      <c r="T2986" s="5">
        <f t="shared" si="187"/>
        <v>6.3409404196661037E-2</v>
      </c>
    </row>
    <row r="2987" spans="1:20">
      <c r="A2987" s="2" t="s">
        <v>8279</v>
      </c>
      <c r="B2987" s="2" t="s">
        <v>2286</v>
      </c>
      <c r="C2987" s="2" t="s">
        <v>333</v>
      </c>
      <c r="D2987" s="2" t="s">
        <v>233</v>
      </c>
      <c r="E2987" s="2" t="s">
        <v>8280</v>
      </c>
      <c r="F2987" s="2" t="s">
        <v>118</v>
      </c>
      <c r="G2987" s="3">
        <v>46230</v>
      </c>
      <c r="H2987" s="2">
        <v>7</v>
      </c>
      <c r="I2987" s="2">
        <v>7</v>
      </c>
      <c r="J2987" s="4">
        <v>1628.82</v>
      </c>
      <c r="K2987" s="4">
        <v>1764.21</v>
      </c>
      <c r="L2987" s="4">
        <v>1500.73</v>
      </c>
      <c r="M2987" s="2" t="s">
        <v>6</v>
      </c>
      <c r="N2987" s="2" t="s">
        <v>2306</v>
      </c>
      <c r="O2987" s="2" t="s">
        <v>2313</v>
      </c>
      <c r="P2987" s="2" t="s">
        <v>1033</v>
      </c>
      <c r="Q2987" s="4">
        <f t="shared" si="184"/>
        <v>11401.74</v>
      </c>
      <c r="R2987" s="4">
        <f t="shared" si="185"/>
        <v>10505.11</v>
      </c>
      <c r="S2987" s="4">
        <f t="shared" si="186"/>
        <v>896.6299999999992</v>
      </c>
      <c r="T2987" s="5">
        <f t="shared" si="187"/>
        <v>7.8639751476528949E-2</v>
      </c>
    </row>
    <row r="2988" spans="1:20">
      <c r="A2988" s="2" t="s">
        <v>8281</v>
      </c>
      <c r="B2988" s="2" t="s">
        <v>2291</v>
      </c>
      <c r="C2988" s="2" t="s">
        <v>485</v>
      </c>
      <c r="D2988" s="2" t="s">
        <v>225</v>
      </c>
      <c r="E2988" s="2" t="s">
        <v>8282</v>
      </c>
      <c r="F2988" s="2" t="s">
        <v>146</v>
      </c>
      <c r="G2988" s="3">
        <v>46234</v>
      </c>
      <c r="H2988" s="2">
        <v>12</v>
      </c>
      <c r="I2988" s="2">
        <v>12</v>
      </c>
      <c r="J2988" s="4">
        <v>2056.59</v>
      </c>
      <c r="K2988" s="4">
        <v>2071.39</v>
      </c>
      <c r="L2988" s="4">
        <v>1855.66</v>
      </c>
      <c r="M2988" s="2" t="s">
        <v>6</v>
      </c>
      <c r="N2988" s="2" t="s">
        <v>2306</v>
      </c>
      <c r="O2988" s="2" t="s">
        <v>2313</v>
      </c>
      <c r="P2988" s="2" t="s">
        <v>1067</v>
      </c>
      <c r="Q2988" s="4">
        <f t="shared" si="184"/>
        <v>24679.08</v>
      </c>
      <c r="R2988" s="4">
        <f t="shared" si="185"/>
        <v>22267.920000000002</v>
      </c>
      <c r="S2988" s="4">
        <f t="shared" si="186"/>
        <v>2411.16</v>
      </c>
      <c r="T2988" s="5">
        <f t="shared" si="187"/>
        <v>9.7700562581749389E-2</v>
      </c>
    </row>
    <row r="2989" spans="1:20">
      <c r="A2989" s="2" t="s">
        <v>8283</v>
      </c>
      <c r="B2989" s="2" t="s">
        <v>2292</v>
      </c>
      <c r="C2989" s="2" t="s">
        <v>295</v>
      </c>
      <c r="D2989" s="2" t="s">
        <v>232</v>
      </c>
      <c r="E2989" s="2" t="s">
        <v>8284</v>
      </c>
      <c r="F2989" s="2" t="s">
        <v>146</v>
      </c>
      <c r="G2989" s="3">
        <v>46231</v>
      </c>
      <c r="H2989" s="2">
        <v>38</v>
      </c>
      <c r="I2989" s="2">
        <v>38</v>
      </c>
      <c r="J2989" s="4">
        <v>6886.92</v>
      </c>
      <c r="K2989" s="4">
        <v>7272.41</v>
      </c>
      <c r="L2989" s="4">
        <v>6509.14</v>
      </c>
      <c r="M2989" s="2" t="s">
        <v>6</v>
      </c>
      <c r="N2989" s="2" t="s">
        <v>2312</v>
      </c>
      <c r="O2989" s="2" t="s">
        <v>2313</v>
      </c>
      <c r="P2989" s="2" t="s">
        <v>1067</v>
      </c>
      <c r="Q2989" s="4">
        <f t="shared" si="184"/>
        <v>261702.96</v>
      </c>
      <c r="R2989" s="4">
        <f t="shared" si="185"/>
        <v>247347.32</v>
      </c>
      <c r="S2989" s="4">
        <f t="shared" si="186"/>
        <v>14355.639999999985</v>
      </c>
      <c r="T2989" s="5">
        <f t="shared" si="187"/>
        <v>5.4854710088109E-2</v>
      </c>
    </row>
    <row r="2990" spans="1:20">
      <c r="A2990" s="2" t="s">
        <v>8285</v>
      </c>
      <c r="B2990" s="2" t="s">
        <v>2292</v>
      </c>
      <c r="C2990" s="2" t="s">
        <v>427</v>
      </c>
      <c r="D2990" s="2" t="s">
        <v>232</v>
      </c>
      <c r="E2990" s="2" t="s">
        <v>8286</v>
      </c>
      <c r="F2990" s="2" t="s">
        <v>146</v>
      </c>
      <c r="G2990" s="3">
        <v>46231</v>
      </c>
      <c r="H2990" s="2">
        <v>11</v>
      </c>
      <c r="I2990" s="2">
        <v>11</v>
      </c>
      <c r="J2990" s="4">
        <v>7112.39</v>
      </c>
      <c r="K2990" s="4">
        <v>7606.14</v>
      </c>
      <c r="L2990" s="4">
        <v>6446.68</v>
      </c>
      <c r="M2990" s="2" t="s">
        <v>6</v>
      </c>
      <c r="N2990" s="2" t="s">
        <v>2322</v>
      </c>
      <c r="O2990" s="2" t="s">
        <v>2313</v>
      </c>
      <c r="P2990" s="2" t="s">
        <v>1067</v>
      </c>
      <c r="Q2990" s="4">
        <f t="shared" si="184"/>
        <v>78236.290000000008</v>
      </c>
      <c r="R2990" s="4">
        <f t="shared" si="185"/>
        <v>70913.48000000001</v>
      </c>
      <c r="S2990" s="4">
        <f t="shared" si="186"/>
        <v>7322.8099999999977</v>
      </c>
      <c r="T2990" s="5">
        <f t="shared" si="187"/>
        <v>9.3598635620375112E-2</v>
      </c>
    </row>
    <row r="2991" spans="1:20">
      <c r="A2991" s="2" t="s">
        <v>8287</v>
      </c>
      <c r="B2991" s="2" t="s">
        <v>2210</v>
      </c>
      <c r="C2991" s="2" t="s">
        <v>453</v>
      </c>
      <c r="D2991" s="2" t="s">
        <v>198</v>
      </c>
      <c r="E2991" s="2" t="s">
        <v>8288</v>
      </c>
      <c r="F2991" s="2" t="s">
        <v>126</v>
      </c>
      <c r="G2991" s="3">
        <v>46231</v>
      </c>
      <c r="H2991" s="2">
        <v>24</v>
      </c>
      <c r="I2991" s="2">
        <v>24</v>
      </c>
      <c r="J2991" s="4">
        <v>946.17</v>
      </c>
      <c r="K2991" s="4">
        <v>963.03</v>
      </c>
      <c r="L2991" s="4">
        <v>875.64</v>
      </c>
      <c r="M2991" s="2" t="s">
        <v>6</v>
      </c>
      <c r="N2991" s="2" t="s">
        <v>2322</v>
      </c>
      <c r="O2991" s="2" t="s">
        <v>2307</v>
      </c>
      <c r="P2991" s="2" t="s">
        <v>1026</v>
      </c>
      <c r="Q2991" s="4">
        <f t="shared" si="184"/>
        <v>22708.079999999998</v>
      </c>
      <c r="R2991" s="4">
        <f t="shared" si="185"/>
        <v>21015.360000000001</v>
      </c>
      <c r="S2991" s="4">
        <f t="shared" si="186"/>
        <v>1692.7199999999975</v>
      </c>
      <c r="T2991" s="5">
        <f t="shared" si="187"/>
        <v>7.4542629759979606E-2</v>
      </c>
    </row>
    <row r="2992" spans="1:20">
      <c r="A2992" s="2" t="s">
        <v>8289</v>
      </c>
      <c r="B2992" s="2" t="s">
        <v>2274</v>
      </c>
      <c r="C2992" s="2" t="s">
        <v>275</v>
      </c>
      <c r="D2992" s="2" t="s">
        <v>227</v>
      </c>
      <c r="E2992" s="2" t="s">
        <v>8290</v>
      </c>
      <c r="F2992" s="2" t="s">
        <v>113</v>
      </c>
      <c r="G2992" s="3">
        <v>46231</v>
      </c>
      <c r="H2992" s="2">
        <v>15</v>
      </c>
      <c r="I2992" s="2">
        <v>15</v>
      </c>
      <c r="J2992" s="4">
        <v>526.42999999999995</v>
      </c>
      <c r="K2992" s="4">
        <v>554.79</v>
      </c>
      <c r="L2992" s="4">
        <v>490.3</v>
      </c>
      <c r="M2992" s="2" t="s">
        <v>6</v>
      </c>
      <c r="N2992" s="2" t="s">
        <v>2322</v>
      </c>
      <c r="O2992" s="2" t="s">
        <v>2307</v>
      </c>
      <c r="P2992" s="2" t="s">
        <v>1015</v>
      </c>
      <c r="Q2992" s="4">
        <f t="shared" si="184"/>
        <v>7896.4499999999989</v>
      </c>
      <c r="R2992" s="4">
        <f t="shared" si="185"/>
        <v>7354.5</v>
      </c>
      <c r="S2992" s="4">
        <f t="shared" si="186"/>
        <v>541.94999999999891</v>
      </c>
      <c r="T2992" s="5">
        <f t="shared" si="187"/>
        <v>6.8632106832817147E-2</v>
      </c>
    </row>
    <row r="2993" spans="1:20">
      <c r="A2993" s="2" t="s">
        <v>8291</v>
      </c>
      <c r="B2993" s="2" t="s">
        <v>2264</v>
      </c>
      <c r="C2993" s="2" t="s">
        <v>483</v>
      </c>
      <c r="D2993" s="2" t="s">
        <v>206</v>
      </c>
      <c r="E2993" s="2" t="s">
        <v>8292</v>
      </c>
      <c r="F2993" s="2" t="s">
        <v>140</v>
      </c>
      <c r="G2993" s="3">
        <v>46233</v>
      </c>
      <c r="H2993" s="2">
        <v>13</v>
      </c>
      <c r="I2993" s="2">
        <v>13</v>
      </c>
      <c r="J2993" s="4">
        <v>1770.44</v>
      </c>
      <c r="K2993" s="4">
        <v>1755.85</v>
      </c>
      <c r="L2993" s="4">
        <v>1713.55</v>
      </c>
      <c r="M2993" s="2" t="s">
        <v>6</v>
      </c>
      <c r="N2993" s="2" t="s">
        <v>2306</v>
      </c>
      <c r="O2993" s="2" t="s">
        <v>2313</v>
      </c>
      <c r="P2993" s="2" t="s">
        <v>1040</v>
      </c>
      <c r="Q2993" s="4">
        <f t="shared" si="184"/>
        <v>23015.72</v>
      </c>
      <c r="R2993" s="4">
        <f t="shared" si="185"/>
        <v>22276.149999999998</v>
      </c>
      <c r="S2993" s="4">
        <f t="shared" si="186"/>
        <v>739.57000000000335</v>
      </c>
      <c r="T2993" s="5">
        <f t="shared" si="187"/>
        <v>3.2133255010054144E-2</v>
      </c>
    </row>
    <row r="2994" spans="1:20">
      <c r="A2994" s="2" t="s">
        <v>8293</v>
      </c>
      <c r="B2994" s="2" t="s">
        <v>2273</v>
      </c>
      <c r="C2994" s="2" t="s">
        <v>519</v>
      </c>
      <c r="D2994" s="2" t="s">
        <v>185</v>
      </c>
      <c r="E2994" s="2" t="s">
        <v>8294</v>
      </c>
      <c r="F2994" s="2" t="s">
        <v>113</v>
      </c>
      <c r="G2994" s="3">
        <v>46233</v>
      </c>
      <c r="H2994" s="2">
        <v>1</v>
      </c>
      <c r="I2994" s="2">
        <v>1</v>
      </c>
      <c r="J2994" s="4">
        <v>92.2</v>
      </c>
      <c r="K2994" s="4">
        <v>97.53</v>
      </c>
      <c r="L2994" s="4">
        <v>84.94</v>
      </c>
      <c r="M2994" s="2" t="s">
        <v>6</v>
      </c>
      <c r="N2994" s="2" t="s">
        <v>2306</v>
      </c>
      <c r="O2994" s="2" t="s">
        <v>2313</v>
      </c>
      <c r="P2994" s="2" t="s">
        <v>1015</v>
      </c>
      <c r="Q2994" s="4">
        <f t="shared" si="184"/>
        <v>92.2</v>
      </c>
      <c r="R2994" s="4">
        <f t="shared" si="185"/>
        <v>84.94</v>
      </c>
      <c r="S2994" s="4">
        <f t="shared" si="186"/>
        <v>7.2600000000000051</v>
      </c>
      <c r="T2994" s="5">
        <f t="shared" si="187"/>
        <v>7.8741865509761436E-2</v>
      </c>
    </row>
    <row r="2995" spans="1:20">
      <c r="A2995" s="2" t="s">
        <v>8295</v>
      </c>
      <c r="B2995" s="2" t="s">
        <v>2288</v>
      </c>
      <c r="C2995" s="2" t="s">
        <v>513</v>
      </c>
      <c r="D2995" s="2" t="s">
        <v>239</v>
      </c>
      <c r="E2995" s="2" t="s">
        <v>8296</v>
      </c>
      <c r="F2995" s="2" t="s">
        <v>140</v>
      </c>
      <c r="G2995" s="3">
        <v>46234</v>
      </c>
      <c r="H2995" s="2">
        <v>2</v>
      </c>
      <c r="I2995" s="2">
        <v>2</v>
      </c>
      <c r="J2995" s="4">
        <v>201.78</v>
      </c>
      <c r="K2995" s="4">
        <v>203.41</v>
      </c>
      <c r="L2995" s="4">
        <v>192.09</v>
      </c>
      <c r="M2995" s="2" t="s">
        <v>6</v>
      </c>
      <c r="N2995" s="2" t="s">
        <v>2322</v>
      </c>
      <c r="O2995" s="2" t="s">
        <v>2313</v>
      </c>
      <c r="P2995" s="2" t="s">
        <v>1062</v>
      </c>
      <c r="Q2995" s="4">
        <f t="shared" si="184"/>
        <v>403.56</v>
      </c>
      <c r="R2995" s="4">
        <f t="shared" si="185"/>
        <v>384.18</v>
      </c>
      <c r="S2995" s="4">
        <f t="shared" si="186"/>
        <v>19.379999999999995</v>
      </c>
      <c r="T2995" s="5">
        <f t="shared" si="187"/>
        <v>4.8022598870056485E-2</v>
      </c>
    </row>
    <row r="2996" spans="1:20">
      <c r="A2996" s="2" t="s">
        <v>8297</v>
      </c>
      <c r="B2996" s="2" t="s">
        <v>2232</v>
      </c>
      <c r="C2996" s="2" t="s">
        <v>437</v>
      </c>
      <c r="D2996" s="2" t="s">
        <v>249</v>
      </c>
      <c r="E2996" s="2" t="s">
        <v>8298</v>
      </c>
      <c r="F2996" s="2" t="s">
        <v>129</v>
      </c>
      <c r="G2996" s="3">
        <v>46234</v>
      </c>
      <c r="H2996" s="2">
        <v>13</v>
      </c>
      <c r="I2996" s="2">
        <v>13</v>
      </c>
      <c r="J2996" s="4">
        <v>2221.66</v>
      </c>
      <c r="K2996" s="4">
        <v>2420.98</v>
      </c>
      <c r="L2996" s="4">
        <v>2161.9499999999998</v>
      </c>
      <c r="M2996" s="2" t="s">
        <v>6</v>
      </c>
      <c r="N2996" s="2" t="s">
        <v>2322</v>
      </c>
      <c r="O2996" s="2" t="s">
        <v>2313</v>
      </c>
      <c r="P2996" s="2" t="s">
        <v>1015</v>
      </c>
      <c r="Q2996" s="4">
        <f t="shared" si="184"/>
        <v>28881.579999999998</v>
      </c>
      <c r="R2996" s="4">
        <f t="shared" si="185"/>
        <v>28105.35</v>
      </c>
      <c r="S2996" s="4">
        <f t="shared" si="186"/>
        <v>776.22999999999956</v>
      </c>
      <c r="T2996" s="5">
        <f t="shared" si="187"/>
        <v>2.6876299703825053E-2</v>
      </c>
    </row>
    <row r="2997" spans="1:20">
      <c r="A2997" s="2" t="s">
        <v>8299</v>
      </c>
      <c r="B2997" s="2" t="s">
        <v>2285</v>
      </c>
      <c r="C2997" s="2" t="s">
        <v>318</v>
      </c>
      <c r="D2997" s="2" t="s">
        <v>226</v>
      </c>
      <c r="E2997" s="2" t="s">
        <v>8300</v>
      </c>
      <c r="F2997" s="2" t="s">
        <v>146</v>
      </c>
      <c r="G2997" s="3">
        <v>46234</v>
      </c>
      <c r="H2997" s="2">
        <v>41</v>
      </c>
      <c r="I2997" s="2">
        <v>41</v>
      </c>
      <c r="J2997" s="4">
        <v>1531.93</v>
      </c>
      <c r="K2997" s="4">
        <v>1528.56</v>
      </c>
      <c r="L2997" s="4">
        <v>1468.22</v>
      </c>
      <c r="M2997" s="2" t="s">
        <v>6</v>
      </c>
      <c r="N2997" s="2" t="s">
        <v>2306</v>
      </c>
      <c r="O2997" s="2" t="s">
        <v>2313</v>
      </c>
      <c r="P2997" s="2" t="s">
        <v>1087</v>
      </c>
      <c r="Q2997" s="4">
        <f t="shared" si="184"/>
        <v>62809.130000000005</v>
      </c>
      <c r="R2997" s="4">
        <f t="shared" si="185"/>
        <v>60197.020000000004</v>
      </c>
      <c r="S2997" s="4">
        <f t="shared" si="186"/>
        <v>2612.1100000000006</v>
      </c>
      <c r="T2997" s="5">
        <f t="shared" si="187"/>
        <v>4.1588062117720787E-2</v>
      </c>
    </row>
    <row r="2998" spans="1:20">
      <c r="A2998" s="2" t="s">
        <v>8301</v>
      </c>
      <c r="B2998" s="2" t="s">
        <v>2284</v>
      </c>
      <c r="C2998" s="2" t="s">
        <v>459</v>
      </c>
      <c r="D2998" s="2" t="s">
        <v>224</v>
      </c>
      <c r="E2998" s="2" t="s">
        <v>8302</v>
      </c>
      <c r="F2998" s="2" t="s">
        <v>118</v>
      </c>
      <c r="G2998" s="3">
        <v>46234</v>
      </c>
      <c r="H2998" s="2">
        <v>40</v>
      </c>
      <c r="I2998" s="2">
        <v>40</v>
      </c>
      <c r="J2998" s="4">
        <v>813.18</v>
      </c>
      <c r="K2998" s="4">
        <v>796.15</v>
      </c>
      <c r="L2998" s="4">
        <v>790.98</v>
      </c>
      <c r="M2998" s="2" t="s">
        <v>6</v>
      </c>
      <c r="N2998" s="2" t="s">
        <v>2322</v>
      </c>
      <c r="O2998" s="2" t="s">
        <v>2307</v>
      </c>
      <c r="P2998" s="2" t="s">
        <v>1033</v>
      </c>
      <c r="Q2998" s="4">
        <f t="shared" si="184"/>
        <v>32527.199999999997</v>
      </c>
      <c r="R2998" s="4">
        <f t="shared" si="185"/>
        <v>31639.200000000001</v>
      </c>
      <c r="S2998" s="4">
        <f t="shared" si="186"/>
        <v>887.99999999999636</v>
      </c>
      <c r="T2998" s="5">
        <f t="shared" si="187"/>
        <v>2.7300228731646021E-2</v>
      </c>
    </row>
    <row r="2999" spans="1:20">
      <c r="A2999" s="2" t="s">
        <v>8303</v>
      </c>
      <c r="B2999" s="2" t="s">
        <v>2291</v>
      </c>
      <c r="C2999" s="2" t="s">
        <v>461</v>
      </c>
      <c r="D2999" s="2" t="s">
        <v>225</v>
      </c>
      <c r="E2999" s="2" t="s">
        <v>8304</v>
      </c>
      <c r="F2999" s="2" t="s">
        <v>146</v>
      </c>
      <c r="G2999" s="3">
        <v>46234</v>
      </c>
      <c r="H2999" s="2">
        <v>4</v>
      </c>
      <c r="I2999" s="2">
        <v>4</v>
      </c>
      <c r="J2999" s="4">
        <v>1878.23</v>
      </c>
      <c r="K2999" s="4">
        <v>1973.02</v>
      </c>
      <c r="L2999" s="4">
        <v>1815.31</v>
      </c>
      <c r="M2999" s="2" t="s">
        <v>6</v>
      </c>
      <c r="N2999" s="2" t="s">
        <v>2306</v>
      </c>
      <c r="O2999" s="2" t="s">
        <v>2313</v>
      </c>
      <c r="P2999" s="2" t="s">
        <v>1067</v>
      </c>
      <c r="Q2999" s="4">
        <f t="shared" si="184"/>
        <v>7512.92</v>
      </c>
      <c r="R2999" s="4">
        <f t="shared" si="185"/>
        <v>7261.24</v>
      </c>
      <c r="S2999" s="4">
        <f t="shared" si="186"/>
        <v>251.68000000000029</v>
      </c>
      <c r="T2999" s="5">
        <f t="shared" si="187"/>
        <v>3.3499624646608814E-2</v>
      </c>
    </row>
    <row r="3000" spans="1:20">
      <c r="A3000" s="2" t="s">
        <v>8305</v>
      </c>
      <c r="B3000" s="2" t="s">
        <v>2268</v>
      </c>
      <c r="C3000" s="2" t="s">
        <v>427</v>
      </c>
      <c r="D3000" s="2" t="s">
        <v>244</v>
      </c>
      <c r="E3000" s="2" t="s">
        <v>8306</v>
      </c>
      <c r="F3000" s="2" t="s">
        <v>113</v>
      </c>
      <c r="G3000" s="3">
        <v>46234</v>
      </c>
      <c r="H3000" s="2">
        <v>40</v>
      </c>
      <c r="I3000" s="2">
        <v>40</v>
      </c>
      <c r="J3000" s="4">
        <v>6982.34</v>
      </c>
      <c r="K3000" s="4">
        <v>7536.85</v>
      </c>
      <c r="L3000" s="4">
        <v>6402.29</v>
      </c>
      <c r="M3000" s="2" t="s">
        <v>6</v>
      </c>
      <c r="N3000" s="2" t="s">
        <v>2322</v>
      </c>
      <c r="O3000" s="2" t="s">
        <v>2313</v>
      </c>
      <c r="P3000" s="2" t="s">
        <v>1090</v>
      </c>
      <c r="Q3000" s="4">
        <f t="shared" si="184"/>
        <v>279293.59999999998</v>
      </c>
      <c r="R3000" s="4">
        <f t="shared" si="185"/>
        <v>256091.6</v>
      </c>
      <c r="S3000" s="4">
        <f t="shared" si="186"/>
        <v>23201.999999999971</v>
      </c>
      <c r="T3000" s="5">
        <f t="shared" si="187"/>
        <v>8.307386921862861E-2</v>
      </c>
    </row>
    <row r="3001" spans="1:20">
      <c r="A3001" s="2" t="s">
        <v>8307</v>
      </c>
      <c r="B3001" s="2" t="s">
        <v>2280</v>
      </c>
      <c r="C3001" s="2" t="s">
        <v>425</v>
      </c>
      <c r="D3001" s="2" t="s">
        <v>243</v>
      </c>
      <c r="E3001" s="2" t="s">
        <v>8308</v>
      </c>
      <c r="F3001" s="2" t="s">
        <v>122</v>
      </c>
      <c r="G3001" s="3">
        <v>46234</v>
      </c>
      <c r="H3001" s="2">
        <v>22</v>
      </c>
      <c r="I3001" s="2">
        <v>22</v>
      </c>
      <c r="J3001" s="4">
        <v>887.67</v>
      </c>
      <c r="K3001" s="4">
        <v>870.25</v>
      </c>
      <c r="L3001" s="4">
        <v>842.18</v>
      </c>
      <c r="M3001" s="2" t="s">
        <v>6</v>
      </c>
      <c r="N3001" s="2" t="s">
        <v>2322</v>
      </c>
      <c r="O3001" s="2" t="s">
        <v>2313</v>
      </c>
      <c r="P3001" s="2" t="s">
        <v>1048</v>
      </c>
      <c r="Q3001" s="4">
        <f t="shared" si="184"/>
        <v>19528.739999999998</v>
      </c>
      <c r="R3001" s="4">
        <f t="shared" si="185"/>
        <v>18527.96</v>
      </c>
      <c r="S3001" s="4">
        <f t="shared" si="186"/>
        <v>1000.7799999999988</v>
      </c>
      <c r="T3001" s="5">
        <f t="shared" si="187"/>
        <v>5.1246521793008606E-2</v>
      </c>
    </row>
  </sheetData>
  <conditionalFormatting sqref="S2:S3001">
    <cfRule type="cellIs" dxfId="3" priority="1" operator="lessThan">
      <formula>0</formula>
    </cfRule>
  </conditionalFormatting>
  <conditionalFormatting sqref="T2:T3001">
    <cfRule type="colorScale" priority="2">
      <colorScale>
        <cfvo type="min"/>
        <cfvo type="percentile" val="50"/>
        <cfvo type="max"/>
        <color rgb="FFC0392B"/>
        <color rgb="FFFFF2CC"/>
        <color rgb="FF2E8B57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01"/>
  <sheetViews>
    <sheetView showGridLines="0" workbookViewId="0"/>
  </sheetViews>
  <sheetFormatPr defaultRowHeight="14"/>
  <cols>
    <col min="1" max="1" width="11.25" customWidth="1"/>
    <col min="2" max="2" width="11" customWidth="1"/>
    <col min="3" max="3" width="9.33203125" customWidth="1"/>
    <col min="4" max="4" width="12.9140625" customWidth="1"/>
    <col min="5" max="5" width="17.33203125" customWidth="1"/>
    <col min="6" max="6" width="16.9140625" customWidth="1"/>
    <col min="7" max="7" width="15.75" customWidth="1"/>
    <col min="8" max="8" width="9.25" customWidth="1"/>
    <col min="9" max="9" width="15.58203125" customWidth="1"/>
    <col min="10" max="10" width="14.25" customWidth="1"/>
  </cols>
  <sheetData>
    <row r="1" spans="1:10" ht="24" customHeight="1">
      <c r="A1" s="1" t="s">
        <v>67</v>
      </c>
      <c r="B1" s="1" t="s">
        <v>62</v>
      </c>
      <c r="C1" s="1" t="s">
        <v>43</v>
      </c>
      <c r="D1" s="1" t="s">
        <v>8309</v>
      </c>
      <c r="E1" s="1" t="s">
        <v>2296</v>
      </c>
      <c r="F1" s="1" t="s">
        <v>2297</v>
      </c>
      <c r="G1" s="1" t="s">
        <v>8310</v>
      </c>
      <c r="H1" s="1" t="s">
        <v>5</v>
      </c>
      <c r="I1" s="1" t="s">
        <v>8311</v>
      </c>
      <c r="J1" s="1" t="s">
        <v>8312</v>
      </c>
    </row>
    <row r="2" spans="1:10">
      <c r="A2" s="2" t="s">
        <v>2305</v>
      </c>
      <c r="B2" s="2" t="s">
        <v>2304</v>
      </c>
      <c r="C2" s="2" t="s">
        <v>202</v>
      </c>
      <c r="D2" s="3">
        <v>45310</v>
      </c>
      <c r="E2" s="4">
        <v>1485.89</v>
      </c>
      <c r="F2" s="4">
        <v>1332.03</v>
      </c>
      <c r="G2" s="4">
        <v>4615.8000000000038</v>
      </c>
      <c r="H2" s="2" t="s">
        <v>6</v>
      </c>
      <c r="I2" s="2" t="s">
        <v>8313</v>
      </c>
      <c r="J2" s="2" t="s">
        <v>8314</v>
      </c>
    </row>
    <row r="3" spans="1:10">
      <c r="A3" s="2" t="s">
        <v>2309</v>
      </c>
      <c r="B3" s="2" t="s">
        <v>2308</v>
      </c>
      <c r="C3" s="2" t="s">
        <v>241</v>
      </c>
      <c r="D3" s="3">
        <v>45317</v>
      </c>
      <c r="E3" s="4">
        <v>862.89</v>
      </c>
      <c r="F3" s="4">
        <v>776.11</v>
      </c>
      <c r="G3" s="4">
        <v>2603.3999999999992</v>
      </c>
      <c r="H3" s="2" t="s">
        <v>6</v>
      </c>
      <c r="I3" s="2" t="s">
        <v>8315</v>
      </c>
      <c r="J3" s="2" t="s">
        <v>8314</v>
      </c>
    </row>
    <row r="4" spans="1:10">
      <c r="A4" s="2" t="s">
        <v>2311</v>
      </c>
      <c r="B4" s="2" t="s">
        <v>2310</v>
      </c>
      <c r="C4" s="2" t="s">
        <v>239</v>
      </c>
      <c r="D4" s="3">
        <v>45302</v>
      </c>
      <c r="E4" s="4">
        <v>501.73</v>
      </c>
      <c r="F4" s="4">
        <v>492.76</v>
      </c>
      <c r="G4" s="4">
        <v>116.61000000000035</v>
      </c>
      <c r="H4" s="2" t="s">
        <v>6</v>
      </c>
      <c r="I4" s="2" t="s">
        <v>8316</v>
      </c>
      <c r="J4" s="2" t="s">
        <v>8314</v>
      </c>
    </row>
    <row r="5" spans="1:10">
      <c r="A5" s="2" t="s">
        <v>2315</v>
      </c>
      <c r="B5" s="2" t="s">
        <v>2314</v>
      </c>
      <c r="C5" s="2" t="s">
        <v>248</v>
      </c>
      <c r="D5" s="3">
        <v>45302</v>
      </c>
      <c r="E5" s="4">
        <v>1819.58</v>
      </c>
      <c r="F5" s="4">
        <v>1715.33</v>
      </c>
      <c r="G5" s="4">
        <v>3023.25</v>
      </c>
      <c r="H5" s="2" t="s">
        <v>6</v>
      </c>
      <c r="I5" s="2" t="s">
        <v>8316</v>
      </c>
      <c r="J5" s="2" t="s">
        <v>8314</v>
      </c>
    </row>
    <row r="6" spans="1:10">
      <c r="A6" s="2" t="s">
        <v>2317</v>
      </c>
      <c r="B6" s="2" t="s">
        <v>2316</v>
      </c>
      <c r="C6" s="2" t="s">
        <v>225</v>
      </c>
      <c r="D6" s="3">
        <v>45320</v>
      </c>
      <c r="E6" s="4">
        <v>2194.48</v>
      </c>
      <c r="F6" s="4">
        <v>1981.33</v>
      </c>
      <c r="G6" s="4">
        <v>4263.0000000000018</v>
      </c>
      <c r="H6" s="2" t="s">
        <v>6</v>
      </c>
      <c r="I6" s="2" t="s">
        <v>8316</v>
      </c>
      <c r="J6" s="2" t="s">
        <v>8314</v>
      </c>
    </row>
    <row r="7" spans="1:10">
      <c r="A7" s="2" t="s">
        <v>2319</v>
      </c>
      <c r="B7" s="2" t="s">
        <v>2318</v>
      </c>
      <c r="C7" s="2" t="s">
        <v>225</v>
      </c>
      <c r="D7" s="3">
        <v>45319</v>
      </c>
      <c r="E7" s="4">
        <v>1389.28</v>
      </c>
      <c r="F7" s="4">
        <v>1317.4</v>
      </c>
      <c r="G7" s="4">
        <v>646.91999999999894</v>
      </c>
      <c r="H7" s="2" t="s">
        <v>6</v>
      </c>
      <c r="I7" s="2" t="s">
        <v>8316</v>
      </c>
      <c r="J7" s="2" t="s">
        <v>8314</v>
      </c>
    </row>
    <row r="8" spans="1:10">
      <c r="A8" s="2" t="s">
        <v>2321</v>
      </c>
      <c r="B8" s="2" t="s">
        <v>2320</v>
      </c>
      <c r="C8" s="2" t="s">
        <v>249</v>
      </c>
      <c r="D8" s="3">
        <v>45362</v>
      </c>
      <c r="E8" s="4">
        <v>1942.34</v>
      </c>
      <c r="F8" s="4">
        <v>1803.53</v>
      </c>
      <c r="G8" s="4">
        <v>5413.5899999999983</v>
      </c>
      <c r="H8" s="2" t="s">
        <v>6</v>
      </c>
      <c r="I8" s="2" t="s">
        <v>8313</v>
      </c>
      <c r="J8" s="2" t="s">
        <v>8314</v>
      </c>
    </row>
    <row r="9" spans="1:10">
      <c r="A9" s="2" t="s">
        <v>2324</v>
      </c>
      <c r="B9" s="2" t="s">
        <v>2323</v>
      </c>
      <c r="C9" s="2" t="s">
        <v>240</v>
      </c>
      <c r="D9" s="3">
        <v>45292</v>
      </c>
      <c r="E9" s="4">
        <v>2773.29</v>
      </c>
      <c r="F9" s="4">
        <v>2674.37</v>
      </c>
      <c r="G9" s="4">
        <v>98.920000000000073</v>
      </c>
      <c r="H9" s="2" t="s">
        <v>6</v>
      </c>
      <c r="I9" s="2" t="s">
        <v>8315</v>
      </c>
      <c r="J9" s="2" t="s">
        <v>8314</v>
      </c>
    </row>
    <row r="10" spans="1:10">
      <c r="A10" s="2" t="s">
        <v>2326</v>
      </c>
      <c r="B10" s="2" t="s">
        <v>2325</v>
      </c>
      <c r="C10" s="2" t="s">
        <v>234</v>
      </c>
      <c r="D10" s="3">
        <v>45330</v>
      </c>
      <c r="E10" s="4">
        <v>6933.73</v>
      </c>
      <c r="F10" s="4">
        <v>6497.16</v>
      </c>
      <c r="G10" s="4">
        <v>17899.369999999988</v>
      </c>
      <c r="H10" s="2" t="s">
        <v>6</v>
      </c>
      <c r="I10" s="2" t="s">
        <v>8316</v>
      </c>
      <c r="J10" s="2" t="s">
        <v>8314</v>
      </c>
    </row>
    <row r="11" spans="1:10">
      <c r="A11" s="2" t="s">
        <v>2328</v>
      </c>
      <c r="B11" s="2" t="s">
        <v>2327</v>
      </c>
      <c r="C11" s="2" t="s">
        <v>198</v>
      </c>
      <c r="D11" s="3">
        <v>45315</v>
      </c>
      <c r="E11" s="4">
        <v>782</v>
      </c>
      <c r="F11" s="4">
        <v>756.17</v>
      </c>
      <c r="G11" s="4">
        <v>568.2600000000009</v>
      </c>
      <c r="H11" s="2" t="s">
        <v>6</v>
      </c>
      <c r="I11" s="2" t="s">
        <v>8313</v>
      </c>
      <c r="J11" s="2" t="s">
        <v>8314</v>
      </c>
    </row>
    <row r="12" spans="1:10">
      <c r="A12" s="2" t="s">
        <v>2330</v>
      </c>
      <c r="B12" s="2" t="s">
        <v>2329</v>
      </c>
      <c r="C12" s="2" t="s">
        <v>257</v>
      </c>
      <c r="D12" s="3">
        <v>45333</v>
      </c>
      <c r="E12" s="4">
        <v>1406.92</v>
      </c>
      <c r="F12" s="4">
        <v>1243.72</v>
      </c>
      <c r="G12" s="4">
        <v>7017.6000000000022</v>
      </c>
      <c r="H12" s="2" t="s">
        <v>6</v>
      </c>
      <c r="I12" s="2" t="s">
        <v>8316</v>
      </c>
      <c r="J12" s="2" t="s">
        <v>8314</v>
      </c>
    </row>
    <row r="13" spans="1:10">
      <c r="A13" s="2" t="s">
        <v>2332</v>
      </c>
      <c r="B13" s="2" t="s">
        <v>2331</v>
      </c>
      <c r="C13" s="2" t="s">
        <v>234</v>
      </c>
      <c r="D13" s="3">
        <v>45327</v>
      </c>
      <c r="E13" s="4">
        <v>1121.2</v>
      </c>
      <c r="F13" s="4">
        <v>1011.04</v>
      </c>
      <c r="G13" s="4">
        <v>660.96000000000049</v>
      </c>
      <c r="H13" s="2" t="s">
        <v>6</v>
      </c>
      <c r="I13" s="2" t="s">
        <v>8313</v>
      </c>
      <c r="J13" s="2" t="s">
        <v>8314</v>
      </c>
    </row>
    <row r="14" spans="1:10">
      <c r="A14" s="2" t="s">
        <v>2334</v>
      </c>
      <c r="B14" s="2" t="s">
        <v>2333</v>
      </c>
      <c r="C14" s="2" t="s">
        <v>212</v>
      </c>
      <c r="D14" s="3">
        <v>45292</v>
      </c>
      <c r="E14" s="4">
        <v>4603.04</v>
      </c>
      <c r="F14" s="4">
        <v>3871.97</v>
      </c>
      <c r="G14" s="4">
        <v>27780.660000000007</v>
      </c>
      <c r="H14" s="2" t="s">
        <v>6</v>
      </c>
      <c r="I14" s="2" t="s">
        <v>8315</v>
      </c>
      <c r="J14" s="2" t="s">
        <v>8314</v>
      </c>
    </row>
    <row r="15" spans="1:10">
      <c r="A15" s="2" t="s">
        <v>2336</v>
      </c>
      <c r="B15" s="2" t="s">
        <v>2335</v>
      </c>
      <c r="C15" s="2" t="s">
        <v>233</v>
      </c>
      <c r="D15" s="3">
        <v>45299</v>
      </c>
      <c r="E15" s="4">
        <v>1197.3399999999999</v>
      </c>
      <c r="F15" s="4">
        <v>1163.5</v>
      </c>
      <c r="G15" s="4">
        <v>1015.1999999999975</v>
      </c>
      <c r="H15" s="2" t="s">
        <v>6</v>
      </c>
      <c r="I15" s="2" t="s">
        <v>8316</v>
      </c>
      <c r="J15" s="2" t="s">
        <v>8314</v>
      </c>
    </row>
    <row r="16" spans="1:10">
      <c r="A16" s="2" t="s">
        <v>2338</v>
      </c>
      <c r="B16" s="2" t="s">
        <v>2337</v>
      </c>
      <c r="C16" s="2" t="s">
        <v>185</v>
      </c>
      <c r="D16" s="3">
        <v>45306</v>
      </c>
      <c r="E16" s="4">
        <v>8.32</v>
      </c>
      <c r="F16" s="4">
        <v>7.4</v>
      </c>
      <c r="G16" s="4">
        <v>18.399999999999999</v>
      </c>
      <c r="H16" s="2" t="s">
        <v>6</v>
      </c>
      <c r="I16" s="2" t="s">
        <v>8313</v>
      </c>
      <c r="J16" s="2" t="s">
        <v>8314</v>
      </c>
    </row>
    <row r="17" spans="1:10">
      <c r="A17" s="2" t="s">
        <v>2340</v>
      </c>
      <c r="B17" s="2" t="s">
        <v>2339</v>
      </c>
      <c r="C17" s="2" t="s">
        <v>202</v>
      </c>
      <c r="D17" s="3">
        <v>45295</v>
      </c>
      <c r="E17" s="4">
        <v>1434.82</v>
      </c>
      <c r="F17" s="4">
        <v>1243.76</v>
      </c>
      <c r="G17" s="4">
        <v>5540.739999999998</v>
      </c>
      <c r="H17" s="2" t="s">
        <v>6</v>
      </c>
      <c r="I17" s="2" t="s">
        <v>8313</v>
      </c>
      <c r="J17" s="2" t="s">
        <v>8314</v>
      </c>
    </row>
    <row r="18" spans="1:10">
      <c r="A18" s="2" t="s">
        <v>2342</v>
      </c>
      <c r="B18" s="2" t="s">
        <v>2341</v>
      </c>
      <c r="C18" s="2" t="s">
        <v>209</v>
      </c>
      <c r="D18" s="3">
        <v>45292</v>
      </c>
      <c r="E18" s="4">
        <v>1520.24</v>
      </c>
      <c r="F18" s="4">
        <v>1484.89</v>
      </c>
      <c r="G18" s="4">
        <v>565.59999999999854</v>
      </c>
      <c r="H18" s="2" t="s">
        <v>6</v>
      </c>
      <c r="I18" s="2" t="s">
        <v>8313</v>
      </c>
      <c r="J18" s="2" t="s">
        <v>8314</v>
      </c>
    </row>
    <row r="19" spans="1:10">
      <c r="A19" s="2" t="s">
        <v>2344</v>
      </c>
      <c r="B19" s="2" t="s">
        <v>2343</v>
      </c>
      <c r="C19" s="2" t="s">
        <v>209</v>
      </c>
      <c r="D19" s="3">
        <v>45292</v>
      </c>
      <c r="E19" s="4">
        <v>1480.35</v>
      </c>
      <c r="F19" s="4">
        <v>1362.28</v>
      </c>
      <c r="G19" s="4">
        <v>4014.3799999999978</v>
      </c>
      <c r="H19" s="2" t="s">
        <v>6</v>
      </c>
      <c r="I19" s="2" t="s">
        <v>8316</v>
      </c>
      <c r="J19" s="2" t="s">
        <v>8314</v>
      </c>
    </row>
    <row r="20" spans="1:10">
      <c r="A20" s="2" t="s">
        <v>2346</v>
      </c>
      <c r="B20" s="2" t="s">
        <v>2345</v>
      </c>
      <c r="C20" s="2" t="s">
        <v>248</v>
      </c>
      <c r="D20" s="3">
        <v>45292</v>
      </c>
      <c r="E20" s="4">
        <v>2635.5</v>
      </c>
      <c r="F20" s="4">
        <v>2398.86</v>
      </c>
      <c r="G20" s="4">
        <v>9465.5999999999949</v>
      </c>
      <c r="H20" s="2" t="s">
        <v>6</v>
      </c>
      <c r="I20" s="2" t="s">
        <v>8313</v>
      </c>
      <c r="J20" s="2" t="s">
        <v>8314</v>
      </c>
    </row>
    <row r="21" spans="1:10">
      <c r="A21" s="2" t="s">
        <v>2348</v>
      </c>
      <c r="B21" s="2" t="s">
        <v>2347</v>
      </c>
      <c r="C21" s="2" t="s">
        <v>223</v>
      </c>
      <c r="D21" s="3">
        <v>45310</v>
      </c>
      <c r="E21" s="4">
        <v>990.82</v>
      </c>
      <c r="F21" s="4">
        <v>860.11</v>
      </c>
      <c r="G21" s="4">
        <v>3137.0400000000009</v>
      </c>
      <c r="H21" s="2" t="s">
        <v>6</v>
      </c>
      <c r="I21" s="2" t="s">
        <v>8315</v>
      </c>
      <c r="J21" s="2" t="s">
        <v>8314</v>
      </c>
    </row>
    <row r="22" spans="1:10">
      <c r="A22" s="2" t="s">
        <v>2350</v>
      </c>
      <c r="B22" s="2" t="s">
        <v>2349</v>
      </c>
      <c r="C22" s="2" t="s">
        <v>230</v>
      </c>
      <c r="D22" s="3">
        <v>45304</v>
      </c>
      <c r="E22" s="4">
        <v>49.67</v>
      </c>
      <c r="F22" s="4">
        <v>45.34</v>
      </c>
      <c r="G22" s="4">
        <v>51.95999999999998</v>
      </c>
      <c r="H22" s="2" t="s">
        <v>6</v>
      </c>
      <c r="I22" s="2" t="s">
        <v>8313</v>
      </c>
      <c r="J22" s="2" t="s">
        <v>8314</v>
      </c>
    </row>
    <row r="23" spans="1:10">
      <c r="A23" s="2" t="s">
        <v>2352</v>
      </c>
      <c r="B23" s="2" t="s">
        <v>2351</v>
      </c>
      <c r="C23" s="2" t="s">
        <v>240</v>
      </c>
      <c r="D23" s="3">
        <v>45295</v>
      </c>
      <c r="E23" s="4">
        <v>1657</v>
      </c>
      <c r="F23" s="4">
        <v>1489.29</v>
      </c>
      <c r="G23" s="4">
        <v>7546.9500000000016</v>
      </c>
      <c r="H23" s="2" t="s">
        <v>6</v>
      </c>
      <c r="I23" s="2" t="s">
        <v>8313</v>
      </c>
      <c r="J23" s="2" t="s">
        <v>8314</v>
      </c>
    </row>
    <row r="24" spans="1:10">
      <c r="A24" s="2" t="s">
        <v>2354</v>
      </c>
      <c r="B24" s="2" t="s">
        <v>2353</v>
      </c>
      <c r="C24" s="2" t="s">
        <v>212</v>
      </c>
      <c r="D24" s="3">
        <v>45298</v>
      </c>
      <c r="E24" s="4">
        <v>2898.09</v>
      </c>
      <c r="F24" s="4">
        <v>2543.2399999999998</v>
      </c>
      <c r="G24" s="4">
        <v>9226.1000000000095</v>
      </c>
      <c r="H24" s="2" t="s">
        <v>6</v>
      </c>
      <c r="I24" s="2" t="s">
        <v>8316</v>
      </c>
      <c r="J24" s="2" t="s">
        <v>8314</v>
      </c>
    </row>
    <row r="25" spans="1:10">
      <c r="A25" s="2" t="s">
        <v>2356</v>
      </c>
      <c r="B25" s="2" t="s">
        <v>2355</v>
      </c>
      <c r="C25" s="2" t="s">
        <v>238</v>
      </c>
      <c r="D25" s="3">
        <v>45328</v>
      </c>
      <c r="E25" s="4">
        <v>1492.09</v>
      </c>
      <c r="F25" s="4">
        <v>1341.09</v>
      </c>
      <c r="G25" s="4">
        <v>755</v>
      </c>
      <c r="H25" s="2" t="s">
        <v>6</v>
      </c>
      <c r="I25" s="2" t="s">
        <v>8316</v>
      </c>
      <c r="J25" s="2" t="s">
        <v>8314</v>
      </c>
    </row>
    <row r="26" spans="1:10">
      <c r="A26" s="2" t="s">
        <v>2358</v>
      </c>
      <c r="B26" s="2" t="s">
        <v>2357</v>
      </c>
      <c r="C26" s="2" t="s">
        <v>218</v>
      </c>
      <c r="D26" s="3">
        <v>45319</v>
      </c>
      <c r="E26" s="4">
        <v>7416.42</v>
      </c>
      <c r="F26" s="4">
        <v>6471.88</v>
      </c>
      <c r="G26" s="4">
        <v>36837.06</v>
      </c>
      <c r="H26" s="2" t="s">
        <v>6</v>
      </c>
      <c r="I26" s="2" t="s">
        <v>8315</v>
      </c>
      <c r="J26" s="2" t="s">
        <v>8314</v>
      </c>
    </row>
    <row r="27" spans="1:10">
      <c r="A27" s="2" t="s">
        <v>2360</v>
      </c>
      <c r="B27" s="2" t="s">
        <v>2359</v>
      </c>
      <c r="C27" s="2" t="s">
        <v>209</v>
      </c>
      <c r="D27" s="3">
        <v>45292</v>
      </c>
      <c r="E27" s="4">
        <v>1133.28</v>
      </c>
      <c r="F27" s="4">
        <v>963.64</v>
      </c>
      <c r="G27" s="4">
        <v>1017.8399999999999</v>
      </c>
      <c r="H27" s="2" t="s">
        <v>6</v>
      </c>
      <c r="I27" s="2" t="s">
        <v>8316</v>
      </c>
      <c r="J27" s="2" t="s">
        <v>8314</v>
      </c>
    </row>
    <row r="28" spans="1:10">
      <c r="A28" s="2" t="s">
        <v>2362</v>
      </c>
      <c r="B28" s="2" t="s">
        <v>2361</v>
      </c>
      <c r="C28" s="2" t="s">
        <v>240</v>
      </c>
      <c r="D28" s="3">
        <v>45292</v>
      </c>
      <c r="E28" s="4">
        <v>2240.67</v>
      </c>
      <c r="F28" s="4">
        <v>2030.69</v>
      </c>
      <c r="G28" s="4">
        <v>3779.6400000000003</v>
      </c>
      <c r="H28" s="2" t="s">
        <v>6</v>
      </c>
      <c r="I28" s="2" t="s">
        <v>8315</v>
      </c>
      <c r="J28" s="2" t="s">
        <v>8314</v>
      </c>
    </row>
    <row r="29" spans="1:10">
      <c r="A29" s="2" t="s">
        <v>2364</v>
      </c>
      <c r="B29" s="2" t="s">
        <v>2363</v>
      </c>
      <c r="C29" s="2" t="s">
        <v>252</v>
      </c>
      <c r="D29" s="3">
        <v>45321</v>
      </c>
      <c r="E29" s="4">
        <v>1827.09</v>
      </c>
      <c r="F29" s="4">
        <v>1618.8</v>
      </c>
      <c r="G29" s="4">
        <v>4998.9599999999991</v>
      </c>
      <c r="H29" s="2" t="s">
        <v>6</v>
      </c>
      <c r="I29" s="2" t="s">
        <v>8316</v>
      </c>
      <c r="J29" s="2" t="s">
        <v>8314</v>
      </c>
    </row>
    <row r="30" spans="1:10">
      <c r="A30" s="2" t="s">
        <v>2366</v>
      </c>
      <c r="B30" s="2" t="s">
        <v>2365</v>
      </c>
      <c r="C30" s="2" t="s">
        <v>185</v>
      </c>
      <c r="D30" s="3">
        <v>45311</v>
      </c>
      <c r="E30" s="4">
        <v>68.349999999999994</v>
      </c>
      <c r="F30" s="4">
        <v>55.98</v>
      </c>
      <c r="G30" s="4">
        <v>210.28999999999996</v>
      </c>
      <c r="H30" s="2" t="s">
        <v>6</v>
      </c>
      <c r="I30" s="2" t="s">
        <v>8315</v>
      </c>
      <c r="J30" s="2" t="s">
        <v>8314</v>
      </c>
    </row>
    <row r="31" spans="1:10">
      <c r="A31" s="2" t="s">
        <v>2368</v>
      </c>
      <c r="B31" s="2" t="s">
        <v>2367</v>
      </c>
      <c r="C31" s="2" t="s">
        <v>252</v>
      </c>
      <c r="D31" s="3">
        <v>45319</v>
      </c>
      <c r="E31" s="4">
        <v>559.59</v>
      </c>
      <c r="F31" s="4">
        <v>507.2</v>
      </c>
      <c r="G31" s="4">
        <v>1152.5800000000008</v>
      </c>
      <c r="H31" s="2" t="s">
        <v>6</v>
      </c>
      <c r="I31" s="2" t="s">
        <v>8315</v>
      </c>
      <c r="J31" s="2" t="s">
        <v>8314</v>
      </c>
    </row>
    <row r="32" spans="1:10">
      <c r="A32" s="2" t="s">
        <v>2370</v>
      </c>
      <c r="B32" s="2" t="s">
        <v>2369</v>
      </c>
      <c r="C32" s="2" t="s">
        <v>209</v>
      </c>
      <c r="D32" s="3">
        <v>45311</v>
      </c>
      <c r="E32" s="4">
        <v>1179.8699999999999</v>
      </c>
      <c r="F32" s="4">
        <v>1069.1500000000001</v>
      </c>
      <c r="G32" s="4">
        <v>2767.999999999995</v>
      </c>
      <c r="H32" s="2" t="s">
        <v>6</v>
      </c>
      <c r="I32" s="2" t="s">
        <v>8316</v>
      </c>
      <c r="J32" s="2" t="s">
        <v>8314</v>
      </c>
    </row>
    <row r="33" spans="1:10">
      <c r="A33" s="2" t="s">
        <v>2372</v>
      </c>
      <c r="B33" s="2" t="s">
        <v>2371</v>
      </c>
      <c r="C33" s="2" t="s">
        <v>235</v>
      </c>
      <c r="D33" s="3">
        <v>45302</v>
      </c>
      <c r="E33" s="4">
        <v>1240.69</v>
      </c>
      <c r="F33" s="4">
        <v>1132.33</v>
      </c>
      <c r="G33" s="4">
        <v>108.36000000000013</v>
      </c>
      <c r="H33" s="2" t="s">
        <v>6</v>
      </c>
      <c r="I33" s="2" t="s">
        <v>8315</v>
      </c>
      <c r="J33" s="2" t="s">
        <v>8314</v>
      </c>
    </row>
    <row r="34" spans="1:10">
      <c r="A34" s="2" t="s">
        <v>2374</v>
      </c>
      <c r="B34" s="2" t="s">
        <v>2373</v>
      </c>
      <c r="C34" s="2" t="s">
        <v>190</v>
      </c>
      <c r="D34" s="3">
        <v>45304</v>
      </c>
      <c r="E34" s="4">
        <v>917.21</v>
      </c>
      <c r="F34" s="4">
        <v>794.09</v>
      </c>
      <c r="G34" s="4">
        <v>861.84</v>
      </c>
      <c r="H34" s="2" t="s">
        <v>6</v>
      </c>
      <c r="I34" s="2" t="s">
        <v>8316</v>
      </c>
      <c r="J34" s="2" t="s">
        <v>8314</v>
      </c>
    </row>
    <row r="35" spans="1:10">
      <c r="A35" s="2" t="s">
        <v>2376</v>
      </c>
      <c r="B35" s="2" t="s">
        <v>2375</v>
      </c>
      <c r="C35" s="2" t="s">
        <v>221</v>
      </c>
      <c r="D35" s="3">
        <v>45318</v>
      </c>
      <c r="E35" s="4">
        <v>1303.31</v>
      </c>
      <c r="F35" s="4">
        <v>1091.2</v>
      </c>
      <c r="G35" s="4">
        <v>3393.7599999999984</v>
      </c>
      <c r="H35" s="2" t="s">
        <v>6</v>
      </c>
      <c r="I35" s="2" t="s">
        <v>8315</v>
      </c>
      <c r="J35" s="2" t="s">
        <v>8314</v>
      </c>
    </row>
    <row r="36" spans="1:10">
      <c r="A36" s="2" t="s">
        <v>2378</v>
      </c>
      <c r="B36" s="2" t="s">
        <v>2377</v>
      </c>
      <c r="C36" s="2" t="s">
        <v>235</v>
      </c>
      <c r="D36" s="3">
        <v>45299</v>
      </c>
      <c r="E36" s="4">
        <v>945.55</v>
      </c>
      <c r="F36" s="4">
        <v>852.54</v>
      </c>
      <c r="G36" s="4">
        <v>2976.3199999999997</v>
      </c>
      <c r="H36" s="2" t="s">
        <v>6</v>
      </c>
      <c r="I36" s="2" t="s">
        <v>8313</v>
      </c>
      <c r="J36" s="2" t="s">
        <v>8314</v>
      </c>
    </row>
    <row r="37" spans="1:10">
      <c r="A37" s="2" t="s">
        <v>2380</v>
      </c>
      <c r="B37" s="2" t="s">
        <v>2379</v>
      </c>
      <c r="C37" s="2" t="s">
        <v>221</v>
      </c>
      <c r="D37" s="3">
        <v>45316</v>
      </c>
      <c r="E37" s="4">
        <v>1738.84</v>
      </c>
      <c r="F37" s="4">
        <v>1545.92</v>
      </c>
      <c r="G37" s="4">
        <v>385.83999999999969</v>
      </c>
      <c r="H37" s="2" t="s">
        <v>6</v>
      </c>
      <c r="I37" s="2" t="s">
        <v>8316</v>
      </c>
      <c r="J37" s="2" t="s">
        <v>8314</v>
      </c>
    </row>
    <row r="38" spans="1:10">
      <c r="A38" s="2" t="s">
        <v>2382</v>
      </c>
      <c r="B38" s="2" t="s">
        <v>2381</v>
      </c>
      <c r="C38" s="2" t="s">
        <v>230</v>
      </c>
      <c r="D38" s="3">
        <v>45292</v>
      </c>
      <c r="E38" s="4">
        <v>74.42</v>
      </c>
      <c r="F38" s="4">
        <v>69.900000000000006</v>
      </c>
      <c r="G38" s="4">
        <v>162.71999999999986</v>
      </c>
      <c r="H38" s="2" t="s">
        <v>6</v>
      </c>
      <c r="I38" s="2" t="s">
        <v>8315</v>
      </c>
      <c r="J38" s="2" t="s">
        <v>8314</v>
      </c>
    </row>
    <row r="39" spans="1:10">
      <c r="A39" s="2" t="s">
        <v>2384</v>
      </c>
      <c r="B39" s="2" t="s">
        <v>2383</v>
      </c>
      <c r="C39" s="2" t="s">
        <v>258</v>
      </c>
      <c r="D39" s="3">
        <v>45292</v>
      </c>
      <c r="E39" s="4">
        <v>10921.25</v>
      </c>
      <c r="F39" s="4">
        <v>9294.4500000000007</v>
      </c>
      <c r="G39" s="4">
        <v>19521.599999999991</v>
      </c>
      <c r="H39" s="2" t="s">
        <v>6</v>
      </c>
      <c r="I39" s="2" t="s">
        <v>8315</v>
      </c>
      <c r="J39" s="2" t="s">
        <v>8314</v>
      </c>
    </row>
    <row r="40" spans="1:10">
      <c r="A40" s="2" t="s">
        <v>2386</v>
      </c>
      <c r="B40" s="2" t="s">
        <v>2385</v>
      </c>
      <c r="C40" s="2" t="s">
        <v>226</v>
      </c>
      <c r="D40" s="3">
        <v>45312</v>
      </c>
      <c r="E40" s="4">
        <v>1593.73</v>
      </c>
      <c r="F40" s="4">
        <v>1431.81</v>
      </c>
      <c r="G40" s="4">
        <v>1295.3600000000006</v>
      </c>
      <c r="H40" s="2" t="s">
        <v>6</v>
      </c>
      <c r="I40" s="2" t="s">
        <v>8316</v>
      </c>
      <c r="J40" s="2" t="s">
        <v>8314</v>
      </c>
    </row>
    <row r="41" spans="1:10">
      <c r="A41" s="2" t="s">
        <v>2388</v>
      </c>
      <c r="B41" s="2" t="s">
        <v>2387</v>
      </c>
      <c r="C41" s="2" t="s">
        <v>206</v>
      </c>
      <c r="D41" s="3">
        <v>45348</v>
      </c>
      <c r="E41" s="4">
        <v>1725.22</v>
      </c>
      <c r="F41" s="4">
        <v>1483.64</v>
      </c>
      <c r="G41" s="4">
        <v>8696.8799999999974</v>
      </c>
      <c r="H41" s="2" t="s">
        <v>6</v>
      </c>
      <c r="I41" s="2" t="s">
        <v>8315</v>
      </c>
      <c r="J41" s="2" t="s">
        <v>8314</v>
      </c>
    </row>
    <row r="42" spans="1:10">
      <c r="A42" s="2" t="s">
        <v>2390</v>
      </c>
      <c r="B42" s="2" t="s">
        <v>2389</v>
      </c>
      <c r="C42" s="2" t="s">
        <v>239</v>
      </c>
      <c r="D42" s="3">
        <v>45302</v>
      </c>
      <c r="E42" s="4">
        <v>221.12</v>
      </c>
      <c r="F42" s="4">
        <v>196.75</v>
      </c>
      <c r="G42" s="4">
        <v>804.21000000000015</v>
      </c>
      <c r="H42" s="2" t="s">
        <v>6</v>
      </c>
      <c r="I42" s="2" t="s">
        <v>8316</v>
      </c>
      <c r="J42" s="2" t="s">
        <v>8314</v>
      </c>
    </row>
    <row r="43" spans="1:10">
      <c r="A43" s="2" t="s">
        <v>2392</v>
      </c>
      <c r="B43" s="2" t="s">
        <v>2391</v>
      </c>
      <c r="C43" s="2" t="s">
        <v>212</v>
      </c>
      <c r="D43" s="3">
        <v>45298</v>
      </c>
      <c r="E43" s="4">
        <v>2352.67</v>
      </c>
      <c r="F43" s="4">
        <v>2010.19</v>
      </c>
      <c r="G43" s="4">
        <v>9931.92</v>
      </c>
      <c r="H43" s="2" t="s">
        <v>6</v>
      </c>
      <c r="I43" s="2" t="s">
        <v>8316</v>
      </c>
      <c r="J43" s="2" t="s">
        <v>8314</v>
      </c>
    </row>
    <row r="44" spans="1:10">
      <c r="A44" s="2" t="s">
        <v>2394</v>
      </c>
      <c r="B44" s="2" t="s">
        <v>2393</v>
      </c>
      <c r="C44" s="2" t="s">
        <v>258</v>
      </c>
      <c r="D44" s="3">
        <v>45298</v>
      </c>
      <c r="E44" s="4">
        <v>5634.67</v>
      </c>
      <c r="F44" s="4">
        <v>4858.34</v>
      </c>
      <c r="G44" s="4">
        <v>25618.89</v>
      </c>
      <c r="H44" s="2" t="s">
        <v>6</v>
      </c>
      <c r="I44" s="2" t="s">
        <v>8313</v>
      </c>
      <c r="J44" s="2" t="s">
        <v>8314</v>
      </c>
    </row>
    <row r="45" spans="1:10">
      <c r="A45" s="2" t="s">
        <v>2396</v>
      </c>
      <c r="B45" s="2" t="s">
        <v>2395</v>
      </c>
      <c r="C45" s="2" t="s">
        <v>212</v>
      </c>
      <c r="D45" s="3">
        <v>45302</v>
      </c>
      <c r="E45" s="4">
        <v>616.07000000000005</v>
      </c>
      <c r="F45" s="4">
        <v>605.5</v>
      </c>
      <c r="G45" s="4">
        <v>359.3800000000017</v>
      </c>
      <c r="H45" s="2" t="s">
        <v>6</v>
      </c>
      <c r="I45" s="2" t="s">
        <v>8315</v>
      </c>
      <c r="J45" s="2" t="s">
        <v>8314</v>
      </c>
    </row>
    <row r="46" spans="1:10">
      <c r="A46" s="2" t="s">
        <v>2398</v>
      </c>
      <c r="B46" s="2" t="s">
        <v>2397</v>
      </c>
      <c r="C46" s="2" t="s">
        <v>210</v>
      </c>
      <c r="D46" s="3">
        <v>45313</v>
      </c>
      <c r="E46" s="4">
        <v>559.54</v>
      </c>
      <c r="F46" s="4">
        <v>483.11</v>
      </c>
      <c r="G46" s="4">
        <v>2292.8999999999987</v>
      </c>
      <c r="H46" s="2" t="s">
        <v>6</v>
      </c>
      <c r="I46" s="2" t="s">
        <v>8316</v>
      </c>
      <c r="J46" s="2" t="s">
        <v>8314</v>
      </c>
    </row>
    <row r="47" spans="1:10">
      <c r="A47" s="2" t="s">
        <v>2400</v>
      </c>
      <c r="B47" s="2" t="s">
        <v>2399</v>
      </c>
      <c r="C47" s="2" t="s">
        <v>258</v>
      </c>
      <c r="D47" s="3">
        <v>45295</v>
      </c>
      <c r="E47" s="4">
        <v>7132.45</v>
      </c>
      <c r="F47" s="4">
        <v>6214.58</v>
      </c>
      <c r="G47" s="4">
        <v>39468.409999999996</v>
      </c>
      <c r="H47" s="2" t="s">
        <v>6</v>
      </c>
      <c r="I47" s="2" t="s">
        <v>8315</v>
      </c>
      <c r="J47" s="2" t="s">
        <v>8314</v>
      </c>
    </row>
    <row r="48" spans="1:10">
      <c r="A48" s="2" t="s">
        <v>2402</v>
      </c>
      <c r="B48" s="2" t="s">
        <v>2401</v>
      </c>
      <c r="C48" s="2" t="s">
        <v>224</v>
      </c>
      <c r="D48" s="3">
        <v>45303</v>
      </c>
      <c r="E48" s="4">
        <v>809.44</v>
      </c>
      <c r="F48" s="4">
        <v>761.84</v>
      </c>
      <c r="G48" s="4">
        <v>1428.0000000000007</v>
      </c>
      <c r="H48" s="2" t="s">
        <v>6</v>
      </c>
      <c r="I48" s="2" t="s">
        <v>8315</v>
      </c>
      <c r="J48" s="2" t="s">
        <v>8314</v>
      </c>
    </row>
    <row r="49" spans="1:10">
      <c r="A49" s="2" t="s">
        <v>2404</v>
      </c>
      <c r="B49" s="2" t="s">
        <v>2403</v>
      </c>
      <c r="C49" s="2" t="s">
        <v>226</v>
      </c>
      <c r="D49" s="3">
        <v>45303</v>
      </c>
      <c r="E49" s="4">
        <v>1138.01</v>
      </c>
      <c r="F49" s="4">
        <v>1036.93</v>
      </c>
      <c r="G49" s="4">
        <v>2021.5999999999985</v>
      </c>
      <c r="H49" s="2" t="s">
        <v>6</v>
      </c>
      <c r="I49" s="2" t="s">
        <v>8315</v>
      </c>
      <c r="J49" s="2" t="s">
        <v>8314</v>
      </c>
    </row>
    <row r="50" spans="1:10">
      <c r="A50" s="2" t="s">
        <v>2406</v>
      </c>
      <c r="B50" s="2" t="s">
        <v>2405</v>
      </c>
      <c r="C50" s="2" t="s">
        <v>255</v>
      </c>
      <c r="D50" s="3">
        <v>45368</v>
      </c>
      <c r="E50" s="4">
        <v>866.69</v>
      </c>
      <c r="F50" s="4">
        <v>783.44</v>
      </c>
      <c r="G50" s="4">
        <v>3496.5</v>
      </c>
      <c r="H50" s="2" t="s">
        <v>6</v>
      </c>
      <c r="I50" s="2" t="s">
        <v>8313</v>
      </c>
      <c r="J50" s="2" t="s">
        <v>8314</v>
      </c>
    </row>
    <row r="51" spans="1:10">
      <c r="A51" s="2" t="s">
        <v>2408</v>
      </c>
      <c r="B51" s="2" t="s">
        <v>2407</v>
      </c>
      <c r="C51" s="2" t="s">
        <v>224</v>
      </c>
      <c r="D51" s="3">
        <v>45300</v>
      </c>
      <c r="E51" s="4">
        <v>870.21</v>
      </c>
      <c r="F51" s="4">
        <v>759.34</v>
      </c>
      <c r="G51" s="4">
        <v>221.74</v>
      </c>
      <c r="H51" s="2" t="s">
        <v>6</v>
      </c>
      <c r="I51" s="2" t="s">
        <v>8315</v>
      </c>
      <c r="J51" s="2" t="s">
        <v>8314</v>
      </c>
    </row>
    <row r="52" spans="1:10">
      <c r="A52" s="2" t="s">
        <v>2410</v>
      </c>
      <c r="B52" s="2" t="s">
        <v>2409</v>
      </c>
      <c r="C52" s="2" t="s">
        <v>241</v>
      </c>
      <c r="D52" s="3">
        <v>45306</v>
      </c>
      <c r="E52" s="4">
        <v>563.41999999999996</v>
      </c>
      <c r="F52" s="4">
        <v>494.22</v>
      </c>
      <c r="G52" s="4">
        <v>415.19999999999959</v>
      </c>
      <c r="H52" s="2" t="s">
        <v>6</v>
      </c>
      <c r="I52" s="2" t="s">
        <v>8315</v>
      </c>
      <c r="J52" s="2" t="s">
        <v>8314</v>
      </c>
    </row>
    <row r="53" spans="1:10">
      <c r="A53" s="2" t="s">
        <v>2412</v>
      </c>
      <c r="B53" s="2" t="s">
        <v>2411</v>
      </c>
      <c r="C53" s="2" t="s">
        <v>229</v>
      </c>
      <c r="D53" s="3">
        <v>45324</v>
      </c>
      <c r="E53" s="4">
        <v>203.3</v>
      </c>
      <c r="F53" s="4">
        <v>168.27</v>
      </c>
      <c r="G53" s="4">
        <v>420.36</v>
      </c>
      <c r="H53" s="2" t="s">
        <v>6</v>
      </c>
      <c r="I53" s="2" t="s">
        <v>8316</v>
      </c>
      <c r="J53" s="2" t="s">
        <v>8314</v>
      </c>
    </row>
    <row r="54" spans="1:10">
      <c r="A54" s="2" t="s">
        <v>2414</v>
      </c>
      <c r="B54" s="2" t="s">
        <v>2413</v>
      </c>
      <c r="C54" s="2" t="s">
        <v>239</v>
      </c>
      <c r="D54" s="3">
        <v>45292</v>
      </c>
      <c r="E54" s="4">
        <v>366.52</v>
      </c>
      <c r="F54" s="4">
        <v>345.98</v>
      </c>
      <c r="G54" s="4">
        <v>205.39999999999964</v>
      </c>
      <c r="H54" s="2" t="s">
        <v>6</v>
      </c>
      <c r="I54" s="2" t="s">
        <v>8316</v>
      </c>
      <c r="J54" s="2" t="s">
        <v>8314</v>
      </c>
    </row>
    <row r="55" spans="1:10">
      <c r="A55" s="2" t="s">
        <v>2416</v>
      </c>
      <c r="B55" s="2" t="s">
        <v>2415</v>
      </c>
      <c r="C55" s="2" t="s">
        <v>247</v>
      </c>
      <c r="D55" s="3">
        <v>45300</v>
      </c>
      <c r="E55" s="4">
        <v>555.38</v>
      </c>
      <c r="F55" s="4">
        <v>481.47</v>
      </c>
      <c r="G55" s="4">
        <v>1478.1999999999994</v>
      </c>
      <c r="H55" s="2" t="s">
        <v>6</v>
      </c>
      <c r="I55" s="2" t="s">
        <v>8313</v>
      </c>
      <c r="J55" s="2" t="s">
        <v>8314</v>
      </c>
    </row>
    <row r="56" spans="1:10">
      <c r="A56" s="2" t="s">
        <v>2418</v>
      </c>
      <c r="B56" s="2" t="s">
        <v>2417</v>
      </c>
      <c r="C56" s="2" t="s">
        <v>233</v>
      </c>
      <c r="D56" s="3">
        <v>45296</v>
      </c>
      <c r="E56" s="4">
        <v>1640.11</v>
      </c>
      <c r="F56" s="4">
        <v>1537.56</v>
      </c>
      <c r="G56" s="4">
        <v>1435.6999999999994</v>
      </c>
      <c r="H56" s="2" t="s">
        <v>6</v>
      </c>
      <c r="I56" s="2" t="s">
        <v>8316</v>
      </c>
      <c r="J56" s="2" t="s">
        <v>8314</v>
      </c>
    </row>
    <row r="57" spans="1:10">
      <c r="A57" s="2" t="s">
        <v>2420</v>
      </c>
      <c r="B57" s="2" t="s">
        <v>2419</v>
      </c>
      <c r="C57" s="2" t="s">
        <v>216</v>
      </c>
      <c r="D57" s="3">
        <v>45354</v>
      </c>
      <c r="E57" s="4">
        <v>60.16</v>
      </c>
      <c r="F57" s="4">
        <v>55.26</v>
      </c>
      <c r="G57" s="4">
        <v>122.49999999999997</v>
      </c>
      <c r="H57" s="2" t="s">
        <v>6</v>
      </c>
      <c r="I57" s="2" t="s">
        <v>8316</v>
      </c>
      <c r="J57" s="2" t="s">
        <v>8314</v>
      </c>
    </row>
    <row r="58" spans="1:10">
      <c r="A58" s="2" t="s">
        <v>2422</v>
      </c>
      <c r="B58" s="2" t="s">
        <v>2421</v>
      </c>
      <c r="C58" s="2" t="s">
        <v>242</v>
      </c>
      <c r="D58" s="3">
        <v>45362</v>
      </c>
      <c r="E58" s="4">
        <v>78.819999999999993</v>
      </c>
      <c r="F58" s="4">
        <v>68.010000000000005</v>
      </c>
      <c r="G58" s="4">
        <v>227.00999999999976</v>
      </c>
      <c r="H58" s="2" t="s">
        <v>6</v>
      </c>
      <c r="I58" s="2" t="s">
        <v>8316</v>
      </c>
      <c r="J58" s="2" t="s">
        <v>8314</v>
      </c>
    </row>
    <row r="59" spans="1:10">
      <c r="A59" s="2" t="s">
        <v>2424</v>
      </c>
      <c r="B59" s="2" t="s">
        <v>2423</v>
      </c>
      <c r="C59" s="2" t="s">
        <v>217</v>
      </c>
      <c r="D59" s="3">
        <v>45322</v>
      </c>
      <c r="E59" s="4">
        <v>916.72</v>
      </c>
      <c r="F59" s="4">
        <v>790.52</v>
      </c>
      <c r="G59" s="4">
        <v>5300.4000000000015</v>
      </c>
      <c r="H59" s="2" t="s">
        <v>6</v>
      </c>
      <c r="I59" s="2" t="s">
        <v>8315</v>
      </c>
      <c r="J59" s="2" t="s">
        <v>8314</v>
      </c>
    </row>
    <row r="60" spans="1:10">
      <c r="A60" s="2" t="s">
        <v>2426</v>
      </c>
      <c r="B60" s="2" t="s">
        <v>2425</v>
      </c>
      <c r="C60" s="2" t="s">
        <v>165</v>
      </c>
      <c r="D60" s="3">
        <v>45306</v>
      </c>
      <c r="E60" s="4">
        <v>1458.05</v>
      </c>
      <c r="F60" s="4">
        <v>1409.48</v>
      </c>
      <c r="G60" s="4">
        <v>1311.3899999999983</v>
      </c>
      <c r="H60" s="2" t="s">
        <v>6</v>
      </c>
      <c r="I60" s="2" t="s">
        <v>8315</v>
      </c>
      <c r="J60" s="2" t="s">
        <v>8314</v>
      </c>
    </row>
    <row r="61" spans="1:10">
      <c r="A61" s="2" t="s">
        <v>2428</v>
      </c>
      <c r="B61" s="2" t="s">
        <v>2427</v>
      </c>
      <c r="C61" s="2" t="s">
        <v>230</v>
      </c>
      <c r="D61" s="3">
        <v>45303</v>
      </c>
      <c r="E61" s="4">
        <v>49.32</v>
      </c>
      <c r="F61" s="4">
        <v>42.04</v>
      </c>
      <c r="G61" s="4">
        <v>232.96000000000004</v>
      </c>
      <c r="H61" s="2" t="s">
        <v>6</v>
      </c>
      <c r="I61" s="2" t="s">
        <v>8316</v>
      </c>
      <c r="J61" s="2" t="s">
        <v>8314</v>
      </c>
    </row>
    <row r="62" spans="1:10">
      <c r="A62" s="2" t="s">
        <v>2430</v>
      </c>
      <c r="B62" s="2" t="s">
        <v>2429</v>
      </c>
      <c r="C62" s="2" t="s">
        <v>212</v>
      </c>
      <c r="D62" s="3">
        <v>45304</v>
      </c>
      <c r="E62" s="4">
        <v>4608.08</v>
      </c>
      <c r="F62" s="4">
        <v>3781.8</v>
      </c>
      <c r="G62" s="4">
        <v>28919.799999999992</v>
      </c>
      <c r="H62" s="2" t="s">
        <v>6</v>
      </c>
      <c r="I62" s="2" t="s">
        <v>8313</v>
      </c>
      <c r="J62" s="2" t="s">
        <v>8314</v>
      </c>
    </row>
    <row r="63" spans="1:10">
      <c r="A63" s="2" t="s">
        <v>2432</v>
      </c>
      <c r="B63" s="2" t="s">
        <v>2431</v>
      </c>
      <c r="C63" s="2" t="s">
        <v>237</v>
      </c>
      <c r="D63" s="3">
        <v>45305</v>
      </c>
      <c r="E63" s="4">
        <v>1879.21</v>
      </c>
      <c r="F63" s="4">
        <v>1770.08</v>
      </c>
      <c r="G63" s="4">
        <v>2619.1200000000026</v>
      </c>
      <c r="H63" s="2" t="s">
        <v>6</v>
      </c>
      <c r="I63" s="2" t="s">
        <v>8313</v>
      </c>
      <c r="J63" s="2" t="s">
        <v>8314</v>
      </c>
    </row>
    <row r="64" spans="1:10">
      <c r="A64" s="2" t="s">
        <v>2434</v>
      </c>
      <c r="B64" s="2" t="s">
        <v>2433</v>
      </c>
      <c r="C64" s="2" t="s">
        <v>248</v>
      </c>
      <c r="D64" s="3">
        <v>45300</v>
      </c>
      <c r="E64" s="4">
        <v>2637.11</v>
      </c>
      <c r="F64" s="4">
        <v>2452.37</v>
      </c>
      <c r="G64" s="4">
        <v>5172.7200000000066</v>
      </c>
      <c r="H64" s="2" t="s">
        <v>6</v>
      </c>
      <c r="I64" s="2" t="s">
        <v>8313</v>
      </c>
      <c r="J64" s="2" t="s">
        <v>8314</v>
      </c>
    </row>
    <row r="65" spans="1:10">
      <c r="A65" s="2" t="s">
        <v>2436</v>
      </c>
      <c r="B65" s="2" t="s">
        <v>2435</v>
      </c>
      <c r="C65" s="2" t="s">
        <v>165</v>
      </c>
      <c r="D65" s="3">
        <v>45301</v>
      </c>
      <c r="E65" s="4">
        <v>1166.51</v>
      </c>
      <c r="F65" s="4">
        <v>1018.81</v>
      </c>
      <c r="G65" s="4">
        <v>738.50000000000023</v>
      </c>
      <c r="H65" s="2" t="s">
        <v>6</v>
      </c>
      <c r="I65" s="2" t="s">
        <v>8313</v>
      </c>
      <c r="J65" s="2" t="s">
        <v>8314</v>
      </c>
    </row>
    <row r="66" spans="1:10">
      <c r="A66" s="2" t="s">
        <v>2438</v>
      </c>
      <c r="B66" s="2" t="s">
        <v>2437</v>
      </c>
      <c r="C66" s="2" t="s">
        <v>165</v>
      </c>
      <c r="D66" s="3">
        <v>45300</v>
      </c>
      <c r="E66" s="4">
        <v>1106.27</v>
      </c>
      <c r="F66" s="4">
        <v>1047.6400000000001</v>
      </c>
      <c r="G66" s="4">
        <v>2403.8299999999954</v>
      </c>
      <c r="H66" s="2" t="s">
        <v>6</v>
      </c>
      <c r="I66" s="2" t="s">
        <v>8315</v>
      </c>
      <c r="J66" s="2" t="s">
        <v>8314</v>
      </c>
    </row>
    <row r="67" spans="1:10">
      <c r="A67" s="2" t="s">
        <v>2440</v>
      </c>
      <c r="B67" s="2" t="s">
        <v>2439</v>
      </c>
      <c r="C67" s="2" t="s">
        <v>237</v>
      </c>
      <c r="D67" s="3">
        <v>45301</v>
      </c>
      <c r="E67" s="4">
        <v>2587.21</v>
      </c>
      <c r="F67" s="4">
        <v>2165.48</v>
      </c>
      <c r="G67" s="4">
        <v>17712.66</v>
      </c>
      <c r="H67" s="2" t="s">
        <v>6</v>
      </c>
      <c r="I67" s="2" t="s">
        <v>8313</v>
      </c>
      <c r="J67" s="2" t="s">
        <v>8314</v>
      </c>
    </row>
    <row r="68" spans="1:10">
      <c r="A68" s="2" t="s">
        <v>2442</v>
      </c>
      <c r="B68" s="2" t="s">
        <v>2441</v>
      </c>
      <c r="C68" s="2" t="s">
        <v>215</v>
      </c>
      <c r="D68" s="3">
        <v>45306</v>
      </c>
      <c r="E68" s="4">
        <v>279.39</v>
      </c>
      <c r="F68" s="4">
        <v>235.5</v>
      </c>
      <c r="G68" s="4">
        <v>307.2299999999999</v>
      </c>
      <c r="H68" s="2" t="s">
        <v>6</v>
      </c>
      <c r="I68" s="2" t="s">
        <v>8315</v>
      </c>
      <c r="J68" s="2" t="s">
        <v>8314</v>
      </c>
    </row>
    <row r="69" spans="1:10">
      <c r="A69" s="2" t="s">
        <v>2444</v>
      </c>
      <c r="B69" s="2" t="s">
        <v>2443</v>
      </c>
      <c r="C69" s="2" t="s">
        <v>248</v>
      </c>
      <c r="D69" s="3">
        <v>45305</v>
      </c>
      <c r="E69" s="4">
        <v>2574.3000000000002</v>
      </c>
      <c r="F69" s="4">
        <v>2274.4299999999998</v>
      </c>
      <c r="G69" s="4">
        <v>5997.4000000000069</v>
      </c>
      <c r="H69" s="2" t="s">
        <v>6</v>
      </c>
      <c r="I69" s="2" t="s">
        <v>8313</v>
      </c>
      <c r="J69" s="2" t="s">
        <v>8314</v>
      </c>
    </row>
    <row r="70" spans="1:10">
      <c r="A70" s="2" t="s">
        <v>2446</v>
      </c>
      <c r="B70" s="2" t="s">
        <v>2445</v>
      </c>
      <c r="C70" s="2" t="s">
        <v>212</v>
      </c>
      <c r="D70" s="3">
        <v>45296</v>
      </c>
      <c r="E70" s="4">
        <v>4094.72</v>
      </c>
      <c r="F70" s="4">
        <v>3561.72</v>
      </c>
      <c r="G70" s="4">
        <v>22386</v>
      </c>
      <c r="H70" s="2" t="s">
        <v>6</v>
      </c>
      <c r="I70" s="2" t="s">
        <v>8313</v>
      </c>
      <c r="J70" s="2" t="s">
        <v>8314</v>
      </c>
    </row>
    <row r="71" spans="1:10">
      <c r="A71" s="2" t="s">
        <v>2448</v>
      </c>
      <c r="B71" s="2" t="s">
        <v>2447</v>
      </c>
      <c r="C71" s="2" t="s">
        <v>230</v>
      </c>
      <c r="D71" s="3">
        <v>45300</v>
      </c>
      <c r="E71" s="4">
        <v>94.54</v>
      </c>
      <c r="F71" s="4">
        <v>83.09</v>
      </c>
      <c r="G71" s="4">
        <v>206.10000000000005</v>
      </c>
      <c r="H71" s="2" t="s">
        <v>6</v>
      </c>
      <c r="I71" s="2" t="s">
        <v>8316</v>
      </c>
      <c r="J71" s="2" t="s">
        <v>8314</v>
      </c>
    </row>
    <row r="72" spans="1:10">
      <c r="A72" s="2" t="s">
        <v>2450</v>
      </c>
      <c r="B72" s="2" t="s">
        <v>2449</v>
      </c>
      <c r="C72" s="2" t="s">
        <v>223</v>
      </c>
      <c r="D72" s="3">
        <v>45297</v>
      </c>
      <c r="E72" s="4">
        <v>830.93</v>
      </c>
      <c r="F72" s="4">
        <v>789.77</v>
      </c>
      <c r="G72" s="4">
        <v>617.39999999999952</v>
      </c>
      <c r="H72" s="2" t="s">
        <v>6</v>
      </c>
      <c r="I72" s="2" t="s">
        <v>8315</v>
      </c>
      <c r="J72" s="2" t="s">
        <v>8314</v>
      </c>
    </row>
    <row r="73" spans="1:10">
      <c r="A73" s="2" t="s">
        <v>2452</v>
      </c>
      <c r="B73" s="2" t="s">
        <v>2451</v>
      </c>
      <c r="C73" s="2" t="s">
        <v>243</v>
      </c>
      <c r="D73" s="3">
        <v>45324</v>
      </c>
      <c r="E73" s="4">
        <v>96.58</v>
      </c>
      <c r="F73" s="4">
        <v>84.43</v>
      </c>
      <c r="G73" s="4">
        <v>449.54999999999967</v>
      </c>
      <c r="H73" s="2" t="s">
        <v>6</v>
      </c>
      <c r="I73" s="2" t="s">
        <v>8313</v>
      </c>
      <c r="J73" s="2" t="s">
        <v>8314</v>
      </c>
    </row>
    <row r="74" spans="1:10">
      <c r="A74" s="2" t="s">
        <v>2454</v>
      </c>
      <c r="B74" s="2" t="s">
        <v>2453</v>
      </c>
      <c r="C74" s="2" t="s">
        <v>237</v>
      </c>
      <c r="D74" s="3">
        <v>45294</v>
      </c>
      <c r="E74" s="4">
        <v>1938.52</v>
      </c>
      <c r="F74" s="4">
        <v>1653.97</v>
      </c>
      <c r="G74" s="4">
        <v>11951.099999999999</v>
      </c>
      <c r="H74" s="2" t="s">
        <v>6</v>
      </c>
      <c r="I74" s="2" t="s">
        <v>8313</v>
      </c>
      <c r="J74" s="2" t="s">
        <v>8314</v>
      </c>
    </row>
    <row r="75" spans="1:10">
      <c r="A75" s="2" t="s">
        <v>2456</v>
      </c>
      <c r="B75" s="2" t="s">
        <v>2455</v>
      </c>
      <c r="C75" s="2" t="s">
        <v>215</v>
      </c>
      <c r="D75" s="3">
        <v>45299</v>
      </c>
      <c r="E75" s="4">
        <v>775.96</v>
      </c>
      <c r="F75" s="4">
        <v>711.36</v>
      </c>
      <c r="G75" s="4">
        <v>2842.400000000001</v>
      </c>
      <c r="H75" s="2" t="s">
        <v>6</v>
      </c>
      <c r="I75" s="2" t="s">
        <v>8315</v>
      </c>
      <c r="J75" s="2" t="s">
        <v>8314</v>
      </c>
    </row>
    <row r="76" spans="1:10">
      <c r="A76" s="2" t="s">
        <v>2458</v>
      </c>
      <c r="B76" s="2" t="s">
        <v>2457</v>
      </c>
      <c r="C76" s="2" t="s">
        <v>258</v>
      </c>
      <c r="D76" s="3">
        <v>45300</v>
      </c>
      <c r="E76" s="4">
        <v>1385.48</v>
      </c>
      <c r="F76" s="4">
        <v>1278.77</v>
      </c>
      <c r="G76" s="4">
        <v>853.68000000000029</v>
      </c>
      <c r="H76" s="2" t="s">
        <v>6</v>
      </c>
      <c r="I76" s="2" t="s">
        <v>8313</v>
      </c>
      <c r="J76" s="2" t="s">
        <v>8314</v>
      </c>
    </row>
    <row r="77" spans="1:10">
      <c r="A77" s="2" t="s">
        <v>2460</v>
      </c>
      <c r="B77" s="2" t="s">
        <v>2459</v>
      </c>
      <c r="C77" s="2" t="s">
        <v>240</v>
      </c>
      <c r="D77" s="3">
        <v>45313</v>
      </c>
      <c r="E77" s="4">
        <v>1819.31</v>
      </c>
      <c r="F77" s="4">
        <v>1697.8</v>
      </c>
      <c r="G77" s="4">
        <v>850.56999999999994</v>
      </c>
      <c r="H77" s="2" t="s">
        <v>6</v>
      </c>
      <c r="I77" s="2" t="s">
        <v>8315</v>
      </c>
      <c r="J77" s="2" t="s">
        <v>8314</v>
      </c>
    </row>
    <row r="78" spans="1:10">
      <c r="A78" s="2" t="s">
        <v>2462</v>
      </c>
      <c r="B78" s="2" t="s">
        <v>2461</v>
      </c>
      <c r="C78" s="2" t="s">
        <v>232</v>
      </c>
      <c r="D78" s="3">
        <v>45326</v>
      </c>
      <c r="E78" s="4">
        <v>8731.4500000000007</v>
      </c>
      <c r="F78" s="4">
        <v>7834.99</v>
      </c>
      <c r="G78" s="4">
        <v>5378.7600000000057</v>
      </c>
      <c r="H78" s="2" t="s">
        <v>6</v>
      </c>
      <c r="I78" s="2" t="s">
        <v>8316</v>
      </c>
      <c r="J78" s="2" t="s">
        <v>8314</v>
      </c>
    </row>
    <row r="79" spans="1:10">
      <c r="A79" s="2" t="s">
        <v>2464</v>
      </c>
      <c r="B79" s="2" t="s">
        <v>2463</v>
      </c>
      <c r="C79" s="2" t="s">
        <v>202</v>
      </c>
      <c r="D79" s="3">
        <v>45309</v>
      </c>
      <c r="E79" s="4">
        <v>11134.97</v>
      </c>
      <c r="F79" s="4">
        <v>9735.16</v>
      </c>
      <c r="G79" s="4">
        <v>33595.439999999988</v>
      </c>
      <c r="H79" s="2" t="s">
        <v>6</v>
      </c>
      <c r="I79" s="2" t="s">
        <v>8315</v>
      </c>
      <c r="J79" s="2" t="s">
        <v>8314</v>
      </c>
    </row>
    <row r="80" spans="1:10">
      <c r="A80" s="2" t="s">
        <v>2466</v>
      </c>
      <c r="B80" s="2" t="s">
        <v>2465</v>
      </c>
      <c r="C80" s="2" t="s">
        <v>230</v>
      </c>
      <c r="D80" s="3">
        <v>45310</v>
      </c>
      <c r="E80" s="4">
        <v>76.459999999999994</v>
      </c>
      <c r="F80" s="4">
        <v>67.73</v>
      </c>
      <c r="G80" s="4">
        <v>331.73999999999961</v>
      </c>
      <c r="H80" s="2" t="s">
        <v>6</v>
      </c>
      <c r="I80" s="2" t="s">
        <v>8316</v>
      </c>
      <c r="J80" s="2" t="s">
        <v>8314</v>
      </c>
    </row>
    <row r="81" spans="1:10">
      <c r="A81" s="2" t="s">
        <v>2468</v>
      </c>
      <c r="B81" s="2" t="s">
        <v>2467</v>
      </c>
      <c r="C81" s="2" t="s">
        <v>223</v>
      </c>
      <c r="D81" s="3">
        <v>45307</v>
      </c>
      <c r="E81" s="4">
        <v>510.33</v>
      </c>
      <c r="F81" s="4">
        <v>502.89</v>
      </c>
      <c r="G81" s="4">
        <v>74.399999999999977</v>
      </c>
      <c r="H81" s="2" t="s">
        <v>6</v>
      </c>
      <c r="I81" s="2" t="s">
        <v>8313</v>
      </c>
      <c r="J81" s="2" t="s">
        <v>8314</v>
      </c>
    </row>
    <row r="82" spans="1:10">
      <c r="A82" s="2" t="s">
        <v>2470</v>
      </c>
      <c r="B82" s="2" t="s">
        <v>2469</v>
      </c>
      <c r="C82" s="2" t="s">
        <v>218</v>
      </c>
      <c r="D82" s="3">
        <v>45320</v>
      </c>
      <c r="E82" s="4">
        <v>8732.41</v>
      </c>
      <c r="F82" s="4">
        <v>7570.7</v>
      </c>
      <c r="G82" s="4">
        <v>41821.56</v>
      </c>
      <c r="H82" s="2" t="s">
        <v>6</v>
      </c>
      <c r="I82" s="2" t="s">
        <v>8316</v>
      </c>
      <c r="J82" s="2" t="s">
        <v>8314</v>
      </c>
    </row>
    <row r="83" spans="1:10">
      <c r="A83" s="2" t="s">
        <v>2472</v>
      </c>
      <c r="B83" s="2" t="s">
        <v>2471</v>
      </c>
      <c r="C83" s="2" t="s">
        <v>224</v>
      </c>
      <c r="D83" s="3">
        <v>45306</v>
      </c>
      <c r="E83" s="4">
        <v>820.45</v>
      </c>
      <c r="F83" s="4">
        <v>731.41</v>
      </c>
      <c r="G83" s="4">
        <v>3027.3600000000024</v>
      </c>
      <c r="H83" s="2" t="s">
        <v>6</v>
      </c>
      <c r="I83" s="2" t="s">
        <v>8316</v>
      </c>
      <c r="J83" s="2" t="s">
        <v>8314</v>
      </c>
    </row>
    <row r="84" spans="1:10">
      <c r="A84" s="2" t="s">
        <v>2474</v>
      </c>
      <c r="B84" s="2" t="s">
        <v>2473</v>
      </c>
      <c r="C84" s="2" t="s">
        <v>222</v>
      </c>
      <c r="D84" s="3">
        <v>45324</v>
      </c>
      <c r="E84" s="4">
        <v>1138.08</v>
      </c>
      <c r="F84" s="4">
        <v>1100.48</v>
      </c>
      <c r="G84" s="4">
        <v>225.59999999999945</v>
      </c>
      <c r="H84" s="2" t="s">
        <v>6</v>
      </c>
      <c r="I84" s="2" t="s">
        <v>8316</v>
      </c>
      <c r="J84" s="2" t="s">
        <v>8314</v>
      </c>
    </row>
    <row r="85" spans="1:10">
      <c r="A85" s="2" t="s">
        <v>2476</v>
      </c>
      <c r="B85" s="2" t="s">
        <v>2475</v>
      </c>
      <c r="C85" s="2" t="s">
        <v>230</v>
      </c>
      <c r="D85" s="3">
        <v>45305</v>
      </c>
      <c r="E85" s="4">
        <v>81.62</v>
      </c>
      <c r="F85" s="4">
        <v>68.19</v>
      </c>
      <c r="G85" s="4">
        <v>241.74000000000012</v>
      </c>
      <c r="H85" s="2" t="s">
        <v>6</v>
      </c>
      <c r="I85" s="2" t="s">
        <v>8316</v>
      </c>
      <c r="J85" s="2" t="s">
        <v>8314</v>
      </c>
    </row>
    <row r="86" spans="1:10">
      <c r="A86" s="2" t="s">
        <v>2478</v>
      </c>
      <c r="B86" s="2" t="s">
        <v>2477</v>
      </c>
      <c r="C86" s="2" t="s">
        <v>233</v>
      </c>
      <c r="D86" s="3">
        <v>45304</v>
      </c>
      <c r="E86" s="4">
        <v>1823.28</v>
      </c>
      <c r="F86" s="4">
        <v>1529.77</v>
      </c>
      <c r="G86" s="4">
        <v>7631.26</v>
      </c>
      <c r="H86" s="2" t="s">
        <v>6</v>
      </c>
      <c r="I86" s="2" t="s">
        <v>8313</v>
      </c>
      <c r="J86" s="2" t="s">
        <v>8314</v>
      </c>
    </row>
    <row r="87" spans="1:10">
      <c r="A87" s="2" t="s">
        <v>2480</v>
      </c>
      <c r="B87" s="2" t="s">
        <v>2479</v>
      </c>
      <c r="C87" s="2" t="s">
        <v>226</v>
      </c>
      <c r="D87" s="3">
        <v>45303</v>
      </c>
      <c r="E87" s="4">
        <v>1085.19</v>
      </c>
      <c r="F87" s="4">
        <v>1025.67</v>
      </c>
      <c r="G87" s="4">
        <v>178.55999999999995</v>
      </c>
      <c r="H87" s="2" t="s">
        <v>6</v>
      </c>
      <c r="I87" s="2" t="s">
        <v>8316</v>
      </c>
      <c r="J87" s="2" t="s">
        <v>8314</v>
      </c>
    </row>
    <row r="88" spans="1:10">
      <c r="A88" s="2" t="s">
        <v>2482</v>
      </c>
      <c r="B88" s="2" t="s">
        <v>2481</v>
      </c>
      <c r="C88" s="2" t="s">
        <v>238</v>
      </c>
      <c r="D88" s="3">
        <v>45322</v>
      </c>
      <c r="E88" s="4">
        <v>1436.16</v>
      </c>
      <c r="F88" s="4">
        <v>1415.15</v>
      </c>
      <c r="G88" s="4">
        <v>630.29999999999973</v>
      </c>
      <c r="H88" s="2" t="s">
        <v>6</v>
      </c>
      <c r="I88" s="2" t="s">
        <v>8316</v>
      </c>
      <c r="J88" s="2" t="s">
        <v>8314</v>
      </c>
    </row>
    <row r="89" spans="1:10">
      <c r="A89" s="2" t="s">
        <v>2484</v>
      </c>
      <c r="B89" s="2" t="s">
        <v>2483</v>
      </c>
      <c r="C89" s="2" t="s">
        <v>222</v>
      </c>
      <c r="D89" s="3">
        <v>45319</v>
      </c>
      <c r="E89" s="4">
        <v>7491.16</v>
      </c>
      <c r="F89" s="4">
        <v>6778.36</v>
      </c>
      <c r="G89" s="4">
        <v>9266.4000000000015</v>
      </c>
      <c r="H89" s="2" t="s">
        <v>6</v>
      </c>
      <c r="I89" s="2" t="s">
        <v>8313</v>
      </c>
      <c r="J89" s="2" t="s">
        <v>8314</v>
      </c>
    </row>
    <row r="90" spans="1:10">
      <c r="A90" s="2" t="s">
        <v>2486</v>
      </c>
      <c r="B90" s="2" t="s">
        <v>2485</v>
      </c>
      <c r="C90" s="2" t="s">
        <v>202</v>
      </c>
      <c r="D90" s="3">
        <v>45331</v>
      </c>
      <c r="E90" s="4">
        <v>1410.57</v>
      </c>
      <c r="F90" s="4">
        <v>1355.79</v>
      </c>
      <c r="G90" s="4">
        <v>1917.299999999999</v>
      </c>
      <c r="H90" s="2" t="s">
        <v>6</v>
      </c>
      <c r="I90" s="2" t="s">
        <v>8316</v>
      </c>
      <c r="J90" s="2" t="s">
        <v>8314</v>
      </c>
    </row>
    <row r="91" spans="1:10">
      <c r="A91" s="2" t="s">
        <v>2488</v>
      </c>
      <c r="B91" s="2" t="s">
        <v>2487</v>
      </c>
      <c r="C91" s="2" t="s">
        <v>198</v>
      </c>
      <c r="D91" s="3">
        <v>45311</v>
      </c>
      <c r="E91" s="4">
        <v>911.05</v>
      </c>
      <c r="F91" s="4">
        <v>813.75</v>
      </c>
      <c r="G91" s="4">
        <v>1167.5999999999995</v>
      </c>
      <c r="H91" s="2" t="s">
        <v>6</v>
      </c>
      <c r="I91" s="2" t="s">
        <v>8313</v>
      </c>
      <c r="J91" s="2" t="s">
        <v>8314</v>
      </c>
    </row>
    <row r="92" spans="1:10">
      <c r="A92" s="2" t="s">
        <v>2490</v>
      </c>
      <c r="B92" s="2" t="s">
        <v>2489</v>
      </c>
      <c r="C92" s="2" t="s">
        <v>204</v>
      </c>
      <c r="D92" s="3">
        <v>45316</v>
      </c>
      <c r="E92" s="4">
        <v>639.80999999999995</v>
      </c>
      <c r="F92" s="4">
        <v>608.34</v>
      </c>
      <c r="G92" s="4">
        <v>692.3399999999981</v>
      </c>
      <c r="H92" s="2" t="s">
        <v>6</v>
      </c>
      <c r="I92" s="2" t="s">
        <v>8313</v>
      </c>
      <c r="J92" s="2" t="s">
        <v>8314</v>
      </c>
    </row>
    <row r="93" spans="1:10">
      <c r="A93" s="2" t="s">
        <v>2492</v>
      </c>
      <c r="B93" s="2" t="s">
        <v>2491</v>
      </c>
      <c r="C93" s="2" t="s">
        <v>170</v>
      </c>
      <c r="D93" s="3">
        <v>45307</v>
      </c>
      <c r="E93" s="4">
        <v>535.13</v>
      </c>
      <c r="F93" s="4">
        <v>467.06</v>
      </c>
      <c r="G93" s="4">
        <v>1769.8199999999997</v>
      </c>
      <c r="H93" s="2" t="s">
        <v>6</v>
      </c>
      <c r="I93" s="2" t="s">
        <v>8313</v>
      </c>
      <c r="J93" s="2" t="s">
        <v>8314</v>
      </c>
    </row>
    <row r="94" spans="1:10">
      <c r="A94" s="2" t="s">
        <v>2494</v>
      </c>
      <c r="B94" s="2" t="s">
        <v>2493</v>
      </c>
      <c r="C94" s="2" t="s">
        <v>212</v>
      </c>
      <c r="D94" s="3">
        <v>45331</v>
      </c>
      <c r="E94" s="4">
        <v>3807.06</v>
      </c>
      <c r="F94" s="4">
        <v>3678.85</v>
      </c>
      <c r="G94" s="4">
        <v>256.42000000000007</v>
      </c>
      <c r="H94" s="2" t="s">
        <v>6</v>
      </c>
      <c r="I94" s="2" t="s">
        <v>8316</v>
      </c>
      <c r="J94" s="2" t="s">
        <v>8314</v>
      </c>
    </row>
    <row r="95" spans="1:10">
      <c r="A95" s="2" t="s">
        <v>2496</v>
      </c>
      <c r="B95" s="2" t="s">
        <v>2495</v>
      </c>
      <c r="C95" s="2" t="s">
        <v>235</v>
      </c>
      <c r="D95" s="3">
        <v>45297</v>
      </c>
      <c r="E95" s="4">
        <v>1437.33</v>
      </c>
      <c r="F95" s="4">
        <v>1247.3</v>
      </c>
      <c r="G95" s="4">
        <v>5700.9</v>
      </c>
      <c r="H95" s="2" t="s">
        <v>6</v>
      </c>
      <c r="I95" s="2" t="s">
        <v>8316</v>
      </c>
      <c r="J95" s="2" t="s">
        <v>8314</v>
      </c>
    </row>
    <row r="96" spans="1:10">
      <c r="A96" s="2" t="s">
        <v>2498</v>
      </c>
      <c r="B96" s="2" t="s">
        <v>2497</v>
      </c>
      <c r="C96" s="2" t="s">
        <v>210</v>
      </c>
      <c r="D96" s="3">
        <v>45301</v>
      </c>
      <c r="E96" s="4">
        <v>403.3</v>
      </c>
      <c r="F96" s="4">
        <v>356.77</v>
      </c>
      <c r="G96" s="4">
        <v>2047.3200000000013</v>
      </c>
      <c r="H96" s="2" t="s">
        <v>6</v>
      </c>
      <c r="I96" s="2" t="s">
        <v>8315</v>
      </c>
      <c r="J96" s="2" t="s">
        <v>8314</v>
      </c>
    </row>
    <row r="97" spans="1:10">
      <c r="A97" s="2" t="s">
        <v>2500</v>
      </c>
      <c r="B97" s="2" t="s">
        <v>2499</v>
      </c>
      <c r="C97" s="2" t="s">
        <v>248</v>
      </c>
      <c r="D97" s="3">
        <v>45315</v>
      </c>
      <c r="E97" s="4">
        <v>2672.65</v>
      </c>
      <c r="F97" s="4">
        <v>2393.08</v>
      </c>
      <c r="G97" s="4">
        <v>5591.4000000000033</v>
      </c>
      <c r="H97" s="2" t="s">
        <v>6</v>
      </c>
      <c r="I97" s="2" t="s">
        <v>8315</v>
      </c>
      <c r="J97" s="2" t="s">
        <v>8314</v>
      </c>
    </row>
    <row r="98" spans="1:10">
      <c r="A98" s="2" t="s">
        <v>2502</v>
      </c>
      <c r="B98" s="2" t="s">
        <v>2501</v>
      </c>
      <c r="C98" s="2" t="s">
        <v>217</v>
      </c>
      <c r="D98" s="3">
        <v>45321</v>
      </c>
      <c r="E98" s="4">
        <v>926.9</v>
      </c>
      <c r="F98" s="4">
        <v>801.21</v>
      </c>
      <c r="G98" s="4">
        <v>4524.8399999999983</v>
      </c>
      <c r="H98" s="2" t="s">
        <v>6</v>
      </c>
      <c r="I98" s="2" t="s">
        <v>8316</v>
      </c>
      <c r="J98" s="2" t="s">
        <v>8314</v>
      </c>
    </row>
    <row r="99" spans="1:10">
      <c r="A99" s="2" t="s">
        <v>2504</v>
      </c>
      <c r="B99" s="2" t="s">
        <v>2503</v>
      </c>
      <c r="C99" s="2" t="s">
        <v>215</v>
      </c>
      <c r="D99" s="3">
        <v>45313</v>
      </c>
      <c r="E99" s="4">
        <v>907.67</v>
      </c>
      <c r="F99" s="4">
        <v>764.06</v>
      </c>
      <c r="G99" s="4">
        <v>430.83000000000004</v>
      </c>
      <c r="H99" s="2" t="s">
        <v>6</v>
      </c>
      <c r="I99" s="2" t="s">
        <v>8316</v>
      </c>
      <c r="J99" s="2" t="s">
        <v>8314</v>
      </c>
    </row>
    <row r="100" spans="1:10">
      <c r="A100" s="2" t="s">
        <v>2506</v>
      </c>
      <c r="B100" s="2" t="s">
        <v>2505</v>
      </c>
      <c r="C100" s="2" t="s">
        <v>248</v>
      </c>
      <c r="D100" s="3">
        <v>45312</v>
      </c>
      <c r="E100" s="4">
        <v>1456.38</v>
      </c>
      <c r="F100" s="4">
        <v>1298.94</v>
      </c>
      <c r="G100" s="4">
        <v>5038.0800000000017</v>
      </c>
      <c r="H100" s="2" t="s">
        <v>6</v>
      </c>
      <c r="I100" s="2" t="s">
        <v>8316</v>
      </c>
      <c r="J100" s="2" t="s">
        <v>8314</v>
      </c>
    </row>
    <row r="101" spans="1:10">
      <c r="A101" s="2" t="s">
        <v>2508</v>
      </c>
      <c r="B101" s="2" t="s">
        <v>2507</v>
      </c>
      <c r="C101" s="2" t="s">
        <v>206</v>
      </c>
      <c r="D101" s="3">
        <v>45345</v>
      </c>
      <c r="E101" s="4">
        <v>2861.06</v>
      </c>
      <c r="F101" s="4">
        <v>2479.0300000000002</v>
      </c>
      <c r="G101" s="4">
        <v>14899.169999999991</v>
      </c>
      <c r="H101" s="2" t="s">
        <v>6</v>
      </c>
      <c r="I101" s="2" t="s">
        <v>8313</v>
      </c>
      <c r="J101" s="2" t="s">
        <v>8314</v>
      </c>
    </row>
    <row r="102" spans="1:10">
      <c r="A102" s="2" t="s">
        <v>2510</v>
      </c>
      <c r="B102" s="2" t="s">
        <v>2509</v>
      </c>
      <c r="C102" s="2" t="s">
        <v>237</v>
      </c>
      <c r="D102" s="3">
        <v>45339</v>
      </c>
      <c r="E102" s="4">
        <v>1456.88</v>
      </c>
      <c r="F102" s="4">
        <v>1288.73</v>
      </c>
      <c r="G102" s="4">
        <v>4035.6000000000022</v>
      </c>
      <c r="H102" s="2" t="s">
        <v>6</v>
      </c>
      <c r="I102" s="2" t="s">
        <v>8315</v>
      </c>
      <c r="J102" s="2" t="s">
        <v>8314</v>
      </c>
    </row>
    <row r="103" spans="1:10">
      <c r="A103" s="2" t="s">
        <v>2512</v>
      </c>
      <c r="B103" s="2" t="s">
        <v>2511</v>
      </c>
      <c r="C103" s="2" t="s">
        <v>247</v>
      </c>
      <c r="D103" s="3">
        <v>45309</v>
      </c>
      <c r="E103" s="4">
        <v>520.96</v>
      </c>
      <c r="F103" s="4">
        <v>517.98</v>
      </c>
      <c r="G103" s="4">
        <v>101.32000000000062</v>
      </c>
      <c r="H103" s="2" t="s">
        <v>6</v>
      </c>
      <c r="I103" s="2" t="s">
        <v>8313</v>
      </c>
      <c r="J103" s="2" t="s">
        <v>8314</v>
      </c>
    </row>
    <row r="104" spans="1:10">
      <c r="A104" s="2" t="s">
        <v>2514</v>
      </c>
      <c r="B104" s="2" t="s">
        <v>2513</v>
      </c>
      <c r="C104" s="2" t="s">
        <v>247</v>
      </c>
      <c r="D104" s="3">
        <v>45308</v>
      </c>
      <c r="E104" s="4">
        <v>908.78</v>
      </c>
      <c r="F104" s="4">
        <v>813.54</v>
      </c>
      <c r="G104" s="4">
        <v>380.96000000000004</v>
      </c>
      <c r="H104" s="2" t="s">
        <v>6</v>
      </c>
      <c r="I104" s="2" t="s">
        <v>8313</v>
      </c>
      <c r="J104" s="2" t="s">
        <v>8314</v>
      </c>
    </row>
    <row r="105" spans="1:10">
      <c r="A105" s="2" t="s">
        <v>2516</v>
      </c>
      <c r="B105" s="2" t="s">
        <v>2515</v>
      </c>
      <c r="C105" s="2" t="s">
        <v>239</v>
      </c>
      <c r="D105" s="3">
        <v>45359</v>
      </c>
      <c r="E105" s="4">
        <v>235.5</v>
      </c>
      <c r="F105" s="4">
        <v>234.33</v>
      </c>
      <c r="G105" s="4">
        <v>45.629999999999512</v>
      </c>
      <c r="H105" s="2" t="s">
        <v>6</v>
      </c>
      <c r="I105" s="2" t="s">
        <v>8315</v>
      </c>
      <c r="J105" s="2" t="s">
        <v>8314</v>
      </c>
    </row>
    <row r="106" spans="1:10">
      <c r="A106" s="2" t="s">
        <v>2518</v>
      </c>
      <c r="B106" s="2" t="s">
        <v>2517</v>
      </c>
      <c r="C106" s="2" t="s">
        <v>258</v>
      </c>
      <c r="D106" s="3">
        <v>45308</v>
      </c>
      <c r="E106" s="4">
        <v>6910.26</v>
      </c>
      <c r="F106" s="4">
        <v>6158.53</v>
      </c>
      <c r="G106" s="4">
        <v>14282.87000000001</v>
      </c>
      <c r="H106" s="2" t="s">
        <v>6</v>
      </c>
      <c r="I106" s="2" t="s">
        <v>8316</v>
      </c>
      <c r="J106" s="2" t="s">
        <v>8314</v>
      </c>
    </row>
    <row r="107" spans="1:10">
      <c r="A107" s="2" t="s">
        <v>2520</v>
      </c>
      <c r="B107" s="2" t="s">
        <v>2519</v>
      </c>
      <c r="C107" s="2" t="s">
        <v>190</v>
      </c>
      <c r="D107" s="3">
        <v>45307</v>
      </c>
      <c r="E107" s="4">
        <v>505.24</v>
      </c>
      <c r="F107" s="4">
        <v>424.4</v>
      </c>
      <c r="G107" s="4">
        <v>1697.6400000000008</v>
      </c>
      <c r="H107" s="2" t="s">
        <v>6</v>
      </c>
      <c r="I107" s="2" t="s">
        <v>8316</v>
      </c>
      <c r="J107" s="2" t="s">
        <v>8314</v>
      </c>
    </row>
    <row r="108" spans="1:10">
      <c r="A108" s="2" t="s">
        <v>2522</v>
      </c>
      <c r="B108" s="2" t="s">
        <v>2521</v>
      </c>
      <c r="C108" s="2" t="s">
        <v>258</v>
      </c>
      <c r="D108" s="3">
        <v>45306</v>
      </c>
      <c r="E108" s="4">
        <v>719.61</v>
      </c>
      <c r="F108" s="4">
        <v>708.49</v>
      </c>
      <c r="G108" s="4">
        <v>55.600000000000023</v>
      </c>
      <c r="H108" s="2" t="s">
        <v>6</v>
      </c>
      <c r="I108" s="2" t="s">
        <v>8316</v>
      </c>
      <c r="J108" s="2" t="s">
        <v>8314</v>
      </c>
    </row>
    <row r="109" spans="1:10">
      <c r="A109" s="2" t="s">
        <v>2524</v>
      </c>
      <c r="B109" s="2" t="s">
        <v>2523</v>
      </c>
      <c r="C109" s="2" t="s">
        <v>190</v>
      </c>
      <c r="D109" s="3">
        <v>45305</v>
      </c>
      <c r="E109" s="4">
        <v>809.02</v>
      </c>
      <c r="F109" s="4">
        <v>749.13</v>
      </c>
      <c r="G109" s="4">
        <v>2275.8199999999997</v>
      </c>
      <c r="H109" s="2" t="s">
        <v>6</v>
      </c>
      <c r="I109" s="2" t="s">
        <v>8313</v>
      </c>
      <c r="J109" s="2" t="s">
        <v>8314</v>
      </c>
    </row>
    <row r="110" spans="1:10">
      <c r="A110" s="2" t="s">
        <v>2526</v>
      </c>
      <c r="B110" s="2" t="s">
        <v>2525</v>
      </c>
      <c r="C110" s="2" t="s">
        <v>240</v>
      </c>
      <c r="D110" s="3">
        <v>45318</v>
      </c>
      <c r="E110" s="4">
        <v>2742.25</v>
      </c>
      <c r="F110" s="4">
        <v>2674.3</v>
      </c>
      <c r="G110" s="4">
        <v>747.449999999998</v>
      </c>
      <c r="H110" s="2" t="s">
        <v>6</v>
      </c>
      <c r="I110" s="2" t="s">
        <v>8315</v>
      </c>
      <c r="J110" s="2" t="s">
        <v>8314</v>
      </c>
    </row>
    <row r="111" spans="1:10">
      <c r="A111" s="2" t="s">
        <v>2528</v>
      </c>
      <c r="B111" s="2" t="s">
        <v>2527</v>
      </c>
      <c r="C111" s="2" t="s">
        <v>241</v>
      </c>
      <c r="D111" s="3">
        <v>45304</v>
      </c>
      <c r="E111" s="4">
        <v>669.85</v>
      </c>
      <c r="F111" s="4">
        <v>596.76</v>
      </c>
      <c r="G111" s="4">
        <v>2046.5200000000009</v>
      </c>
      <c r="H111" s="2" t="s">
        <v>6</v>
      </c>
      <c r="I111" s="2" t="s">
        <v>8315</v>
      </c>
      <c r="J111" s="2" t="s">
        <v>8314</v>
      </c>
    </row>
    <row r="112" spans="1:10">
      <c r="A112" s="2" t="s">
        <v>2530</v>
      </c>
      <c r="B112" s="2" t="s">
        <v>2529</v>
      </c>
      <c r="C112" s="2" t="s">
        <v>202</v>
      </c>
      <c r="D112" s="3">
        <v>45328</v>
      </c>
      <c r="E112" s="4">
        <v>11366.95</v>
      </c>
      <c r="F112" s="4">
        <v>10454.82</v>
      </c>
      <c r="G112" s="4">
        <v>33748.810000000041</v>
      </c>
      <c r="H112" s="2" t="s">
        <v>6</v>
      </c>
      <c r="I112" s="2" t="s">
        <v>8316</v>
      </c>
      <c r="J112" s="2" t="s">
        <v>8314</v>
      </c>
    </row>
    <row r="113" spans="1:10">
      <c r="A113" s="2" t="s">
        <v>2532</v>
      </c>
      <c r="B113" s="2" t="s">
        <v>2531</v>
      </c>
      <c r="C113" s="2" t="s">
        <v>210</v>
      </c>
      <c r="D113" s="3">
        <v>45303</v>
      </c>
      <c r="E113" s="4">
        <v>254.09</v>
      </c>
      <c r="F113" s="4">
        <v>228.7</v>
      </c>
      <c r="G113" s="4">
        <v>736.3100000000004</v>
      </c>
      <c r="H113" s="2" t="s">
        <v>6</v>
      </c>
      <c r="I113" s="2" t="s">
        <v>8316</v>
      </c>
      <c r="J113" s="2" t="s">
        <v>8314</v>
      </c>
    </row>
    <row r="114" spans="1:10">
      <c r="A114" s="2" t="s">
        <v>2534</v>
      </c>
      <c r="B114" s="2" t="s">
        <v>2533</v>
      </c>
      <c r="C114" s="2" t="s">
        <v>209</v>
      </c>
      <c r="D114" s="3">
        <v>45305</v>
      </c>
      <c r="E114" s="4">
        <v>1147.02</v>
      </c>
      <c r="F114" s="4">
        <v>1098.03</v>
      </c>
      <c r="G114" s="4">
        <v>1469.7000000000003</v>
      </c>
      <c r="H114" s="2" t="s">
        <v>6</v>
      </c>
      <c r="I114" s="2" t="s">
        <v>8313</v>
      </c>
      <c r="J114" s="2" t="s">
        <v>8314</v>
      </c>
    </row>
    <row r="115" spans="1:10">
      <c r="A115" s="2" t="s">
        <v>2536</v>
      </c>
      <c r="B115" s="2" t="s">
        <v>2535</v>
      </c>
      <c r="C115" s="2" t="s">
        <v>227</v>
      </c>
      <c r="D115" s="3">
        <v>45310</v>
      </c>
      <c r="E115" s="4">
        <v>533.11</v>
      </c>
      <c r="F115" s="4">
        <v>454.93</v>
      </c>
      <c r="G115" s="4">
        <v>312.72000000000003</v>
      </c>
      <c r="H115" s="2" t="s">
        <v>6</v>
      </c>
      <c r="I115" s="2" t="s">
        <v>8316</v>
      </c>
      <c r="J115" s="2" t="s">
        <v>8314</v>
      </c>
    </row>
    <row r="116" spans="1:10">
      <c r="A116" s="2" t="s">
        <v>2538</v>
      </c>
      <c r="B116" s="2" t="s">
        <v>2537</v>
      </c>
      <c r="C116" s="2" t="s">
        <v>233</v>
      </c>
      <c r="D116" s="3">
        <v>45408</v>
      </c>
      <c r="E116" s="4">
        <v>1730.74</v>
      </c>
      <c r="F116" s="4">
        <v>1479.34</v>
      </c>
      <c r="G116" s="4">
        <v>8799.0000000000036</v>
      </c>
      <c r="H116" s="2" t="s">
        <v>6</v>
      </c>
      <c r="I116" s="2" t="s">
        <v>8313</v>
      </c>
      <c r="J116" s="2" t="s">
        <v>8314</v>
      </c>
    </row>
    <row r="117" spans="1:10">
      <c r="A117" s="2" t="s">
        <v>2540</v>
      </c>
      <c r="B117" s="2" t="s">
        <v>2539</v>
      </c>
      <c r="C117" s="2" t="s">
        <v>255</v>
      </c>
      <c r="D117" s="3">
        <v>45377</v>
      </c>
      <c r="E117" s="4">
        <v>539.95000000000005</v>
      </c>
      <c r="F117" s="4">
        <v>504.96</v>
      </c>
      <c r="G117" s="4">
        <v>594.83000000000106</v>
      </c>
      <c r="H117" s="2" t="s">
        <v>6</v>
      </c>
      <c r="I117" s="2" t="s">
        <v>8313</v>
      </c>
      <c r="J117" s="2" t="s">
        <v>8314</v>
      </c>
    </row>
    <row r="118" spans="1:10">
      <c r="A118" s="2" t="s">
        <v>2542</v>
      </c>
      <c r="B118" s="2" t="s">
        <v>2541</v>
      </c>
      <c r="C118" s="2" t="s">
        <v>204</v>
      </c>
      <c r="D118" s="3">
        <v>45328</v>
      </c>
      <c r="E118" s="4">
        <v>1341.39</v>
      </c>
      <c r="F118" s="4">
        <v>1229.56</v>
      </c>
      <c r="G118" s="4">
        <v>3466.730000000005</v>
      </c>
      <c r="H118" s="2" t="s">
        <v>6</v>
      </c>
      <c r="I118" s="2" t="s">
        <v>8313</v>
      </c>
      <c r="J118" s="2" t="s">
        <v>8314</v>
      </c>
    </row>
    <row r="119" spans="1:10">
      <c r="A119" s="2" t="s">
        <v>2544</v>
      </c>
      <c r="B119" s="2" t="s">
        <v>2543</v>
      </c>
      <c r="C119" s="2" t="s">
        <v>215</v>
      </c>
      <c r="D119" s="3">
        <v>45441</v>
      </c>
      <c r="E119" s="4">
        <v>579.91</v>
      </c>
      <c r="F119" s="4">
        <v>550.97</v>
      </c>
      <c r="G119" s="4">
        <v>549.85999999999888</v>
      </c>
      <c r="H119" s="2" t="s">
        <v>6</v>
      </c>
      <c r="I119" s="2" t="s">
        <v>8313</v>
      </c>
      <c r="J119" s="2" t="s">
        <v>8314</v>
      </c>
    </row>
    <row r="120" spans="1:10">
      <c r="A120" s="2" t="s">
        <v>2546</v>
      </c>
      <c r="B120" s="2" t="s">
        <v>2545</v>
      </c>
      <c r="C120" s="2" t="s">
        <v>232</v>
      </c>
      <c r="D120" s="3">
        <v>45322</v>
      </c>
      <c r="E120" s="4">
        <v>6724.04</v>
      </c>
      <c r="F120" s="4">
        <v>6168.03</v>
      </c>
      <c r="G120" s="4">
        <v>1112.0200000000004</v>
      </c>
      <c r="H120" s="2" t="s">
        <v>6</v>
      </c>
      <c r="I120" s="2" t="s">
        <v>8315</v>
      </c>
      <c r="J120" s="2" t="s">
        <v>8314</v>
      </c>
    </row>
    <row r="121" spans="1:10">
      <c r="A121" s="2" t="s">
        <v>2548</v>
      </c>
      <c r="B121" s="2" t="s">
        <v>2547</v>
      </c>
      <c r="C121" s="2" t="s">
        <v>170</v>
      </c>
      <c r="D121" s="3">
        <v>45317</v>
      </c>
      <c r="E121" s="4">
        <v>571.70000000000005</v>
      </c>
      <c r="F121" s="4">
        <v>476.18</v>
      </c>
      <c r="G121" s="4">
        <v>3438.7200000000012</v>
      </c>
      <c r="H121" s="2" t="s">
        <v>6</v>
      </c>
      <c r="I121" s="2" t="s">
        <v>8316</v>
      </c>
      <c r="J121" s="2" t="s">
        <v>8314</v>
      </c>
    </row>
    <row r="122" spans="1:10">
      <c r="A122" s="2" t="s">
        <v>2550</v>
      </c>
      <c r="B122" s="2" t="s">
        <v>2549</v>
      </c>
      <c r="C122" s="2" t="s">
        <v>190</v>
      </c>
      <c r="D122" s="3">
        <v>45323</v>
      </c>
      <c r="E122" s="4">
        <v>902.89</v>
      </c>
      <c r="F122" s="4">
        <v>794.88</v>
      </c>
      <c r="G122" s="4">
        <v>864.07999999999993</v>
      </c>
      <c r="H122" s="2" t="s">
        <v>6</v>
      </c>
      <c r="I122" s="2" t="s">
        <v>8316</v>
      </c>
      <c r="J122" s="2" t="s">
        <v>8314</v>
      </c>
    </row>
    <row r="123" spans="1:10">
      <c r="A123" s="2" t="s">
        <v>2552</v>
      </c>
      <c r="B123" s="2" t="s">
        <v>2551</v>
      </c>
      <c r="C123" s="2" t="s">
        <v>210</v>
      </c>
      <c r="D123" s="3">
        <v>45370</v>
      </c>
      <c r="E123" s="4">
        <v>779.54</v>
      </c>
      <c r="F123" s="4">
        <v>685.51</v>
      </c>
      <c r="G123" s="4">
        <v>376.11999999999989</v>
      </c>
      <c r="H123" s="2" t="s">
        <v>6</v>
      </c>
      <c r="I123" s="2" t="s">
        <v>8316</v>
      </c>
      <c r="J123" s="2" t="s">
        <v>8314</v>
      </c>
    </row>
    <row r="124" spans="1:10">
      <c r="A124" s="2" t="s">
        <v>2554</v>
      </c>
      <c r="B124" s="2" t="s">
        <v>2553</v>
      </c>
      <c r="C124" s="2" t="s">
        <v>241</v>
      </c>
      <c r="D124" s="3">
        <v>45336</v>
      </c>
      <c r="E124" s="4">
        <v>715</v>
      </c>
      <c r="F124" s="4">
        <v>612.57000000000005</v>
      </c>
      <c r="G124" s="4">
        <v>4302.0599999999977</v>
      </c>
      <c r="H124" s="2" t="s">
        <v>6</v>
      </c>
      <c r="I124" s="2" t="s">
        <v>8313</v>
      </c>
      <c r="J124" s="2" t="s">
        <v>8314</v>
      </c>
    </row>
    <row r="125" spans="1:10">
      <c r="A125" s="2" t="s">
        <v>2556</v>
      </c>
      <c r="B125" s="2" t="s">
        <v>2555</v>
      </c>
      <c r="C125" s="2" t="s">
        <v>185</v>
      </c>
      <c r="D125" s="3">
        <v>45311</v>
      </c>
      <c r="E125" s="4">
        <v>31.17</v>
      </c>
      <c r="F125" s="4">
        <v>27.46</v>
      </c>
      <c r="G125" s="4">
        <v>66.780000000000015</v>
      </c>
      <c r="H125" s="2" t="s">
        <v>6</v>
      </c>
      <c r="I125" s="2" t="s">
        <v>8315</v>
      </c>
      <c r="J125" s="2" t="s">
        <v>8314</v>
      </c>
    </row>
    <row r="126" spans="1:10">
      <c r="A126" s="2" t="s">
        <v>2558</v>
      </c>
      <c r="B126" s="2" t="s">
        <v>2557</v>
      </c>
      <c r="C126" s="2" t="s">
        <v>165</v>
      </c>
      <c r="D126" s="3">
        <v>45314</v>
      </c>
      <c r="E126" s="4">
        <v>1167.24</v>
      </c>
      <c r="F126" s="4">
        <v>1044.4100000000001</v>
      </c>
      <c r="G126" s="4">
        <v>4299.0499999999975</v>
      </c>
      <c r="H126" s="2" t="s">
        <v>6</v>
      </c>
      <c r="I126" s="2" t="s">
        <v>8316</v>
      </c>
      <c r="J126" s="2" t="s">
        <v>8314</v>
      </c>
    </row>
    <row r="127" spans="1:10">
      <c r="A127" s="2" t="s">
        <v>2560</v>
      </c>
      <c r="B127" s="2" t="s">
        <v>2559</v>
      </c>
      <c r="C127" s="2" t="s">
        <v>226</v>
      </c>
      <c r="D127" s="3">
        <v>45318</v>
      </c>
      <c r="E127" s="4">
        <v>1523.32</v>
      </c>
      <c r="F127" s="4">
        <v>1367.32</v>
      </c>
      <c r="G127" s="4">
        <v>1716</v>
      </c>
      <c r="H127" s="2" t="s">
        <v>6</v>
      </c>
      <c r="I127" s="2" t="s">
        <v>8316</v>
      </c>
      <c r="J127" s="2" t="s">
        <v>8314</v>
      </c>
    </row>
    <row r="128" spans="1:10">
      <c r="A128" s="2" t="s">
        <v>2562</v>
      </c>
      <c r="B128" s="2" t="s">
        <v>2561</v>
      </c>
      <c r="C128" s="2" t="s">
        <v>216</v>
      </c>
      <c r="D128" s="3">
        <v>45359</v>
      </c>
      <c r="E128" s="4">
        <v>76.13</v>
      </c>
      <c r="F128" s="4">
        <v>72.56</v>
      </c>
      <c r="G128" s="4">
        <v>92.819999999999823</v>
      </c>
      <c r="H128" s="2" t="s">
        <v>6</v>
      </c>
      <c r="I128" s="2" t="s">
        <v>8315</v>
      </c>
      <c r="J128" s="2" t="s">
        <v>8314</v>
      </c>
    </row>
    <row r="129" spans="1:10">
      <c r="A129" s="2" t="s">
        <v>2564</v>
      </c>
      <c r="B129" s="2" t="s">
        <v>2563</v>
      </c>
      <c r="C129" s="2" t="s">
        <v>165</v>
      </c>
      <c r="D129" s="3">
        <v>45311</v>
      </c>
      <c r="E129" s="4">
        <v>1668.13</v>
      </c>
      <c r="F129" s="4">
        <v>1470.31</v>
      </c>
      <c r="G129" s="4">
        <v>2769.4800000000023</v>
      </c>
      <c r="H129" s="2" t="s">
        <v>6</v>
      </c>
      <c r="I129" s="2" t="s">
        <v>8315</v>
      </c>
      <c r="J129" s="2" t="s">
        <v>8314</v>
      </c>
    </row>
    <row r="130" spans="1:10">
      <c r="A130" s="2" t="s">
        <v>2566</v>
      </c>
      <c r="B130" s="2" t="s">
        <v>2565</v>
      </c>
      <c r="C130" s="2" t="s">
        <v>209</v>
      </c>
      <c r="D130" s="3">
        <v>45308</v>
      </c>
      <c r="E130" s="4">
        <v>1484.4</v>
      </c>
      <c r="F130" s="4">
        <v>1312.26</v>
      </c>
      <c r="G130" s="4">
        <v>3442.800000000002</v>
      </c>
      <c r="H130" s="2" t="s">
        <v>6</v>
      </c>
      <c r="I130" s="2" t="s">
        <v>8316</v>
      </c>
      <c r="J130" s="2" t="s">
        <v>8314</v>
      </c>
    </row>
    <row r="131" spans="1:10">
      <c r="A131" s="2" t="s">
        <v>2568</v>
      </c>
      <c r="B131" s="2" t="s">
        <v>2567</v>
      </c>
      <c r="C131" s="2" t="s">
        <v>235</v>
      </c>
      <c r="D131" s="3">
        <v>45331</v>
      </c>
      <c r="E131" s="4">
        <v>657.47</v>
      </c>
      <c r="F131" s="4">
        <v>617.04999999999995</v>
      </c>
      <c r="G131" s="4">
        <v>565.88000000000102</v>
      </c>
      <c r="H131" s="2" t="s">
        <v>6</v>
      </c>
      <c r="I131" s="2" t="s">
        <v>8315</v>
      </c>
      <c r="J131" s="2" t="s">
        <v>8314</v>
      </c>
    </row>
    <row r="132" spans="1:10">
      <c r="A132" s="2" t="s">
        <v>2570</v>
      </c>
      <c r="B132" s="2" t="s">
        <v>2569</v>
      </c>
      <c r="C132" s="2" t="s">
        <v>217</v>
      </c>
      <c r="D132" s="3">
        <v>45306</v>
      </c>
      <c r="E132" s="4">
        <v>960.19</v>
      </c>
      <c r="F132" s="4">
        <v>881.04</v>
      </c>
      <c r="G132" s="4">
        <v>633.20000000000073</v>
      </c>
      <c r="H132" s="2" t="s">
        <v>6</v>
      </c>
      <c r="I132" s="2" t="s">
        <v>8315</v>
      </c>
      <c r="J132" s="2" t="s">
        <v>8314</v>
      </c>
    </row>
    <row r="133" spans="1:10">
      <c r="A133" s="2" t="s">
        <v>2572</v>
      </c>
      <c r="B133" s="2" t="s">
        <v>2571</v>
      </c>
      <c r="C133" s="2" t="s">
        <v>170</v>
      </c>
      <c r="D133" s="3">
        <v>45305</v>
      </c>
      <c r="E133" s="4">
        <v>216.37</v>
      </c>
      <c r="F133" s="4">
        <v>191.66</v>
      </c>
      <c r="G133" s="4">
        <v>197.68000000000006</v>
      </c>
      <c r="H133" s="2" t="s">
        <v>6</v>
      </c>
      <c r="I133" s="2" t="s">
        <v>8316</v>
      </c>
      <c r="J133" s="2" t="s">
        <v>8314</v>
      </c>
    </row>
    <row r="134" spans="1:10">
      <c r="A134" s="2" t="s">
        <v>2574</v>
      </c>
      <c r="B134" s="2" t="s">
        <v>2573</v>
      </c>
      <c r="C134" s="2" t="s">
        <v>190</v>
      </c>
      <c r="D134" s="3">
        <v>45311</v>
      </c>
      <c r="E134" s="4">
        <v>87.35</v>
      </c>
      <c r="F134" s="4">
        <v>84.94</v>
      </c>
      <c r="G134" s="4">
        <v>84.349999999999881</v>
      </c>
      <c r="H134" s="2" t="s">
        <v>6</v>
      </c>
      <c r="I134" s="2" t="s">
        <v>8316</v>
      </c>
      <c r="J134" s="2" t="s">
        <v>8314</v>
      </c>
    </row>
    <row r="135" spans="1:10">
      <c r="A135" s="2" t="s">
        <v>2576</v>
      </c>
      <c r="B135" s="2" t="s">
        <v>2575</v>
      </c>
      <c r="C135" s="2" t="s">
        <v>181</v>
      </c>
      <c r="D135" s="3">
        <v>45376</v>
      </c>
      <c r="E135" s="4">
        <v>888.94</v>
      </c>
      <c r="F135" s="4">
        <v>802.8</v>
      </c>
      <c r="G135" s="4">
        <v>602.9800000000007</v>
      </c>
      <c r="H135" s="2" t="s">
        <v>6</v>
      </c>
      <c r="I135" s="2" t="s">
        <v>8316</v>
      </c>
      <c r="J135" s="2" t="s">
        <v>8314</v>
      </c>
    </row>
    <row r="136" spans="1:10">
      <c r="A136" s="2" t="s">
        <v>2578</v>
      </c>
      <c r="B136" s="2" t="s">
        <v>2577</v>
      </c>
      <c r="C136" s="2" t="s">
        <v>227</v>
      </c>
      <c r="D136" s="3">
        <v>45327</v>
      </c>
      <c r="E136" s="4">
        <v>219.67</v>
      </c>
      <c r="F136" s="4">
        <v>181.05</v>
      </c>
      <c r="G136" s="4">
        <v>463.43999999999971</v>
      </c>
      <c r="H136" s="2" t="s">
        <v>6</v>
      </c>
      <c r="I136" s="2" t="s">
        <v>8313</v>
      </c>
      <c r="J136" s="2" t="s">
        <v>8314</v>
      </c>
    </row>
    <row r="137" spans="1:10">
      <c r="A137" s="2" t="s">
        <v>2580</v>
      </c>
      <c r="B137" s="2" t="s">
        <v>2579</v>
      </c>
      <c r="C137" s="2" t="s">
        <v>198</v>
      </c>
      <c r="D137" s="3">
        <v>45322</v>
      </c>
      <c r="E137" s="4">
        <v>891.21</v>
      </c>
      <c r="F137" s="4">
        <v>776.48</v>
      </c>
      <c r="G137" s="4">
        <v>803.11000000000013</v>
      </c>
      <c r="H137" s="2" t="s">
        <v>6</v>
      </c>
      <c r="I137" s="2" t="s">
        <v>8316</v>
      </c>
      <c r="J137" s="2" t="s">
        <v>8314</v>
      </c>
    </row>
    <row r="138" spans="1:10">
      <c r="A138" s="2" t="s">
        <v>2582</v>
      </c>
      <c r="B138" s="2" t="s">
        <v>2581</v>
      </c>
      <c r="C138" s="2" t="s">
        <v>218</v>
      </c>
      <c r="D138" s="3">
        <v>45321</v>
      </c>
      <c r="E138" s="4">
        <v>7164.01</v>
      </c>
      <c r="F138" s="4">
        <v>6367.63</v>
      </c>
      <c r="G138" s="4">
        <v>11945.7</v>
      </c>
      <c r="H138" s="2" t="s">
        <v>6</v>
      </c>
      <c r="I138" s="2" t="s">
        <v>8316</v>
      </c>
      <c r="J138" s="2" t="s">
        <v>8314</v>
      </c>
    </row>
    <row r="139" spans="1:10">
      <c r="A139" s="2" t="s">
        <v>2584</v>
      </c>
      <c r="B139" s="2" t="s">
        <v>2583</v>
      </c>
      <c r="C139" s="2" t="s">
        <v>165</v>
      </c>
      <c r="D139" s="3">
        <v>45320</v>
      </c>
      <c r="E139" s="4">
        <v>1446.45</v>
      </c>
      <c r="F139" s="4">
        <v>1308.0999999999999</v>
      </c>
      <c r="G139" s="4">
        <v>4565.5500000000047</v>
      </c>
      <c r="H139" s="2" t="s">
        <v>6</v>
      </c>
      <c r="I139" s="2" t="s">
        <v>8315</v>
      </c>
      <c r="J139" s="2" t="s">
        <v>8314</v>
      </c>
    </row>
    <row r="140" spans="1:10">
      <c r="A140" s="2" t="s">
        <v>2586</v>
      </c>
      <c r="B140" s="2" t="s">
        <v>2585</v>
      </c>
      <c r="C140" s="2" t="s">
        <v>243</v>
      </c>
      <c r="D140" s="3">
        <v>45333</v>
      </c>
      <c r="E140" s="4">
        <v>479.66</v>
      </c>
      <c r="F140" s="4">
        <v>425.09</v>
      </c>
      <c r="G140" s="4">
        <v>654.8400000000006</v>
      </c>
      <c r="H140" s="2" t="s">
        <v>6</v>
      </c>
      <c r="I140" s="2" t="s">
        <v>8316</v>
      </c>
      <c r="J140" s="2" t="s">
        <v>8314</v>
      </c>
    </row>
    <row r="141" spans="1:10">
      <c r="A141" s="2" t="s">
        <v>2588</v>
      </c>
      <c r="B141" s="2" t="s">
        <v>2587</v>
      </c>
      <c r="C141" s="2" t="s">
        <v>248</v>
      </c>
      <c r="D141" s="3">
        <v>45362</v>
      </c>
      <c r="E141" s="4">
        <v>2157.16</v>
      </c>
      <c r="F141" s="4">
        <v>1892.34</v>
      </c>
      <c r="G141" s="4">
        <v>2118.5599999999995</v>
      </c>
      <c r="H141" s="2" t="s">
        <v>6</v>
      </c>
      <c r="I141" s="2" t="s">
        <v>8315</v>
      </c>
      <c r="J141" s="2" t="s">
        <v>8314</v>
      </c>
    </row>
    <row r="142" spans="1:10">
      <c r="A142" s="2" t="s">
        <v>2590</v>
      </c>
      <c r="B142" s="2" t="s">
        <v>2589</v>
      </c>
      <c r="C142" s="2" t="s">
        <v>225</v>
      </c>
      <c r="D142" s="3">
        <v>45317</v>
      </c>
      <c r="E142" s="4">
        <v>2348.7800000000002</v>
      </c>
      <c r="F142" s="4">
        <v>2101.66</v>
      </c>
      <c r="G142" s="4">
        <v>4201.0400000000063</v>
      </c>
      <c r="H142" s="2" t="s">
        <v>6</v>
      </c>
      <c r="I142" s="2" t="s">
        <v>8316</v>
      </c>
      <c r="J142" s="2" t="s">
        <v>8314</v>
      </c>
    </row>
    <row r="143" spans="1:10">
      <c r="A143" s="2" t="s">
        <v>2592</v>
      </c>
      <c r="B143" s="2" t="s">
        <v>2591</v>
      </c>
      <c r="C143" s="2" t="s">
        <v>247</v>
      </c>
      <c r="D143" s="3">
        <v>45346</v>
      </c>
      <c r="E143" s="4">
        <v>785.43</v>
      </c>
      <c r="F143" s="4">
        <v>770.73</v>
      </c>
      <c r="G143" s="4">
        <v>249.89999999999884</v>
      </c>
      <c r="H143" s="2" t="s">
        <v>6</v>
      </c>
      <c r="I143" s="2" t="s">
        <v>8316</v>
      </c>
      <c r="J143" s="2" t="s">
        <v>8314</v>
      </c>
    </row>
    <row r="144" spans="1:10">
      <c r="A144" s="2" t="s">
        <v>2594</v>
      </c>
      <c r="B144" s="2" t="s">
        <v>2593</v>
      </c>
      <c r="C144" s="2" t="s">
        <v>258</v>
      </c>
      <c r="D144" s="3">
        <v>45348</v>
      </c>
      <c r="E144" s="4">
        <v>6850.05</v>
      </c>
      <c r="F144" s="4">
        <v>6209.58</v>
      </c>
      <c r="G144" s="4">
        <v>3842.8200000000015</v>
      </c>
      <c r="H144" s="2" t="s">
        <v>6</v>
      </c>
      <c r="I144" s="2" t="s">
        <v>8313</v>
      </c>
      <c r="J144" s="2" t="s">
        <v>8314</v>
      </c>
    </row>
    <row r="145" spans="1:10">
      <c r="A145" s="2" t="s">
        <v>2596</v>
      </c>
      <c r="B145" s="2" t="s">
        <v>2595</v>
      </c>
      <c r="C145" s="2" t="s">
        <v>232</v>
      </c>
      <c r="D145" s="3">
        <v>45316</v>
      </c>
      <c r="E145" s="4">
        <v>7042.67</v>
      </c>
      <c r="F145" s="4">
        <v>6547.32</v>
      </c>
      <c r="G145" s="4">
        <v>13869.80000000001</v>
      </c>
      <c r="H145" s="2" t="s">
        <v>6</v>
      </c>
      <c r="I145" s="2" t="s">
        <v>8316</v>
      </c>
      <c r="J145" s="2" t="s">
        <v>8314</v>
      </c>
    </row>
    <row r="146" spans="1:10">
      <c r="A146" s="2" t="s">
        <v>2598</v>
      </c>
      <c r="B146" s="2" t="s">
        <v>2597</v>
      </c>
      <c r="C146" s="2" t="s">
        <v>227</v>
      </c>
      <c r="D146" s="3">
        <v>45317</v>
      </c>
      <c r="E146" s="4">
        <v>730.95</v>
      </c>
      <c r="F146" s="4">
        <v>655.11</v>
      </c>
      <c r="G146" s="4">
        <v>758.40000000000032</v>
      </c>
      <c r="H146" s="2" t="s">
        <v>6</v>
      </c>
      <c r="I146" s="2" t="s">
        <v>8315</v>
      </c>
      <c r="J146" s="2" t="s">
        <v>8314</v>
      </c>
    </row>
    <row r="147" spans="1:10">
      <c r="A147" s="2" t="s">
        <v>2600</v>
      </c>
      <c r="B147" s="2" t="s">
        <v>2599</v>
      </c>
      <c r="C147" s="2" t="s">
        <v>229</v>
      </c>
      <c r="D147" s="3">
        <v>45325</v>
      </c>
      <c r="E147" s="4">
        <v>687.9</v>
      </c>
      <c r="F147" s="4">
        <v>613.88</v>
      </c>
      <c r="G147" s="4">
        <v>3330.8999999999992</v>
      </c>
      <c r="H147" s="2" t="s">
        <v>6</v>
      </c>
      <c r="I147" s="2" t="s">
        <v>8313</v>
      </c>
      <c r="J147" s="2" t="s">
        <v>8314</v>
      </c>
    </row>
    <row r="148" spans="1:10">
      <c r="A148" s="2" t="s">
        <v>2602</v>
      </c>
      <c r="B148" s="2" t="s">
        <v>2601</v>
      </c>
      <c r="C148" s="2" t="s">
        <v>224</v>
      </c>
      <c r="D148" s="3">
        <v>45370</v>
      </c>
      <c r="E148" s="4">
        <v>2551.34</v>
      </c>
      <c r="F148" s="4">
        <v>2327.5</v>
      </c>
      <c r="G148" s="4">
        <v>3581.4400000000023</v>
      </c>
      <c r="H148" s="2" t="s">
        <v>6</v>
      </c>
      <c r="I148" s="2" t="s">
        <v>8313</v>
      </c>
      <c r="J148" s="2" t="s">
        <v>8314</v>
      </c>
    </row>
    <row r="149" spans="1:10">
      <c r="A149" s="2" t="s">
        <v>2604</v>
      </c>
      <c r="B149" s="2" t="s">
        <v>2603</v>
      </c>
      <c r="C149" s="2" t="s">
        <v>226</v>
      </c>
      <c r="D149" s="3">
        <v>45315</v>
      </c>
      <c r="E149" s="4">
        <v>1572.51</v>
      </c>
      <c r="F149" s="4">
        <v>1376.52</v>
      </c>
      <c r="G149" s="4">
        <v>4115.79</v>
      </c>
      <c r="H149" s="2" t="s">
        <v>6</v>
      </c>
      <c r="I149" s="2" t="s">
        <v>8313</v>
      </c>
      <c r="J149" s="2" t="s">
        <v>8314</v>
      </c>
    </row>
    <row r="150" spans="1:10">
      <c r="A150" s="2" t="s">
        <v>2606</v>
      </c>
      <c r="B150" s="2" t="s">
        <v>2605</v>
      </c>
      <c r="C150" s="2" t="s">
        <v>232</v>
      </c>
      <c r="D150" s="3">
        <v>45340</v>
      </c>
      <c r="E150" s="4">
        <v>6916.81</v>
      </c>
      <c r="F150" s="4">
        <v>6521.73</v>
      </c>
      <c r="G150" s="4">
        <v>9877.0000000000218</v>
      </c>
      <c r="H150" s="2" t="s">
        <v>6</v>
      </c>
      <c r="I150" s="2" t="s">
        <v>8315</v>
      </c>
      <c r="J150" s="2" t="s">
        <v>8314</v>
      </c>
    </row>
    <row r="151" spans="1:10">
      <c r="A151" s="2" t="s">
        <v>2608</v>
      </c>
      <c r="B151" s="2" t="s">
        <v>2607</v>
      </c>
      <c r="C151" s="2" t="s">
        <v>252</v>
      </c>
      <c r="D151" s="3">
        <v>45313</v>
      </c>
      <c r="E151" s="4">
        <v>4081.45</v>
      </c>
      <c r="F151" s="4">
        <v>3947.52</v>
      </c>
      <c r="G151" s="4">
        <v>401.78999999999951</v>
      </c>
      <c r="H151" s="2" t="s">
        <v>6</v>
      </c>
      <c r="I151" s="2" t="s">
        <v>8315</v>
      </c>
      <c r="J151" s="2" t="s">
        <v>8314</v>
      </c>
    </row>
    <row r="152" spans="1:10">
      <c r="A152" s="2" t="s">
        <v>2610</v>
      </c>
      <c r="B152" s="2" t="s">
        <v>2609</v>
      </c>
      <c r="C152" s="2" t="s">
        <v>241</v>
      </c>
      <c r="D152" s="3">
        <v>45327</v>
      </c>
      <c r="E152" s="4">
        <v>766.19</v>
      </c>
      <c r="F152" s="4">
        <v>719.79</v>
      </c>
      <c r="G152" s="4">
        <v>1856.0000000000036</v>
      </c>
      <c r="H152" s="2" t="s">
        <v>6</v>
      </c>
      <c r="I152" s="2" t="s">
        <v>8316</v>
      </c>
      <c r="J152" s="2" t="s">
        <v>8314</v>
      </c>
    </row>
    <row r="153" spans="1:10">
      <c r="A153" s="2" t="s">
        <v>2612</v>
      </c>
      <c r="B153" s="2" t="s">
        <v>2611</v>
      </c>
      <c r="C153" s="2" t="s">
        <v>165</v>
      </c>
      <c r="D153" s="3">
        <v>45413</v>
      </c>
      <c r="E153" s="4">
        <v>1599.79</v>
      </c>
      <c r="F153" s="4">
        <v>1402.27</v>
      </c>
      <c r="G153" s="4">
        <v>3357.8399999999997</v>
      </c>
      <c r="H153" s="2" t="s">
        <v>6</v>
      </c>
      <c r="I153" s="2" t="s">
        <v>8315</v>
      </c>
      <c r="J153" s="2" t="s">
        <v>8314</v>
      </c>
    </row>
    <row r="154" spans="1:10">
      <c r="A154" s="2" t="s">
        <v>2614</v>
      </c>
      <c r="B154" s="2" t="s">
        <v>2613</v>
      </c>
      <c r="C154" s="2" t="s">
        <v>237</v>
      </c>
      <c r="D154" s="3">
        <v>45344</v>
      </c>
      <c r="E154" s="4">
        <v>1840.79</v>
      </c>
      <c r="F154" s="4">
        <v>1805.81</v>
      </c>
      <c r="G154" s="4">
        <v>979.44000000000051</v>
      </c>
      <c r="H154" s="2" t="s">
        <v>6</v>
      </c>
      <c r="I154" s="2" t="s">
        <v>8315</v>
      </c>
      <c r="J154" s="2" t="s">
        <v>8314</v>
      </c>
    </row>
    <row r="155" spans="1:10">
      <c r="A155" s="2" t="s">
        <v>2616</v>
      </c>
      <c r="B155" s="2" t="s">
        <v>2615</v>
      </c>
      <c r="C155" s="2" t="s">
        <v>226</v>
      </c>
      <c r="D155" s="3">
        <v>45328</v>
      </c>
      <c r="E155" s="4">
        <v>1560.54</v>
      </c>
      <c r="F155" s="4">
        <v>1471.96</v>
      </c>
      <c r="G155" s="4">
        <v>265.73999999999978</v>
      </c>
      <c r="H155" s="2" t="s">
        <v>6</v>
      </c>
      <c r="I155" s="2" t="s">
        <v>8313</v>
      </c>
      <c r="J155" s="2" t="s">
        <v>8314</v>
      </c>
    </row>
    <row r="156" spans="1:10">
      <c r="A156" s="2" t="s">
        <v>2618</v>
      </c>
      <c r="B156" s="2" t="s">
        <v>2617</v>
      </c>
      <c r="C156" s="2" t="s">
        <v>190</v>
      </c>
      <c r="D156" s="3">
        <v>45327</v>
      </c>
      <c r="E156" s="4">
        <v>1027.97</v>
      </c>
      <c r="F156" s="4">
        <v>912.93</v>
      </c>
      <c r="G156" s="4">
        <v>4026.4000000000028</v>
      </c>
      <c r="H156" s="2" t="s">
        <v>6</v>
      </c>
      <c r="I156" s="2" t="s">
        <v>8313</v>
      </c>
      <c r="J156" s="2" t="s">
        <v>8314</v>
      </c>
    </row>
    <row r="157" spans="1:10">
      <c r="A157" s="2" t="s">
        <v>2620</v>
      </c>
      <c r="B157" s="2" t="s">
        <v>2619</v>
      </c>
      <c r="C157" s="2" t="s">
        <v>223</v>
      </c>
      <c r="D157" s="3">
        <v>45340</v>
      </c>
      <c r="E157" s="4">
        <v>560.98</v>
      </c>
      <c r="F157" s="4">
        <v>505.66</v>
      </c>
      <c r="G157" s="4">
        <v>1604.2799999999997</v>
      </c>
      <c r="H157" s="2" t="s">
        <v>6</v>
      </c>
      <c r="I157" s="2" t="s">
        <v>8315</v>
      </c>
      <c r="J157" s="2" t="s">
        <v>8314</v>
      </c>
    </row>
    <row r="158" spans="1:10">
      <c r="A158" s="2" t="s">
        <v>2622</v>
      </c>
      <c r="B158" s="2" t="s">
        <v>2621</v>
      </c>
      <c r="C158" s="2" t="s">
        <v>204</v>
      </c>
      <c r="D158" s="3">
        <v>45326</v>
      </c>
      <c r="E158" s="4">
        <v>532.85</v>
      </c>
      <c r="F158" s="4">
        <v>498.75</v>
      </c>
      <c r="G158" s="4">
        <v>1091.2000000000007</v>
      </c>
      <c r="H158" s="2" t="s">
        <v>6</v>
      </c>
      <c r="I158" s="2" t="s">
        <v>8316</v>
      </c>
      <c r="J158" s="2" t="s">
        <v>8314</v>
      </c>
    </row>
    <row r="159" spans="1:10">
      <c r="A159" s="2" t="s">
        <v>2624</v>
      </c>
      <c r="B159" s="2" t="s">
        <v>2623</v>
      </c>
      <c r="C159" s="2" t="s">
        <v>222</v>
      </c>
      <c r="D159" s="3">
        <v>45325</v>
      </c>
      <c r="E159" s="4">
        <v>7148.37</v>
      </c>
      <c r="F159" s="4">
        <v>6174.11</v>
      </c>
      <c r="G159" s="4">
        <v>974.26000000000022</v>
      </c>
      <c r="H159" s="2" t="s">
        <v>6</v>
      </c>
      <c r="I159" s="2" t="s">
        <v>8313</v>
      </c>
      <c r="J159" s="2" t="s">
        <v>8314</v>
      </c>
    </row>
    <row r="160" spans="1:10">
      <c r="A160" s="2" t="s">
        <v>2626</v>
      </c>
      <c r="B160" s="2" t="s">
        <v>2625</v>
      </c>
      <c r="C160" s="2" t="s">
        <v>185</v>
      </c>
      <c r="D160" s="3">
        <v>45341</v>
      </c>
      <c r="E160" s="4">
        <v>8.58</v>
      </c>
      <c r="F160" s="4">
        <v>7.98</v>
      </c>
      <c r="G160" s="4">
        <v>4.7999999999999972</v>
      </c>
      <c r="H160" s="2" t="s">
        <v>6</v>
      </c>
      <c r="I160" s="2" t="s">
        <v>8313</v>
      </c>
      <c r="J160" s="2" t="s">
        <v>8314</v>
      </c>
    </row>
    <row r="161" spans="1:10">
      <c r="A161" s="2" t="s">
        <v>2628</v>
      </c>
      <c r="B161" s="2" t="s">
        <v>2627</v>
      </c>
      <c r="C161" s="2" t="s">
        <v>194</v>
      </c>
      <c r="D161" s="3">
        <v>45446</v>
      </c>
      <c r="E161" s="4">
        <v>7209.16</v>
      </c>
      <c r="F161" s="4">
        <v>6412.49</v>
      </c>
      <c r="G161" s="4">
        <v>19916.75</v>
      </c>
      <c r="H161" s="2" t="s">
        <v>6</v>
      </c>
      <c r="I161" s="2" t="s">
        <v>8315</v>
      </c>
      <c r="J161" s="2" t="s">
        <v>8314</v>
      </c>
    </row>
    <row r="162" spans="1:10">
      <c r="A162" s="2" t="s">
        <v>2630</v>
      </c>
      <c r="B162" s="2" t="s">
        <v>2629</v>
      </c>
      <c r="C162" s="2" t="s">
        <v>240</v>
      </c>
      <c r="D162" s="3">
        <v>45323</v>
      </c>
      <c r="E162" s="4">
        <v>1660.81</v>
      </c>
      <c r="F162" s="4">
        <v>1555.3</v>
      </c>
      <c r="G162" s="4">
        <v>4220.3999999999996</v>
      </c>
      <c r="H162" s="2" t="s">
        <v>6</v>
      </c>
      <c r="I162" s="2" t="s">
        <v>8315</v>
      </c>
      <c r="J162" s="2" t="s">
        <v>8314</v>
      </c>
    </row>
    <row r="163" spans="1:10">
      <c r="A163" s="2" t="s">
        <v>2632</v>
      </c>
      <c r="B163" s="2" t="s">
        <v>2631</v>
      </c>
      <c r="C163" s="2" t="s">
        <v>258</v>
      </c>
      <c r="D163" s="3">
        <v>45348</v>
      </c>
      <c r="E163" s="4">
        <v>11618.09</v>
      </c>
      <c r="F163" s="4">
        <v>10392.459999999999</v>
      </c>
      <c r="G163" s="4">
        <v>37994.530000000028</v>
      </c>
      <c r="H163" s="2" t="s">
        <v>6</v>
      </c>
      <c r="I163" s="2" t="s">
        <v>8316</v>
      </c>
      <c r="J163" s="2" t="s">
        <v>8314</v>
      </c>
    </row>
    <row r="164" spans="1:10">
      <c r="A164" s="2" t="s">
        <v>2634</v>
      </c>
      <c r="B164" s="2" t="s">
        <v>2633</v>
      </c>
      <c r="C164" s="2" t="s">
        <v>221</v>
      </c>
      <c r="D164" s="3">
        <v>45322</v>
      </c>
      <c r="E164" s="4">
        <v>1352.37</v>
      </c>
      <c r="F164" s="4">
        <v>1208.3399999999999</v>
      </c>
      <c r="G164" s="4">
        <v>3744.7799999999993</v>
      </c>
      <c r="H164" s="2" t="s">
        <v>6</v>
      </c>
      <c r="I164" s="2" t="s">
        <v>8313</v>
      </c>
      <c r="J164" s="2" t="s">
        <v>8314</v>
      </c>
    </row>
    <row r="165" spans="1:10">
      <c r="A165" s="2" t="s">
        <v>2636</v>
      </c>
      <c r="B165" s="2" t="s">
        <v>2635</v>
      </c>
      <c r="C165" s="2" t="s">
        <v>238</v>
      </c>
      <c r="D165" s="3">
        <v>45321</v>
      </c>
      <c r="E165" s="4">
        <v>1508.63</v>
      </c>
      <c r="F165" s="4">
        <v>1445.91</v>
      </c>
      <c r="G165" s="4">
        <v>1693.4400000000007</v>
      </c>
      <c r="H165" s="2" t="s">
        <v>6</v>
      </c>
      <c r="I165" s="2" t="s">
        <v>8313</v>
      </c>
      <c r="J165" s="2" t="s">
        <v>8314</v>
      </c>
    </row>
    <row r="166" spans="1:10">
      <c r="A166" s="2" t="s">
        <v>2638</v>
      </c>
      <c r="B166" s="2" t="s">
        <v>2637</v>
      </c>
      <c r="C166" s="2" t="s">
        <v>238</v>
      </c>
      <c r="D166" s="3">
        <v>45342</v>
      </c>
      <c r="E166" s="4">
        <v>1616.82</v>
      </c>
      <c r="F166" s="4">
        <v>1494.17</v>
      </c>
      <c r="G166" s="4">
        <v>613.24999999999932</v>
      </c>
      <c r="H166" s="2" t="s">
        <v>6</v>
      </c>
      <c r="I166" s="2" t="s">
        <v>8316</v>
      </c>
      <c r="J166" s="2" t="s">
        <v>8314</v>
      </c>
    </row>
    <row r="167" spans="1:10">
      <c r="A167" s="2" t="s">
        <v>2640</v>
      </c>
      <c r="B167" s="2" t="s">
        <v>2639</v>
      </c>
      <c r="C167" s="2" t="s">
        <v>240</v>
      </c>
      <c r="D167" s="3">
        <v>45342</v>
      </c>
      <c r="E167" s="4">
        <v>357.62</v>
      </c>
      <c r="F167" s="4">
        <v>328.47</v>
      </c>
      <c r="G167" s="4">
        <v>961.94999999999925</v>
      </c>
      <c r="H167" s="2" t="s">
        <v>6</v>
      </c>
      <c r="I167" s="2" t="s">
        <v>8315</v>
      </c>
      <c r="J167" s="2" t="s">
        <v>8314</v>
      </c>
    </row>
    <row r="168" spans="1:10">
      <c r="A168" s="2" t="s">
        <v>2642</v>
      </c>
      <c r="B168" s="2" t="s">
        <v>2641</v>
      </c>
      <c r="C168" s="2" t="s">
        <v>244</v>
      </c>
      <c r="D168" s="3">
        <v>45351</v>
      </c>
      <c r="E168" s="4">
        <v>9878.44</v>
      </c>
      <c r="F168" s="4">
        <v>9388.92</v>
      </c>
      <c r="G168" s="4">
        <v>22028.40000000002</v>
      </c>
      <c r="H168" s="2" t="s">
        <v>6</v>
      </c>
      <c r="I168" s="2" t="s">
        <v>8315</v>
      </c>
      <c r="J168" s="2" t="s">
        <v>8314</v>
      </c>
    </row>
    <row r="169" spans="1:10">
      <c r="A169" s="2" t="s">
        <v>2644</v>
      </c>
      <c r="B169" s="2" t="s">
        <v>2643</v>
      </c>
      <c r="C169" s="2" t="s">
        <v>217</v>
      </c>
      <c r="D169" s="3">
        <v>45394</v>
      </c>
      <c r="E169" s="4">
        <v>834.24</v>
      </c>
      <c r="F169" s="4">
        <v>820.43</v>
      </c>
      <c r="G169" s="4">
        <v>483.35000000000207</v>
      </c>
      <c r="H169" s="2" t="s">
        <v>6</v>
      </c>
      <c r="I169" s="2" t="s">
        <v>8313</v>
      </c>
      <c r="J169" s="2" t="s">
        <v>8314</v>
      </c>
    </row>
    <row r="170" spans="1:10">
      <c r="A170" s="2" t="s">
        <v>2646</v>
      </c>
      <c r="B170" s="2" t="s">
        <v>2645</v>
      </c>
      <c r="C170" s="2" t="s">
        <v>185</v>
      </c>
      <c r="D170" s="3">
        <v>45331</v>
      </c>
      <c r="E170" s="4">
        <v>51</v>
      </c>
      <c r="F170" s="4">
        <v>46.32</v>
      </c>
      <c r="G170" s="4">
        <v>145.07999999999998</v>
      </c>
      <c r="H170" s="2" t="s">
        <v>6</v>
      </c>
      <c r="I170" s="2" t="s">
        <v>8316</v>
      </c>
      <c r="J170" s="2" t="s">
        <v>8314</v>
      </c>
    </row>
    <row r="171" spans="1:10">
      <c r="A171" s="2" t="s">
        <v>2648</v>
      </c>
      <c r="B171" s="2" t="s">
        <v>2647</v>
      </c>
      <c r="C171" s="2" t="s">
        <v>229</v>
      </c>
      <c r="D171" s="3">
        <v>45320</v>
      </c>
      <c r="E171" s="4">
        <v>668.3</v>
      </c>
      <c r="F171" s="4">
        <v>574.17999999999995</v>
      </c>
      <c r="G171" s="4">
        <v>2541.2400000000002</v>
      </c>
      <c r="H171" s="2" t="s">
        <v>6</v>
      </c>
      <c r="I171" s="2" t="s">
        <v>8315</v>
      </c>
      <c r="J171" s="2" t="s">
        <v>8314</v>
      </c>
    </row>
    <row r="172" spans="1:10">
      <c r="A172" s="2" t="s">
        <v>2650</v>
      </c>
      <c r="B172" s="2" t="s">
        <v>2649</v>
      </c>
      <c r="C172" s="2" t="s">
        <v>204</v>
      </c>
      <c r="D172" s="3">
        <v>45351</v>
      </c>
      <c r="E172" s="4">
        <v>821.83</v>
      </c>
      <c r="F172" s="4">
        <v>780.84</v>
      </c>
      <c r="G172" s="4">
        <v>1106.7300000000002</v>
      </c>
      <c r="H172" s="2" t="s">
        <v>6</v>
      </c>
      <c r="I172" s="2" t="s">
        <v>8316</v>
      </c>
      <c r="J172" s="2" t="s">
        <v>8314</v>
      </c>
    </row>
    <row r="173" spans="1:10">
      <c r="A173" s="2" t="s">
        <v>2652</v>
      </c>
      <c r="B173" s="2" t="s">
        <v>2651</v>
      </c>
      <c r="C173" s="2" t="s">
        <v>222</v>
      </c>
      <c r="D173" s="3">
        <v>45370</v>
      </c>
      <c r="E173" s="4">
        <v>1476.11</v>
      </c>
      <c r="F173" s="4">
        <v>1499.86</v>
      </c>
      <c r="G173" s="4">
        <v>-1045</v>
      </c>
      <c r="H173" s="2" t="s">
        <v>6</v>
      </c>
      <c r="I173" s="2" t="s">
        <v>8316</v>
      </c>
      <c r="J173" s="2" t="s">
        <v>8314</v>
      </c>
    </row>
    <row r="174" spans="1:10">
      <c r="A174" s="2" t="s">
        <v>2654</v>
      </c>
      <c r="B174" s="2" t="s">
        <v>2653</v>
      </c>
      <c r="C174" s="2" t="s">
        <v>212</v>
      </c>
      <c r="D174" s="3">
        <v>45346</v>
      </c>
      <c r="E174" s="4">
        <v>1711.56</v>
      </c>
      <c r="F174" s="4">
        <v>1638.66</v>
      </c>
      <c r="G174" s="4">
        <v>2259.899999999996</v>
      </c>
      <c r="H174" s="2" t="s">
        <v>6</v>
      </c>
      <c r="I174" s="2" t="s">
        <v>8313</v>
      </c>
      <c r="J174" s="2" t="s">
        <v>8314</v>
      </c>
    </row>
    <row r="175" spans="1:10">
      <c r="A175" s="2" t="s">
        <v>2656</v>
      </c>
      <c r="B175" s="2" t="s">
        <v>2655</v>
      </c>
      <c r="C175" s="2" t="s">
        <v>190</v>
      </c>
      <c r="D175" s="3">
        <v>45369</v>
      </c>
      <c r="E175" s="4">
        <v>1096.1400000000001</v>
      </c>
      <c r="F175" s="4">
        <v>993.56</v>
      </c>
      <c r="G175" s="4">
        <v>3898.0400000000059</v>
      </c>
      <c r="H175" s="2" t="s">
        <v>6</v>
      </c>
      <c r="I175" s="2" t="s">
        <v>8315</v>
      </c>
      <c r="J175" s="2" t="s">
        <v>8314</v>
      </c>
    </row>
    <row r="176" spans="1:10">
      <c r="A176" s="2" t="s">
        <v>2658</v>
      </c>
      <c r="B176" s="2" t="s">
        <v>2657</v>
      </c>
      <c r="C176" s="2" t="s">
        <v>243</v>
      </c>
      <c r="D176" s="3">
        <v>45335</v>
      </c>
      <c r="E176" s="4">
        <v>969.81</v>
      </c>
      <c r="F176" s="4">
        <v>936.11</v>
      </c>
      <c r="G176" s="4">
        <v>1516.4999999999968</v>
      </c>
      <c r="H176" s="2" t="s">
        <v>6</v>
      </c>
      <c r="I176" s="2" t="s">
        <v>8316</v>
      </c>
      <c r="J176" s="2" t="s">
        <v>8314</v>
      </c>
    </row>
    <row r="177" spans="1:10">
      <c r="A177" s="2" t="s">
        <v>2660</v>
      </c>
      <c r="B177" s="2" t="s">
        <v>2659</v>
      </c>
      <c r="C177" s="2" t="s">
        <v>248</v>
      </c>
      <c r="D177" s="3">
        <v>45364</v>
      </c>
      <c r="E177" s="4">
        <v>2596.58</v>
      </c>
      <c r="F177" s="4">
        <v>2448.89</v>
      </c>
      <c r="G177" s="4">
        <v>5464.5300000000025</v>
      </c>
      <c r="H177" s="2" t="s">
        <v>6</v>
      </c>
      <c r="I177" s="2" t="s">
        <v>8313</v>
      </c>
      <c r="J177" s="2" t="s">
        <v>8314</v>
      </c>
    </row>
    <row r="178" spans="1:10">
      <c r="A178" s="2" t="s">
        <v>2662</v>
      </c>
      <c r="B178" s="2" t="s">
        <v>2661</v>
      </c>
      <c r="C178" s="2" t="s">
        <v>234</v>
      </c>
      <c r="D178" s="3">
        <v>45333</v>
      </c>
      <c r="E178" s="4">
        <v>792.68</v>
      </c>
      <c r="F178" s="4">
        <v>724.31</v>
      </c>
      <c r="G178" s="4">
        <v>1435.77</v>
      </c>
      <c r="H178" s="2" t="s">
        <v>6</v>
      </c>
      <c r="I178" s="2" t="s">
        <v>8315</v>
      </c>
      <c r="J178" s="2" t="s">
        <v>8314</v>
      </c>
    </row>
    <row r="179" spans="1:10">
      <c r="A179" s="2" t="s">
        <v>2664</v>
      </c>
      <c r="B179" s="2" t="s">
        <v>2663</v>
      </c>
      <c r="C179" s="2" t="s">
        <v>257</v>
      </c>
      <c r="D179" s="3">
        <v>45337</v>
      </c>
      <c r="E179" s="4">
        <v>992.43</v>
      </c>
      <c r="F179" s="4">
        <v>889.11</v>
      </c>
      <c r="G179" s="4">
        <v>3306.239999999998</v>
      </c>
      <c r="H179" s="2" t="s">
        <v>6</v>
      </c>
      <c r="I179" s="2" t="s">
        <v>8316</v>
      </c>
      <c r="J179" s="2" t="s">
        <v>8314</v>
      </c>
    </row>
    <row r="180" spans="1:10">
      <c r="A180" s="2" t="s">
        <v>2666</v>
      </c>
      <c r="B180" s="2" t="s">
        <v>2665</v>
      </c>
      <c r="C180" s="2" t="s">
        <v>247</v>
      </c>
      <c r="D180" s="3">
        <v>45347</v>
      </c>
      <c r="E180" s="4">
        <v>861.59</v>
      </c>
      <c r="F180" s="4">
        <v>794.63</v>
      </c>
      <c r="G180" s="4">
        <v>602.64000000000033</v>
      </c>
      <c r="H180" s="2" t="s">
        <v>6</v>
      </c>
      <c r="I180" s="2" t="s">
        <v>8316</v>
      </c>
      <c r="J180" s="2" t="s">
        <v>8314</v>
      </c>
    </row>
    <row r="181" spans="1:10">
      <c r="A181" s="2" t="s">
        <v>2668</v>
      </c>
      <c r="B181" s="2" t="s">
        <v>2667</v>
      </c>
      <c r="C181" s="2" t="s">
        <v>223</v>
      </c>
      <c r="D181" s="3">
        <v>45335</v>
      </c>
      <c r="E181" s="4">
        <v>542.58000000000004</v>
      </c>
      <c r="F181" s="4">
        <v>503.69</v>
      </c>
      <c r="G181" s="4">
        <v>1205.5900000000013</v>
      </c>
      <c r="H181" s="2" t="s">
        <v>6</v>
      </c>
      <c r="I181" s="2" t="s">
        <v>8316</v>
      </c>
      <c r="J181" s="2" t="s">
        <v>8314</v>
      </c>
    </row>
    <row r="182" spans="1:10">
      <c r="A182" s="2" t="s">
        <v>2670</v>
      </c>
      <c r="B182" s="2" t="s">
        <v>2669</v>
      </c>
      <c r="C182" s="2" t="s">
        <v>249</v>
      </c>
      <c r="D182" s="3">
        <v>45359</v>
      </c>
      <c r="E182" s="4">
        <v>1771.08</v>
      </c>
      <c r="F182" s="4">
        <v>1535.99</v>
      </c>
      <c r="G182" s="4">
        <v>7993.0599999999977</v>
      </c>
      <c r="H182" s="2" t="s">
        <v>6</v>
      </c>
      <c r="I182" s="2" t="s">
        <v>8315</v>
      </c>
      <c r="J182" s="2" t="s">
        <v>8314</v>
      </c>
    </row>
    <row r="183" spans="1:10">
      <c r="A183" s="2" t="s">
        <v>2672</v>
      </c>
      <c r="B183" s="2" t="s">
        <v>2671</v>
      </c>
      <c r="C183" s="2" t="s">
        <v>238</v>
      </c>
      <c r="D183" s="3">
        <v>45344</v>
      </c>
      <c r="E183" s="4">
        <v>1571.24</v>
      </c>
      <c r="F183" s="4">
        <v>1346.9</v>
      </c>
      <c r="G183" s="4">
        <v>8524.9199999999964</v>
      </c>
      <c r="H183" s="2" t="s">
        <v>6</v>
      </c>
      <c r="I183" s="2" t="s">
        <v>8316</v>
      </c>
      <c r="J183" s="2" t="s">
        <v>8314</v>
      </c>
    </row>
    <row r="184" spans="1:10">
      <c r="A184" s="2" t="s">
        <v>2674</v>
      </c>
      <c r="B184" s="2" t="s">
        <v>2673</v>
      </c>
      <c r="C184" s="2" t="s">
        <v>221</v>
      </c>
      <c r="D184" s="3">
        <v>45357</v>
      </c>
      <c r="E184" s="4">
        <v>1619.04</v>
      </c>
      <c r="F184" s="4">
        <v>1510.33</v>
      </c>
      <c r="G184" s="4">
        <v>326.13000000000011</v>
      </c>
      <c r="H184" s="2" t="s">
        <v>6</v>
      </c>
      <c r="I184" s="2" t="s">
        <v>8315</v>
      </c>
      <c r="J184" s="2" t="s">
        <v>8314</v>
      </c>
    </row>
    <row r="185" spans="1:10">
      <c r="A185" s="2" t="s">
        <v>2676</v>
      </c>
      <c r="B185" s="2" t="s">
        <v>2675</v>
      </c>
      <c r="C185" s="2" t="s">
        <v>234</v>
      </c>
      <c r="D185" s="3">
        <v>45338</v>
      </c>
      <c r="E185" s="4">
        <v>764.43</v>
      </c>
      <c r="F185" s="4">
        <v>736.68</v>
      </c>
      <c r="G185" s="4">
        <v>55.5</v>
      </c>
      <c r="H185" s="2" t="s">
        <v>6</v>
      </c>
      <c r="I185" s="2" t="s">
        <v>8316</v>
      </c>
      <c r="J185" s="2" t="s">
        <v>8314</v>
      </c>
    </row>
    <row r="186" spans="1:10">
      <c r="A186" s="2" t="s">
        <v>2678</v>
      </c>
      <c r="B186" s="2" t="s">
        <v>2677</v>
      </c>
      <c r="C186" s="2" t="s">
        <v>243</v>
      </c>
      <c r="D186" s="3">
        <v>45355</v>
      </c>
      <c r="E186" s="4">
        <v>825.89</v>
      </c>
      <c r="F186" s="4">
        <v>747.14</v>
      </c>
      <c r="G186" s="4">
        <v>3150</v>
      </c>
      <c r="H186" s="2" t="s">
        <v>6</v>
      </c>
      <c r="I186" s="2" t="s">
        <v>8316</v>
      </c>
      <c r="J186" s="2" t="s">
        <v>8314</v>
      </c>
    </row>
    <row r="187" spans="1:10">
      <c r="A187" s="2" t="s">
        <v>2680</v>
      </c>
      <c r="B187" s="2" t="s">
        <v>2679</v>
      </c>
      <c r="C187" s="2" t="s">
        <v>158</v>
      </c>
      <c r="D187" s="3">
        <v>45398</v>
      </c>
      <c r="E187" s="4">
        <v>1333.54</v>
      </c>
      <c r="F187" s="4">
        <v>1202.6500000000001</v>
      </c>
      <c r="G187" s="4">
        <v>4973.8199999999952</v>
      </c>
      <c r="H187" s="2" t="s">
        <v>6</v>
      </c>
      <c r="I187" s="2" t="s">
        <v>8316</v>
      </c>
      <c r="J187" s="2" t="s">
        <v>8314</v>
      </c>
    </row>
    <row r="188" spans="1:10">
      <c r="A188" s="2" t="s">
        <v>2682</v>
      </c>
      <c r="B188" s="2" t="s">
        <v>2681</v>
      </c>
      <c r="C188" s="2" t="s">
        <v>223</v>
      </c>
      <c r="D188" s="3">
        <v>45328</v>
      </c>
      <c r="E188" s="4">
        <v>1427.32</v>
      </c>
      <c r="F188" s="4">
        <v>1198.6099999999999</v>
      </c>
      <c r="G188" s="4">
        <v>4574.2000000000007</v>
      </c>
      <c r="H188" s="2" t="s">
        <v>6</v>
      </c>
      <c r="I188" s="2" t="s">
        <v>8313</v>
      </c>
      <c r="J188" s="2" t="s">
        <v>8314</v>
      </c>
    </row>
    <row r="189" spans="1:10">
      <c r="A189" s="2" t="s">
        <v>2684</v>
      </c>
      <c r="B189" s="2" t="s">
        <v>2683</v>
      </c>
      <c r="C189" s="2" t="s">
        <v>257</v>
      </c>
      <c r="D189" s="3">
        <v>45327</v>
      </c>
      <c r="E189" s="4">
        <v>1342.59</v>
      </c>
      <c r="F189" s="4">
        <v>1284.9000000000001</v>
      </c>
      <c r="G189" s="4">
        <v>2192.2199999999934</v>
      </c>
      <c r="H189" s="2" t="s">
        <v>6</v>
      </c>
      <c r="I189" s="2" t="s">
        <v>8316</v>
      </c>
      <c r="J189" s="2" t="s">
        <v>8314</v>
      </c>
    </row>
    <row r="190" spans="1:10">
      <c r="A190" s="2" t="s">
        <v>2686</v>
      </c>
      <c r="B190" s="2" t="s">
        <v>2685</v>
      </c>
      <c r="C190" s="2" t="s">
        <v>202</v>
      </c>
      <c r="D190" s="3">
        <v>45326</v>
      </c>
      <c r="E190" s="4">
        <v>7306.01</v>
      </c>
      <c r="F190" s="4">
        <v>6205.13</v>
      </c>
      <c r="G190" s="4">
        <v>41833.440000000002</v>
      </c>
      <c r="H190" s="2" t="s">
        <v>6</v>
      </c>
      <c r="I190" s="2" t="s">
        <v>8313</v>
      </c>
      <c r="J190" s="2" t="s">
        <v>8314</v>
      </c>
    </row>
    <row r="191" spans="1:10">
      <c r="A191" s="2" t="s">
        <v>2688</v>
      </c>
      <c r="B191" s="2" t="s">
        <v>2687</v>
      </c>
      <c r="C191" s="2" t="s">
        <v>198</v>
      </c>
      <c r="D191" s="3">
        <v>45359</v>
      </c>
      <c r="E191" s="4">
        <v>1220.33</v>
      </c>
      <c r="F191" s="4">
        <v>1153.19</v>
      </c>
      <c r="G191" s="4">
        <v>738.5399999999986</v>
      </c>
      <c r="H191" s="2" t="s">
        <v>6</v>
      </c>
      <c r="I191" s="2" t="s">
        <v>8315</v>
      </c>
      <c r="J191" s="2" t="s">
        <v>8314</v>
      </c>
    </row>
    <row r="192" spans="1:10">
      <c r="A192" s="2" t="s">
        <v>2690</v>
      </c>
      <c r="B192" s="2" t="s">
        <v>2689</v>
      </c>
      <c r="C192" s="2" t="s">
        <v>234</v>
      </c>
      <c r="D192" s="3">
        <v>45350</v>
      </c>
      <c r="E192" s="4">
        <v>7036.01</v>
      </c>
      <c r="F192" s="4">
        <v>6363.26</v>
      </c>
      <c r="G192" s="4">
        <v>26910</v>
      </c>
      <c r="H192" s="2" t="s">
        <v>6</v>
      </c>
      <c r="I192" s="2" t="s">
        <v>8316</v>
      </c>
      <c r="J192" s="2" t="s">
        <v>8314</v>
      </c>
    </row>
    <row r="193" spans="1:10">
      <c r="A193" s="2" t="s">
        <v>2692</v>
      </c>
      <c r="B193" s="2" t="s">
        <v>2691</v>
      </c>
      <c r="C193" s="2" t="s">
        <v>244</v>
      </c>
      <c r="D193" s="3">
        <v>45364</v>
      </c>
      <c r="E193" s="4">
        <v>10137.83</v>
      </c>
      <c r="F193" s="4">
        <v>8754.4500000000007</v>
      </c>
      <c r="G193" s="4">
        <v>55335.199999999968</v>
      </c>
      <c r="H193" s="2" t="s">
        <v>6</v>
      </c>
      <c r="I193" s="2" t="s">
        <v>8316</v>
      </c>
      <c r="J193" s="2" t="s">
        <v>8314</v>
      </c>
    </row>
    <row r="194" spans="1:10">
      <c r="A194" s="2" t="s">
        <v>2694</v>
      </c>
      <c r="B194" s="2" t="s">
        <v>2693</v>
      </c>
      <c r="C194" s="2" t="s">
        <v>237</v>
      </c>
      <c r="D194" s="3">
        <v>45342</v>
      </c>
      <c r="E194" s="4">
        <v>2005.01</v>
      </c>
      <c r="F194" s="4">
        <v>1683.93</v>
      </c>
      <c r="G194" s="4">
        <v>7384.8399999999983</v>
      </c>
      <c r="H194" s="2" t="s">
        <v>6</v>
      </c>
      <c r="I194" s="2" t="s">
        <v>8313</v>
      </c>
      <c r="J194" s="2" t="s">
        <v>8314</v>
      </c>
    </row>
    <row r="195" spans="1:10">
      <c r="A195" s="2" t="s">
        <v>2696</v>
      </c>
      <c r="B195" s="2" t="s">
        <v>2695</v>
      </c>
      <c r="C195" s="2" t="s">
        <v>235</v>
      </c>
      <c r="D195" s="3">
        <v>45343</v>
      </c>
      <c r="E195" s="4">
        <v>840.61</v>
      </c>
      <c r="F195" s="4">
        <v>755.78</v>
      </c>
      <c r="G195" s="4">
        <v>933.13000000000045</v>
      </c>
      <c r="H195" s="2" t="s">
        <v>6</v>
      </c>
      <c r="I195" s="2" t="s">
        <v>8315</v>
      </c>
      <c r="J195" s="2" t="s">
        <v>8314</v>
      </c>
    </row>
    <row r="196" spans="1:10">
      <c r="A196" s="2" t="s">
        <v>2698</v>
      </c>
      <c r="B196" s="2" t="s">
        <v>2697</v>
      </c>
      <c r="C196" s="2" t="s">
        <v>241</v>
      </c>
      <c r="D196" s="3">
        <v>45340</v>
      </c>
      <c r="E196" s="4">
        <v>271.98</v>
      </c>
      <c r="F196" s="4">
        <v>240.2</v>
      </c>
      <c r="G196" s="4">
        <v>381.36000000000035</v>
      </c>
      <c r="H196" s="2" t="s">
        <v>6</v>
      </c>
      <c r="I196" s="2" t="s">
        <v>8316</v>
      </c>
      <c r="J196" s="2" t="s">
        <v>8314</v>
      </c>
    </row>
    <row r="197" spans="1:10">
      <c r="A197" s="2" t="s">
        <v>2700</v>
      </c>
      <c r="B197" s="2" t="s">
        <v>2699</v>
      </c>
      <c r="C197" s="2" t="s">
        <v>241</v>
      </c>
      <c r="D197" s="3">
        <v>45371</v>
      </c>
      <c r="E197" s="4">
        <v>586.04999999999995</v>
      </c>
      <c r="F197" s="4">
        <v>538.09</v>
      </c>
      <c r="G197" s="4">
        <v>47.959999999999923</v>
      </c>
      <c r="H197" s="2" t="s">
        <v>6</v>
      </c>
      <c r="I197" s="2" t="s">
        <v>8315</v>
      </c>
      <c r="J197" s="2" t="s">
        <v>8314</v>
      </c>
    </row>
    <row r="198" spans="1:10">
      <c r="A198" s="2" t="s">
        <v>2702</v>
      </c>
      <c r="B198" s="2" t="s">
        <v>2701</v>
      </c>
      <c r="C198" s="2" t="s">
        <v>218</v>
      </c>
      <c r="D198" s="3">
        <v>45345</v>
      </c>
      <c r="E198" s="4">
        <v>3991.95</v>
      </c>
      <c r="F198" s="4">
        <v>3698.3</v>
      </c>
      <c r="G198" s="4">
        <v>13214.249999999984</v>
      </c>
      <c r="H198" s="2" t="s">
        <v>6</v>
      </c>
      <c r="I198" s="2" t="s">
        <v>8315</v>
      </c>
      <c r="J198" s="2" t="s">
        <v>8314</v>
      </c>
    </row>
    <row r="199" spans="1:10">
      <c r="A199" s="2" t="s">
        <v>2704</v>
      </c>
      <c r="B199" s="2" t="s">
        <v>2703</v>
      </c>
      <c r="C199" s="2" t="s">
        <v>257</v>
      </c>
      <c r="D199" s="3">
        <v>45369</v>
      </c>
      <c r="E199" s="4">
        <v>1283.22</v>
      </c>
      <c r="F199" s="4">
        <v>1156.1600000000001</v>
      </c>
      <c r="G199" s="4">
        <v>1905.8999999999992</v>
      </c>
      <c r="H199" s="2" t="s">
        <v>6</v>
      </c>
      <c r="I199" s="2" t="s">
        <v>8315</v>
      </c>
      <c r="J199" s="2" t="s">
        <v>8314</v>
      </c>
    </row>
    <row r="200" spans="1:10">
      <c r="A200" s="2" t="s">
        <v>2706</v>
      </c>
      <c r="B200" s="2" t="s">
        <v>2705</v>
      </c>
      <c r="C200" s="2" t="s">
        <v>230</v>
      </c>
      <c r="D200" s="3">
        <v>45401</v>
      </c>
      <c r="E200" s="4">
        <v>49.43</v>
      </c>
      <c r="F200" s="4">
        <v>44.45</v>
      </c>
      <c r="G200" s="4">
        <v>19.919999999999987</v>
      </c>
      <c r="H200" s="2" t="s">
        <v>6</v>
      </c>
      <c r="I200" s="2" t="s">
        <v>8315</v>
      </c>
      <c r="J200" s="2" t="s">
        <v>8314</v>
      </c>
    </row>
    <row r="201" spans="1:10">
      <c r="A201" s="2" t="s">
        <v>2708</v>
      </c>
      <c r="B201" s="2" t="s">
        <v>2707</v>
      </c>
      <c r="C201" s="2" t="s">
        <v>237</v>
      </c>
      <c r="D201" s="3">
        <v>45348</v>
      </c>
      <c r="E201" s="4">
        <v>1333.13</v>
      </c>
      <c r="F201" s="4">
        <v>1301.6300000000001</v>
      </c>
      <c r="G201" s="4">
        <v>1039.5</v>
      </c>
      <c r="H201" s="2" t="s">
        <v>6</v>
      </c>
      <c r="I201" s="2" t="s">
        <v>8315</v>
      </c>
      <c r="J201" s="2" t="s">
        <v>8314</v>
      </c>
    </row>
    <row r="202" spans="1:10">
      <c r="A202" s="2" t="s">
        <v>2710</v>
      </c>
      <c r="B202" s="2" t="s">
        <v>2709</v>
      </c>
      <c r="C202" s="2" t="s">
        <v>227</v>
      </c>
      <c r="D202" s="3">
        <v>45387</v>
      </c>
      <c r="E202" s="4">
        <v>220.97</v>
      </c>
      <c r="F202" s="4">
        <v>205.71</v>
      </c>
      <c r="G202" s="4">
        <v>213.63999999999987</v>
      </c>
      <c r="H202" s="2" t="s">
        <v>6</v>
      </c>
      <c r="I202" s="2" t="s">
        <v>8313</v>
      </c>
      <c r="J202" s="2" t="s">
        <v>8314</v>
      </c>
    </row>
    <row r="203" spans="1:10">
      <c r="A203" s="2" t="s">
        <v>2712</v>
      </c>
      <c r="B203" s="2" t="s">
        <v>2711</v>
      </c>
      <c r="C203" s="2" t="s">
        <v>235</v>
      </c>
      <c r="D203" s="3">
        <v>45335</v>
      </c>
      <c r="E203" s="4">
        <v>778.74</v>
      </c>
      <c r="F203" s="4">
        <v>707.9</v>
      </c>
      <c r="G203" s="4">
        <v>2550.2400000000011</v>
      </c>
      <c r="H203" s="2" t="s">
        <v>6</v>
      </c>
      <c r="I203" s="2" t="s">
        <v>8316</v>
      </c>
      <c r="J203" s="2" t="s">
        <v>8314</v>
      </c>
    </row>
    <row r="204" spans="1:10">
      <c r="A204" s="2" t="s">
        <v>2714</v>
      </c>
      <c r="B204" s="2" t="s">
        <v>2713</v>
      </c>
      <c r="C204" s="2" t="s">
        <v>185</v>
      </c>
      <c r="D204" s="3">
        <v>45335</v>
      </c>
      <c r="E204" s="4">
        <v>92.79</v>
      </c>
      <c r="F204" s="4">
        <v>82.91</v>
      </c>
      <c r="G204" s="4">
        <v>276.64000000000027</v>
      </c>
      <c r="H204" s="2" t="s">
        <v>6</v>
      </c>
      <c r="I204" s="2" t="s">
        <v>8313</v>
      </c>
      <c r="J204" s="2" t="s">
        <v>8314</v>
      </c>
    </row>
    <row r="205" spans="1:10">
      <c r="A205" s="2" t="s">
        <v>2716</v>
      </c>
      <c r="B205" s="2" t="s">
        <v>2715</v>
      </c>
      <c r="C205" s="2" t="s">
        <v>218</v>
      </c>
      <c r="D205" s="3">
        <v>45338</v>
      </c>
      <c r="E205" s="4">
        <v>7383.22</v>
      </c>
      <c r="F205" s="4">
        <v>6370.51</v>
      </c>
      <c r="G205" s="4">
        <v>36457.56</v>
      </c>
      <c r="H205" s="2" t="s">
        <v>6</v>
      </c>
      <c r="I205" s="2" t="s">
        <v>8313</v>
      </c>
      <c r="J205" s="2" t="s">
        <v>8314</v>
      </c>
    </row>
    <row r="206" spans="1:10">
      <c r="A206" s="2" t="s">
        <v>2718</v>
      </c>
      <c r="B206" s="2" t="s">
        <v>2717</v>
      </c>
      <c r="C206" s="2" t="s">
        <v>212</v>
      </c>
      <c r="D206" s="3">
        <v>45333</v>
      </c>
      <c r="E206" s="4">
        <v>2263.14</v>
      </c>
      <c r="F206" s="4">
        <v>2044.49</v>
      </c>
      <c r="G206" s="4">
        <v>3279.7499999999982</v>
      </c>
      <c r="H206" s="2" t="s">
        <v>6</v>
      </c>
      <c r="I206" s="2" t="s">
        <v>8316</v>
      </c>
      <c r="J206" s="2" t="s">
        <v>8314</v>
      </c>
    </row>
    <row r="207" spans="1:10">
      <c r="A207" s="2" t="s">
        <v>2720</v>
      </c>
      <c r="B207" s="2" t="s">
        <v>2719</v>
      </c>
      <c r="C207" s="2" t="s">
        <v>225</v>
      </c>
      <c r="D207" s="3">
        <v>45351</v>
      </c>
      <c r="E207" s="4">
        <v>1395.37</v>
      </c>
      <c r="F207" s="4">
        <v>1268.67</v>
      </c>
      <c r="G207" s="4">
        <v>506.79999999999927</v>
      </c>
      <c r="H207" s="2" t="s">
        <v>6</v>
      </c>
      <c r="I207" s="2" t="s">
        <v>8315</v>
      </c>
      <c r="J207" s="2" t="s">
        <v>8314</v>
      </c>
    </row>
    <row r="208" spans="1:10">
      <c r="A208" s="2" t="s">
        <v>2722</v>
      </c>
      <c r="B208" s="2" t="s">
        <v>2721</v>
      </c>
      <c r="C208" s="2" t="s">
        <v>223</v>
      </c>
      <c r="D208" s="3">
        <v>45366</v>
      </c>
      <c r="E208" s="4">
        <v>1431.42</v>
      </c>
      <c r="F208" s="4">
        <v>1214.72</v>
      </c>
      <c r="G208" s="4">
        <v>8451.3000000000011</v>
      </c>
      <c r="H208" s="2" t="s">
        <v>6</v>
      </c>
      <c r="I208" s="2" t="s">
        <v>8313</v>
      </c>
      <c r="J208" s="2" t="s">
        <v>8314</v>
      </c>
    </row>
    <row r="209" spans="1:10">
      <c r="A209" s="2" t="s">
        <v>2724</v>
      </c>
      <c r="B209" s="2" t="s">
        <v>2723</v>
      </c>
      <c r="C209" s="2" t="s">
        <v>243</v>
      </c>
      <c r="D209" s="3">
        <v>45351</v>
      </c>
      <c r="E209" s="4">
        <v>901.52</v>
      </c>
      <c r="F209" s="4">
        <v>866.38</v>
      </c>
      <c r="G209" s="4">
        <v>632.51999999999975</v>
      </c>
      <c r="H209" s="2" t="s">
        <v>6</v>
      </c>
      <c r="I209" s="2" t="s">
        <v>8316</v>
      </c>
      <c r="J209" s="2" t="s">
        <v>8314</v>
      </c>
    </row>
    <row r="210" spans="1:10">
      <c r="A210" s="2" t="s">
        <v>2726</v>
      </c>
      <c r="B210" s="2" t="s">
        <v>2725</v>
      </c>
      <c r="C210" s="2" t="s">
        <v>206</v>
      </c>
      <c r="D210" s="3">
        <v>45331</v>
      </c>
      <c r="E210" s="4">
        <v>835.21</v>
      </c>
      <c r="F210" s="4">
        <v>751.15</v>
      </c>
      <c r="G210" s="4">
        <v>3698.6400000000026</v>
      </c>
      <c r="H210" s="2" t="s">
        <v>6</v>
      </c>
      <c r="I210" s="2" t="s">
        <v>8313</v>
      </c>
      <c r="J210" s="2" t="s">
        <v>8314</v>
      </c>
    </row>
    <row r="211" spans="1:10">
      <c r="A211" s="2" t="s">
        <v>2728</v>
      </c>
      <c r="B211" s="2" t="s">
        <v>2727</v>
      </c>
      <c r="C211" s="2" t="s">
        <v>237</v>
      </c>
      <c r="D211" s="3">
        <v>45357</v>
      </c>
      <c r="E211" s="4">
        <v>1977.3</v>
      </c>
      <c r="F211" s="4">
        <v>1765.44</v>
      </c>
      <c r="G211" s="4">
        <v>7838.8199999999961</v>
      </c>
      <c r="H211" s="2" t="s">
        <v>6</v>
      </c>
      <c r="I211" s="2" t="s">
        <v>8315</v>
      </c>
      <c r="J211" s="2" t="s">
        <v>8314</v>
      </c>
    </row>
    <row r="212" spans="1:10">
      <c r="A212" s="2" t="s">
        <v>2730</v>
      </c>
      <c r="B212" s="2" t="s">
        <v>2729</v>
      </c>
      <c r="C212" s="2" t="s">
        <v>181</v>
      </c>
      <c r="D212" s="3">
        <v>45375</v>
      </c>
      <c r="E212" s="4">
        <v>899.65</v>
      </c>
      <c r="F212" s="4">
        <v>765.23</v>
      </c>
      <c r="G212" s="4">
        <v>4435.8599999999988</v>
      </c>
      <c r="H212" s="2" t="s">
        <v>6</v>
      </c>
      <c r="I212" s="2" t="s">
        <v>8313</v>
      </c>
      <c r="J212" s="2" t="s">
        <v>8314</v>
      </c>
    </row>
    <row r="213" spans="1:10">
      <c r="A213" s="2" t="s">
        <v>2732</v>
      </c>
      <c r="B213" s="2" t="s">
        <v>2731</v>
      </c>
      <c r="C213" s="2" t="s">
        <v>234</v>
      </c>
      <c r="D213" s="3">
        <v>45348</v>
      </c>
      <c r="E213" s="4">
        <v>4281.95</v>
      </c>
      <c r="F213" s="4">
        <v>3597.93</v>
      </c>
      <c r="G213" s="4">
        <v>10260.299999999999</v>
      </c>
      <c r="H213" s="2" t="s">
        <v>6</v>
      </c>
      <c r="I213" s="2" t="s">
        <v>8313</v>
      </c>
      <c r="J213" s="2" t="s">
        <v>8314</v>
      </c>
    </row>
    <row r="214" spans="1:10">
      <c r="A214" s="2" t="s">
        <v>2734</v>
      </c>
      <c r="B214" s="2" t="s">
        <v>2733</v>
      </c>
      <c r="C214" s="2" t="s">
        <v>239</v>
      </c>
      <c r="D214" s="3">
        <v>45364</v>
      </c>
      <c r="E214" s="4">
        <v>227.2</v>
      </c>
      <c r="F214" s="4">
        <v>218.77</v>
      </c>
      <c r="G214" s="4">
        <v>160.16999999999959</v>
      </c>
      <c r="H214" s="2" t="s">
        <v>6</v>
      </c>
      <c r="I214" s="2" t="s">
        <v>8313</v>
      </c>
      <c r="J214" s="2" t="s">
        <v>8314</v>
      </c>
    </row>
    <row r="215" spans="1:10">
      <c r="A215" s="2" t="s">
        <v>2736</v>
      </c>
      <c r="B215" s="2" t="s">
        <v>2735</v>
      </c>
      <c r="C215" s="2" t="s">
        <v>218</v>
      </c>
      <c r="D215" s="3">
        <v>45347</v>
      </c>
      <c r="E215" s="4">
        <v>7289.64</v>
      </c>
      <c r="F215" s="4">
        <v>6541.78</v>
      </c>
      <c r="G215" s="4">
        <v>24679.380000000019</v>
      </c>
      <c r="H215" s="2" t="s">
        <v>6</v>
      </c>
      <c r="I215" s="2" t="s">
        <v>8313</v>
      </c>
      <c r="J215" s="2" t="s">
        <v>8314</v>
      </c>
    </row>
    <row r="216" spans="1:10">
      <c r="A216" s="2" t="s">
        <v>2738</v>
      </c>
      <c r="B216" s="2" t="s">
        <v>2737</v>
      </c>
      <c r="C216" s="2" t="s">
        <v>232</v>
      </c>
      <c r="D216" s="3">
        <v>45350</v>
      </c>
      <c r="E216" s="4">
        <v>7108.27</v>
      </c>
      <c r="F216" s="4">
        <v>6365.41</v>
      </c>
      <c r="G216" s="4">
        <v>23771.520000000019</v>
      </c>
      <c r="H216" s="2" t="s">
        <v>6</v>
      </c>
      <c r="I216" s="2" t="s">
        <v>8315</v>
      </c>
      <c r="J216" s="2" t="s">
        <v>8314</v>
      </c>
    </row>
    <row r="217" spans="1:10">
      <c r="A217" s="2" t="s">
        <v>2740</v>
      </c>
      <c r="B217" s="2" t="s">
        <v>2739</v>
      </c>
      <c r="C217" s="2" t="s">
        <v>222</v>
      </c>
      <c r="D217" s="3">
        <v>45364</v>
      </c>
      <c r="E217" s="4">
        <v>4398.22</v>
      </c>
      <c r="F217" s="4">
        <v>3731.98</v>
      </c>
      <c r="G217" s="4">
        <v>9327.3600000000042</v>
      </c>
      <c r="H217" s="2" t="s">
        <v>6</v>
      </c>
      <c r="I217" s="2" t="s">
        <v>8313</v>
      </c>
      <c r="J217" s="2" t="s">
        <v>8314</v>
      </c>
    </row>
    <row r="218" spans="1:10">
      <c r="A218" s="2" t="s">
        <v>2742</v>
      </c>
      <c r="B218" s="2" t="s">
        <v>2741</v>
      </c>
      <c r="C218" s="2" t="s">
        <v>252</v>
      </c>
      <c r="D218" s="3">
        <v>45358</v>
      </c>
      <c r="E218" s="4">
        <v>1686.02</v>
      </c>
      <c r="F218" s="4">
        <v>1572.79</v>
      </c>
      <c r="G218" s="4">
        <v>3396.9000000000005</v>
      </c>
      <c r="H218" s="2" t="s">
        <v>6</v>
      </c>
      <c r="I218" s="2" t="s">
        <v>8313</v>
      </c>
      <c r="J218" s="2" t="s">
        <v>8314</v>
      </c>
    </row>
    <row r="219" spans="1:10">
      <c r="A219" s="2" t="s">
        <v>2744</v>
      </c>
      <c r="B219" s="2" t="s">
        <v>2743</v>
      </c>
      <c r="C219" s="2" t="s">
        <v>209</v>
      </c>
      <c r="D219" s="3">
        <v>45375</v>
      </c>
      <c r="E219" s="4">
        <v>1471.28</v>
      </c>
      <c r="F219" s="4">
        <v>1309.23</v>
      </c>
      <c r="G219" s="4">
        <v>7292.2499999999982</v>
      </c>
      <c r="H219" s="2" t="s">
        <v>6</v>
      </c>
      <c r="I219" s="2" t="s">
        <v>8316</v>
      </c>
      <c r="J219" s="2" t="s">
        <v>8314</v>
      </c>
    </row>
    <row r="220" spans="1:10">
      <c r="A220" s="2" t="s">
        <v>2746</v>
      </c>
      <c r="B220" s="2" t="s">
        <v>2745</v>
      </c>
      <c r="C220" s="2" t="s">
        <v>240</v>
      </c>
      <c r="D220" s="3">
        <v>45346</v>
      </c>
      <c r="E220" s="4">
        <v>1694.02</v>
      </c>
      <c r="F220" s="4">
        <v>1599.51</v>
      </c>
      <c r="G220" s="4">
        <v>1984.7099999999998</v>
      </c>
      <c r="H220" s="2" t="s">
        <v>6</v>
      </c>
      <c r="I220" s="2" t="s">
        <v>8313</v>
      </c>
      <c r="J220" s="2" t="s">
        <v>8314</v>
      </c>
    </row>
    <row r="221" spans="1:10">
      <c r="A221" s="2" t="s">
        <v>2748</v>
      </c>
      <c r="B221" s="2" t="s">
        <v>2747</v>
      </c>
      <c r="C221" s="2" t="s">
        <v>238</v>
      </c>
      <c r="D221" s="3">
        <v>45344</v>
      </c>
      <c r="E221" s="4">
        <v>1733.08</v>
      </c>
      <c r="F221" s="4">
        <v>1460.74</v>
      </c>
      <c r="G221" s="4">
        <v>7625.5199999999977</v>
      </c>
      <c r="H221" s="2" t="s">
        <v>6</v>
      </c>
      <c r="I221" s="2" t="s">
        <v>8316</v>
      </c>
      <c r="J221" s="2" t="s">
        <v>8314</v>
      </c>
    </row>
    <row r="222" spans="1:10">
      <c r="A222" s="2" t="s">
        <v>2750</v>
      </c>
      <c r="B222" s="2" t="s">
        <v>2749</v>
      </c>
      <c r="C222" s="2" t="s">
        <v>247</v>
      </c>
      <c r="D222" s="3">
        <v>45343</v>
      </c>
      <c r="E222" s="4">
        <v>1429.36</v>
      </c>
      <c r="F222" s="4">
        <v>1231.44</v>
      </c>
      <c r="G222" s="4">
        <v>6135.519999999995</v>
      </c>
      <c r="H222" s="2" t="s">
        <v>6</v>
      </c>
      <c r="I222" s="2" t="s">
        <v>8316</v>
      </c>
      <c r="J222" s="2" t="s">
        <v>8314</v>
      </c>
    </row>
    <row r="223" spans="1:10">
      <c r="A223" s="2" t="s">
        <v>2752</v>
      </c>
      <c r="B223" s="2" t="s">
        <v>2751</v>
      </c>
      <c r="C223" s="2" t="s">
        <v>212</v>
      </c>
      <c r="D223" s="3">
        <v>45353</v>
      </c>
      <c r="E223" s="4">
        <v>623.27</v>
      </c>
      <c r="F223" s="4">
        <v>520.70000000000005</v>
      </c>
      <c r="G223" s="4">
        <v>923.12999999999943</v>
      </c>
      <c r="H223" s="2" t="s">
        <v>6</v>
      </c>
      <c r="I223" s="2" t="s">
        <v>8316</v>
      </c>
      <c r="J223" s="2" t="s">
        <v>8314</v>
      </c>
    </row>
    <row r="224" spans="1:10">
      <c r="A224" s="2" t="s">
        <v>2754</v>
      </c>
      <c r="B224" s="2" t="s">
        <v>2753</v>
      </c>
      <c r="C224" s="2" t="s">
        <v>232</v>
      </c>
      <c r="D224" s="3">
        <v>45342</v>
      </c>
      <c r="E224" s="4">
        <v>7534.22</v>
      </c>
      <c r="F224" s="4">
        <v>6668.34</v>
      </c>
      <c r="G224" s="4">
        <v>15585.840000000002</v>
      </c>
      <c r="H224" s="2" t="s">
        <v>6</v>
      </c>
      <c r="I224" s="2" t="s">
        <v>8315</v>
      </c>
      <c r="J224" s="2" t="s">
        <v>8314</v>
      </c>
    </row>
    <row r="225" spans="1:10">
      <c r="A225" s="2" t="s">
        <v>2756</v>
      </c>
      <c r="B225" s="2" t="s">
        <v>2755</v>
      </c>
      <c r="C225" s="2" t="s">
        <v>240</v>
      </c>
      <c r="D225" s="3">
        <v>45341</v>
      </c>
      <c r="E225" s="4">
        <v>1775.16</v>
      </c>
      <c r="F225" s="4">
        <v>1475.12</v>
      </c>
      <c r="G225" s="4">
        <v>2100.2800000000016</v>
      </c>
      <c r="H225" s="2" t="s">
        <v>6</v>
      </c>
      <c r="I225" s="2" t="s">
        <v>8315</v>
      </c>
      <c r="J225" s="2" t="s">
        <v>8314</v>
      </c>
    </row>
    <row r="226" spans="1:10">
      <c r="A226" s="2" t="s">
        <v>2758</v>
      </c>
      <c r="B226" s="2" t="s">
        <v>2757</v>
      </c>
      <c r="C226" s="2" t="s">
        <v>237</v>
      </c>
      <c r="D226" s="3">
        <v>45342</v>
      </c>
      <c r="E226" s="4">
        <v>2342.85</v>
      </c>
      <c r="F226" s="4">
        <v>2245.0700000000002</v>
      </c>
      <c r="G226" s="4">
        <v>1564.4799999999959</v>
      </c>
      <c r="H226" s="2" t="s">
        <v>6</v>
      </c>
      <c r="I226" s="2" t="s">
        <v>8316</v>
      </c>
      <c r="J226" s="2" t="s">
        <v>8314</v>
      </c>
    </row>
    <row r="227" spans="1:10">
      <c r="A227" s="2" t="s">
        <v>2760</v>
      </c>
      <c r="B227" s="2" t="s">
        <v>2759</v>
      </c>
      <c r="C227" s="2" t="s">
        <v>258</v>
      </c>
      <c r="D227" s="3">
        <v>45341</v>
      </c>
      <c r="E227" s="4">
        <v>800.83</v>
      </c>
      <c r="F227" s="4">
        <v>679.45</v>
      </c>
      <c r="G227" s="4">
        <v>2184.84</v>
      </c>
      <c r="H227" s="2" t="s">
        <v>6</v>
      </c>
      <c r="I227" s="2" t="s">
        <v>8316</v>
      </c>
      <c r="J227" s="2" t="s">
        <v>8314</v>
      </c>
    </row>
    <row r="228" spans="1:10">
      <c r="A228" s="2" t="s">
        <v>2762</v>
      </c>
      <c r="B228" s="2" t="s">
        <v>2761</v>
      </c>
      <c r="C228" s="2" t="s">
        <v>215</v>
      </c>
      <c r="D228" s="3">
        <v>45427</v>
      </c>
      <c r="E228" s="4">
        <v>205.51</v>
      </c>
      <c r="F228" s="4">
        <v>186.28</v>
      </c>
      <c r="G228" s="4">
        <v>596.12999999999965</v>
      </c>
      <c r="H228" s="2" t="s">
        <v>6</v>
      </c>
      <c r="I228" s="2" t="s">
        <v>8313</v>
      </c>
      <c r="J228" s="2" t="s">
        <v>8314</v>
      </c>
    </row>
    <row r="229" spans="1:10">
      <c r="A229" s="2" t="s">
        <v>2764</v>
      </c>
      <c r="B229" s="2" t="s">
        <v>2763</v>
      </c>
      <c r="C229" s="2" t="s">
        <v>247</v>
      </c>
      <c r="D229" s="3">
        <v>45369</v>
      </c>
      <c r="E229" s="4">
        <v>1312.12</v>
      </c>
      <c r="F229" s="4">
        <v>1166.0899999999999</v>
      </c>
      <c r="G229" s="4">
        <v>584.11999999999989</v>
      </c>
      <c r="H229" s="2" t="s">
        <v>6</v>
      </c>
      <c r="I229" s="2" t="s">
        <v>8315</v>
      </c>
      <c r="J229" s="2" t="s">
        <v>8314</v>
      </c>
    </row>
    <row r="230" spans="1:10">
      <c r="A230" s="2" t="s">
        <v>2766</v>
      </c>
      <c r="B230" s="2" t="s">
        <v>2765</v>
      </c>
      <c r="C230" s="2" t="s">
        <v>257</v>
      </c>
      <c r="D230" s="3">
        <v>45376</v>
      </c>
      <c r="E230" s="4">
        <v>1323.42</v>
      </c>
      <c r="F230" s="4">
        <v>1185.05</v>
      </c>
      <c r="G230" s="4">
        <v>276.74000000000024</v>
      </c>
      <c r="H230" s="2" t="s">
        <v>6</v>
      </c>
      <c r="I230" s="2" t="s">
        <v>8316</v>
      </c>
      <c r="J230" s="2" t="s">
        <v>8314</v>
      </c>
    </row>
    <row r="231" spans="1:10">
      <c r="A231" s="2" t="s">
        <v>2768</v>
      </c>
      <c r="B231" s="2" t="s">
        <v>2767</v>
      </c>
      <c r="C231" s="2" t="s">
        <v>225</v>
      </c>
      <c r="D231" s="3">
        <v>45365</v>
      </c>
      <c r="E231" s="4">
        <v>2225.29</v>
      </c>
      <c r="F231" s="4">
        <v>1977.52</v>
      </c>
      <c r="G231" s="4">
        <v>6442.0199999999995</v>
      </c>
      <c r="H231" s="2" t="s">
        <v>6</v>
      </c>
      <c r="I231" s="2" t="s">
        <v>8315</v>
      </c>
      <c r="J231" s="2" t="s">
        <v>8314</v>
      </c>
    </row>
    <row r="232" spans="1:10">
      <c r="A232" s="2" t="s">
        <v>2770</v>
      </c>
      <c r="B232" s="2" t="s">
        <v>2769</v>
      </c>
      <c r="C232" s="2" t="s">
        <v>198</v>
      </c>
      <c r="D232" s="3">
        <v>45375</v>
      </c>
      <c r="E232" s="4">
        <v>1462.91</v>
      </c>
      <c r="F232" s="4">
        <v>1257.47</v>
      </c>
      <c r="G232" s="4">
        <v>9039.3600000000024</v>
      </c>
      <c r="H232" s="2" t="s">
        <v>6</v>
      </c>
      <c r="I232" s="2" t="s">
        <v>8313</v>
      </c>
      <c r="J232" s="2" t="s">
        <v>8314</v>
      </c>
    </row>
    <row r="233" spans="1:10">
      <c r="A233" s="2" t="s">
        <v>2772</v>
      </c>
      <c r="B233" s="2" t="s">
        <v>2771</v>
      </c>
      <c r="C233" s="2" t="s">
        <v>212</v>
      </c>
      <c r="D233" s="3">
        <v>45362</v>
      </c>
      <c r="E233" s="4">
        <v>2285.9499999999998</v>
      </c>
      <c r="F233" s="4">
        <v>1934.66</v>
      </c>
      <c r="G233" s="4">
        <v>14051.599999999989</v>
      </c>
      <c r="H233" s="2" t="s">
        <v>6</v>
      </c>
      <c r="I233" s="2" t="s">
        <v>8315</v>
      </c>
      <c r="J233" s="2" t="s">
        <v>8314</v>
      </c>
    </row>
    <row r="234" spans="1:10">
      <c r="A234" s="2" t="s">
        <v>2774</v>
      </c>
      <c r="B234" s="2" t="s">
        <v>2773</v>
      </c>
      <c r="C234" s="2" t="s">
        <v>258</v>
      </c>
      <c r="D234" s="3">
        <v>45374</v>
      </c>
      <c r="E234" s="4">
        <v>1183.05</v>
      </c>
      <c r="F234" s="4">
        <v>1073.02</v>
      </c>
      <c r="G234" s="4">
        <v>3300.8999999999992</v>
      </c>
      <c r="H234" s="2" t="s">
        <v>6</v>
      </c>
      <c r="I234" s="2" t="s">
        <v>8313</v>
      </c>
      <c r="J234" s="2" t="s">
        <v>8314</v>
      </c>
    </row>
    <row r="235" spans="1:10">
      <c r="A235" s="2" t="s">
        <v>2776</v>
      </c>
      <c r="B235" s="2" t="s">
        <v>2775</v>
      </c>
      <c r="C235" s="2" t="s">
        <v>252</v>
      </c>
      <c r="D235" s="3">
        <v>45360</v>
      </c>
      <c r="E235" s="4">
        <v>2115.58</v>
      </c>
      <c r="F235" s="4">
        <v>1989.44</v>
      </c>
      <c r="G235" s="4">
        <v>756.83999999999924</v>
      </c>
      <c r="H235" s="2" t="s">
        <v>6</v>
      </c>
      <c r="I235" s="2" t="s">
        <v>8313</v>
      </c>
      <c r="J235" s="2" t="s">
        <v>8314</v>
      </c>
    </row>
    <row r="236" spans="1:10">
      <c r="A236" s="2" t="s">
        <v>2778</v>
      </c>
      <c r="B236" s="2" t="s">
        <v>2777</v>
      </c>
      <c r="C236" s="2" t="s">
        <v>190</v>
      </c>
      <c r="D236" s="3">
        <v>45365</v>
      </c>
      <c r="E236" s="4">
        <v>816.53</v>
      </c>
      <c r="F236" s="4">
        <v>755.41</v>
      </c>
      <c r="G236" s="4">
        <v>427.84000000000003</v>
      </c>
      <c r="H236" s="2" t="s">
        <v>6</v>
      </c>
      <c r="I236" s="2" t="s">
        <v>8315</v>
      </c>
      <c r="J236" s="2" t="s">
        <v>8314</v>
      </c>
    </row>
    <row r="237" spans="1:10">
      <c r="A237" s="2" t="s">
        <v>2780</v>
      </c>
      <c r="B237" s="2" t="s">
        <v>2779</v>
      </c>
      <c r="C237" s="2" t="s">
        <v>221</v>
      </c>
      <c r="D237" s="3">
        <v>45361</v>
      </c>
      <c r="E237" s="4">
        <v>1585.91</v>
      </c>
      <c r="F237" s="4">
        <v>1465.48</v>
      </c>
      <c r="G237" s="4">
        <v>5058.0600000000031</v>
      </c>
      <c r="H237" s="2" t="s">
        <v>6</v>
      </c>
      <c r="I237" s="2" t="s">
        <v>8315</v>
      </c>
      <c r="J237" s="2" t="s">
        <v>8314</v>
      </c>
    </row>
    <row r="238" spans="1:10">
      <c r="A238" s="2" t="s">
        <v>2782</v>
      </c>
      <c r="B238" s="2" t="s">
        <v>2781</v>
      </c>
      <c r="C238" s="2" t="s">
        <v>224</v>
      </c>
      <c r="D238" s="3">
        <v>45375</v>
      </c>
      <c r="E238" s="4">
        <v>3396.39</v>
      </c>
      <c r="F238" s="4">
        <v>3093.4</v>
      </c>
      <c r="G238" s="4">
        <v>4544.8499999999967</v>
      </c>
      <c r="H238" s="2" t="s">
        <v>6</v>
      </c>
      <c r="I238" s="2" t="s">
        <v>8315</v>
      </c>
      <c r="J238" s="2" t="s">
        <v>8314</v>
      </c>
    </row>
    <row r="239" spans="1:10">
      <c r="A239" s="2" t="s">
        <v>2784</v>
      </c>
      <c r="B239" s="2" t="s">
        <v>2783</v>
      </c>
      <c r="C239" s="2" t="s">
        <v>204</v>
      </c>
      <c r="D239" s="3">
        <v>45360</v>
      </c>
      <c r="E239" s="4">
        <v>864.62</v>
      </c>
      <c r="F239" s="4">
        <v>771.19</v>
      </c>
      <c r="G239" s="4">
        <v>186.8599999999999</v>
      </c>
      <c r="H239" s="2" t="s">
        <v>6</v>
      </c>
      <c r="I239" s="2" t="s">
        <v>8316</v>
      </c>
      <c r="J239" s="2" t="s">
        <v>8314</v>
      </c>
    </row>
    <row r="240" spans="1:10">
      <c r="A240" s="2" t="s">
        <v>2786</v>
      </c>
      <c r="B240" s="2" t="s">
        <v>2785</v>
      </c>
      <c r="C240" s="2" t="s">
        <v>170</v>
      </c>
      <c r="D240" s="3">
        <v>45377</v>
      </c>
      <c r="E240" s="4">
        <v>370.4</v>
      </c>
      <c r="F240" s="4">
        <v>343.62</v>
      </c>
      <c r="G240" s="4">
        <v>160.67999999999984</v>
      </c>
      <c r="H240" s="2" t="s">
        <v>6</v>
      </c>
      <c r="I240" s="2" t="s">
        <v>8316</v>
      </c>
      <c r="J240" s="2" t="s">
        <v>8314</v>
      </c>
    </row>
    <row r="241" spans="1:10">
      <c r="A241" s="2" t="s">
        <v>2788</v>
      </c>
      <c r="B241" s="2" t="s">
        <v>2787</v>
      </c>
      <c r="C241" s="2" t="s">
        <v>252</v>
      </c>
      <c r="D241" s="3">
        <v>45354</v>
      </c>
      <c r="E241" s="4">
        <v>4416.53</v>
      </c>
      <c r="F241" s="4">
        <v>3942.44</v>
      </c>
      <c r="G241" s="4">
        <v>5689.0799999999963</v>
      </c>
      <c r="H241" s="2" t="s">
        <v>6</v>
      </c>
      <c r="I241" s="2" t="s">
        <v>8315</v>
      </c>
      <c r="J241" s="2" t="s">
        <v>8314</v>
      </c>
    </row>
    <row r="242" spans="1:10">
      <c r="A242" s="2" t="s">
        <v>2790</v>
      </c>
      <c r="B242" s="2" t="s">
        <v>2789</v>
      </c>
      <c r="C242" s="2" t="s">
        <v>206</v>
      </c>
      <c r="D242" s="3">
        <v>45380</v>
      </c>
      <c r="E242" s="4">
        <v>1909.59</v>
      </c>
      <c r="F242" s="4">
        <v>1680.02</v>
      </c>
      <c r="G242" s="4">
        <v>3443.5499999999993</v>
      </c>
      <c r="H242" s="2" t="s">
        <v>6</v>
      </c>
      <c r="I242" s="2" t="s">
        <v>8315</v>
      </c>
      <c r="J242" s="2" t="s">
        <v>8314</v>
      </c>
    </row>
    <row r="243" spans="1:10">
      <c r="A243" s="2" t="s">
        <v>2792</v>
      </c>
      <c r="B243" s="2" t="s">
        <v>2791</v>
      </c>
      <c r="C243" s="2" t="s">
        <v>170</v>
      </c>
      <c r="D243" s="3">
        <v>45374</v>
      </c>
      <c r="E243" s="4">
        <v>387.54</v>
      </c>
      <c r="F243" s="4">
        <v>337.72</v>
      </c>
      <c r="G243" s="4">
        <v>448.37999999999994</v>
      </c>
      <c r="H243" s="2" t="s">
        <v>6</v>
      </c>
      <c r="I243" s="2" t="s">
        <v>8316</v>
      </c>
      <c r="J243" s="2" t="s">
        <v>8314</v>
      </c>
    </row>
    <row r="244" spans="1:10">
      <c r="A244" s="2" t="s">
        <v>2794</v>
      </c>
      <c r="B244" s="2" t="s">
        <v>2793</v>
      </c>
      <c r="C244" s="2" t="s">
        <v>244</v>
      </c>
      <c r="D244" s="3">
        <v>45351</v>
      </c>
      <c r="E244" s="4">
        <v>9044.8700000000008</v>
      </c>
      <c r="F244" s="4">
        <v>7486.48</v>
      </c>
      <c r="G244" s="4">
        <v>51426.870000000039</v>
      </c>
      <c r="H244" s="2" t="s">
        <v>6</v>
      </c>
      <c r="I244" s="2" t="s">
        <v>8313</v>
      </c>
      <c r="J244" s="2" t="s">
        <v>8314</v>
      </c>
    </row>
    <row r="245" spans="1:10">
      <c r="A245" s="2" t="s">
        <v>2796</v>
      </c>
      <c r="B245" s="2" t="s">
        <v>2795</v>
      </c>
      <c r="C245" s="2" t="s">
        <v>252</v>
      </c>
      <c r="D245" s="3">
        <v>45362</v>
      </c>
      <c r="E245" s="4">
        <v>1205.6099999999999</v>
      </c>
      <c r="F245" s="4">
        <v>1244.3</v>
      </c>
      <c r="G245" s="4">
        <v>-425.5900000000006</v>
      </c>
      <c r="H245" s="2" t="s">
        <v>6</v>
      </c>
      <c r="I245" s="2" t="s">
        <v>8315</v>
      </c>
      <c r="J245" s="2" t="s">
        <v>8314</v>
      </c>
    </row>
    <row r="246" spans="1:10">
      <c r="A246" s="2" t="s">
        <v>2798</v>
      </c>
      <c r="B246" s="2" t="s">
        <v>2797</v>
      </c>
      <c r="C246" s="2" t="s">
        <v>212</v>
      </c>
      <c r="D246" s="3">
        <v>45349</v>
      </c>
      <c r="E246" s="4">
        <v>1835.92</v>
      </c>
      <c r="F246" s="4">
        <v>1593.99</v>
      </c>
      <c r="G246" s="4">
        <v>5564.3900000000012</v>
      </c>
      <c r="H246" s="2" t="s">
        <v>6</v>
      </c>
      <c r="I246" s="2" t="s">
        <v>8315</v>
      </c>
      <c r="J246" s="2" t="s">
        <v>8314</v>
      </c>
    </row>
    <row r="247" spans="1:10">
      <c r="A247" s="2" t="s">
        <v>2800</v>
      </c>
      <c r="B247" s="2" t="s">
        <v>2799</v>
      </c>
      <c r="C247" s="2" t="s">
        <v>252</v>
      </c>
      <c r="D247" s="3">
        <v>45360</v>
      </c>
      <c r="E247" s="4">
        <v>1796.81</v>
      </c>
      <c r="F247" s="4">
        <v>1595</v>
      </c>
      <c r="G247" s="4">
        <v>8879.6399999999976</v>
      </c>
      <c r="H247" s="2" t="s">
        <v>6</v>
      </c>
      <c r="I247" s="2" t="s">
        <v>8316</v>
      </c>
      <c r="J247" s="2" t="s">
        <v>8314</v>
      </c>
    </row>
    <row r="248" spans="1:10">
      <c r="A248" s="2" t="s">
        <v>2802</v>
      </c>
      <c r="B248" s="2" t="s">
        <v>2801</v>
      </c>
      <c r="C248" s="2" t="s">
        <v>217</v>
      </c>
      <c r="D248" s="3">
        <v>45391</v>
      </c>
      <c r="E248" s="4">
        <v>846.89</v>
      </c>
      <c r="F248" s="4">
        <v>822.54</v>
      </c>
      <c r="G248" s="4">
        <v>779.20000000000073</v>
      </c>
      <c r="H248" s="2" t="s">
        <v>6</v>
      </c>
      <c r="I248" s="2" t="s">
        <v>8316</v>
      </c>
      <c r="J248" s="2" t="s">
        <v>8314</v>
      </c>
    </row>
    <row r="249" spans="1:10">
      <c r="A249" s="2" t="s">
        <v>2804</v>
      </c>
      <c r="B249" s="2" t="s">
        <v>2803</v>
      </c>
      <c r="C249" s="2" t="s">
        <v>225</v>
      </c>
      <c r="D249" s="3">
        <v>45366</v>
      </c>
      <c r="E249" s="4">
        <v>2030.83</v>
      </c>
      <c r="F249" s="4">
        <v>1842.49</v>
      </c>
      <c r="G249" s="4">
        <v>7910.279999999997</v>
      </c>
      <c r="H249" s="2" t="s">
        <v>6</v>
      </c>
      <c r="I249" s="2" t="s">
        <v>8315</v>
      </c>
      <c r="J249" s="2" t="s">
        <v>8314</v>
      </c>
    </row>
    <row r="250" spans="1:10">
      <c r="A250" s="2" t="s">
        <v>2806</v>
      </c>
      <c r="B250" s="2" t="s">
        <v>2805</v>
      </c>
      <c r="C250" s="2" t="s">
        <v>239</v>
      </c>
      <c r="D250" s="3">
        <v>45366</v>
      </c>
      <c r="E250" s="4">
        <v>557.64</v>
      </c>
      <c r="F250" s="4">
        <v>491.16</v>
      </c>
      <c r="G250" s="4">
        <v>2060.8799999999987</v>
      </c>
      <c r="H250" s="2" t="s">
        <v>6</v>
      </c>
      <c r="I250" s="2" t="s">
        <v>8315</v>
      </c>
      <c r="J250" s="2" t="s">
        <v>8314</v>
      </c>
    </row>
    <row r="251" spans="1:10">
      <c r="A251" s="2" t="s">
        <v>2808</v>
      </c>
      <c r="B251" s="2" t="s">
        <v>2807</v>
      </c>
      <c r="C251" s="2" t="s">
        <v>242</v>
      </c>
      <c r="D251" s="3">
        <v>45378</v>
      </c>
      <c r="E251" s="4">
        <v>81.849999999999994</v>
      </c>
      <c r="F251" s="4">
        <v>71.45</v>
      </c>
      <c r="G251" s="4">
        <v>249.5999999999998</v>
      </c>
      <c r="H251" s="2" t="s">
        <v>6</v>
      </c>
      <c r="I251" s="2" t="s">
        <v>8315</v>
      </c>
      <c r="J251" s="2" t="s">
        <v>8314</v>
      </c>
    </row>
    <row r="252" spans="1:10">
      <c r="A252" s="2" t="s">
        <v>2810</v>
      </c>
      <c r="B252" s="2" t="s">
        <v>2809</v>
      </c>
      <c r="C252" s="2" t="s">
        <v>221</v>
      </c>
      <c r="D252" s="3">
        <v>45365</v>
      </c>
      <c r="E252" s="4">
        <v>1433.57</v>
      </c>
      <c r="F252" s="4">
        <v>1188.82</v>
      </c>
      <c r="G252" s="4">
        <v>9790</v>
      </c>
      <c r="H252" s="2" t="s">
        <v>6</v>
      </c>
      <c r="I252" s="2" t="s">
        <v>8315</v>
      </c>
      <c r="J252" s="2" t="s">
        <v>8314</v>
      </c>
    </row>
    <row r="253" spans="1:10">
      <c r="A253" s="2" t="s">
        <v>2812</v>
      </c>
      <c r="B253" s="2" t="s">
        <v>2811</v>
      </c>
      <c r="C253" s="2" t="s">
        <v>248</v>
      </c>
      <c r="D253" s="3">
        <v>45364</v>
      </c>
      <c r="E253" s="4">
        <v>1793.2</v>
      </c>
      <c r="F253" s="4">
        <v>1628.93</v>
      </c>
      <c r="G253" s="4">
        <v>4928.0999999999995</v>
      </c>
      <c r="H253" s="2" t="s">
        <v>6</v>
      </c>
      <c r="I253" s="2" t="s">
        <v>8316</v>
      </c>
      <c r="J253" s="2" t="s">
        <v>8314</v>
      </c>
    </row>
    <row r="254" spans="1:10">
      <c r="A254" s="2" t="s">
        <v>2814</v>
      </c>
      <c r="B254" s="2" t="s">
        <v>2813</v>
      </c>
      <c r="C254" s="2" t="s">
        <v>244</v>
      </c>
      <c r="D254" s="3">
        <v>45450</v>
      </c>
      <c r="E254" s="4">
        <v>9234.34</v>
      </c>
      <c r="F254" s="4">
        <v>8794.1200000000008</v>
      </c>
      <c r="G254" s="4">
        <v>13206.59999999998</v>
      </c>
      <c r="H254" s="2" t="s">
        <v>6</v>
      </c>
      <c r="I254" s="2" t="s">
        <v>8313</v>
      </c>
      <c r="J254" s="2" t="s">
        <v>8314</v>
      </c>
    </row>
    <row r="255" spans="1:10">
      <c r="A255" s="2" t="s">
        <v>2816</v>
      </c>
      <c r="B255" s="2" t="s">
        <v>2815</v>
      </c>
      <c r="C255" s="2" t="s">
        <v>249</v>
      </c>
      <c r="D255" s="3">
        <v>45362</v>
      </c>
      <c r="E255" s="4">
        <v>1925.14</v>
      </c>
      <c r="F255" s="4">
        <v>1745.5</v>
      </c>
      <c r="G255" s="4">
        <v>1976.0400000000011</v>
      </c>
      <c r="H255" s="2" t="s">
        <v>6</v>
      </c>
      <c r="I255" s="2" t="s">
        <v>8313</v>
      </c>
      <c r="J255" s="2" t="s">
        <v>8314</v>
      </c>
    </row>
    <row r="256" spans="1:10">
      <c r="A256" s="2" t="s">
        <v>2818</v>
      </c>
      <c r="B256" s="2" t="s">
        <v>2817</v>
      </c>
      <c r="C256" s="2" t="s">
        <v>243</v>
      </c>
      <c r="D256" s="3">
        <v>45361</v>
      </c>
      <c r="E256" s="4">
        <v>473.62</v>
      </c>
      <c r="F256" s="4">
        <v>420.09</v>
      </c>
      <c r="G256" s="4">
        <v>1659.430000000001</v>
      </c>
      <c r="H256" s="2" t="s">
        <v>6</v>
      </c>
      <c r="I256" s="2" t="s">
        <v>8313</v>
      </c>
      <c r="J256" s="2" t="s">
        <v>8314</v>
      </c>
    </row>
    <row r="257" spans="1:10">
      <c r="A257" s="2" t="s">
        <v>2820</v>
      </c>
      <c r="B257" s="2" t="s">
        <v>2819</v>
      </c>
      <c r="C257" s="2" t="s">
        <v>248</v>
      </c>
      <c r="D257" s="3">
        <v>45404</v>
      </c>
      <c r="E257" s="4">
        <v>2234.0100000000002</v>
      </c>
      <c r="F257" s="4">
        <v>1878.53</v>
      </c>
      <c r="G257" s="4">
        <v>710.96000000000049</v>
      </c>
      <c r="H257" s="2" t="s">
        <v>6</v>
      </c>
      <c r="I257" s="2" t="s">
        <v>8315</v>
      </c>
      <c r="J257" s="2" t="s">
        <v>8314</v>
      </c>
    </row>
    <row r="258" spans="1:10">
      <c r="A258" s="2" t="s">
        <v>2822</v>
      </c>
      <c r="B258" s="2" t="s">
        <v>2821</v>
      </c>
      <c r="C258" s="2" t="s">
        <v>221</v>
      </c>
      <c r="D258" s="3">
        <v>45361</v>
      </c>
      <c r="E258" s="4">
        <v>1719.75</v>
      </c>
      <c r="F258" s="4">
        <v>1571.22</v>
      </c>
      <c r="G258" s="4">
        <v>5050.0199999999986</v>
      </c>
      <c r="H258" s="2" t="s">
        <v>6</v>
      </c>
      <c r="I258" s="2" t="s">
        <v>8316</v>
      </c>
      <c r="J258" s="2" t="s">
        <v>8314</v>
      </c>
    </row>
    <row r="259" spans="1:10">
      <c r="A259" s="2" t="s">
        <v>2824</v>
      </c>
      <c r="B259" s="2" t="s">
        <v>2823</v>
      </c>
      <c r="C259" s="2" t="s">
        <v>233</v>
      </c>
      <c r="D259" s="3">
        <v>45398</v>
      </c>
      <c r="E259" s="4">
        <v>1593.74</v>
      </c>
      <c r="F259" s="4">
        <v>1472.73</v>
      </c>
      <c r="G259" s="4">
        <v>4114.34</v>
      </c>
      <c r="H259" s="2" t="s">
        <v>6</v>
      </c>
      <c r="I259" s="2" t="s">
        <v>8315</v>
      </c>
      <c r="J259" s="2" t="s">
        <v>8314</v>
      </c>
    </row>
    <row r="260" spans="1:10">
      <c r="A260" s="2" t="s">
        <v>2826</v>
      </c>
      <c r="B260" s="2" t="s">
        <v>2825</v>
      </c>
      <c r="C260" s="2" t="s">
        <v>204</v>
      </c>
      <c r="D260" s="3">
        <v>45358</v>
      </c>
      <c r="E260" s="4">
        <v>885.5</v>
      </c>
      <c r="F260" s="4">
        <v>774.31</v>
      </c>
      <c r="G260" s="4">
        <v>3002.1300000000015</v>
      </c>
      <c r="H260" s="2" t="s">
        <v>6</v>
      </c>
      <c r="I260" s="2" t="s">
        <v>8316</v>
      </c>
      <c r="J260" s="2" t="s">
        <v>8314</v>
      </c>
    </row>
    <row r="261" spans="1:10">
      <c r="A261" s="2" t="s">
        <v>2828</v>
      </c>
      <c r="B261" s="2" t="s">
        <v>2827</v>
      </c>
      <c r="C261" s="2" t="s">
        <v>221</v>
      </c>
      <c r="D261" s="3">
        <v>45358</v>
      </c>
      <c r="E261" s="4">
        <v>1012.99</v>
      </c>
      <c r="F261" s="4">
        <v>869.13</v>
      </c>
      <c r="G261" s="4">
        <v>2589.4800000000005</v>
      </c>
      <c r="H261" s="2" t="s">
        <v>6</v>
      </c>
      <c r="I261" s="2" t="s">
        <v>8316</v>
      </c>
      <c r="J261" s="2" t="s">
        <v>8314</v>
      </c>
    </row>
    <row r="262" spans="1:10">
      <c r="A262" s="2" t="s">
        <v>2830</v>
      </c>
      <c r="B262" s="2" t="s">
        <v>2829</v>
      </c>
      <c r="C262" s="2" t="s">
        <v>243</v>
      </c>
      <c r="D262" s="3">
        <v>45370</v>
      </c>
      <c r="E262" s="4">
        <v>848.52</v>
      </c>
      <c r="F262" s="4">
        <v>770.18</v>
      </c>
      <c r="G262" s="4">
        <v>3446.9600000000014</v>
      </c>
      <c r="H262" s="2" t="s">
        <v>6</v>
      </c>
      <c r="I262" s="2" t="s">
        <v>8316</v>
      </c>
      <c r="J262" s="2" t="s">
        <v>8314</v>
      </c>
    </row>
    <row r="263" spans="1:10">
      <c r="A263" s="2" t="s">
        <v>2832</v>
      </c>
      <c r="B263" s="2" t="s">
        <v>2831</v>
      </c>
      <c r="C263" s="2" t="s">
        <v>222</v>
      </c>
      <c r="D263" s="3">
        <v>45356</v>
      </c>
      <c r="E263" s="4">
        <v>1207.74</v>
      </c>
      <c r="F263" s="4">
        <v>1045.55</v>
      </c>
      <c r="G263" s="4">
        <v>2108.4700000000007</v>
      </c>
      <c r="H263" s="2" t="s">
        <v>6</v>
      </c>
      <c r="I263" s="2" t="s">
        <v>8313</v>
      </c>
      <c r="J263" s="2" t="s">
        <v>8314</v>
      </c>
    </row>
    <row r="264" spans="1:10">
      <c r="A264" s="2" t="s">
        <v>2834</v>
      </c>
      <c r="B264" s="2" t="s">
        <v>2833</v>
      </c>
      <c r="C264" s="2" t="s">
        <v>209</v>
      </c>
      <c r="D264" s="3">
        <v>45368</v>
      </c>
      <c r="E264" s="4">
        <v>1186.54</v>
      </c>
      <c r="F264" s="4">
        <v>1067.27</v>
      </c>
      <c r="G264" s="4">
        <v>715.61999999999989</v>
      </c>
      <c r="H264" s="2" t="s">
        <v>6</v>
      </c>
      <c r="I264" s="2" t="s">
        <v>8316</v>
      </c>
      <c r="J264" s="2" t="s">
        <v>8314</v>
      </c>
    </row>
    <row r="265" spans="1:10">
      <c r="A265" s="2" t="s">
        <v>2836</v>
      </c>
      <c r="B265" s="2" t="s">
        <v>2835</v>
      </c>
      <c r="C265" s="2" t="s">
        <v>221</v>
      </c>
      <c r="D265" s="3">
        <v>45354</v>
      </c>
      <c r="E265" s="4">
        <v>1271.4100000000001</v>
      </c>
      <c r="F265" s="4">
        <v>1215.54</v>
      </c>
      <c r="G265" s="4">
        <v>1452.6200000000031</v>
      </c>
      <c r="H265" s="2" t="s">
        <v>6</v>
      </c>
      <c r="I265" s="2" t="s">
        <v>8315</v>
      </c>
      <c r="J265" s="2" t="s">
        <v>8314</v>
      </c>
    </row>
    <row r="266" spans="1:10">
      <c r="A266" s="2" t="s">
        <v>2838</v>
      </c>
      <c r="B266" s="2" t="s">
        <v>2837</v>
      </c>
      <c r="C266" s="2" t="s">
        <v>216</v>
      </c>
      <c r="D266" s="3">
        <v>45354</v>
      </c>
      <c r="E266" s="4">
        <v>76.989999999999995</v>
      </c>
      <c r="F266" s="4">
        <v>70.11</v>
      </c>
      <c r="G266" s="4">
        <v>282.07999999999981</v>
      </c>
      <c r="H266" s="2" t="s">
        <v>6</v>
      </c>
      <c r="I266" s="2" t="s">
        <v>8313</v>
      </c>
      <c r="J266" s="2" t="s">
        <v>8314</v>
      </c>
    </row>
    <row r="267" spans="1:10">
      <c r="A267" s="2" t="s">
        <v>2840</v>
      </c>
      <c r="B267" s="2" t="s">
        <v>2839</v>
      </c>
      <c r="C267" s="2" t="s">
        <v>210</v>
      </c>
      <c r="D267" s="3">
        <v>45359</v>
      </c>
      <c r="E267" s="4">
        <v>220.14</v>
      </c>
      <c r="F267" s="4">
        <v>197.53</v>
      </c>
      <c r="G267" s="4">
        <v>248.70999999999984</v>
      </c>
      <c r="H267" s="2" t="s">
        <v>6</v>
      </c>
      <c r="I267" s="2" t="s">
        <v>8316</v>
      </c>
      <c r="J267" s="2" t="s">
        <v>8314</v>
      </c>
    </row>
    <row r="268" spans="1:10">
      <c r="A268" s="2" t="s">
        <v>2842</v>
      </c>
      <c r="B268" s="2" t="s">
        <v>2841</v>
      </c>
      <c r="C268" s="2" t="s">
        <v>240</v>
      </c>
      <c r="D268" s="3">
        <v>45419</v>
      </c>
      <c r="E268" s="4">
        <v>385.51</v>
      </c>
      <c r="F268" s="4">
        <v>354.16</v>
      </c>
      <c r="G268" s="4">
        <v>1128.5999999999988</v>
      </c>
      <c r="H268" s="2" t="s">
        <v>6</v>
      </c>
      <c r="I268" s="2" t="s">
        <v>8316</v>
      </c>
      <c r="J268" s="2" t="s">
        <v>8314</v>
      </c>
    </row>
    <row r="269" spans="1:10">
      <c r="A269" s="2" t="s">
        <v>2844</v>
      </c>
      <c r="B269" s="2" t="s">
        <v>2843</v>
      </c>
      <c r="C269" s="2" t="s">
        <v>212</v>
      </c>
      <c r="D269" s="3">
        <v>45385</v>
      </c>
      <c r="E269" s="4">
        <v>2773.91</v>
      </c>
      <c r="F269" s="4">
        <v>2561.1</v>
      </c>
      <c r="G269" s="4">
        <v>7661.159999999998</v>
      </c>
      <c r="H269" s="2" t="s">
        <v>6</v>
      </c>
      <c r="I269" s="2" t="s">
        <v>8316</v>
      </c>
      <c r="J269" s="2" t="s">
        <v>8314</v>
      </c>
    </row>
    <row r="270" spans="1:10">
      <c r="A270" s="2" t="s">
        <v>2846</v>
      </c>
      <c r="B270" s="2" t="s">
        <v>2845</v>
      </c>
      <c r="C270" s="2" t="s">
        <v>190</v>
      </c>
      <c r="D270" s="3">
        <v>45369</v>
      </c>
      <c r="E270" s="4">
        <v>98.7</v>
      </c>
      <c r="F270" s="4">
        <v>83.6</v>
      </c>
      <c r="G270" s="4">
        <v>90.600000000000051</v>
      </c>
      <c r="H270" s="2" t="s">
        <v>6</v>
      </c>
      <c r="I270" s="2" t="s">
        <v>8315</v>
      </c>
      <c r="J270" s="2" t="s">
        <v>8314</v>
      </c>
    </row>
    <row r="271" spans="1:10">
      <c r="A271" s="2" t="s">
        <v>2848</v>
      </c>
      <c r="B271" s="2" t="s">
        <v>2847</v>
      </c>
      <c r="C271" s="2" t="s">
        <v>241</v>
      </c>
      <c r="D271" s="3">
        <v>45373</v>
      </c>
      <c r="E271" s="4">
        <v>852.26</v>
      </c>
      <c r="F271" s="4">
        <v>774.65</v>
      </c>
      <c r="G271" s="4">
        <v>2949.1800000000003</v>
      </c>
      <c r="H271" s="2" t="s">
        <v>6</v>
      </c>
      <c r="I271" s="2" t="s">
        <v>8315</v>
      </c>
      <c r="J271" s="2" t="s">
        <v>8314</v>
      </c>
    </row>
    <row r="272" spans="1:10">
      <c r="A272" s="2" t="s">
        <v>2850</v>
      </c>
      <c r="B272" s="2" t="s">
        <v>2849</v>
      </c>
      <c r="C272" s="2" t="s">
        <v>222</v>
      </c>
      <c r="D272" s="3">
        <v>45383</v>
      </c>
      <c r="E272" s="4">
        <v>1244.82</v>
      </c>
      <c r="F272" s="4">
        <v>1065.68</v>
      </c>
      <c r="G272" s="4">
        <v>6090.7599999999957</v>
      </c>
      <c r="H272" s="2" t="s">
        <v>6</v>
      </c>
      <c r="I272" s="2" t="s">
        <v>8316</v>
      </c>
      <c r="J272" s="2" t="s">
        <v>8314</v>
      </c>
    </row>
    <row r="273" spans="1:10">
      <c r="A273" s="2" t="s">
        <v>2852</v>
      </c>
      <c r="B273" s="2" t="s">
        <v>2851</v>
      </c>
      <c r="C273" s="2" t="s">
        <v>216</v>
      </c>
      <c r="D273" s="3">
        <v>45381</v>
      </c>
      <c r="E273" s="4">
        <v>77.62</v>
      </c>
      <c r="F273" s="4">
        <v>67.2</v>
      </c>
      <c r="G273" s="4">
        <v>20.840000000000003</v>
      </c>
      <c r="H273" s="2" t="s">
        <v>6</v>
      </c>
      <c r="I273" s="2" t="s">
        <v>8316</v>
      </c>
      <c r="J273" s="2" t="s">
        <v>8314</v>
      </c>
    </row>
    <row r="274" spans="1:10">
      <c r="A274" s="2" t="s">
        <v>2854</v>
      </c>
      <c r="B274" s="2" t="s">
        <v>2853</v>
      </c>
      <c r="C274" s="2" t="s">
        <v>257</v>
      </c>
      <c r="D274" s="3">
        <v>45370</v>
      </c>
      <c r="E274" s="4">
        <v>788.73</v>
      </c>
      <c r="F274" s="4">
        <v>781.62</v>
      </c>
      <c r="G274" s="4">
        <v>234.63000000000045</v>
      </c>
      <c r="H274" s="2" t="s">
        <v>6</v>
      </c>
      <c r="I274" s="2" t="s">
        <v>8313</v>
      </c>
      <c r="J274" s="2" t="s">
        <v>8314</v>
      </c>
    </row>
    <row r="275" spans="1:10">
      <c r="A275" s="2" t="s">
        <v>2856</v>
      </c>
      <c r="B275" s="2" t="s">
        <v>2855</v>
      </c>
      <c r="C275" s="2" t="s">
        <v>241</v>
      </c>
      <c r="D275" s="3">
        <v>45369</v>
      </c>
      <c r="E275" s="4">
        <v>190.44</v>
      </c>
      <c r="F275" s="4">
        <v>181.53</v>
      </c>
      <c r="G275" s="4">
        <v>294.02999999999986</v>
      </c>
      <c r="H275" s="2" t="s">
        <v>6</v>
      </c>
      <c r="I275" s="2" t="s">
        <v>8316</v>
      </c>
      <c r="J275" s="2" t="s">
        <v>8314</v>
      </c>
    </row>
    <row r="276" spans="1:10">
      <c r="A276" s="2" t="s">
        <v>2858</v>
      </c>
      <c r="B276" s="2" t="s">
        <v>2857</v>
      </c>
      <c r="C276" s="2" t="s">
        <v>202</v>
      </c>
      <c r="D276" s="3">
        <v>45415</v>
      </c>
      <c r="E276" s="4">
        <v>5530.95</v>
      </c>
      <c r="F276" s="4">
        <v>5274.82</v>
      </c>
      <c r="G276" s="4">
        <v>5378.7300000000023</v>
      </c>
      <c r="H276" s="2" t="s">
        <v>6</v>
      </c>
      <c r="I276" s="2" t="s">
        <v>8315</v>
      </c>
      <c r="J276" s="2" t="s">
        <v>8314</v>
      </c>
    </row>
    <row r="277" spans="1:10">
      <c r="A277" s="2" t="s">
        <v>2860</v>
      </c>
      <c r="B277" s="2" t="s">
        <v>2859</v>
      </c>
      <c r="C277" s="2" t="s">
        <v>181</v>
      </c>
      <c r="D277" s="3">
        <v>45367</v>
      </c>
      <c r="E277" s="4">
        <v>599.9</v>
      </c>
      <c r="F277" s="4">
        <v>525.74</v>
      </c>
      <c r="G277" s="4">
        <v>222.4799999999999</v>
      </c>
      <c r="H277" s="2" t="s">
        <v>6</v>
      </c>
      <c r="I277" s="2" t="s">
        <v>8315</v>
      </c>
      <c r="J277" s="2" t="s">
        <v>8314</v>
      </c>
    </row>
    <row r="278" spans="1:10">
      <c r="A278" s="2" t="s">
        <v>2862</v>
      </c>
      <c r="B278" s="2" t="s">
        <v>2861</v>
      </c>
      <c r="C278" s="2" t="s">
        <v>222</v>
      </c>
      <c r="D278" s="3">
        <v>45377</v>
      </c>
      <c r="E278" s="4">
        <v>5619.97</v>
      </c>
      <c r="F278" s="4">
        <v>4822.6400000000003</v>
      </c>
      <c r="G278" s="4">
        <v>35082.519999999997</v>
      </c>
      <c r="H278" s="2" t="s">
        <v>6</v>
      </c>
      <c r="I278" s="2" t="s">
        <v>8313</v>
      </c>
      <c r="J278" s="2" t="s">
        <v>8314</v>
      </c>
    </row>
    <row r="279" spans="1:10">
      <c r="A279" s="2" t="s">
        <v>2864</v>
      </c>
      <c r="B279" s="2" t="s">
        <v>2863</v>
      </c>
      <c r="C279" s="2" t="s">
        <v>252</v>
      </c>
      <c r="D279" s="3">
        <v>45366</v>
      </c>
      <c r="E279" s="4">
        <v>625.52</v>
      </c>
      <c r="F279" s="4">
        <v>571.5</v>
      </c>
      <c r="G279" s="4">
        <v>1566.5799999999995</v>
      </c>
      <c r="H279" s="2" t="s">
        <v>6</v>
      </c>
      <c r="I279" s="2" t="s">
        <v>8315</v>
      </c>
      <c r="J279" s="2" t="s">
        <v>8314</v>
      </c>
    </row>
    <row r="280" spans="1:10">
      <c r="A280" s="2" t="s">
        <v>2866</v>
      </c>
      <c r="B280" s="2" t="s">
        <v>2865</v>
      </c>
      <c r="C280" s="2" t="s">
        <v>198</v>
      </c>
      <c r="D280" s="3">
        <v>45365</v>
      </c>
      <c r="E280" s="4">
        <v>1546.53</v>
      </c>
      <c r="F280" s="4">
        <v>1364.07</v>
      </c>
      <c r="G280" s="4">
        <v>7845.7800000000016</v>
      </c>
      <c r="H280" s="2" t="s">
        <v>6</v>
      </c>
      <c r="I280" s="2" t="s">
        <v>8315</v>
      </c>
      <c r="J280" s="2" t="s">
        <v>8314</v>
      </c>
    </row>
    <row r="281" spans="1:10">
      <c r="A281" s="2" t="s">
        <v>2868</v>
      </c>
      <c r="B281" s="2" t="s">
        <v>2867</v>
      </c>
      <c r="C281" s="2" t="s">
        <v>257</v>
      </c>
      <c r="D281" s="3">
        <v>45388</v>
      </c>
      <c r="E281" s="4">
        <v>1029.6400000000001</v>
      </c>
      <c r="F281" s="4">
        <v>871.05</v>
      </c>
      <c r="G281" s="4">
        <v>2378.8500000000022</v>
      </c>
      <c r="H281" s="2" t="s">
        <v>6</v>
      </c>
      <c r="I281" s="2" t="s">
        <v>8313</v>
      </c>
      <c r="J281" s="2" t="s">
        <v>8314</v>
      </c>
    </row>
    <row r="282" spans="1:10">
      <c r="A282" s="2" t="s">
        <v>2870</v>
      </c>
      <c r="B282" s="2" t="s">
        <v>2869</v>
      </c>
      <c r="C282" s="2" t="s">
        <v>252</v>
      </c>
      <c r="D282" s="3">
        <v>45377</v>
      </c>
      <c r="E282" s="4">
        <v>598.29</v>
      </c>
      <c r="F282" s="4">
        <v>553.29999999999995</v>
      </c>
      <c r="G282" s="4">
        <v>674.85000000000014</v>
      </c>
      <c r="H282" s="2" t="s">
        <v>6</v>
      </c>
      <c r="I282" s="2" t="s">
        <v>8316</v>
      </c>
      <c r="J282" s="2" t="s">
        <v>8314</v>
      </c>
    </row>
    <row r="283" spans="1:10">
      <c r="A283" s="2" t="s">
        <v>2872</v>
      </c>
      <c r="B283" s="2" t="s">
        <v>2871</v>
      </c>
      <c r="C283" s="2" t="s">
        <v>234</v>
      </c>
      <c r="D283" s="3">
        <v>45380</v>
      </c>
      <c r="E283" s="4">
        <v>6755.34</v>
      </c>
      <c r="F283" s="4">
        <v>6856.71</v>
      </c>
      <c r="G283" s="4">
        <v>-202.73999999999978</v>
      </c>
      <c r="H283" s="2" t="s">
        <v>6</v>
      </c>
      <c r="I283" s="2" t="s">
        <v>8313</v>
      </c>
      <c r="J283" s="2" t="s">
        <v>8314</v>
      </c>
    </row>
    <row r="284" spans="1:10">
      <c r="A284" s="2" t="s">
        <v>2874</v>
      </c>
      <c r="B284" s="2" t="s">
        <v>2873</v>
      </c>
      <c r="C284" s="2" t="s">
        <v>258</v>
      </c>
      <c r="D284" s="3">
        <v>45362</v>
      </c>
      <c r="E284" s="4">
        <v>755.08</v>
      </c>
      <c r="F284" s="4">
        <v>688.73</v>
      </c>
      <c r="G284" s="4">
        <v>1526.0500000000006</v>
      </c>
      <c r="H284" s="2" t="s">
        <v>6</v>
      </c>
      <c r="I284" s="2" t="s">
        <v>8316</v>
      </c>
      <c r="J284" s="2" t="s">
        <v>8314</v>
      </c>
    </row>
    <row r="285" spans="1:10">
      <c r="A285" s="2" t="s">
        <v>2876</v>
      </c>
      <c r="B285" s="2" t="s">
        <v>2875</v>
      </c>
      <c r="C285" s="2" t="s">
        <v>210</v>
      </c>
      <c r="D285" s="3">
        <v>45360</v>
      </c>
      <c r="E285" s="4">
        <v>377.35</v>
      </c>
      <c r="F285" s="4">
        <v>354.21</v>
      </c>
      <c r="G285" s="4">
        <v>300.82000000000056</v>
      </c>
      <c r="H285" s="2" t="s">
        <v>6</v>
      </c>
      <c r="I285" s="2" t="s">
        <v>8316</v>
      </c>
      <c r="J285" s="2" t="s">
        <v>8314</v>
      </c>
    </row>
    <row r="286" spans="1:10">
      <c r="A286" s="2" t="s">
        <v>2878</v>
      </c>
      <c r="B286" s="2" t="s">
        <v>2877</v>
      </c>
      <c r="C286" s="2" t="s">
        <v>255</v>
      </c>
      <c r="D286" s="3">
        <v>45360</v>
      </c>
      <c r="E286" s="4">
        <v>984.06</v>
      </c>
      <c r="F286" s="4">
        <v>849.9</v>
      </c>
      <c r="G286" s="4">
        <v>4427.2799999999988</v>
      </c>
      <c r="H286" s="2" t="s">
        <v>6</v>
      </c>
      <c r="I286" s="2" t="s">
        <v>8315</v>
      </c>
      <c r="J286" s="2" t="s">
        <v>8314</v>
      </c>
    </row>
    <row r="287" spans="1:10">
      <c r="A287" s="2" t="s">
        <v>2880</v>
      </c>
      <c r="B287" s="2" t="s">
        <v>2879</v>
      </c>
      <c r="C287" s="2" t="s">
        <v>243</v>
      </c>
      <c r="D287" s="3">
        <v>45383</v>
      </c>
      <c r="E287" s="4">
        <v>94.31</v>
      </c>
      <c r="F287" s="4">
        <v>81.88</v>
      </c>
      <c r="G287" s="4">
        <v>149.16000000000008</v>
      </c>
      <c r="H287" s="2" t="s">
        <v>6</v>
      </c>
      <c r="I287" s="2" t="s">
        <v>8315</v>
      </c>
      <c r="J287" s="2" t="s">
        <v>8314</v>
      </c>
    </row>
    <row r="288" spans="1:10">
      <c r="A288" s="2" t="s">
        <v>2882</v>
      </c>
      <c r="B288" s="2" t="s">
        <v>2881</v>
      </c>
      <c r="C288" s="2" t="s">
        <v>216</v>
      </c>
      <c r="D288" s="3">
        <v>45385</v>
      </c>
      <c r="E288" s="4">
        <v>89.71</v>
      </c>
      <c r="F288" s="4">
        <v>82.56</v>
      </c>
      <c r="G288" s="4">
        <v>21.449999999999974</v>
      </c>
      <c r="H288" s="2" t="s">
        <v>6</v>
      </c>
      <c r="I288" s="2" t="s">
        <v>8315</v>
      </c>
      <c r="J288" s="2" t="s">
        <v>8314</v>
      </c>
    </row>
    <row r="289" spans="1:10">
      <c r="A289" s="2" t="s">
        <v>2884</v>
      </c>
      <c r="B289" s="2" t="s">
        <v>2883</v>
      </c>
      <c r="C289" s="2" t="s">
        <v>258</v>
      </c>
      <c r="D289" s="3">
        <v>45376</v>
      </c>
      <c r="E289" s="4">
        <v>801.66</v>
      </c>
      <c r="F289" s="4">
        <v>674.87</v>
      </c>
      <c r="G289" s="4">
        <v>3550.119999999999</v>
      </c>
      <c r="H289" s="2" t="s">
        <v>6</v>
      </c>
      <c r="I289" s="2" t="s">
        <v>8315</v>
      </c>
      <c r="J289" s="2" t="s">
        <v>8314</v>
      </c>
    </row>
    <row r="290" spans="1:10">
      <c r="A290" s="2" t="s">
        <v>2886</v>
      </c>
      <c r="B290" s="2" t="s">
        <v>2885</v>
      </c>
      <c r="C290" s="2" t="s">
        <v>223</v>
      </c>
      <c r="D290" s="3">
        <v>45379</v>
      </c>
      <c r="E290" s="4">
        <v>1410.7</v>
      </c>
      <c r="F290" s="4">
        <v>1309.75</v>
      </c>
      <c r="G290" s="4">
        <v>2220.900000000001</v>
      </c>
      <c r="H290" s="2" t="s">
        <v>6</v>
      </c>
      <c r="I290" s="2" t="s">
        <v>8316</v>
      </c>
      <c r="J290" s="2" t="s">
        <v>8314</v>
      </c>
    </row>
    <row r="291" spans="1:10">
      <c r="A291" s="2" t="s">
        <v>2888</v>
      </c>
      <c r="B291" s="2" t="s">
        <v>2887</v>
      </c>
      <c r="C291" s="2" t="s">
        <v>237</v>
      </c>
      <c r="D291" s="3">
        <v>45456</v>
      </c>
      <c r="E291" s="4">
        <v>1954.34</v>
      </c>
      <c r="F291" s="4">
        <v>1701.28</v>
      </c>
      <c r="G291" s="4">
        <v>10375.459999999997</v>
      </c>
      <c r="H291" s="2" t="s">
        <v>6</v>
      </c>
      <c r="I291" s="2" t="s">
        <v>8316</v>
      </c>
      <c r="J291" s="2" t="s">
        <v>8314</v>
      </c>
    </row>
    <row r="292" spans="1:10">
      <c r="A292" s="2" t="s">
        <v>2890</v>
      </c>
      <c r="B292" s="2" t="s">
        <v>2889</v>
      </c>
      <c r="C292" s="2" t="s">
        <v>158</v>
      </c>
      <c r="D292" s="3">
        <v>45407</v>
      </c>
      <c r="E292" s="4">
        <v>1764.24</v>
      </c>
      <c r="F292" s="4">
        <v>1513.26</v>
      </c>
      <c r="G292" s="4">
        <v>4768.6200000000008</v>
      </c>
      <c r="H292" s="2" t="s">
        <v>6</v>
      </c>
      <c r="I292" s="2" t="s">
        <v>8315</v>
      </c>
      <c r="J292" s="2" t="s">
        <v>8314</v>
      </c>
    </row>
    <row r="293" spans="1:10">
      <c r="A293" s="2" t="s">
        <v>2892</v>
      </c>
      <c r="B293" s="2" t="s">
        <v>2891</v>
      </c>
      <c r="C293" s="2" t="s">
        <v>240</v>
      </c>
      <c r="D293" s="3">
        <v>45413</v>
      </c>
      <c r="E293" s="4">
        <v>1240.6099999999999</v>
      </c>
      <c r="F293" s="4">
        <v>1131.3800000000001</v>
      </c>
      <c r="G293" s="4">
        <v>1747.6799999999967</v>
      </c>
      <c r="H293" s="2" t="s">
        <v>6</v>
      </c>
      <c r="I293" s="2" t="s">
        <v>8313</v>
      </c>
      <c r="J293" s="2" t="s">
        <v>8314</v>
      </c>
    </row>
    <row r="294" spans="1:10">
      <c r="A294" s="2" t="s">
        <v>2894</v>
      </c>
      <c r="B294" s="2" t="s">
        <v>2893</v>
      </c>
      <c r="C294" s="2" t="s">
        <v>206</v>
      </c>
      <c r="D294" s="3">
        <v>45385</v>
      </c>
      <c r="E294" s="4">
        <v>884.6</v>
      </c>
      <c r="F294" s="4">
        <v>808.98</v>
      </c>
      <c r="G294" s="4">
        <v>2797.94</v>
      </c>
      <c r="H294" s="2" t="s">
        <v>6</v>
      </c>
      <c r="I294" s="2" t="s">
        <v>8313</v>
      </c>
      <c r="J294" s="2" t="s">
        <v>8314</v>
      </c>
    </row>
    <row r="295" spans="1:10">
      <c r="A295" s="2" t="s">
        <v>2896</v>
      </c>
      <c r="B295" s="2" t="s">
        <v>2895</v>
      </c>
      <c r="C295" s="2" t="s">
        <v>218</v>
      </c>
      <c r="D295" s="3">
        <v>45396</v>
      </c>
      <c r="E295" s="4">
        <v>7534.45</v>
      </c>
      <c r="F295" s="4">
        <v>6922.58</v>
      </c>
      <c r="G295" s="4">
        <v>6118.6999999999989</v>
      </c>
      <c r="H295" s="2" t="s">
        <v>6</v>
      </c>
      <c r="I295" s="2" t="s">
        <v>8316</v>
      </c>
      <c r="J295" s="2" t="s">
        <v>8314</v>
      </c>
    </row>
    <row r="296" spans="1:10">
      <c r="A296" s="2" t="s">
        <v>2898</v>
      </c>
      <c r="B296" s="2" t="s">
        <v>2897</v>
      </c>
      <c r="C296" s="2" t="s">
        <v>242</v>
      </c>
      <c r="D296" s="3">
        <v>45371</v>
      </c>
      <c r="E296" s="4">
        <v>51.72</v>
      </c>
      <c r="F296" s="4">
        <v>48.18</v>
      </c>
      <c r="G296" s="4">
        <v>77.879999999999981</v>
      </c>
      <c r="H296" s="2" t="s">
        <v>6</v>
      </c>
      <c r="I296" s="2" t="s">
        <v>8313</v>
      </c>
      <c r="J296" s="2" t="s">
        <v>8314</v>
      </c>
    </row>
    <row r="297" spans="1:10">
      <c r="A297" s="2" t="s">
        <v>2900</v>
      </c>
      <c r="B297" s="2" t="s">
        <v>2899</v>
      </c>
      <c r="C297" s="2" t="s">
        <v>204</v>
      </c>
      <c r="D297" s="3">
        <v>45379</v>
      </c>
      <c r="E297" s="4">
        <v>887.76</v>
      </c>
      <c r="F297" s="4">
        <v>846.31</v>
      </c>
      <c r="G297" s="4">
        <v>124.35000000000014</v>
      </c>
      <c r="H297" s="2" t="s">
        <v>6</v>
      </c>
      <c r="I297" s="2" t="s">
        <v>8313</v>
      </c>
      <c r="J297" s="2" t="s">
        <v>8314</v>
      </c>
    </row>
    <row r="298" spans="1:10">
      <c r="A298" s="2" t="s">
        <v>2902</v>
      </c>
      <c r="B298" s="2" t="s">
        <v>2901</v>
      </c>
      <c r="C298" s="2" t="s">
        <v>223</v>
      </c>
      <c r="D298" s="3">
        <v>45371</v>
      </c>
      <c r="E298" s="4">
        <v>937.79</v>
      </c>
      <c r="F298" s="4">
        <v>869.79</v>
      </c>
      <c r="G298" s="4">
        <v>2312</v>
      </c>
      <c r="H298" s="2" t="s">
        <v>6</v>
      </c>
      <c r="I298" s="2" t="s">
        <v>8316</v>
      </c>
      <c r="J298" s="2" t="s">
        <v>8314</v>
      </c>
    </row>
    <row r="299" spans="1:10">
      <c r="A299" s="2" t="s">
        <v>2904</v>
      </c>
      <c r="B299" s="2" t="s">
        <v>2903</v>
      </c>
      <c r="C299" s="2" t="s">
        <v>204</v>
      </c>
      <c r="D299" s="3">
        <v>45377</v>
      </c>
      <c r="E299" s="4">
        <v>705.81</v>
      </c>
      <c r="F299" s="4">
        <v>584.49</v>
      </c>
      <c r="G299" s="4">
        <v>4003.5599999999977</v>
      </c>
      <c r="H299" s="2" t="s">
        <v>6</v>
      </c>
      <c r="I299" s="2" t="s">
        <v>8315</v>
      </c>
      <c r="J299" s="2" t="s">
        <v>8314</v>
      </c>
    </row>
    <row r="300" spans="1:10">
      <c r="A300" s="2" t="s">
        <v>2906</v>
      </c>
      <c r="B300" s="2" t="s">
        <v>2905</v>
      </c>
      <c r="C300" s="2" t="s">
        <v>239</v>
      </c>
      <c r="D300" s="3">
        <v>45412</v>
      </c>
      <c r="E300" s="4">
        <v>512.57000000000005</v>
      </c>
      <c r="F300" s="4">
        <v>489.77</v>
      </c>
      <c r="G300" s="4">
        <v>228.00000000000068</v>
      </c>
      <c r="H300" s="2" t="s">
        <v>6</v>
      </c>
      <c r="I300" s="2" t="s">
        <v>8315</v>
      </c>
      <c r="J300" s="2" t="s">
        <v>8314</v>
      </c>
    </row>
    <row r="301" spans="1:10">
      <c r="A301" s="2" t="s">
        <v>2908</v>
      </c>
      <c r="B301" s="2" t="s">
        <v>2907</v>
      </c>
      <c r="C301" s="2" t="s">
        <v>209</v>
      </c>
      <c r="D301" s="3">
        <v>45369</v>
      </c>
      <c r="E301" s="4">
        <v>1597.41</v>
      </c>
      <c r="F301" s="4">
        <v>1496.05</v>
      </c>
      <c r="G301" s="4">
        <v>1216.3200000000015</v>
      </c>
      <c r="H301" s="2" t="s">
        <v>6</v>
      </c>
      <c r="I301" s="2" t="s">
        <v>8316</v>
      </c>
      <c r="J301" s="2" t="s">
        <v>8314</v>
      </c>
    </row>
    <row r="302" spans="1:10">
      <c r="A302" s="2" t="s">
        <v>2910</v>
      </c>
      <c r="B302" s="2" t="s">
        <v>2909</v>
      </c>
      <c r="C302" s="2" t="s">
        <v>210</v>
      </c>
      <c r="D302" s="3">
        <v>45387</v>
      </c>
      <c r="E302" s="4">
        <v>253.79</v>
      </c>
      <c r="F302" s="4">
        <v>235.03</v>
      </c>
      <c r="G302" s="4">
        <v>619.0799999999997</v>
      </c>
      <c r="H302" s="2" t="s">
        <v>6</v>
      </c>
      <c r="I302" s="2" t="s">
        <v>8315</v>
      </c>
      <c r="J302" s="2" t="s">
        <v>8314</v>
      </c>
    </row>
    <row r="303" spans="1:10">
      <c r="A303" s="2" t="s">
        <v>2912</v>
      </c>
      <c r="B303" s="2" t="s">
        <v>2911</v>
      </c>
      <c r="C303" s="2" t="s">
        <v>224</v>
      </c>
      <c r="D303" s="3">
        <v>45367</v>
      </c>
      <c r="E303" s="4">
        <v>1903.15</v>
      </c>
      <c r="F303" s="4">
        <v>1704.23</v>
      </c>
      <c r="G303" s="4">
        <v>6166.5200000000023</v>
      </c>
      <c r="H303" s="2" t="s">
        <v>6</v>
      </c>
      <c r="I303" s="2" t="s">
        <v>8313</v>
      </c>
      <c r="J303" s="2" t="s">
        <v>8314</v>
      </c>
    </row>
    <row r="304" spans="1:10">
      <c r="A304" s="2" t="s">
        <v>2914</v>
      </c>
      <c r="B304" s="2" t="s">
        <v>2913</v>
      </c>
      <c r="C304" s="2" t="s">
        <v>243</v>
      </c>
      <c r="D304" s="3">
        <v>45366</v>
      </c>
      <c r="E304" s="4">
        <v>944.94</v>
      </c>
      <c r="F304" s="4">
        <v>810.02</v>
      </c>
      <c r="G304" s="4">
        <v>5126.9600000000028</v>
      </c>
      <c r="H304" s="2" t="s">
        <v>6</v>
      </c>
      <c r="I304" s="2" t="s">
        <v>8315</v>
      </c>
      <c r="J304" s="2" t="s">
        <v>8314</v>
      </c>
    </row>
    <row r="305" spans="1:10">
      <c r="A305" s="2" t="s">
        <v>2916</v>
      </c>
      <c r="B305" s="2" t="s">
        <v>2915</v>
      </c>
      <c r="C305" s="2" t="s">
        <v>235</v>
      </c>
      <c r="D305" s="3">
        <v>45447</v>
      </c>
      <c r="E305" s="4">
        <v>872.5</v>
      </c>
      <c r="F305" s="4">
        <v>766.29</v>
      </c>
      <c r="G305" s="4">
        <v>2124.2000000000007</v>
      </c>
      <c r="H305" s="2" t="s">
        <v>6</v>
      </c>
      <c r="I305" s="2" t="s">
        <v>8315</v>
      </c>
      <c r="J305" s="2" t="s">
        <v>8314</v>
      </c>
    </row>
    <row r="306" spans="1:10">
      <c r="A306" s="2" t="s">
        <v>2918</v>
      </c>
      <c r="B306" s="2" t="s">
        <v>2917</v>
      </c>
      <c r="C306" s="2" t="s">
        <v>212</v>
      </c>
      <c r="D306" s="3">
        <v>45386</v>
      </c>
      <c r="E306" s="4">
        <v>4263.16</v>
      </c>
      <c r="F306" s="4">
        <v>3825.56</v>
      </c>
      <c r="G306" s="4">
        <v>4813.5999999999985</v>
      </c>
      <c r="H306" s="2" t="s">
        <v>6</v>
      </c>
      <c r="I306" s="2" t="s">
        <v>8315</v>
      </c>
      <c r="J306" s="2" t="s">
        <v>8314</v>
      </c>
    </row>
    <row r="307" spans="1:10">
      <c r="A307" s="2" t="s">
        <v>2920</v>
      </c>
      <c r="B307" s="2" t="s">
        <v>2919</v>
      </c>
      <c r="C307" s="2" t="s">
        <v>247</v>
      </c>
      <c r="D307" s="3">
        <v>45386</v>
      </c>
      <c r="E307" s="4">
        <v>1345.55</v>
      </c>
      <c r="F307" s="4">
        <v>1253.8</v>
      </c>
      <c r="G307" s="4">
        <v>3394.75</v>
      </c>
      <c r="H307" s="2" t="s">
        <v>6</v>
      </c>
      <c r="I307" s="2" t="s">
        <v>8316</v>
      </c>
      <c r="J307" s="2" t="s">
        <v>8314</v>
      </c>
    </row>
    <row r="308" spans="1:10">
      <c r="A308" s="2" t="s">
        <v>2922</v>
      </c>
      <c r="B308" s="2" t="s">
        <v>2921</v>
      </c>
      <c r="C308" s="2" t="s">
        <v>235</v>
      </c>
      <c r="D308" s="3">
        <v>45463</v>
      </c>
      <c r="E308" s="4">
        <v>695.58</v>
      </c>
      <c r="F308" s="4">
        <v>630.08000000000004</v>
      </c>
      <c r="G308" s="4">
        <v>2882</v>
      </c>
      <c r="H308" s="2" t="s">
        <v>6</v>
      </c>
      <c r="I308" s="2" t="s">
        <v>8316</v>
      </c>
      <c r="J308" s="2" t="s">
        <v>8314</v>
      </c>
    </row>
    <row r="309" spans="1:10">
      <c r="A309" s="2" t="s">
        <v>2924</v>
      </c>
      <c r="B309" s="2" t="s">
        <v>2923</v>
      </c>
      <c r="C309" s="2" t="s">
        <v>252</v>
      </c>
      <c r="D309" s="3">
        <v>45388</v>
      </c>
      <c r="E309" s="4">
        <v>4318.18</v>
      </c>
      <c r="F309" s="4">
        <v>3818.79</v>
      </c>
      <c r="G309" s="4">
        <v>3495.7300000000023</v>
      </c>
      <c r="H309" s="2" t="s">
        <v>6</v>
      </c>
      <c r="I309" s="2" t="s">
        <v>8315</v>
      </c>
      <c r="J309" s="2" t="s">
        <v>8314</v>
      </c>
    </row>
    <row r="310" spans="1:10">
      <c r="A310" s="2" t="s">
        <v>2926</v>
      </c>
      <c r="B310" s="2" t="s">
        <v>2925</v>
      </c>
      <c r="C310" s="2" t="s">
        <v>238</v>
      </c>
      <c r="D310" s="3">
        <v>45402</v>
      </c>
      <c r="E310" s="4">
        <v>1462.05</v>
      </c>
      <c r="F310" s="4">
        <v>1548.34</v>
      </c>
      <c r="G310" s="4">
        <v>-3710.4699999999984</v>
      </c>
      <c r="H310" s="2" t="s">
        <v>6</v>
      </c>
      <c r="I310" s="2" t="s">
        <v>8315</v>
      </c>
      <c r="J310" s="2" t="s">
        <v>8314</v>
      </c>
    </row>
    <row r="311" spans="1:10">
      <c r="A311" s="2" t="s">
        <v>2928</v>
      </c>
      <c r="B311" s="2" t="s">
        <v>2927</v>
      </c>
      <c r="C311" s="2" t="s">
        <v>255</v>
      </c>
      <c r="D311" s="3">
        <v>45400</v>
      </c>
      <c r="E311" s="4">
        <v>797.17</v>
      </c>
      <c r="F311" s="4">
        <v>716.14</v>
      </c>
      <c r="G311" s="4">
        <v>3322.2299999999987</v>
      </c>
      <c r="H311" s="2" t="s">
        <v>6</v>
      </c>
      <c r="I311" s="2" t="s">
        <v>8315</v>
      </c>
      <c r="J311" s="2" t="s">
        <v>8314</v>
      </c>
    </row>
    <row r="312" spans="1:10">
      <c r="A312" s="2" t="s">
        <v>2930</v>
      </c>
      <c r="B312" s="2" t="s">
        <v>2929</v>
      </c>
      <c r="C312" s="2" t="s">
        <v>234</v>
      </c>
      <c r="D312" s="3">
        <v>45389</v>
      </c>
      <c r="E312" s="4">
        <v>7386.38</v>
      </c>
      <c r="F312" s="4">
        <v>6305.4</v>
      </c>
      <c r="G312" s="4">
        <v>42158.220000000016</v>
      </c>
      <c r="H312" s="2" t="s">
        <v>6</v>
      </c>
      <c r="I312" s="2" t="s">
        <v>8316</v>
      </c>
      <c r="J312" s="2" t="s">
        <v>8314</v>
      </c>
    </row>
    <row r="313" spans="1:10">
      <c r="A313" s="2" t="s">
        <v>2932</v>
      </c>
      <c r="B313" s="2" t="s">
        <v>2931</v>
      </c>
      <c r="C313" s="2" t="s">
        <v>212</v>
      </c>
      <c r="D313" s="3">
        <v>45379</v>
      </c>
      <c r="E313" s="4">
        <v>1621.17</v>
      </c>
      <c r="F313" s="4">
        <v>1510.89</v>
      </c>
      <c r="G313" s="4">
        <v>4300.9199999999992</v>
      </c>
      <c r="H313" s="2" t="s">
        <v>6</v>
      </c>
      <c r="I313" s="2" t="s">
        <v>8316</v>
      </c>
      <c r="J313" s="2" t="s">
        <v>8314</v>
      </c>
    </row>
    <row r="314" spans="1:10">
      <c r="A314" s="2" t="s">
        <v>2934</v>
      </c>
      <c r="B314" s="2" t="s">
        <v>2933</v>
      </c>
      <c r="C314" s="2" t="s">
        <v>216</v>
      </c>
      <c r="D314" s="3">
        <v>45378</v>
      </c>
      <c r="E314" s="4">
        <v>46.82</v>
      </c>
      <c r="F314" s="4">
        <v>42.07</v>
      </c>
      <c r="G314" s="4">
        <v>95</v>
      </c>
      <c r="H314" s="2" t="s">
        <v>6</v>
      </c>
      <c r="I314" s="2" t="s">
        <v>8313</v>
      </c>
      <c r="J314" s="2" t="s">
        <v>8314</v>
      </c>
    </row>
    <row r="315" spans="1:10">
      <c r="A315" s="2" t="s">
        <v>2936</v>
      </c>
      <c r="B315" s="2" t="s">
        <v>2935</v>
      </c>
      <c r="C315" s="2" t="s">
        <v>224</v>
      </c>
      <c r="D315" s="3">
        <v>45396</v>
      </c>
      <c r="E315" s="4">
        <v>2645.98</v>
      </c>
      <c r="F315" s="4">
        <v>2621.68</v>
      </c>
      <c r="G315" s="4">
        <v>243.00000000000182</v>
      </c>
      <c r="H315" s="2" t="s">
        <v>6</v>
      </c>
      <c r="I315" s="2" t="s">
        <v>8313</v>
      </c>
      <c r="J315" s="2" t="s">
        <v>8314</v>
      </c>
    </row>
    <row r="316" spans="1:10">
      <c r="A316" s="2" t="s">
        <v>2938</v>
      </c>
      <c r="B316" s="2" t="s">
        <v>2937</v>
      </c>
      <c r="C316" s="2" t="s">
        <v>229</v>
      </c>
      <c r="D316" s="3">
        <v>45408</v>
      </c>
      <c r="E316" s="4">
        <v>259.77999999999997</v>
      </c>
      <c r="F316" s="4">
        <v>246.95</v>
      </c>
      <c r="G316" s="4">
        <v>461.87999999999943</v>
      </c>
      <c r="H316" s="2" t="s">
        <v>6</v>
      </c>
      <c r="I316" s="2" t="s">
        <v>8313</v>
      </c>
      <c r="J316" s="2" t="s">
        <v>8314</v>
      </c>
    </row>
    <row r="317" spans="1:10">
      <c r="A317" s="2" t="s">
        <v>2940</v>
      </c>
      <c r="B317" s="2" t="s">
        <v>2939</v>
      </c>
      <c r="C317" s="2" t="s">
        <v>224</v>
      </c>
      <c r="D317" s="3">
        <v>45394</v>
      </c>
      <c r="E317" s="4">
        <v>3430.58</v>
      </c>
      <c r="F317" s="4">
        <v>2928.55</v>
      </c>
      <c r="G317" s="4">
        <v>16064.959999999992</v>
      </c>
      <c r="H317" s="2" t="s">
        <v>6</v>
      </c>
      <c r="I317" s="2" t="s">
        <v>8316</v>
      </c>
      <c r="J317" s="2" t="s">
        <v>8314</v>
      </c>
    </row>
    <row r="318" spans="1:10">
      <c r="A318" s="2" t="s">
        <v>2942</v>
      </c>
      <c r="B318" s="2" t="s">
        <v>2941</v>
      </c>
      <c r="C318" s="2" t="s">
        <v>222</v>
      </c>
      <c r="D318" s="3">
        <v>45375</v>
      </c>
      <c r="E318" s="4">
        <v>1543.63</v>
      </c>
      <c r="F318" s="4">
        <v>1275.8800000000001</v>
      </c>
      <c r="G318" s="4">
        <v>2409.75</v>
      </c>
      <c r="H318" s="2" t="s">
        <v>6</v>
      </c>
      <c r="I318" s="2" t="s">
        <v>8316</v>
      </c>
      <c r="J318" s="2" t="s">
        <v>8314</v>
      </c>
    </row>
    <row r="319" spans="1:10">
      <c r="A319" s="2" t="s">
        <v>2944</v>
      </c>
      <c r="B319" s="2" t="s">
        <v>2943</v>
      </c>
      <c r="C319" s="2" t="s">
        <v>170</v>
      </c>
      <c r="D319" s="3">
        <v>45374</v>
      </c>
      <c r="E319" s="4">
        <v>729.88</v>
      </c>
      <c r="F319" s="4">
        <v>683.72</v>
      </c>
      <c r="G319" s="4">
        <v>1938.7199999999987</v>
      </c>
      <c r="H319" s="2" t="s">
        <v>6</v>
      </c>
      <c r="I319" s="2" t="s">
        <v>8313</v>
      </c>
      <c r="J319" s="2" t="s">
        <v>8314</v>
      </c>
    </row>
    <row r="320" spans="1:10">
      <c r="A320" s="2" t="s">
        <v>2946</v>
      </c>
      <c r="B320" s="2" t="s">
        <v>2945</v>
      </c>
      <c r="C320" s="2" t="s">
        <v>257</v>
      </c>
      <c r="D320" s="3">
        <v>45387</v>
      </c>
      <c r="E320" s="4">
        <v>1312.68</v>
      </c>
      <c r="F320" s="4">
        <v>1164.96</v>
      </c>
      <c r="G320" s="4">
        <v>4431.6000000000004</v>
      </c>
      <c r="H320" s="2" t="s">
        <v>6</v>
      </c>
      <c r="I320" s="2" t="s">
        <v>8315</v>
      </c>
      <c r="J320" s="2" t="s">
        <v>8314</v>
      </c>
    </row>
    <row r="321" spans="1:10">
      <c r="A321" s="2" t="s">
        <v>2948</v>
      </c>
      <c r="B321" s="2" t="s">
        <v>2947</v>
      </c>
      <c r="C321" s="2" t="s">
        <v>247</v>
      </c>
      <c r="D321" s="3">
        <v>45372</v>
      </c>
      <c r="E321" s="4">
        <v>1280.4000000000001</v>
      </c>
      <c r="F321" s="4">
        <v>1225.21</v>
      </c>
      <c r="G321" s="4">
        <v>1931.6500000000019</v>
      </c>
      <c r="H321" s="2" t="s">
        <v>6</v>
      </c>
      <c r="I321" s="2" t="s">
        <v>8316</v>
      </c>
      <c r="J321" s="2" t="s">
        <v>8314</v>
      </c>
    </row>
    <row r="322" spans="1:10">
      <c r="A322" s="2" t="s">
        <v>2950</v>
      </c>
      <c r="B322" s="2" t="s">
        <v>2949</v>
      </c>
      <c r="C322" s="2" t="s">
        <v>227</v>
      </c>
      <c r="D322" s="3">
        <v>45381</v>
      </c>
      <c r="E322" s="4">
        <v>223.04</v>
      </c>
      <c r="F322" s="4">
        <v>201.22</v>
      </c>
      <c r="G322" s="4">
        <v>480.03999999999985</v>
      </c>
      <c r="H322" s="2" t="s">
        <v>6</v>
      </c>
      <c r="I322" s="2" t="s">
        <v>8316</v>
      </c>
      <c r="J322" s="2" t="s">
        <v>8314</v>
      </c>
    </row>
    <row r="323" spans="1:10">
      <c r="A323" s="2" t="s">
        <v>2952</v>
      </c>
      <c r="B323" s="2" t="s">
        <v>2951</v>
      </c>
      <c r="C323" s="2" t="s">
        <v>247</v>
      </c>
      <c r="D323" s="3">
        <v>45375</v>
      </c>
      <c r="E323" s="4">
        <v>1286.3499999999999</v>
      </c>
      <c r="F323" s="4">
        <v>1149.6400000000001</v>
      </c>
      <c r="G323" s="4">
        <v>5741.8199999999924</v>
      </c>
      <c r="H323" s="2" t="s">
        <v>6</v>
      </c>
      <c r="I323" s="2" t="s">
        <v>8315</v>
      </c>
      <c r="J323" s="2" t="s">
        <v>8314</v>
      </c>
    </row>
    <row r="324" spans="1:10">
      <c r="A324" s="2" t="s">
        <v>2954</v>
      </c>
      <c r="B324" s="2" t="s">
        <v>2953</v>
      </c>
      <c r="C324" s="2" t="s">
        <v>204</v>
      </c>
      <c r="D324" s="3">
        <v>45371</v>
      </c>
      <c r="E324" s="4">
        <v>1389.88</v>
      </c>
      <c r="F324" s="4">
        <v>1170.1300000000001</v>
      </c>
      <c r="G324" s="4">
        <v>9888.75</v>
      </c>
      <c r="H324" s="2" t="s">
        <v>6</v>
      </c>
      <c r="I324" s="2" t="s">
        <v>8313</v>
      </c>
      <c r="J324" s="2" t="s">
        <v>8314</v>
      </c>
    </row>
    <row r="325" spans="1:10">
      <c r="A325" s="2" t="s">
        <v>2956</v>
      </c>
      <c r="B325" s="2" t="s">
        <v>2955</v>
      </c>
      <c r="C325" s="2" t="s">
        <v>225</v>
      </c>
      <c r="D325" s="3">
        <v>45417</v>
      </c>
      <c r="E325" s="4">
        <v>2079.17</v>
      </c>
      <c r="F325" s="4">
        <v>1741.41</v>
      </c>
      <c r="G325" s="4">
        <v>2026.56</v>
      </c>
      <c r="H325" s="2" t="s">
        <v>6</v>
      </c>
      <c r="I325" s="2" t="s">
        <v>8313</v>
      </c>
      <c r="J325" s="2" t="s">
        <v>8314</v>
      </c>
    </row>
    <row r="326" spans="1:10">
      <c r="A326" s="2" t="s">
        <v>2958</v>
      </c>
      <c r="B326" s="2" t="s">
        <v>2957</v>
      </c>
      <c r="C326" s="2" t="s">
        <v>222</v>
      </c>
      <c r="D326" s="3">
        <v>45406</v>
      </c>
      <c r="E326" s="4">
        <v>11526.88</v>
      </c>
      <c r="F326" s="4">
        <v>9623.4599999999991</v>
      </c>
      <c r="G326" s="4">
        <v>59006.020000000004</v>
      </c>
      <c r="H326" s="2" t="s">
        <v>6</v>
      </c>
      <c r="I326" s="2" t="s">
        <v>8316</v>
      </c>
      <c r="J326" s="2" t="s">
        <v>8314</v>
      </c>
    </row>
    <row r="327" spans="1:10">
      <c r="A327" s="2" t="s">
        <v>2960</v>
      </c>
      <c r="B327" s="2" t="s">
        <v>2959</v>
      </c>
      <c r="C327" s="2" t="s">
        <v>230</v>
      </c>
      <c r="D327" s="3">
        <v>45407</v>
      </c>
      <c r="E327" s="4">
        <v>66.25</v>
      </c>
      <c r="F327" s="4">
        <v>54.87</v>
      </c>
      <c r="G327" s="4">
        <v>443.82000000000011</v>
      </c>
      <c r="H327" s="2" t="s">
        <v>6</v>
      </c>
      <c r="I327" s="2" t="s">
        <v>8315</v>
      </c>
      <c r="J327" s="2" t="s">
        <v>8314</v>
      </c>
    </row>
    <row r="328" spans="1:10">
      <c r="A328" s="2" t="s">
        <v>2962</v>
      </c>
      <c r="B328" s="2" t="s">
        <v>2961</v>
      </c>
      <c r="C328" s="2" t="s">
        <v>223</v>
      </c>
      <c r="D328" s="3">
        <v>45397</v>
      </c>
      <c r="E328" s="4">
        <v>1287.3399999999999</v>
      </c>
      <c r="F328" s="4">
        <v>1292.55</v>
      </c>
      <c r="G328" s="4">
        <v>-145.88000000000102</v>
      </c>
      <c r="H328" s="2" t="s">
        <v>6</v>
      </c>
      <c r="I328" s="2" t="s">
        <v>8315</v>
      </c>
      <c r="J328" s="2" t="s">
        <v>8314</v>
      </c>
    </row>
    <row r="329" spans="1:10">
      <c r="A329" s="2" t="s">
        <v>2964</v>
      </c>
      <c r="B329" s="2" t="s">
        <v>2963</v>
      </c>
      <c r="C329" s="2" t="s">
        <v>222</v>
      </c>
      <c r="D329" s="3">
        <v>45403</v>
      </c>
      <c r="E329" s="4">
        <v>11105.99</v>
      </c>
      <c r="F329" s="4">
        <v>10059.73</v>
      </c>
      <c r="G329" s="4">
        <v>5231.3000000000011</v>
      </c>
      <c r="H329" s="2" t="s">
        <v>6</v>
      </c>
      <c r="I329" s="2" t="s">
        <v>8316</v>
      </c>
      <c r="J329" s="2" t="s">
        <v>8314</v>
      </c>
    </row>
    <row r="330" spans="1:10">
      <c r="A330" s="2" t="s">
        <v>2966</v>
      </c>
      <c r="B330" s="2" t="s">
        <v>2965</v>
      </c>
      <c r="C330" s="2" t="s">
        <v>252</v>
      </c>
      <c r="D330" s="3">
        <v>45386</v>
      </c>
      <c r="E330" s="4">
        <v>2882.9</v>
      </c>
      <c r="F330" s="4">
        <v>2729.31</v>
      </c>
      <c r="G330" s="4">
        <v>3686.1600000000035</v>
      </c>
      <c r="H330" s="2" t="s">
        <v>6</v>
      </c>
      <c r="I330" s="2" t="s">
        <v>8316</v>
      </c>
      <c r="J330" s="2" t="s">
        <v>8314</v>
      </c>
    </row>
    <row r="331" spans="1:10">
      <c r="A331" s="2" t="s">
        <v>2968</v>
      </c>
      <c r="B331" s="2" t="s">
        <v>2967</v>
      </c>
      <c r="C331" s="2" t="s">
        <v>198</v>
      </c>
      <c r="D331" s="3">
        <v>45399</v>
      </c>
      <c r="E331" s="4">
        <v>1253.83</v>
      </c>
      <c r="F331" s="4">
        <v>1172.19</v>
      </c>
      <c r="G331" s="4">
        <v>898.0399999999986</v>
      </c>
      <c r="H331" s="2" t="s">
        <v>6</v>
      </c>
      <c r="I331" s="2" t="s">
        <v>8313</v>
      </c>
      <c r="J331" s="2" t="s">
        <v>8314</v>
      </c>
    </row>
    <row r="332" spans="1:10">
      <c r="A332" s="2" t="s">
        <v>2970</v>
      </c>
      <c r="B332" s="2" t="s">
        <v>2969</v>
      </c>
      <c r="C332" s="2" t="s">
        <v>170</v>
      </c>
      <c r="D332" s="3">
        <v>45400</v>
      </c>
      <c r="E332" s="4">
        <v>220.8</v>
      </c>
      <c r="F332" s="4">
        <v>202.01</v>
      </c>
      <c r="G332" s="4">
        <v>300.64000000000033</v>
      </c>
      <c r="H332" s="2" t="s">
        <v>6</v>
      </c>
      <c r="I332" s="2" t="s">
        <v>8313</v>
      </c>
      <c r="J332" s="2" t="s">
        <v>8314</v>
      </c>
    </row>
    <row r="333" spans="1:10">
      <c r="A333" s="2" t="s">
        <v>2972</v>
      </c>
      <c r="B333" s="2" t="s">
        <v>2971</v>
      </c>
      <c r="C333" s="2" t="s">
        <v>247</v>
      </c>
      <c r="D333" s="3">
        <v>45384</v>
      </c>
      <c r="E333" s="4">
        <v>1246.1600000000001</v>
      </c>
      <c r="F333" s="4">
        <v>1209.3599999999999</v>
      </c>
      <c r="G333" s="4">
        <v>404.800000000002</v>
      </c>
      <c r="H333" s="2" t="s">
        <v>6</v>
      </c>
      <c r="I333" s="2" t="s">
        <v>8316</v>
      </c>
      <c r="J333" s="2" t="s">
        <v>8314</v>
      </c>
    </row>
    <row r="334" spans="1:10">
      <c r="A334" s="2" t="s">
        <v>2974</v>
      </c>
      <c r="B334" s="2" t="s">
        <v>2973</v>
      </c>
      <c r="C334" s="2" t="s">
        <v>229</v>
      </c>
      <c r="D334" s="3">
        <v>45409</v>
      </c>
      <c r="E334" s="4">
        <v>794.32</v>
      </c>
      <c r="F334" s="4">
        <v>711.53</v>
      </c>
      <c r="G334" s="4">
        <v>2400.9100000000021</v>
      </c>
      <c r="H334" s="2" t="s">
        <v>6</v>
      </c>
      <c r="I334" s="2" t="s">
        <v>8316</v>
      </c>
      <c r="J334" s="2" t="s">
        <v>8314</v>
      </c>
    </row>
    <row r="335" spans="1:10">
      <c r="A335" s="2" t="s">
        <v>2976</v>
      </c>
      <c r="B335" s="2" t="s">
        <v>2975</v>
      </c>
      <c r="C335" s="2" t="s">
        <v>247</v>
      </c>
      <c r="D335" s="3">
        <v>45382</v>
      </c>
      <c r="E335" s="4">
        <v>1351.84</v>
      </c>
      <c r="F335" s="4">
        <v>1210.3599999999999</v>
      </c>
      <c r="G335" s="4">
        <v>5942.1600000000008</v>
      </c>
      <c r="H335" s="2" t="s">
        <v>6</v>
      </c>
      <c r="I335" s="2" t="s">
        <v>8313</v>
      </c>
      <c r="J335" s="2" t="s">
        <v>8314</v>
      </c>
    </row>
    <row r="336" spans="1:10">
      <c r="A336" s="2" t="s">
        <v>2978</v>
      </c>
      <c r="B336" s="2" t="s">
        <v>2977</v>
      </c>
      <c r="C336" s="2" t="s">
        <v>185</v>
      </c>
      <c r="D336" s="3">
        <v>45406</v>
      </c>
      <c r="E336" s="4">
        <v>79.510000000000005</v>
      </c>
      <c r="F336" s="4">
        <v>73.09</v>
      </c>
      <c r="G336" s="4">
        <v>44.940000000000012</v>
      </c>
      <c r="H336" s="2" t="s">
        <v>6</v>
      </c>
      <c r="I336" s="2" t="s">
        <v>8316</v>
      </c>
      <c r="J336" s="2" t="s">
        <v>8314</v>
      </c>
    </row>
    <row r="337" spans="1:10">
      <c r="A337" s="2" t="s">
        <v>2980</v>
      </c>
      <c r="B337" s="2" t="s">
        <v>2979</v>
      </c>
      <c r="C337" s="2" t="s">
        <v>206</v>
      </c>
      <c r="D337" s="3">
        <v>45380</v>
      </c>
      <c r="E337" s="4">
        <v>3516.82</v>
      </c>
      <c r="F337" s="4">
        <v>3059.73</v>
      </c>
      <c r="G337" s="4">
        <v>15998.150000000005</v>
      </c>
      <c r="H337" s="2" t="s">
        <v>6</v>
      </c>
      <c r="I337" s="2" t="s">
        <v>8316</v>
      </c>
      <c r="J337" s="2" t="s">
        <v>8314</v>
      </c>
    </row>
    <row r="338" spans="1:10">
      <c r="A338" s="2" t="s">
        <v>2982</v>
      </c>
      <c r="B338" s="2" t="s">
        <v>2981</v>
      </c>
      <c r="C338" s="2" t="s">
        <v>247</v>
      </c>
      <c r="D338" s="3">
        <v>45398</v>
      </c>
      <c r="E338" s="4">
        <v>874.2</v>
      </c>
      <c r="F338" s="4">
        <v>728.4</v>
      </c>
      <c r="G338" s="4">
        <v>4082.4000000000019</v>
      </c>
      <c r="H338" s="2" t="s">
        <v>6</v>
      </c>
      <c r="I338" s="2" t="s">
        <v>8313</v>
      </c>
      <c r="J338" s="2" t="s">
        <v>8314</v>
      </c>
    </row>
    <row r="339" spans="1:10">
      <c r="A339" s="2" t="s">
        <v>2984</v>
      </c>
      <c r="B339" s="2" t="s">
        <v>2983</v>
      </c>
      <c r="C339" s="2" t="s">
        <v>247</v>
      </c>
      <c r="D339" s="3">
        <v>45397</v>
      </c>
      <c r="E339" s="4">
        <v>867.44</v>
      </c>
      <c r="F339" s="4">
        <v>844.74</v>
      </c>
      <c r="G339" s="4">
        <v>658.30000000000132</v>
      </c>
      <c r="H339" s="2" t="s">
        <v>6</v>
      </c>
      <c r="I339" s="2" t="s">
        <v>8315</v>
      </c>
      <c r="J339" s="2" t="s">
        <v>8314</v>
      </c>
    </row>
    <row r="340" spans="1:10">
      <c r="A340" s="2" t="s">
        <v>2986</v>
      </c>
      <c r="B340" s="2" t="s">
        <v>2985</v>
      </c>
      <c r="C340" s="2" t="s">
        <v>234</v>
      </c>
      <c r="D340" s="3">
        <v>45380</v>
      </c>
      <c r="E340" s="4">
        <v>1171.31</v>
      </c>
      <c r="F340" s="4">
        <v>1025.08</v>
      </c>
      <c r="G340" s="4">
        <v>1462.3000000000002</v>
      </c>
      <c r="H340" s="2" t="s">
        <v>6</v>
      </c>
      <c r="I340" s="2" t="s">
        <v>8315</v>
      </c>
      <c r="J340" s="2" t="s">
        <v>8314</v>
      </c>
    </row>
    <row r="341" spans="1:10">
      <c r="A341" s="2" t="s">
        <v>2988</v>
      </c>
      <c r="B341" s="2" t="s">
        <v>2987</v>
      </c>
      <c r="C341" s="2" t="s">
        <v>227</v>
      </c>
      <c r="D341" s="3">
        <v>45381</v>
      </c>
      <c r="E341" s="4">
        <v>685.24</v>
      </c>
      <c r="F341" s="4">
        <v>658.83</v>
      </c>
      <c r="G341" s="4">
        <v>1135.6299999999987</v>
      </c>
      <c r="H341" s="2" t="s">
        <v>6</v>
      </c>
      <c r="I341" s="2" t="s">
        <v>8313</v>
      </c>
      <c r="J341" s="2" t="s">
        <v>8314</v>
      </c>
    </row>
    <row r="342" spans="1:10">
      <c r="A342" s="2" t="s">
        <v>2990</v>
      </c>
      <c r="B342" s="2" t="s">
        <v>2989</v>
      </c>
      <c r="C342" s="2" t="s">
        <v>209</v>
      </c>
      <c r="D342" s="3">
        <v>45401</v>
      </c>
      <c r="E342" s="4">
        <v>1486.12</v>
      </c>
      <c r="F342" s="4">
        <v>1424.02</v>
      </c>
      <c r="G342" s="4">
        <v>2608.1999999999962</v>
      </c>
      <c r="H342" s="2" t="s">
        <v>6</v>
      </c>
      <c r="I342" s="2" t="s">
        <v>8315</v>
      </c>
      <c r="J342" s="2" t="s">
        <v>8314</v>
      </c>
    </row>
    <row r="343" spans="1:10">
      <c r="A343" s="2" t="s">
        <v>2992</v>
      </c>
      <c r="B343" s="2" t="s">
        <v>2991</v>
      </c>
      <c r="C343" s="2" t="s">
        <v>185</v>
      </c>
      <c r="D343" s="3">
        <v>45399</v>
      </c>
      <c r="E343" s="4">
        <v>30.43</v>
      </c>
      <c r="F343" s="4">
        <v>27.96</v>
      </c>
      <c r="G343" s="4">
        <v>98.799999999999955</v>
      </c>
      <c r="H343" s="2" t="s">
        <v>6</v>
      </c>
      <c r="I343" s="2" t="s">
        <v>8315</v>
      </c>
      <c r="J343" s="2" t="s">
        <v>8314</v>
      </c>
    </row>
    <row r="344" spans="1:10">
      <c r="A344" s="2" t="s">
        <v>2994</v>
      </c>
      <c r="B344" s="2" t="s">
        <v>2993</v>
      </c>
      <c r="C344" s="2" t="s">
        <v>223</v>
      </c>
      <c r="D344" s="3">
        <v>45400</v>
      </c>
      <c r="E344" s="4">
        <v>1290.5</v>
      </c>
      <c r="F344" s="4">
        <v>1216.5</v>
      </c>
      <c r="G344" s="4">
        <v>1554</v>
      </c>
      <c r="H344" s="2" t="s">
        <v>6</v>
      </c>
      <c r="I344" s="2" t="s">
        <v>8315</v>
      </c>
      <c r="J344" s="2" t="s">
        <v>8314</v>
      </c>
    </row>
    <row r="345" spans="1:10">
      <c r="A345" s="2" t="s">
        <v>2996</v>
      </c>
      <c r="B345" s="2" t="s">
        <v>2995</v>
      </c>
      <c r="C345" s="2" t="s">
        <v>206</v>
      </c>
      <c r="D345" s="3">
        <v>45406</v>
      </c>
      <c r="E345" s="4">
        <v>2637.54</v>
      </c>
      <c r="F345" s="4">
        <v>2441.69</v>
      </c>
      <c r="G345" s="4">
        <v>2546.0499999999988</v>
      </c>
      <c r="H345" s="2" t="s">
        <v>6</v>
      </c>
      <c r="I345" s="2" t="s">
        <v>8313</v>
      </c>
      <c r="J345" s="2" t="s">
        <v>8314</v>
      </c>
    </row>
    <row r="346" spans="1:10">
      <c r="A346" s="2" t="s">
        <v>2998</v>
      </c>
      <c r="B346" s="2" t="s">
        <v>2997</v>
      </c>
      <c r="C346" s="2" t="s">
        <v>242</v>
      </c>
      <c r="D346" s="3">
        <v>45496</v>
      </c>
      <c r="E346" s="4">
        <v>76.44</v>
      </c>
      <c r="F346" s="4">
        <v>67.709999999999994</v>
      </c>
      <c r="G346" s="4">
        <v>331.74000000000012</v>
      </c>
      <c r="H346" s="2" t="s">
        <v>6</v>
      </c>
      <c r="I346" s="2" t="s">
        <v>8315</v>
      </c>
      <c r="J346" s="2" t="s">
        <v>8314</v>
      </c>
    </row>
    <row r="347" spans="1:10">
      <c r="A347" s="2" t="s">
        <v>3000</v>
      </c>
      <c r="B347" s="2" t="s">
        <v>2999</v>
      </c>
      <c r="C347" s="2" t="s">
        <v>209</v>
      </c>
      <c r="D347" s="3">
        <v>45415</v>
      </c>
      <c r="E347" s="4">
        <v>1146.8900000000001</v>
      </c>
      <c r="F347" s="4">
        <v>1003.36</v>
      </c>
      <c r="G347" s="4">
        <v>3588.2500000000023</v>
      </c>
      <c r="H347" s="2" t="s">
        <v>6</v>
      </c>
      <c r="I347" s="2" t="s">
        <v>8316</v>
      </c>
      <c r="J347" s="2" t="s">
        <v>8314</v>
      </c>
    </row>
    <row r="348" spans="1:10">
      <c r="A348" s="2" t="s">
        <v>3002</v>
      </c>
      <c r="B348" s="2" t="s">
        <v>3001</v>
      </c>
      <c r="C348" s="2" t="s">
        <v>218</v>
      </c>
      <c r="D348" s="3">
        <v>45400</v>
      </c>
      <c r="E348" s="4">
        <v>9105.65</v>
      </c>
      <c r="F348" s="4">
        <v>8811.65</v>
      </c>
      <c r="G348" s="4">
        <v>2352</v>
      </c>
      <c r="H348" s="2" t="s">
        <v>6</v>
      </c>
      <c r="I348" s="2" t="s">
        <v>8315</v>
      </c>
      <c r="J348" s="2" t="s">
        <v>8314</v>
      </c>
    </row>
    <row r="349" spans="1:10">
      <c r="A349" s="2" t="s">
        <v>3004</v>
      </c>
      <c r="B349" s="2" t="s">
        <v>3003</v>
      </c>
      <c r="C349" s="2" t="s">
        <v>236</v>
      </c>
      <c r="D349" s="3">
        <v>45436</v>
      </c>
      <c r="E349" s="4">
        <v>2636.22</v>
      </c>
      <c r="F349" s="4">
        <v>2472.85</v>
      </c>
      <c r="G349" s="4">
        <v>4247.6199999999972</v>
      </c>
      <c r="H349" s="2" t="s">
        <v>6</v>
      </c>
      <c r="I349" s="2" t="s">
        <v>8313</v>
      </c>
      <c r="J349" s="2" t="s">
        <v>8314</v>
      </c>
    </row>
    <row r="350" spans="1:10">
      <c r="A350" s="2" t="s">
        <v>3006</v>
      </c>
      <c r="B350" s="2" t="s">
        <v>3005</v>
      </c>
      <c r="C350" s="2" t="s">
        <v>190</v>
      </c>
      <c r="D350" s="3">
        <v>45408</v>
      </c>
      <c r="E350" s="4">
        <v>527.55999999999995</v>
      </c>
      <c r="F350" s="4">
        <v>483.37</v>
      </c>
      <c r="G350" s="4">
        <v>309.32999999999959</v>
      </c>
      <c r="H350" s="2" t="s">
        <v>6</v>
      </c>
      <c r="I350" s="2" t="s">
        <v>8313</v>
      </c>
      <c r="J350" s="2" t="s">
        <v>8314</v>
      </c>
    </row>
    <row r="351" spans="1:10">
      <c r="A351" s="2" t="s">
        <v>3008</v>
      </c>
      <c r="B351" s="2" t="s">
        <v>3007</v>
      </c>
      <c r="C351" s="2" t="s">
        <v>221</v>
      </c>
      <c r="D351" s="3">
        <v>45411</v>
      </c>
      <c r="E351" s="4">
        <v>1661.99</v>
      </c>
      <c r="F351" s="4">
        <v>1359.2</v>
      </c>
      <c r="G351" s="4">
        <v>5147.4299999999994</v>
      </c>
      <c r="H351" s="2" t="s">
        <v>6</v>
      </c>
      <c r="I351" s="2" t="s">
        <v>8315</v>
      </c>
      <c r="J351" s="2" t="s">
        <v>8314</v>
      </c>
    </row>
    <row r="352" spans="1:10">
      <c r="A352" s="2" t="s">
        <v>3010</v>
      </c>
      <c r="B352" s="2" t="s">
        <v>3009</v>
      </c>
      <c r="C352" s="2" t="s">
        <v>212</v>
      </c>
      <c r="D352" s="3">
        <v>45398</v>
      </c>
      <c r="E352" s="4">
        <v>4586.26</v>
      </c>
      <c r="F352" s="4">
        <v>4117.62</v>
      </c>
      <c r="G352" s="4">
        <v>12184.640000000009</v>
      </c>
      <c r="H352" s="2" t="s">
        <v>6</v>
      </c>
      <c r="I352" s="2" t="s">
        <v>8315</v>
      </c>
      <c r="J352" s="2" t="s">
        <v>8314</v>
      </c>
    </row>
    <row r="353" spans="1:10">
      <c r="A353" s="2" t="s">
        <v>3012</v>
      </c>
      <c r="B353" s="2" t="s">
        <v>3011</v>
      </c>
      <c r="C353" s="2" t="s">
        <v>216</v>
      </c>
      <c r="D353" s="3">
        <v>45396</v>
      </c>
      <c r="E353" s="4">
        <v>67.44</v>
      </c>
      <c r="F353" s="4">
        <v>59.95</v>
      </c>
      <c r="G353" s="4">
        <v>7.4899999999999949</v>
      </c>
      <c r="H353" s="2" t="s">
        <v>6</v>
      </c>
      <c r="I353" s="2" t="s">
        <v>8313</v>
      </c>
      <c r="J353" s="2" t="s">
        <v>8314</v>
      </c>
    </row>
    <row r="354" spans="1:10">
      <c r="A354" s="2" t="s">
        <v>3014</v>
      </c>
      <c r="B354" s="2" t="s">
        <v>3013</v>
      </c>
      <c r="C354" s="2" t="s">
        <v>226</v>
      </c>
      <c r="D354" s="3">
        <v>45395</v>
      </c>
      <c r="E354" s="4">
        <v>1599.86</v>
      </c>
      <c r="F354" s="4">
        <v>1505.14</v>
      </c>
      <c r="G354" s="4">
        <v>2746.8799999999942</v>
      </c>
      <c r="H354" s="2" t="s">
        <v>6</v>
      </c>
      <c r="I354" s="2" t="s">
        <v>8315</v>
      </c>
      <c r="J354" s="2" t="s">
        <v>8314</v>
      </c>
    </row>
    <row r="355" spans="1:10">
      <c r="A355" s="2" t="s">
        <v>3016</v>
      </c>
      <c r="B355" s="2" t="s">
        <v>3015</v>
      </c>
      <c r="C355" s="2" t="s">
        <v>216</v>
      </c>
      <c r="D355" s="3">
        <v>45394</v>
      </c>
      <c r="E355" s="4">
        <v>47.6</v>
      </c>
      <c r="F355" s="4">
        <v>40.020000000000003</v>
      </c>
      <c r="G355" s="4">
        <v>333.51999999999992</v>
      </c>
      <c r="H355" s="2" t="s">
        <v>6</v>
      </c>
      <c r="I355" s="2" t="s">
        <v>8316</v>
      </c>
      <c r="J355" s="2" t="s">
        <v>8314</v>
      </c>
    </row>
    <row r="356" spans="1:10">
      <c r="A356" s="2" t="s">
        <v>3018</v>
      </c>
      <c r="B356" s="2" t="s">
        <v>3017</v>
      </c>
      <c r="C356" s="2" t="s">
        <v>190</v>
      </c>
      <c r="D356" s="3">
        <v>45402</v>
      </c>
      <c r="E356" s="4">
        <v>879.1</v>
      </c>
      <c r="F356" s="4">
        <v>773.23</v>
      </c>
      <c r="G356" s="4">
        <v>3599.58</v>
      </c>
      <c r="H356" s="2" t="s">
        <v>6</v>
      </c>
      <c r="I356" s="2" t="s">
        <v>8313</v>
      </c>
      <c r="J356" s="2" t="s">
        <v>8314</v>
      </c>
    </row>
    <row r="357" spans="1:10">
      <c r="A357" s="2" t="s">
        <v>3020</v>
      </c>
      <c r="B357" s="2" t="s">
        <v>3019</v>
      </c>
      <c r="C357" s="2" t="s">
        <v>223</v>
      </c>
      <c r="D357" s="3">
        <v>45387</v>
      </c>
      <c r="E357" s="4">
        <v>909.53</v>
      </c>
      <c r="F357" s="4">
        <v>756.95</v>
      </c>
      <c r="G357" s="4">
        <v>3204.1799999999985</v>
      </c>
      <c r="H357" s="2" t="s">
        <v>6</v>
      </c>
      <c r="I357" s="2" t="s">
        <v>8313</v>
      </c>
      <c r="J357" s="2" t="s">
        <v>8314</v>
      </c>
    </row>
    <row r="358" spans="1:10">
      <c r="A358" s="2" t="s">
        <v>3022</v>
      </c>
      <c r="B358" s="2" t="s">
        <v>3021</v>
      </c>
      <c r="C358" s="2" t="s">
        <v>227</v>
      </c>
      <c r="D358" s="3">
        <v>45397</v>
      </c>
      <c r="E358" s="4">
        <v>381.22</v>
      </c>
      <c r="F358" s="4">
        <v>344.5</v>
      </c>
      <c r="G358" s="4">
        <v>1395.360000000001</v>
      </c>
      <c r="H358" s="2" t="s">
        <v>6</v>
      </c>
      <c r="I358" s="2" t="s">
        <v>8313</v>
      </c>
      <c r="J358" s="2" t="s">
        <v>8314</v>
      </c>
    </row>
    <row r="359" spans="1:10">
      <c r="A359" s="2" t="s">
        <v>3024</v>
      </c>
      <c r="B359" s="2" t="s">
        <v>3023</v>
      </c>
      <c r="C359" s="2" t="s">
        <v>206</v>
      </c>
      <c r="D359" s="3">
        <v>45392</v>
      </c>
      <c r="E359" s="4">
        <v>823.56</v>
      </c>
      <c r="F359" s="4">
        <v>758.49</v>
      </c>
      <c r="G359" s="4">
        <v>2082.239999999998</v>
      </c>
      <c r="H359" s="2" t="s">
        <v>6</v>
      </c>
      <c r="I359" s="2" t="s">
        <v>8316</v>
      </c>
      <c r="J359" s="2" t="s">
        <v>8314</v>
      </c>
    </row>
    <row r="360" spans="1:10">
      <c r="A360" s="2" t="s">
        <v>3026</v>
      </c>
      <c r="B360" s="2" t="s">
        <v>3025</v>
      </c>
      <c r="C360" s="2" t="s">
        <v>210</v>
      </c>
      <c r="D360" s="3">
        <v>45386</v>
      </c>
      <c r="E360" s="4">
        <v>236.34</v>
      </c>
      <c r="F360" s="4">
        <v>196.05</v>
      </c>
      <c r="G360" s="4">
        <v>282.02999999999997</v>
      </c>
      <c r="H360" s="2" t="s">
        <v>6</v>
      </c>
      <c r="I360" s="2" t="s">
        <v>8316</v>
      </c>
      <c r="J360" s="2" t="s">
        <v>8314</v>
      </c>
    </row>
    <row r="361" spans="1:10">
      <c r="A361" s="2" t="s">
        <v>3028</v>
      </c>
      <c r="B361" s="2" t="s">
        <v>3027</v>
      </c>
      <c r="C361" s="2" t="s">
        <v>170</v>
      </c>
      <c r="D361" s="3">
        <v>45390</v>
      </c>
      <c r="E361" s="4">
        <v>204.5</v>
      </c>
      <c r="F361" s="4">
        <v>191.61</v>
      </c>
      <c r="G361" s="4">
        <v>412.47999999999956</v>
      </c>
      <c r="H361" s="2" t="s">
        <v>6</v>
      </c>
      <c r="I361" s="2" t="s">
        <v>8316</v>
      </c>
      <c r="J361" s="2" t="s">
        <v>8314</v>
      </c>
    </row>
    <row r="362" spans="1:10">
      <c r="A362" s="2" t="s">
        <v>3030</v>
      </c>
      <c r="B362" s="2" t="s">
        <v>3029</v>
      </c>
      <c r="C362" s="2" t="s">
        <v>226</v>
      </c>
      <c r="D362" s="3">
        <v>45387</v>
      </c>
      <c r="E362" s="4">
        <v>1576.31</v>
      </c>
      <c r="F362" s="4">
        <v>1524.38</v>
      </c>
      <c r="G362" s="4">
        <v>363.50999999999885</v>
      </c>
      <c r="H362" s="2" t="s">
        <v>6</v>
      </c>
      <c r="I362" s="2" t="s">
        <v>8315</v>
      </c>
      <c r="J362" s="2" t="s">
        <v>8314</v>
      </c>
    </row>
    <row r="363" spans="1:10">
      <c r="A363" s="2" t="s">
        <v>3032</v>
      </c>
      <c r="B363" s="2" t="s">
        <v>3031</v>
      </c>
      <c r="C363" s="2" t="s">
        <v>204</v>
      </c>
      <c r="D363" s="3">
        <v>45466</v>
      </c>
      <c r="E363" s="4">
        <v>1013.7</v>
      </c>
      <c r="F363" s="4">
        <v>853.74</v>
      </c>
      <c r="G363" s="4">
        <v>2079.4800000000005</v>
      </c>
      <c r="H363" s="2" t="s">
        <v>6</v>
      </c>
      <c r="I363" s="2" t="s">
        <v>8316</v>
      </c>
      <c r="J363" s="2" t="s">
        <v>8314</v>
      </c>
    </row>
    <row r="364" spans="1:10">
      <c r="A364" s="2" t="s">
        <v>3034</v>
      </c>
      <c r="B364" s="2" t="s">
        <v>3033</v>
      </c>
      <c r="C364" s="2" t="s">
        <v>249</v>
      </c>
      <c r="D364" s="3">
        <v>45438</v>
      </c>
      <c r="E364" s="4">
        <v>1910.49</v>
      </c>
      <c r="F364" s="4">
        <v>1743.33</v>
      </c>
      <c r="G364" s="4">
        <v>6184.9200000000028</v>
      </c>
      <c r="H364" s="2" t="s">
        <v>6</v>
      </c>
      <c r="I364" s="2" t="s">
        <v>8315</v>
      </c>
      <c r="J364" s="2" t="s">
        <v>8314</v>
      </c>
    </row>
    <row r="365" spans="1:10">
      <c r="A365" s="2" t="s">
        <v>3036</v>
      </c>
      <c r="B365" s="2" t="s">
        <v>3035</v>
      </c>
      <c r="C365" s="2" t="s">
        <v>257</v>
      </c>
      <c r="D365" s="3">
        <v>45399</v>
      </c>
      <c r="E365" s="4">
        <v>806.54</v>
      </c>
      <c r="F365" s="4">
        <v>767.92</v>
      </c>
      <c r="G365" s="4">
        <v>502.06000000000006</v>
      </c>
      <c r="H365" s="2" t="s">
        <v>6</v>
      </c>
      <c r="I365" s="2" t="s">
        <v>8313</v>
      </c>
      <c r="J365" s="2" t="s">
        <v>8314</v>
      </c>
    </row>
    <row r="366" spans="1:10">
      <c r="A366" s="2" t="s">
        <v>3038</v>
      </c>
      <c r="B366" s="2" t="s">
        <v>3037</v>
      </c>
      <c r="C366" s="2" t="s">
        <v>237</v>
      </c>
      <c r="D366" s="3">
        <v>45457</v>
      </c>
      <c r="E366" s="4">
        <v>1891.95</v>
      </c>
      <c r="F366" s="4">
        <v>1627.14</v>
      </c>
      <c r="G366" s="4">
        <v>10062.779999999999</v>
      </c>
      <c r="H366" s="2" t="s">
        <v>6</v>
      </c>
      <c r="I366" s="2" t="s">
        <v>8316</v>
      </c>
      <c r="J366" s="2" t="s">
        <v>8314</v>
      </c>
    </row>
    <row r="367" spans="1:10">
      <c r="A367" s="2" t="s">
        <v>3040</v>
      </c>
      <c r="B367" s="2" t="s">
        <v>3039</v>
      </c>
      <c r="C367" s="2" t="s">
        <v>248</v>
      </c>
      <c r="D367" s="3">
        <v>45408</v>
      </c>
      <c r="E367" s="4">
        <v>2768.84</v>
      </c>
      <c r="F367" s="4">
        <v>2327.1799999999998</v>
      </c>
      <c r="G367" s="4">
        <v>16341.420000000011</v>
      </c>
      <c r="H367" s="2" t="s">
        <v>6</v>
      </c>
      <c r="I367" s="2" t="s">
        <v>8315</v>
      </c>
      <c r="J367" s="2" t="s">
        <v>8314</v>
      </c>
    </row>
    <row r="368" spans="1:10">
      <c r="A368" s="2" t="s">
        <v>3042</v>
      </c>
      <c r="B368" s="2" t="s">
        <v>3041</v>
      </c>
      <c r="C368" s="2" t="s">
        <v>210</v>
      </c>
      <c r="D368" s="3">
        <v>45397</v>
      </c>
      <c r="E368" s="4">
        <v>256.72000000000003</v>
      </c>
      <c r="F368" s="4">
        <v>219.1</v>
      </c>
      <c r="G368" s="4">
        <v>1316.7000000000012</v>
      </c>
      <c r="H368" s="2" t="s">
        <v>6</v>
      </c>
      <c r="I368" s="2" t="s">
        <v>8315</v>
      </c>
      <c r="J368" s="2" t="s">
        <v>8314</v>
      </c>
    </row>
    <row r="369" spans="1:10">
      <c r="A369" s="2" t="s">
        <v>3044</v>
      </c>
      <c r="B369" s="2" t="s">
        <v>3043</v>
      </c>
      <c r="C369" s="2" t="s">
        <v>241</v>
      </c>
      <c r="D369" s="3">
        <v>45424</v>
      </c>
      <c r="E369" s="4">
        <v>898.35</v>
      </c>
      <c r="F369" s="4">
        <v>785.13</v>
      </c>
      <c r="G369" s="4">
        <v>4415.5800000000008</v>
      </c>
      <c r="H369" s="2" t="s">
        <v>6</v>
      </c>
      <c r="I369" s="2" t="s">
        <v>8313</v>
      </c>
      <c r="J369" s="2" t="s">
        <v>8314</v>
      </c>
    </row>
    <row r="370" spans="1:10">
      <c r="A370" s="2" t="s">
        <v>3046</v>
      </c>
      <c r="B370" s="2" t="s">
        <v>3045</v>
      </c>
      <c r="C370" s="2" t="s">
        <v>252</v>
      </c>
      <c r="D370" s="3">
        <v>45437</v>
      </c>
      <c r="E370" s="4">
        <v>3995.55</v>
      </c>
      <c r="F370" s="4">
        <v>3697.61</v>
      </c>
      <c r="G370" s="4">
        <v>12513.480000000003</v>
      </c>
      <c r="H370" s="2" t="s">
        <v>6</v>
      </c>
      <c r="I370" s="2" t="s">
        <v>8316</v>
      </c>
      <c r="J370" s="2" t="s">
        <v>8314</v>
      </c>
    </row>
    <row r="371" spans="1:10">
      <c r="A371" s="2" t="s">
        <v>3048</v>
      </c>
      <c r="B371" s="2" t="s">
        <v>3047</v>
      </c>
      <c r="C371" s="2" t="s">
        <v>238</v>
      </c>
      <c r="D371" s="3">
        <v>45398</v>
      </c>
      <c r="E371" s="4">
        <v>1120.6600000000001</v>
      </c>
      <c r="F371" s="4">
        <v>1010.37</v>
      </c>
      <c r="G371" s="4">
        <v>3529.2800000000025</v>
      </c>
      <c r="H371" s="2" t="s">
        <v>6</v>
      </c>
      <c r="I371" s="2" t="s">
        <v>8313</v>
      </c>
      <c r="J371" s="2" t="s">
        <v>8314</v>
      </c>
    </row>
    <row r="372" spans="1:10">
      <c r="A372" s="2" t="s">
        <v>3050</v>
      </c>
      <c r="B372" s="2" t="s">
        <v>3049</v>
      </c>
      <c r="C372" s="2" t="s">
        <v>221</v>
      </c>
      <c r="D372" s="3">
        <v>45409</v>
      </c>
      <c r="E372" s="4">
        <v>1322.69</v>
      </c>
      <c r="F372" s="4">
        <v>1269.82</v>
      </c>
      <c r="G372" s="4">
        <v>1427.4900000000032</v>
      </c>
      <c r="H372" s="2" t="s">
        <v>6</v>
      </c>
      <c r="I372" s="2" t="s">
        <v>8316</v>
      </c>
      <c r="J372" s="2" t="s">
        <v>8314</v>
      </c>
    </row>
    <row r="373" spans="1:10">
      <c r="A373" s="2" t="s">
        <v>3052</v>
      </c>
      <c r="B373" s="2" t="s">
        <v>3051</v>
      </c>
      <c r="C373" s="2" t="s">
        <v>198</v>
      </c>
      <c r="D373" s="3">
        <v>45395</v>
      </c>
      <c r="E373" s="4">
        <v>803.36</v>
      </c>
      <c r="F373" s="4">
        <v>758.81</v>
      </c>
      <c r="G373" s="4">
        <v>757.35000000000116</v>
      </c>
      <c r="H373" s="2" t="s">
        <v>6</v>
      </c>
      <c r="I373" s="2" t="s">
        <v>8313</v>
      </c>
      <c r="J373" s="2" t="s">
        <v>8314</v>
      </c>
    </row>
    <row r="374" spans="1:10">
      <c r="A374" s="2" t="s">
        <v>3054</v>
      </c>
      <c r="B374" s="2" t="s">
        <v>3053</v>
      </c>
      <c r="C374" s="2" t="s">
        <v>202</v>
      </c>
      <c r="D374" s="3">
        <v>45412</v>
      </c>
      <c r="E374" s="4">
        <v>11897.55</v>
      </c>
      <c r="F374" s="4">
        <v>10128.620000000001</v>
      </c>
      <c r="G374" s="4">
        <v>67219.339999999938</v>
      </c>
      <c r="H374" s="2" t="s">
        <v>6</v>
      </c>
      <c r="I374" s="2" t="s">
        <v>8313</v>
      </c>
      <c r="J374" s="2" t="s">
        <v>8314</v>
      </c>
    </row>
    <row r="375" spans="1:10">
      <c r="A375" s="2" t="s">
        <v>3056</v>
      </c>
      <c r="B375" s="2" t="s">
        <v>3055</v>
      </c>
      <c r="C375" s="2" t="s">
        <v>218</v>
      </c>
      <c r="D375" s="3">
        <v>45392</v>
      </c>
      <c r="E375" s="4">
        <v>6859.35</v>
      </c>
      <c r="F375" s="4">
        <v>6328.21</v>
      </c>
      <c r="G375" s="4">
        <v>11153.940000000006</v>
      </c>
      <c r="H375" s="2" t="s">
        <v>6</v>
      </c>
      <c r="I375" s="2" t="s">
        <v>8313</v>
      </c>
      <c r="J375" s="2" t="s">
        <v>8314</v>
      </c>
    </row>
    <row r="376" spans="1:10">
      <c r="A376" s="2" t="s">
        <v>3058</v>
      </c>
      <c r="B376" s="2" t="s">
        <v>3057</v>
      </c>
      <c r="C376" s="2" t="s">
        <v>255</v>
      </c>
      <c r="D376" s="3">
        <v>45392</v>
      </c>
      <c r="E376" s="4">
        <v>1037.1099999999999</v>
      </c>
      <c r="F376" s="4">
        <v>902.16</v>
      </c>
      <c r="G376" s="4">
        <v>1349.4999999999993</v>
      </c>
      <c r="H376" s="2" t="s">
        <v>6</v>
      </c>
      <c r="I376" s="2" t="s">
        <v>8313</v>
      </c>
      <c r="J376" s="2" t="s">
        <v>8314</v>
      </c>
    </row>
    <row r="377" spans="1:10">
      <c r="A377" s="2" t="s">
        <v>3060</v>
      </c>
      <c r="B377" s="2" t="s">
        <v>3059</v>
      </c>
      <c r="C377" s="2" t="s">
        <v>198</v>
      </c>
      <c r="D377" s="3">
        <v>45391</v>
      </c>
      <c r="E377" s="4">
        <v>1394.58</v>
      </c>
      <c r="F377" s="4">
        <v>1203.28</v>
      </c>
      <c r="G377" s="4">
        <v>1339.0999999999997</v>
      </c>
      <c r="H377" s="2" t="s">
        <v>6</v>
      </c>
      <c r="I377" s="2" t="s">
        <v>8315</v>
      </c>
      <c r="J377" s="2" t="s">
        <v>8314</v>
      </c>
    </row>
    <row r="378" spans="1:10">
      <c r="A378" s="2" t="s">
        <v>3062</v>
      </c>
      <c r="B378" s="2" t="s">
        <v>3061</v>
      </c>
      <c r="C378" s="2" t="s">
        <v>258</v>
      </c>
      <c r="D378" s="3">
        <v>45415</v>
      </c>
      <c r="E378" s="4">
        <v>799.47</v>
      </c>
      <c r="F378" s="4">
        <v>673.16</v>
      </c>
      <c r="G378" s="4">
        <v>5683.9500000000025</v>
      </c>
      <c r="H378" s="2" t="s">
        <v>6</v>
      </c>
      <c r="I378" s="2" t="s">
        <v>8313</v>
      </c>
      <c r="J378" s="2" t="s">
        <v>8314</v>
      </c>
    </row>
    <row r="379" spans="1:10">
      <c r="A379" s="2" t="s">
        <v>3064</v>
      </c>
      <c r="B379" s="2" t="s">
        <v>3063</v>
      </c>
      <c r="C379" s="2" t="s">
        <v>212</v>
      </c>
      <c r="D379" s="3">
        <v>45390</v>
      </c>
      <c r="E379" s="4">
        <v>588.71</v>
      </c>
      <c r="F379" s="4">
        <v>529.46</v>
      </c>
      <c r="G379" s="4">
        <v>2607</v>
      </c>
      <c r="H379" s="2" t="s">
        <v>6</v>
      </c>
      <c r="I379" s="2" t="s">
        <v>8316</v>
      </c>
      <c r="J379" s="2" t="s">
        <v>8314</v>
      </c>
    </row>
    <row r="380" spans="1:10">
      <c r="A380" s="2" t="s">
        <v>3066</v>
      </c>
      <c r="B380" s="2" t="s">
        <v>3065</v>
      </c>
      <c r="C380" s="2" t="s">
        <v>216</v>
      </c>
      <c r="D380" s="3">
        <v>45388</v>
      </c>
      <c r="E380" s="4">
        <v>46.4</v>
      </c>
      <c r="F380" s="4">
        <v>44.49</v>
      </c>
      <c r="G380" s="4">
        <v>47.749999999999915</v>
      </c>
      <c r="H380" s="2" t="s">
        <v>6</v>
      </c>
      <c r="I380" s="2" t="s">
        <v>8315</v>
      </c>
      <c r="J380" s="2" t="s">
        <v>8314</v>
      </c>
    </row>
    <row r="381" spans="1:10">
      <c r="A381" s="2" t="s">
        <v>3068</v>
      </c>
      <c r="B381" s="2" t="s">
        <v>3067</v>
      </c>
      <c r="C381" s="2" t="s">
        <v>224</v>
      </c>
      <c r="D381" s="3">
        <v>45387</v>
      </c>
      <c r="E381" s="4">
        <v>1746.63</v>
      </c>
      <c r="F381" s="4">
        <v>1592.46</v>
      </c>
      <c r="G381" s="4">
        <v>3237.5700000000015</v>
      </c>
      <c r="H381" s="2" t="s">
        <v>6</v>
      </c>
      <c r="I381" s="2" t="s">
        <v>8313</v>
      </c>
      <c r="J381" s="2" t="s">
        <v>8314</v>
      </c>
    </row>
    <row r="382" spans="1:10">
      <c r="A382" s="2" t="s">
        <v>3070</v>
      </c>
      <c r="B382" s="2" t="s">
        <v>3069</v>
      </c>
      <c r="C382" s="2" t="s">
        <v>255</v>
      </c>
      <c r="D382" s="3">
        <v>45405</v>
      </c>
      <c r="E382" s="4">
        <v>97.92</v>
      </c>
      <c r="F382" s="4">
        <v>83.18</v>
      </c>
      <c r="G382" s="4">
        <v>663.29999999999973</v>
      </c>
      <c r="H382" s="2" t="s">
        <v>6</v>
      </c>
      <c r="I382" s="2" t="s">
        <v>8313</v>
      </c>
      <c r="J382" s="2" t="s">
        <v>8314</v>
      </c>
    </row>
    <row r="383" spans="1:10">
      <c r="A383" s="2" t="s">
        <v>3072</v>
      </c>
      <c r="B383" s="2" t="s">
        <v>3071</v>
      </c>
      <c r="C383" s="2" t="s">
        <v>226</v>
      </c>
      <c r="D383" s="3">
        <v>45404</v>
      </c>
      <c r="E383" s="4">
        <v>1221.71</v>
      </c>
      <c r="F383" s="4">
        <v>1056.43</v>
      </c>
      <c r="G383" s="4">
        <v>2313.9199999999996</v>
      </c>
      <c r="H383" s="2" t="s">
        <v>6</v>
      </c>
      <c r="I383" s="2" t="s">
        <v>8316</v>
      </c>
      <c r="J383" s="2" t="s">
        <v>8314</v>
      </c>
    </row>
    <row r="384" spans="1:10">
      <c r="A384" s="2" t="s">
        <v>3074</v>
      </c>
      <c r="B384" s="2" t="s">
        <v>3073</v>
      </c>
      <c r="C384" s="2" t="s">
        <v>226</v>
      </c>
      <c r="D384" s="3">
        <v>45446</v>
      </c>
      <c r="E384" s="4">
        <v>1583.99</v>
      </c>
      <c r="F384" s="4">
        <v>1349.89</v>
      </c>
      <c r="G384" s="4">
        <v>5384.2999999999975</v>
      </c>
      <c r="H384" s="2" t="s">
        <v>6</v>
      </c>
      <c r="I384" s="2" t="s">
        <v>8313</v>
      </c>
      <c r="J384" s="2" t="s">
        <v>8314</v>
      </c>
    </row>
    <row r="385" spans="1:10">
      <c r="A385" s="2" t="s">
        <v>3076</v>
      </c>
      <c r="B385" s="2" t="s">
        <v>3075</v>
      </c>
      <c r="C385" s="2" t="s">
        <v>212</v>
      </c>
      <c r="D385" s="3">
        <v>45403</v>
      </c>
      <c r="E385" s="4">
        <v>2708.12</v>
      </c>
      <c r="F385" s="4">
        <v>2440.9299999999998</v>
      </c>
      <c r="G385" s="4">
        <v>11489.170000000002</v>
      </c>
      <c r="H385" s="2" t="s">
        <v>6</v>
      </c>
      <c r="I385" s="2" t="s">
        <v>8315</v>
      </c>
      <c r="J385" s="2" t="s">
        <v>8314</v>
      </c>
    </row>
    <row r="386" spans="1:10">
      <c r="A386" s="2" t="s">
        <v>3078</v>
      </c>
      <c r="B386" s="2" t="s">
        <v>3077</v>
      </c>
      <c r="C386" s="2" t="s">
        <v>212</v>
      </c>
      <c r="D386" s="3">
        <v>45440</v>
      </c>
      <c r="E386" s="4">
        <v>1321.26</v>
      </c>
      <c r="F386" s="4">
        <v>1161.49</v>
      </c>
      <c r="G386" s="4">
        <v>2396.5499999999997</v>
      </c>
      <c r="H386" s="2" t="s">
        <v>6</v>
      </c>
      <c r="I386" s="2" t="s">
        <v>8316</v>
      </c>
      <c r="J386" s="2" t="s">
        <v>8314</v>
      </c>
    </row>
    <row r="387" spans="1:10">
      <c r="A387" s="2" t="s">
        <v>3080</v>
      </c>
      <c r="B387" s="2" t="s">
        <v>3079</v>
      </c>
      <c r="C387" s="2" t="s">
        <v>210</v>
      </c>
      <c r="D387" s="3">
        <v>45438</v>
      </c>
      <c r="E387" s="4">
        <v>225.98</v>
      </c>
      <c r="F387" s="4">
        <v>211.92</v>
      </c>
      <c r="G387" s="4">
        <v>239.02000000000004</v>
      </c>
      <c r="H387" s="2" t="s">
        <v>6</v>
      </c>
      <c r="I387" s="2" t="s">
        <v>8315</v>
      </c>
      <c r="J387" s="2" t="s">
        <v>8314</v>
      </c>
    </row>
    <row r="388" spans="1:10">
      <c r="A388" s="2" t="s">
        <v>3082</v>
      </c>
      <c r="B388" s="2" t="s">
        <v>3081</v>
      </c>
      <c r="C388" s="2" t="s">
        <v>238</v>
      </c>
      <c r="D388" s="3">
        <v>45400</v>
      </c>
      <c r="E388" s="4">
        <v>1147.19</v>
      </c>
      <c r="F388" s="4">
        <v>1055.94</v>
      </c>
      <c r="G388" s="4">
        <v>2920</v>
      </c>
      <c r="H388" s="2" t="s">
        <v>6</v>
      </c>
      <c r="I388" s="2" t="s">
        <v>8313</v>
      </c>
      <c r="J388" s="2" t="s">
        <v>8314</v>
      </c>
    </row>
    <row r="389" spans="1:10">
      <c r="A389" s="2" t="s">
        <v>3084</v>
      </c>
      <c r="B389" s="2" t="s">
        <v>3083</v>
      </c>
      <c r="C389" s="2" t="s">
        <v>206</v>
      </c>
      <c r="D389" s="3">
        <v>45400</v>
      </c>
      <c r="E389" s="4">
        <v>3468.62</v>
      </c>
      <c r="F389" s="4">
        <v>2876.79</v>
      </c>
      <c r="G389" s="4">
        <v>4734.6399999999994</v>
      </c>
      <c r="H389" s="2" t="s">
        <v>6</v>
      </c>
      <c r="I389" s="2" t="s">
        <v>8313</v>
      </c>
      <c r="J389" s="2" t="s">
        <v>8314</v>
      </c>
    </row>
    <row r="390" spans="1:10">
      <c r="A390" s="2" t="s">
        <v>3086</v>
      </c>
      <c r="B390" s="2" t="s">
        <v>3085</v>
      </c>
      <c r="C390" s="2" t="s">
        <v>232</v>
      </c>
      <c r="D390" s="3">
        <v>45429</v>
      </c>
      <c r="E390" s="4">
        <v>9843.91</v>
      </c>
      <c r="F390" s="4">
        <v>8648.24</v>
      </c>
      <c r="G390" s="4">
        <v>32283.090000000004</v>
      </c>
      <c r="H390" s="2" t="s">
        <v>6</v>
      </c>
      <c r="I390" s="2" t="s">
        <v>8315</v>
      </c>
      <c r="J390" s="2" t="s">
        <v>8314</v>
      </c>
    </row>
    <row r="391" spans="1:10">
      <c r="A391" s="2" t="s">
        <v>3088</v>
      </c>
      <c r="B391" s="2" t="s">
        <v>3087</v>
      </c>
      <c r="C391" s="2" t="s">
        <v>170</v>
      </c>
      <c r="D391" s="3">
        <v>45398</v>
      </c>
      <c r="E391" s="4">
        <v>207.21</v>
      </c>
      <c r="F391" s="4">
        <v>188.85</v>
      </c>
      <c r="G391" s="4">
        <v>807.8400000000006</v>
      </c>
      <c r="H391" s="2" t="s">
        <v>6</v>
      </c>
      <c r="I391" s="2" t="s">
        <v>8316</v>
      </c>
      <c r="J391" s="2" t="s">
        <v>8314</v>
      </c>
    </row>
    <row r="392" spans="1:10">
      <c r="A392" s="2" t="s">
        <v>3090</v>
      </c>
      <c r="B392" s="2" t="s">
        <v>3089</v>
      </c>
      <c r="C392" s="2" t="s">
        <v>222</v>
      </c>
      <c r="D392" s="3">
        <v>45397</v>
      </c>
      <c r="E392" s="4">
        <v>1227.75</v>
      </c>
      <c r="F392" s="4">
        <v>1187.93</v>
      </c>
      <c r="G392" s="4">
        <v>1154.7799999999982</v>
      </c>
      <c r="H392" s="2" t="s">
        <v>6</v>
      </c>
      <c r="I392" s="2" t="s">
        <v>8313</v>
      </c>
      <c r="J392" s="2" t="s">
        <v>8314</v>
      </c>
    </row>
    <row r="393" spans="1:10">
      <c r="A393" s="2" t="s">
        <v>3092</v>
      </c>
      <c r="B393" s="2" t="s">
        <v>3091</v>
      </c>
      <c r="C393" s="2" t="s">
        <v>206</v>
      </c>
      <c r="D393" s="3">
        <v>45427</v>
      </c>
      <c r="E393" s="4">
        <v>812.82</v>
      </c>
      <c r="F393" s="4">
        <v>710.35</v>
      </c>
      <c r="G393" s="4">
        <v>1127.1700000000003</v>
      </c>
      <c r="H393" s="2" t="s">
        <v>6</v>
      </c>
      <c r="I393" s="2" t="s">
        <v>8313</v>
      </c>
      <c r="J393" s="2" t="s">
        <v>8314</v>
      </c>
    </row>
    <row r="394" spans="1:10">
      <c r="A394" s="2" t="s">
        <v>3094</v>
      </c>
      <c r="B394" s="2" t="s">
        <v>3093</v>
      </c>
      <c r="C394" s="2" t="s">
        <v>233</v>
      </c>
      <c r="D394" s="3">
        <v>45396</v>
      </c>
      <c r="E394" s="4">
        <v>1344.81</v>
      </c>
      <c r="F394" s="4">
        <v>1250.58</v>
      </c>
      <c r="G394" s="4">
        <v>1130.7600000000002</v>
      </c>
      <c r="H394" s="2" t="s">
        <v>6</v>
      </c>
      <c r="I394" s="2" t="s">
        <v>8315</v>
      </c>
      <c r="J394" s="2" t="s">
        <v>8314</v>
      </c>
    </row>
    <row r="395" spans="1:10">
      <c r="A395" s="2" t="s">
        <v>3096</v>
      </c>
      <c r="B395" s="2" t="s">
        <v>3095</v>
      </c>
      <c r="C395" s="2" t="s">
        <v>170</v>
      </c>
      <c r="D395" s="3">
        <v>45412</v>
      </c>
      <c r="E395" s="4">
        <v>484.8</v>
      </c>
      <c r="F395" s="4">
        <v>434.02</v>
      </c>
      <c r="G395" s="4">
        <v>660.14000000000033</v>
      </c>
      <c r="H395" s="2" t="s">
        <v>6</v>
      </c>
      <c r="I395" s="2" t="s">
        <v>8316</v>
      </c>
      <c r="J395" s="2" t="s">
        <v>8314</v>
      </c>
    </row>
    <row r="396" spans="1:10">
      <c r="A396" s="2" t="s">
        <v>3098</v>
      </c>
      <c r="B396" s="2" t="s">
        <v>3097</v>
      </c>
      <c r="C396" s="2" t="s">
        <v>218</v>
      </c>
      <c r="D396" s="3">
        <v>45421</v>
      </c>
      <c r="E396" s="4">
        <v>7133.48</v>
      </c>
      <c r="F396" s="4">
        <v>6651.91</v>
      </c>
      <c r="G396" s="4">
        <v>481.56999999999971</v>
      </c>
      <c r="H396" s="2" t="s">
        <v>6</v>
      </c>
      <c r="I396" s="2" t="s">
        <v>8316</v>
      </c>
      <c r="J396" s="2" t="s">
        <v>8314</v>
      </c>
    </row>
    <row r="397" spans="1:10">
      <c r="A397" s="2" t="s">
        <v>3100</v>
      </c>
      <c r="B397" s="2" t="s">
        <v>3099</v>
      </c>
      <c r="C397" s="2" t="s">
        <v>170</v>
      </c>
      <c r="D397" s="3">
        <v>45410</v>
      </c>
      <c r="E397" s="4">
        <v>229.02</v>
      </c>
      <c r="F397" s="4">
        <v>211.91</v>
      </c>
      <c r="G397" s="4">
        <v>752.8400000000006</v>
      </c>
      <c r="H397" s="2" t="s">
        <v>6</v>
      </c>
      <c r="I397" s="2" t="s">
        <v>8316</v>
      </c>
      <c r="J397" s="2" t="s">
        <v>8314</v>
      </c>
    </row>
    <row r="398" spans="1:10">
      <c r="A398" s="2" t="s">
        <v>3102</v>
      </c>
      <c r="B398" s="2" t="s">
        <v>3101</v>
      </c>
      <c r="C398" s="2" t="s">
        <v>230</v>
      </c>
      <c r="D398" s="3">
        <v>45393</v>
      </c>
      <c r="E398" s="4">
        <v>67.08</v>
      </c>
      <c r="F398" s="4">
        <v>62.1</v>
      </c>
      <c r="G398" s="4">
        <v>224.09999999999985</v>
      </c>
      <c r="H398" s="2" t="s">
        <v>6</v>
      </c>
      <c r="I398" s="2" t="s">
        <v>8313</v>
      </c>
      <c r="J398" s="2" t="s">
        <v>8314</v>
      </c>
    </row>
    <row r="399" spans="1:10">
      <c r="A399" s="2" t="s">
        <v>3104</v>
      </c>
      <c r="B399" s="2" t="s">
        <v>3103</v>
      </c>
      <c r="C399" s="2" t="s">
        <v>217</v>
      </c>
      <c r="D399" s="3">
        <v>45392</v>
      </c>
      <c r="E399" s="4">
        <v>98.82</v>
      </c>
      <c r="F399" s="4">
        <v>88.96</v>
      </c>
      <c r="G399" s="4">
        <v>325.38</v>
      </c>
      <c r="H399" s="2" t="s">
        <v>6</v>
      </c>
      <c r="I399" s="2" t="s">
        <v>8313</v>
      </c>
      <c r="J399" s="2" t="s">
        <v>8314</v>
      </c>
    </row>
    <row r="400" spans="1:10">
      <c r="A400" s="2" t="s">
        <v>3106</v>
      </c>
      <c r="B400" s="2" t="s">
        <v>3105</v>
      </c>
      <c r="C400" s="2" t="s">
        <v>257</v>
      </c>
      <c r="D400" s="3">
        <v>45401</v>
      </c>
      <c r="E400" s="4">
        <v>1452.7</v>
      </c>
      <c r="F400" s="4">
        <v>1305.0999999999999</v>
      </c>
      <c r="G400" s="4">
        <v>590.40000000000055</v>
      </c>
      <c r="H400" s="2" t="s">
        <v>6</v>
      </c>
      <c r="I400" s="2" t="s">
        <v>8313</v>
      </c>
      <c r="J400" s="2" t="s">
        <v>8314</v>
      </c>
    </row>
    <row r="401" spans="1:10">
      <c r="A401" s="2" t="s">
        <v>3108</v>
      </c>
      <c r="B401" s="2" t="s">
        <v>3107</v>
      </c>
      <c r="C401" s="2" t="s">
        <v>225</v>
      </c>
      <c r="D401" s="3">
        <v>45417</v>
      </c>
      <c r="E401" s="4">
        <v>1909.86</v>
      </c>
      <c r="F401" s="4">
        <v>1651.31</v>
      </c>
      <c r="G401" s="4">
        <v>3361.1499999999996</v>
      </c>
      <c r="H401" s="2" t="s">
        <v>6</v>
      </c>
      <c r="I401" s="2" t="s">
        <v>8316</v>
      </c>
      <c r="J401" s="2" t="s">
        <v>8314</v>
      </c>
    </row>
    <row r="402" spans="1:10">
      <c r="A402" s="2" t="s">
        <v>3110</v>
      </c>
      <c r="B402" s="2" t="s">
        <v>3109</v>
      </c>
      <c r="C402" s="2" t="s">
        <v>227</v>
      </c>
      <c r="D402" s="3">
        <v>45410</v>
      </c>
      <c r="E402" s="4">
        <v>543.77</v>
      </c>
      <c r="F402" s="4">
        <v>464.09</v>
      </c>
      <c r="G402" s="4">
        <v>2629.44</v>
      </c>
      <c r="H402" s="2" t="s">
        <v>6</v>
      </c>
      <c r="I402" s="2" t="s">
        <v>8316</v>
      </c>
      <c r="J402" s="2" t="s">
        <v>8314</v>
      </c>
    </row>
    <row r="403" spans="1:10">
      <c r="A403" s="2" t="s">
        <v>3112</v>
      </c>
      <c r="B403" s="2" t="s">
        <v>3111</v>
      </c>
      <c r="C403" s="2" t="s">
        <v>247</v>
      </c>
      <c r="D403" s="3">
        <v>45409</v>
      </c>
      <c r="E403" s="4">
        <v>1344.09</v>
      </c>
      <c r="F403" s="4">
        <v>1198.8599999999999</v>
      </c>
      <c r="G403" s="4">
        <v>2759.3700000000003</v>
      </c>
      <c r="H403" s="2" t="s">
        <v>6</v>
      </c>
      <c r="I403" s="2" t="s">
        <v>8315</v>
      </c>
      <c r="J403" s="2" t="s">
        <v>8314</v>
      </c>
    </row>
    <row r="404" spans="1:10">
      <c r="A404" s="2" t="s">
        <v>3114</v>
      </c>
      <c r="B404" s="2" t="s">
        <v>3113</v>
      </c>
      <c r="C404" s="2" t="s">
        <v>227</v>
      </c>
      <c r="D404" s="3">
        <v>45408</v>
      </c>
      <c r="E404" s="4">
        <v>701.31</v>
      </c>
      <c r="F404" s="4">
        <v>610.66999999999996</v>
      </c>
      <c r="G404" s="4">
        <v>3353.6799999999994</v>
      </c>
      <c r="H404" s="2" t="s">
        <v>6</v>
      </c>
      <c r="I404" s="2" t="s">
        <v>8313</v>
      </c>
      <c r="J404" s="2" t="s">
        <v>8314</v>
      </c>
    </row>
    <row r="405" spans="1:10">
      <c r="A405" s="2" t="s">
        <v>3116</v>
      </c>
      <c r="B405" s="2" t="s">
        <v>3115</v>
      </c>
      <c r="C405" s="2" t="s">
        <v>217</v>
      </c>
      <c r="D405" s="3">
        <v>45444</v>
      </c>
      <c r="E405" s="4">
        <v>896.68</v>
      </c>
      <c r="F405" s="4">
        <v>816.46</v>
      </c>
      <c r="G405" s="4">
        <v>2807.6999999999971</v>
      </c>
      <c r="H405" s="2" t="s">
        <v>6</v>
      </c>
      <c r="I405" s="2" t="s">
        <v>8316</v>
      </c>
      <c r="J405" s="2" t="s">
        <v>8314</v>
      </c>
    </row>
    <row r="406" spans="1:10">
      <c r="A406" s="2" t="s">
        <v>3118</v>
      </c>
      <c r="B406" s="2" t="s">
        <v>3117</v>
      </c>
      <c r="C406" s="2" t="s">
        <v>243</v>
      </c>
      <c r="D406" s="3">
        <v>45452</v>
      </c>
      <c r="E406" s="4">
        <v>1008.91</v>
      </c>
      <c r="F406" s="4">
        <v>900.69</v>
      </c>
      <c r="G406" s="4">
        <v>4545.2399999999961</v>
      </c>
      <c r="H406" s="2" t="s">
        <v>6</v>
      </c>
      <c r="I406" s="2" t="s">
        <v>8315</v>
      </c>
      <c r="J406" s="2" t="s">
        <v>8314</v>
      </c>
    </row>
    <row r="407" spans="1:10">
      <c r="A407" s="2" t="s">
        <v>3120</v>
      </c>
      <c r="B407" s="2" t="s">
        <v>3119</v>
      </c>
      <c r="C407" s="2" t="s">
        <v>248</v>
      </c>
      <c r="D407" s="3">
        <v>45406</v>
      </c>
      <c r="E407" s="4">
        <v>1581.6</v>
      </c>
      <c r="F407" s="4">
        <v>1435.36</v>
      </c>
      <c r="G407" s="4">
        <v>5118.4000000000005</v>
      </c>
      <c r="H407" s="2" t="s">
        <v>6</v>
      </c>
      <c r="I407" s="2" t="s">
        <v>8315</v>
      </c>
      <c r="J407" s="2" t="s">
        <v>8314</v>
      </c>
    </row>
    <row r="408" spans="1:10">
      <c r="A408" s="2" t="s">
        <v>3122</v>
      </c>
      <c r="B408" s="2" t="s">
        <v>3121</v>
      </c>
      <c r="C408" s="2" t="s">
        <v>247</v>
      </c>
      <c r="D408" s="3">
        <v>45421</v>
      </c>
      <c r="E408" s="4">
        <v>629.54</v>
      </c>
      <c r="F408" s="4">
        <v>616.74</v>
      </c>
      <c r="G408" s="4">
        <v>25.599999999999909</v>
      </c>
      <c r="H408" s="2" t="s">
        <v>6</v>
      </c>
      <c r="I408" s="2" t="s">
        <v>8313</v>
      </c>
      <c r="J408" s="2" t="s">
        <v>8314</v>
      </c>
    </row>
    <row r="409" spans="1:10">
      <c r="A409" s="2" t="s">
        <v>3124</v>
      </c>
      <c r="B409" s="2" t="s">
        <v>3123</v>
      </c>
      <c r="C409" s="2" t="s">
        <v>158</v>
      </c>
      <c r="D409" s="3">
        <v>45404</v>
      </c>
      <c r="E409" s="4">
        <v>2011.71</v>
      </c>
      <c r="F409" s="4">
        <v>1758.33</v>
      </c>
      <c r="G409" s="4">
        <v>7348.0200000000032</v>
      </c>
      <c r="H409" s="2" t="s">
        <v>6</v>
      </c>
      <c r="I409" s="2" t="s">
        <v>8313</v>
      </c>
      <c r="J409" s="2" t="s">
        <v>8314</v>
      </c>
    </row>
    <row r="410" spans="1:10">
      <c r="A410" s="2" t="s">
        <v>3126</v>
      </c>
      <c r="B410" s="2" t="s">
        <v>3125</v>
      </c>
      <c r="C410" s="2" t="s">
        <v>190</v>
      </c>
      <c r="D410" s="3">
        <v>45405</v>
      </c>
      <c r="E410" s="4">
        <v>1162.27</v>
      </c>
      <c r="F410" s="4">
        <v>973.28</v>
      </c>
      <c r="G410" s="4">
        <v>3401.82</v>
      </c>
      <c r="H410" s="2" t="s">
        <v>6</v>
      </c>
      <c r="I410" s="2" t="s">
        <v>8313</v>
      </c>
      <c r="J410" s="2" t="s">
        <v>8314</v>
      </c>
    </row>
    <row r="411" spans="1:10">
      <c r="A411" s="2" t="s">
        <v>3128</v>
      </c>
      <c r="B411" s="2" t="s">
        <v>3127</v>
      </c>
      <c r="C411" s="2" t="s">
        <v>248</v>
      </c>
      <c r="D411" s="3">
        <v>45420</v>
      </c>
      <c r="E411" s="4">
        <v>2784.98</v>
      </c>
      <c r="F411" s="4">
        <v>2349.19</v>
      </c>
      <c r="G411" s="4">
        <v>1743.1599999999999</v>
      </c>
      <c r="H411" s="2" t="s">
        <v>6</v>
      </c>
      <c r="I411" s="2" t="s">
        <v>8313</v>
      </c>
      <c r="J411" s="2" t="s">
        <v>8314</v>
      </c>
    </row>
    <row r="412" spans="1:10">
      <c r="A412" s="2" t="s">
        <v>3130</v>
      </c>
      <c r="B412" s="2" t="s">
        <v>3129</v>
      </c>
      <c r="C412" s="2" t="s">
        <v>210</v>
      </c>
      <c r="D412" s="3">
        <v>45432</v>
      </c>
      <c r="E412" s="4">
        <v>675.66</v>
      </c>
      <c r="F412" s="4">
        <v>615.26</v>
      </c>
      <c r="G412" s="4">
        <v>2415.9999999999991</v>
      </c>
      <c r="H412" s="2" t="s">
        <v>6</v>
      </c>
      <c r="I412" s="2" t="s">
        <v>8316</v>
      </c>
      <c r="J412" s="2" t="s">
        <v>8314</v>
      </c>
    </row>
    <row r="413" spans="1:10">
      <c r="A413" s="2" t="s">
        <v>3132</v>
      </c>
      <c r="B413" s="2" t="s">
        <v>3131</v>
      </c>
      <c r="C413" s="2" t="s">
        <v>190</v>
      </c>
      <c r="D413" s="3">
        <v>45419</v>
      </c>
      <c r="E413" s="4">
        <v>528.29</v>
      </c>
      <c r="F413" s="4">
        <v>503.24</v>
      </c>
      <c r="G413" s="4">
        <v>500.99999999999909</v>
      </c>
      <c r="H413" s="2" t="s">
        <v>6</v>
      </c>
      <c r="I413" s="2" t="s">
        <v>8315</v>
      </c>
      <c r="J413" s="2" t="s">
        <v>8314</v>
      </c>
    </row>
    <row r="414" spans="1:10">
      <c r="A414" s="2" t="s">
        <v>3134</v>
      </c>
      <c r="B414" s="2" t="s">
        <v>3133</v>
      </c>
      <c r="C414" s="2" t="s">
        <v>198</v>
      </c>
      <c r="D414" s="3">
        <v>45428</v>
      </c>
      <c r="E414" s="4">
        <v>1017</v>
      </c>
      <c r="F414" s="4">
        <v>897.6</v>
      </c>
      <c r="G414" s="4">
        <v>2029.7999999999997</v>
      </c>
      <c r="H414" s="2" t="s">
        <v>6</v>
      </c>
      <c r="I414" s="2" t="s">
        <v>8315</v>
      </c>
      <c r="J414" s="2" t="s">
        <v>8314</v>
      </c>
    </row>
    <row r="415" spans="1:10">
      <c r="A415" s="2" t="s">
        <v>3136</v>
      </c>
      <c r="B415" s="2" t="s">
        <v>3135</v>
      </c>
      <c r="C415" s="2" t="s">
        <v>239</v>
      </c>
      <c r="D415" s="3">
        <v>45411</v>
      </c>
      <c r="E415" s="4">
        <v>504.51</v>
      </c>
      <c r="F415" s="4">
        <v>461.34</v>
      </c>
      <c r="G415" s="4">
        <v>1640.4600000000005</v>
      </c>
      <c r="H415" s="2" t="s">
        <v>6</v>
      </c>
      <c r="I415" s="2" t="s">
        <v>8316</v>
      </c>
      <c r="J415" s="2" t="s">
        <v>8314</v>
      </c>
    </row>
    <row r="416" spans="1:10">
      <c r="A416" s="2" t="s">
        <v>3138</v>
      </c>
      <c r="B416" s="2" t="s">
        <v>3137</v>
      </c>
      <c r="C416" s="2" t="s">
        <v>185</v>
      </c>
      <c r="D416" s="3">
        <v>45402</v>
      </c>
      <c r="E416" s="4">
        <v>61.33</v>
      </c>
      <c r="F416" s="4">
        <v>55.87</v>
      </c>
      <c r="G416" s="4">
        <v>114.66000000000003</v>
      </c>
      <c r="H416" s="2" t="s">
        <v>6</v>
      </c>
      <c r="I416" s="2" t="s">
        <v>8313</v>
      </c>
      <c r="J416" s="2" t="s">
        <v>8314</v>
      </c>
    </row>
    <row r="417" spans="1:10">
      <c r="A417" s="2" t="s">
        <v>3140</v>
      </c>
      <c r="B417" s="2" t="s">
        <v>3139</v>
      </c>
      <c r="C417" s="2" t="s">
        <v>258</v>
      </c>
      <c r="D417" s="3">
        <v>45414</v>
      </c>
      <c r="E417" s="4">
        <v>1108.42</v>
      </c>
      <c r="F417" s="4">
        <v>1084.42</v>
      </c>
      <c r="G417" s="4">
        <v>264</v>
      </c>
      <c r="H417" s="2" t="s">
        <v>6</v>
      </c>
      <c r="I417" s="2" t="s">
        <v>8316</v>
      </c>
      <c r="J417" s="2" t="s">
        <v>8314</v>
      </c>
    </row>
    <row r="418" spans="1:10">
      <c r="A418" s="2" t="s">
        <v>3142</v>
      </c>
      <c r="B418" s="2" t="s">
        <v>3141</v>
      </c>
      <c r="C418" s="2" t="s">
        <v>225</v>
      </c>
      <c r="D418" s="3">
        <v>45400</v>
      </c>
      <c r="E418" s="4">
        <v>1405.47</v>
      </c>
      <c r="F418" s="4">
        <v>1289.1199999999999</v>
      </c>
      <c r="G418" s="4">
        <v>2792.4000000000033</v>
      </c>
      <c r="H418" s="2" t="s">
        <v>6</v>
      </c>
      <c r="I418" s="2" t="s">
        <v>8315</v>
      </c>
      <c r="J418" s="2" t="s">
        <v>8314</v>
      </c>
    </row>
    <row r="419" spans="1:10">
      <c r="A419" s="2" t="s">
        <v>3144</v>
      </c>
      <c r="B419" s="2" t="s">
        <v>3143</v>
      </c>
      <c r="C419" s="2" t="s">
        <v>233</v>
      </c>
      <c r="D419" s="3">
        <v>45425</v>
      </c>
      <c r="E419" s="4">
        <v>795.64</v>
      </c>
      <c r="F419" s="4">
        <v>723.65</v>
      </c>
      <c r="G419" s="4">
        <v>575.92000000000007</v>
      </c>
      <c r="H419" s="2" t="s">
        <v>6</v>
      </c>
      <c r="I419" s="2" t="s">
        <v>8316</v>
      </c>
      <c r="J419" s="2" t="s">
        <v>8314</v>
      </c>
    </row>
    <row r="420" spans="1:10">
      <c r="A420" s="2" t="s">
        <v>3146</v>
      </c>
      <c r="B420" s="2" t="s">
        <v>3145</v>
      </c>
      <c r="C420" s="2" t="s">
        <v>209</v>
      </c>
      <c r="D420" s="3">
        <v>45418</v>
      </c>
      <c r="E420" s="4">
        <v>1068.3699999999999</v>
      </c>
      <c r="F420" s="4">
        <v>1032.8599999999999</v>
      </c>
      <c r="G420" s="4">
        <v>106.52999999999997</v>
      </c>
      <c r="H420" s="2" t="s">
        <v>6</v>
      </c>
      <c r="I420" s="2" t="s">
        <v>8315</v>
      </c>
      <c r="J420" s="2" t="s">
        <v>8314</v>
      </c>
    </row>
    <row r="421" spans="1:10">
      <c r="A421" s="2" t="s">
        <v>3148</v>
      </c>
      <c r="B421" s="2" t="s">
        <v>3147</v>
      </c>
      <c r="C421" s="2" t="s">
        <v>248</v>
      </c>
      <c r="D421" s="3">
        <v>45429</v>
      </c>
      <c r="E421" s="4">
        <v>2818.79</v>
      </c>
      <c r="F421" s="4">
        <v>2444.5100000000002</v>
      </c>
      <c r="G421" s="4">
        <v>2994.239999999998</v>
      </c>
      <c r="H421" s="2" t="s">
        <v>6</v>
      </c>
      <c r="I421" s="2" t="s">
        <v>8315</v>
      </c>
      <c r="J421" s="2" t="s">
        <v>8314</v>
      </c>
    </row>
    <row r="422" spans="1:10">
      <c r="A422" s="2" t="s">
        <v>3150</v>
      </c>
      <c r="B422" s="2" t="s">
        <v>3149</v>
      </c>
      <c r="C422" s="2" t="s">
        <v>206</v>
      </c>
      <c r="D422" s="3">
        <v>45436</v>
      </c>
      <c r="E422" s="4">
        <v>833.46</v>
      </c>
      <c r="F422" s="4">
        <v>751.48</v>
      </c>
      <c r="G422" s="4">
        <v>1065.7400000000002</v>
      </c>
      <c r="H422" s="2" t="s">
        <v>6</v>
      </c>
      <c r="I422" s="2" t="s">
        <v>8313</v>
      </c>
      <c r="J422" s="2" t="s">
        <v>8314</v>
      </c>
    </row>
    <row r="423" spans="1:10">
      <c r="A423" s="2" t="s">
        <v>3152</v>
      </c>
      <c r="B423" s="2" t="s">
        <v>3151</v>
      </c>
      <c r="C423" s="2" t="s">
        <v>229</v>
      </c>
      <c r="D423" s="3">
        <v>45415</v>
      </c>
      <c r="E423" s="4">
        <v>536.34</v>
      </c>
      <c r="F423" s="4">
        <v>493.4</v>
      </c>
      <c r="G423" s="4">
        <v>171.76000000000022</v>
      </c>
      <c r="H423" s="2" t="s">
        <v>6</v>
      </c>
      <c r="I423" s="2" t="s">
        <v>8316</v>
      </c>
      <c r="J423" s="2" t="s">
        <v>8314</v>
      </c>
    </row>
    <row r="424" spans="1:10">
      <c r="A424" s="2" t="s">
        <v>3154</v>
      </c>
      <c r="B424" s="2" t="s">
        <v>3153</v>
      </c>
      <c r="C424" s="2" t="s">
        <v>221</v>
      </c>
      <c r="D424" s="3">
        <v>45414</v>
      </c>
      <c r="E424" s="4">
        <v>1025.93</v>
      </c>
      <c r="F424" s="4">
        <v>911.37</v>
      </c>
      <c r="G424" s="4">
        <v>2176.6400000000012</v>
      </c>
      <c r="H424" s="2" t="s">
        <v>6</v>
      </c>
      <c r="I424" s="2" t="s">
        <v>8313</v>
      </c>
      <c r="J424" s="2" t="s">
        <v>8314</v>
      </c>
    </row>
    <row r="425" spans="1:10">
      <c r="A425" s="2" t="s">
        <v>3156</v>
      </c>
      <c r="B425" s="2" t="s">
        <v>3155</v>
      </c>
      <c r="C425" s="2" t="s">
        <v>224</v>
      </c>
      <c r="D425" s="3">
        <v>45425</v>
      </c>
      <c r="E425" s="4">
        <v>1653.63</v>
      </c>
      <c r="F425" s="4">
        <v>1536.99</v>
      </c>
      <c r="G425" s="4">
        <v>4199.0400000000036</v>
      </c>
      <c r="H425" s="2" t="s">
        <v>6</v>
      </c>
      <c r="I425" s="2" t="s">
        <v>8316</v>
      </c>
      <c r="J425" s="2" t="s">
        <v>8314</v>
      </c>
    </row>
    <row r="426" spans="1:10">
      <c r="A426" s="2" t="s">
        <v>3158</v>
      </c>
      <c r="B426" s="2" t="s">
        <v>3157</v>
      </c>
      <c r="C426" s="2" t="s">
        <v>216</v>
      </c>
      <c r="D426" s="3">
        <v>45488</v>
      </c>
      <c r="E426" s="4">
        <v>8.26</v>
      </c>
      <c r="F426" s="4">
        <v>7.58</v>
      </c>
      <c r="G426" s="4">
        <v>9.519999999999996</v>
      </c>
      <c r="H426" s="2" t="s">
        <v>6</v>
      </c>
      <c r="I426" s="2" t="s">
        <v>8315</v>
      </c>
      <c r="J426" s="2" t="s">
        <v>8314</v>
      </c>
    </row>
    <row r="427" spans="1:10">
      <c r="A427" s="2" t="s">
        <v>3160</v>
      </c>
      <c r="B427" s="2" t="s">
        <v>3159</v>
      </c>
      <c r="C427" s="2" t="s">
        <v>240</v>
      </c>
      <c r="D427" s="3">
        <v>45412</v>
      </c>
      <c r="E427" s="4">
        <v>369.73</v>
      </c>
      <c r="F427" s="4">
        <v>322.79000000000002</v>
      </c>
      <c r="G427" s="4">
        <v>751.04</v>
      </c>
      <c r="H427" s="2" t="s">
        <v>6</v>
      </c>
      <c r="I427" s="2" t="s">
        <v>8313</v>
      </c>
      <c r="J427" s="2" t="s">
        <v>8314</v>
      </c>
    </row>
    <row r="428" spans="1:10">
      <c r="A428" s="2" t="s">
        <v>3162</v>
      </c>
      <c r="B428" s="2" t="s">
        <v>3161</v>
      </c>
      <c r="C428" s="2" t="s">
        <v>257</v>
      </c>
      <c r="D428" s="3">
        <v>45411</v>
      </c>
      <c r="E428" s="4">
        <v>1682.61</v>
      </c>
      <c r="F428" s="4">
        <v>1396.64</v>
      </c>
      <c r="G428" s="4">
        <v>12296.709999999992</v>
      </c>
      <c r="H428" s="2" t="s">
        <v>6</v>
      </c>
      <c r="I428" s="2" t="s">
        <v>8316</v>
      </c>
      <c r="J428" s="2" t="s">
        <v>8314</v>
      </c>
    </row>
    <row r="429" spans="1:10">
      <c r="A429" s="2" t="s">
        <v>3164</v>
      </c>
      <c r="B429" s="2" t="s">
        <v>3163</v>
      </c>
      <c r="C429" s="2" t="s">
        <v>257</v>
      </c>
      <c r="D429" s="3">
        <v>45410</v>
      </c>
      <c r="E429" s="4">
        <v>1386.26</v>
      </c>
      <c r="F429" s="4">
        <v>1346.19</v>
      </c>
      <c r="G429" s="4">
        <v>681.18999999999892</v>
      </c>
      <c r="H429" s="2" t="s">
        <v>6</v>
      </c>
      <c r="I429" s="2" t="s">
        <v>8313</v>
      </c>
      <c r="J429" s="2" t="s">
        <v>8314</v>
      </c>
    </row>
    <row r="430" spans="1:10">
      <c r="A430" s="2" t="s">
        <v>3166</v>
      </c>
      <c r="B430" s="2" t="s">
        <v>3165</v>
      </c>
      <c r="C430" s="2" t="s">
        <v>229</v>
      </c>
      <c r="D430" s="3">
        <v>45427</v>
      </c>
      <c r="E430" s="4">
        <v>731.74</v>
      </c>
      <c r="F430" s="4">
        <v>653.26</v>
      </c>
      <c r="G430" s="4">
        <v>3453.1200000000008</v>
      </c>
      <c r="H430" s="2" t="s">
        <v>6</v>
      </c>
      <c r="I430" s="2" t="s">
        <v>8316</v>
      </c>
      <c r="J430" s="2" t="s">
        <v>8314</v>
      </c>
    </row>
    <row r="431" spans="1:10">
      <c r="A431" s="2" t="s">
        <v>3168</v>
      </c>
      <c r="B431" s="2" t="s">
        <v>3167</v>
      </c>
      <c r="C431" s="2" t="s">
        <v>221</v>
      </c>
      <c r="D431" s="3">
        <v>45422</v>
      </c>
      <c r="E431" s="4">
        <v>1813.5</v>
      </c>
      <c r="F431" s="4">
        <v>1703.5</v>
      </c>
      <c r="G431" s="4">
        <v>4950</v>
      </c>
      <c r="H431" s="2" t="s">
        <v>6</v>
      </c>
      <c r="I431" s="2" t="s">
        <v>8313</v>
      </c>
      <c r="J431" s="2" t="s">
        <v>8314</v>
      </c>
    </row>
    <row r="432" spans="1:10">
      <c r="A432" s="2" t="s">
        <v>3170</v>
      </c>
      <c r="B432" s="2" t="s">
        <v>3169</v>
      </c>
      <c r="C432" s="2" t="s">
        <v>233</v>
      </c>
      <c r="D432" s="3">
        <v>45431</v>
      </c>
      <c r="E432" s="4">
        <v>907.1</v>
      </c>
      <c r="F432" s="4">
        <v>856.86</v>
      </c>
      <c r="G432" s="4">
        <v>1959.3600000000004</v>
      </c>
      <c r="H432" s="2" t="s">
        <v>6</v>
      </c>
      <c r="I432" s="2" t="s">
        <v>8315</v>
      </c>
      <c r="J432" s="2" t="s">
        <v>8314</v>
      </c>
    </row>
    <row r="433" spans="1:10">
      <c r="A433" s="2" t="s">
        <v>3172</v>
      </c>
      <c r="B433" s="2" t="s">
        <v>3171</v>
      </c>
      <c r="C433" s="2" t="s">
        <v>165</v>
      </c>
      <c r="D433" s="3">
        <v>45418</v>
      </c>
      <c r="E433" s="4">
        <v>1215.05</v>
      </c>
      <c r="F433" s="4">
        <v>1078.23</v>
      </c>
      <c r="G433" s="4">
        <v>2189.119999999999</v>
      </c>
      <c r="H433" s="2" t="s">
        <v>6</v>
      </c>
      <c r="I433" s="2" t="s">
        <v>8315</v>
      </c>
      <c r="J433" s="2" t="s">
        <v>8314</v>
      </c>
    </row>
    <row r="434" spans="1:10">
      <c r="A434" s="2" t="s">
        <v>3174</v>
      </c>
      <c r="B434" s="2" t="s">
        <v>3173</v>
      </c>
      <c r="C434" s="2" t="s">
        <v>230</v>
      </c>
      <c r="D434" s="3">
        <v>45491</v>
      </c>
      <c r="E434" s="4">
        <v>48.48</v>
      </c>
      <c r="F434" s="4">
        <v>44.33</v>
      </c>
      <c r="G434" s="4">
        <v>12.449999999999996</v>
      </c>
      <c r="H434" s="2" t="s">
        <v>6</v>
      </c>
      <c r="I434" s="2" t="s">
        <v>8313</v>
      </c>
      <c r="J434" s="2" t="s">
        <v>8314</v>
      </c>
    </row>
    <row r="435" spans="1:10">
      <c r="A435" s="2" t="s">
        <v>3176</v>
      </c>
      <c r="B435" s="2" t="s">
        <v>3175</v>
      </c>
      <c r="C435" s="2" t="s">
        <v>249</v>
      </c>
      <c r="D435" s="3">
        <v>45424</v>
      </c>
      <c r="E435" s="4">
        <v>2390.79</v>
      </c>
      <c r="F435" s="4">
        <v>2212.16</v>
      </c>
      <c r="G435" s="4">
        <v>893.15000000000055</v>
      </c>
      <c r="H435" s="2" t="s">
        <v>6</v>
      </c>
      <c r="I435" s="2" t="s">
        <v>8316</v>
      </c>
      <c r="J435" s="2" t="s">
        <v>8314</v>
      </c>
    </row>
    <row r="436" spans="1:10">
      <c r="A436" s="2" t="s">
        <v>3178</v>
      </c>
      <c r="B436" s="2" t="s">
        <v>3177</v>
      </c>
      <c r="C436" s="2" t="s">
        <v>202</v>
      </c>
      <c r="D436" s="3">
        <v>45407</v>
      </c>
      <c r="E436" s="4">
        <v>1365.13</v>
      </c>
      <c r="F436" s="4">
        <v>1286.8699999999999</v>
      </c>
      <c r="G436" s="4">
        <v>1486.9400000000041</v>
      </c>
      <c r="H436" s="2" t="s">
        <v>6</v>
      </c>
      <c r="I436" s="2" t="s">
        <v>8316</v>
      </c>
      <c r="J436" s="2" t="s">
        <v>8314</v>
      </c>
    </row>
    <row r="437" spans="1:10">
      <c r="A437" s="2" t="s">
        <v>3180</v>
      </c>
      <c r="B437" s="2" t="s">
        <v>3179</v>
      </c>
      <c r="C437" s="2" t="s">
        <v>170</v>
      </c>
      <c r="D437" s="3">
        <v>45408</v>
      </c>
      <c r="E437" s="4">
        <v>381.32</v>
      </c>
      <c r="F437" s="4">
        <v>351.69</v>
      </c>
      <c r="G437" s="4">
        <v>355.55999999999995</v>
      </c>
      <c r="H437" s="2" t="s">
        <v>6</v>
      </c>
      <c r="I437" s="2" t="s">
        <v>8313</v>
      </c>
      <c r="J437" s="2" t="s">
        <v>8314</v>
      </c>
    </row>
    <row r="438" spans="1:10">
      <c r="A438" s="2" t="s">
        <v>3182</v>
      </c>
      <c r="B438" s="2" t="s">
        <v>3181</v>
      </c>
      <c r="C438" s="2" t="s">
        <v>239</v>
      </c>
      <c r="D438" s="3">
        <v>45407</v>
      </c>
      <c r="E438" s="4">
        <v>503.07</v>
      </c>
      <c r="F438" s="4">
        <v>487.16</v>
      </c>
      <c r="G438" s="4">
        <v>620.48999999999876</v>
      </c>
      <c r="H438" s="2" t="s">
        <v>6</v>
      </c>
      <c r="I438" s="2" t="s">
        <v>8316</v>
      </c>
      <c r="J438" s="2" t="s">
        <v>8314</v>
      </c>
    </row>
    <row r="439" spans="1:10">
      <c r="A439" s="2" t="s">
        <v>3184</v>
      </c>
      <c r="B439" s="2" t="s">
        <v>3183</v>
      </c>
      <c r="C439" s="2" t="s">
        <v>225</v>
      </c>
      <c r="D439" s="3">
        <v>45453</v>
      </c>
      <c r="E439" s="4">
        <v>2129.13</v>
      </c>
      <c r="F439" s="4">
        <v>1841.53</v>
      </c>
      <c r="G439" s="4">
        <v>2013.200000000001</v>
      </c>
      <c r="H439" s="2" t="s">
        <v>6</v>
      </c>
      <c r="I439" s="2" t="s">
        <v>8313</v>
      </c>
      <c r="J439" s="2" t="s">
        <v>8314</v>
      </c>
    </row>
    <row r="440" spans="1:10">
      <c r="A440" s="2" t="s">
        <v>3186</v>
      </c>
      <c r="B440" s="2" t="s">
        <v>3185</v>
      </c>
      <c r="C440" s="2" t="s">
        <v>209</v>
      </c>
      <c r="D440" s="3">
        <v>45454</v>
      </c>
      <c r="E440" s="4">
        <v>1184.4100000000001</v>
      </c>
      <c r="F440" s="4">
        <v>1085.77</v>
      </c>
      <c r="G440" s="4">
        <v>295.9200000000003</v>
      </c>
      <c r="H440" s="2" t="s">
        <v>6</v>
      </c>
      <c r="I440" s="2" t="s">
        <v>8316</v>
      </c>
      <c r="J440" s="2" t="s">
        <v>8314</v>
      </c>
    </row>
    <row r="441" spans="1:10">
      <c r="A441" s="2" t="s">
        <v>3188</v>
      </c>
      <c r="B441" s="2" t="s">
        <v>3187</v>
      </c>
      <c r="C441" s="2" t="s">
        <v>236</v>
      </c>
      <c r="D441" s="3">
        <v>45439</v>
      </c>
      <c r="E441" s="4">
        <v>1921.91</v>
      </c>
      <c r="F441" s="4">
        <v>1661</v>
      </c>
      <c r="G441" s="4">
        <v>3391.8300000000008</v>
      </c>
      <c r="H441" s="2" t="s">
        <v>6</v>
      </c>
      <c r="I441" s="2" t="s">
        <v>8316</v>
      </c>
      <c r="J441" s="2" t="s">
        <v>8314</v>
      </c>
    </row>
    <row r="442" spans="1:10">
      <c r="A442" s="2" t="s">
        <v>3190</v>
      </c>
      <c r="B442" s="2" t="s">
        <v>3189</v>
      </c>
      <c r="C442" s="2" t="s">
        <v>247</v>
      </c>
      <c r="D442" s="3">
        <v>45425</v>
      </c>
      <c r="E442" s="4">
        <v>863.42</v>
      </c>
      <c r="F442" s="4">
        <v>811.6</v>
      </c>
      <c r="G442" s="4">
        <v>1710.0599999999979</v>
      </c>
      <c r="H442" s="2" t="s">
        <v>6</v>
      </c>
      <c r="I442" s="2" t="s">
        <v>8315</v>
      </c>
      <c r="J442" s="2" t="s">
        <v>8314</v>
      </c>
    </row>
    <row r="443" spans="1:10">
      <c r="A443" s="2" t="s">
        <v>3192</v>
      </c>
      <c r="B443" s="2" t="s">
        <v>3191</v>
      </c>
      <c r="C443" s="2" t="s">
        <v>221</v>
      </c>
      <c r="D443" s="3">
        <v>45429</v>
      </c>
      <c r="E443" s="4">
        <v>1439.52</v>
      </c>
      <c r="F443" s="4">
        <v>1361.66</v>
      </c>
      <c r="G443" s="4">
        <v>3347.9799999999959</v>
      </c>
      <c r="H443" s="2" t="s">
        <v>6</v>
      </c>
      <c r="I443" s="2" t="s">
        <v>8315</v>
      </c>
      <c r="J443" s="2" t="s">
        <v>8314</v>
      </c>
    </row>
    <row r="444" spans="1:10">
      <c r="A444" s="2" t="s">
        <v>3194</v>
      </c>
      <c r="B444" s="2" t="s">
        <v>3193</v>
      </c>
      <c r="C444" s="2" t="s">
        <v>209</v>
      </c>
      <c r="D444" s="3">
        <v>45450</v>
      </c>
      <c r="E444" s="4">
        <v>1171.8599999999999</v>
      </c>
      <c r="F444" s="4">
        <v>1060.03</v>
      </c>
      <c r="G444" s="4">
        <v>559.14999999999964</v>
      </c>
      <c r="H444" s="2" t="s">
        <v>6</v>
      </c>
      <c r="I444" s="2" t="s">
        <v>8316</v>
      </c>
      <c r="J444" s="2" t="s">
        <v>8314</v>
      </c>
    </row>
    <row r="445" spans="1:10">
      <c r="A445" s="2" t="s">
        <v>3196</v>
      </c>
      <c r="B445" s="2" t="s">
        <v>3195</v>
      </c>
      <c r="C445" s="2" t="s">
        <v>247</v>
      </c>
      <c r="D445" s="3">
        <v>45422</v>
      </c>
      <c r="E445" s="4">
        <v>940.21</v>
      </c>
      <c r="F445" s="4">
        <v>838.39</v>
      </c>
      <c r="G445" s="4">
        <v>3869.1600000000017</v>
      </c>
      <c r="H445" s="2" t="s">
        <v>6</v>
      </c>
      <c r="I445" s="2" t="s">
        <v>8313</v>
      </c>
      <c r="J445" s="2" t="s">
        <v>8314</v>
      </c>
    </row>
    <row r="446" spans="1:10">
      <c r="A446" s="2" t="s">
        <v>3198</v>
      </c>
      <c r="B446" s="2" t="s">
        <v>3197</v>
      </c>
      <c r="C446" s="2" t="s">
        <v>241</v>
      </c>
      <c r="D446" s="3">
        <v>45423</v>
      </c>
      <c r="E446" s="4">
        <v>583.91</v>
      </c>
      <c r="F446" s="4">
        <v>520.12</v>
      </c>
      <c r="G446" s="4">
        <v>2041.2799999999988</v>
      </c>
      <c r="H446" s="2" t="s">
        <v>6</v>
      </c>
      <c r="I446" s="2" t="s">
        <v>8313</v>
      </c>
      <c r="J446" s="2" t="s">
        <v>8314</v>
      </c>
    </row>
    <row r="447" spans="1:10">
      <c r="A447" s="2" t="s">
        <v>3200</v>
      </c>
      <c r="B447" s="2" t="s">
        <v>3199</v>
      </c>
      <c r="C447" s="2" t="s">
        <v>257</v>
      </c>
      <c r="D447" s="3">
        <v>45458</v>
      </c>
      <c r="E447" s="4">
        <v>1454</v>
      </c>
      <c r="F447" s="4">
        <v>1332.16</v>
      </c>
      <c r="G447" s="4">
        <v>1340.2399999999991</v>
      </c>
      <c r="H447" s="2" t="s">
        <v>6</v>
      </c>
      <c r="I447" s="2" t="s">
        <v>8315</v>
      </c>
      <c r="J447" s="2" t="s">
        <v>8314</v>
      </c>
    </row>
    <row r="448" spans="1:10">
      <c r="A448" s="2" t="s">
        <v>3202</v>
      </c>
      <c r="B448" s="2" t="s">
        <v>3201</v>
      </c>
      <c r="C448" s="2" t="s">
        <v>223</v>
      </c>
      <c r="D448" s="3">
        <v>45426</v>
      </c>
      <c r="E448" s="4">
        <v>949.6</v>
      </c>
      <c r="F448" s="4">
        <v>884.4</v>
      </c>
      <c r="G448" s="4">
        <v>2803.6000000000022</v>
      </c>
      <c r="H448" s="2" t="s">
        <v>6</v>
      </c>
      <c r="I448" s="2" t="s">
        <v>8313</v>
      </c>
      <c r="J448" s="2" t="s">
        <v>8314</v>
      </c>
    </row>
    <row r="449" spans="1:10">
      <c r="A449" s="2" t="s">
        <v>3204</v>
      </c>
      <c r="B449" s="2" t="s">
        <v>3203</v>
      </c>
      <c r="C449" s="2" t="s">
        <v>247</v>
      </c>
      <c r="D449" s="3">
        <v>45456</v>
      </c>
      <c r="E449" s="4">
        <v>1296.3800000000001</v>
      </c>
      <c r="F449" s="4">
        <v>1145.94</v>
      </c>
      <c r="G449" s="4">
        <v>5867.1600000000017</v>
      </c>
      <c r="H449" s="2" t="s">
        <v>6</v>
      </c>
      <c r="I449" s="2" t="s">
        <v>8313</v>
      </c>
      <c r="J449" s="2" t="s">
        <v>8314</v>
      </c>
    </row>
    <row r="450" spans="1:10">
      <c r="A450" s="2" t="s">
        <v>3206</v>
      </c>
      <c r="B450" s="2" t="s">
        <v>3205</v>
      </c>
      <c r="C450" s="2" t="s">
        <v>229</v>
      </c>
      <c r="D450" s="3">
        <v>45426</v>
      </c>
      <c r="E450" s="4">
        <v>205.84</v>
      </c>
      <c r="F450" s="4">
        <v>175.33</v>
      </c>
      <c r="G450" s="4">
        <v>762.74999999999977</v>
      </c>
      <c r="H450" s="2" t="s">
        <v>6</v>
      </c>
      <c r="I450" s="2" t="s">
        <v>8316</v>
      </c>
      <c r="J450" s="2" t="s">
        <v>8314</v>
      </c>
    </row>
    <row r="451" spans="1:10">
      <c r="A451" s="2" t="s">
        <v>3208</v>
      </c>
      <c r="B451" s="2" t="s">
        <v>3207</v>
      </c>
      <c r="C451" s="2" t="s">
        <v>224</v>
      </c>
      <c r="D451" s="3">
        <v>45418</v>
      </c>
      <c r="E451" s="4">
        <v>826.55</v>
      </c>
      <c r="F451" s="4">
        <v>716.41</v>
      </c>
      <c r="G451" s="4">
        <v>4075.1799999999994</v>
      </c>
      <c r="H451" s="2" t="s">
        <v>6</v>
      </c>
      <c r="I451" s="2" t="s">
        <v>8313</v>
      </c>
      <c r="J451" s="2" t="s">
        <v>8314</v>
      </c>
    </row>
    <row r="452" spans="1:10">
      <c r="A452" s="2" t="s">
        <v>3210</v>
      </c>
      <c r="B452" s="2" t="s">
        <v>3209</v>
      </c>
      <c r="C452" s="2" t="s">
        <v>218</v>
      </c>
      <c r="D452" s="3">
        <v>45422</v>
      </c>
      <c r="E452" s="4">
        <v>9254.7999999999993</v>
      </c>
      <c r="F452" s="4">
        <v>8395.9500000000007</v>
      </c>
      <c r="G452" s="4">
        <v>3435.3999999999942</v>
      </c>
      <c r="H452" s="2" t="s">
        <v>6</v>
      </c>
      <c r="I452" s="2" t="s">
        <v>8313</v>
      </c>
      <c r="J452" s="2" t="s">
        <v>8314</v>
      </c>
    </row>
    <row r="453" spans="1:10">
      <c r="A453" s="2" t="s">
        <v>3212</v>
      </c>
      <c r="B453" s="2" t="s">
        <v>3211</v>
      </c>
      <c r="C453" s="2" t="s">
        <v>234</v>
      </c>
      <c r="D453" s="3">
        <v>45430</v>
      </c>
      <c r="E453" s="4">
        <v>7190.03</v>
      </c>
      <c r="F453" s="4">
        <v>6254.53</v>
      </c>
      <c r="G453" s="4">
        <v>27129.5</v>
      </c>
      <c r="H453" s="2" t="s">
        <v>6</v>
      </c>
      <c r="I453" s="2" t="s">
        <v>8316</v>
      </c>
      <c r="J453" s="2" t="s">
        <v>8314</v>
      </c>
    </row>
    <row r="454" spans="1:10">
      <c r="A454" s="2" t="s">
        <v>3214</v>
      </c>
      <c r="B454" s="2" t="s">
        <v>3213</v>
      </c>
      <c r="C454" s="2" t="s">
        <v>241</v>
      </c>
      <c r="D454" s="3">
        <v>45415</v>
      </c>
      <c r="E454" s="4">
        <v>638.04</v>
      </c>
      <c r="F454" s="4">
        <v>627.99</v>
      </c>
      <c r="G454" s="4">
        <v>150.74999999999932</v>
      </c>
      <c r="H454" s="2" t="s">
        <v>6</v>
      </c>
      <c r="I454" s="2" t="s">
        <v>8316</v>
      </c>
      <c r="J454" s="2" t="s">
        <v>8314</v>
      </c>
    </row>
    <row r="455" spans="1:10">
      <c r="A455" s="2" t="s">
        <v>3216</v>
      </c>
      <c r="B455" s="2" t="s">
        <v>3215</v>
      </c>
      <c r="C455" s="2" t="s">
        <v>258</v>
      </c>
      <c r="D455" s="3">
        <v>45414</v>
      </c>
      <c r="E455" s="4">
        <v>6851.62</v>
      </c>
      <c r="F455" s="4">
        <v>6340.88</v>
      </c>
      <c r="G455" s="4">
        <v>18897.37999999999</v>
      </c>
      <c r="H455" s="2" t="s">
        <v>6</v>
      </c>
      <c r="I455" s="2" t="s">
        <v>8313</v>
      </c>
      <c r="J455" s="2" t="s">
        <v>8314</v>
      </c>
    </row>
    <row r="456" spans="1:10">
      <c r="A456" s="2" t="s">
        <v>3218</v>
      </c>
      <c r="B456" s="2" t="s">
        <v>3217</v>
      </c>
      <c r="C456" s="2" t="s">
        <v>190</v>
      </c>
      <c r="D456" s="3">
        <v>45414</v>
      </c>
      <c r="E456" s="4">
        <v>866.43</v>
      </c>
      <c r="F456" s="4">
        <v>825.32</v>
      </c>
      <c r="G456" s="4">
        <v>1151.0799999999972</v>
      </c>
      <c r="H456" s="2" t="s">
        <v>6</v>
      </c>
      <c r="I456" s="2" t="s">
        <v>8316</v>
      </c>
      <c r="J456" s="2" t="s">
        <v>8314</v>
      </c>
    </row>
    <row r="457" spans="1:10">
      <c r="A457" s="2" t="s">
        <v>3220</v>
      </c>
      <c r="B457" s="2" t="s">
        <v>3219</v>
      </c>
      <c r="C457" s="2" t="s">
        <v>248</v>
      </c>
      <c r="D457" s="3">
        <v>45412</v>
      </c>
      <c r="E457" s="4">
        <v>1914.09</v>
      </c>
      <c r="F457" s="4">
        <v>1770.54</v>
      </c>
      <c r="G457" s="4">
        <v>2296.7999999999993</v>
      </c>
      <c r="H457" s="2" t="s">
        <v>6</v>
      </c>
      <c r="I457" s="2" t="s">
        <v>8315</v>
      </c>
      <c r="J457" s="2" t="s">
        <v>8314</v>
      </c>
    </row>
    <row r="458" spans="1:10">
      <c r="A458" s="2" t="s">
        <v>3222</v>
      </c>
      <c r="B458" s="2" t="s">
        <v>3221</v>
      </c>
      <c r="C458" s="2" t="s">
        <v>158</v>
      </c>
      <c r="D458" s="3">
        <v>45444</v>
      </c>
      <c r="E458" s="4">
        <v>1496.23</v>
      </c>
      <c r="F458" s="4">
        <v>1316.75</v>
      </c>
      <c r="G458" s="4">
        <v>4128.0400000000009</v>
      </c>
      <c r="H458" s="2" t="s">
        <v>6</v>
      </c>
      <c r="I458" s="2" t="s">
        <v>8315</v>
      </c>
      <c r="J458" s="2" t="s">
        <v>8314</v>
      </c>
    </row>
    <row r="459" spans="1:10">
      <c r="A459" s="2" t="s">
        <v>3224</v>
      </c>
      <c r="B459" s="2" t="s">
        <v>3223</v>
      </c>
      <c r="C459" s="2" t="s">
        <v>223</v>
      </c>
      <c r="D459" s="3">
        <v>45434</v>
      </c>
      <c r="E459" s="4">
        <v>988.05</v>
      </c>
      <c r="F459" s="4">
        <v>827.63</v>
      </c>
      <c r="G459" s="4">
        <v>4652.1799999999985</v>
      </c>
      <c r="H459" s="2" t="s">
        <v>6</v>
      </c>
      <c r="I459" s="2" t="s">
        <v>8315</v>
      </c>
      <c r="J459" s="2" t="s">
        <v>8314</v>
      </c>
    </row>
    <row r="460" spans="1:10">
      <c r="A460" s="2" t="s">
        <v>3226</v>
      </c>
      <c r="B460" s="2" t="s">
        <v>3225</v>
      </c>
      <c r="C460" s="2" t="s">
        <v>224</v>
      </c>
      <c r="D460" s="3">
        <v>45428</v>
      </c>
      <c r="E460" s="4">
        <v>2757.23</v>
      </c>
      <c r="F460" s="4">
        <v>2353.42</v>
      </c>
      <c r="G460" s="4">
        <v>17363.829999999998</v>
      </c>
      <c r="H460" s="2" t="s">
        <v>6</v>
      </c>
      <c r="I460" s="2" t="s">
        <v>8313</v>
      </c>
      <c r="J460" s="2" t="s">
        <v>8314</v>
      </c>
    </row>
    <row r="461" spans="1:10">
      <c r="A461" s="2" t="s">
        <v>3228</v>
      </c>
      <c r="B461" s="2" t="s">
        <v>3227</v>
      </c>
      <c r="C461" s="2" t="s">
        <v>185</v>
      </c>
      <c r="D461" s="3">
        <v>45454</v>
      </c>
      <c r="E461" s="4">
        <v>32.29</v>
      </c>
      <c r="F461" s="4">
        <v>27.85</v>
      </c>
      <c r="G461" s="4">
        <v>35.519999999999982</v>
      </c>
      <c r="H461" s="2" t="s">
        <v>6</v>
      </c>
      <c r="I461" s="2" t="s">
        <v>8316</v>
      </c>
      <c r="J461" s="2" t="s">
        <v>8314</v>
      </c>
    </row>
    <row r="462" spans="1:10">
      <c r="A462" s="2" t="s">
        <v>3230</v>
      </c>
      <c r="B462" s="2" t="s">
        <v>3229</v>
      </c>
      <c r="C462" s="2" t="s">
        <v>212</v>
      </c>
      <c r="D462" s="3">
        <v>45440</v>
      </c>
      <c r="E462" s="4">
        <v>4190.7</v>
      </c>
      <c r="F462" s="4">
        <v>4100.8</v>
      </c>
      <c r="G462" s="4">
        <v>1887.8999999999924</v>
      </c>
      <c r="H462" s="2" t="s">
        <v>6</v>
      </c>
      <c r="I462" s="2" t="s">
        <v>8316</v>
      </c>
      <c r="J462" s="2" t="s">
        <v>8314</v>
      </c>
    </row>
    <row r="463" spans="1:10">
      <c r="A463" s="2" t="s">
        <v>3232</v>
      </c>
      <c r="B463" s="2" t="s">
        <v>3231</v>
      </c>
      <c r="C463" s="2" t="s">
        <v>165</v>
      </c>
      <c r="D463" s="3">
        <v>45426</v>
      </c>
      <c r="E463" s="4">
        <v>1643.74</v>
      </c>
      <c r="F463" s="4">
        <v>1423.09</v>
      </c>
      <c r="G463" s="4">
        <v>1985.8500000000008</v>
      </c>
      <c r="H463" s="2" t="s">
        <v>6</v>
      </c>
      <c r="I463" s="2" t="s">
        <v>8316</v>
      </c>
      <c r="J463" s="2" t="s">
        <v>8314</v>
      </c>
    </row>
    <row r="464" spans="1:10">
      <c r="A464" s="2" t="s">
        <v>3234</v>
      </c>
      <c r="B464" s="2" t="s">
        <v>3233</v>
      </c>
      <c r="C464" s="2" t="s">
        <v>190</v>
      </c>
      <c r="D464" s="3">
        <v>45425</v>
      </c>
      <c r="E464" s="4">
        <v>931.31</v>
      </c>
      <c r="F464" s="4">
        <v>807.69</v>
      </c>
      <c r="G464" s="4">
        <v>3832.2199999999966</v>
      </c>
      <c r="H464" s="2" t="s">
        <v>6</v>
      </c>
      <c r="I464" s="2" t="s">
        <v>8313</v>
      </c>
      <c r="J464" s="2" t="s">
        <v>8314</v>
      </c>
    </row>
    <row r="465" spans="1:10">
      <c r="A465" s="2" t="s">
        <v>3236</v>
      </c>
      <c r="B465" s="2" t="s">
        <v>3235</v>
      </c>
      <c r="C465" s="2" t="s">
        <v>216</v>
      </c>
      <c r="D465" s="3">
        <v>45487</v>
      </c>
      <c r="E465" s="4">
        <v>81.150000000000006</v>
      </c>
      <c r="F465" s="4">
        <v>69.67</v>
      </c>
      <c r="G465" s="4">
        <v>68.880000000000024</v>
      </c>
      <c r="H465" s="2" t="s">
        <v>6</v>
      </c>
      <c r="I465" s="2" t="s">
        <v>8313</v>
      </c>
      <c r="J465" s="2" t="s">
        <v>8314</v>
      </c>
    </row>
    <row r="466" spans="1:10">
      <c r="A466" s="2" t="s">
        <v>3238</v>
      </c>
      <c r="B466" s="2" t="s">
        <v>3237</v>
      </c>
      <c r="C466" s="2" t="s">
        <v>185</v>
      </c>
      <c r="D466" s="3">
        <v>45449</v>
      </c>
      <c r="E466" s="4">
        <v>32.89</v>
      </c>
      <c r="F466" s="4">
        <v>27.16</v>
      </c>
      <c r="G466" s="4">
        <v>57.300000000000004</v>
      </c>
      <c r="H466" s="2" t="s">
        <v>6</v>
      </c>
      <c r="I466" s="2" t="s">
        <v>8313</v>
      </c>
      <c r="J466" s="2" t="s">
        <v>8314</v>
      </c>
    </row>
    <row r="467" spans="1:10">
      <c r="A467" s="2" t="s">
        <v>3240</v>
      </c>
      <c r="B467" s="2" t="s">
        <v>3239</v>
      </c>
      <c r="C467" s="2" t="s">
        <v>221</v>
      </c>
      <c r="D467" s="3">
        <v>45424</v>
      </c>
      <c r="E467" s="4">
        <v>1317.89</v>
      </c>
      <c r="F467" s="4">
        <v>1265.4100000000001</v>
      </c>
      <c r="G467" s="4">
        <v>1836.8000000000006</v>
      </c>
      <c r="H467" s="2" t="s">
        <v>6</v>
      </c>
      <c r="I467" s="2" t="s">
        <v>8315</v>
      </c>
      <c r="J467" s="2" t="s">
        <v>8314</v>
      </c>
    </row>
    <row r="468" spans="1:10">
      <c r="A468" s="2" t="s">
        <v>3242</v>
      </c>
      <c r="B468" s="2" t="s">
        <v>3241</v>
      </c>
      <c r="C468" s="2" t="s">
        <v>239</v>
      </c>
      <c r="D468" s="3">
        <v>45454</v>
      </c>
      <c r="E468" s="4">
        <v>796.53</v>
      </c>
      <c r="F468" s="4">
        <v>721.79</v>
      </c>
      <c r="G468" s="4">
        <v>1868.5000000000002</v>
      </c>
      <c r="H468" s="2" t="s">
        <v>6</v>
      </c>
      <c r="I468" s="2" t="s">
        <v>8316</v>
      </c>
      <c r="J468" s="2" t="s">
        <v>8314</v>
      </c>
    </row>
    <row r="469" spans="1:10">
      <c r="A469" s="2" t="s">
        <v>3244</v>
      </c>
      <c r="B469" s="2" t="s">
        <v>3243</v>
      </c>
      <c r="C469" s="2" t="s">
        <v>221</v>
      </c>
      <c r="D469" s="3">
        <v>45436</v>
      </c>
      <c r="E469" s="4">
        <v>1557.97</v>
      </c>
      <c r="F469" s="4">
        <v>1521.72</v>
      </c>
      <c r="G469" s="4">
        <v>1522.5</v>
      </c>
      <c r="H469" s="2" t="s">
        <v>6</v>
      </c>
      <c r="I469" s="2" t="s">
        <v>8315</v>
      </c>
      <c r="J469" s="2" t="s">
        <v>8314</v>
      </c>
    </row>
    <row r="470" spans="1:10">
      <c r="A470" s="2" t="s">
        <v>3246</v>
      </c>
      <c r="B470" s="2" t="s">
        <v>3245</v>
      </c>
      <c r="C470" s="2" t="s">
        <v>234</v>
      </c>
      <c r="D470" s="3">
        <v>45432</v>
      </c>
      <c r="E470" s="4">
        <v>1489.28</v>
      </c>
      <c r="F470" s="4">
        <v>1328.51</v>
      </c>
      <c r="G470" s="4">
        <v>3054.6299999999997</v>
      </c>
      <c r="H470" s="2" t="s">
        <v>6</v>
      </c>
      <c r="I470" s="2" t="s">
        <v>8315</v>
      </c>
      <c r="J470" s="2" t="s">
        <v>8314</v>
      </c>
    </row>
    <row r="471" spans="1:10">
      <c r="A471" s="2" t="s">
        <v>3248</v>
      </c>
      <c r="B471" s="2" t="s">
        <v>3247</v>
      </c>
      <c r="C471" s="2" t="s">
        <v>190</v>
      </c>
      <c r="D471" s="3">
        <v>45435</v>
      </c>
      <c r="E471" s="4">
        <v>455.8</v>
      </c>
      <c r="F471" s="4">
        <v>410.6</v>
      </c>
      <c r="G471" s="4">
        <v>1581.9999999999995</v>
      </c>
      <c r="H471" s="2" t="s">
        <v>6</v>
      </c>
      <c r="I471" s="2" t="s">
        <v>8313</v>
      </c>
      <c r="J471" s="2" t="s">
        <v>8314</v>
      </c>
    </row>
    <row r="472" spans="1:10">
      <c r="A472" s="2" t="s">
        <v>3250</v>
      </c>
      <c r="B472" s="2" t="s">
        <v>3249</v>
      </c>
      <c r="C472" s="2" t="s">
        <v>222</v>
      </c>
      <c r="D472" s="3">
        <v>45451</v>
      </c>
      <c r="E472" s="4">
        <v>1539.43</v>
      </c>
      <c r="F472" s="4">
        <v>1317.93</v>
      </c>
      <c r="G472" s="4">
        <v>6645</v>
      </c>
      <c r="H472" s="2" t="s">
        <v>6</v>
      </c>
      <c r="I472" s="2" t="s">
        <v>8313</v>
      </c>
      <c r="J472" s="2" t="s">
        <v>8314</v>
      </c>
    </row>
    <row r="473" spans="1:10">
      <c r="A473" s="2" t="s">
        <v>3252</v>
      </c>
      <c r="B473" s="2" t="s">
        <v>3251</v>
      </c>
      <c r="C473" s="2" t="s">
        <v>232</v>
      </c>
      <c r="D473" s="3">
        <v>45422</v>
      </c>
      <c r="E473" s="4">
        <v>7431.92</v>
      </c>
      <c r="F473" s="4">
        <v>6704.83</v>
      </c>
      <c r="G473" s="4">
        <v>15995.980000000003</v>
      </c>
      <c r="H473" s="2" t="s">
        <v>6</v>
      </c>
      <c r="I473" s="2" t="s">
        <v>8316</v>
      </c>
      <c r="J473" s="2" t="s">
        <v>8314</v>
      </c>
    </row>
    <row r="474" spans="1:10">
      <c r="A474" s="2" t="s">
        <v>3254</v>
      </c>
      <c r="B474" s="2" t="s">
        <v>3253</v>
      </c>
      <c r="C474" s="2" t="s">
        <v>224</v>
      </c>
      <c r="D474" s="3">
        <v>45430</v>
      </c>
      <c r="E474" s="4">
        <v>1764.38</v>
      </c>
      <c r="F474" s="4">
        <v>1625.8</v>
      </c>
      <c r="G474" s="4">
        <v>1662.9600000000019</v>
      </c>
      <c r="H474" s="2" t="s">
        <v>6</v>
      </c>
      <c r="I474" s="2" t="s">
        <v>8316</v>
      </c>
      <c r="J474" s="2" t="s">
        <v>8314</v>
      </c>
    </row>
    <row r="475" spans="1:10">
      <c r="A475" s="2" t="s">
        <v>3256</v>
      </c>
      <c r="B475" s="2" t="s">
        <v>3255</v>
      </c>
      <c r="C475" s="2" t="s">
        <v>223</v>
      </c>
      <c r="D475" s="3">
        <v>45418</v>
      </c>
      <c r="E475" s="4">
        <v>543.08000000000004</v>
      </c>
      <c r="F475" s="4">
        <v>491.36</v>
      </c>
      <c r="G475" s="4">
        <v>1396.4400000000007</v>
      </c>
      <c r="H475" s="2" t="s">
        <v>6</v>
      </c>
      <c r="I475" s="2" t="s">
        <v>8315</v>
      </c>
      <c r="J475" s="2" t="s">
        <v>8314</v>
      </c>
    </row>
    <row r="476" spans="1:10">
      <c r="A476" s="2" t="s">
        <v>3258</v>
      </c>
      <c r="B476" s="2" t="s">
        <v>3257</v>
      </c>
      <c r="C476" s="2" t="s">
        <v>218</v>
      </c>
      <c r="D476" s="3">
        <v>45417</v>
      </c>
      <c r="E476" s="4">
        <v>10387.44</v>
      </c>
      <c r="F476" s="4">
        <v>8831.94</v>
      </c>
      <c r="G476" s="4">
        <v>54442.5</v>
      </c>
      <c r="H476" s="2" t="s">
        <v>6</v>
      </c>
      <c r="I476" s="2" t="s">
        <v>8315</v>
      </c>
      <c r="J476" s="2" t="s">
        <v>8314</v>
      </c>
    </row>
    <row r="477" spans="1:10">
      <c r="A477" s="2" t="s">
        <v>3260</v>
      </c>
      <c r="B477" s="2" t="s">
        <v>3259</v>
      </c>
      <c r="C477" s="2" t="s">
        <v>238</v>
      </c>
      <c r="D477" s="3">
        <v>45464</v>
      </c>
      <c r="E477" s="4">
        <v>1095.82</v>
      </c>
      <c r="F477" s="4">
        <v>968.42</v>
      </c>
      <c r="G477" s="4">
        <v>5605.5999999999985</v>
      </c>
      <c r="H477" s="2" t="s">
        <v>6</v>
      </c>
      <c r="I477" s="2" t="s">
        <v>8315</v>
      </c>
      <c r="J477" s="2" t="s">
        <v>8314</v>
      </c>
    </row>
    <row r="478" spans="1:10">
      <c r="A478" s="2" t="s">
        <v>3262</v>
      </c>
      <c r="B478" s="2" t="s">
        <v>3261</v>
      </c>
      <c r="C478" s="2" t="s">
        <v>198</v>
      </c>
      <c r="D478" s="3">
        <v>45440</v>
      </c>
      <c r="E478" s="4">
        <v>1299.5</v>
      </c>
      <c r="F478" s="4">
        <v>1395.38</v>
      </c>
      <c r="G478" s="4">
        <v>-4122.8400000000047</v>
      </c>
      <c r="H478" s="2" t="s">
        <v>6</v>
      </c>
      <c r="I478" s="2" t="s">
        <v>8313</v>
      </c>
      <c r="J478" s="2" t="s">
        <v>8314</v>
      </c>
    </row>
    <row r="479" spans="1:10">
      <c r="A479" s="2" t="s">
        <v>3264</v>
      </c>
      <c r="B479" s="2" t="s">
        <v>3263</v>
      </c>
      <c r="C479" s="2" t="s">
        <v>243</v>
      </c>
      <c r="D479" s="3">
        <v>45455</v>
      </c>
      <c r="E479" s="4">
        <v>848.28</v>
      </c>
      <c r="F479" s="4">
        <v>759.76</v>
      </c>
      <c r="G479" s="4">
        <v>88.519999999999982</v>
      </c>
      <c r="H479" s="2" t="s">
        <v>6</v>
      </c>
      <c r="I479" s="2" t="s">
        <v>8315</v>
      </c>
      <c r="J479" s="2" t="s">
        <v>8314</v>
      </c>
    </row>
    <row r="480" spans="1:10">
      <c r="A480" s="2" t="s">
        <v>3266</v>
      </c>
      <c r="B480" s="2" t="s">
        <v>3265</v>
      </c>
      <c r="C480" s="2" t="s">
        <v>242</v>
      </c>
      <c r="D480" s="3">
        <v>45495</v>
      </c>
      <c r="E480" s="4">
        <v>94.01</v>
      </c>
      <c r="F480" s="4">
        <v>81.349999999999994</v>
      </c>
      <c r="G480" s="4">
        <v>481.08000000000038</v>
      </c>
      <c r="H480" s="2" t="s">
        <v>6</v>
      </c>
      <c r="I480" s="2" t="s">
        <v>8313</v>
      </c>
      <c r="J480" s="2" t="s">
        <v>8314</v>
      </c>
    </row>
    <row r="481" spans="1:10">
      <c r="A481" s="2" t="s">
        <v>3268</v>
      </c>
      <c r="B481" s="2" t="s">
        <v>3267</v>
      </c>
      <c r="C481" s="2" t="s">
        <v>224</v>
      </c>
      <c r="D481" s="3">
        <v>45442</v>
      </c>
      <c r="E481" s="4">
        <v>2744.57</v>
      </c>
      <c r="F481" s="4">
        <v>2434.4699999999998</v>
      </c>
      <c r="G481" s="4">
        <v>5271.7000000000062</v>
      </c>
      <c r="H481" s="2" t="s">
        <v>6</v>
      </c>
      <c r="I481" s="2" t="s">
        <v>8313</v>
      </c>
      <c r="J481" s="2" t="s">
        <v>8314</v>
      </c>
    </row>
    <row r="482" spans="1:10">
      <c r="A482" s="2" t="s">
        <v>3270</v>
      </c>
      <c r="B482" s="2" t="s">
        <v>3269</v>
      </c>
      <c r="C482" s="2" t="s">
        <v>223</v>
      </c>
      <c r="D482" s="3">
        <v>45436</v>
      </c>
      <c r="E482" s="4">
        <v>879.4</v>
      </c>
      <c r="F482" s="4">
        <v>733.31</v>
      </c>
      <c r="G482" s="4">
        <v>2337.4400000000005</v>
      </c>
      <c r="H482" s="2" t="s">
        <v>6</v>
      </c>
      <c r="I482" s="2" t="s">
        <v>8315</v>
      </c>
      <c r="J482" s="2" t="s">
        <v>8314</v>
      </c>
    </row>
    <row r="483" spans="1:10">
      <c r="A483" s="2" t="s">
        <v>3272</v>
      </c>
      <c r="B483" s="2" t="s">
        <v>3271</v>
      </c>
      <c r="C483" s="2" t="s">
        <v>258</v>
      </c>
      <c r="D483" s="3">
        <v>45437</v>
      </c>
      <c r="E483" s="4">
        <v>1546.26</v>
      </c>
      <c r="F483" s="4">
        <v>1265.47</v>
      </c>
      <c r="G483" s="4">
        <v>10670.019999999999</v>
      </c>
      <c r="H483" s="2" t="s">
        <v>6</v>
      </c>
      <c r="I483" s="2" t="s">
        <v>8313</v>
      </c>
      <c r="J483" s="2" t="s">
        <v>8314</v>
      </c>
    </row>
    <row r="484" spans="1:10">
      <c r="A484" s="2" t="s">
        <v>3274</v>
      </c>
      <c r="B484" s="2" t="s">
        <v>3273</v>
      </c>
      <c r="C484" s="2" t="s">
        <v>258</v>
      </c>
      <c r="D484" s="3">
        <v>45436</v>
      </c>
      <c r="E484" s="4">
        <v>1435.87</v>
      </c>
      <c r="F484" s="4">
        <v>1254.72</v>
      </c>
      <c r="G484" s="4">
        <v>905.74999999999932</v>
      </c>
      <c r="H484" s="2" t="s">
        <v>6</v>
      </c>
      <c r="I484" s="2" t="s">
        <v>8313</v>
      </c>
      <c r="J484" s="2" t="s">
        <v>8314</v>
      </c>
    </row>
    <row r="485" spans="1:10">
      <c r="A485" s="2" t="s">
        <v>3276</v>
      </c>
      <c r="B485" s="2" t="s">
        <v>3275</v>
      </c>
      <c r="C485" s="2" t="s">
        <v>229</v>
      </c>
      <c r="D485" s="3">
        <v>45429</v>
      </c>
      <c r="E485" s="4">
        <v>267.68</v>
      </c>
      <c r="F485" s="4">
        <v>258.98</v>
      </c>
      <c r="G485" s="4">
        <v>78.299999999999898</v>
      </c>
      <c r="H485" s="2" t="s">
        <v>6</v>
      </c>
      <c r="I485" s="2" t="s">
        <v>8315</v>
      </c>
      <c r="J485" s="2" t="s">
        <v>8314</v>
      </c>
    </row>
    <row r="486" spans="1:10">
      <c r="A486" s="2" t="s">
        <v>3278</v>
      </c>
      <c r="B486" s="2" t="s">
        <v>3277</v>
      </c>
      <c r="C486" s="2" t="s">
        <v>232</v>
      </c>
      <c r="D486" s="3">
        <v>45428</v>
      </c>
      <c r="E486" s="4">
        <v>7020.87</v>
      </c>
      <c r="F486" s="4">
        <v>6457.57</v>
      </c>
      <c r="G486" s="4">
        <v>4506.4000000000015</v>
      </c>
      <c r="H486" s="2" t="s">
        <v>6</v>
      </c>
      <c r="I486" s="2" t="s">
        <v>8313</v>
      </c>
      <c r="J486" s="2" t="s">
        <v>8314</v>
      </c>
    </row>
    <row r="487" spans="1:10">
      <c r="A487" s="2" t="s">
        <v>3280</v>
      </c>
      <c r="B487" s="2" t="s">
        <v>3279</v>
      </c>
      <c r="C487" s="2" t="s">
        <v>221</v>
      </c>
      <c r="D487" s="3">
        <v>45437</v>
      </c>
      <c r="E487" s="4">
        <v>1342.7</v>
      </c>
      <c r="F487" s="4">
        <v>1218.6300000000001</v>
      </c>
      <c r="G487" s="4">
        <v>4094.3099999999977</v>
      </c>
      <c r="H487" s="2" t="s">
        <v>6</v>
      </c>
      <c r="I487" s="2" t="s">
        <v>8316</v>
      </c>
      <c r="J487" s="2" t="s">
        <v>8314</v>
      </c>
    </row>
    <row r="488" spans="1:10">
      <c r="A488" s="2" t="s">
        <v>3282</v>
      </c>
      <c r="B488" s="2" t="s">
        <v>3281</v>
      </c>
      <c r="C488" s="2" t="s">
        <v>229</v>
      </c>
      <c r="D488" s="3">
        <v>45504</v>
      </c>
      <c r="E488" s="4">
        <v>841.04</v>
      </c>
      <c r="F488" s="4">
        <v>777.89</v>
      </c>
      <c r="G488" s="4">
        <v>252.59999999999991</v>
      </c>
      <c r="H488" s="2" t="s">
        <v>6</v>
      </c>
      <c r="I488" s="2" t="s">
        <v>8313</v>
      </c>
      <c r="J488" s="2" t="s">
        <v>8314</v>
      </c>
    </row>
    <row r="489" spans="1:10">
      <c r="A489" s="2" t="s">
        <v>3284</v>
      </c>
      <c r="B489" s="2" t="s">
        <v>3283</v>
      </c>
      <c r="C489" s="2" t="s">
        <v>206</v>
      </c>
      <c r="D489" s="3">
        <v>45426</v>
      </c>
      <c r="E489" s="4">
        <v>2860.88</v>
      </c>
      <c r="F489" s="4">
        <v>2749.61</v>
      </c>
      <c r="G489" s="4">
        <v>3338.0999999999995</v>
      </c>
      <c r="H489" s="2" t="s">
        <v>6</v>
      </c>
      <c r="I489" s="2" t="s">
        <v>8315</v>
      </c>
      <c r="J489" s="2" t="s">
        <v>8314</v>
      </c>
    </row>
    <row r="490" spans="1:10">
      <c r="A490" s="2" t="s">
        <v>3286</v>
      </c>
      <c r="B490" s="2" t="s">
        <v>3285</v>
      </c>
      <c r="C490" s="2" t="s">
        <v>227</v>
      </c>
      <c r="D490" s="3">
        <v>45460</v>
      </c>
      <c r="E490" s="4">
        <v>540.88</v>
      </c>
      <c r="F490" s="4">
        <v>477.91</v>
      </c>
      <c r="G490" s="4">
        <v>1511.2799999999993</v>
      </c>
      <c r="H490" s="2" t="s">
        <v>6</v>
      </c>
      <c r="I490" s="2" t="s">
        <v>8316</v>
      </c>
      <c r="J490" s="2" t="s">
        <v>8314</v>
      </c>
    </row>
    <row r="491" spans="1:10">
      <c r="A491" s="2" t="s">
        <v>3288</v>
      </c>
      <c r="B491" s="2" t="s">
        <v>3287</v>
      </c>
      <c r="C491" s="2" t="s">
        <v>247</v>
      </c>
      <c r="D491" s="3">
        <v>45452</v>
      </c>
      <c r="E491" s="4">
        <v>1303.8</v>
      </c>
      <c r="F491" s="4">
        <v>1188.9100000000001</v>
      </c>
      <c r="G491" s="4">
        <v>4710.4899999999943</v>
      </c>
      <c r="H491" s="2" t="s">
        <v>6</v>
      </c>
      <c r="I491" s="2" t="s">
        <v>8316</v>
      </c>
      <c r="J491" s="2" t="s">
        <v>8314</v>
      </c>
    </row>
    <row r="492" spans="1:10">
      <c r="A492" s="2" t="s">
        <v>3290</v>
      </c>
      <c r="B492" s="2" t="s">
        <v>3289</v>
      </c>
      <c r="C492" s="2" t="s">
        <v>206</v>
      </c>
      <c r="D492" s="3">
        <v>45430</v>
      </c>
      <c r="E492" s="4">
        <v>816.37</v>
      </c>
      <c r="F492" s="4">
        <v>759.53</v>
      </c>
      <c r="G492" s="4">
        <v>1818.880000000001</v>
      </c>
      <c r="H492" s="2" t="s">
        <v>6</v>
      </c>
      <c r="I492" s="2" t="s">
        <v>8316</v>
      </c>
      <c r="J492" s="2" t="s">
        <v>8314</v>
      </c>
    </row>
    <row r="493" spans="1:10">
      <c r="A493" s="2" t="s">
        <v>3292</v>
      </c>
      <c r="B493" s="2" t="s">
        <v>3291</v>
      </c>
      <c r="C493" s="2" t="s">
        <v>249</v>
      </c>
      <c r="D493" s="3">
        <v>45423</v>
      </c>
      <c r="E493" s="4">
        <v>1962.01</v>
      </c>
      <c r="F493" s="4">
        <v>1787.78</v>
      </c>
      <c r="G493" s="4">
        <v>3136.1400000000003</v>
      </c>
      <c r="H493" s="2" t="s">
        <v>6</v>
      </c>
      <c r="I493" s="2" t="s">
        <v>8315</v>
      </c>
      <c r="J493" s="2" t="s">
        <v>8314</v>
      </c>
    </row>
    <row r="494" spans="1:10">
      <c r="A494" s="2" t="s">
        <v>3294</v>
      </c>
      <c r="B494" s="2" t="s">
        <v>3293</v>
      </c>
      <c r="C494" s="2" t="s">
        <v>226</v>
      </c>
      <c r="D494" s="3">
        <v>45431</v>
      </c>
      <c r="E494" s="4">
        <v>1634.03</v>
      </c>
      <c r="F494" s="4">
        <v>1349.61</v>
      </c>
      <c r="G494" s="4">
        <v>4266.3000000000011</v>
      </c>
      <c r="H494" s="2" t="s">
        <v>6</v>
      </c>
      <c r="I494" s="2" t="s">
        <v>8313</v>
      </c>
      <c r="J494" s="2" t="s">
        <v>8314</v>
      </c>
    </row>
    <row r="495" spans="1:10">
      <c r="A495" s="2" t="s">
        <v>3296</v>
      </c>
      <c r="B495" s="2" t="s">
        <v>3295</v>
      </c>
      <c r="C495" s="2" t="s">
        <v>232</v>
      </c>
      <c r="D495" s="3">
        <v>45458</v>
      </c>
      <c r="E495" s="4">
        <v>7759.63</v>
      </c>
      <c r="F495" s="4">
        <v>6714.31</v>
      </c>
      <c r="G495" s="4">
        <v>18815.759999999995</v>
      </c>
      <c r="H495" s="2" t="s">
        <v>6</v>
      </c>
      <c r="I495" s="2" t="s">
        <v>8313</v>
      </c>
      <c r="J495" s="2" t="s">
        <v>8314</v>
      </c>
    </row>
    <row r="496" spans="1:10">
      <c r="A496" s="2" t="s">
        <v>3298</v>
      </c>
      <c r="B496" s="2" t="s">
        <v>3297</v>
      </c>
      <c r="C496" s="2" t="s">
        <v>223</v>
      </c>
      <c r="D496" s="3">
        <v>45441</v>
      </c>
      <c r="E496" s="4">
        <v>818.26</v>
      </c>
      <c r="F496" s="4">
        <v>762.08</v>
      </c>
      <c r="G496" s="4">
        <v>2134.8399999999983</v>
      </c>
      <c r="H496" s="2" t="s">
        <v>6</v>
      </c>
      <c r="I496" s="2" t="s">
        <v>8313</v>
      </c>
      <c r="J496" s="2" t="s">
        <v>8314</v>
      </c>
    </row>
    <row r="497" spans="1:10">
      <c r="A497" s="2" t="s">
        <v>3300</v>
      </c>
      <c r="B497" s="2" t="s">
        <v>3299</v>
      </c>
      <c r="C497" s="2" t="s">
        <v>255</v>
      </c>
      <c r="D497" s="3">
        <v>45473</v>
      </c>
      <c r="E497" s="4">
        <v>538.48</v>
      </c>
      <c r="F497" s="4">
        <v>490.51</v>
      </c>
      <c r="G497" s="4">
        <v>47.970000000000027</v>
      </c>
      <c r="H497" s="2" t="s">
        <v>6</v>
      </c>
      <c r="I497" s="2" t="s">
        <v>8313</v>
      </c>
      <c r="J497" s="2" t="s">
        <v>8314</v>
      </c>
    </row>
    <row r="498" spans="1:10">
      <c r="A498" s="2" t="s">
        <v>3302</v>
      </c>
      <c r="B498" s="2" t="s">
        <v>3301</v>
      </c>
      <c r="C498" s="2" t="s">
        <v>198</v>
      </c>
      <c r="D498" s="3">
        <v>45439</v>
      </c>
      <c r="E498" s="4">
        <v>1181.6099999999999</v>
      </c>
      <c r="F498" s="4">
        <v>1250.5999999999999</v>
      </c>
      <c r="G498" s="4">
        <v>-275.96000000000004</v>
      </c>
      <c r="H498" s="2" t="s">
        <v>6</v>
      </c>
      <c r="I498" s="2" t="s">
        <v>8313</v>
      </c>
      <c r="J498" s="2" t="s">
        <v>8314</v>
      </c>
    </row>
    <row r="499" spans="1:10">
      <c r="A499" s="2" t="s">
        <v>3304</v>
      </c>
      <c r="B499" s="2" t="s">
        <v>3303</v>
      </c>
      <c r="C499" s="2" t="s">
        <v>158</v>
      </c>
      <c r="D499" s="3">
        <v>45441</v>
      </c>
      <c r="E499" s="4">
        <v>2219.06</v>
      </c>
      <c r="F499" s="4">
        <v>1832.15</v>
      </c>
      <c r="G499" s="4">
        <v>14315.669999999995</v>
      </c>
      <c r="H499" s="2" t="s">
        <v>6</v>
      </c>
      <c r="I499" s="2" t="s">
        <v>8313</v>
      </c>
      <c r="J499" s="2" t="s">
        <v>8314</v>
      </c>
    </row>
    <row r="500" spans="1:10">
      <c r="A500" s="2" t="s">
        <v>3306</v>
      </c>
      <c r="B500" s="2" t="s">
        <v>3305</v>
      </c>
      <c r="C500" s="2" t="s">
        <v>223</v>
      </c>
      <c r="D500" s="3">
        <v>45437</v>
      </c>
      <c r="E500" s="4">
        <v>1004.52</v>
      </c>
      <c r="F500" s="4">
        <v>855.3</v>
      </c>
      <c r="G500" s="4">
        <v>2835.1800000000003</v>
      </c>
      <c r="H500" s="2" t="s">
        <v>6</v>
      </c>
      <c r="I500" s="2" t="s">
        <v>8315</v>
      </c>
      <c r="J500" s="2" t="s">
        <v>8314</v>
      </c>
    </row>
    <row r="501" spans="1:10">
      <c r="A501" s="2" t="s">
        <v>3308</v>
      </c>
      <c r="B501" s="2" t="s">
        <v>3307</v>
      </c>
      <c r="C501" s="2" t="s">
        <v>202</v>
      </c>
      <c r="D501" s="3">
        <v>45438</v>
      </c>
      <c r="E501" s="4">
        <v>7528.98</v>
      </c>
      <c r="F501" s="4">
        <v>6722.93</v>
      </c>
      <c r="G501" s="4">
        <v>12896.799999999988</v>
      </c>
      <c r="H501" s="2" t="s">
        <v>6</v>
      </c>
      <c r="I501" s="2" t="s">
        <v>8315</v>
      </c>
      <c r="J501" s="2" t="s">
        <v>8314</v>
      </c>
    </row>
    <row r="502" spans="1:10">
      <c r="A502" s="2" t="s">
        <v>3310</v>
      </c>
      <c r="B502" s="2" t="s">
        <v>3309</v>
      </c>
      <c r="C502" s="2" t="s">
        <v>252</v>
      </c>
      <c r="D502" s="3">
        <v>45438</v>
      </c>
      <c r="E502" s="4">
        <v>4246.5200000000004</v>
      </c>
      <c r="F502" s="4">
        <v>3812.74</v>
      </c>
      <c r="G502" s="4">
        <v>433.78000000000065</v>
      </c>
      <c r="H502" s="2" t="s">
        <v>6</v>
      </c>
      <c r="I502" s="2" t="s">
        <v>8313</v>
      </c>
      <c r="J502" s="2" t="s">
        <v>8314</v>
      </c>
    </row>
    <row r="503" spans="1:10">
      <c r="A503" s="2" t="s">
        <v>3312</v>
      </c>
      <c r="B503" s="2" t="s">
        <v>3311</v>
      </c>
      <c r="C503" s="2" t="s">
        <v>236</v>
      </c>
      <c r="D503" s="3">
        <v>45434</v>
      </c>
      <c r="E503" s="4">
        <v>3345.92</v>
      </c>
      <c r="F503" s="4">
        <v>3123.52</v>
      </c>
      <c r="G503" s="4">
        <v>2224.0000000000009</v>
      </c>
      <c r="H503" s="2" t="s">
        <v>6</v>
      </c>
      <c r="I503" s="2" t="s">
        <v>8315</v>
      </c>
      <c r="J503" s="2" t="s">
        <v>8314</v>
      </c>
    </row>
    <row r="504" spans="1:10">
      <c r="A504" s="2" t="s">
        <v>3314</v>
      </c>
      <c r="B504" s="2" t="s">
        <v>3313</v>
      </c>
      <c r="C504" s="2" t="s">
        <v>239</v>
      </c>
      <c r="D504" s="3">
        <v>45456</v>
      </c>
      <c r="E504" s="4">
        <v>541.71</v>
      </c>
      <c r="F504" s="4">
        <v>451.4</v>
      </c>
      <c r="G504" s="4">
        <v>2528.6800000000017</v>
      </c>
      <c r="H504" s="2" t="s">
        <v>6</v>
      </c>
      <c r="I504" s="2" t="s">
        <v>8316</v>
      </c>
      <c r="J504" s="2" t="s">
        <v>8314</v>
      </c>
    </row>
    <row r="505" spans="1:10">
      <c r="A505" s="2" t="s">
        <v>3316</v>
      </c>
      <c r="B505" s="2" t="s">
        <v>3315</v>
      </c>
      <c r="C505" s="2" t="s">
        <v>202</v>
      </c>
      <c r="D505" s="3">
        <v>45434</v>
      </c>
      <c r="E505" s="4">
        <v>790.1</v>
      </c>
      <c r="F505" s="4">
        <v>711.07</v>
      </c>
      <c r="G505" s="4">
        <v>711.26999999999975</v>
      </c>
      <c r="H505" s="2" t="s">
        <v>6</v>
      </c>
      <c r="I505" s="2" t="s">
        <v>8315</v>
      </c>
      <c r="J505" s="2" t="s">
        <v>8314</v>
      </c>
    </row>
    <row r="506" spans="1:10">
      <c r="A506" s="2" t="s">
        <v>3318</v>
      </c>
      <c r="B506" s="2" t="s">
        <v>3317</v>
      </c>
      <c r="C506" s="2" t="s">
        <v>210</v>
      </c>
      <c r="D506" s="3">
        <v>45433</v>
      </c>
      <c r="E506" s="4">
        <v>727.09</v>
      </c>
      <c r="F506" s="4">
        <v>649.83000000000004</v>
      </c>
      <c r="G506" s="4">
        <v>1776.9799999999998</v>
      </c>
      <c r="H506" s="2" t="s">
        <v>6</v>
      </c>
      <c r="I506" s="2" t="s">
        <v>8316</v>
      </c>
      <c r="J506" s="2" t="s">
        <v>8314</v>
      </c>
    </row>
    <row r="507" spans="1:10">
      <c r="A507" s="2" t="s">
        <v>3320</v>
      </c>
      <c r="B507" s="2" t="s">
        <v>3319</v>
      </c>
      <c r="C507" s="2" t="s">
        <v>217</v>
      </c>
      <c r="D507" s="3">
        <v>45437</v>
      </c>
      <c r="E507" s="4">
        <v>788.37</v>
      </c>
      <c r="F507" s="4">
        <v>743.21</v>
      </c>
      <c r="G507" s="4">
        <v>270.95999999999981</v>
      </c>
      <c r="H507" s="2" t="s">
        <v>6</v>
      </c>
      <c r="I507" s="2" t="s">
        <v>8315</v>
      </c>
      <c r="J507" s="2" t="s">
        <v>8314</v>
      </c>
    </row>
    <row r="508" spans="1:10">
      <c r="A508" s="2" t="s">
        <v>3322</v>
      </c>
      <c r="B508" s="2" t="s">
        <v>3321</v>
      </c>
      <c r="C508" s="2" t="s">
        <v>202</v>
      </c>
      <c r="D508" s="3">
        <v>45431</v>
      </c>
      <c r="E508" s="4">
        <v>825.76</v>
      </c>
      <c r="F508" s="4">
        <v>727.81</v>
      </c>
      <c r="G508" s="4">
        <v>3820.050000000002</v>
      </c>
      <c r="H508" s="2" t="s">
        <v>6</v>
      </c>
      <c r="I508" s="2" t="s">
        <v>8313</v>
      </c>
      <c r="J508" s="2" t="s">
        <v>8314</v>
      </c>
    </row>
    <row r="509" spans="1:10">
      <c r="A509" s="2" t="s">
        <v>3324</v>
      </c>
      <c r="B509" s="2" t="s">
        <v>3323</v>
      </c>
      <c r="C509" s="2" t="s">
        <v>258</v>
      </c>
      <c r="D509" s="3">
        <v>45430</v>
      </c>
      <c r="E509" s="4">
        <v>4247.05</v>
      </c>
      <c r="F509" s="4">
        <v>4019.03</v>
      </c>
      <c r="G509" s="4">
        <v>6840.5999999999995</v>
      </c>
      <c r="H509" s="2" t="s">
        <v>6</v>
      </c>
      <c r="I509" s="2" t="s">
        <v>8316</v>
      </c>
      <c r="J509" s="2" t="s">
        <v>8314</v>
      </c>
    </row>
    <row r="510" spans="1:10">
      <c r="A510" s="2" t="s">
        <v>3326</v>
      </c>
      <c r="B510" s="2" t="s">
        <v>3325</v>
      </c>
      <c r="C510" s="2" t="s">
        <v>233</v>
      </c>
      <c r="D510" s="3">
        <v>45429</v>
      </c>
      <c r="E510" s="4">
        <v>1323.13</v>
      </c>
      <c r="F510" s="4">
        <v>1213.57</v>
      </c>
      <c r="G510" s="4">
        <v>1972.0800000000031</v>
      </c>
      <c r="H510" s="2" t="s">
        <v>6</v>
      </c>
      <c r="I510" s="2" t="s">
        <v>8313</v>
      </c>
      <c r="J510" s="2" t="s">
        <v>8314</v>
      </c>
    </row>
    <row r="511" spans="1:10">
      <c r="A511" s="2" t="s">
        <v>3328</v>
      </c>
      <c r="B511" s="2" t="s">
        <v>3327</v>
      </c>
      <c r="C511" s="2" t="s">
        <v>215</v>
      </c>
      <c r="D511" s="3">
        <v>45429</v>
      </c>
      <c r="E511" s="4">
        <v>823.43</v>
      </c>
      <c r="F511" s="4">
        <v>722.57</v>
      </c>
      <c r="G511" s="4">
        <v>1109.4599999999989</v>
      </c>
      <c r="H511" s="2" t="s">
        <v>6</v>
      </c>
      <c r="I511" s="2" t="s">
        <v>8313</v>
      </c>
      <c r="J511" s="2" t="s">
        <v>8314</v>
      </c>
    </row>
    <row r="512" spans="1:10">
      <c r="A512" s="2" t="s">
        <v>3330</v>
      </c>
      <c r="B512" s="2" t="s">
        <v>3329</v>
      </c>
      <c r="C512" s="2" t="s">
        <v>227</v>
      </c>
      <c r="D512" s="3">
        <v>45457</v>
      </c>
      <c r="E512" s="4">
        <v>233.61</v>
      </c>
      <c r="F512" s="4">
        <v>215.01</v>
      </c>
      <c r="G512" s="4">
        <v>334.80000000000041</v>
      </c>
      <c r="H512" s="2" t="s">
        <v>6</v>
      </c>
      <c r="I512" s="2" t="s">
        <v>8315</v>
      </c>
      <c r="J512" s="2" t="s">
        <v>8314</v>
      </c>
    </row>
    <row r="513" spans="1:10">
      <c r="A513" s="2" t="s">
        <v>3332</v>
      </c>
      <c r="B513" s="2" t="s">
        <v>3331</v>
      </c>
      <c r="C513" s="2" t="s">
        <v>234</v>
      </c>
      <c r="D513" s="3">
        <v>45427</v>
      </c>
      <c r="E513" s="4">
        <v>817.6</v>
      </c>
      <c r="F513" s="4">
        <v>694.04</v>
      </c>
      <c r="G513" s="4">
        <v>4942.4000000000024</v>
      </c>
      <c r="H513" s="2" t="s">
        <v>6</v>
      </c>
      <c r="I513" s="2" t="s">
        <v>8316</v>
      </c>
      <c r="J513" s="2" t="s">
        <v>8314</v>
      </c>
    </row>
    <row r="514" spans="1:10">
      <c r="A514" s="2" t="s">
        <v>3334</v>
      </c>
      <c r="B514" s="2" t="s">
        <v>3333</v>
      </c>
      <c r="C514" s="2" t="s">
        <v>252</v>
      </c>
      <c r="D514" s="3">
        <v>45426</v>
      </c>
      <c r="E514" s="4">
        <v>4114.72</v>
      </c>
      <c r="F514" s="4">
        <v>3719.85</v>
      </c>
      <c r="G514" s="4">
        <v>9476.8800000000083</v>
      </c>
      <c r="H514" s="2" t="s">
        <v>6</v>
      </c>
      <c r="I514" s="2" t="s">
        <v>8315</v>
      </c>
      <c r="J514" s="2" t="s">
        <v>8314</v>
      </c>
    </row>
    <row r="515" spans="1:10">
      <c r="A515" s="2" t="s">
        <v>3336</v>
      </c>
      <c r="B515" s="2" t="s">
        <v>3335</v>
      </c>
      <c r="C515" s="2" t="s">
        <v>158</v>
      </c>
      <c r="D515" s="3">
        <v>45444</v>
      </c>
      <c r="E515" s="4">
        <v>2480.7399999999998</v>
      </c>
      <c r="F515" s="4">
        <v>2203.89</v>
      </c>
      <c r="G515" s="4">
        <v>12458.249999999996</v>
      </c>
      <c r="H515" s="2" t="s">
        <v>6</v>
      </c>
      <c r="I515" s="2" t="s">
        <v>8313</v>
      </c>
      <c r="J515" s="2" t="s">
        <v>8314</v>
      </c>
    </row>
    <row r="516" spans="1:10">
      <c r="A516" s="2" t="s">
        <v>3338</v>
      </c>
      <c r="B516" s="2" t="s">
        <v>3337</v>
      </c>
      <c r="C516" s="2" t="s">
        <v>206</v>
      </c>
      <c r="D516" s="3">
        <v>45444</v>
      </c>
      <c r="E516" s="4">
        <v>1827.61</v>
      </c>
      <c r="F516" s="4">
        <v>1636.97</v>
      </c>
      <c r="G516" s="4">
        <v>1906.3999999999987</v>
      </c>
      <c r="H516" s="2" t="s">
        <v>6</v>
      </c>
      <c r="I516" s="2" t="s">
        <v>8316</v>
      </c>
      <c r="J516" s="2" t="s">
        <v>8314</v>
      </c>
    </row>
    <row r="517" spans="1:10">
      <c r="A517" s="2" t="s">
        <v>3340</v>
      </c>
      <c r="B517" s="2" t="s">
        <v>3339</v>
      </c>
      <c r="C517" s="2" t="s">
        <v>212</v>
      </c>
      <c r="D517" s="3">
        <v>45442</v>
      </c>
      <c r="E517" s="4">
        <v>365.62</v>
      </c>
      <c r="F517" s="4">
        <v>350.37</v>
      </c>
      <c r="G517" s="4">
        <v>213.5</v>
      </c>
      <c r="H517" s="2" t="s">
        <v>6</v>
      </c>
      <c r="I517" s="2" t="s">
        <v>8315</v>
      </c>
      <c r="J517" s="2" t="s">
        <v>8314</v>
      </c>
    </row>
    <row r="518" spans="1:10">
      <c r="A518" s="2" t="s">
        <v>3342</v>
      </c>
      <c r="B518" s="2" t="s">
        <v>3341</v>
      </c>
      <c r="C518" s="2" t="s">
        <v>206</v>
      </c>
      <c r="D518" s="3">
        <v>45442</v>
      </c>
      <c r="E518" s="4">
        <v>1475.76</v>
      </c>
      <c r="F518" s="4">
        <v>1393.06</v>
      </c>
      <c r="G518" s="4">
        <v>2067.5000000000009</v>
      </c>
      <c r="H518" s="2" t="s">
        <v>6</v>
      </c>
      <c r="I518" s="2" t="s">
        <v>8313</v>
      </c>
      <c r="J518" s="2" t="s">
        <v>8314</v>
      </c>
    </row>
    <row r="519" spans="1:10">
      <c r="A519" s="2" t="s">
        <v>3344</v>
      </c>
      <c r="B519" s="2" t="s">
        <v>3343</v>
      </c>
      <c r="C519" s="2" t="s">
        <v>206</v>
      </c>
      <c r="D519" s="3">
        <v>45479</v>
      </c>
      <c r="E519" s="4">
        <v>811.53</v>
      </c>
      <c r="F519" s="4">
        <v>768.42</v>
      </c>
      <c r="G519" s="4">
        <v>86.220000000000027</v>
      </c>
      <c r="H519" s="2" t="s">
        <v>6</v>
      </c>
      <c r="I519" s="2" t="s">
        <v>8315</v>
      </c>
      <c r="J519" s="2" t="s">
        <v>8314</v>
      </c>
    </row>
    <row r="520" spans="1:10">
      <c r="A520" s="2" t="s">
        <v>3346</v>
      </c>
      <c r="B520" s="2" t="s">
        <v>3345</v>
      </c>
      <c r="C520" s="2" t="s">
        <v>218</v>
      </c>
      <c r="D520" s="3">
        <v>45460</v>
      </c>
      <c r="E520" s="4">
        <v>6772.81</v>
      </c>
      <c r="F520" s="4">
        <v>6454.94</v>
      </c>
      <c r="G520" s="4">
        <v>2860.8300000000072</v>
      </c>
      <c r="H520" s="2" t="s">
        <v>6</v>
      </c>
      <c r="I520" s="2" t="s">
        <v>8316</v>
      </c>
      <c r="J520" s="2" t="s">
        <v>8314</v>
      </c>
    </row>
    <row r="521" spans="1:10">
      <c r="A521" s="2" t="s">
        <v>3348</v>
      </c>
      <c r="B521" s="2" t="s">
        <v>3347</v>
      </c>
      <c r="C521" s="2" t="s">
        <v>224</v>
      </c>
      <c r="D521" s="3">
        <v>45440</v>
      </c>
      <c r="E521" s="4">
        <v>3306.75</v>
      </c>
      <c r="F521" s="4">
        <v>2934.1</v>
      </c>
      <c r="G521" s="4">
        <v>12297.450000000003</v>
      </c>
      <c r="H521" s="2" t="s">
        <v>6</v>
      </c>
      <c r="I521" s="2" t="s">
        <v>8316</v>
      </c>
      <c r="J521" s="2" t="s">
        <v>8314</v>
      </c>
    </row>
    <row r="522" spans="1:10">
      <c r="A522" s="2" t="s">
        <v>3350</v>
      </c>
      <c r="B522" s="2" t="s">
        <v>3349</v>
      </c>
      <c r="C522" s="2" t="s">
        <v>190</v>
      </c>
      <c r="D522" s="3">
        <v>45441</v>
      </c>
      <c r="E522" s="4">
        <v>815.14</v>
      </c>
      <c r="F522" s="4">
        <v>849.02</v>
      </c>
      <c r="G522" s="4">
        <v>-271.03999999999996</v>
      </c>
      <c r="H522" s="2" t="s">
        <v>6</v>
      </c>
      <c r="I522" s="2" t="s">
        <v>8316</v>
      </c>
      <c r="J522" s="2" t="s">
        <v>8314</v>
      </c>
    </row>
    <row r="523" spans="1:10">
      <c r="A523" s="2" t="s">
        <v>3352</v>
      </c>
      <c r="B523" s="2" t="s">
        <v>3351</v>
      </c>
      <c r="C523" s="2" t="s">
        <v>244</v>
      </c>
      <c r="D523" s="3">
        <v>45447</v>
      </c>
      <c r="E523" s="4">
        <v>7352.95</v>
      </c>
      <c r="F523" s="4">
        <v>6585.53</v>
      </c>
      <c r="G523" s="4">
        <v>23790.020000000004</v>
      </c>
      <c r="H523" s="2" t="s">
        <v>6</v>
      </c>
      <c r="I523" s="2" t="s">
        <v>8315</v>
      </c>
      <c r="J523" s="2" t="s">
        <v>8314</v>
      </c>
    </row>
    <row r="524" spans="1:10">
      <c r="A524" s="2" t="s">
        <v>3354</v>
      </c>
      <c r="B524" s="2" t="s">
        <v>3353</v>
      </c>
      <c r="C524" s="2" t="s">
        <v>236</v>
      </c>
      <c r="D524" s="3">
        <v>45467</v>
      </c>
      <c r="E524" s="4">
        <v>3401.29</v>
      </c>
      <c r="F524" s="4">
        <v>3076.01</v>
      </c>
      <c r="G524" s="4">
        <v>8131.9999999999936</v>
      </c>
      <c r="H524" s="2" t="s">
        <v>6</v>
      </c>
      <c r="I524" s="2" t="s">
        <v>8313</v>
      </c>
      <c r="J524" s="2" t="s">
        <v>8314</v>
      </c>
    </row>
    <row r="525" spans="1:10">
      <c r="A525" s="2" t="s">
        <v>3356</v>
      </c>
      <c r="B525" s="2" t="s">
        <v>3355</v>
      </c>
      <c r="C525" s="2" t="s">
        <v>221</v>
      </c>
      <c r="D525" s="3">
        <v>45437</v>
      </c>
      <c r="E525" s="4">
        <v>1789.66</v>
      </c>
      <c r="F525" s="4">
        <v>1548.55</v>
      </c>
      <c r="G525" s="4">
        <v>3134.4300000000017</v>
      </c>
      <c r="H525" s="2" t="s">
        <v>6</v>
      </c>
      <c r="I525" s="2" t="s">
        <v>8316</v>
      </c>
      <c r="J525" s="2" t="s">
        <v>8314</v>
      </c>
    </row>
    <row r="526" spans="1:10">
      <c r="A526" s="2" t="s">
        <v>3358</v>
      </c>
      <c r="B526" s="2" t="s">
        <v>3357</v>
      </c>
      <c r="C526" s="2" t="s">
        <v>234</v>
      </c>
      <c r="D526" s="3">
        <v>45453</v>
      </c>
      <c r="E526" s="4">
        <v>1516.17</v>
      </c>
      <c r="F526" s="4">
        <v>1333.66</v>
      </c>
      <c r="G526" s="4">
        <v>6935.3799999999992</v>
      </c>
      <c r="H526" s="2" t="s">
        <v>6</v>
      </c>
      <c r="I526" s="2" t="s">
        <v>8316</v>
      </c>
      <c r="J526" s="2" t="s">
        <v>8314</v>
      </c>
    </row>
    <row r="527" spans="1:10">
      <c r="A527" s="2" t="s">
        <v>3360</v>
      </c>
      <c r="B527" s="2" t="s">
        <v>3359</v>
      </c>
      <c r="C527" s="2" t="s">
        <v>233</v>
      </c>
      <c r="D527" s="3">
        <v>45459</v>
      </c>
      <c r="E527" s="4">
        <v>1687.11</v>
      </c>
      <c r="F527" s="4">
        <v>1388.89</v>
      </c>
      <c r="G527" s="4">
        <v>5964.399999999996</v>
      </c>
      <c r="H527" s="2" t="s">
        <v>6</v>
      </c>
      <c r="I527" s="2" t="s">
        <v>8313</v>
      </c>
      <c r="J527" s="2" t="s">
        <v>8314</v>
      </c>
    </row>
    <row r="528" spans="1:10">
      <c r="A528" s="2" t="s">
        <v>3362</v>
      </c>
      <c r="B528" s="2" t="s">
        <v>3361</v>
      </c>
      <c r="C528" s="2" t="s">
        <v>190</v>
      </c>
      <c r="D528" s="3">
        <v>45435</v>
      </c>
      <c r="E528" s="4">
        <v>836.35</v>
      </c>
      <c r="F528" s="4">
        <v>740.95</v>
      </c>
      <c r="G528" s="4">
        <v>2289.5999999999995</v>
      </c>
      <c r="H528" s="2" t="s">
        <v>6</v>
      </c>
      <c r="I528" s="2" t="s">
        <v>8316</v>
      </c>
      <c r="J528" s="2" t="s">
        <v>8314</v>
      </c>
    </row>
    <row r="529" spans="1:10">
      <c r="A529" s="2" t="s">
        <v>3364</v>
      </c>
      <c r="B529" s="2" t="s">
        <v>3363</v>
      </c>
      <c r="C529" s="2" t="s">
        <v>204</v>
      </c>
      <c r="D529" s="3">
        <v>45452</v>
      </c>
      <c r="E529" s="4">
        <v>1422.15</v>
      </c>
      <c r="F529" s="4">
        <v>1307.55</v>
      </c>
      <c r="G529" s="4">
        <v>3896.4000000000046</v>
      </c>
      <c r="H529" s="2" t="s">
        <v>6</v>
      </c>
      <c r="I529" s="2" t="s">
        <v>8316</v>
      </c>
      <c r="J529" s="2" t="s">
        <v>8314</v>
      </c>
    </row>
    <row r="530" spans="1:10">
      <c r="A530" s="2" t="s">
        <v>3366</v>
      </c>
      <c r="B530" s="2" t="s">
        <v>3365</v>
      </c>
      <c r="C530" s="2" t="s">
        <v>165</v>
      </c>
      <c r="D530" s="3">
        <v>45450</v>
      </c>
      <c r="E530" s="4">
        <v>1061.95</v>
      </c>
      <c r="F530" s="4">
        <v>962.79</v>
      </c>
      <c r="G530" s="4">
        <v>4363.0400000000036</v>
      </c>
      <c r="H530" s="2" t="s">
        <v>6</v>
      </c>
      <c r="I530" s="2" t="s">
        <v>8313</v>
      </c>
      <c r="J530" s="2" t="s">
        <v>8314</v>
      </c>
    </row>
    <row r="531" spans="1:10">
      <c r="A531" s="2" t="s">
        <v>3368</v>
      </c>
      <c r="B531" s="2" t="s">
        <v>3367</v>
      </c>
      <c r="C531" s="2" t="s">
        <v>226</v>
      </c>
      <c r="D531" s="3">
        <v>45432</v>
      </c>
      <c r="E531" s="4">
        <v>1075.4000000000001</v>
      </c>
      <c r="F531" s="4">
        <v>961.39</v>
      </c>
      <c r="G531" s="4">
        <v>1938.1700000000019</v>
      </c>
      <c r="H531" s="2" t="s">
        <v>6</v>
      </c>
      <c r="I531" s="2" t="s">
        <v>8315</v>
      </c>
      <c r="J531" s="2" t="s">
        <v>8314</v>
      </c>
    </row>
    <row r="532" spans="1:10">
      <c r="A532" s="2" t="s">
        <v>3370</v>
      </c>
      <c r="B532" s="2" t="s">
        <v>3369</v>
      </c>
      <c r="C532" s="2" t="s">
        <v>170</v>
      </c>
      <c r="D532" s="3">
        <v>45456</v>
      </c>
      <c r="E532" s="4">
        <v>222.01</v>
      </c>
      <c r="F532" s="4">
        <v>194.65</v>
      </c>
      <c r="G532" s="4">
        <v>711.35999999999967</v>
      </c>
      <c r="H532" s="2" t="s">
        <v>6</v>
      </c>
      <c r="I532" s="2" t="s">
        <v>8315</v>
      </c>
      <c r="J532" s="2" t="s">
        <v>8314</v>
      </c>
    </row>
    <row r="533" spans="1:10">
      <c r="A533" s="2" t="s">
        <v>3372</v>
      </c>
      <c r="B533" s="2" t="s">
        <v>3371</v>
      </c>
      <c r="C533" s="2" t="s">
        <v>217</v>
      </c>
      <c r="D533" s="3">
        <v>45430</v>
      </c>
      <c r="E533" s="4">
        <v>832.42</v>
      </c>
      <c r="F533" s="4">
        <v>774.49</v>
      </c>
      <c r="G533" s="4">
        <v>1969.6199999999983</v>
      </c>
      <c r="H533" s="2" t="s">
        <v>6</v>
      </c>
      <c r="I533" s="2" t="s">
        <v>8313</v>
      </c>
      <c r="J533" s="2" t="s">
        <v>8314</v>
      </c>
    </row>
    <row r="534" spans="1:10">
      <c r="A534" s="2" t="s">
        <v>3374</v>
      </c>
      <c r="B534" s="2" t="s">
        <v>3373</v>
      </c>
      <c r="C534" s="2" t="s">
        <v>218</v>
      </c>
      <c r="D534" s="3">
        <v>45465</v>
      </c>
      <c r="E534" s="4">
        <v>9985.64</v>
      </c>
      <c r="F534" s="4">
        <v>8833.0499999999993</v>
      </c>
      <c r="G534" s="4">
        <v>14983.670000000002</v>
      </c>
      <c r="H534" s="2" t="s">
        <v>6</v>
      </c>
      <c r="I534" s="2" t="s">
        <v>8315</v>
      </c>
      <c r="J534" s="2" t="s">
        <v>8314</v>
      </c>
    </row>
    <row r="535" spans="1:10">
      <c r="A535" s="2" t="s">
        <v>3376</v>
      </c>
      <c r="B535" s="2" t="s">
        <v>3375</v>
      </c>
      <c r="C535" s="2" t="s">
        <v>233</v>
      </c>
      <c r="D535" s="3">
        <v>45470</v>
      </c>
      <c r="E535" s="4">
        <v>1003.7</v>
      </c>
      <c r="F535" s="4">
        <v>855.45</v>
      </c>
      <c r="G535" s="4">
        <v>5633.5</v>
      </c>
      <c r="H535" s="2" t="s">
        <v>6</v>
      </c>
      <c r="I535" s="2" t="s">
        <v>8315</v>
      </c>
      <c r="J535" s="2" t="s">
        <v>8314</v>
      </c>
    </row>
    <row r="536" spans="1:10">
      <c r="A536" s="2" t="s">
        <v>3378</v>
      </c>
      <c r="B536" s="2" t="s">
        <v>3377</v>
      </c>
      <c r="C536" s="2" t="s">
        <v>238</v>
      </c>
      <c r="D536" s="3">
        <v>45462</v>
      </c>
      <c r="E536" s="4">
        <v>1653.19</v>
      </c>
      <c r="F536" s="4">
        <v>1366.58</v>
      </c>
      <c r="G536" s="4">
        <v>3439.3200000000015</v>
      </c>
      <c r="H536" s="2" t="s">
        <v>6</v>
      </c>
      <c r="I536" s="2" t="s">
        <v>8315</v>
      </c>
      <c r="J536" s="2" t="s">
        <v>8314</v>
      </c>
    </row>
    <row r="537" spans="1:10">
      <c r="A537" s="2" t="s">
        <v>3380</v>
      </c>
      <c r="B537" s="2" t="s">
        <v>3379</v>
      </c>
      <c r="C537" s="2" t="s">
        <v>224</v>
      </c>
      <c r="D537" s="3">
        <v>45480</v>
      </c>
      <c r="E537" s="4">
        <v>2626.26</v>
      </c>
      <c r="F537" s="4">
        <v>2462.7800000000002</v>
      </c>
      <c r="G537" s="4">
        <v>7193.1200000000008</v>
      </c>
      <c r="H537" s="2" t="s">
        <v>6</v>
      </c>
      <c r="I537" s="2" t="s">
        <v>8313</v>
      </c>
      <c r="J537" s="2" t="s">
        <v>8314</v>
      </c>
    </row>
    <row r="538" spans="1:10">
      <c r="A538" s="2" t="s">
        <v>3382</v>
      </c>
      <c r="B538" s="2" t="s">
        <v>3381</v>
      </c>
      <c r="C538" s="2" t="s">
        <v>212</v>
      </c>
      <c r="D538" s="3">
        <v>45470</v>
      </c>
      <c r="E538" s="4">
        <v>2612.0100000000002</v>
      </c>
      <c r="F538" s="4">
        <v>2353.67</v>
      </c>
      <c r="G538" s="4">
        <v>2325.0600000000013</v>
      </c>
      <c r="H538" s="2" t="s">
        <v>6</v>
      </c>
      <c r="I538" s="2" t="s">
        <v>8313</v>
      </c>
      <c r="J538" s="2" t="s">
        <v>8314</v>
      </c>
    </row>
    <row r="539" spans="1:10">
      <c r="A539" s="2" t="s">
        <v>3384</v>
      </c>
      <c r="B539" s="2" t="s">
        <v>3383</v>
      </c>
      <c r="C539" s="2" t="s">
        <v>225</v>
      </c>
      <c r="D539" s="3">
        <v>45448</v>
      </c>
      <c r="E539" s="4">
        <v>2319.33</v>
      </c>
      <c r="F539" s="4">
        <v>2152.7600000000002</v>
      </c>
      <c r="G539" s="4">
        <v>999.41999999999825</v>
      </c>
      <c r="H539" s="2" t="s">
        <v>6</v>
      </c>
      <c r="I539" s="2" t="s">
        <v>8315</v>
      </c>
      <c r="J539" s="2" t="s">
        <v>8314</v>
      </c>
    </row>
    <row r="540" spans="1:10">
      <c r="A540" s="2" t="s">
        <v>3386</v>
      </c>
      <c r="B540" s="2" t="s">
        <v>3385</v>
      </c>
      <c r="C540" s="2" t="s">
        <v>194</v>
      </c>
      <c r="D540" s="3">
        <v>45447</v>
      </c>
      <c r="E540" s="4">
        <v>9768.5</v>
      </c>
      <c r="F540" s="4">
        <v>8527.17</v>
      </c>
      <c r="G540" s="4">
        <v>7447.98</v>
      </c>
      <c r="H540" s="2" t="s">
        <v>6</v>
      </c>
      <c r="I540" s="2" t="s">
        <v>8316</v>
      </c>
      <c r="J540" s="2" t="s">
        <v>8314</v>
      </c>
    </row>
    <row r="541" spans="1:10">
      <c r="A541" s="2" t="s">
        <v>3388</v>
      </c>
      <c r="B541" s="2" t="s">
        <v>3387</v>
      </c>
      <c r="C541" s="2" t="s">
        <v>215</v>
      </c>
      <c r="D541" s="3">
        <v>45459</v>
      </c>
      <c r="E541" s="4">
        <v>839.49</v>
      </c>
      <c r="F541" s="4">
        <v>765.85</v>
      </c>
      <c r="G541" s="4">
        <v>810.03999999999985</v>
      </c>
      <c r="H541" s="2" t="s">
        <v>6</v>
      </c>
      <c r="I541" s="2" t="s">
        <v>8313</v>
      </c>
      <c r="J541" s="2" t="s">
        <v>8314</v>
      </c>
    </row>
    <row r="542" spans="1:10">
      <c r="A542" s="2" t="s">
        <v>3390</v>
      </c>
      <c r="B542" s="2" t="s">
        <v>3389</v>
      </c>
      <c r="C542" s="2" t="s">
        <v>232</v>
      </c>
      <c r="D542" s="3">
        <v>45468</v>
      </c>
      <c r="E542" s="4">
        <v>9046.9599999999991</v>
      </c>
      <c r="F542" s="4">
        <v>8257.0400000000009</v>
      </c>
      <c r="G542" s="4">
        <v>5529.4399999999878</v>
      </c>
      <c r="H542" s="2" t="s">
        <v>6</v>
      </c>
      <c r="I542" s="2" t="s">
        <v>8313</v>
      </c>
      <c r="J542" s="2" t="s">
        <v>8314</v>
      </c>
    </row>
    <row r="543" spans="1:10">
      <c r="A543" s="2" t="s">
        <v>3392</v>
      </c>
      <c r="B543" s="2" t="s">
        <v>3391</v>
      </c>
      <c r="C543" s="2" t="s">
        <v>190</v>
      </c>
      <c r="D543" s="3">
        <v>45493</v>
      </c>
      <c r="E543" s="4">
        <v>913.3</v>
      </c>
      <c r="F543" s="4">
        <v>822.69</v>
      </c>
      <c r="G543" s="4">
        <v>2265.2499999999973</v>
      </c>
      <c r="H543" s="2" t="s">
        <v>6</v>
      </c>
      <c r="I543" s="2" t="s">
        <v>8313</v>
      </c>
      <c r="J543" s="2" t="s">
        <v>8314</v>
      </c>
    </row>
    <row r="544" spans="1:10">
      <c r="A544" s="2" t="s">
        <v>3394</v>
      </c>
      <c r="B544" s="2" t="s">
        <v>3393</v>
      </c>
      <c r="C544" s="2" t="s">
        <v>165</v>
      </c>
      <c r="D544" s="3">
        <v>45455</v>
      </c>
      <c r="E544" s="4">
        <v>1171.07</v>
      </c>
      <c r="F544" s="4">
        <v>1029.9000000000001</v>
      </c>
      <c r="G544" s="4">
        <v>6352.6499999999933</v>
      </c>
      <c r="H544" s="2" t="s">
        <v>6</v>
      </c>
      <c r="I544" s="2" t="s">
        <v>8316</v>
      </c>
      <c r="J544" s="2" t="s">
        <v>8314</v>
      </c>
    </row>
    <row r="545" spans="1:10">
      <c r="A545" s="2" t="s">
        <v>3396</v>
      </c>
      <c r="B545" s="2" t="s">
        <v>3395</v>
      </c>
      <c r="C545" s="2" t="s">
        <v>241</v>
      </c>
      <c r="D545" s="3">
        <v>45452</v>
      </c>
      <c r="E545" s="4">
        <v>909.31</v>
      </c>
      <c r="F545" s="4">
        <v>819.53</v>
      </c>
      <c r="G545" s="4">
        <v>2154.7199999999993</v>
      </c>
      <c r="H545" s="2" t="s">
        <v>6</v>
      </c>
      <c r="I545" s="2" t="s">
        <v>8313</v>
      </c>
      <c r="J545" s="2" t="s">
        <v>8314</v>
      </c>
    </row>
    <row r="546" spans="1:10">
      <c r="A546" s="2" t="s">
        <v>3398</v>
      </c>
      <c r="B546" s="2" t="s">
        <v>3397</v>
      </c>
      <c r="C546" s="2" t="s">
        <v>226</v>
      </c>
      <c r="D546" s="3">
        <v>45452</v>
      </c>
      <c r="E546" s="4">
        <v>1574.33</v>
      </c>
      <c r="F546" s="4">
        <v>1504.55</v>
      </c>
      <c r="G546" s="4">
        <v>3140.0999999999985</v>
      </c>
      <c r="H546" s="2" t="s">
        <v>6</v>
      </c>
      <c r="I546" s="2" t="s">
        <v>8316</v>
      </c>
      <c r="J546" s="2" t="s">
        <v>8314</v>
      </c>
    </row>
    <row r="547" spans="1:10">
      <c r="A547" s="2" t="s">
        <v>3400</v>
      </c>
      <c r="B547" s="2" t="s">
        <v>3399</v>
      </c>
      <c r="C547" s="2" t="s">
        <v>181</v>
      </c>
      <c r="D547" s="3">
        <v>45486</v>
      </c>
      <c r="E547" s="4">
        <v>589.11</v>
      </c>
      <c r="F547" s="4">
        <v>534.46</v>
      </c>
      <c r="G547" s="4">
        <v>1038.3499999999995</v>
      </c>
      <c r="H547" s="2" t="s">
        <v>6</v>
      </c>
      <c r="I547" s="2" t="s">
        <v>8313</v>
      </c>
      <c r="J547" s="2" t="s">
        <v>8314</v>
      </c>
    </row>
    <row r="548" spans="1:10">
      <c r="A548" s="2" t="s">
        <v>3402</v>
      </c>
      <c r="B548" s="2" t="s">
        <v>3401</v>
      </c>
      <c r="C548" s="2" t="s">
        <v>234</v>
      </c>
      <c r="D548" s="3">
        <v>45450</v>
      </c>
      <c r="E548" s="4">
        <v>1594.32</v>
      </c>
      <c r="F548" s="4">
        <v>1327.12</v>
      </c>
      <c r="G548" s="4">
        <v>2404.8000000000002</v>
      </c>
      <c r="H548" s="2" t="s">
        <v>6</v>
      </c>
      <c r="I548" s="2" t="s">
        <v>8316</v>
      </c>
      <c r="J548" s="2" t="s">
        <v>8314</v>
      </c>
    </row>
    <row r="549" spans="1:10">
      <c r="A549" s="2" t="s">
        <v>3404</v>
      </c>
      <c r="B549" s="2" t="s">
        <v>3403</v>
      </c>
      <c r="C549" s="2" t="s">
        <v>194</v>
      </c>
      <c r="D549" s="3">
        <v>45438</v>
      </c>
      <c r="E549" s="4">
        <v>9782.77</v>
      </c>
      <c r="F549" s="4">
        <v>8790.65</v>
      </c>
      <c r="G549" s="4">
        <v>22818.760000000017</v>
      </c>
      <c r="H549" s="2" t="s">
        <v>6</v>
      </c>
      <c r="I549" s="2" t="s">
        <v>8315</v>
      </c>
      <c r="J549" s="2" t="s">
        <v>8314</v>
      </c>
    </row>
    <row r="550" spans="1:10">
      <c r="A550" s="2" t="s">
        <v>3406</v>
      </c>
      <c r="B550" s="2" t="s">
        <v>3405</v>
      </c>
      <c r="C550" s="2" t="s">
        <v>225</v>
      </c>
      <c r="D550" s="3">
        <v>45437</v>
      </c>
      <c r="E550" s="4">
        <v>1776.17</v>
      </c>
      <c r="F550" s="4">
        <v>1621.66</v>
      </c>
      <c r="G550" s="4">
        <v>3090.2</v>
      </c>
      <c r="H550" s="2" t="s">
        <v>6</v>
      </c>
      <c r="I550" s="2" t="s">
        <v>8313</v>
      </c>
      <c r="J550" s="2" t="s">
        <v>8314</v>
      </c>
    </row>
    <row r="551" spans="1:10">
      <c r="A551" s="2" t="s">
        <v>3408</v>
      </c>
      <c r="B551" s="2" t="s">
        <v>3407</v>
      </c>
      <c r="C551" s="2" t="s">
        <v>198</v>
      </c>
      <c r="D551" s="3">
        <v>45467</v>
      </c>
      <c r="E551" s="4">
        <v>1185.5</v>
      </c>
      <c r="F551" s="4">
        <v>1123.3599999999999</v>
      </c>
      <c r="G551" s="4">
        <v>2112.7600000000034</v>
      </c>
      <c r="H551" s="2" t="s">
        <v>6</v>
      </c>
      <c r="I551" s="2" t="s">
        <v>8316</v>
      </c>
      <c r="J551" s="2" t="s">
        <v>8314</v>
      </c>
    </row>
    <row r="552" spans="1:10">
      <c r="A552" s="2" t="s">
        <v>3410</v>
      </c>
      <c r="B552" s="2" t="s">
        <v>3409</v>
      </c>
      <c r="C552" s="2" t="s">
        <v>241</v>
      </c>
      <c r="D552" s="3">
        <v>45445</v>
      </c>
      <c r="E552" s="4">
        <v>517.27</v>
      </c>
      <c r="F552" s="4">
        <v>455.24</v>
      </c>
      <c r="G552" s="4">
        <v>558.26999999999975</v>
      </c>
      <c r="H552" s="2" t="s">
        <v>6</v>
      </c>
      <c r="I552" s="2" t="s">
        <v>8315</v>
      </c>
      <c r="J552" s="2" t="s">
        <v>8314</v>
      </c>
    </row>
    <row r="553" spans="1:10">
      <c r="A553" s="2" t="s">
        <v>3412</v>
      </c>
      <c r="B553" s="2" t="s">
        <v>3411</v>
      </c>
      <c r="C553" s="2" t="s">
        <v>236</v>
      </c>
      <c r="D553" s="3">
        <v>45476</v>
      </c>
      <c r="E553" s="4">
        <v>800.25</v>
      </c>
      <c r="F553" s="4">
        <v>709.82</v>
      </c>
      <c r="G553" s="4">
        <v>3345.909999999998</v>
      </c>
      <c r="H553" s="2" t="s">
        <v>6</v>
      </c>
      <c r="I553" s="2" t="s">
        <v>8313</v>
      </c>
      <c r="J553" s="2" t="s">
        <v>8314</v>
      </c>
    </row>
    <row r="554" spans="1:10">
      <c r="A554" s="2" t="s">
        <v>3414</v>
      </c>
      <c r="B554" s="2" t="s">
        <v>3413</v>
      </c>
      <c r="C554" s="2" t="s">
        <v>244</v>
      </c>
      <c r="D554" s="3">
        <v>45454</v>
      </c>
      <c r="E554" s="4">
        <v>7444.9</v>
      </c>
      <c r="F554" s="4">
        <v>6566.67</v>
      </c>
      <c r="G554" s="4">
        <v>36007.429999999978</v>
      </c>
      <c r="H554" s="2" t="s">
        <v>6</v>
      </c>
      <c r="I554" s="2" t="s">
        <v>8313</v>
      </c>
      <c r="J554" s="2" t="s">
        <v>8314</v>
      </c>
    </row>
    <row r="555" spans="1:10">
      <c r="A555" s="2" t="s">
        <v>3416</v>
      </c>
      <c r="B555" s="2" t="s">
        <v>3415</v>
      </c>
      <c r="C555" s="2" t="s">
        <v>229</v>
      </c>
      <c r="D555" s="3">
        <v>45513</v>
      </c>
      <c r="E555" s="4">
        <v>723.08</v>
      </c>
      <c r="F555" s="4">
        <v>607.33000000000004</v>
      </c>
      <c r="G555" s="4">
        <v>3935.5</v>
      </c>
      <c r="H555" s="2" t="s">
        <v>6</v>
      </c>
      <c r="I555" s="2" t="s">
        <v>8313</v>
      </c>
      <c r="J555" s="2" t="s">
        <v>8314</v>
      </c>
    </row>
    <row r="556" spans="1:10">
      <c r="A556" s="2" t="s">
        <v>3418</v>
      </c>
      <c r="B556" s="2" t="s">
        <v>3417</v>
      </c>
      <c r="C556" s="2" t="s">
        <v>209</v>
      </c>
      <c r="D556" s="3">
        <v>45452</v>
      </c>
      <c r="E556" s="4">
        <v>1593.58</v>
      </c>
      <c r="F556" s="4">
        <v>1444.72</v>
      </c>
      <c r="G556" s="4">
        <v>2530.6199999999981</v>
      </c>
      <c r="H556" s="2" t="s">
        <v>6</v>
      </c>
      <c r="I556" s="2" t="s">
        <v>8313</v>
      </c>
      <c r="J556" s="2" t="s">
        <v>8314</v>
      </c>
    </row>
    <row r="557" spans="1:10">
      <c r="A557" s="2" t="s">
        <v>3420</v>
      </c>
      <c r="B557" s="2" t="s">
        <v>3419</v>
      </c>
      <c r="C557" s="2" t="s">
        <v>221</v>
      </c>
      <c r="D557" s="3">
        <v>45469</v>
      </c>
      <c r="E557" s="4">
        <v>1338.3</v>
      </c>
      <c r="F557" s="4">
        <v>1268.3699999999999</v>
      </c>
      <c r="G557" s="4">
        <v>629.37000000000057</v>
      </c>
      <c r="H557" s="2" t="s">
        <v>6</v>
      </c>
      <c r="I557" s="2" t="s">
        <v>8315</v>
      </c>
      <c r="J557" s="2" t="s">
        <v>8314</v>
      </c>
    </row>
    <row r="558" spans="1:10">
      <c r="A558" s="2" t="s">
        <v>3422</v>
      </c>
      <c r="B558" s="2" t="s">
        <v>3421</v>
      </c>
      <c r="C558" s="2" t="s">
        <v>226</v>
      </c>
      <c r="D558" s="3">
        <v>45459</v>
      </c>
      <c r="E558" s="4">
        <v>1163.29</v>
      </c>
      <c r="F558" s="4">
        <v>1053.19</v>
      </c>
      <c r="G558" s="4">
        <v>2972.6999999999975</v>
      </c>
      <c r="H558" s="2" t="s">
        <v>6</v>
      </c>
      <c r="I558" s="2" t="s">
        <v>8315</v>
      </c>
      <c r="J558" s="2" t="s">
        <v>8314</v>
      </c>
    </row>
    <row r="559" spans="1:10">
      <c r="A559" s="2" t="s">
        <v>3424</v>
      </c>
      <c r="B559" s="2" t="s">
        <v>3423</v>
      </c>
      <c r="C559" s="2" t="s">
        <v>243</v>
      </c>
      <c r="D559" s="3">
        <v>45451</v>
      </c>
      <c r="E559" s="4">
        <v>533.33000000000004</v>
      </c>
      <c r="F559" s="4">
        <v>493.62</v>
      </c>
      <c r="G559" s="4">
        <v>794.20000000000073</v>
      </c>
      <c r="H559" s="2" t="s">
        <v>6</v>
      </c>
      <c r="I559" s="2" t="s">
        <v>8316</v>
      </c>
      <c r="J559" s="2" t="s">
        <v>8314</v>
      </c>
    </row>
    <row r="560" spans="1:10">
      <c r="A560" s="2" t="s">
        <v>3426</v>
      </c>
      <c r="B560" s="2" t="s">
        <v>3425</v>
      </c>
      <c r="C560" s="2" t="s">
        <v>225</v>
      </c>
      <c r="D560" s="3">
        <v>45475</v>
      </c>
      <c r="E560" s="4">
        <v>2350.4899999999998</v>
      </c>
      <c r="F560" s="4">
        <v>2009.7</v>
      </c>
      <c r="G560" s="4">
        <v>10564.489999999993</v>
      </c>
      <c r="H560" s="2" t="s">
        <v>6</v>
      </c>
      <c r="I560" s="2" t="s">
        <v>8315</v>
      </c>
      <c r="J560" s="2" t="s">
        <v>8314</v>
      </c>
    </row>
    <row r="561" spans="1:10">
      <c r="A561" s="2" t="s">
        <v>3428</v>
      </c>
      <c r="B561" s="2" t="s">
        <v>3427</v>
      </c>
      <c r="C561" s="2" t="s">
        <v>185</v>
      </c>
      <c r="D561" s="3">
        <v>45449</v>
      </c>
      <c r="E561" s="4">
        <v>59.78</v>
      </c>
      <c r="F561" s="4">
        <v>57.27</v>
      </c>
      <c r="G561" s="4">
        <v>47.689999999999962</v>
      </c>
      <c r="H561" s="2" t="s">
        <v>6</v>
      </c>
      <c r="I561" s="2" t="s">
        <v>8313</v>
      </c>
      <c r="J561" s="2" t="s">
        <v>8314</v>
      </c>
    </row>
    <row r="562" spans="1:10">
      <c r="A562" s="2" t="s">
        <v>3430</v>
      </c>
      <c r="B562" s="2" t="s">
        <v>3429</v>
      </c>
      <c r="C562" s="2" t="s">
        <v>237</v>
      </c>
      <c r="D562" s="3">
        <v>45451</v>
      </c>
      <c r="E562" s="4">
        <v>1880.86</v>
      </c>
      <c r="F562" s="4">
        <v>1701.57</v>
      </c>
      <c r="G562" s="4">
        <v>1434.3199999999997</v>
      </c>
      <c r="H562" s="2" t="s">
        <v>6</v>
      </c>
      <c r="I562" s="2" t="s">
        <v>8313</v>
      </c>
      <c r="J562" s="2" t="s">
        <v>8314</v>
      </c>
    </row>
    <row r="563" spans="1:10">
      <c r="A563" s="2" t="s">
        <v>3432</v>
      </c>
      <c r="B563" s="2" t="s">
        <v>3431</v>
      </c>
      <c r="C563" s="2" t="s">
        <v>252</v>
      </c>
      <c r="D563" s="3">
        <v>45508</v>
      </c>
      <c r="E563" s="4">
        <v>1704.95</v>
      </c>
      <c r="F563" s="4">
        <v>1525.27</v>
      </c>
      <c r="G563" s="4">
        <v>5929.4400000000023</v>
      </c>
      <c r="H563" s="2" t="s">
        <v>6</v>
      </c>
      <c r="I563" s="2" t="s">
        <v>8313</v>
      </c>
      <c r="J563" s="2" t="s">
        <v>8314</v>
      </c>
    </row>
    <row r="564" spans="1:10">
      <c r="A564" s="2" t="s">
        <v>3434</v>
      </c>
      <c r="B564" s="2" t="s">
        <v>3433</v>
      </c>
      <c r="C564" s="2" t="s">
        <v>223</v>
      </c>
      <c r="D564" s="3">
        <v>45510</v>
      </c>
      <c r="E564" s="4">
        <v>645.54999999999995</v>
      </c>
      <c r="F564" s="4">
        <v>586.30999999999995</v>
      </c>
      <c r="G564" s="4">
        <v>2665.8</v>
      </c>
      <c r="H564" s="2" t="s">
        <v>6</v>
      </c>
      <c r="I564" s="2" t="s">
        <v>8315</v>
      </c>
      <c r="J564" s="2" t="s">
        <v>8314</v>
      </c>
    </row>
    <row r="565" spans="1:10">
      <c r="A565" s="2" t="s">
        <v>3436</v>
      </c>
      <c r="B565" s="2" t="s">
        <v>3435</v>
      </c>
      <c r="C565" s="2" t="s">
        <v>241</v>
      </c>
      <c r="D565" s="3">
        <v>45451</v>
      </c>
      <c r="E565" s="4">
        <v>858.59</v>
      </c>
      <c r="F565" s="4">
        <v>752.13</v>
      </c>
      <c r="G565" s="4">
        <v>2661.5000000000009</v>
      </c>
      <c r="H565" s="2" t="s">
        <v>6</v>
      </c>
      <c r="I565" s="2" t="s">
        <v>8313</v>
      </c>
      <c r="J565" s="2" t="s">
        <v>8314</v>
      </c>
    </row>
    <row r="566" spans="1:10">
      <c r="A566" s="2" t="s">
        <v>3438</v>
      </c>
      <c r="B566" s="2" t="s">
        <v>3437</v>
      </c>
      <c r="C566" s="2" t="s">
        <v>244</v>
      </c>
      <c r="D566" s="3">
        <v>45457</v>
      </c>
      <c r="E566" s="4">
        <v>9205.59</v>
      </c>
      <c r="F566" s="4">
        <v>8363.41</v>
      </c>
      <c r="G566" s="4">
        <v>2526.5400000000009</v>
      </c>
      <c r="H566" s="2" t="s">
        <v>6</v>
      </c>
      <c r="I566" s="2" t="s">
        <v>8313</v>
      </c>
      <c r="J566" s="2" t="s">
        <v>8314</v>
      </c>
    </row>
    <row r="567" spans="1:10">
      <c r="A567" s="2" t="s">
        <v>3440</v>
      </c>
      <c r="B567" s="2" t="s">
        <v>3439</v>
      </c>
      <c r="C567" s="2" t="s">
        <v>238</v>
      </c>
      <c r="D567" s="3">
        <v>45450</v>
      </c>
      <c r="E567" s="4">
        <v>1168.1600000000001</v>
      </c>
      <c r="F567" s="4">
        <v>1038.3499999999999</v>
      </c>
      <c r="G567" s="4">
        <v>259.62000000000035</v>
      </c>
      <c r="H567" s="2" t="s">
        <v>6</v>
      </c>
      <c r="I567" s="2" t="s">
        <v>8315</v>
      </c>
      <c r="J567" s="2" t="s">
        <v>8314</v>
      </c>
    </row>
    <row r="568" spans="1:10">
      <c r="A568" s="2" t="s">
        <v>3442</v>
      </c>
      <c r="B568" s="2" t="s">
        <v>3441</v>
      </c>
      <c r="C568" s="2" t="s">
        <v>230</v>
      </c>
      <c r="D568" s="3">
        <v>45490</v>
      </c>
      <c r="E568" s="4">
        <v>53.86</v>
      </c>
      <c r="F568" s="4">
        <v>44.31</v>
      </c>
      <c r="G568" s="4">
        <v>353.34999999999991</v>
      </c>
      <c r="H568" s="2" t="s">
        <v>6</v>
      </c>
      <c r="I568" s="2" t="s">
        <v>8316</v>
      </c>
      <c r="J568" s="2" t="s">
        <v>8314</v>
      </c>
    </row>
    <row r="569" spans="1:10">
      <c r="A569" s="2" t="s">
        <v>3444</v>
      </c>
      <c r="B569" s="2" t="s">
        <v>3443</v>
      </c>
      <c r="C569" s="2" t="s">
        <v>234</v>
      </c>
      <c r="D569" s="3">
        <v>45448</v>
      </c>
      <c r="E569" s="4">
        <v>10480.129999999999</v>
      </c>
      <c r="F569" s="4">
        <v>9470.43</v>
      </c>
      <c r="G569" s="4">
        <v>30290.999999999967</v>
      </c>
      <c r="H569" s="2" t="s">
        <v>6</v>
      </c>
      <c r="I569" s="2" t="s">
        <v>8313</v>
      </c>
      <c r="J569" s="2" t="s">
        <v>8314</v>
      </c>
    </row>
    <row r="570" spans="1:10">
      <c r="A570" s="2" t="s">
        <v>3446</v>
      </c>
      <c r="B570" s="2" t="s">
        <v>3445</v>
      </c>
      <c r="C570" s="2" t="s">
        <v>170</v>
      </c>
      <c r="D570" s="3">
        <v>45456</v>
      </c>
      <c r="E570" s="4">
        <v>219.6</v>
      </c>
      <c r="F570" s="4">
        <v>179.29</v>
      </c>
      <c r="G570" s="4">
        <v>443.41</v>
      </c>
      <c r="H570" s="2" t="s">
        <v>6</v>
      </c>
      <c r="I570" s="2" t="s">
        <v>8313</v>
      </c>
      <c r="J570" s="2" t="s">
        <v>8314</v>
      </c>
    </row>
    <row r="571" spans="1:10">
      <c r="A571" s="2" t="s">
        <v>3448</v>
      </c>
      <c r="B571" s="2" t="s">
        <v>3447</v>
      </c>
      <c r="C571" s="2" t="s">
        <v>239</v>
      </c>
      <c r="D571" s="3">
        <v>45446</v>
      </c>
      <c r="E571" s="4">
        <v>679.16</v>
      </c>
      <c r="F571" s="4">
        <v>609.95000000000005</v>
      </c>
      <c r="G571" s="4">
        <v>1107.3599999999988</v>
      </c>
      <c r="H571" s="2" t="s">
        <v>6</v>
      </c>
      <c r="I571" s="2" t="s">
        <v>8316</v>
      </c>
      <c r="J571" s="2" t="s">
        <v>8314</v>
      </c>
    </row>
    <row r="572" spans="1:10">
      <c r="A572" s="2" t="s">
        <v>3450</v>
      </c>
      <c r="B572" s="2" t="s">
        <v>3449</v>
      </c>
      <c r="C572" s="2" t="s">
        <v>215</v>
      </c>
      <c r="D572" s="3">
        <v>45466</v>
      </c>
      <c r="E572" s="4">
        <v>689.47</v>
      </c>
      <c r="F572" s="4">
        <v>649.04</v>
      </c>
      <c r="G572" s="4">
        <v>1617.2000000000025</v>
      </c>
      <c r="H572" s="2" t="s">
        <v>6</v>
      </c>
      <c r="I572" s="2" t="s">
        <v>8313</v>
      </c>
      <c r="J572" s="2" t="s">
        <v>8314</v>
      </c>
    </row>
    <row r="573" spans="1:10">
      <c r="A573" s="2" t="s">
        <v>3452</v>
      </c>
      <c r="B573" s="2" t="s">
        <v>3451</v>
      </c>
      <c r="C573" s="2" t="s">
        <v>226</v>
      </c>
      <c r="D573" s="3">
        <v>45463</v>
      </c>
      <c r="E573" s="4">
        <v>1179.96</v>
      </c>
      <c r="F573" s="4">
        <v>1072.48</v>
      </c>
      <c r="G573" s="4">
        <v>4836.6000000000004</v>
      </c>
      <c r="H573" s="2" t="s">
        <v>6</v>
      </c>
      <c r="I573" s="2" t="s">
        <v>8315</v>
      </c>
      <c r="J573" s="2" t="s">
        <v>8314</v>
      </c>
    </row>
    <row r="574" spans="1:10">
      <c r="A574" s="2" t="s">
        <v>3454</v>
      </c>
      <c r="B574" s="2" t="s">
        <v>3453</v>
      </c>
      <c r="C574" s="2" t="s">
        <v>185</v>
      </c>
      <c r="D574" s="3">
        <v>45475</v>
      </c>
      <c r="E574" s="4">
        <v>77.69</v>
      </c>
      <c r="F574" s="4">
        <v>72.849999999999994</v>
      </c>
      <c r="G574" s="4">
        <v>164.56000000000012</v>
      </c>
      <c r="H574" s="2" t="s">
        <v>6</v>
      </c>
      <c r="I574" s="2" t="s">
        <v>8315</v>
      </c>
      <c r="J574" s="2" t="s">
        <v>8314</v>
      </c>
    </row>
    <row r="575" spans="1:10">
      <c r="A575" s="2" t="s">
        <v>3456</v>
      </c>
      <c r="B575" s="2" t="s">
        <v>3455</v>
      </c>
      <c r="C575" s="2" t="s">
        <v>257</v>
      </c>
      <c r="D575" s="3">
        <v>45463</v>
      </c>
      <c r="E575" s="4">
        <v>1585.74</v>
      </c>
      <c r="F575" s="4">
        <v>1432.83</v>
      </c>
      <c r="G575" s="4">
        <v>3364.0200000000018</v>
      </c>
      <c r="H575" s="2" t="s">
        <v>6</v>
      </c>
      <c r="I575" s="2" t="s">
        <v>8316</v>
      </c>
      <c r="J575" s="2" t="s">
        <v>8314</v>
      </c>
    </row>
    <row r="576" spans="1:10">
      <c r="A576" s="2" t="s">
        <v>3458</v>
      </c>
      <c r="B576" s="2" t="s">
        <v>3457</v>
      </c>
      <c r="C576" s="2" t="s">
        <v>202</v>
      </c>
      <c r="D576" s="3">
        <v>45472</v>
      </c>
      <c r="E576" s="4">
        <v>5549.03</v>
      </c>
      <c r="F576" s="4">
        <v>4781.3999999999996</v>
      </c>
      <c r="G576" s="4">
        <v>2302.8900000000003</v>
      </c>
      <c r="H576" s="2" t="s">
        <v>6</v>
      </c>
      <c r="I576" s="2" t="s">
        <v>8313</v>
      </c>
      <c r="J576" s="2" t="s">
        <v>8314</v>
      </c>
    </row>
    <row r="577" spans="1:10">
      <c r="A577" s="2" t="s">
        <v>3460</v>
      </c>
      <c r="B577" s="2" t="s">
        <v>3459</v>
      </c>
      <c r="C577" s="2" t="s">
        <v>181</v>
      </c>
      <c r="D577" s="3">
        <v>45494</v>
      </c>
      <c r="E577" s="4">
        <v>810.13</v>
      </c>
      <c r="F577" s="4">
        <v>711.72</v>
      </c>
      <c r="G577" s="4">
        <v>1574.5599999999995</v>
      </c>
      <c r="H577" s="2" t="s">
        <v>6</v>
      </c>
      <c r="I577" s="2" t="s">
        <v>8315</v>
      </c>
      <c r="J577" s="2" t="s">
        <v>8314</v>
      </c>
    </row>
    <row r="578" spans="1:10">
      <c r="A578" s="2" t="s">
        <v>3462</v>
      </c>
      <c r="B578" s="2" t="s">
        <v>3461</v>
      </c>
      <c r="C578" s="2" t="s">
        <v>165</v>
      </c>
      <c r="D578" s="3">
        <v>45459</v>
      </c>
      <c r="E578" s="4">
        <v>1119.3699999999999</v>
      </c>
      <c r="F578" s="4">
        <v>984.31</v>
      </c>
      <c r="G578" s="4">
        <v>5672.5199999999977</v>
      </c>
      <c r="H578" s="2" t="s">
        <v>6</v>
      </c>
      <c r="I578" s="2" t="s">
        <v>8315</v>
      </c>
      <c r="J578" s="2" t="s">
        <v>8314</v>
      </c>
    </row>
    <row r="579" spans="1:10">
      <c r="A579" s="2" t="s">
        <v>3464</v>
      </c>
      <c r="B579" s="2" t="s">
        <v>3463</v>
      </c>
      <c r="C579" s="2" t="s">
        <v>235</v>
      </c>
      <c r="D579" s="3">
        <v>45458</v>
      </c>
      <c r="E579" s="4">
        <v>996.61</v>
      </c>
      <c r="F579" s="4">
        <v>878.03</v>
      </c>
      <c r="G579" s="4">
        <v>3320.2400000000011</v>
      </c>
      <c r="H579" s="2" t="s">
        <v>6</v>
      </c>
      <c r="I579" s="2" t="s">
        <v>8313</v>
      </c>
      <c r="J579" s="2" t="s">
        <v>8314</v>
      </c>
    </row>
    <row r="580" spans="1:10">
      <c r="A580" s="2" t="s">
        <v>3466</v>
      </c>
      <c r="B580" s="2" t="s">
        <v>3465</v>
      </c>
      <c r="C580" s="2" t="s">
        <v>222</v>
      </c>
      <c r="D580" s="3">
        <v>45457</v>
      </c>
      <c r="E580" s="4">
        <v>1444.78</v>
      </c>
      <c r="F580" s="4">
        <v>1325.91</v>
      </c>
      <c r="G580" s="4">
        <v>4160.4499999999962</v>
      </c>
      <c r="H580" s="2" t="s">
        <v>6</v>
      </c>
      <c r="I580" s="2" t="s">
        <v>8315</v>
      </c>
      <c r="J580" s="2" t="s">
        <v>8314</v>
      </c>
    </row>
    <row r="581" spans="1:10">
      <c r="A581" s="2" t="s">
        <v>3468</v>
      </c>
      <c r="B581" s="2" t="s">
        <v>3467</v>
      </c>
      <c r="C581" s="2" t="s">
        <v>218</v>
      </c>
      <c r="D581" s="3">
        <v>45456</v>
      </c>
      <c r="E581" s="4">
        <v>8358</v>
      </c>
      <c r="F581" s="4">
        <v>7625.09</v>
      </c>
      <c r="G581" s="4">
        <v>20521.479999999996</v>
      </c>
      <c r="H581" s="2" t="s">
        <v>6</v>
      </c>
      <c r="I581" s="2" t="s">
        <v>8316</v>
      </c>
      <c r="J581" s="2" t="s">
        <v>8314</v>
      </c>
    </row>
    <row r="582" spans="1:10">
      <c r="A582" s="2" t="s">
        <v>3470</v>
      </c>
      <c r="B582" s="2" t="s">
        <v>3469</v>
      </c>
      <c r="C582" s="2" t="s">
        <v>238</v>
      </c>
      <c r="D582" s="3">
        <v>45523</v>
      </c>
      <c r="E582" s="4">
        <v>1569</v>
      </c>
      <c r="F582" s="4">
        <v>1513.28</v>
      </c>
      <c r="G582" s="4">
        <v>390.04000000000019</v>
      </c>
      <c r="H582" s="2" t="s">
        <v>6</v>
      </c>
      <c r="I582" s="2" t="s">
        <v>8313</v>
      </c>
      <c r="J582" s="2" t="s">
        <v>8314</v>
      </c>
    </row>
    <row r="583" spans="1:10">
      <c r="A583" s="2" t="s">
        <v>3472</v>
      </c>
      <c r="B583" s="2" t="s">
        <v>3471</v>
      </c>
      <c r="C583" s="2" t="s">
        <v>248</v>
      </c>
      <c r="D583" s="3">
        <v>45471</v>
      </c>
      <c r="E583" s="4">
        <v>2741.78</v>
      </c>
      <c r="F583" s="4">
        <v>2627.55</v>
      </c>
      <c r="G583" s="4">
        <v>4454.9700000000012</v>
      </c>
      <c r="H583" s="2" t="s">
        <v>6</v>
      </c>
      <c r="I583" s="2" t="s">
        <v>8315</v>
      </c>
      <c r="J583" s="2" t="s">
        <v>8314</v>
      </c>
    </row>
    <row r="584" spans="1:10">
      <c r="A584" s="2" t="s">
        <v>3474</v>
      </c>
      <c r="B584" s="2" t="s">
        <v>3473</v>
      </c>
      <c r="C584" s="2" t="s">
        <v>226</v>
      </c>
      <c r="D584" s="3">
        <v>45504</v>
      </c>
      <c r="E584" s="4">
        <v>1716.64</v>
      </c>
      <c r="F584" s="4">
        <v>1446.23</v>
      </c>
      <c r="G584" s="4">
        <v>2704.1000000000008</v>
      </c>
      <c r="H584" s="2" t="s">
        <v>6</v>
      </c>
      <c r="I584" s="2" t="s">
        <v>8313</v>
      </c>
      <c r="J584" s="2" t="s">
        <v>8314</v>
      </c>
    </row>
    <row r="585" spans="1:10">
      <c r="A585" s="2" t="s">
        <v>3476</v>
      </c>
      <c r="B585" s="2" t="s">
        <v>3475</v>
      </c>
      <c r="C585" s="2" t="s">
        <v>222</v>
      </c>
      <c r="D585" s="3">
        <v>45452</v>
      </c>
      <c r="E585" s="4">
        <v>5705.01</v>
      </c>
      <c r="F585" s="4">
        <v>4913.8999999999996</v>
      </c>
      <c r="G585" s="4">
        <v>23733.300000000017</v>
      </c>
      <c r="H585" s="2" t="s">
        <v>6</v>
      </c>
      <c r="I585" s="2" t="s">
        <v>8315</v>
      </c>
      <c r="J585" s="2" t="s">
        <v>8314</v>
      </c>
    </row>
    <row r="586" spans="1:10">
      <c r="A586" s="2" t="s">
        <v>3478</v>
      </c>
      <c r="B586" s="2" t="s">
        <v>3477</v>
      </c>
      <c r="C586" s="2" t="s">
        <v>226</v>
      </c>
      <c r="D586" s="3">
        <v>45502</v>
      </c>
      <c r="E586" s="4">
        <v>1140.47</v>
      </c>
      <c r="F586" s="4">
        <v>947.2</v>
      </c>
      <c r="G586" s="4">
        <v>773.07999999999993</v>
      </c>
      <c r="H586" s="2" t="s">
        <v>6</v>
      </c>
      <c r="I586" s="2" t="s">
        <v>8315</v>
      </c>
      <c r="J586" s="2" t="s">
        <v>8314</v>
      </c>
    </row>
    <row r="587" spans="1:10">
      <c r="A587" s="2" t="s">
        <v>3480</v>
      </c>
      <c r="B587" s="2" t="s">
        <v>3479</v>
      </c>
      <c r="C587" s="2" t="s">
        <v>249</v>
      </c>
      <c r="D587" s="3">
        <v>45469</v>
      </c>
      <c r="E587" s="4">
        <v>2364.41</v>
      </c>
      <c r="F587" s="4">
        <v>2066.79</v>
      </c>
      <c r="G587" s="4">
        <v>12500.039999999995</v>
      </c>
      <c r="H587" s="2" t="s">
        <v>6</v>
      </c>
      <c r="I587" s="2" t="s">
        <v>8315</v>
      </c>
      <c r="J587" s="2" t="s">
        <v>8314</v>
      </c>
    </row>
    <row r="588" spans="1:10">
      <c r="A588" s="2" t="s">
        <v>3482</v>
      </c>
      <c r="B588" s="2" t="s">
        <v>3481</v>
      </c>
      <c r="C588" s="2" t="s">
        <v>240</v>
      </c>
      <c r="D588" s="3">
        <v>45456</v>
      </c>
      <c r="E588" s="4">
        <v>4041.44</v>
      </c>
      <c r="F588" s="4">
        <v>3832.16</v>
      </c>
      <c r="G588" s="4">
        <v>2720.6400000000026</v>
      </c>
      <c r="H588" s="2" t="s">
        <v>6</v>
      </c>
      <c r="I588" s="2" t="s">
        <v>8315</v>
      </c>
      <c r="J588" s="2" t="s">
        <v>8314</v>
      </c>
    </row>
    <row r="589" spans="1:10">
      <c r="A589" s="2" t="s">
        <v>3484</v>
      </c>
      <c r="B589" s="2" t="s">
        <v>3483</v>
      </c>
      <c r="C589" s="2" t="s">
        <v>247</v>
      </c>
      <c r="D589" s="3">
        <v>45449</v>
      </c>
      <c r="E589" s="4">
        <v>1411.94</v>
      </c>
      <c r="F589" s="4">
        <v>1280.08</v>
      </c>
      <c r="G589" s="4">
        <v>3032.7800000000029</v>
      </c>
      <c r="H589" s="2" t="s">
        <v>6</v>
      </c>
      <c r="I589" s="2" t="s">
        <v>8316</v>
      </c>
      <c r="J589" s="2" t="s">
        <v>8314</v>
      </c>
    </row>
    <row r="590" spans="1:10">
      <c r="A590" s="2" t="s">
        <v>3486</v>
      </c>
      <c r="B590" s="2" t="s">
        <v>3485</v>
      </c>
      <c r="C590" s="2" t="s">
        <v>215</v>
      </c>
      <c r="D590" s="3">
        <v>45448</v>
      </c>
      <c r="E590" s="4">
        <v>200.32</v>
      </c>
      <c r="F590" s="4">
        <v>188.81</v>
      </c>
      <c r="G590" s="4">
        <v>230.19999999999982</v>
      </c>
      <c r="H590" s="2" t="s">
        <v>6</v>
      </c>
      <c r="I590" s="2" t="s">
        <v>8315</v>
      </c>
      <c r="J590" s="2" t="s">
        <v>8314</v>
      </c>
    </row>
    <row r="591" spans="1:10">
      <c r="A591" s="2" t="s">
        <v>3488</v>
      </c>
      <c r="B591" s="2" t="s">
        <v>3487</v>
      </c>
      <c r="C591" s="2" t="s">
        <v>258</v>
      </c>
      <c r="D591" s="3">
        <v>45478</v>
      </c>
      <c r="E591" s="4">
        <v>4151.3999999999996</v>
      </c>
      <c r="F591" s="4">
        <v>3913.28</v>
      </c>
      <c r="G591" s="4">
        <v>10477.279999999975</v>
      </c>
      <c r="H591" s="2" t="s">
        <v>6</v>
      </c>
      <c r="I591" s="2" t="s">
        <v>8315</v>
      </c>
      <c r="J591" s="2" t="s">
        <v>8314</v>
      </c>
    </row>
    <row r="592" spans="1:10">
      <c r="A592" s="2" t="s">
        <v>3490</v>
      </c>
      <c r="B592" s="2" t="s">
        <v>3489</v>
      </c>
      <c r="C592" s="2" t="s">
        <v>244</v>
      </c>
      <c r="D592" s="3">
        <v>45469</v>
      </c>
      <c r="E592" s="4">
        <v>9263.65</v>
      </c>
      <c r="F592" s="4">
        <v>8492.7000000000007</v>
      </c>
      <c r="G592" s="4">
        <v>23899.449999999968</v>
      </c>
      <c r="H592" s="2" t="s">
        <v>6</v>
      </c>
      <c r="I592" s="2" t="s">
        <v>8313</v>
      </c>
      <c r="J592" s="2" t="s">
        <v>8314</v>
      </c>
    </row>
    <row r="593" spans="1:10">
      <c r="A593" s="2" t="s">
        <v>3492</v>
      </c>
      <c r="B593" s="2" t="s">
        <v>3491</v>
      </c>
      <c r="C593" s="2" t="s">
        <v>221</v>
      </c>
      <c r="D593" s="3">
        <v>45471</v>
      </c>
      <c r="E593" s="4">
        <v>1754.46</v>
      </c>
      <c r="F593" s="4">
        <v>1672.28</v>
      </c>
      <c r="G593" s="4">
        <v>1561.4200000000012</v>
      </c>
      <c r="H593" s="2" t="s">
        <v>6</v>
      </c>
      <c r="I593" s="2" t="s">
        <v>8313</v>
      </c>
      <c r="J593" s="2" t="s">
        <v>8314</v>
      </c>
    </row>
    <row r="594" spans="1:10">
      <c r="A594" s="2" t="s">
        <v>3494</v>
      </c>
      <c r="B594" s="2" t="s">
        <v>3493</v>
      </c>
      <c r="C594" s="2" t="s">
        <v>257</v>
      </c>
      <c r="D594" s="3">
        <v>45463</v>
      </c>
      <c r="E594" s="4">
        <v>1400.07</v>
      </c>
      <c r="F594" s="4">
        <v>1323.5</v>
      </c>
      <c r="G594" s="4">
        <v>2297.0999999999981</v>
      </c>
      <c r="H594" s="2" t="s">
        <v>6</v>
      </c>
      <c r="I594" s="2" t="s">
        <v>8315</v>
      </c>
      <c r="J594" s="2" t="s">
        <v>8314</v>
      </c>
    </row>
    <row r="595" spans="1:10">
      <c r="A595" s="2" t="s">
        <v>3496</v>
      </c>
      <c r="B595" s="2" t="s">
        <v>3495</v>
      </c>
      <c r="C595" s="2" t="s">
        <v>222</v>
      </c>
      <c r="D595" s="3">
        <v>45473</v>
      </c>
      <c r="E595" s="4">
        <v>5529.47</v>
      </c>
      <c r="F595" s="4">
        <v>4967.16</v>
      </c>
      <c r="G595" s="4">
        <v>7872.3400000000056</v>
      </c>
      <c r="H595" s="2" t="s">
        <v>6</v>
      </c>
      <c r="I595" s="2" t="s">
        <v>8316</v>
      </c>
      <c r="J595" s="2" t="s">
        <v>8314</v>
      </c>
    </row>
    <row r="596" spans="1:10">
      <c r="A596" s="2" t="s">
        <v>3498</v>
      </c>
      <c r="B596" s="2" t="s">
        <v>3497</v>
      </c>
      <c r="C596" s="2" t="s">
        <v>204</v>
      </c>
      <c r="D596" s="3">
        <v>45461</v>
      </c>
      <c r="E596" s="4">
        <v>827.02</v>
      </c>
      <c r="F596" s="4">
        <v>736.92</v>
      </c>
      <c r="G596" s="4">
        <v>270.30000000000007</v>
      </c>
      <c r="H596" s="2" t="s">
        <v>6</v>
      </c>
      <c r="I596" s="2" t="s">
        <v>8316</v>
      </c>
      <c r="J596" s="2" t="s">
        <v>8314</v>
      </c>
    </row>
    <row r="597" spans="1:10">
      <c r="A597" s="2" t="s">
        <v>3500</v>
      </c>
      <c r="B597" s="2" t="s">
        <v>3499</v>
      </c>
      <c r="C597" s="2" t="s">
        <v>190</v>
      </c>
      <c r="D597" s="3">
        <v>45496</v>
      </c>
      <c r="E597" s="4">
        <v>1090.3</v>
      </c>
      <c r="F597" s="4">
        <v>961.61</v>
      </c>
      <c r="G597" s="4">
        <v>3088.5599999999986</v>
      </c>
      <c r="H597" s="2" t="s">
        <v>6</v>
      </c>
      <c r="I597" s="2" t="s">
        <v>8315</v>
      </c>
      <c r="J597" s="2" t="s">
        <v>8314</v>
      </c>
    </row>
    <row r="598" spans="1:10">
      <c r="A598" s="2" t="s">
        <v>3502</v>
      </c>
      <c r="B598" s="2" t="s">
        <v>3501</v>
      </c>
      <c r="C598" s="2" t="s">
        <v>185</v>
      </c>
      <c r="D598" s="3">
        <v>45470</v>
      </c>
      <c r="E598" s="4">
        <v>50.84</v>
      </c>
      <c r="F598" s="4">
        <v>47.86</v>
      </c>
      <c r="G598" s="4">
        <v>128.14000000000016</v>
      </c>
      <c r="H598" s="2" t="s">
        <v>6</v>
      </c>
      <c r="I598" s="2" t="s">
        <v>8313</v>
      </c>
      <c r="J598" s="2" t="s">
        <v>8314</v>
      </c>
    </row>
    <row r="599" spans="1:10">
      <c r="A599" s="2" t="s">
        <v>3504</v>
      </c>
      <c r="B599" s="2" t="s">
        <v>3503</v>
      </c>
      <c r="C599" s="2" t="s">
        <v>194</v>
      </c>
      <c r="D599" s="3">
        <v>45495</v>
      </c>
      <c r="E599" s="4">
        <v>7097.23</v>
      </c>
      <c r="F599" s="4">
        <v>6121.43</v>
      </c>
      <c r="G599" s="4">
        <v>1951.5999999999985</v>
      </c>
      <c r="H599" s="2" t="s">
        <v>6</v>
      </c>
      <c r="I599" s="2" t="s">
        <v>8316</v>
      </c>
      <c r="J599" s="2" t="s">
        <v>8314</v>
      </c>
    </row>
    <row r="600" spans="1:10">
      <c r="A600" s="2" t="s">
        <v>3506</v>
      </c>
      <c r="B600" s="2" t="s">
        <v>3505</v>
      </c>
      <c r="C600" s="2" t="s">
        <v>240</v>
      </c>
      <c r="D600" s="3">
        <v>45463</v>
      </c>
      <c r="E600" s="4">
        <v>4441.75</v>
      </c>
      <c r="F600" s="4">
        <v>4055.78</v>
      </c>
      <c r="G600" s="4">
        <v>8877.3099999999959</v>
      </c>
      <c r="H600" s="2" t="s">
        <v>6</v>
      </c>
      <c r="I600" s="2" t="s">
        <v>8313</v>
      </c>
      <c r="J600" s="2" t="s">
        <v>8314</v>
      </c>
    </row>
    <row r="601" spans="1:10">
      <c r="A601" s="2" t="s">
        <v>3508</v>
      </c>
      <c r="B601" s="2" t="s">
        <v>3507</v>
      </c>
      <c r="C601" s="2" t="s">
        <v>247</v>
      </c>
      <c r="D601" s="3">
        <v>45473</v>
      </c>
      <c r="E601" s="4">
        <v>800.78</v>
      </c>
      <c r="F601" s="4">
        <v>752.11</v>
      </c>
      <c r="G601" s="4">
        <v>1557.4399999999987</v>
      </c>
      <c r="H601" s="2" t="s">
        <v>6</v>
      </c>
      <c r="I601" s="2" t="s">
        <v>8313</v>
      </c>
      <c r="J601" s="2" t="s">
        <v>8314</v>
      </c>
    </row>
    <row r="602" spans="1:10">
      <c r="A602" s="2" t="s">
        <v>3510</v>
      </c>
      <c r="B602" s="2" t="s">
        <v>3509</v>
      </c>
      <c r="C602" s="2" t="s">
        <v>212</v>
      </c>
      <c r="D602" s="3">
        <v>45463</v>
      </c>
      <c r="E602" s="4">
        <v>1727.1</v>
      </c>
      <c r="F602" s="4">
        <v>1456.64</v>
      </c>
      <c r="G602" s="4">
        <v>11088.859999999991</v>
      </c>
      <c r="H602" s="2" t="s">
        <v>6</v>
      </c>
      <c r="I602" s="2" t="s">
        <v>8316</v>
      </c>
      <c r="J602" s="2" t="s">
        <v>8314</v>
      </c>
    </row>
    <row r="603" spans="1:10">
      <c r="A603" s="2" t="s">
        <v>3512</v>
      </c>
      <c r="B603" s="2" t="s">
        <v>3511</v>
      </c>
      <c r="C603" s="2" t="s">
        <v>194</v>
      </c>
      <c r="D603" s="3">
        <v>45491</v>
      </c>
      <c r="E603" s="4">
        <v>7795.8</v>
      </c>
      <c r="F603" s="4">
        <v>7677.84</v>
      </c>
      <c r="G603" s="4">
        <v>4010.6400000000012</v>
      </c>
      <c r="H603" s="2" t="s">
        <v>6</v>
      </c>
      <c r="I603" s="2" t="s">
        <v>8316</v>
      </c>
      <c r="J603" s="2" t="s">
        <v>8314</v>
      </c>
    </row>
    <row r="604" spans="1:10">
      <c r="A604" s="2" t="s">
        <v>3514</v>
      </c>
      <c r="B604" s="2" t="s">
        <v>3513</v>
      </c>
      <c r="C604" s="2" t="s">
        <v>202</v>
      </c>
      <c r="D604" s="3">
        <v>45463</v>
      </c>
      <c r="E604" s="4">
        <v>812.85</v>
      </c>
      <c r="F604" s="4">
        <v>737.76</v>
      </c>
      <c r="G604" s="4">
        <v>3303.9600000000014</v>
      </c>
      <c r="H604" s="2" t="s">
        <v>6</v>
      </c>
      <c r="I604" s="2" t="s">
        <v>8315</v>
      </c>
      <c r="J604" s="2" t="s">
        <v>8314</v>
      </c>
    </row>
    <row r="605" spans="1:10">
      <c r="A605" s="2" t="s">
        <v>3516</v>
      </c>
      <c r="B605" s="2" t="s">
        <v>3515</v>
      </c>
      <c r="C605" s="2" t="s">
        <v>158</v>
      </c>
      <c r="D605" s="3">
        <v>45504</v>
      </c>
      <c r="E605" s="4">
        <v>1753.19</v>
      </c>
      <c r="F605" s="4">
        <v>1621.5</v>
      </c>
      <c r="G605" s="4">
        <v>3423.9400000000014</v>
      </c>
      <c r="H605" s="2" t="s">
        <v>6</v>
      </c>
      <c r="I605" s="2" t="s">
        <v>8315</v>
      </c>
      <c r="J605" s="2" t="s">
        <v>8314</v>
      </c>
    </row>
    <row r="606" spans="1:10">
      <c r="A606" s="2" t="s">
        <v>3518</v>
      </c>
      <c r="B606" s="2" t="s">
        <v>3517</v>
      </c>
      <c r="C606" s="2" t="s">
        <v>252</v>
      </c>
      <c r="D606" s="3">
        <v>45503</v>
      </c>
      <c r="E606" s="4">
        <v>592.91</v>
      </c>
      <c r="F606" s="4">
        <v>539.11</v>
      </c>
      <c r="G606" s="4">
        <v>1775.3999999999985</v>
      </c>
      <c r="H606" s="2" t="s">
        <v>6</v>
      </c>
      <c r="I606" s="2" t="s">
        <v>8315</v>
      </c>
      <c r="J606" s="2" t="s">
        <v>8314</v>
      </c>
    </row>
    <row r="607" spans="1:10">
      <c r="A607" s="2" t="s">
        <v>3520</v>
      </c>
      <c r="B607" s="2" t="s">
        <v>3519</v>
      </c>
      <c r="C607" s="2" t="s">
        <v>244</v>
      </c>
      <c r="D607" s="3">
        <v>45454</v>
      </c>
      <c r="E607" s="4">
        <v>9084.34</v>
      </c>
      <c r="F607" s="4">
        <v>7792.09</v>
      </c>
      <c r="G607" s="4">
        <v>46521</v>
      </c>
      <c r="H607" s="2" t="s">
        <v>6</v>
      </c>
      <c r="I607" s="2" t="s">
        <v>8316</v>
      </c>
      <c r="J607" s="2" t="s">
        <v>8314</v>
      </c>
    </row>
    <row r="608" spans="1:10">
      <c r="A608" s="2" t="s">
        <v>3522</v>
      </c>
      <c r="B608" s="2" t="s">
        <v>3521</v>
      </c>
      <c r="C608" s="2" t="s">
        <v>239</v>
      </c>
      <c r="D608" s="3">
        <v>45474</v>
      </c>
      <c r="E608" s="4">
        <v>226.49</v>
      </c>
      <c r="F608" s="4">
        <v>207.1</v>
      </c>
      <c r="G608" s="4">
        <v>368.41000000000031</v>
      </c>
      <c r="H608" s="2" t="s">
        <v>6</v>
      </c>
      <c r="I608" s="2" t="s">
        <v>8316</v>
      </c>
      <c r="J608" s="2" t="s">
        <v>8314</v>
      </c>
    </row>
    <row r="609" spans="1:10">
      <c r="A609" s="2" t="s">
        <v>3524</v>
      </c>
      <c r="B609" s="2" t="s">
        <v>3523</v>
      </c>
      <c r="C609" s="2" t="s">
        <v>165</v>
      </c>
      <c r="D609" s="3">
        <v>45483</v>
      </c>
      <c r="E609" s="4">
        <v>1508.48</v>
      </c>
      <c r="F609" s="4">
        <v>1373.13</v>
      </c>
      <c r="G609" s="4">
        <v>2300.9499999999985</v>
      </c>
      <c r="H609" s="2" t="s">
        <v>6</v>
      </c>
      <c r="I609" s="2" t="s">
        <v>8316</v>
      </c>
      <c r="J609" s="2" t="s">
        <v>8314</v>
      </c>
    </row>
    <row r="610" spans="1:10">
      <c r="A610" s="2" t="s">
        <v>3526</v>
      </c>
      <c r="B610" s="2" t="s">
        <v>3525</v>
      </c>
      <c r="C610" s="2" t="s">
        <v>255</v>
      </c>
      <c r="D610" s="3">
        <v>45474</v>
      </c>
      <c r="E610" s="4">
        <v>835.94</v>
      </c>
      <c r="F610" s="4">
        <v>807.39</v>
      </c>
      <c r="G610" s="4">
        <v>799.40000000000191</v>
      </c>
      <c r="H610" s="2" t="s">
        <v>6</v>
      </c>
      <c r="I610" s="2" t="s">
        <v>8316</v>
      </c>
      <c r="J610" s="2" t="s">
        <v>8314</v>
      </c>
    </row>
    <row r="611" spans="1:10">
      <c r="A611" s="2" t="s">
        <v>3528</v>
      </c>
      <c r="B611" s="2" t="s">
        <v>3527</v>
      </c>
      <c r="C611" s="2" t="s">
        <v>233</v>
      </c>
      <c r="D611" s="3">
        <v>45470</v>
      </c>
      <c r="E611" s="4">
        <v>1387.64</v>
      </c>
      <c r="F611" s="4">
        <v>1271.8</v>
      </c>
      <c r="G611" s="4">
        <v>1853.4400000000023</v>
      </c>
      <c r="H611" s="2" t="s">
        <v>6</v>
      </c>
      <c r="I611" s="2" t="s">
        <v>8316</v>
      </c>
      <c r="J611" s="2" t="s">
        <v>8314</v>
      </c>
    </row>
    <row r="612" spans="1:10">
      <c r="A612" s="2" t="s">
        <v>3530</v>
      </c>
      <c r="B612" s="2" t="s">
        <v>3529</v>
      </c>
      <c r="C612" s="2" t="s">
        <v>258</v>
      </c>
      <c r="D612" s="3">
        <v>45476</v>
      </c>
      <c r="E612" s="4">
        <v>1513.67</v>
      </c>
      <c r="F612" s="4">
        <v>1363.29</v>
      </c>
      <c r="G612" s="4">
        <v>3759.5000000000027</v>
      </c>
      <c r="H612" s="2" t="s">
        <v>6</v>
      </c>
      <c r="I612" s="2" t="s">
        <v>8315</v>
      </c>
      <c r="J612" s="2" t="s">
        <v>8314</v>
      </c>
    </row>
    <row r="613" spans="1:10">
      <c r="A613" s="2" t="s">
        <v>3532</v>
      </c>
      <c r="B613" s="2" t="s">
        <v>3531</v>
      </c>
      <c r="C613" s="2" t="s">
        <v>240</v>
      </c>
      <c r="D613" s="3">
        <v>45469</v>
      </c>
      <c r="E613" s="4">
        <v>1887.11</v>
      </c>
      <c r="F613" s="4">
        <v>1638.32</v>
      </c>
      <c r="G613" s="4">
        <v>10946.759999999998</v>
      </c>
      <c r="H613" s="2" t="s">
        <v>6</v>
      </c>
      <c r="I613" s="2" t="s">
        <v>8313</v>
      </c>
      <c r="J613" s="2" t="s">
        <v>8314</v>
      </c>
    </row>
    <row r="614" spans="1:10">
      <c r="A614" s="2" t="s">
        <v>3534</v>
      </c>
      <c r="B614" s="2" t="s">
        <v>3533</v>
      </c>
      <c r="C614" s="2" t="s">
        <v>209</v>
      </c>
      <c r="D614" s="3">
        <v>45479</v>
      </c>
      <c r="E614" s="4">
        <v>1198.28</v>
      </c>
      <c r="F614" s="4">
        <v>1011.93</v>
      </c>
      <c r="G614" s="4">
        <v>4472.4000000000005</v>
      </c>
      <c r="H614" s="2" t="s">
        <v>6</v>
      </c>
      <c r="I614" s="2" t="s">
        <v>8316</v>
      </c>
      <c r="J614" s="2" t="s">
        <v>8314</v>
      </c>
    </row>
    <row r="615" spans="1:10">
      <c r="A615" s="2" t="s">
        <v>3536</v>
      </c>
      <c r="B615" s="2" t="s">
        <v>3535</v>
      </c>
      <c r="C615" s="2" t="s">
        <v>217</v>
      </c>
      <c r="D615" s="3">
        <v>45476</v>
      </c>
      <c r="E615" s="4">
        <v>902.69</v>
      </c>
      <c r="F615" s="4">
        <v>824.67</v>
      </c>
      <c r="G615" s="4">
        <v>2028.5200000000025</v>
      </c>
      <c r="H615" s="2" t="s">
        <v>6</v>
      </c>
      <c r="I615" s="2" t="s">
        <v>8315</v>
      </c>
      <c r="J615" s="2" t="s">
        <v>8314</v>
      </c>
    </row>
    <row r="616" spans="1:10">
      <c r="A616" s="2" t="s">
        <v>3538</v>
      </c>
      <c r="B616" s="2" t="s">
        <v>3537</v>
      </c>
      <c r="C616" s="2" t="s">
        <v>221</v>
      </c>
      <c r="D616" s="3">
        <v>45467</v>
      </c>
      <c r="E616" s="4">
        <v>1269.17</v>
      </c>
      <c r="F616" s="4">
        <v>1164.07</v>
      </c>
      <c r="G616" s="4">
        <v>3573.4000000000046</v>
      </c>
      <c r="H616" s="2" t="s">
        <v>6</v>
      </c>
      <c r="I616" s="2" t="s">
        <v>8316</v>
      </c>
      <c r="J616" s="2" t="s">
        <v>8314</v>
      </c>
    </row>
    <row r="617" spans="1:10">
      <c r="A617" s="2" t="s">
        <v>3540</v>
      </c>
      <c r="B617" s="2" t="s">
        <v>3539</v>
      </c>
      <c r="C617" s="2" t="s">
        <v>227</v>
      </c>
      <c r="D617" s="3">
        <v>45466</v>
      </c>
      <c r="E617" s="4">
        <v>395.63</v>
      </c>
      <c r="F617" s="4">
        <v>330.03</v>
      </c>
      <c r="G617" s="4">
        <v>196.80000000000007</v>
      </c>
      <c r="H617" s="2" t="s">
        <v>6</v>
      </c>
      <c r="I617" s="2" t="s">
        <v>8316</v>
      </c>
      <c r="J617" s="2" t="s">
        <v>8314</v>
      </c>
    </row>
    <row r="618" spans="1:10">
      <c r="A618" s="2" t="s">
        <v>3542</v>
      </c>
      <c r="B618" s="2" t="s">
        <v>3541</v>
      </c>
      <c r="C618" s="2" t="s">
        <v>170</v>
      </c>
      <c r="D618" s="3">
        <v>45465</v>
      </c>
      <c r="E618" s="4">
        <v>214.81</v>
      </c>
      <c r="F618" s="4">
        <v>181.04</v>
      </c>
      <c r="G618" s="4">
        <v>607.86000000000013</v>
      </c>
      <c r="H618" s="2" t="s">
        <v>6</v>
      </c>
      <c r="I618" s="2" t="s">
        <v>8315</v>
      </c>
      <c r="J618" s="2" t="s">
        <v>8314</v>
      </c>
    </row>
    <row r="619" spans="1:10">
      <c r="A619" s="2" t="s">
        <v>3544</v>
      </c>
      <c r="B619" s="2" t="s">
        <v>3543</v>
      </c>
      <c r="C619" s="2" t="s">
        <v>255</v>
      </c>
      <c r="D619" s="3">
        <v>45465</v>
      </c>
      <c r="E619" s="4">
        <v>901.89</v>
      </c>
      <c r="F619" s="4">
        <v>799.28</v>
      </c>
      <c r="G619" s="4">
        <v>102.61000000000001</v>
      </c>
      <c r="H619" s="2" t="s">
        <v>6</v>
      </c>
      <c r="I619" s="2" t="s">
        <v>8315</v>
      </c>
      <c r="J619" s="2" t="s">
        <v>8314</v>
      </c>
    </row>
    <row r="620" spans="1:10">
      <c r="A620" s="2" t="s">
        <v>3546</v>
      </c>
      <c r="B620" s="2" t="s">
        <v>3545</v>
      </c>
      <c r="C620" s="2" t="s">
        <v>222</v>
      </c>
      <c r="D620" s="3">
        <v>45467</v>
      </c>
      <c r="E620" s="4">
        <v>5554.95</v>
      </c>
      <c r="F620" s="4">
        <v>5035.7</v>
      </c>
      <c r="G620" s="4">
        <v>21289.25</v>
      </c>
      <c r="H620" s="2" t="s">
        <v>6</v>
      </c>
      <c r="I620" s="2" t="s">
        <v>8316</v>
      </c>
      <c r="J620" s="2" t="s">
        <v>8314</v>
      </c>
    </row>
    <row r="621" spans="1:10">
      <c r="A621" s="2" t="s">
        <v>3548</v>
      </c>
      <c r="B621" s="2" t="s">
        <v>3547</v>
      </c>
      <c r="C621" s="2" t="s">
        <v>212</v>
      </c>
      <c r="D621" s="3">
        <v>45463</v>
      </c>
      <c r="E621" s="4">
        <v>3897.52</v>
      </c>
      <c r="F621" s="4">
        <v>3758.95</v>
      </c>
      <c r="G621" s="4">
        <v>4711.3800000000056</v>
      </c>
      <c r="H621" s="2" t="s">
        <v>6</v>
      </c>
      <c r="I621" s="2" t="s">
        <v>8313</v>
      </c>
      <c r="J621" s="2" t="s">
        <v>8314</v>
      </c>
    </row>
    <row r="622" spans="1:10">
      <c r="A622" s="2" t="s">
        <v>3550</v>
      </c>
      <c r="B622" s="2" t="s">
        <v>3549</v>
      </c>
      <c r="C622" s="2" t="s">
        <v>212</v>
      </c>
      <c r="D622" s="3">
        <v>45471</v>
      </c>
      <c r="E622" s="4">
        <v>1205.24</v>
      </c>
      <c r="F622" s="4">
        <v>1082.43</v>
      </c>
      <c r="G622" s="4">
        <v>2333.389999999999</v>
      </c>
      <c r="H622" s="2" t="s">
        <v>6</v>
      </c>
      <c r="I622" s="2" t="s">
        <v>8313</v>
      </c>
      <c r="J622" s="2" t="s">
        <v>8314</v>
      </c>
    </row>
    <row r="623" spans="1:10">
      <c r="A623" s="2" t="s">
        <v>3552</v>
      </c>
      <c r="B623" s="2" t="s">
        <v>3551</v>
      </c>
      <c r="C623" s="2" t="s">
        <v>206</v>
      </c>
      <c r="D623" s="3">
        <v>45470</v>
      </c>
      <c r="E623" s="4">
        <v>2702.84</v>
      </c>
      <c r="F623" s="4">
        <v>2423.59</v>
      </c>
      <c r="G623" s="4">
        <v>6702</v>
      </c>
      <c r="H623" s="2" t="s">
        <v>6</v>
      </c>
      <c r="I623" s="2" t="s">
        <v>8313</v>
      </c>
      <c r="J623" s="2" t="s">
        <v>8314</v>
      </c>
    </row>
    <row r="624" spans="1:10">
      <c r="A624" s="2" t="s">
        <v>3554</v>
      </c>
      <c r="B624" s="2" t="s">
        <v>3553</v>
      </c>
      <c r="C624" s="2" t="s">
        <v>198</v>
      </c>
      <c r="D624" s="3">
        <v>45470</v>
      </c>
      <c r="E624" s="4">
        <v>1720.04</v>
      </c>
      <c r="F624" s="4">
        <v>1438.43</v>
      </c>
      <c r="G624" s="4">
        <v>10419.569999999996</v>
      </c>
      <c r="H624" s="2" t="s">
        <v>6</v>
      </c>
      <c r="I624" s="2" t="s">
        <v>8316</v>
      </c>
      <c r="J624" s="2" t="s">
        <v>8314</v>
      </c>
    </row>
    <row r="625" spans="1:10">
      <c r="A625" s="2" t="s">
        <v>3556</v>
      </c>
      <c r="B625" s="2" t="s">
        <v>3555</v>
      </c>
      <c r="C625" s="2" t="s">
        <v>238</v>
      </c>
      <c r="D625" s="3">
        <v>45518</v>
      </c>
      <c r="E625" s="4">
        <v>1077.57</v>
      </c>
      <c r="F625" s="4">
        <v>987.09</v>
      </c>
      <c r="G625" s="4">
        <v>2171.5199999999977</v>
      </c>
      <c r="H625" s="2" t="s">
        <v>6</v>
      </c>
      <c r="I625" s="2" t="s">
        <v>8313</v>
      </c>
      <c r="J625" s="2" t="s">
        <v>8314</v>
      </c>
    </row>
    <row r="626" spans="1:10">
      <c r="A626" s="2" t="s">
        <v>3558</v>
      </c>
      <c r="B626" s="2" t="s">
        <v>3557</v>
      </c>
      <c r="C626" s="2" t="s">
        <v>202</v>
      </c>
      <c r="D626" s="3">
        <v>45460</v>
      </c>
      <c r="E626" s="4">
        <v>6904.5</v>
      </c>
      <c r="F626" s="4">
        <v>6351.42</v>
      </c>
      <c r="G626" s="4">
        <v>8849.2799999999988</v>
      </c>
      <c r="H626" s="2" t="s">
        <v>6</v>
      </c>
      <c r="I626" s="2" t="s">
        <v>8316</v>
      </c>
      <c r="J626" s="2" t="s">
        <v>8314</v>
      </c>
    </row>
    <row r="627" spans="1:10">
      <c r="A627" s="2" t="s">
        <v>3560</v>
      </c>
      <c r="B627" s="2" t="s">
        <v>3559</v>
      </c>
      <c r="C627" s="2" t="s">
        <v>236</v>
      </c>
      <c r="D627" s="3">
        <v>45459</v>
      </c>
      <c r="E627" s="4">
        <v>767.63</v>
      </c>
      <c r="F627" s="4">
        <v>676.09</v>
      </c>
      <c r="G627" s="4">
        <v>1373.0999999999995</v>
      </c>
      <c r="H627" s="2" t="s">
        <v>6</v>
      </c>
      <c r="I627" s="2" t="s">
        <v>8316</v>
      </c>
      <c r="J627" s="2" t="s">
        <v>8314</v>
      </c>
    </row>
    <row r="628" spans="1:10">
      <c r="A628" s="2" t="s">
        <v>3562</v>
      </c>
      <c r="B628" s="2" t="s">
        <v>3561</v>
      </c>
      <c r="C628" s="2" t="s">
        <v>232</v>
      </c>
      <c r="D628" s="3">
        <v>45458</v>
      </c>
      <c r="E628" s="4">
        <v>8158.82</v>
      </c>
      <c r="F628" s="4">
        <v>7345.47</v>
      </c>
      <c r="G628" s="4">
        <v>33347.349999999977</v>
      </c>
      <c r="H628" s="2" t="s">
        <v>6</v>
      </c>
      <c r="I628" s="2" t="s">
        <v>8313</v>
      </c>
      <c r="J628" s="2" t="s">
        <v>8314</v>
      </c>
    </row>
    <row r="629" spans="1:10">
      <c r="A629" s="2" t="s">
        <v>3564</v>
      </c>
      <c r="B629" s="2" t="s">
        <v>3563</v>
      </c>
      <c r="C629" s="2" t="s">
        <v>239</v>
      </c>
      <c r="D629" s="3">
        <v>45491</v>
      </c>
      <c r="E629" s="4">
        <v>782.2</v>
      </c>
      <c r="F629" s="4">
        <v>686.41</v>
      </c>
      <c r="G629" s="4">
        <v>4214.7600000000039</v>
      </c>
      <c r="H629" s="2" t="s">
        <v>6</v>
      </c>
      <c r="I629" s="2" t="s">
        <v>8313</v>
      </c>
      <c r="J629" s="2" t="s">
        <v>8314</v>
      </c>
    </row>
    <row r="630" spans="1:10">
      <c r="A630" s="2" t="s">
        <v>3566</v>
      </c>
      <c r="B630" s="2" t="s">
        <v>3565</v>
      </c>
      <c r="C630" s="2" t="s">
        <v>158</v>
      </c>
      <c r="D630" s="3">
        <v>45517</v>
      </c>
      <c r="E630" s="4">
        <v>1392.09</v>
      </c>
      <c r="F630" s="4">
        <v>1315.24</v>
      </c>
      <c r="G630" s="4">
        <v>230.54999999999973</v>
      </c>
      <c r="H630" s="2" t="s">
        <v>6</v>
      </c>
      <c r="I630" s="2" t="s">
        <v>8313</v>
      </c>
      <c r="J630" s="2" t="s">
        <v>8314</v>
      </c>
    </row>
    <row r="631" spans="1:10">
      <c r="A631" s="2" t="s">
        <v>3568</v>
      </c>
      <c r="B631" s="2" t="s">
        <v>3567</v>
      </c>
      <c r="C631" s="2" t="s">
        <v>247</v>
      </c>
      <c r="D631" s="3">
        <v>45481</v>
      </c>
      <c r="E631" s="4">
        <v>663.42</v>
      </c>
      <c r="F631" s="4">
        <v>601.63</v>
      </c>
      <c r="G631" s="4">
        <v>1174.0099999999993</v>
      </c>
      <c r="H631" s="2" t="s">
        <v>6</v>
      </c>
      <c r="I631" s="2" t="s">
        <v>8315</v>
      </c>
      <c r="J631" s="2" t="s">
        <v>8314</v>
      </c>
    </row>
    <row r="632" spans="1:10">
      <c r="A632" s="2" t="s">
        <v>3570</v>
      </c>
      <c r="B632" s="2" t="s">
        <v>3569</v>
      </c>
      <c r="C632" s="2" t="s">
        <v>221</v>
      </c>
      <c r="D632" s="3">
        <v>45479</v>
      </c>
      <c r="E632" s="4">
        <v>1563.3</v>
      </c>
      <c r="F632" s="4">
        <v>1354.3</v>
      </c>
      <c r="G632" s="4">
        <v>2090</v>
      </c>
      <c r="H632" s="2" t="s">
        <v>6</v>
      </c>
      <c r="I632" s="2" t="s">
        <v>8313</v>
      </c>
      <c r="J632" s="2" t="s">
        <v>8314</v>
      </c>
    </row>
    <row r="633" spans="1:10">
      <c r="A633" s="2" t="s">
        <v>3572</v>
      </c>
      <c r="B633" s="2" t="s">
        <v>3571</v>
      </c>
      <c r="C633" s="2" t="s">
        <v>185</v>
      </c>
      <c r="D633" s="3">
        <v>45473</v>
      </c>
      <c r="E633" s="4">
        <v>8.34</v>
      </c>
      <c r="F633" s="4">
        <v>8.09</v>
      </c>
      <c r="G633" s="4">
        <v>9.5</v>
      </c>
      <c r="H633" s="2" t="s">
        <v>6</v>
      </c>
      <c r="I633" s="2" t="s">
        <v>8316</v>
      </c>
      <c r="J633" s="2" t="s">
        <v>8314</v>
      </c>
    </row>
    <row r="634" spans="1:10">
      <c r="A634" s="2" t="s">
        <v>3574</v>
      </c>
      <c r="B634" s="2" t="s">
        <v>3573</v>
      </c>
      <c r="C634" s="2" t="s">
        <v>202</v>
      </c>
      <c r="D634" s="3">
        <v>45512</v>
      </c>
      <c r="E634" s="4">
        <v>1446.49</v>
      </c>
      <c r="F634" s="4">
        <v>1300.6600000000001</v>
      </c>
      <c r="G634" s="4">
        <v>2479.1099999999988</v>
      </c>
      <c r="H634" s="2" t="s">
        <v>6</v>
      </c>
      <c r="I634" s="2" t="s">
        <v>8316</v>
      </c>
      <c r="J634" s="2" t="s">
        <v>8314</v>
      </c>
    </row>
    <row r="635" spans="1:10">
      <c r="A635" s="2" t="s">
        <v>3576</v>
      </c>
      <c r="B635" s="2" t="s">
        <v>3575</v>
      </c>
      <c r="C635" s="2" t="s">
        <v>222</v>
      </c>
      <c r="D635" s="3">
        <v>45471</v>
      </c>
      <c r="E635" s="4">
        <v>5641.23</v>
      </c>
      <c r="F635" s="4">
        <v>4901.72</v>
      </c>
      <c r="G635" s="4">
        <v>18487.749999999982</v>
      </c>
      <c r="H635" s="2" t="s">
        <v>6</v>
      </c>
      <c r="I635" s="2" t="s">
        <v>8316</v>
      </c>
      <c r="J635" s="2" t="s">
        <v>8314</v>
      </c>
    </row>
    <row r="636" spans="1:10">
      <c r="A636" s="2" t="s">
        <v>3578</v>
      </c>
      <c r="B636" s="2" t="s">
        <v>3577</v>
      </c>
      <c r="C636" s="2" t="s">
        <v>249</v>
      </c>
      <c r="D636" s="3">
        <v>45477</v>
      </c>
      <c r="E636" s="4">
        <v>2373.16</v>
      </c>
      <c r="F636" s="4">
        <v>2228</v>
      </c>
      <c r="G636" s="4">
        <v>5806.3999999999942</v>
      </c>
      <c r="H636" s="2" t="s">
        <v>6</v>
      </c>
      <c r="I636" s="2" t="s">
        <v>8315</v>
      </c>
      <c r="J636" s="2" t="s">
        <v>8314</v>
      </c>
    </row>
    <row r="637" spans="1:10">
      <c r="A637" s="2" t="s">
        <v>3580</v>
      </c>
      <c r="B637" s="2" t="s">
        <v>3579</v>
      </c>
      <c r="C637" s="2" t="s">
        <v>248</v>
      </c>
      <c r="D637" s="3">
        <v>45474</v>
      </c>
      <c r="E637" s="4">
        <v>1585.49</v>
      </c>
      <c r="F637" s="4">
        <v>1476.84</v>
      </c>
      <c r="G637" s="4">
        <v>3476.8000000000029</v>
      </c>
      <c r="H637" s="2" t="s">
        <v>6</v>
      </c>
      <c r="I637" s="2" t="s">
        <v>8313</v>
      </c>
      <c r="J637" s="2" t="s">
        <v>8314</v>
      </c>
    </row>
    <row r="638" spans="1:10">
      <c r="A638" s="2" t="s">
        <v>3582</v>
      </c>
      <c r="B638" s="2" t="s">
        <v>3581</v>
      </c>
      <c r="C638" s="2" t="s">
        <v>233</v>
      </c>
      <c r="D638" s="3">
        <v>45475</v>
      </c>
      <c r="E638" s="4">
        <v>1477.92</v>
      </c>
      <c r="F638" s="4">
        <v>1313.09</v>
      </c>
      <c r="G638" s="4">
        <v>2472.4500000000025</v>
      </c>
      <c r="H638" s="2" t="s">
        <v>6</v>
      </c>
      <c r="I638" s="2" t="s">
        <v>8316</v>
      </c>
      <c r="J638" s="2" t="s">
        <v>8314</v>
      </c>
    </row>
    <row r="639" spans="1:10">
      <c r="A639" s="2" t="s">
        <v>3584</v>
      </c>
      <c r="B639" s="2" t="s">
        <v>3583</v>
      </c>
      <c r="C639" s="2" t="s">
        <v>233</v>
      </c>
      <c r="D639" s="3">
        <v>45474</v>
      </c>
      <c r="E639" s="4">
        <v>959.5</v>
      </c>
      <c r="F639" s="4">
        <v>880.22</v>
      </c>
      <c r="G639" s="4">
        <v>237.83999999999992</v>
      </c>
      <c r="H639" s="2" t="s">
        <v>6</v>
      </c>
      <c r="I639" s="2" t="s">
        <v>8313</v>
      </c>
      <c r="J639" s="2" t="s">
        <v>8314</v>
      </c>
    </row>
    <row r="640" spans="1:10">
      <c r="A640" s="2" t="s">
        <v>3586</v>
      </c>
      <c r="B640" s="2" t="s">
        <v>3585</v>
      </c>
      <c r="C640" s="2" t="s">
        <v>170</v>
      </c>
      <c r="D640" s="3">
        <v>45470</v>
      </c>
      <c r="E640" s="4">
        <v>537.70000000000005</v>
      </c>
      <c r="F640" s="4">
        <v>496.57</v>
      </c>
      <c r="G640" s="4">
        <v>287.91000000000037</v>
      </c>
      <c r="H640" s="2" t="s">
        <v>6</v>
      </c>
      <c r="I640" s="2" t="s">
        <v>8313</v>
      </c>
      <c r="J640" s="2" t="s">
        <v>8314</v>
      </c>
    </row>
    <row r="641" spans="1:10">
      <c r="A641" s="2" t="s">
        <v>3588</v>
      </c>
      <c r="B641" s="2" t="s">
        <v>3587</v>
      </c>
      <c r="C641" s="2" t="s">
        <v>165</v>
      </c>
      <c r="D641" s="3">
        <v>45489</v>
      </c>
      <c r="E641" s="4">
        <v>1565.65</v>
      </c>
      <c r="F641" s="4">
        <v>1587.23</v>
      </c>
      <c r="G641" s="4">
        <v>-604.23999999999796</v>
      </c>
      <c r="H641" s="2" t="s">
        <v>6</v>
      </c>
      <c r="I641" s="2" t="s">
        <v>8316</v>
      </c>
      <c r="J641" s="2" t="s">
        <v>8314</v>
      </c>
    </row>
    <row r="642" spans="1:10">
      <c r="A642" s="2" t="s">
        <v>3590</v>
      </c>
      <c r="B642" s="2" t="s">
        <v>3589</v>
      </c>
      <c r="C642" s="2" t="s">
        <v>218</v>
      </c>
      <c r="D642" s="3">
        <v>45476</v>
      </c>
      <c r="E642" s="4">
        <v>9995.01</v>
      </c>
      <c r="F642" s="4">
        <v>9216.39</v>
      </c>
      <c r="G642" s="4">
        <v>16351.020000000017</v>
      </c>
      <c r="H642" s="2" t="s">
        <v>6</v>
      </c>
      <c r="I642" s="2" t="s">
        <v>8313</v>
      </c>
      <c r="J642" s="2" t="s">
        <v>8314</v>
      </c>
    </row>
    <row r="643" spans="1:10">
      <c r="A643" s="2" t="s">
        <v>3592</v>
      </c>
      <c r="B643" s="2" t="s">
        <v>3591</v>
      </c>
      <c r="C643" s="2" t="s">
        <v>240</v>
      </c>
      <c r="D643" s="3">
        <v>45485</v>
      </c>
      <c r="E643" s="4">
        <v>3846.25</v>
      </c>
      <c r="F643" s="4">
        <v>3776.11</v>
      </c>
      <c r="G643" s="4">
        <v>1052.0999999999981</v>
      </c>
      <c r="H643" s="2" t="s">
        <v>6</v>
      </c>
      <c r="I643" s="2" t="s">
        <v>8315</v>
      </c>
      <c r="J643" s="2" t="s">
        <v>8314</v>
      </c>
    </row>
    <row r="644" spans="1:10">
      <c r="A644" s="2" t="s">
        <v>3594</v>
      </c>
      <c r="B644" s="2" t="s">
        <v>3593</v>
      </c>
      <c r="C644" s="2" t="s">
        <v>258</v>
      </c>
      <c r="D644" s="3">
        <v>45463</v>
      </c>
      <c r="E644" s="4">
        <v>10597.41</v>
      </c>
      <c r="F644" s="4">
        <v>9836.7999999999993</v>
      </c>
      <c r="G644" s="4">
        <v>8366.7100000000064</v>
      </c>
      <c r="H644" s="2" t="s">
        <v>6</v>
      </c>
      <c r="I644" s="2" t="s">
        <v>8316</v>
      </c>
      <c r="J644" s="2" t="s">
        <v>8314</v>
      </c>
    </row>
    <row r="645" spans="1:10">
      <c r="A645" s="2" t="s">
        <v>3596</v>
      </c>
      <c r="B645" s="2" t="s">
        <v>3595</v>
      </c>
      <c r="C645" s="2" t="s">
        <v>217</v>
      </c>
      <c r="D645" s="3">
        <v>45465</v>
      </c>
      <c r="E645" s="4">
        <v>857.57</v>
      </c>
      <c r="F645" s="4">
        <v>821.62</v>
      </c>
      <c r="G645" s="4">
        <v>1114.4500000000014</v>
      </c>
      <c r="H645" s="2" t="s">
        <v>6</v>
      </c>
      <c r="I645" s="2" t="s">
        <v>8316</v>
      </c>
      <c r="J645" s="2" t="s">
        <v>8314</v>
      </c>
    </row>
    <row r="646" spans="1:10">
      <c r="A646" s="2" t="s">
        <v>3598</v>
      </c>
      <c r="B646" s="2" t="s">
        <v>3597</v>
      </c>
      <c r="C646" s="2" t="s">
        <v>225</v>
      </c>
      <c r="D646" s="3">
        <v>45465</v>
      </c>
      <c r="E646" s="4">
        <v>2094.92</v>
      </c>
      <c r="F646" s="4">
        <v>1990.81</v>
      </c>
      <c r="G646" s="4">
        <v>4060.290000000005</v>
      </c>
      <c r="H646" s="2" t="s">
        <v>6</v>
      </c>
      <c r="I646" s="2" t="s">
        <v>8313</v>
      </c>
      <c r="J646" s="2" t="s">
        <v>8314</v>
      </c>
    </row>
    <row r="647" spans="1:10">
      <c r="A647" s="2" t="s">
        <v>3600</v>
      </c>
      <c r="B647" s="2" t="s">
        <v>3599</v>
      </c>
      <c r="C647" s="2" t="s">
        <v>209</v>
      </c>
      <c r="D647" s="3">
        <v>45465</v>
      </c>
      <c r="E647" s="4">
        <v>1635.97</v>
      </c>
      <c r="F647" s="4">
        <v>1421.08</v>
      </c>
      <c r="G647" s="4">
        <v>8380.7100000000046</v>
      </c>
      <c r="H647" s="2" t="s">
        <v>6</v>
      </c>
      <c r="I647" s="2" t="s">
        <v>8315</v>
      </c>
      <c r="J647" s="2" t="s">
        <v>8314</v>
      </c>
    </row>
    <row r="648" spans="1:10">
      <c r="A648" s="2" t="s">
        <v>3602</v>
      </c>
      <c r="B648" s="2" t="s">
        <v>3601</v>
      </c>
      <c r="C648" s="2" t="s">
        <v>170</v>
      </c>
      <c r="D648" s="3">
        <v>45481</v>
      </c>
      <c r="E648" s="4">
        <v>368.05</v>
      </c>
      <c r="F648" s="4">
        <v>341.35</v>
      </c>
      <c r="G648" s="4">
        <v>774.29999999999973</v>
      </c>
      <c r="H648" s="2" t="s">
        <v>6</v>
      </c>
      <c r="I648" s="2" t="s">
        <v>8316</v>
      </c>
      <c r="J648" s="2" t="s">
        <v>8314</v>
      </c>
    </row>
    <row r="649" spans="1:10">
      <c r="A649" s="2" t="s">
        <v>3604</v>
      </c>
      <c r="B649" s="2" t="s">
        <v>3603</v>
      </c>
      <c r="C649" s="2" t="s">
        <v>212</v>
      </c>
      <c r="D649" s="3">
        <v>45482</v>
      </c>
      <c r="E649" s="4">
        <v>1804.11</v>
      </c>
      <c r="F649" s="4">
        <v>1734.54</v>
      </c>
      <c r="G649" s="4">
        <v>69.569999999999936</v>
      </c>
      <c r="H649" s="2" t="s">
        <v>6</v>
      </c>
      <c r="I649" s="2" t="s">
        <v>8313</v>
      </c>
      <c r="J649" s="2" t="s">
        <v>8314</v>
      </c>
    </row>
    <row r="650" spans="1:10">
      <c r="A650" s="2" t="s">
        <v>3606</v>
      </c>
      <c r="B650" s="2" t="s">
        <v>3605</v>
      </c>
      <c r="C650" s="2" t="s">
        <v>170</v>
      </c>
      <c r="D650" s="3">
        <v>45479</v>
      </c>
      <c r="E650" s="4">
        <v>217.32</v>
      </c>
      <c r="F650" s="4">
        <v>195.47</v>
      </c>
      <c r="G650" s="4">
        <v>611.79999999999984</v>
      </c>
      <c r="H650" s="2" t="s">
        <v>6</v>
      </c>
      <c r="I650" s="2" t="s">
        <v>8315</v>
      </c>
      <c r="J650" s="2" t="s">
        <v>8314</v>
      </c>
    </row>
    <row r="651" spans="1:10">
      <c r="A651" s="2" t="s">
        <v>3608</v>
      </c>
      <c r="B651" s="2" t="s">
        <v>3607</v>
      </c>
      <c r="C651" s="2" t="s">
        <v>217</v>
      </c>
      <c r="D651" s="3">
        <v>45478</v>
      </c>
      <c r="E651" s="4">
        <v>819.35</v>
      </c>
      <c r="F651" s="4">
        <v>753.69</v>
      </c>
      <c r="G651" s="4">
        <v>1313.1999999999994</v>
      </c>
      <c r="H651" s="2" t="s">
        <v>6</v>
      </c>
      <c r="I651" s="2" t="s">
        <v>8316</v>
      </c>
      <c r="J651" s="2" t="s">
        <v>8314</v>
      </c>
    </row>
    <row r="652" spans="1:10">
      <c r="A652" s="2" t="s">
        <v>3610</v>
      </c>
      <c r="B652" s="2" t="s">
        <v>3609</v>
      </c>
      <c r="C652" s="2" t="s">
        <v>224</v>
      </c>
      <c r="D652" s="3">
        <v>45479</v>
      </c>
      <c r="E652" s="4">
        <v>1759.95</v>
      </c>
      <c r="F652" s="4">
        <v>1516</v>
      </c>
      <c r="G652" s="4">
        <v>8782.2000000000007</v>
      </c>
      <c r="H652" s="2" t="s">
        <v>6</v>
      </c>
      <c r="I652" s="2" t="s">
        <v>8316</v>
      </c>
      <c r="J652" s="2" t="s">
        <v>8314</v>
      </c>
    </row>
    <row r="653" spans="1:10">
      <c r="A653" s="2" t="s">
        <v>3612</v>
      </c>
      <c r="B653" s="2" t="s">
        <v>3611</v>
      </c>
      <c r="C653" s="2" t="s">
        <v>218</v>
      </c>
      <c r="D653" s="3">
        <v>45484</v>
      </c>
      <c r="E653" s="4">
        <v>7528.23</v>
      </c>
      <c r="F653" s="4">
        <v>6608.07</v>
      </c>
      <c r="G653" s="4">
        <v>11962.079999999998</v>
      </c>
      <c r="H653" s="2" t="s">
        <v>6</v>
      </c>
      <c r="I653" s="2" t="s">
        <v>8315</v>
      </c>
      <c r="J653" s="2" t="s">
        <v>8314</v>
      </c>
    </row>
    <row r="654" spans="1:10">
      <c r="A654" s="2" t="s">
        <v>3614</v>
      </c>
      <c r="B654" s="2" t="s">
        <v>3613</v>
      </c>
      <c r="C654" s="2" t="s">
        <v>221</v>
      </c>
      <c r="D654" s="3">
        <v>45476</v>
      </c>
      <c r="E654" s="4">
        <v>1436.91</v>
      </c>
      <c r="F654" s="4">
        <v>1286.3800000000001</v>
      </c>
      <c r="G654" s="4">
        <v>1204.2399999999998</v>
      </c>
      <c r="H654" s="2" t="s">
        <v>6</v>
      </c>
      <c r="I654" s="2" t="s">
        <v>8315</v>
      </c>
      <c r="J654" s="2" t="s">
        <v>8314</v>
      </c>
    </row>
    <row r="655" spans="1:10">
      <c r="A655" s="2" t="s">
        <v>3616</v>
      </c>
      <c r="B655" s="2" t="s">
        <v>3615</v>
      </c>
      <c r="C655" s="2" t="s">
        <v>170</v>
      </c>
      <c r="D655" s="3">
        <v>45500</v>
      </c>
      <c r="E655" s="4">
        <v>241.3</v>
      </c>
      <c r="F655" s="4">
        <v>213.38</v>
      </c>
      <c r="G655" s="4">
        <v>1200.5600000000006</v>
      </c>
      <c r="H655" s="2" t="s">
        <v>6</v>
      </c>
      <c r="I655" s="2" t="s">
        <v>8315</v>
      </c>
      <c r="J655" s="2" t="s">
        <v>8314</v>
      </c>
    </row>
    <row r="656" spans="1:10">
      <c r="A656" s="2" t="s">
        <v>3618</v>
      </c>
      <c r="B656" s="2" t="s">
        <v>3617</v>
      </c>
      <c r="C656" s="2" t="s">
        <v>215</v>
      </c>
      <c r="D656" s="3">
        <v>45497</v>
      </c>
      <c r="E656" s="4">
        <v>274.26</v>
      </c>
      <c r="F656" s="4">
        <v>262.26</v>
      </c>
      <c r="G656" s="4">
        <v>324</v>
      </c>
      <c r="H656" s="2" t="s">
        <v>6</v>
      </c>
      <c r="I656" s="2" t="s">
        <v>8316</v>
      </c>
      <c r="J656" s="2" t="s">
        <v>8314</v>
      </c>
    </row>
    <row r="657" spans="1:10">
      <c r="A657" s="2" t="s">
        <v>3620</v>
      </c>
      <c r="B657" s="2" t="s">
        <v>3619</v>
      </c>
      <c r="C657" s="2" t="s">
        <v>221</v>
      </c>
      <c r="D657" s="3">
        <v>45473</v>
      </c>
      <c r="E657" s="4">
        <v>1295.52</v>
      </c>
      <c r="F657" s="4">
        <v>1147.5899999999999</v>
      </c>
      <c r="G657" s="4">
        <v>3846.1800000000017</v>
      </c>
      <c r="H657" s="2" t="s">
        <v>6</v>
      </c>
      <c r="I657" s="2" t="s">
        <v>8313</v>
      </c>
      <c r="J657" s="2" t="s">
        <v>8314</v>
      </c>
    </row>
    <row r="658" spans="1:10">
      <c r="A658" s="2" t="s">
        <v>3622</v>
      </c>
      <c r="B658" s="2" t="s">
        <v>3621</v>
      </c>
      <c r="C658" s="2" t="s">
        <v>248</v>
      </c>
      <c r="D658" s="3">
        <v>45472</v>
      </c>
      <c r="E658" s="4">
        <v>1424.8</v>
      </c>
      <c r="F658" s="4">
        <v>1413.45</v>
      </c>
      <c r="G658" s="4">
        <v>363.19999999999709</v>
      </c>
      <c r="H658" s="2" t="s">
        <v>6</v>
      </c>
      <c r="I658" s="2" t="s">
        <v>8316</v>
      </c>
      <c r="J658" s="2" t="s">
        <v>8314</v>
      </c>
    </row>
    <row r="659" spans="1:10">
      <c r="A659" s="2" t="s">
        <v>3624</v>
      </c>
      <c r="B659" s="2" t="s">
        <v>3623</v>
      </c>
      <c r="C659" s="2" t="s">
        <v>225</v>
      </c>
      <c r="D659" s="3">
        <v>45471</v>
      </c>
      <c r="E659" s="4">
        <v>2270.79</v>
      </c>
      <c r="F659" s="4">
        <v>2025.97</v>
      </c>
      <c r="G659" s="4">
        <v>3917.119999999999</v>
      </c>
      <c r="H659" s="2" t="s">
        <v>6</v>
      </c>
      <c r="I659" s="2" t="s">
        <v>8316</v>
      </c>
      <c r="J659" s="2" t="s">
        <v>8314</v>
      </c>
    </row>
    <row r="660" spans="1:10">
      <c r="A660" s="2" t="s">
        <v>3626</v>
      </c>
      <c r="B660" s="2" t="s">
        <v>3625</v>
      </c>
      <c r="C660" s="2" t="s">
        <v>224</v>
      </c>
      <c r="D660" s="3">
        <v>45471</v>
      </c>
      <c r="E660" s="4">
        <v>1817.61</v>
      </c>
      <c r="F660" s="4">
        <v>1583.21</v>
      </c>
      <c r="G660" s="4">
        <v>5391.1999999999971</v>
      </c>
      <c r="H660" s="2" t="s">
        <v>6</v>
      </c>
      <c r="I660" s="2" t="s">
        <v>8316</v>
      </c>
      <c r="J660" s="2" t="s">
        <v>8314</v>
      </c>
    </row>
    <row r="661" spans="1:10">
      <c r="A661" s="2" t="s">
        <v>3628</v>
      </c>
      <c r="B661" s="2" t="s">
        <v>3627</v>
      </c>
      <c r="C661" s="2" t="s">
        <v>247</v>
      </c>
      <c r="D661" s="3">
        <v>45470</v>
      </c>
      <c r="E661" s="4">
        <v>696.45</v>
      </c>
      <c r="F661" s="4">
        <v>614.62</v>
      </c>
      <c r="G661" s="4">
        <v>2782.2200000000012</v>
      </c>
      <c r="H661" s="2" t="s">
        <v>6</v>
      </c>
      <c r="I661" s="2" t="s">
        <v>8313</v>
      </c>
      <c r="J661" s="2" t="s">
        <v>8314</v>
      </c>
    </row>
    <row r="662" spans="1:10">
      <c r="A662" s="2" t="s">
        <v>3630</v>
      </c>
      <c r="B662" s="2" t="s">
        <v>3629</v>
      </c>
      <c r="C662" s="2" t="s">
        <v>206</v>
      </c>
      <c r="D662" s="3">
        <v>45469</v>
      </c>
      <c r="E662" s="4">
        <v>3426.38</v>
      </c>
      <c r="F662" s="4">
        <v>3121.17</v>
      </c>
      <c r="G662" s="4">
        <v>10682.350000000002</v>
      </c>
      <c r="H662" s="2" t="s">
        <v>6</v>
      </c>
      <c r="I662" s="2" t="s">
        <v>8316</v>
      </c>
      <c r="J662" s="2" t="s">
        <v>8314</v>
      </c>
    </row>
    <row r="663" spans="1:10">
      <c r="A663" s="2" t="s">
        <v>3632</v>
      </c>
      <c r="B663" s="2" t="s">
        <v>3631</v>
      </c>
      <c r="C663" s="2" t="s">
        <v>221</v>
      </c>
      <c r="D663" s="3">
        <v>45508</v>
      </c>
      <c r="E663" s="4">
        <v>1607.2</v>
      </c>
      <c r="F663" s="4">
        <v>1539.98</v>
      </c>
      <c r="G663" s="4">
        <v>2352.7000000000007</v>
      </c>
      <c r="H663" s="2" t="s">
        <v>6</v>
      </c>
      <c r="I663" s="2" t="s">
        <v>8316</v>
      </c>
      <c r="J663" s="2" t="s">
        <v>8314</v>
      </c>
    </row>
    <row r="664" spans="1:10">
      <c r="A664" s="2" t="s">
        <v>3634</v>
      </c>
      <c r="B664" s="2" t="s">
        <v>3633</v>
      </c>
      <c r="C664" s="2" t="s">
        <v>248</v>
      </c>
      <c r="D664" s="3">
        <v>45478</v>
      </c>
      <c r="E664" s="4">
        <v>2013.85</v>
      </c>
      <c r="F664" s="4">
        <v>1812.13</v>
      </c>
      <c r="G664" s="4">
        <v>4639.5599999999959</v>
      </c>
      <c r="H664" s="2" t="s">
        <v>6</v>
      </c>
      <c r="I664" s="2" t="s">
        <v>8315</v>
      </c>
      <c r="J664" s="2" t="s">
        <v>8314</v>
      </c>
    </row>
    <row r="665" spans="1:10">
      <c r="A665" s="2" t="s">
        <v>3636</v>
      </c>
      <c r="B665" s="2" t="s">
        <v>3635</v>
      </c>
      <c r="C665" s="2" t="s">
        <v>212</v>
      </c>
      <c r="D665" s="3">
        <v>45466</v>
      </c>
      <c r="E665" s="4">
        <v>1312.33</v>
      </c>
      <c r="F665" s="4">
        <v>1155.18</v>
      </c>
      <c r="G665" s="4">
        <v>5028.7999999999956</v>
      </c>
      <c r="H665" s="2" t="s">
        <v>6</v>
      </c>
      <c r="I665" s="2" t="s">
        <v>8313</v>
      </c>
      <c r="J665" s="2" t="s">
        <v>8314</v>
      </c>
    </row>
    <row r="666" spans="1:10">
      <c r="A666" s="2" t="s">
        <v>3638</v>
      </c>
      <c r="B666" s="2" t="s">
        <v>3637</v>
      </c>
      <c r="C666" s="2" t="s">
        <v>209</v>
      </c>
      <c r="D666" s="3">
        <v>45465</v>
      </c>
      <c r="E666" s="4">
        <v>1566.61</v>
      </c>
      <c r="F666" s="4">
        <v>1370.99</v>
      </c>
      <c r="G666" s="4">
        <v>5477.3599999999969</v>
      </c>
      <c r="H666" s="2" t="s">
        <v>6</v>
      </c>
      <c r="I666" s="2" t="s">
        <v>8315</v>
      </c>
      <c r="J666" s="2" t="s">
        <v>8314</v>
      </c>
    </row>
    <row r="667" spans="1:10">
      <c r="A667" s="2" t="s">
        <v>3640</v>
      </c>
      <c r="B667" s="2" t="s">
        <v>3639</v>
      </c>
      <c r="C667" s="2" t="s">
        <v>209</v>
      </c>
      <c r="D667" s="3">
        <v>45499</v>
      </c>
      <c r="E667" s="4">
        <v>1528</v>
      </c>
      <c r="F667" s="4">
        <v>1368.25</v>
      </c>
      <c r="G667" s="4">
        <v>4792.5</v>
      </c>
      <c r="H667" s="2" t="s">
        <v>6</v>
      </c>
      <c r="I667" s="2" t="s">
        <v>8316</v>
      </c>
      <c r="J667" s="2" t="s">
        <v>8314</v>
      </c>
    </row>
    <row r="668" spans="1:10">
      <c r="A668" s="2" t="s">
        <v>3642</v>
      </c>
      <c r="B668" s="2" t="s">
        <v>3641</v>
      </c>
      <c r="C668" s="2" t="s">
        <v>233</v>
      </c>
      <c r="D668" s="3">
        <v>45483</v>
      </c>
      <c r="E668" s="4">
        <v>821.16</v>
      </c>
      <c r="F668" s="4">
        <v>723.39</v>
      </c>
      <c r="G668" s="4">
        <v>782.15999999999985</v>
      </c>
      <c r="H668" s="2" t="s">
        <v>6</v>
      </c>
      <c r="I668" s="2" t="s">
        <v>8316</v>
      </c>
      <c r="J668" s="2" t="s">
        <v>8314</v>
      </c>
    </row>
    <row r="669" spans="1:10">
      <c r="A669" s="2" t="s">
        <v>3644</v>
      </c>
      <c r="B669" s="2" t="s">
        <v>3643</v>
      </c>
      <c r="C669" s="2" t="s">
        <v>258</v>
      </c>
      <c r="D669" s="3">
        <v>45498</v>
      </c>
      <c r="E669" s="4">
        <v>11047.97</v>
      </c>
      <c r="F669" s="4">
        <v>9984.31</v>
      </c>
      <c r="G669" s="4">
        <v>21273.199999999997</v>
      </c>
      <c r="H669" s="2" t="s">
        <v>6</v>
      </c>
      <c r="I669" s="2" t="s">
        <v>8315</v>
      </c>
      <c r="J669" s="2" t="s">
        <v>8314</v>
      </c>
    </row>
    <row r="670" spans="1:10">
      <c r="A670" s="2" t="s">
        <v>3646</v>
      </c>
      <c r="B670" s="2" t="s">
        <v>3645</v>
      </c>
      <c r="C670" s="2" t="s">
        <v>249</v>
      </c>
      <c r="D670" s="3">
        <v>45481</v>
      </c>
      <c r="E670" s="4">
        <v>1985.23</v>
      </c>
      <c r="F670" s="4">
        <v>1625.86</v>
      </c>
      <c r="G670" s="4">
        <v>13656.060000000005</v>
      </c>
      <c r="H670" s="2" t="s">
        <v>6</v>
      </c>
      <c r="I670" s="2" t="s">
        <v>8315</v>
      </c>
      <c r="J670" s="2" t="s">
        <v>8314</v>
      </c>
    </row>
    <row r="671" spans="1:10">
      <c r="A671" s="2" t="s">
        <v>3648</v>
      </c>
      <c r="B671" s="2" t="s">
        <v>3647</v>
      </c>
      <c r="C671" s="2" t="s">
        <v>198</v>
      </c>
      <c r="D671" s="3">
        <v>45480</v>
      </c>
      <c r="E671" s="4">
        <v>1678.24</v>
      </c>
      <c r="F671" s="4">
        <v>1539.78</v>
      </c>
      <c r="G671" s="4">
        <v>5953.7800000000016</v>
      </c>
      <c r="H671" s="2" t="s">
        <v>6</v>
      </c>
      <c r="I671" s="2" t="s">
        <v>8315</v>
      </c>
      <c r="J671" s="2" t="s">
        <v>8314</v>
      </c>
    </row>
    <row r="672" spans="1:10">
      <c r="A672" s="2" t="s">
        <v>3650</v>
      </c>
      <c r="B672" s="2" t="s">
        <v>3649</v>
      </c>
      <c r="C672" s="2" t="s">
        <v>241</v>
      </c>
      <c r="D672" s="3">
        <v>45518</v>
      </c>
      <c r="E672" s="4">
        <v>506.91</v>
      </c>
      <c r="F672" s="4">
        <v>468.4</v>
      </c>
      <c r="G672" s="4">
        <v>500.63000000000062</v>
      </c>
      <c r="H672" s="2" t="s">
        <v>6</v>
      </c>
      <c r="I672" s="2" t="s">
        <v>8316</v>
      </c>
      <c r="J672" s="2" t="s">
        <v>8314</v>
      </c>
    </row>
    <row r="673" spans="1:10">
      <c r="A673" s="2" t="s">
        <v>3652</v>
      </c>
      <c r="B673" s="2" t="s">
        <v>3651</v>
      </c>
      <c r="C673" s="2" t="s">
        <v>227</v>
      </c>
      <c r="D673" s="3">
        <v>45499</v>
      </c>
      <c r="E673" s="4">
        <v>220</v>
      </c>
      <c r="F673" s="4">
        <v>212.09</v>
      </c>
      <c r="G673" s="4">
        <v>189.83999999999992</v>
      </c>
      <c r="H673" s="2" t="s">
        <v>6</v>
      </c>
      <c r="I673" s="2" t="s">
        <v>8313</v>
      </c>
      <c r="J673" s="2" t="s">
        <v>8314</v>
      </c>
    </row>
    <row r="674" spans="1:10">
      <c r="A674" s="2" t="s">
        <v>3654</v>
      </c>
      <c r="B674" s="2" t="s">
        <v>3653</v>
      </c>
      <c r="C674" s="2" t="s">
        <v>170</v>
      </c>
      <c r="D674" s="3">
        <v>45500</v>
      </c>
      <c r="E674" s="4">
        <v>721.47</v>
      </c>
      <c r="F674" s="4">
        <v>679.33</v>
      </c>
      <c r="G674" s="4">
        <v>1390.6199999999994</v>
      </c>
      <c r="H674" s="2" t="s">
        <v>6</v>
      </c>
      <c r="I674" s="2" t="s">
        <v>8315</v>
      </c>
      <c r="J674" s="2" t="s">
        <v>8314</v>
      </c>
    </row>
    <row r="675" spans="1:10">
      <c r="A675" s="2" t="s">
        <v>3656</v>
      </c>
      <c r="B675" s="2" t="s">
        <v>3655</v>
      </c>
      <c r="C675" s="2" t="s">
        <v>258</v>
      </c>
      <c r="D675" s="3">
        <v>45492</v>
      </c>
      <c r="E675" s="4">
        <v>7407.03</v>
      </c>
      <c r="F675" s="4">
        <v>6433.48</v>
      </c>
      <c r="G675" s="4">
        <v>26285.850000000006</v>
      </c>
      <c r="H675" s="2" t="s">
        <v>6</v>
      </c>
      <c r="I675" s="2" t="s">
        <v>8316</v>
      </c>
      <c r="J675" s="2" t="s">
        <v>8314</v>
      </c>
    </row>
    <row r="676" spans="1:10">
      <c r="A676" s="2" t="s">
        <v>3658</v>
      </c>
      <c r="B676" s="2" t="s">
        <v>3657</v>
      </c>
      <c r="C676" s="2" t="s">
        <v>223</v>
      </c>
      <c r="D676" s="3">
        <v>45512</v>
      </c>
      <c r="E676" s="4">
        <v>1340.07</v>
      </c>
      <c r="F676" s="4">
        <v>1265</v>
      </c>
      <c r="G676" s="4">
        <v>3378.1499999999969</v>
      </c>
      <c r="H676" s="2" t="s">
        <v>6</v>
      </c>
      <c r="I676" s="2" t="s">
        <v>8315</v>
      </c>
      <c r="J676" s="2" t="s">
        <v>8314</v>
      </c>
    </row>
    <row r="677" spans="1:10">
      <c r="A677" s="2" t="s">
        <v>3660</v>
      </c>
      <c r="B677" s="2" t="s">
        <v>3659</v>
      </c>
      <c r="C677" s="2" t="s">
        <v>248</v>
      </c>
      <c r="D677" s="3">
        <v>45484</v>
      </c>
      <c r="E677" s="4">
        <v>1484.45</v>
      </c>
      <c r="F677" s="4">
        <v>1358.72</v>
      </c>
      <c r="G677" s="4">
        <v>2514.6000000000004</v>
      </c>
      <c r="H677" s="2" t="s">
        <v>6</v>
      </c>
      <c r="I677" s="2" t="s">
        <v>8315</v>
      </c>
      <c r="J677" s="2" t="s">
        <v>8314</v>
      </c>
    </row>
    <row r="678" spans="1:10">
      <c r="A678" s="2" t="s">
        <v>3662</v>
      </c>
      <c r="B678" s="2" t="s">
        <v>3661</v>
      </c>
      <c r="C678" s="2" t="s">
        <v>241</v>
      </c>
      <c r="D678" s="3">
        <v>45512</v>
      </c>
      <c r="E678" s="4">
        <v>556.95000000000005</v>
      </c>
      <c r="F678" s="4">
        <v>500.42</v>
      </c>
      <c r="G678" s="4">
        <v>678.36000000000035</v>
      </c>
      <c r="H678" s="2" t="s">
        <v>6</v>
      </c>
      <c r="I678" s="2" t="s">
        <v>8316</v>
      </c>
      <c r="J678" s="2" t="s">
        <v>8314</v>
      </c>
    </row>
    <row r="679" spans="1:10">
      <c r="A679" s="2" t="s">
        <v>3664</v>
      </c>
      <c r="B679" s="2" t="s">
        <v>3663</v>
      </c>
      <c r="C679" s="2" t="s">
        <v>257</v>
      </c>
      <c r="D679" s="3">
        <v>45564</v>
      </c>
      <c r="E679" s="4">
        <v>1238.8800000000001</v>
      </c>
      <c r="F679" s="4">
        <v>1229.96</v>
      </c>
      <c r="G679" s="4">
        <v>285.44000000000233</v>
      </c>
      <c r="H679" s="2" t="s">
        <v>6</v>
      </c>
      <c r="I679" s="2" t="s">
        <v>8315</v>
      </c>
      <c r="J679" s="2" t="s">
        <v>8314</v>
      </c>
    </row>
    <row r="680" spans="1:10">
      <c r="A680" s="2" t="s">
        <v>3666</v>
      </c>
      <c r="B680" s="2" t="s">
        <v>3665</v>
      </c>
      <c r="C680" s="2" t="s">
        <v>218</v>
      </c>
      <c r="D680" s="3">
        <v>45476</v>
      </c>
      <c r="E680" s="4">
        <v>6868.34</v>
      </c>
      <c r="F680" s="4">
        <v>6681.95</v>
      </c>
      <c r="G680" s="4">
        <v>6710.0400000000118</v>
      </c>
      <c r="H680" s="2" t="s">
        <v>6</v>
      </c>
      <c r="I680" s="2" t="s">
        <v>8316</v>
      </c>
      <c r="J680" s="2" t="s">
        <v>8314</v>
      </c>
    </row>
    <row r="681" spans="1:10">
      <c r="A681" s="2" t="s">
        <v>3668</v>
      </c>
      <c r="B681" s="2" t="s">
        <v>3667</v>
      </c>
      <c r="C681" s="2" t="s">
        <v>243</v>
      </c>
      <c r="D681" s="3">
        <v>45510</v>
      </c>
      <c r="E681" s="4">
        <v>874.31</v>
      </c>
      <c r="F681" s="4">
        <v>783.9</v>
      </c>
      <c r="G681" s="4">
        <v>361.63999999999987</v>
      </c>
      <c r="H681" s="2" t="s">
        <v>6</v>
      </c>
      <c r="I681" s="2" t="s">
        <v>8313</v>
      </c>
      <c r="J681" s="2" t="s">
        <v>8314</v>
      </c>
    </row>
    <row r="682" spans="1:10">
      <c r="A682" s="2" t="s">
        <v>3670</v>
      </c>
      <c r="B682" s="2" t="s">
        <v>3669</v>
      </c>
      <c r="C682" s="2" t="s">
        <v>202</v>
      </c>
      <c r="D682" s="3">
        <v>45502</v>
      </c>
      <c r="E682" s="4">
        <v>1356.17</v>
      </c>
      <c r="F682" s="4">
        <v>1332.7</v>
      </c>
      <c r="G682" s="4">
        <v>328.58000000000038</v>
      </c>
      <c r="H682" s="2" t="s">
        <v>6</v>
      </c>
      <c r="I682" s="2" t="s">
        <v>8313</v>
      </c>
      <c r="J682" s="2" t="s">
        <v>8314</v>
      </c>
    </row>
    <row r="683" spans="1:10">
      <c r="A683" s="2" t="s">
        <v>3672</v>
      </c>
      <c r="B683" s="2" t="s">
        <v>3671</v>
      </c>
      <c r="C683" s="2" t="s">
        <v>239</v>
      </c>
      <c r="D683" s="3">
        <v>45475</v>
      </c>
      <c r="E683" s="4">
        <v>510.27</v>
      </c>
      <c r="F683" s="4">
        <v>446.31</v>
      </c>
      <c r="G683" s="4">
        <v>1790.8799999999994</v>
      </c>
      <c r="H683" s="2" t="s">
        <v>6</v>
      </c>
      <c r="I683" s="2" t="s">
        <v>8313</v>
      </c>
      <c r="J683" s="2" t="s">
        <v>8314</v>
      </c>
    </row>
    <row r="684" spans="1:10">
      <c r="A684" s="2" t="s">
        <v>3674</v>
      </c>
      <c r="B684" s="2" t="s">
        <v>3673</v>
      </c>
      <c r="C684" s="2" t="s">
        <v>204</v>
      </c>
      <c r="D684" s="3">
        <v>45485</v>
      </c>
      <c r="E684" s="4">
        <v>524.25</v>
      </c>
      <c r="F684" s="4">
        <v>495.63</v>
      </c>
      <c r="G684" s="4">
        <v>629.6400000000001</v>
      </c>
      <c r="H684" s="2" t="s">
        <v>6</v>
      </c>
      <c r="I684" s="2" t="s">
        <v>8315</v>
      </c>
      <c r="J684" s="2" t="s">
        <v>8314</v>
      </c>
    </row>
    <row r="685" spans="1:10">
      <c r="A685" s="2" t="s">
        <v>3676</v>
      </c>
      <c r="B685" s="2" t="s">
        <v>3675</v>
      </c>
      <c r="C685" s="2" t="s">
        <v>217</v>
      </c>
      <c r="D685" s="3">
        <v>45517</v>
      </c>
      <c r="E685" s="4">
        <v>1027.1500000000001</v>
      </c>
      <c r="F685" s="4">
        <v>974.38</v>
      </c>
      <c r="G685" s="4">
        <v>844.32000000000153</v>
      </c>
      <c r="H685" s="2" t="s">
        <v>6</v>
      </c>
      <c r="I685" s="2" t="s">
        <v>8313</v>
      </c>
      <c r="J685" s="2" t="s">
        <v>8314</v>
      </c>
    </row>
    <row r="686" spans="1:10">
      <c r="A686" s="2" t="s">
        <v>3678</v>
      </c>
      <c r="B686" s="2" t="s">
        <v>3677</v>
      </c>
      <c r="C686" s="2" t="s">
        <v>198</v>
      </c>
      <c r="D686" s="3">
        <v>45501</v>
      </c>
      <c r="E686" s="4">
        <v>762.08</v>
      </c>
      <c r="F686" s="4">
        <v>735.4</v>
      </c>
      <c r="G686" s="4">
        <v>426.88000000000102</v>
      </c>
      <c r="H686" s="2" t="s">
        <v>6</v>
      </c>
      <c r="I686" s="2" t="s">
        <v>8315</v>
      </c>
      <c r="J686" s="2" t="s">
        <v>8314</v>
      </c>
    </row>
    <row r="687" spans="1:10">
      <c r="A687" s="2" t="s">
        <v>3680</v>
      </c>
      <c r="B687" s="2" t="s">
        <v>3679</v>
      </c>
      <c r="C687" s="2" t="s">
        <v>185</v>
      </c>
      <c r="D687" s="3">
        <v>45553</v>
      </c>
      <c r="E687" s="4">
        <v>31.36</v>
      </c>
      <c r="F687" s="4">
        <v>28.94</v>
      </c>
      <c r="G687" s="4">
        <v>29.039999999999978</v>
      </c>
      <c r="H687" s="2" t="s">
        <v>6</v>
      </c>
      <c r="I687" s="2" t="s">
        <v>8315</v>
      </c>
      <c r="J687" s="2" t="s">
        <v>8314</v>
      </c>
    </row>
    <row r="688" spans="1:10">
      <c r="A688" s="2" t="s">
        <v>3682</v>
      </c>
      <c r="B688" s="2" t="s">
        <v>3681</v>
      </c>
      <c r="C688" s="2" t="s">
        <v>209</v>
      </c>
      <c r="D688" s="3">
        <v>45497</v>
      </c>
      <c r="E688" s="4">
        <v>1082.97</v>
      </c>
      <c r="F688" s="4">
        <v>984.36</v>
      </c>
      <c r="G688" s="4">
        <v>295.83000000000004</v>
      </c>
      <c r="H688" s="2" t="s">
        <v>6</v>
      </c>
      <c r="I688" s="2" t="s">
        <v>8315</v>
      </c>
      <c r="J688" s="2" t="s">
        <v>8314</v>
      </c>
    </row>
    <row r="689" spans="1:10">
      <c r="A689" s="2" t="s">
        <v>3684</v>
      </c>
      <c r="B689" s="2" t="s">
        <v>3683</v>
      </c>
      <c r="C689" s="2" t="s">
        <v>248</v>
      </c>
      <c r="D689" s="3">
        <v>45491</v>
      </c>
      <c r="E689" s="4">
        <v>763.43</v>
      </c>
      <c r="F689" s="4">
        <v>711.2</v>
      </c>
      <c r="G689" s="4">
        <v>2036.9699999999962</v>
      </c>
      <c r="H689" s="2" t="s">
        <v>6</v>
      </c>
      <c r="I689" s="2" t="s">
        <v>8313</v>
      </c>
      <c r="J689" s="2" t="s">
        <v>8314</v>
      </c>
    </row>
    <row r="690" spans="1:10">
      <c r="A690" s="2" t="s">
        <v>3686</v>
      </c>
      <c r="B690" s="2" t="s">
        <v>3685</v>
      </c>
      <c r="C690" s="2" t="s">
        <v>216</v>
      </c>
      <c r="D690" s="3">
        <v>45490</v>
      </c>
      <c r="E690" s="4">
        <v>48.05</v>
      </c>
      <c r="F690" s="4">
        <v>41.75</v>
      </c>
      <c r="G690" s="4">
        <v>170.09999999999991</v>
      </c>
      <c r="H690" s="2" t="s">
        <v>6</v>
      </c>
      <c r="I690" s="2" t="s">
        <v>8315</v>
      </c>
      <c r="J690" s="2" t="s">
        <v>8314</v>
      </c>
    </row>
    <row r="691" spans="1:10">
      <c r="A691" s="2" t="s">
        <v>3688</v>
      </c>
      <c r="B691" s="2" t="s">
        <v>3687</v>
      </c>
      <c r="C691" s="2" t="s">
        <v>239</v>
      </c>
      <c r="D691" s="3">
        <v>45508</v>
      </c>
      <c r="E691" s="4">
        <v>730.44</v>
      </c>
      <c r="F691" s="4">
        <v>683.03</v>
      </c>
      <c r="G691" s="4">
        <v>521.5100000000009</v>
      </c>
      <c r="H691" s="2" t="s">
        <v>6</v>
      </c>
      <c r="I691" s="2" t="s">
        <v>8315</v>
      </c>
      <c r="J691" s="2" t="s">
        <v>8314</v>
      </c>
    </row>
    <row r="692" spans="1:10">
      <c r="A692" s="2" t="s">
        <v>3690</v>
      </c>
      <c r="B692" s="2" t="s">
        <v>3689</v>
      </c>
      <c r="C692" s="2" t="s">
        <v>242</v>
      </c>
      <c r="D692" s="3">
        <v>45492</v>
      </c>
      <c r="E692" s="4">
        <v>79.52</v>
      </c>
      <c r="F692" s="4">
        <v>73.569999999999993</v>
      </c>
      <c r="G692" s="4">
        <v>41.65000000000002</v>
      </c>
      <c r="H692" s="2" t="s">
        <v>6</v>
      </c>
      <c r="I692" s="2" t="s">
        <v>8313</v>
      </c>
      <c r="J692" s="2" t="s">
        <v>8314</v>
      </c>
    </row>
    <row r="693" spans="1:10">
      <c r="A693" s="2" t="s">
        <v>3692</v>
      </c>
      <c r="B693" s="2" t="s">
        <v>3691</v>
      </c>
      <c r="C693" s="2" t="s">
        <v>240</v>
      </c>
      <c r="D693" s="3">
        <v>45492</v>
      </c>
      <c r="E693" s="4">
        <v>1822.32</v>
      </c>
      <c r="F693" s="4">
        <v>1602.55</v>
      </c>
      <c r="G693" s="4">
        <v>1098.8499999999999</v>
      </c>
      <c r="H693" s="2" t="s">
        <v>6</v>
      </c>
      <c r="I693" s="2" t="s">
        <v>8313</v>
      </c>
      <c r="J693" s="2" t="s">
        <v>8314</v>
      </c>
    </row>
    <row r="694" spans="1:10">
      <c r="A694" s="2" t="s">
        <v>3694</v>
      </c>
      <c r="B694" s="2" t="s">
        <v>3693</v>
      </c>
      <c r="C694" s="2" t="s">
        <v>234</v>
      </c>
      <c r="D694" s="3">
        <v>45544</v>
      </c>
      <c r="E694" s="4">
        <v>1521.31</v>
      </c>
      <c r="F694" s="4">
        <v>1347.01</v>
      </c>
      <c r="G694" s="4">
        <v>7146.2999999999984</v>
      </c>
      <c r="H694" s="2" t="s">
        <v>6</v>
      </c>
      <c r="I694" s="2" t="s">
        <v>8313</v>
      </c>
      <c r="J694" s="2" t="s">
        <v>8314</v>
      </c>
    </row>
    <row r="695" spans="1:10">
      <c r="A695" s="2" t="s">
        <v>3696</v>
      </c>
      <c r="B695" s="2" t="s">
        <v>3695</v>
      </c>
      <c r="C695" s="2" t="s">
        <v>236</v>
      </c>
      <c r="D695" s="3">
        <v>45566</v>
      </c>
      <c r="E695" s="4">
        <v>1710.65</v>
      </c>
      <c r="F695" s="4">
        <v>1475.51</v>
      </c>
      <c r="G695" s="4">
        <v>9170.4600000000046</v>
      </c>
      <c r="H695" s="2" t="s">
        <v>6</v>
      </c>
      <c r="I695" s="2" t="s">
        <v>8315</v>
      </c>
      <c r="J695" s="2" t="s">
        <v>8314</v>
      </c>
    </row>
    <row r="696" spans="1:10">
      <c r="A696" s="2" t="s">
        <v>3698</v>
      </c>
      <c r="B696" s="2" t="s">
        <v>3697</v>
      </c>
      <c r="C696" s="2" t="s">
        <v>198</v>
      </c>
      <c r="D696" s="3">
        <v>45491</v>
      </c>
      <c r="E696" s="4">
        <v>1028.53</v>
      </c>
      <c r="F696" s="4">
        <v>912.21</v>
      </c>
      <c r="G696" s="4">
        <v>3373.2799999999979</v>
      </c>
      <c r="H696" s="2" t="s">
        <v>6</v>
      </c>
      <c r="I696" s="2" t="s">
        <v>8316</v>
      </c>
      <c r="J696" s="2" t="s">
        <v>8314</v>
      </c>
    </row>
    <row r="697" spans="1:10">
      <c r="A697" s="2" t="s">
        <v>3700</v>
      </c>
      <c r="B697" s="2" t="s">
        <v>3699</v>
      </c>
      <c r="C697" s="2" t="s">
        <v>243</v>
      </c>
      <c r="D697" s="3">
        <v>45513</v>
      </c>
      <c r="E697" s="4">
        <v>890.12</v>
      </c>
      <c r="F697" s="4">
        <v>788.92</v>
      </c>
      <c r="G697" s="4">
        <v>1821.6000000000008</v>
      </c>
      <c r="H697" s="2" t="s">
        <v>6</v>
      </c>
      <c r="I697" s="2" t="s">
        <v>8316</v>
      </c>
      <c r="J697" s="2" t="s">
        <v>8314</v>
      </c>
    </row>
    <row r="698" spans="1:10">
      <c r="A698" s="2" t="s">
        <v>3702</v>
      </c>
      <c r="B698" s="2" t="s">
        <v>3701</v>
      </c>
      <c r="C698" s="2" t="s">
        <v>232</v>
      </c>
      <c r="D698" s="3">
        <v>45511</v>
      </c>
      <c r="E698" s="4">
        <v>9308.7999999999993</v>
      </c>
      <c r="F698" s="4">
        <v>8534.18</v>
      </c>
      <c r="G698" s="4">
        <v>14717.779999999981</v>
      </c>
      <c r="H698" s="2" t="s">
        <v>6</v>
      </c>
      <c r="I698" s="2" t="s">
        <v>8315</v>
      </c>
      <c r="J698" s="2" t="s">
        <v>8314</v>
      </c>
    </row>
    <row r="699" spans="1:10">
      <c r="A699" s="2" t="s">
        <v>3704</v>
      </c>
      <c r="B699" s="2" t="s">
        <v>3703</v>
      </c>
      <c r="C699" s="2" t="s">
        <v>181</v>
      </c>
      <c r="D699" s="3">
        <v>45486</v>
      </c>
      <c r="E699" s="4">
        <v>559.13</v>
      </c>
      <c r="F699" s="4">
        <v>502.25</v>
      </c>
      <c r="G699" s="4">
        <v>1365.12</v>
      </c>
      <c r="H699" s="2" t="s">
        <v>6</v>
      </c>
      <c r="I699" s="2" t="s">
        <v>8315</v>
      </c>
      <c r="J699" s="2" t="s">
        <v>8314</v>
      </c>
    </row>
    <row r="700" spans="1:10">
      <c r="A700" s="2" t="s">
        <v>3706</v>
      </c>
      <c r="B700" s="2" t="s">
        <v>3705</v>
      </c>
      <c r="C700" s="2" t="s">
        <v>237</v>
      </c>
      <c r="D700" s="3">
        <v>45502</v>
      </c>
      <c r="E700" s="4">
        <v>2190.11</v>
      </c>
      <c r="F700" s="4">
        <v>1867.46</v>
      </c>
      <c r="G700" s="4">
        <v>6130.3500000000022</v>
      </c>
      <c r="H700" s="2" t="s">
        <v>6</v>
      </c>
      <c r="I700" s="2" t="s">
        <v>8315</v>
      </c>
      <c r="J700" s="2" t="s">
        <v>8314</v>
      </c>
    </row>
    <row r="701" spans="1:10">
      <c r="A701" s="2" t="s">
        <v>3708</v>
      </c>
      <c r="B701" s="2" t="s">
        <v>3707</v>
      </c>
      <c r="C701" s="2" t="s">
        <v>227</v>
      </c>
      <c r="D701" s="3">
        <v>45490</v>
      </c>
      <c r="E701" s="4">
        <v>198.24</v>
      </c>
      <c r="F701" s="4">
        <v>176.98</v>
      </c>
      <c r="G701" s="4">
        <v>212.60000000000019</v>
      </c>
      <c r="H701" s="2" t="s">
        <v>6</v>
      </c>
      <c r="I701" s="2" t="s">
        <v>8315</v>
      </c>
      <c r="J701" s="2" t="s">
        <v>8314</v>
      </c>
    </row>
    <row r="702" spans="1:10">
      <c r="A702" s="2" t="s">
        <v>3710</v>
      </c>
      <c r="B702" s="2" t="s">
        <v>3709</v>
      </c>
      <c r="C702" s="2" t="s">
        <v>240</v>
      </c>
      <c r="D702" s="3">
        <v>45483</v>
      </c>
      <c r="E702" s="4">
        <v>374.34</v>
      </c>
      <c r="F702" s="4">
        <v>364.94</v>
      </c>
      <c r="G702" s="4">
        <v>413.599999999999</v>
      </c>
      <c r="H702" s="2" t="s">
        <v>6</v>
      </c>
      <c r="I702" s="2" t="s">
        <v>8313</v>
      </c>
      <c r="J702" s="2" t="s">
        <v>8314</v>
      </c>
    </row>
    <row r="703" spans="1:10">
      <c r="A703" s="2" t="s">
        <v>3712</v>
      </c>
      <c r="B703" s="2" t="s">
        <v>3711</v>
      </c>
      <c r="C703" s="2" t="s">
        <v>209</v>
      </c>
      <c r="D703" s="3">
        <v>45482</v>
      </c>
      <c r="E703" s="4">
        <v>1655.7</v>
      </c>
      <c r="F703" s="4">
        <v>1394.95</v>
      </c>
      <c r="G703" s="4">
        <v>1303.75</v>
      </c>
      <c r="H703" s="2" t="s">
        <v>6</v>
      </c>
      <c r="I703" s="2" t="s">
        <v>8315</v>
      </c>
      <c r="J703" s="2" t="s">
        <v>8314</v>
      </c>
    </row>
    <row r="704" spans="1:10">
      <c r="A704" s="2" t="s">
        <v>3714</v>
      </c>
      <c r="B704" s="2" t="s">
        <v>3713</v>
      </c>
      <c r="C704" s="2" t="s">
        <v>234</v>
      </c>
      <c r="D704" s="3">
        <v>45534</v>
      </c>
      <c r="E704" s="4">
        <v>5214.87</v>
      </c>
      <c r="F704" s="4">
        <v>4821.16</v>
      </c>
      <c r="G704" s="4">
        <v>15748.400000000001</v>
      </c>
      <c r="H704" s="2" t="s">
        <v>6</v>
      </c>
      <c r="I704" s="2" t="s">
        <v>8313</v>
      </c>
      <c r="J704" s="2" t="s">
        <v>8314</v>
      </c>
    </row>
    <row r="705" spans="1:10">
      <c r="A705" s="2" t="s">
        <v>3716</v>
      </c>
      <c r="B705" s="2" t="s">
        <v>3715</v>
      </c>
      <c r="C705" s="2" t="s">
        <v>248</v>
      </c>
      <c r="D705" s="3">
        <v>45576</v>
      </c>
      <c r="E705" s="4">
        <v>792.23</v>
      </c>
      <c r="F705" s="4">
        <v>751.78</v>
      </c>
      <c r="G705" s="4">
        <v>647.20000000000073</v>
      </c>
      <c r="H705" s="2" t="s">
        <v>6</v>
      </c>
      <c r="I705" s="2" t="s">
        <v>8315</v>
      </c>
      <c r="J705" s="2" t="s">
        <v>8314</v>
      </c>
    </row>
    <row r="706" spans="1:10">
      <c r="A706" s="2" t="s">
        <v>3718</v>
      </c>
      <c r="B706" s="2" t="s">
        <v>3717</v>
      </c>
      <c r="C706" s="2" t="s">
        <v>258</v>
      </c>
      <c r="D706" s="3">
        <v>45499</v>
      </c>
      <c r="E706" s="4">
        <v>1446.63</v>
      </c>
      <c r="F706" s="4">
        <v>1333.47</v>
      </c>
      <c r="G706" s="4">
        <v>3394.8000000000025</v>
      </c>
      <c r="H706" s="2" t="s">
        <v>6</v>
      </c>
      <c r="I706" s="2" t="s">
        <v>8316</v>
      </c>
      <c r="J706" s="2" t="s">
        <v>8314</v>
      </c>
    </row>
    <row r="707" spans="1:10">
      <c r="A707" s="2" t="s">
        <v>3720</v>
      </c>
      <c r="B707" s="2" t="s">
        <v>3719</v>
      </c>
      <c r="C707" s="2" t="s">
        <v>204</v>
      </c>
      <c r="D707" s="3">
        <v>45500</v>
      </c>
      <c r="E707" s="4">
        <v>1278.1500000000001</v>
      </c>
      <c r="F707" s="4">
        <v>1164.5899999999999</v>
      </c>
      <c r="G707" s="4">
        <v>1703.4000000000026</v>
      </c>
      <c r="H707" s="2" t="s">
        <v>6</v>
      </c>
      <c r="I707" s="2" t="s">
        <v>8315</v>
      </c>
      <c r="J707" s="2" t="s">
        <v>8314</v>
      </c>
    </row>
    <row r="708" spans="1:10">
      <c r="A708" s="2" t="s">
        <v>3722</v>
      </c>
      <c r="B708" s="2" t="s">
        <v>3721</v>
      </c>
      <c r="C708" s="2" t="s">
        <v>198</v>
      </c>
      <c r="D708" s="3">
        <v>45498</v>
      </c>
      <c r="E708" s="4">
        <v>1353.37</v>
      </c>
      <c r="F708" s="4">
        <v>1234.68</v>
      </c>
      <c r="G708" s="4">
        <v>830.82999999999879</v>
      </c>
      <c r="H708" s="2" t="s">
        <v>6</v>
      </c>
      <c r="I708" s="2" t="s">
        <v>8316</v>
      </c>
      <c r="J708" s="2" t="s">
        <v>8314</v>
      </c>
    </row>
    <row r="709" spans="1:10">
      <c r="A709" s="2" t="s">
        <v>3724</v>
      </c>
      <c r="B709" s="2" t="s">
        <v>3723</v>
      </c>
      <c r="C709" s="2" t="s">
        <v>165</v>
      </c>
      <c r="D709" s="3">
        <v>45497</v>
      </c>
      <c r="E709" s="4">
        <v>1143.4000000000001</v>
      </c>
      <c r="F709" s="4">
        <v>979.75</v>
      </c>
      <c r="G709" s="4">
        <v>1800.150000000001</v>
      </c>
      <c r="H709" s="2" t="s">
        <v>6</v>
      </c>
      <c r="I709" s="2" t="s">
        <v>8315</v>
      </c>
      <c r="J709" s="2" t="s">
        <v>8314</v>
      </c>
    </row>
    <row r="710" spans="1:10">
      <c r="A710" s="2" t="s">
        <v>3726</v>
      </c>
      <c r="B710" s="2" t="s">
        <v>3725</v>
      </c>
      <c r="C710" s="2" t="s">
        <v>247</v>
      </c>
      <c r="D710" s="3">
        <v>45500</v>
      </c>
      <c r="E710" s="4">
        <v>706.4</v>
      </c>
      <c r="F710" s="4">
        <v>613.34</v>
      </c>
      <c r="G710" s="4">
        <v>4094.6399999999976</v>
      </c>
      <c r="H710" s="2" t="s">
        <v>6</v>
      </c>
      <c r="I710" s="2" t="s">
        <v>8313</v>
      </c>
      <c r="J710" s="2" t="s">
        <v>8314</v>
      </c>
    </row>
    <row r="711" spans="1:10">
      <c r="A711" s="2" t="s">
        <v>3728</v>
      </c>
      <c r="B711" s="2" t="s">
        <v>3727</v>
      </c>
      <c r="C711" s="2" t="s">
        <v>221</v>
      </c>
      <c r="D711" s="3">
        <v>45517</v>
      </c>
      <c r="E711" s="4">
        <v>952.49</v>
      </c>
      <c r="F711" s="4">
        <v>827.55</v>
      </c>
      <c r="G711" s="4">
        <v>874.58000000000038</v>
      </c>
      <c r="H711" s="2" t="s">
        <v>6</v>
      </c>
      <c r="I711" s="2" t="s">
        <v>8316</v>
      </c>
      <c r="J711" s="2" t="s">
        <v>8314</v>
      </c>
    </row>
    <row r="712" spans="1:10">
      <c r="A712" s="2" t="s">
        <v>3730</v>
      </c>
      <c r="B712" s="2" t="s">
        <v>3729</v>
      </c>
      <c r="C712" s="2" t="s">
        <v>190</v>
      </c>
      <c r="D712" s="3">
        <v>45495</v>
      </c>
      <c r="E712" s="4">
        <v>1094.07</v>
      </c>
      <c r="F712" s="4">
        <v>1035.57</v>
      </c>
      <c r="G712" s="4">
        <v>2106</v>
      </c>
      <c r="H712" s="2" t="s">
        <v>6</v>
      </c>
      <c r="I712" s="2" t="s">
        <v>8313</v>
      </c>
      <c r="J712" s="2" t="s">
        <v>8314</v>
      </c>
    </row>
    <row r="713" spans="1:10">
      <c r="A713" s="2" t="s">
        <v>3732</v>
      </c>
      <c r="B713" s="2" t="s">
        <v>3731</v>
      </c>
      <c r="C713" s="2" t="s">
        <v>204</v>
      </c>
      <c r="D713" s="3">
        <v>45494</v>
      </c>
      <c r="E713" s="4">
        <v>920.42</v>
      </c>
      <c r="F713" s="4">
        <v>849.88</v>
      </c>
      <c r="G713" s="4">
        <v>493.77999999999975</v>
      </c>
      <c r="H713" s="2" t="s">
        <v>6</v>
      </c>
      <c r="I713" s="2" t="s">
        <v>8315</v>
      </c>
      <c r="J713" s="2" t="s">
        <v>8314</v>
      </c>
    </row>
    <row r="714" spans="1:10">
      <c r="A714" s="2" t="s">
        <v>3734</v>
      </c>
      <c r="B714" s="2" t="s">
        <v>3733</v>
      </c>
      <c r="C714" s="2" t="s">
        <v>181</v>
      </c>
      <c r="D714" s="3">
        <v>45533</v>
      </c>
      <c r="E714" s="4">
        <v>814.89</v>
      </c>
      <c r="F714" s="4">
        <v>756.53</v>
      </c>
      <c r="G714" s="4">
        <v>1108.8400000000001</v>
      </c>
      <c r="H714" s="2" t="s">
        <v>6</v>
      </c>
      <c r="I714" s="2" t="s">
        <v>8316</v>
      </c>
      <c r="J714" s="2" t="s">
        <v>8314</v>
      </c>
    </row>
    <row r="715" spans="1:10">
      <c r="A715" s="2" t="s">
        <v>3736</v>
      </c>
      <c r="B715" s="2" t="s">
        <v>3735</v>
      </c>
      <c r="C715" s="2" t="s">
        <v>215</v>
      </c>
      <c r="D715" s="3">
        <v>45495</v>
      </c>
      <c r="E715" s="4">
        <v>517.59</v>
      </c>
      <c r="F715" s="4">
        <v>475.48</v>
      </c>
      <c r="G715" s="4">
        <v>1347.5200000000004</v>
      </c>
      <c r="H715" s="2" t="s">
        <v>6</v>
      </c>
      <c r="I715" s="2" t="s">
        <v>8315</v>
      </c>
      <c r="J715" s="2" t="s">
        <v>8314</v>
      </c>
    </row>
    <row r="716" spans="1:10">
      <c r="A716" s="2" t="s">
        <v>3738</v>
      </c>
      <c r="B716" s="2" t="s">
        <v>3737</v>
      </c>
      <c r="C716" s="2" t="s">
        <v>242</v>
      </c>
      <c r="D716" s="3">
        <v>45505</v>
      </c>
      <c r="E716" s="4">
        <v>66.66</v>
      </c>
      <c r="F716" s="4">
        <v>58.38</v>
      </c>
      <c r="G716" s="4">
        <v>347.75999999999976</v>
      </c>
      <c r="H716" s="2" t="s">
        <v>6</v>
      </c>
      <c r="I716" s="2" t="s">
        <v>8315</v>
      </c>
      <c r="J716" s="2" t="s">
        <v>8314</v>
      </c>
    </row>
    <row r="717" spans="1:10">
      <c r="A717" s="2" t="s">
        <v>3740</v>
      </c>
      <c r="B717" s="2" t="s">
        <v>3739</v>
      </c>
      <c r="C717" s="2" t="s">
        <v>237</v>
      </c>
      <c r="D717" s="3">
        <v>45504</v>
      </c>
      <c r="E717" s="4">
        <v>2227.12</v>
      </c>
      <c r="F717" s="4">
        <v>1937.64</v>
      </c>
      <c r="G717" s="4">
        <v>2894.7999999999979</v>
      </c>
      <c r="H717" s="2" t="s">
        <v>6</v>
      </c>
      <c r="I717" s="2" t="s">
        <v>8315</v>
      </c>
      <c r="J717" s="2" t="s">
        <v>8314</v>
      </c>
    </row>
    <row r="718" spans="1:10">
      <c r="A718" s="2" t="s">
        <v>3742</v>
      </c>
      <c r="B718" s="2" t="s">
        <v>3741</v>
      </c>
      <c r="C718" s="2" t="s">
        <v>247</v>
      </c>
      <c r="D718" s="3">
        <v>45492</v>
      </c>
      <c r="E718" s="4">
        <v>856.04</v>
      </c>
      <c r="F718" s="4">
        <v>716.61</v>
      </c>
      <c r="G718" s="4">
        <v>2649.1699999999992</v>
      </c>
      <c r="H718" s="2" t="s">
        <v>6</v>
      </c>
      <c r="I718" s="2" t="s">
        <v>8316</v>
      </c>
      <c r="J718" s="2" t="s">
        <v>8314</v>
      </c>
    </row>
    <row r="719" spans="1:10">
      <c r="A719" s="2" t="s">
        <v>3744</v>
      </c>
      <c r="B719" s="2" t="s">
        <v>3743</v>
      </c>
      <c r="C719" s="2" t="s">
        <v>242</v>
      </c>
      <c r="D719" s="3">
        <v>45502</v>
      </c>
      <c r="E719" s="4">
        <v>8.1999999999999993</v>
      </c>
      <c r="F719" s="4">
        <v>7.43</v>
      </c>
      <c r="G719" s="4">
        <v>6.1599999999999966</v>
      </c>
      <c r="H719" s="2" t="s">
        <v>6</v>
      </c>
      <c r="I719" s="2" t="s">
        <v>8313</v>
      </c>
      <c r="J719" s="2" t="s">
        <v>8314</v>
      </c>
    </row>
    <row r="720" spans="1:10">
      <c r="A720" s="2" t="s">
        <v>3746</v>
      </c>
      <c r="B720" s="2" t="s">
        <v>3745</v>
      </c>
      <c r="C720" s="2" t="s">
        <v>194</v>
      </c>
      <c r="D720" s="3">
        <v>45488</v>
      </c>
      <c r="E720" s="4">
        <v>7188.46</v>
      </c>
      <c r="F720" s="4">
        <v>6398.31</v>
      </c>
      <c r="G720" s="4">
        <v>6321.1999999999971</v>
      </c>
      <c r="H720" s="2" t="s">
        <v>6</v>
      </c>
      <c r="I720" s="2" t="s">
        <v>8313</v>
      </c>
      <c r="J720" s="2" t="s">
        <v>8314</v>
      </c>
    </row>
    <row r="721" spans="1:10">
      <c r="A721" s="2" t="s">
        <v>3748</v>
      </c>
      <c r="B721" s="2" t="s">
        <v>3747</v>
      </c>
      <c r="C721" s="2" t="s">
        <v>235</v>
      </c>
      <c r="D721" s="3">
        <v>45505</v>
      </c>
      <c r="E721" s="4">
        <v>913.59</v>
      </c>
      <c r="F721" s="4">
        <v>824.53</v>
      </c>
      <c r="G721" s="4">
        <v>1068.7200000000007</v>
      </c>
      <c r="H721" s="2" t="s">
        <v>6</v>
      </c>
      <c r="I721" s="2" t="s">
        <v>8313</v>
      </c>
      <c r="J721" s="2" t="s">
        <v>8314</v>
      </c>
    </row>
    <row r="722" spans="1:10">
      <c r="A722" s="2" t="s">
        <v>3750</v>
      </c>
      <c r="B722" s="2" t="s">
        <v>3749</v>
      </c>
      <c r="C722" s="2" t="s">
        <v>210</v>
      </c>
      <c r="D722" s="3">
        <v>45518</v>
      </c>
      <c r="E722" s="4">
        <v>384.79</v>
      </c>
      <c r="F722" s="4">
        <v>352.38</v>
      </c>
      <c r="G722" s="4">
        <v>1231.5800000000008</v>
      </c>
      <c r="H722" s="2" t="s">
        <v>6</v>
      </c>
      <c r="I722" s="2" t="s">
        <v>8315</v>
      </c>
      <c r="J722" s="2" t="s">
        <v>8314</v>
      </c>
    </row>
    <row r="723" spans="1:10">
      <c r="A723" s="2" t="s">
        <v>3752</v>
      </c>
      <c r="B723" s="2" t="s">
        <v>3751</v>
      </c>
      <c r="C723" s="2" t="s">
        <v>249</v>
      </c>
      <c r="D723" s="3">
        <v>45504</v>
      </c>
      <c r="E723" s="4">
        <v>1993.72</v>
      </c>
      <c r="F723" s="4">
        <v>1812.29</v>
      </c>
      <c r="G723" s="4">
        <v>1270.0100000000004</v>
      </c>
      <c r="H723" s="2" t="s">
        <v>6</v>
      </c>
      <c r="I723" s="2" t="s">
        <v>8313</v>
      </c>
      <c r="J723" s="2" t="s">
        <v>8314</v>
      </c>
    </row>
    <row r="724" spans="1:10">
      <c r="A724" s="2" t="s">
        <v>3754</v>
      </c>
      <c r="B724" s="2" t="s">
        <v>3753</v>
      </c>
      <c r="C724" s="2" t="s">
        <v>190</v>
      </c>
      <c r="D724" s="3">
        <v>45516</v>
      </c>
      <c r="E724" s="4">
        <v>91.24</v>
      </c>
      <c r="F724" s="4">
        <v>93.91</v>
      </c>
      <c r="G724" s="4">
        <v>-109.47000000000007</v>
      </c>
      <c r="H724" s="2" t="s">
        <v>6</v>
      </c>
      <c r="I724" s="2" t="s">
        <v>8313</v>
      </c>
      <c r="J724" s="2" t="s">
        <v>8314</v>
      </c>
    </row>
    <row r="725" spans="1:10">
      <c r="A725" s="2" t="s">
        <v>3756</v>
      </c>
      <c r="B725" s="2" t="s">
        <v>3755</v>
      </c>
      <c r="C725" s="2" t="s">
        <v>227</v>
      </c>
      <c r="D725" s="3">
        <v>45504</v>
      </c>
      <c r="E725" s="4">
        <v>225.36</v>
      </c>
      <c r="F725" s="4">
        <v>213.53</v>
      </c>
      <c r="G725" s="4">
        <v>94.6400000000001</v>
      </c>
      <c r="H725" s="2" t="s">
        <v>6</v>
      </c>
      <c r="I725" s="2" t="s">
        <v>8316</v>
      </c>
      <c r="J725" s="2" t="s">
        <v>8314</v>
      </c>
    </row>
    <row r="726" spans="1:10">
      <c r="A726" s="2" t="s">
        <v>3758</v>
      </c>
      <c r="B726" s="2" t="s">
        <v>3757</v>
      </c>
      <c r="C726" s="2" t="s">
        <v>239</v>
      </c>
      <c r="D726" s="3">
        <v>45511</v>
      </c>
      <c r="E726" s="4">
        <v>482.02</v>
      </c>
      <c r="F726" s="4">
        <v>461.57</v>
      </c>
      <c r="G726" s="4">
        <v>654.39999999999964</v>
      </c>
      <c r="H726" s="2" t="s">
        <v>6</v>
      </c>
      <c r="I726" s="2" t="s">
        <v>8316</v>
      </c>
      <c r="J726" s="2" t="s">
        <v>8314</v>
      </c>
    </row>
    <row r="727" spans="1:10">
      <c r="A727" s="2" t="s">
        <v>3760</v>
      </c>
      <c r="B727" s="2" t="s">
        <v>3759</v>
      </c>
      <c r="C727" s="2" t="s">
        <v>230</v>
      </c>
      <c r="D727" s="3">
        <v>45502</v>
      </c>
      <c r="E727" s="4">
        <v>78.5</v>
      </c>
      <c r="F727" s="4">
        <v>70.290000000000006</v>
      </c>
      <c r="G727" s="4">
        <v>336.60999999999973</v>
      </c>
      <c r="H727" s="2" t="s">
        <v>6</v>
      </c>
      <c r="I727" s="2" t="s">
        <v>8315</v>
      </c>
      <c r="J727" s="2" t="s">
        <v>8314</v>
      </c>
    </row>
    <row r="728" spans="1:10">
      <c r="A728" s="2" t="s">
        <v>3762</v>
      </c>
      <c r="B728" s="2" t="s">
        <v>3761</v>
      </c>
      <c r="C728" s="2" t="s">
        <v>215</v>
      </c>
      <c r="D728" s="3">
        <v>45501</v>
      </c>
      <c r="E728" s="4">
        <v>276.87</v>
      </c>
      <c r="F728" s="4">
        <v>246.94</v>
      </c>
      <c r="G728" s="4">
        <v>1077.4800000000002</v>
      </c>
      <c r="H728" s="2" t="s">
        <v>6</v>
      </c>
      <c r="I728" s="2" t="s">
        <v>8315</v>
      </c>
      <c r="J728" s="2" t="s">
        <v>8314</v>
      </c>
    </row>
    <row r="729" spans="1:10">
      <c r="A729" s="2" t="s">
        <v>3764</v>
      </c>
      <c r="B729" s="2" t="s">
        <v>3763</v>
      </c>
      <c r="C729" s="2" t="s">
        <v>247</v>
      </c>
      <c r="D729" s="3">
        <v>45500</v>
      </c>
      <c r="E729" s="4">
        <v>540.29</v>
      </c>
      <c r="F729" s="4">
        <v>474.88</v>
      </c>
      <c r="G729" s="4">
        <v>327.04999999999984</v>
      </c>
      <c r="H729" s="2" t="s">
        <v>6</v>
      </c>
      <c r="I729" s="2" t="s">
        <v>8316</v>
      </c>
      <c r="J729" s="2" t="s">
        <v>8314</v>
      </c>
    </row>
    <row r="730" spans="1:10">
      <c r="A730" s="2" t="s">
        <v>3766</v>
      </c>
      <c r="B730" s="2" t="s">
        <v>3765</v>
      </c>
      <c r="C730" s="2" t="s">
        <v>198</v>
      </c>
      <c r="D730" s="3">
        <v>45520</v>
      </c>
      <c r="E730" s="4">
        <v>1673.88</v>
      </c>
      <c r="F730" s="4">
        <v>1531.11</v>
      </c>
      <c r="G730" s="4">
        <v>5568.0300000000079</v>
      </c>
      <c r="H730" s="2" t="s">
        <v>6</v>
      </c>
      <c r="I730" s="2" t="s">
        <v>8313</v>
      </c>
      <c r="J730" s="2" t="s">
        <v>8314</v>
      </c>
    </row>
    <row r="731" spans="1:10">
      <c r="A731" s="2" t="s">
        <v>3768</v>
      </c>
      <c r="B731" s="2" t="s">
        <v>3767</v>
      </c>
      <c r="C731" s="2" t="s">
        <v>170</v>
      </c>
      <c r="D731" s="3">
        <v>45500</v>
      </c>
      <c r="E731" s="4">
        <v>381.82</v>
      </c>
      <c r="F731" s="4">
        <v>351.64</v>
      </c>
      <c r="G731" s="4">
        <v>301.80000000000007</v>
      </c>
      <c r="H731" s="2" t="s">
        <v>6</v>
      </c>
      <c r="I731" s="2" t="s">
        <v>8315</v>
      </c>
      <c r="J731" s="2" t="s">
        <v>8314</v>
      </c>
    </row>
    <row r="732" spans="1:10">
      <c r="A732" s="2" t="s">
        <v>3770</v>
      </c>
      <c r="B732" s="2" t="s">
        <v>3769</v>
      </c>
      <c r="C732" s="2" t="s">
        <v>190</v>
      </c>
      <c r="D732" s="3">
        <v>45508</v>
      </c>
      <c r="E732" s="4">
        <v>547.39</v>
      </c>
      <c r="F732" s="4">
        <v>513.74</v>
      </c>
      <c r="G732" s="4">
        <v>672.99999999999955</v>
      </c>
      <c r="H732" s="2" t="s">
        <v>6</v>
      </c>
      <c r="I732" s="2" t="s">
        <v>8316</v>
      </c>
      <c r="J732" s="2" t="s">
        <v>8314</v>
      </c>
    </row>
    <row r="733" spans="1:10">
      <c r="A733" s="2" t="s">
        <v>3772</v>
      </c>
      <c r="B733" s="2" t="s">
        <v>3771</v>
      </c>
      <c r="C733" s="2" t="s">
        <v>170</v>
      </c>
      <c r="D733" s="3">
        <v>45515</v>
      </c>
      <c r="E733" s="4">
        <v>218.13</v>
      </c>
      <c r="F733" s="4">
        <v>194.13</v>
      </c>
      <c r="G733" s="4">
        <v>600</v>
      </c>
      <c r="H733" s="2" t="s">
        <v>6</v>
      </c>
      <c r="I733" s="2" t="s">
        <v>8316</v>
      </c>
      <c r="J733" s="2" t="s">
        <v>8314</v>
      </c>
    </row>
    <row r="734" spans="1:10">
      <c r="A734" s="2" t="s">
        <v>3774</v>
      </c>
      <c r="B734" s="2" t="s">
        <v>3773</v>
      </c>
      <c r="C734" s="2" t="s">
        <v>165</v>
      </c>
      <c r="D734" s="3">
        <v>45538</v>
      </c>
      <c r="E734" s="4">
        <v>1482.83</v>
      </c>
      <c r="F734" s="4">
        <v>1379.83</v>
      </c>
      <c r="G734" s="4">
        <v>4532</v>
      </c>
      <c r="H734" s="2" t="s">
        <v>6</v>
      </c>
      <c r="I734" s="2" t="s">
        <v>8315</v>
      </c>
      <c r="J734" s="2" t="s">
        <v>8314</v>
      </c>
    </row>
    <row r="735" spans="1:10">
      <c r="A735" s="2" t="s">
        <v>3776</v>
      </c>
      <c r="B735" s="2" t="s">
        <v>3775</v>
      </c>
      <c r="C735" s="2" t="s">
        <v>239</v>
      </c>
      <c r="D735" s="3">
        <v>45502</v>
      </c>
      <c r="E735" s="4">
        <v>524.03</v>
      </c>
      <c r="F735" s="4">
        <v>446.68</v>
      </c>
      <c r="G735" s="4">
        <v>1856.3999999999992</v>
      </c>
      <c r="H735" s="2" t="s">
        <v>6</v>
      </c>
      <c r="I735" s="2" t="s">
        <v>8313</v>
      </c>
      <c r="J735" s="2" t="s">
        <v>8314</v>
      </c>
    </row>
    <row r="736" spans="1:10">
      <c r="A736" s="2" t="s">
        <v>3778</v>
      </c>
      <c r="B736" s="2" t="s">
        <v>3777</v>
      </c>
      <c r="C736" s="2" t="s">
        <v>215</v>
      </c>
      <c r="D736" s="3">
        <v>45554</v>
      </c>
      <c r="E736" s="4">
        <v>661.69</v>
      </c>
      <c r="F736" s="4">
        <v>635.54</v>
      </c>
      <c r="G736" s="4">
        <v>183.05000000000064</v>
      </c>
      <c r="H736" s="2" t="s">
        <v>6</v>
      </c>
      <c r="I736" s="2" t="s">
        <v>8315</v>
      </c>
      <c r="J736" s="2" t="s">
        <v>8314</v>
      </c>
    </row>
    <row r="737" spans="1:10">
      <c r="A737" s="2" t="s">
        <v>3780</v>
      </c>
      <c r="B737" s="2" t="s">
        <v>3779</v>
      </c>
      <c r="C737" s="2" t="s">
        <v>216</v>
      </c>
      <c r="D737" s="3">
        <v>45510</v>
      </c>
      <c r="E737" s="4">
        <v>76.19</v>
      </c>
      <c r="F737" s="4">
        <v>67.3</v>
      </c>
      <c r="G737" s="4">
        <v>248.92000000000002</v>
      </c>
      <c r="H737" s="2" t="s">
        <v>6</v>
      </c>
      <c r="I737" s="2" t="s">
        <v>8315</v>
      </c>
      <c r="J737" s="2" t="s">
        <v>8314</v>
      </c>
    </row>
    <row r="738" spans="1:10">
      <c r="A738" s="2" t="s">
        <v>3782</v>
      </c>
      <c r="B738" s="2" t="s">
        <v>3781</v>
      </c>
      <c r="C738" s="2" t="s">
        <v>232</v>
      </c>
      <c r="D738" s="3">
        <v>45509</v>
      </c>
      <c r="E738" s="4">
        <v>7550.11</v>
      </c>
      <c r="F738" s="4">
        <v>6464.33</v>
      </c>
      <c r="G738" s="4">
        <v>48860.099999999991</v>
      </c>
      <c r="H738" s="2" t="s">
        <v>6</v>
      </c>
      <c r="I738" s="2" t="s">
        <v>8316</v>
      </c>
      <c r="J738" s="2" t="s">
        <v>8314</v>
      </c>
    </row>
    <row r="739" spans="1:10">
      <c r="A739" s="2" t="s">
        <v>3784</v>
      </c>
      <c r="B739" s="2" t="s">
        <v>3783</v>
      </c>
      <c r="C739" s="2" t="s">
        <v>225</v>
      </c>
      <c r="D739" s="3">
        <v>45508</v>
      </c>
      <c r="E739" s="4">
        <v>2256.4699999999998</v>
      </c>
      <c r="F739" s="4">
        <v>2049.86</v>
      </c>
      <c r="G739" s="4">
        <v>6198.2999999999902</v>
      </c>
      <c r="H739" s="2" t="s">
        <v>6</v>
      </c>
      <c r="I739" s="2" t="s">
        <v>8315</v>
      </c>
      <c r="J739" s="2" t="s">
        <v>8314</v>
      </c>
    </row>
    <row r="740" spans="1:10">
      <c r="A740" s="2" t="s">
        <v>3786</v>
      </c>
      <c r="B740" s="2" t="s">
        <v>3785</v>
      </c>
      <c r="C740" s="2" t="s">
        <v>235</v>
      </c>
      <c r="D740" s="3">
        <v>45505</v>
      </c>
      <c r="E740" s="4">
        <v>1263.93</v>
      </c>
      <c r="F740" s="4">
        <v>1203.1600000000001</v>
      </c>
      <c r="G740" s="4">
        <v>1276.1699999999996</v>
      </c>
      <c r="H740" s="2" t="s">
        <v>6</v>
      </c>
      <c r="I740" s="2" t="s">
        <v>8315</v>
      </c>
      <c r="J740" s="2" t="s">
        <v>8314</v>
      </c>
    </row>
    <row r="741" spans="1:10">
      <c r="A741" s="2" t="s">
        <v>3788</v>
      </c>
      <c r="B741" s="2" t="s">
        <v>3787</v>
      </c>
      <c r="C741" s="2" t="s">
        <v>218</v>
      </c>
      <c r="D741" s="3">
        <v>45526</v>
      </c>
      <c r="E741" s="4">
        <v>9428.1200000000008</v>
      </c>
      <c r="F741" s="4">
        <v>8564.92</v>
      </c>
      <c r="G741" s="4">
        <v>30212.000000000025</v>
      </c>
      <c r="H741" s="2" t="s">
        <v>6</v>
      </c>
      <c r="I741" s="2" t="s">
        <v>8316</v>
      </c>
      <c r="J741" s="2" t="s">
        <v>8314</v>
      </c>
    </row>
    <row r="742" spans="1:10">
      <c r="A742" s="2" t="s">
        <v>3790</v>
      </c>
      <c r="B742" s="2" t="s">
        <v>3789</v>
      </c>
      <c r="C742" s="2" t="s">
        <v>229</v>
      </c>
      <c r="D742" s="3">
        <v>45497</v>
      </c>
      <c r="E742" s="4">
        <v>579.4</v>
      </c>
      <c r="F742" s="4">
        <v>509.12</v>
      </c>
      <c r="G742" s="4">
        <v>1405.5999999999995</v>
      </c>
      <c r="H742" s="2" t="s">
        <v>6</v>
      </c>
      <c r="I742" s="2" t="s">
        <v>8315</v>
      </c>
      <c r="J742" s="2" t="s">
        <v>8314</v>
      </c>
    </row>
    <row r="743" spans="1:10">
      <c r="A743" s="2" t="s">
        <v>3792</v>
      </c>
      <c r="B743" s="2" t="s">
        <v>3791</v>
      </c>
      <c r="C743" s="2" t="s">
        <v>225</v>
      </c>
      <c r="D743" s="3">
        <v>45523</v>
      </c>
      <c r="E743" s="4">
        <v>2004.32</v>
      </c>
      <c r="F743" s="4">
        <v>1873.06</v>
      </c>
      <c r="G743" s="4">
        <v>3150.24</v>
      </c>
      <c r="H743" s="2" t="s">
        <v>6</v>
      </c>
      <c r="I743" s="2" t="s">
        <v>8316</v>
      </c>
      <c r="J743" s="2" t="s">
        <v>8314</v>
      </c>
    </row>
    <row r="744" spans="1:10">
      <c r="A744" s="2" t="s">
        <v>3794</v>
      </c>
      <c r="B744" s="2" t="s">
        <v>3793</v>
      </c>
      <c r="C744" s="2" t="s">
        <v>194</v>
      </c>
      <c r="D744" s="3">
        <v>45539</v>
      </c>
      <c r="E744" s="4">
        <v>4192.93</v>
      </c>
      <c r="F744" s="4">
        <v>3759.99</v>
      </c>
      <c r="G744" s="4">
        <v>13854.080000000016</v>
      </c>
      <c r="H744" s="2" t="s">
        <v>6</v>
      </c>
      <c r="I744" s="2" t="s">
        <v>8315</v>
      </c>
      <c r="J744" s="2" t="s">
        <v>8314</v>
      </c>
    </row>
    <row r="745" spans="1:10">
      <c r="A745" s="2" t="s">
        <v>3796</v>
      </c>
      <c r="B745" s="2" t="s">
        <v>3795</v>
      </c>
      <c r="C745" s="2" t="s">
        <v>237</v>
      </c>
      <c r="D745" s="3">
        <v>45514</v>
      </c>
      <c r="E745" s="4">
        <v>2135.79</v>
      </c>
      <c r="F745" s="4">
        <v>1821.25</v>
      </c>
      <c r="G745" s="4">
        <v>3459.9399999999996</v>
      </c>
      <c r="H745" s="2" t="s">
        <v>6</v>
      </c>
      <c r="I745" s="2" t="s">
        <v>8316</v>
      </c>
      <c r="J745" s="2" t="s">
        <v>8314</v>
      </c>
    </row>
    <row r="746" spans="1:10">
      <c r="A746" s="2" t="s">
        <v>3798</v>
      </c>
      <c r="B746" s="2" t="s">
        <v>3797</v>
      </c>
      <c r="C746" s="2" t="s">
        <v>206</v>
      </c>
      <c r="D746" s="3">
        <v>45547</v>
      </c>
      <c r="E746" s="4">
        <v>1743.62</v>
      </c>
      <c r="F746" s="4">
        <v>1574.79</v>
      </c>
      <c r="G746" s="4">
        <v>6246.7099999999973</v>
      </c>
      <c r="H746" s="2" t="s">
        <v>6</v>
      </c>
      <c r="I746" s="2" t="s">
        <v>8313</v>
      </c>
      <c r="J746" s="2" t="s">
        <v>8314</v>
      </c>
    </row>
    <row r="747" spans="1:10">
      <c r="A747" s="2" t="s">
        <v>3800</v>
      </c>
      <c r="B747" s="2" t="s">
        <v>3799</v>
      </c>
      <c r="C747" s="2" t="s">
        <v>190</v>
      </c>
      <c r="D747" s="3">
        <v>45512</v>
      </c>
      <c r="E747" s="4">
        <v>878.71</v>
      </c>
      <c r="F747" s="4">
        <v>852.21</v>
      </c>
      <c r="G747" s="4">
        <v>954</v>
      </c>
      <c r="H747" s="2" t="s">
        <v>6</v>
      </c>
      <c r="I747" s="2" t="s">
        <v>8316</v>
      </c>
      <c r="J747" s="2" t="s">
        <v>8314</v>
      </c>
    </row>
    <row r="748" spans="1:10">
      <c r="A748" s="2" t="s">
        <v>3802</v>
      </c>
      <c r="B748" s="2" t="s">
        <v>3801</v>
      </c>
      <c r="C748" s="2" t="s">
        <v>190</v>
      </c>
      <c r="D748" s="3">
        <v>45553</v>
      </c>
      <c r="E748" s="4">
        <v>914.33</v>
      </c>
      <c r="F748" s="4">
        <v>774.3</v>
      </c>
      <c r="G748" s="4">
        <v>1680.360000000001</v>
      </c>
      <c r="H748" s="2" t="s">
        <v>6</v>
      </c>
      <c r="I748" s="2" t="s">
        <v>8313</v>
      </c>
      <c r="J748" s="2" t="s">
        <v>8314</v>
      </c>
    </row>
    <row r="749" spans="1:10">
      <c r="A749" s="2" t="s">
        <v>3804</v>
      </c>
      <c r="B749" s="2" t="s">
        <v>3803</v>
      </c>
      <c r="C749" s="2" t="s">
        <v>216</v>
      </c>
      <c r="D749" s="3">
        <v>45517</v>
      </c>
      <c r="E749" s="4">
        <v>82.38</v>
      </c>
      <c r="F749" s="4">
        <v>73.83</v>
      </c>
      <c r="G749" s="4">
        <v>94.049999999999969</v>
      </c>
      <c r="H749" s="2" t="s">
        <v>6</v>
      </c>
      <c r="I749" s="2" t="s">
        <v>8313</v>
      </c>
      <c r="J749" s="2" t="s">
        <v>8314</v>
      </c>
    </row>
    <row r="750" spans="1:10">
      <c r="A750" s="2" t="s">
        <v>3806</v>
      </c>
      <c r="B750" s="2" t="s">
        <v>3805</v>
      </c>
      <c r="C750" s="2" t="s">
        <v>229</v>
      </c>
      <c r="D750" s="3">
        <v>45538</v>
      </c>
      <c r="E750" s="4">
        <v>686.71</v>
      </c>
      <c r="F750" s="4">
        <v>623.21</v>
      </c>
      <c r="G750" s="4">
        <v>2667</v>
      </c>
      <c r="H750" s="2" t="s">
        <v>6</v>
      </c>
      <c r="I750" s="2" t="s">
        <v>8313</v>
      </c>
      <c r="J750" s="2" t="s">
        <v>8314</v>
      </c>
    </row>
    <row r="751" spans="1:10">
      <c r="A751" s="2" t="s">
        <v>3808</v>
      </c>
      <c r="B751" s="2" t="s">
        <v>3807</v>
      </c>
      <c r="C751" s="2" t="s">
        <v>204</v>
      </c>
      <c r="D751" s="3">
        <v>45552</v>
      </c>
      <c r="E751" s="4">
        <v>959.48</v>
      </c>
      <c r="F751" s="4">
        <v>857.39</v>
      </c>
      <c r="G751" s="4">
        <v>3471.0600000000013</v>
      </c>
      <c r="H751" s="2" t="s">
        <v>6</v>
      </c>
      <c r="I751" s="2" t="s">
        <v>8313</v>
      </c>
      <c r="J751" s="2" t="s">
        <v>8314</v>
      </c>
    </row>
    <row r="752" spans="1:10">
      <c r="A752" s="2" t="s">
        <v>3810</v>
      </c>
      <c r="B752" s="2" t="s">
        <v>3809</v>
      </c>
      <c r="C752" s="2" t="s">
        <v>242</v>
      </c>
      <c r="D752" s="3">
        <v>45507</v>
      </c>
      <c r="E752" s="4">
        <v>45.25</v>
      </c>
      <c r="F752" s="4">
        <v>40.880000000000003</v>
      </c>
      <c r="G752" s="4">
        <v>109.24999999999994</v>
      </c>
      <c r="H752" s="2" t="s">
        <v>6</v>
      </c>
      <c r="I752" s="2" t="s">
        <v>8313</v>
      </c>
      <c r="J752" s="2" t="s">
        <v>8314</v>
      </c>
    </row>
    <row r="753" spans="1:10">
      <c r="A753" s="2" t="s">
        <v>3812</v>
      </c>
      <c r="B753" s="2" t="s">
        <v>3811</v>
      </c>
      <c r="C753" s="2" t="s">
        <v>226</v>
      </c>
      <c r="D753" s="3">
        <v>45506</v>
      </c>
      <c r="E753" s="4">
        <v>1227.6300000000001</v>
      </c>
      <c r="F753" s="4">
        <v>1076.45</v>
      </c>
      <c r="G753" s="4">
        <v>907.08000000000038</v>
      </c>
      <c r="H753" s="2" t="s">
        <v>6</v>
      </c>
      <c r="I753" s="2" t="s">
        <v>8316</v>
      </c>
      <c r="J753" s="2" t="s">
        <v>8314</v>
      </c>
    </row>
    <row r="754" spans="1:10">
      <c r="A754" s="2" t="s">
        <v>3814</v>
      </c>
      <c r="B754" s="2" t="s">
        <v>3813</v>
      </c>
      <c r="C754" s="2" t="s">
        <v>226</v>
      </c>
      <c r="D754" s="3">
        <v>45534</v>
      </c>
      <c r="E754" s="4">
        <v>1548.46</v>
      </c>
      <c r="F754" s="4">
        <v>1443.3</v>
      </c>
      <c r="G754" s="4">
        <v>315.48000000000025</v>
      </c>
      <c r="H754" s="2" t="s">
        <v>6</v>
      </c>
      <c r="I754" s="2" t="s">
        <v>8316</v>
      </c>
      <c r="J754" s="2" t="s">
        <v>8314</v>
      </c>
    </row>
    <row r="755" spans="1:10">
      <c r="A755" s="2" t="s">
        <v>3816</v>
      </c>
      <c r="B755" s="2" t="s">
        <v>3815</v>
      </c>
      <c r="C755" s="2" t="s">
        <v>202</v>
      </c>
      <c r="D755" s="3">
        <v>45505</v>
      </c>
      <c r="E755" s="4">
        <v>11532.08</v>
      </c>
      <c r="F755" s="4">
        <v>10432.219999999999</v>
      </c>
      <c r="G755" s="4">
        <v>26396.640000000014</v>
      </c>
      <c r="H755" s="2" t="s">
        <v>6</v>
      </c>
      <c r="I755" s="2" t="s">
        <v>8315</v>
      </c>
      <c r="J755" s="2" t="s">
        <v>8314</v>
      </c>
    </row>
    <row r="756" spans="1:10">
      <c r="A756" s="2" t="s">
        <v>3818</v>
      </c>
      <c r="B756" s="2" t="s">
        <v>3817</v>
      </c>
      <c r="C756" s="2" t="s">
        <v>158</v>
      </c>
      <c r="D756" s="3">
        <v>45505</v>
      </c>
      <c r="E756" s="4">
        <v>2311.6</v>
      </c>
      <c r="F756" s="4">
        <v>2111.81</v>
      </c>
      <c r="G756" s="4">
        <v>2996.8499999999995</v>
      </c>
      <c r="H756" s="2" t="s">
        <v>6</v>
      </c>
      <c r="I756" s="2" t="s">
        <v>8316</v>
      </c>
      <c r="J756" s="2" t="s">
        <v>8314</v>
      </c>
    </row>
    <row r="757" spans="1:10">
      <c r="A757" s="2" t="s">
        <v>3820</v>
      </c>
      <c r="B757" s="2" t="s">
        <v>3819</v>
      </c>
      <c r="C757" s="2" t="s">
        <v>252</v>
      </c>
      <c r="D757" s="3">
        <v>45504</v>
      </c>
      <c r="E757" s="4">
        <v>2920.37</v>
      </c>
      <c r="F757" s="4">
        <v>2674.18</v>
      </c>
      <c r="G757" s="4">
        <v>9601.4100000000017</v>
      </c>
      <c r="H757" s="2" t="s">
        <v>6</v>
      </c>
      <c r="I757" s="2" t="s">
        <v>8316</v>
      </c>
      <c r="J757" s="2" t="s">
        <v>8314</v>
      </c>
    </row>
    <row r="758" spans="1:10">
      <c r="A758" s="2" t="s">
        <v>3822</v>
      </c>
      <c r="B758" s="2" t="s">
        <v>3821</v>
      </c>
      <c r="C758" s="2" t="s">
        <v>249</v>
      </c>
      <c r="D758" s="3">
        <v>45507</v>
      </c>
      <c r="E758" s="4">
        <v>1802.19</v>
      </c>
      <c r="F758" s="4">
        <v>1599.47</v>
      </c>
      <c r="G758" s="4">
        <v>7297.920000000001</v>
      </c>
      <c r="H758" s="2" t="s">
        <v>6</v>
      </c>
      <c r="I758" s="2" t="s">
        <v>8315</v>
      </c>
      <c r="J758" s="2" t="s">
        <v>8314</v>
      </c>
    </row>
    <row r="759" spans="1:10">
      <c r="A759" s="2" t="s">
        <v>3824</v>
      </c>
      <c r="B759" s="2" t="s">
        <v>3823</v>
      </c>
      <c r="C759" s="2" t="s">
        <v>170</v>
      </c>
      <c r="D759" s="3">
        <v>45508</v>
      </c>
      <c r="E759" s="4">
        <v>513.37</v>
      </c>
      <c r="F759" s="4">
        <v>436.19</v>
      </c>
      <c r="G759" s="4">
        <v>385.90000000000003</v>
      </c>
      <c r="H759" s="2" t="s">
        <v>6</v>
      </c>
      <c r="I759" s="2" t="s">
        <v>8316</v>
      </c>
      <c r="J759" s="2" t="s">
        <v>8314</v>
      </c>
    </row>
    <row r="760" spans="1:10">
      <c r="A760" s="2" t="s">
        <v>3826</v>
      </c>
      <c r="B760" s="2" t="s">
        <v>3825</v>
      </c>
      <c r="C760" s="2" t="s">
        <v>209</v>
      </c>
      <c r="D760" s="3">
        <v>45542</v>
      </c>
      <c r="E760" s="4">
        <v>1626.71</v>
      </c>
      <c r="F760" s="4">
        <v>1326.55</v>
      </c>
      <c r="G760" s="4">
        <v>9004.8000000000029</v>
      </c>
      <c r="H760" s="2" t="s">
        <v>6</v>
      </c>
      <c r="I760" s="2" t="s">
        <v>8313</v>
      </c>
      <c r="J760" s="2" t="s">
        <v>8314</v>
      </c>
    </row>
    <row r="761" spans="1:10">
      <c r="A761" s="2" t="s">
        <v>3828</v>
      </c>
      <c r="B761" s="2" t="s">
        <v>3827</v>
      </c>
      <c r="C761" s="2" t="s">
        <v>258</v>
      </c>
      <c r="D761" s="3">
        <v>45534</v>
      </c>
      <c r="E761" s="4">
        <v>1360.32</v>
      </c>
      <c r="F761" s="4">
        <v>1275.1199999999999</v>
      </c>
      <c r="G761" s="4">
        <v>3748.800000000002</v>
      </c>
      <c r="H761" s="2" t="s">
        <v>6</v>
      </c>
      <c r="I761" s="2" t="s">
        <v>8315</v>
      </c>
      <c r="J761" s="2" t="s">
        <v>8314</v>
      </c>
    </row>
    <row r="762" spans="1:10">
      <c r="A762" s="2" t="s">
        <v>3830</v>
      </c>
      <c r="B762" s="2" t="s">
        <v>3829</v>
      </c>
      <c r="C762" s="2" t="s">
        <v>257</v>
      </c>
      <c r="D762" s="3">
        <v>45576</v>
      </c>
      <c r="E762" s="4">
        <v>955.28</v>
      </c>
      <c r="F762" s="4">
        <v>862.63</v>
      </c>
      <c r="G762" s="4">
        <v>3150.0999999999995</v>
      </c>
      <c r="H762" s="2" t="s">
        <v>6</v>
      </c>
      <c r="I762" s="2" t="s">
        <v>8316</v>
      </c>
      <c r="J762" s="2" t="s">
        <v>8314</v>
      </c>
    </row>
    <row r="763" spans="1:10">
      <c r="A763" s="2" t="s">
        <v>3832</v>
      </c>
      <c r="B763" s="2" t="s">
        <v>3831</v>
      </c>
      <c r="C763" s="2" t="s">
        <v>222</v>
      </c>
      <c r="D763" s="3">
        <v>45535</v>
      </c>
      <c r="E763" s="4">
        <v>5194.1000000000004</v>
      </c>
      <c r="F763" s="4">
        <v>4769.4399999999996</v>
      </c>
      <c r="G763" s="4">
        <v>17835.72000000003</v>
      </c>
      <c r="H763" s="2" t="s">
        <v>6</v>
      </c>
      <c r="I763" s="2" t="s">
        <v>8316</v>
      </c>
      <c r="J763" s="2" t="s">
        <v>8314</v>
      </c>
    </row>
    <row r="764" spans="1:10">
      <c r="A764" s="2" t="s">
        <v>3834</v>
      </c>
      <c r="B764" s="2" t="s">
        <v>3833</v>
      </c>
      <c r="C764" s="2" t="s">
        <v>235</v>
      </c>
      <c r="D764" s="3">
        <v>45519</v>
      </c>
      <c r="E764" s="4">
        <v>1270.69</v>
      </c>
      <c r="F764" s="4">
        <v>1247.3399999999999</v>
      </c>
      <c r="G764" s="4">
        <v>700.50000000000409</v>
      </c>
      <c r="H764" s="2" t="s">
        <v>6</v>
      </c>
      <c r="I764" s="2" t="s">
        <v>8315</v>
      </c>
      <c r="J764" s="2" t="s">
        <v>8314</v>
      </c>
    </row>
    <row r="765" spans="1:10">
      <c r="A765" s="2" t="s">
        <v>3836</v>
      </c>
      <c r="B765" s="2" t="s">
        <v>3835</v>
      </c>
      <c r="C765" s="2" t="s">
        <v>223</v>
      </c>
      <c r="D765" s="3">
        <v>45518</v>
      </c>
      <c r="E765" s="4">
        <v>1335.26</v>
      </c>
      <c r="F765" s="4">
        <v>1229.92</v>
      </c>
      <c r="G765" s="4">
        <v>1369.4199999999989</v>
      </c>
      <c r="H765" s="2" t="s">
        <v>6</v>
      </c>
      <c r="I765" s="2" t="s">
        <v>8313</v>
      </c>
      <c r="J765" s="2" t="s">
        <v>8314</v>
      </c>
    </row>
    <row r="766" spans="1:10">
      <c r="A766" s="2" t="s">
        <v>3838</v>
      </c>
      <c r="B766" s="2" t="s">
        <v>3837</v>
      </c>
      <c r="C766" s="2" t="s">
        <v>252</v>
      </c>
      <c r="D766" s="3">
        <v>45531</v>
      </c>
      <c r="E766" s="4">
        <v>588.19000000000005</v>
      </c>
      <c r="F766" s="4">
        <v>590.61</v>
      </c>
      <c r="G766" s="4">
        <v>-91.959999999998445</v>
      </c>
      <c r="H766" s="2" t="s">
        <v>6</v>
      </c>
      <c r="I766" s="2" t="s">
        <v>8315</v>
      </c>
      <c r="J766" s="2" t="s">
        <v>8314</v>
      </c>
    </row>
    <row r="767" spans="1:10">
      <c r="A767" s="2" t="s">
        <v>3840</v>
      </c>
      <c r="B767" s="2" t="s">
        <v>3839</v>
      </c>
      <c r="C767" s="2" t="s">
        <v>244</v>
      </c>
      <c r="D767" s="3">
        <v>45543</v>
      </c>
      <c r="E767" s="4">
        <v>9426.73</v>
      </c>
      <c r="F767" s="4">
        <v>7926.96</v>
      </c>
      <c r="G767" s="4">
        <v>53991.719999999987</v>
      </c>
      <c r="H767" s="2" t="s">
        <v>6</v>
      </c>
      <c r="I767" s="2" t="s">
        <v>8315</v>
      </c>
      <c r="J767" s="2" t="s">
        <v>8314</v>
      </c>
    </row>
    <row r="768" spans="1:10">
      <c r="A768" s="2" t="s">
        <v>3842</v>
      </c>
      <c r="B768" s="2" t="s">
        <v>3841</v>
      </c>
      <c r="C768" s="2" t="s">
        <v>242</v>
      </c>
      <c r="D768" s="3">
        <v>45526</v>
      </c>
      <c r="E768" s="4">
        <v>77.83</v>
      </c>
      <c r="F768" s="4">
        <v>72.3</v>
      </c>
      <c r="G768" s="4">
        <v>248.85000000000005</v>
      </c>
      <c r="H768" s="2" t="s">
        <v>6</v>
      </c>
      <c r="I768" s="2" t="s">
        <v>8315</v>
      </c>
      <c r="J768" s="2" t="s">
        <v>8314</v>
      </c>
    </row>
    <row r="769" spans="1:10">
      <c r="A769" s="2" t="s">
        <v>3844</v>
      </c>
      <c r="B769" s="2" t="s">
        <v>3843</v>
      </c>
      <c r="C769" s="2" t="s">
        <v>249</v>
      </c>
      <c r="D769" s="3">
        <v>45515</v>
      </c>
      <c r="E769" s="4">
        <v>1976.4</v>
      </c>
      <c r="F769" s="4">
        <v>1759.98</v>
      </c>
      <c r="G769" s="4">
        <v>1298.5200000000004</v>
      </c>
      <c r="H769" s="2" t="s">
        <v>6</v>
      </c>
      <c r="I769" s="2" t="s">
        <v>8313</v>
      </c>
      <c r="J769" s="2" t="s">
        <v>8314</v>
      </c>
    </row>
    <row r="770" spans="1:10">
      <c r="A770" s="2" t="s">
        <v>3846</v>
      </c>
      <c r="B770" s="2" t="s">
        <v>3845</v>
      </c>
      <c r="C770" s="2" t="s">
        <v>225</v>
      </c>
      <c r="D770" s="3">
        <v>45515</v>
      </c>
      <c r="E770" s="4">
        <v>1811.89</v>
      </c>
      <c r="F770" s="4">
        <v>1555.03</v>
      </c>
      <c r="G770" s="4">
        <v>6935.220000000003</v>
      </c>
      <c r="H770" s="2" t="s">
        <v>6</v>
      </c>
      <c r="I770" s="2" t="s">
        <v>8316</v>
      </c>
      <c r="J770" s="2" t="s">
        <v>8314</v>
      </c>
    </row>
    <row r="771" spans="1:10">
      <c r="A771" s="2" t="s">
        <v>3848</v>
      </c>
      <c r="B771" s="2" t="s">
        <v>3847</v>
      </c>
      <c r="C771" s="2" t="s">
        <v>216</v>
      </c>
      <c r="D771" s="3">
        <v>45514</v>
      </c>
      <c r="E771" s="4">
        <v>97.31</v>
      </c>
      <c r="F771" s="4">
        <v>85.14</v>
      </c>
      <c r="G771" s="4">
        <v>206.89000000000004</v>
      </c>
      <c r="H771" s="2" t="s">
        <v>6</v>
      </c>
      <c r="I771" s="2" t="s">
        <v>8316</v>
      </c>
      <c r="J771" s="2" t="s">
        <v>8314</v>
      </c>
    </row>
    <row r="772" spans="1:10">
      <c r="A772" s="2" t="s">
        <v>3850</v>
      </c>
      <c r="B772" s="2" t="s">
        <v>3849</v>
      </c>
      <c r="C772" s="2" t="s">
        <v>202</v>
      </c>
      <c r="D772" s="3">
        <v>45545</v>
      </c>
      <c r="E772" s="4">
        <v>7529.07</v>
      </c>
      <c r="F772" s="4">
        <v>6501.25</v>
      </c>
      <c r="G772" s="4">
        <v>15417.299999999996</v>
      </c>
      <c r="H772" s="2" t="s">
        <v>6</v>
      </c>
      <c r="I772" s="2" t="s">
        <v>8313</v>
      </c>
      <c r="J772" s="2" t="s">
        <v>8314</v>
      </c>
    </row>
    <row r="773" spans="1:10">
      <c r="A773" s="2" t="s">
        <v>3852</v>
      </c>
      <c r="B773" s="2" t="s">
        <v>3851</v>
      </c>
      <c r="C773" s="2" t="s">
        <v>206</v>
      </c>
      <c r="D773" s="3">
        <v>45539</v>
      </c>
      <c r="E773" s="4">
        <v>1873.51</v>
      </c>
      <c r="F773" s="4">
        <v>1714.53</v>
      </c>
      <c r="G773" s="4">
        <v>2861.6400000000003</v>
      </c>
      <c r="H773" s="2" t="s">
        <v>6</v>
      </c>
      <c r="I773" s="2" t="s">
        <v>8313</v>
      </c>
      <c r="J773" s="2" t="s">
        <v>8314</v>
      </c>
    </row>
    <row r="774" spans="1:10">
      <c r="A774" s="2" t="s">
        <v>3854</v>
      </c>
      <c r="B774" s="2" t="s">
        <v>3853</v>
      </c>
      <c r="C774" s="2" t="s">
        <v>241</v>
      </c>
      <c r="D774" s="3">
        <v>45511</v>
      </c>
      <c r="E774" s="4">
        <v>847.79</v>
      </c>
      <c r="F774" s="4">
        <v>764.22</v>
      </c>
      <c r="G774" s="4">
        <v>2757.8099999999977</v>
      </c>
      <c r="H774" s="2" t="s">
        <v>6</v>
      </c>
      <c r="I774" s="2" t="s">
        <v>8315</v>
      </c>
      <c r="J774" s="2" t="s">
        <v>8314</v>
      </c>
    </row>
    <row r="775" spans="1:10">
      <c r="A775" s="2" t="s">
        <v>3856</v>
      </c>
      <c r="B775" s="2" t="s">
        <v>3855</v>
      </c>
      <c r="C775" s="2" t="s">
        <v>221</v>
      </c>
      <c r="D775" s="3">
        <v>45510</v>
      </c>
      <c r="E775" s="4">
        <v>980.59</v>
      </c>
      <c r="F775" s="4">
        <v>871.91</v>
      </c>
      <c r="G775" s="4">
        <v>3586.4400000000023</v>
      </c>
      <c r="H775" s="2" t="s">
        <v>6</v>
      </c>
      <c r="I775" s="2" t="s">
        <v>8313</v>
      </c>
      <c r="J775" s="2" t="s">
        <v>8314</v>
      </c>
    </row>
    <row r="776" spans="1:10">
      <c r="A776" s="2" t="s">
        <v>3858</v>
      </c>
      <c r="B776" s="2" t="s">
        <v>3857</v>
      </c>
      <c r="C776" s="2" t="s">
        <v>232</v>
      </c>
      <c r="D776" s="3">
        <v>45509</v>
      </c>
      <c r="E776" s="4">
        <v>8750.43</v>
      </c>
      <c r="F776" s="4">
        <v>8066.49</v>
      </c>
      <c r="G776" s="4">
        <v>25989.720000000019</v>
      </c>
      <c r="H776" s="2" t="s">
        <v>6</v>
      </c>
      <c r="I776" s="2" t="s">
        <v>8315</v>
      </c>
      <c r="J776" s="2" t="s">
        <v>8314</v>
      </c>
    </row>
    <row r="777" spans="1:10">
      <c r="A777" s="2" t="s">
        <v>3860</v>
      </c>
      <c r="B777" s="2" t="s">
        <v>3859</v>
      </c>
      <c r="C777" s="2" t="s">
        <v>224</v>
      </c>
      <c r="D777" s="3">
        <v>45539</v>
      </c>
      <c r="E777" s="4">
        <v>2753.7</v>
      </c>
      <c r="F777" s="4">
        <v>2357.1799999999998</v>
      </c>
      <c r="G777" s="4">
        <v>1189.56</v>
      </c>
      <c r="H777" s="2" t="s">
        <v>6</v>
      </c>
      <c r="I777" s="2" t="s">
        <v>8315</v>
      </c>
      <c r="J777" s="2" t="s">
        <v>8314</v>
      </c>
    </row>
    <row r="778" spans="1:10">
      <c r="A778" s="2" t="s">
        <v>3862</v>
      </c>
      <c r="B778" s="2" t="s">
        <v>3861</v>
      </c>
      <c r="C778" s="2" t="s">
        <v>223</v>
      </c>
      <c r="D778" s="3">
        <v>45546</v>
      </c>
      <c r="E778" s="4">
        <v>922.24</v>
      </c>
      <c r="F778" s="4">
        <v>821.67</v>
      </c>
      <c r="G778" s="4">
        <v>100.57000000000005</v>
      </c>
      <c r="H778" s="2" t="s">
        <v>6</v>
      </c>
      <c r="I778" s="2" t="s">
        <v>8315</v>
      </c>
      <c r="J778" s="2" t="s">
        <v>8314</v>
      </c>
    </row>
    <row r="779" spans="1:10">
      <c r="A779" s="2" t="s">
        <v>3864</v>
      </c>
      <c r="B779" s="2" t="s">
        <v>3863</v>
      </c>
      <c r="C779" s="2" t="s">
        <v>252</v>
      </c>
      <c r="D779" s="3">
        <v>45518</v>
      </c>
      <c r="E779" s="4">
        <v>373.52</v>
      </c>
      <c r="F779" s="4">
        <v>354.12</v>
      </c>
      <c r="G779" s="4">
        <v>368.59999999999957</v>
      </c>
      <c r="H779" s="2" t="s">
        <v>6</v>
      </c>
      <c r="I779" s="2" t="s">
        <v>8313</v>
      </c>
      <c r="J779" s="2" t="s">
        <v>8314</v>
      </c>
    </row>
    <row r="780" spans="1:10">
      <c r="A780" s="2" t="s">
        <v>3866</v>
      </c>
      <c r="B780" s="2" t="s">
        <v>3865</v>
      </c>
      <c r="C780" s="2" t="s">
        <v>217</v>
      </c>
      <c r="D780" s="3">
        <v>45517</v>
      </c>
      <c r="E780" s="4">
        <v>1060.71</v>
      </c>
      <c r="F780" s="4">
        <v>893.98</v>
      </c>
      <c r="G780" s="4">
        <v>7336.1200000000008</v>
      </c>
      <c r="H780" s="2" t="s">
        <v>6</v>
      </c>
      <c r="I780" s="2" t="s">
        <v>8316</v>
      </c>
      <c r="J780" s="2" t="s">
        <v>8314</v>
      </c>
    </row>
    <row r="781" spans="1:10">
      <c r="A781" s="2" t="s">
        <v>3868</v>
      </c>
      <c r="B781" s="2" t="s">
        <v>3867</v>
      </c>
      <c r="C781" s="2" t="s">
        <v>216</v>
      </c>
      <c r="D781" s="3">
        <v>45535</v>
      </c>
      <c r="E781" s="4">
        <v>49.82</v>
      </c>
      <c r="F781" s="4">
        <v>44.85</v>
      </c>
      <c r="G781" s="4">
        <v>4.9699999999999989</v>
      </c>
      <c r="H781" s="2" t="s">
        <v>6</v>
      </c>
      <c r="I781" s="2" t="s">
        <v>8313</v>
      </c>
      <c r="J781" s="2" t="s">
        <v>8314</v>
      </c>
    </row>
    <row r="782" spans="1:10">
      <c r="A782" s="2" t="s">
        <v>3870</v>
      </c>
      <c r="B782" s="2" t="s">
        <v>3869</v>
      </c>
      <c r="C782" s="2" t="s">
        <v>170</v>
      </c>
      <c r="D782" s="3">
        <v>45523</v>
      </c>
      <c r="E782" s="4">
        <v>206.62</v>
      </c>
      <c r="F782" s="4">
        <v>184.85</v>
      </c>
      <c r="G782" s="4">
        <v>65.310000000000031</v>
      </c>
      <c r="H782" s="2" t="s">
        <v>6</v>
      </c>
      <c r="I782" s="2" t="s">
        <v>8315</v>
      </c>
      <c r="J782" s="2" t="s">
        <v>8314</v>
      </c>
    </row>
    <row r="783" spans="1:10">
      <c r="A783" s="2" t="s">
        <v>3872</v>
      </c>
      <c r="B783" s="2" t="s">
        <v>3871</v>
      </c>
      <c r="C783" s="2" t="s">
        <v>235</v>
      </c>
      <c r="D783" s="3">
        <v>45594</v>
      </c>
      <c r="E783" s="4">
        <v>877.24</v>
      </c>
      <c r="F783" s="4">
        <v>768.11</v>
      </c>
      <c r="G783" s="4">
        <v>2291.73</v>
      </c>
      <c r="H783" s="2" t="s">
        <v>6</v>
      </c>
      <c r="I783" s="2" t="s">
        <v>8313</v>
      </c>
      <c r="J783" s="2" t="s">
        <v>8314</v>
      </c>
    </row>
    <row r="784" spans="1:10">
      <c r="A784" s="2" t="s">
        <v>3874</v>
      </c>
      <c r="B784" s="2" t="s">
        <v>3873</v>
      </c>
      <c r="C784" s="2" t="s">
        <v>233</v>
      </c>
      <c r="D784" s="3">
        <v>45556</v>
      </c>
      <c r="E784" s="4">
        <v>1378.2</v>
      </c>
      <c r="F784" s="4">
        <v>1259.55</v>
      </c>
      <c r="G784" s="4">
        <v>949.20000000000073</v>
      </c>
      <c r="H784" s="2" t="s">
        <v>6</v>
      </c>
      <c r="I784" s="2" t="s">
        <v>8313</v>
      </c>
      <c r="J784" s="2" t="s">
        <v>8314</v>
      </c>
    </row>
    <row r="785" spans="1:10">
      <c r="A785" s="2" t="s">
        <v>3876</v>
      </c>
      <c r="B785" s="2" t="s">
        <v>3875</v>
      </c>
      <c r="C785" s="2" t="s">
        <v>242</v>
      </c>
      <c r="D785" s="3">
        <v>45528</v>
      </c>
      <c r="E785" s="4">
        <v>9.0399999999999991</v>
      </c>
      <c r="F785" s="4">
        <v>7.94</v>
      </c>
      <c r="G785" s="4">
        <v>48.399999999999949</v>
      </c>
      <c r="H785" s="2" t="s">
        <v>6</v>
      </c>
      <c r="I785" s="2" t="s">
        <v>8316</v>
      </c>
      <c r="J785" s="2" t="s">
        <v>8314</v>
      </c>
    </row>
    <row r="786" spans="1:10">
      <c r="A786" s="2" t="s">
        <v>3878</v>
      </c>
      <c r="B786" s="2" t="s">
        <v>3877</v>
      </c>
      <c r="C786" s="2" t="s">
        <v>243</v>
      </c>
      <c r="D786" s="3">
        <v>45519</v>
      </c>
      <c r="E786" s="4">
        <v>852.41</v>
      </c>
      <c r="F786" s="4">
        <v>771.41</v>
      </c>
      <c r="G786" s="4">
        <v>2511</v>
      </c>
      <c r="H786" s="2" t="s">
        <v>6</v>
      </c>
      <c r="I786" s="2" t="s">
        <v>8313</v>
      </c>
      <c r="J786" s="2" t="s">
        <v>8314</v>
      </c>
    </row>
    <row r="787" spans="1:10">
      <c r="A787" s="2" t="s">
        <v>3880</v>
      </c>
      <c r="B787" s="2" t="s">
        <v>3879</v>
      </c>
      <c r="C787" s="2" t="s">
        <v>181</v>
      </c>
      <c r="D787" s="3">
        <v>45536</v>
      </c>
      <c r="E787" s="4">
        <v>256.86</v>
      </c>
      <c r="F787" s="4">
        <v>245.61</v>
      </c>
      <c r="G787" s="4">
        <v>303.75</v>
      </c>
      <c r="H787" s="2" t="s">
        <v>6</v>
      </c>
      <c r="I787" s="2" t="s">
        <v>8313</v>
      </c>
      <c r="J787" s="2" t="s">
        <v>8314</v>
      </c>
    </row>
    <row r="788" spans="1:10">
      <c r="A788" s="2" t="s">
        <v>3882</v>
      </c>
      <c r="B788" s="2" t="s">
        <v>3881</v>
      </c>
      <c r="C788" s="2" t="s">
        <v>198</v>
      </c>
      <c r="D788" s="3">
        <v>45519</v>
      </c>
      <c r="E788" s="4">
        <v>1310.45</v>
      </c>
      <c r="F788" s="4">
        <v>1232.99</v>
      </c>
      <c r="G788" s="4">
        <v>1781.5800000000008</v>
      </c>
      <c r="H788" s="2" t="s">
        <v>6</v>
      </c>
      <c r="I788" s="2" t="s">
        <v>8316</v>
      </c>
      <c r="J788" s="2" t="s">
        <v>8314</v>
      </c>
    </row>
    <row r="789" spans="1:10">
      <c r="A789" s="2" t="s">
        <v>3884</v>
      </c>
      <c r="B789" s="2" t="s">
        <v>3883</v>
      </c>
      <c r="C789" s="2" t="s">
        <v>198</v>
      </c>
      <c r="D789" s="3">
        <v>45518</v>
      </c>
      <c r="E789" s="4">
        <v>1787.11</v>
      </c>
      <c r="F789" s="4">
        <v>1472.24</v>
      </c>
      <c r="G789" s="4">
        <v>2518.9599999999991</v>
      </c>
      <c r="H789" s="2" t="s">
        <v>6</v>
      </c>
      <c r="I789" s="2" t="s">
        <v>8316</v>
      </c>
      <c r="J789" s="2" t="s">
        <v>8314</v>
      </c>
    </row>
    <row r="790" spans="1:10">
      <c r="A790" s="2" t="s">
        <v>3886</v>
      </c>
      <c r="B790" s="2" t="s">
        <v>3885</v>
      </c>
      <c r="C790" s="2" t="s">
        <v>244</v>
      </c>
      <c r="D790" s="3">
        <v>45539</v>
      </c>
      <c r="E790" s="4">
        <v>9221.7000000000007</v>
      </c>
      <c r="F790" s="4">
        <v>9391.74</v>
      </c>
      <c r="G790" s="4">
        <v>-6801.5999999999622</v>
      </c>
      <c r="H790" s="2" t="s">
        <v>6</v>
      </c>
      <c r="I790" s="2" t="s">
        <v>8315</v>
      </c>
      <c r="J790" s="2" t="s">
        <v>8314</v>
      </c>
    </row>
    <row r="791" spans="1:10">
      <c r="A791" s="2" t="s">
        <v>3888</v>
      </c>
      <c r="B791" s="2" t="s">
        <v>3887</v>
      </c>
      <c r="C791" s="2" t="s">
        <v>225</v>
      </c>
      <c r="D791" s="3">
        <v>45534</v>
      </c>
      <c r="E791" s="4">
        <v>1970.21</v>
      </c>
      <c r="F791" s="4">
        <v>1751.24</v>
      </c>
      <c r="G791" s="4">
        <v>2189.7000000000003</v>
      </c>
      <c r="H791" s="2" t="s">
        <v>6</v>
      </c>
      <c r="I791" s="2" t="s">
        <v>8313</v>
      </c>
      <c r="J791" s="2" t="s">
        <v>8314</v>
      </c>
    </row>
    <row r="792" spans="1:10">
      <c r="A792" s="2" t="s">
        <v>3890</v>
      </c>
      <c r="B792" s="2" t="s">
        <v>3889</v>
      </c>
      <c r="C792" s="2" t="s">
        <v>170</v>
      </c>
      <c r="D792" s="3">
        <v>45548</v>
      </c>
      <c r="E792" s="4">
        <v>233.31</v>
      </c>
      <c r="F792" s="4">
        <v>207.85</v>
      </c>
      <c r="G792" s="4">
        <v>50.920000000000016</v>
      </c>
      <c r="H792" s="2" t="s">
        <v>6</v>
      </c>
      <c r="I792" s="2" t="s">
        <v>8316</v>
      </c>
      <c r="J792" s="2" t="s">
        <v>8314</v>
      </c>
    </row>
    <row r="793" spans="1:10">
      <c r="A793" s="2" t="s">
        <v>3892</v>
      </c>
      <c r="B793" s="2" t="s">
        <v>3891</v>
      </c>
      <c r="C793" s="2" t="s">
        <v>243</v>
      </c>
      <c r="D793" s="3">
        <v>45523</v>
      </c>
      <c r="E793" s="4">
        <v>867.69</v>
      </c>
      <c r="F793" s="4">
        <v>769.05</v>
      </c>
      <c r="G793" s="4">
        <v>4142.8800000000047</v>
      </c>
      <c r="H793" s="2" t="s">
        <v>6</v>
      </c>
      <c r="I793" s="2" t="s">
        <v>8316</v>
      </c>
      <c r="J793" s="2" t="s">
        <v>8314</v>
      </c>
    </row>
    <row r="794" spans="1:10">
      <c r="A794" s="2" t="s">
        <v>3894</v>
      </c>
      <c r="B794" s="2" t="s">
        <v>3893</v>
      </c>
      <c r="C794" s="2" t="s">
        <v>202</v>
      </c>
      <c r="D794" s="3">
        <v>45542</v>
      </c>
      <c r="E794" s="4">
        <v>10612.91</v>
      </c>
      <c r="F794" s="4">
        <v>9412.19</v>
      </c>
      <c r="G794" s="4">
        <v>32419.439999999981</v>
      </c>
      <c r="H794" s="2" t="s">
        <v>6</v>
      </c>
      <c r="I794" s="2" t="s">
        <v>8315</v>
      </c>
      <c r="J794" s="2" t="s">
        <v>8314</v>
      </c>
    </row>
    <row r="795" spans="1:10">
      <c r="A795" s="2" t="s">
        <v>3896</v>
      </c>
      <c r="B795" s="2" t="s">
        <v>3895</v>
      </c>
      <c r="C795" s="2" t="s">
        <v>239</v>
      </c>
      <c r="D795" s="3">
        <v>45521</v>
      </c>
      <c r="E795" s="4">
        <v>698.11</v>
      </c>
      <c r="F795" s="4">
        <v>661.74</v>
      </c>
      <c r="G795" s="4">
        <v>1382.0600000000002</v>
      </c>
      <c r="H795" s="2" t="s">
        <v>6</v>
      </c>
      <c r="I795" s="2" t="s">
        <v>8316</v>
      </c>
      <c r="J795" s="2" t="s">
        <v>8314</v>
      </c>
    </row>
    <row r="796" spans="1:10">
      <c r="A796" s="2" t="s">
        <v>3898</v>
      </c>
      <c r="B796" s="2" t="s">
        <v>3897</v>
      </c>
      <c r="C796" s="2" t="s">
        <v>212</v>
      </c>
      <c r="D796" s="3">
        <v>45527</v>
      </c>
      <c r="E796" s="4">
        <v>561.21</v>
      </c>
      <c r="F796" s="4">
        <v>519.26</v>
      </c>
      <c r="G796" s="4">
        <v>1384.3500000000015</v>
      </c>
      <c r="H796" s="2" t="s">
        <v>6</v>
      </c>
      <c r="I796" s="2" t="s">
        <v>8316</v>
      </c>
      <c r="J796" s="2" t="s">
        <v>8314</v>
      </c>
    </row>
    <row r="797" spans="1:10">
      <c r="A797" s="2" t="s">
        <v>3900</v>
      </c>
      <c r="B797" s="2" t="s">
        <v>3899</v>
      </c>
      <c r="C797" s="2" t="s">
        <v>232</v>
      </c>
      <c r="D797" s="3">
        <v>45585</v>
      </c>
      <c r="E797" s="4">
        <v>7161.89</v>
      </c>
      <c r="F797" s="4">
        <v>6581.76</v>
      </c>
      <c r="G797" s="4">
        <v>11022.470000000001</v>
      </c>
      <c r="H797" s="2" t="s">
        <v>6</v>
      </c>
      <c r="I797" s="2" t="s">
        <v>8316</v>
      </c>
      <c r="J797" s="2" t="s">
        <v>8314</v>
      </c>
    </row>
    <row r="798" spans="1:10">
      <c r="A798" s="2" t="s">
        <v>3902</v>
      </c>
      <c r="B798" s="2" t="s">
        <v>3901</v>
      </c>
      <c r="C798" s="2" t="s">
        <v>230</v>
      </c>
      <c r="D798" s="3">
        <v>45532</v>
      </c>
      <c r="E798" s="4">
        <v>66.16</v>
      </c>
      <c r="F798" s="4">
        <v>55.84</v>
      </c>
      <c r="G798" s="4">
        <v>402.47999999999973</v>
      </c>
      <c r="H798" s="2" t="s">
        <v>6</v>
      </c>
      <c r="I798" s="2" t="s">
        <v>8315</v>
      </c>
      <c r="J798" s="2" t="s">
        <v>8314</v>
      </c>
    </row>
    <row r="799" spans="1:10">
      <c r="A799" s="2" t="s">
        <v>3904</v>
      </c>
      <c r="B799" s="2" t="s">
        <v>3903</v>
      </c>
      <c r="C799" s="2" t="s">
        <v>248</v>
      </c>
      <c r="D799" s="3">
        <v>45558</v>
      </c>
      <c r="E799" s="4">
        <v>2063.4299999999998</v>
      </c>
      <c r="F799" s="4">
        <v>1831.81</v>
      </c>
      <c r="G799" s="4">
        <v>5095.6399999999976</v>
      </c>
      <c r="H799" s="2" t="s">
        <v>6</v>
      </c>
      <c r="I799" s="2" t="s">
        <v>8313</v>
      </c>
      <c r="J799" s="2" t="s">
        <v>8314</v>
      </c>
    </row>
    <row r="800" spans="1:10">
      <c r="A800" s="2" t="s">
        <v>3906</v>
      </c>
      <c r="B800" s="2" t="s">
        <v>3905</v>
      </c>
      <c r="C800" s="2" t="s">
        <v>210</v>
      </c>
      <c r="D800" s="3">
        <v>45535</v>
      </c>
      <c r="E800" s="4">
        <v>672.96</v>
      </c>
      <c r="F800" s="4">
        <v>569.37</v>
      </c>
      <c r="G800" s="4">
        <v>4557.9600000000009</v>
      </c>
      <c r="H800" s="2" t="s">
        <v>6</v>
      </c>
      <c r="I800" s="2" t="s">
        <v>8316</v>
      </c>
      <c r="J800" s="2" t="s">
        <v>8314</v>
      </c>
    </row>
    <row r="801" spans="1:10">
      <c r="A801" s="2" t="s">
        <v>3908</v>
      </c>
      <c r="B801" s="2" t="s">
        <v>3907</v>
      </c>
      <c r="C801" s="2" t="s">
        <v>233</v>
      </c>
      <c r="D801" s="3">
        <v>45558</v>
      </c>
      <c r="E801" s="4">
        <v>1368.05</v>
      </c>
      <c r="F801" s="4">
        <v>1262.69</v>
      </c>
      <c r="G801" s="4">
        <v>316.0799999999997</v>
      </c>
      <c r="H801" s="2" t="s">
        <v>6</v>
      </c>
      <c r="I801" s="2" t="s">
        <v>8316</v>
      </c>
      <c r="J801" s="2" t="s">
        <v>8314</v>
      </c>
    </row>
    <row r="802" spans="1:10">
      <c r="A802" s="2" t="s">
        <v>3910</v>
      </c>
      <c r="B802" s="2" t="s">
        <v>3909</v>
      </c>
      <c r="C802" s="2" t="s">
        <v>258</v>
      </c>
      <c r="D802" s="3">
        <v>45550</v>
      </c>
      <c r="E802" s="4">
        <v>1408.93</v>
      </c>
      <c r="F802" s="4">
        <v>1351.18</v>
      </c>
      <c r="G802" s="4">
        <v>2136.75</v>
      </c>
      <c r="H802" s="2" t="s">
        <v>6</v>
      </c>
      <c r="I802" s="2" t="s">
        <v>8316</v>
      </c>
      <c r="J802" s="2" t="s">
        <v>8314</v>
      </c>
    </row>
    <row r="803" spans="1:10">
      <c r="A803" s="2" t="s">
        <v>3912</v>
      </c>
      <c r="B803" s="2" t="s">
        <v>3911</v>
      </c>
      <c r="C803" s="2" t="s">
        <v>165</v>
      </c>
      <c r="D803" s="3">
        <v>45545</v>
      </c>
      <c r="E803" s="4">
        <v>1676.54</v>
      </c>
      <c r="F803" s="4">
        <v>1543.74</v>
      </c>
      <c r="G803" s="4">
        <v>5577.5999999999985</v>
      </c>
      <c r="H803" s="2" t="s">
        <v>6</v>
      </c>
      <c r="I803" s="2" t="s">
        <v>8315</v>
      </c>
      <c r="J803" s="2" t="s">
        <v>8314</v>
      </c>
    </row>
    <row r="804" spans="1:10">
      <c r="A804" s="2" t="s">
        <v>3914</v>
      </c>
      <c r="B804" s="2" t="s">
        <v>3913</v>
      </c>
      <c r="C804" s="2" t="s">
        <v>255</v>
      </c>
      <c r="D804" s="3">
        <v>45548</v>
      </c>
      <c r="E804" s="4">
        <v>478.16</v>
      </c>
      <c r="F804" s="4">
        <v>408.09</v>
      </c>
      <c r="G804" s="4">
        <v>420.4200000000003</v>
      </c>
      <c r="H804" s="2" t="s">
        <v>6</v>
      </c>
      <c r="I804" s="2" t="s">
        <v>8315</v>
      </c>
      <c r="J804" s="2" t="s">
        <v>8314</v>
      </c>
    </row>
    <row r="805" spans="1:10">
      <c r="A805" s="2" t="s">
        <v>3916</v>
      </c>
      <c r="B805" s="2" t="s">
        <v>3915</v>
      </c>
      <c r="C805" s="2" t="s">
        <v>226</v>
      </c>
      <c r="D805" s="3">
        <v>45540</v>
      </c>
      <c r="E805" s="4">
        <v>1670.34</v>
      </c>
      <c r="F805" s="4">
        <v>1459.07</v>
      </c>
      <c r="G805" s="4">
        <v>5493.0199999999995</v>
      </c>
      <c r="H805" s="2" t="s">
        <v>6</v>
      </c>
      <c r="I805" s="2" t="s">
        <v>8315</v>
      </c>
      <c r="J805" s="2" t="s">
        <v>8314</v>
      </c>
    </row>
    <row r="806" spans="1:10">
      <c r="A806" s="2" t="s">
        <v>3918</v>
      </c>
      <c r="B806" s="2" t="s">
        <v>3917</v>
      </c>
      <c r="C806" s="2" t="s">
        <v>222</v>
      </c>
      <c r="D806" s="3">
        <v>45530</v>
      </c>
      <c r="E806" s="4">
        <v>5407.24</v>
      </c>
      <c r="F806" s="4">
        <v>4851.43</v>
      </c>
      <c r="G806" s="4">
        <v>25011.449999999975</v>
      </c>
      <c r="H806" s="2" t="s">
        <v>6</v>
      </c>
      <c r="I806" s="2" t="s">
        <v>8313</v>
      </c>
      <c r="J806" s="2" t="s">
        <v>8314</v>
      </c>
    </row>
    <row r="807" spans="1:10">
      <c r="A807" s="2" t="s">
        <v>3920</v>
      </c>
      <c r="B807" s="2" t="s">
        <v>3919</v>
      </c>
      <c r="C807" s="2" t="s">
        <v>242</v>
      </c>
      <c r="D807" s="3">
        <v>45525</v>
      </c>
      <c r="E807" s="4">
        <v>83.54</v>
      </c>
      <c r="F807" s="4">
        <v>70.87</v>
      </c>
      <c r="G807" s="4">
        <v>278.74</v>
      </c>
      <c r="H807" s="2" t="s">
        <v>6</v>
      </c>
      <c r="I807" s="2" t="s">
        <v>8313</v>
      </c>
      <c r="J807" s="2" t="s">
        <v>8314</v>
      </c>
    </row>
    <row r="808" spans="1:10">
      <c r="A808" s="2" t="s">
        <v>3922</v>
      </c>
      <c r="B808" s="2" t="s">
        <v>3921</v>
      </c>
      <c r="C808" s="2" t="s">
        <v>239</v>
      </c>
      <c r="D808" s="3">
        <v>45527</v>
      </c>
      <c r="E808" s="4">
        <v>640.02</v>
      </c>
      <c r="F808" s="4">
        <v>582.04</v>
      </c>
      <c r="G808" s="4">
        <v>1623.4400000000005</v>
      </c>
      <c r="H808" s="2" t="s">
        <v>6</v>
      </c>
      <c r="I808" s="2" t="s">
        <v>8316</v>
      </c>
      <c r="J808" s="2" t="s">
        <v>8314</v>
      </c>
    </row>
    <row r="809" spans="1:10">
      <c r="A809" s="2" t="s">
        <v>3924</v>
      </c>
      <c r="B809" s="2" t="s">
        <v>3923</v>
      </c>
      <c r="C809" s="2" t="s">
        <v>243</v>
      </c>
      <c r="D809" s="3">
        <v>45526</v>
      </c>
      <c r="E809" s="4">
        <v>437.15</v>
      </c>
      <c r="F809" s="4">
        <v>407.41</v>
      </c>
      <c r="G809" s="4">
        <v>446.09999999999928</v>
      </c>
      <c r="H809" s="2" t="s">
        <v>6</v>
      </c>
      <c r="I809" s="2" t="s">
        <v>8315</v>
      </c>
      <c r="J809" s="2" t="s">
        <v>8314</v>
      </c>
    </row>
    <row r="810" spans="1:10">
      <c r="A810" s="2" t="s">
        <v>3926</v>
      </c>
      <c r="B810" s="2" t="s">
        <v>3925</v>
      </c>
      <c r="C810" s="2" t="s">
        <v>216</v>
      </c>
      <c r="D810" s="3">
        <v>45525</v>
      </c>
      <c r="E810" s="4">
        <v>99.29</v>
      </c>
      <c r="F810" s="4">
        <v>85.41</v>
      </c>
      <c r="G810" s="4">
        <v>374.76000000000028</v>
      </c>
      <c r="H810" s="2" t="s">
        <v>6</v>
      </c>
      <c r="I810" s="2" t="s">
        <v>8315</v>
      </c>
      <c r="J810" s="2" t="s">
        <v>8314</v>
      </c>
    </row>
    <row r="811" spans="1:10">
      <c r="A811" s="2" t="s">
        <v>3928</v>
      </c>
      <c r="B811" s="2" t="s">
        <v>3927</v>
      </c>
      <c r="C811" s="2" t="s">
        <v>238</v>
      </c>
      <c r="D811" s="3">
        <v>45522</v>
      </c>
      <c r="E811" s="4">
        <v>1482.08</v>
      </c>
      <c r="F811" s="4">
        <v>1331.57</v>
      </c>
      <c r="G811" s="4">
        <v>4214.28</v>
      </c>
      <c r="H811" s="2" t="s">
        <v>6</v>
      </c>
      <c r="I811" s="2" t="s">
        <v>8315</v>
      </c>
      <c r="J811" s="2" t="s">
        <v>8314</v>
      </c>
    </row>
    <row r="812" spans="1:10">
      <c r="A812" s="2" t="s">
        <v>3930</v>
      </c>
      <c r="B812" s="2" t="s">
        <v>3929</v>
      </c>
      <c r="C812" s="2" t="s">
        <v>194</v>
      </c>
      <c r="D812" s="3">
        <v>45528</v>
      </c>
      <c r="E812" s="4">
        <v>7457.64</v>
      </c>
      <c r="F812" s="4">
        <v>6623.63</v>
      </c>
      <c r="G812" s="4">
        <v>24186.290000000008</v>
      </c>
      <c r="H812" s="2" t="s">
        <v>6</v>
      </c>
      <c r="I812" s="2" t="s">
        <v>8315</v>
      </c>
      <c r="J812" s="2" t="s">
        <v>8314</v>
      </c>
    </row>
    <row r="813" spans="1:10">
      <c r="A813" s="2" t="s">
        <v>3932</v>
      </c>
      <c r="B813" s="2" t="s">
        <v>3931</v>
      </c>
      <c r="C813" s="2" t="s">
        <v>240</v>
      </c>
      <c r="D813" s="3">
        <v>45549</v>
      </c>
      <c r="E813" s="4">
        <v>1720.71</v>
      </c>
      <c r="F813" s="4">
        <v>1492.66</v>
      </c>
      <c r="G813" s="4">
        <v>8665.8999999999978</v>
      </c>
      <c r="H813" s="2" t="s">
        <v>6</v>
      </c>
      <c r="I813" s="2" t="s">
        <v>8316</v>
      </c>
      <c r="J813" s="2" t="s">
        <v>8314</v>
      </c>
    </row>
    <row r="814" spans="1:10">
      <c r="A814" s="2" t="s">
        <v>3934</v>
      </c>
      <c r="B814" s="2" t="s">
        <v>3933</v>
      </c>
      <c r="C814" s="2" t="s">
        <v>216</v>
      </c>
      <c r="D814" s="3">
        <v>45521</v>
      </c>
      <c r="E814" s="4">
        <v>96.73</v>
      </c>
      <c r="F814" s="4">
        <v>80.42</v>
      </c>
      <c r="G814" s="4">
        <v>603.47</v>
      </c>
      <c r="H814" s="2" t="s">
        <v>6</v>
      </c>
      <c r="I814" s="2" t="s">
        <v>8313</v>
      </c>
      <c r="J814" s="2" t="s">
        <v>8314</v>
      </c>
    </row>
    <row r="815" spans="1:10">
      <c r="A815" s="2" t="s">
        <v>3936</v>
      </c>
      <c r="B815" s="2" t="s">
        <v>3935</v>
      </c>
      <c r="C815" s="2" t="s">
        <v>218</v>
      </c>
      <c r="D815" s="3">
        <v>45528</v>
      </c>
      <c r="E815" s="4">
        <v>4242.5600000000004</v>
      </c>
      <c r="F815" s="4">
        <v>3628.12</v>
      </c>
      <c r="G815" s="4">
        <v>18433.200000000015</v>
      </c>
      <c r="H815" s="2" t="s">
        <v>6</v>
      </c>
      <c r="I815" s="2" t="s">
        <v>8315</v>
      </c>
      <c r="J815" s="2" t="s">
        <v>8314</v>
      </c>
    </row>
    <row r="816" spans="1:10">
      <c r="A816" s="2" t="s">
        <v>3938</v>
      </c>
      <c r="B816" s="2" t="s">
        <v>3937</v>
      </c>
      <c r="C816" s="2" t="s">
        <v>209</v>
      </c>
      <c r="D816" s="3">
        <v>45543</v>
      </c>
      <c r="E816" s="4">
        <v>1183.24</v>
      </c>
      <c r="F816" s="4">
        <v>1094.56</v>
      </c>
      <c r="G816" s="4">
        <v>1064.1600000000008</v>
      </c>
      <c r="H816" s="2" t="s">
        <v>6</v>
      </c>
      <c r="I816" s="2" t="s">
        <v>8316</v>
      </c>
      <c r="J816" s="2" t="s">
        <v>8314</v>
      </c>
    </row>
    <row r="817" spans="1:10">
      <c r="A817" s="2" t="s">
        <v>3940</v>
      </c>
      <c r="B817" s="2" t="s">
        <v>3939</v>
      </c>
      <c r="C817" s="2" t="s">
        <v>217</v>
      </c>
      <c r="D817" s="3">
        <v>45518</v>
      </c>
      <c r="E817" s="4">
        <v>500.59</v>
      </c>
      <c r="F817" s="4">
        <v>452.06</v>
      </c>
      <c r="G817" s="4">
        <v>873.53999999999951</v>
      </c>
      <c r="H817" s="2" t="s">
        <v>6</v>
      </c>
      <c r="I817" s="2" t="s">
        <v>8315</v>
      </c>
      <c r="J817" s="2" t="s">
        <v>8314</v>
      </c>
    </row>
    <row r="818" spans="1:10">
      <c r="A818" s="2" t="s">
        <v>3942</v>
      </c>
      <c r="B818" s="2" t="s">
        <v>3941</v>
      </c>
      <c r="C818" s="2" t="s">
        <v>240</v>
      </c>
      <c r="D818" s="3">
        <v>45544</v>
      </c>
      <c r="E818" s="4">
        <v>606.65</v>
      </c>
      <c r="F818" s="4">
        <v>555.54</v>
      </c>
      <c r="G818" s="4">
        <v>664.43000000000018</v>
      </c>
      <c r="H818" s="2" t="s">
        <v>6</v>
      </c>
      <c r="I818" s="2" t="s">
        <v>8315</v>
      </c>
      <c r="J818" s="2" t="s">
        <v>8314</v>
      </c>
    </row>
    <row r="819" spans="1:10">
      <c r="A819" s="2" t="s">
        <v>3944</v>
      </c>
      <c r="B819" s="2" t="s">
        <v>3943</v>
      </c>
      <c r="C819" s="2" t="s">
        <v>239</v>
      </c>
      <c r="D819" s="3">
        <v>45535</v>
      </c>
      <c r="E819" s="4">
        <v>519.79</v>
      </c>
      <c r="F819" s="4">
        <v>458.84</v>
      </c>
      <c r="G819" s="4">
        <v>1706.5999999999997</v>
      </c>
      <c r="H819" s="2" t="s">
        <v>6</v>
      </c>
      <c r="I819" s="2" t="s">
        <v>8316</v>
      </c>
      <c r="J819" s="2" t="s">
        <v>8314</v>
      </c>
    </row>
    <row r="820" spans="1:10">
      <c r="A820" s="2" t="s">
        <v>3946</v>
      </c>
      <c r="B820" s="2" t="s">
        <v>3945</v>
      </c>
      <c r="C820" s="2" t="s">
        <v>252</v>
      </c>
      <c r="D820" s="3">
        <v>45534</v>
      </c>
      <c r="E820" s="4">
        <v>1209.3399999999999</v>
      </c>
      <c r="F820" s="4">
        <v>1154.23</v>
      </c>
      <c r="G820" s="4">
        <v>1487.9699999999973</v>
      </c>
      <c r="H820" s="2" t="s">
        <v>6</v>
      </c>
      <c r="I820" s="2" t="s">
        <v>8315</v>
      </c>
      <c r="J820" s="2" t="s">
        <v>8314</v>
      </c>
    </row>
    <row r="821" spans="1:10">
      <c r="A821" s="2" t="s">
        <v>3948</v>
      </c>
      <c r="B821" s="2" t="s">
        <v>3947</v>
      </c>
      <c r="C821" s="2" t="s">
        <v>225</v>
      </c>
      <c r="D821" s="3">
        <v>45542</v>
      </c>
      <c r="E821" s="4">
        <v>2394</v>
      </c>
      <c r="F821" s="4">
        <v>2419.9699999999998</v>
      </c>
      <c r="G821" s="4">
        <v>-129.849999999999</v>
      </c>
      <c r="H821" s="2" t="s">
        <v>6</v>
      </c>
      <c r="I821" s="2" t="s">
        <v>8315</v>
      </c>
      <c r="J821" s="2" t="s">
        <v>8314</v>
      </c>
    </row>
    <row r="822" spans="1:10">
      <c r="A822" s="2" t="s">
        <v>3950</v>
      </c>
      <c r="B822" s="2" t="s">
        <v>3949</v>
      </c>
      <c r="C822" s="2" t="s">
        <v>243</v>
      </c>
      <c r="D822" s="3">
        <v>45532</v>
      </c>
      <c r="E822" s="4">
        <v>97.85</v>
      </c>
      <c r="F822" s="4">
        <v>88.65</v>
      </c>
      <c r="G822" s="4">
        <v>137.99999999999983</v>
      </c>
      <c r="H822" s="2" t="s">
        <v>6</v>
      </c>
      <c r="I822" s="2" t="s">
        <v>8313</v>
      </c>
      <c r="J822" s="2" t="s">
        <v>8314</v>
      </c>
    </row>
    <row r="823" spans="1:10">
      <c r="A823" s="2" t="s">
        <v>3952</v>
      </c>
      <c r="B823" s="2" t="s">
        <v>3951</v>
      </c>
      <c r="C823" s="2" t="s">
        <v>247</v>
      </c>
      <c r="D823" s="3">
        <v>45559</v>
      </c>
      <c r="E823" s="4">
        <v>1235.3900000000001</v>
      </c>
      <c r="F823" s="4">
        <v>1157.33</v>
      </c>
      <c r="G823" s="4">
        <v>2185.6800000000048</v>
      </c>
      <c r="H823" s="2" t="s">
        <v>6</v>
      </c>
      <c r="I823" s="2" t="s">
        <v>8313</v>
      </c>
      <c r="J823" s="2" t="s">
        <v>8314</v>
      </c>
    </row>
    <row r="824" spans="1:10">
      <c r="A824" s="2" t="s">
        <v>3954</v>
      </c>
      <c r="B824" s="2" t="s">
        <v>3953</v>
      </c>
      <c r="C824" s="2" t="s">
        <v>210</v>
      </c>
      <c r="D824" s="3">
        <v>45530</v>
      </c>
      <c r="E824" s="4">
        <v>668.16</v>
      </c>
      <c r="F824" s="4">
        <v>623.16999999999996</v>
      </c>
      <c r="G824" s="4">
        <v>584.87000000000012</v>
      </c>
      <c r="H824" s="2" t="s">
        <v>6</v>
      </c>
      <c r="I824" s="2" t="s">
        <v>8313</v>
      </c>
      <c r="J824" s="2" t="s">
        <v>8314</v>
      </c>
    </row>
    <row r="825" spans="1:10">
      <c r="A825" s="2" t="s">
        <v>3956</v>
      </c>
      <c r="B825" s="2" t="s">
        <v>3955</v>
      </c>
      <c r="C825" s="2" t="s">
        <v>242</v>
      </c>
      <c r="D825" s="3">
        <v>45561</v>
      </c>
      <c r="E825" s="4">
        <v>8.5399999999999991</v>
      </c>
      <c r="F825" s="4">
        <v>7.8</v>
      </c>
      <c r="G825" s="4">
        <v>2.9599999999999973</v>
      </c>
      <c r="H825" s="2" t="s">
        <v>6</v>
      </c>
      <c r="I825" s="2" t="s">
        <v>8316</v>
      </c>
      <c r="J825" s="2" t="s">
        <v>8314</v>
      </c>
    </row>
    <row r="826" spans="1:10">
      <c r="A826" s="2" t="s">
        <v>3958</v>
      </c>
      <c r="B826" s="2" t="s">
        <v>3957</v>
      </c>
      <c r="C826" s="2" t="s">
        <v>243</v>
      </c>
      <c r="D826" s="3">
        <v>45547</v>
      </c>
      <c r="E826" s="4">
        <v>913.55</v>
      </c>
      <c r="F826" s="4">
        <v>884.74</v>
      </c>
      <c r="G826" s="4">
        <v>576.19999999999891</v>
      </c>
      <c r="H826" s="2" t="s">
        <v>6</v>
      </c>
      <c r="I826" s="2" t="s">
        <v>8316</v>
      </c>
      <c r="J826" s="2" t="s">
        <v>8314</v>
      </c>
    </row>
    <row r="827" spans="1:10">
      <c r="A827" s="2" t="s">
        <v>3960</v>
      </c>
      <c r="B827" s="2" t="s">
        <v>3959</v>
      </c>
      <c r="C827" s="2" t="s">
        <v>222</v>
      </c>
      <c r="D827" s="3">
        <v>45528</v>
      </c>
      <c r="E827" s="4">
        <v>1168.6400000000001</v>
      </c>
      <c r="F827" s="4">
        <v>1034.4100000000001</v>
      </c>
      <c r="G827" s="4">
        <v>3758.4400000000005</v>
      </c>
      <c r="H827" s="2" t="s">
        <v>6</v>
      </c>
      <c r="I827" s="2" t="s">
        <v>8315</v>
      </c>
      <c r="J827" s="2" t="s">
        <v>8314</v>
      </c>
    </row>
    <row r="828" spans="1:10">
      <c r="A828" s="2" t="s">
        <v>3962</v>
      </c>
      <c r="B828" s="2" t="s">
        <v>3961</v>
      </c>
      <c r="C828" s="2" t="s">
        <v>237</v>
      </c>
      <c r="D828" s="3">
        <v>45549</v>
      </c>
      <c r="E828" s="4">
        <v>1770.25</v>
      </c>
      <c r="F828" s="4">
        <v>1542.48</v>
      </c>
      <c r="G828" s="4">
        <v>6149.7899999999991</v>
      </c>
      <c r="H828" s="2" t="s">
        <v>6</v>
      </c>
      <c r="I828" s="2" t="s">
        <v>8316</v>
      </c>
      <c r="J828" s="2" t="s">
        <v>8314</v>
      </c>
    </row>
    <row r="829" spans="1:10">
      <c r="A829" s="2" t="s">
        <v>3964</v>
      </c>
      <c r="B829" s="2" t="s">
        <v>3963</v>
      </c>
      <c r="C829" s="2" t="s">
        <v>237</v>
      </c>
      <c r="D829" s="3">
        <v>45548</v>
      </c>
      <c r="E829" s="4">
        <v>1960.88</v>
      </c>
      <c r="F829" s="4">
        <v>1891.73</v>
      </c>
      <c r="G829" s="4">
        <v>1590.4500000000021</v>
      </c>
      <c r="H829" s="2" t="s">
        <v>6</v>
      </c>
      <c r="I829" s="2" t="s">
        <v>8316</v>
      </c>
      <c r="J829" s="2" t="s">
        <v>8314</v>
      </c>
    </row>
    <row r="830" spans="1:10">
      <c r="A830" s="2" t="s">
        <v>3966</v>
      </c>
      <c r="B830" s="2" t="s">
        <v>3965</v>
      </c>
      <c r="C830" s="2" t="s">
        <v>212</v>
      </c>
      <c r="D830" s="3">
        <v>45531</v>
      </c>
      <c r="E830" s="4">
        <v>2233.9</v>
      </c>
      <c r="F830" s="4">
        <v>1959.01</v>
      </c>
      <c r="G830" s="4">
        <v>4123.3500000000013</v>
      </c>
      <c r="H830" s="2" t="s">
        <v>6</v>
      </c>
      <c r="I830" s="2" t="s">
        <v>8315</v>
      </c>
      <c r="J830" s="2" t="s">
        <v>8314</v>
      </c>
    </row>
    <row r="831" spans="1:10">
      <c r="A831" s="2" t="s">
        <v>3968</v>
      </c>
      <c r="B831" s="2" t="s">
        <v>3967</v>
      </c>
      <c r="C831" s="2" t="s">
        <v>194</v>
      </c>
      <c r="D831" s="3">
        <v>45528</v>
      </c>
      <c r="E831" s="4">
        <v>9156.48</v>
      </c>
      <c r="F831" s="4">
        <v>8221.6</v>
      </c>
      <c r="G831" s="4">
        <v>12153.43999999999</v>
      </c>
      <c r="H831" s="2" t="s">
        <v>6</v>
      </c>
      <c r="I831" s="2" t="s">
        <v>8313</v>
      </c>
      <c r="J831" s="2" t="s">
        <v>8314</v>
      </c>
    </row>
    <row r="832" spans="1:10">
      <c r="A832" s="2" t="s">
        <v>3970</v>
      </c>
      <c r="B832" s="2" t="s">
        <v>3969</v>
      </c>
      <c r="C832" s="2" t="s">
        <v>255</v>
      </c>
      <c r="D832" s="3">
        <v>45539</v>
      </c>
      <c r="E832" s="4">
        <v>878.62</v>
      </c>
      <c r="F832" s="4">
        <v>781.73</v>
      </c>
      <c r="G832" s="4">
        <v>3681.8199999999997</v>
      </c>
      <c r="H832" s="2" t="s">
        <v>6</v>
      </c>
      <c r="I832" s="2" t="s">
        <v>8316</v>
      </c>
      <c r="J832" s="2" t="s">
        <v>8314</v>
      </c>
    </row>
    <row r="833" spans="1:10">
      <c r="A833" s="2" t="s">
        <v>3972</v>
      </c>
      <c r="B833" s="2" t="s">
        <v>3971</v>
      </c>
      <c r="C833" s="2" t="s">
        <v>215</v>
      </c>
      <c r="D833" s="3">
        <v>45552</v>
      </c>
      <c r="E833" s="4">
        <v>637.37</v>
      </c>
      <c r="F833" s="4">
        <v>573.87</v>
      </c>
      <c r="G833" s="4">
        <v>2603.5</v>
      </c>
      <c r="H833" s="2" t="s">
        <v>6</v>
      </c>
      <c r="I833" s="2" t="s">
        <v>8316</v>
      </c>
      <c r="J833" s="2" t="s">
        <v>8314</v>
      </c>
    </row>
    <row r="834" spans="1:10">
      <c r="A834" s="2" t="s">
        <v>3974</v>
      </c>
      <c r="B834" s="2" t="s">
        <v>3973</v>
      </c>
      <c r="C834" s="2" t="s">
        <v>243</v>
      </c>
      <c r="D834" s="3">
        <v>45539</v>
      </c>
      <c r="E834" s="4">
        <v>927.45</v>
      </c>
      <c r="F834" s="4">
        <v>880.01</v>
      </c>
      <c r="G834" s="4">
        <v>996.24000000000115</v>
      </c>
      <c r="H834" s="2" t="s">
        <v>6</v>
      </c>
      <c r="I834" s="2" t="s">
        <v>8316</v>
      </c>
      <c r="J834" s="2" t="s">
        <v>8314</v>
      </c>
    </row>
    <row r="835" spans="1:10">
      <c r="A835" s="2" t="s">
        <v>3976</v>
      </c>
      <c r="B835" s="2" t="s">
        <v>3975</v>
      </c>
      <c r="C835" s="2" t="s">
        <v>229</v>
      </c>
      <c r="D835" s="3">
        <v>45529</v>
      </c>
      <c r="E835" s="4">
        <v>841.77</v>
      </c>
      <c r="F835" s="4">
        <v>775.12</v>
      </c>
      <c r="G835" s="4">
        <v>2599.349999999999</v>
      </c>
      <c r="H835" s="2" t="s">
        <v>6</v>
      </c>
      <c r="I835" s="2" t="s">
        <v>8315</v>
      </c>
      <c r="J835" s="2" t="s">
        <v>8314</v>
      </c>
    </row>
    <row r="836" spans="1:10">
      <c r="A836" s="2" t="s">
        <v>3978</v>
      </c>
      <c r="B836" s="2" t="s">
        <v>3977</v>
      </c>
      <c r="C836" s="2" t="s">
        <v>224</v>
      </c>
      <c r="D836" s="3">
        <v>45537</v>
      </c>
      <c r="E836" s="4">
        <v>1457.59</v>
      </c>
      <c r="F836" s="4">
        <v>1317.64</v>
      </c>
      <c r="G836" s="4">
        <v>3218.8499999999958</v>
      </c>
      <c r="H836" s="2" t="s">
        <v>6</v>
      </c>
      <c r="I836" s="2" t="s">
        <v>8313</v>
      </c>
      <c r="J836" s="2" t="s">
        <v>8314</v>
      </c>
    </row>
    <row r="837" spans="1:10">
      <c r="A837" s="2" t="s">
        <v>3980</v>
      </c>
      <c r="B837" s="2" t="s">
        <v>3979</v>
      </c>
      <c r="C837" s="2" t="s">
        <v>181</v>
      </c>
      <c r="D837" s="3">
        <v>45524</v>
      </c>
      <c r="E837" s="4">
        <v>511.2</v>
      </c>
      <c r="F837" s="4">
        <v>491.41</v>
      </c>
      <c r="G837" s="4">
        <v>474.95999999999913</v>
      </c>
      <c r="H837" s="2" t="s">
        <v>6</v>
      </c>
      <c r="I837" s="2" t="s">
        <v>8313</v>
      </c>
      <c r="J837" s="2" t="s">
        <v>8314</v>
      </c>
    </row>
    <row r="838" spans="1:10">
      <c r="A838" s="2" t="s">
        <v>3982</v>
      </c>
      <c r="B838" s="2" t="s">
        <v>3981</v>
      </c>
      <c r="C838" s="2" t="s">
        <v>198</v>
      </c>
      <c r="D838" s="3">
        <v>45562</v>
      </c>
      <c r="E838" s="4">
        <v>978.53</v>
      </c>
      <c r="F838" s="4">
        <v>921.88</v>
      </c>
      <c r="G838" s="4">
        <v>2096.0499999999993</v>
      </c>
      <c r="H838" s="2" t="s">
        <v>6</v>
      </c>
      <c r="I838" s="2" t="s">
        <v>8316</v>
      </c>
      <c r="J838" s="2" t="s">
        <v>8314</v>
      </c>
    </row>
    <row r="839" spans="1:10">
      <c r="A839" s="2" t="s">
        <v>3984</v>
      </c>
      <c r="B839" s="2" t="s">
        <v>3983</v>
      </c>
      <c r="C839" s="2" t="s">
        <v>212</v>
      </c>
      <c r="D839" s="3">
        <v>45541</v>
      </c>
      <c r="E839" s="4">
        <v>2336.79</v>
      </c>
      <c r="F839" s="4">
        <v>2090.4499999999998</v>
      </c>
      <c r="G839" s="4">
        <v>9607.2600000000057</v>
      </c>
      <c r="H839" s="2" t="s">
        <v>6</v>
      </c>
      <c r="I839" s="2" t="s">
        <v>8315</v>
      </c>
      <c r="J839" s="2" t="s">
        <v>8314</v>
      </c>
    </row>
    <row r="840" spans="1:10">
      <c r="A840" s="2" t="s">
        <v>3986</v>
      </c>
      <c r="B840" s="2" t="s">
        <v>3985</v>
      </c>
      <c r="C840" s="2" t="s">
        <v>249</v>
      </c>
      <c r="D840" s="3">
        <v>45552</v>
      </c>
      <c r="E840" s="4">
        <v>1906.03</v>
      </c>
      <c r="F840" s="4">
        <v>1737.57</v>
      </c>
      <c r="G840" s="4">
        <v>6569.9400000000014</v>
      </c>
      <c r="H840" s="2" t="s">
        <v>6</v>
      </c>
      <c r="I840" s="2" t="s">
        <v>8315</v>
      </c>
      <c r="J840" s="2" t="s">
        <v>8314</v>
      </c>
    </row>
    <row r="841" spans="1:10">
      <c r="A841" s="2" t="s">
        <v>3988</v>
      </c>
      <c r="B841" s="2" t="s">
        <v>3987</v>
      </c>
      <c r="C841" s="2" t="s">
        <v>218</v>
      </c>
      <c r="D841" s="3">
        <v>45540</v>
      </c>
      <c r="E841" s="4">
        <v>4241.05</v>
      </c>
      <c r="F841" s="4">
        <v>3477.49</v>
      </c>
      <c r="G841" s="4">
        <v>15271.200000000008</v>
      </c>
      <c r="H841" s="2" t="s">
        <v>6</v>
      </c>
      <c r="I841" s="2" t="s">
        <v>8316</v>
      </c>
      <c r="J841" s="2" t="s">
        <v>8314</v>
      </c>
    </row>
    <row r="842" spans="1:10">
      <c r="A842" s="2" t="s">
        <v>3990</v>
      </c>
      <c r="B842" s="2" t="s">
        <v>3989</v>
      </c>
      <c r="C842" s="2" t="s">
        <v>185</v>
      </c>
      <c r="D842" s="3">
        <v>45550</v>
      </c>
      <c r="E842" s="4">
        <v>97.63</v>
      </c>
      <c r="F842" s="4">
        <v>83.11</v>
      </c>
      <c r="G842" s="4">
        <v>435.59999999999991</v>
      </c>
      <c r="H842" s="2" t="s">
        <v>6</v>
      </c>
      <c r="I842" s="2" t="s">
        <v>8313</v>
      </c>
      <c r="J842" s="2" t="s">
        <v>8314</v>
      </c>
    </row>
    <row r="843" spans="1:10">
      <c r="A843" s="2" t="s">
        <v>3992</v>
      </c>
      <c r="B843" s="2" t="s">
        <v>3991</v>
      </c>
      <c r="C843" s="2" t="s">
        <v>198</v>
      </c>
      <c r="D843" s="3">
        <v>45557</v>
      </c>
      <c r="E843" s="4">
        <v>1485.58</v>
      </c>
      <c r="F843" s="4">
        <v>1313.52</v>
      </c>
      <c r="G843" s="4">
        <v>6710.3399999999983</v>
      </c>
      <c r="H843" s="2" t="s">
        <v>6</v>
      </c>
      <c r="I843" s="2" t="s">
        <v>8316</v>
      </c>
      <c r="J843" s="2" t="s">
        <v>8314</v>
      </c>
    </row>
    <row r="844" spans="1:10">
      <c r="A844" s="2" t="s">
        <v>3994</v>
      </c>
      <c r="B844" s="2" t="s">
        <v>3993</v>
      </c>
      <c r="C844" s="2" t="s">
        <v>225</v>
      </c>
      <c r="D844" s="3">
        <v>45538</v>
      </c>
      <c r="E844" s="4">
        <v>1814.54</v>
      </c>
      <c r="F844" s="4">
        <v>1763.45</v>
      </c>
      <c r="G844" s="4">
        <v>153.26999999999975</v>
      </c>
      <c r="H844" s="2" t="s">
        <v>6</v>
      </c>
      <c r="I844" s="2" t="s">
        <v>8316</v>
      </c>
      <c r="J844" s="2" t="s">
        <v>8314</v>
      </c>
    </row>
    <row r="845" spans="1:10">
      <c r="A845" s="2" t="s">
        <v>3996</v>
      </c>
      <c r="B845" s="2" t="s">
        <v>3995</v>
      </c>
      <c r="C845" s="2" t="s">
        <v>190</v>
      </c>
      <c r="D845" s="3">
        <v>45551</v>
      </c>
      <c r="E845" s="4">
        <v>99.03</v>
      </c>
      <c r="F845" s="4">
        <v>90.41</v>
      </c>
      <c r="G845" s="4">
        <v>8.6200000000000045</v>
      </c>
      <c r="H845" s="2" t="s">
        <v>6</v>
      </c>
      <c r="I845" s="2" t="s">
        <v>8313</v>
      </c>
      <c r="J845" s="2" t="s">
        <v>8314</v>
      </c>
    </row>
    <row r="846" spans="1:10">
      <c r="A846" s="2" t="s">
        <v>3998</v>
      </c>
      <c r="B846" s="2" t="s">
        <v>3997</v>
      </c>
      <c r="C846" s="2" t="s">
        <v>230</v>
      </c>
      <c r="D846" s="3">
        <v>45541</v>
      </c>
      <c r="E846" s="4">
        <v>89.75</v>
      </c>
      <c r="F846" s="4">
        <v>84.43</v>
      </c>
      <c r="G846" s="4">
        <v>106.39999999999986</v>
      </c>
      <c r="H846" s="2" t="s">
        <v>6</v>
      </c>
      <c r="I846" s="2" t="s">
        <v>8313</v>
      </c>
      <c r="J846" s="2" t="s">
        <v>8314</v>
      </c>
    </row>
    <row r="847" spans="1:10">
      <c r="A847" s="2" t="s">
        <v>4000</v>
      </c>
      <c r="B847" s="2" t="s">
        <v>3999</v>
      </c>
      <c r="C847" s="2" t="s">
        <v>229</v>
      </c>
      <c r="D847" s="3">
        <v>45536</v>
      </c>
      <c r="E847" s="4">
        <v>500.54</v>
      </c>
      <c r="F847" s="4">
        <v>496.35</v>
      </c>
      <c r="G847" s="4">
        <v>75.419999999999959</v>
      </c>
      <c r="H847" s="2" t="s">
        <v>6</v>
      </c>
      <c r="I847" s="2" t="s">
        <v>8315</v>
      </c>
      <c r="J847" s="2" t="s">
        <v>8314</v>
      </c>
    </row>
    <row r="848" spans="1:10">
      <c r="A848" s="2" t="s">
        <v>4002</v>
      </c>
      <c r="B848" s="2" t="s">
        <v>4001</v>
      </c>
      <c r="C848" s="2" t="s">
        <v>226</v>
      </c>
      <c r="D848" s="3">
        <v>45535</v>
      </c>
      <c r="E848" s="4">
        <v>1089.21</v>
      </c>
      <c r="F848" s="4">
        <v>999.72</v>
      </c>
      <c r="G848" s="4">
        <v>2953.17</v>
      </c>
      <c r="H848" s="2" t="s">
        <v>6</v>
      </c>
      <c r="I848" s="2" t="s">
        <v>8316</v>
      </c>
      <c r="J848" s="2" t="s">
        <v>8314</v>
      </c>
    </row>
    <row r="849" spans="1:10">
      <c r="A849" s="2" t="s">
        <v>4004</v>
      </c>
      <c r="B849" s="2" t="s">
        <v>4003</v>
      </c>
      <c r="C849" s="2" t="s">
        <v>216</v>
      </c>
      <c r="D849" s="3">
        <v>45566</v>
      </c>
      <c r="E849" s="4">
        <v>28.82</v>
      </c>
      <c r="F849" s="4">
        <v>26.08</v>
      </c>
      <c r="G849" s="4">
        <v>123.3000000000001</v>
      </c>
      <c r="H849" s="2" t="s">
        <v>6</v>
      </c>
      <c r="I849" s="2" t="s">
        <v>8316</v>
      </c>
      <c r="J849" s="2" t="s">
        <v>8314</v>
      </c>
    </row>
    <row r="850" spans="1:10">
      <c r="A850" s="2" t="s">
        <v>4006</v>
      </c>
      <c r="B850" s="2" t="s">
        <v>4005</v>
      </c>
      <c r="C850" s="2" t="s">
        <v>170</v>
      </c>
      <c r="D850" s="3">
        <v>45547</v>
      </c>
      <c r="E850" s="4">
        <v>216.93</v>
      </c>
      <c r="F850" s="4">
        <v>209.95</v>
      </c>
      <c r="G850" s="4">
        <v>237.32000000000062</v>
      </c>
      <c r="H850" s="2" t="s">
        <v>6</v>
      </c>
      <c r="I850" s="2" t="s">
        <v>8313</v>
      </c>
      <c r="J850" s="2" t="s">
        <v>8314</v>
      </c>
    </row>
    <row r="851" spans="1:10">
      <c r="A851" s="2" t="s">
        <v>4008</v>
      </c>
      <c r="B851" s="2" t="s">
        <v>4007</v>
      </c>
      <c r="C851" s="2" t="s">
        <v>244</v>
      </c>
      <c r="D851" s="3">
        <v>45535</v>
      </c>
      <c r="E851" s="4">
        <v>7479.58</v>
      </c>
      <c r="F851" s="4">
        <v>6463.25</v>
      </c>
      <c r="G851" s="4">
        <v>37604.21</v>
      </c>
      <c r="H851" s="2" t="s">
        <v>6</v>
      </c>
      <c r="I851" s="2" t="s">
        <v>8313</v>
      </c>
      <c r="J851" s="2" t="s">
        <v>8314</v>
      </c>
    </row>
    <row r="852" spans="1:10">
      <c r="A852" s="2" t="s">
        <v>4010</v>
      </c>
      <c r="B852" s="2" t="s">
        <v>4009</v>
      </c>
      <c r="C852" s="2" t="s">
        <v>165</v>
      </c>
      <c r="D852" s="3">
        <v>45534</v>
      </c>
      <c r="E852" s="4">
        <v>1207.5999999999999</v>
      </c>
      <c r="F852" s="4">
        <v>1022.31</v>
      </c>
      <c r="G852" s="4">
        <v>5929.2799999999988</v>
      </c>
      <c r="H852" s="2" t="s">
        <v>6</v>
      </c>
      <c r="I852" s="2" t="s">
        <v>8313</v>
      </c>
      <c r="J852" s="2" t="s">
        <v>8314</v>
      </c>
    </row>
    <row r="853" spans="1:10">
      <c r="A853" s="2" t="s">
        <v>4012</v>
      </c>
      <c r="B853" s="2" t="s">
        <v>4011</v>
      </c>
      <c r="C853" s="2" t="s">
        <v>194</v>
      </c>
      <c r="D853" s="3">
        <v>45588</v>
      </c>
      <c r="E853" s="4">
        <v>9244.1</v>
      </c>
      <c r="F853" s="4">
        <v>8303.35</v>
      </c>
      <c r="G853" s="4">
        <v>15052</v>
      </c>
      <c r="H853" s="2" t="s">
        <v>6</v>
      </c>
      <c r="I853" s="2" t="s">
        <v>8316</v>
      </c>
      <c r="J853" s="2" t="s">
        <v>8314</v>
      </c>
    </row>
    <row r="854" spans="1:10">
      <c r="A854" s="2" t="s">
        <v>4014</v>
      </c>
      <c r="B854" s="2" t="s">
        <v>4013</v>
      </c>
      <c r="C854" s="2" t="s">
        <v>212</v>
      </c>
      <c r="D854" s="3">
        <v>45555</v>
      </c>
      <c r="E854" s="4">
        <v>2828.41</v>
      </c>
      <c r="F854" s="4">
        <v>2699.65</v>
      </c>
      <c r="G854" s="4">
        <v>1287.5999999999976</v>
      </c>
      <c r="H854" s="2" t="s">
        <v>6</v>
      </c>
      <c r="I854" s="2" t="s">
        <v>8313</v>
      </c>
      <c r="J854" s="2" t="s">
        <v>8314</v>
      </c>
    </row>
    <row r="855" spans="1:10">
      <c r="A855" s="2" t="s">
        <v>4016</v>
      </c>
      <c r="B855" s="2" t="s">
        <v>4015</v>
      </c>
      <c r="C855" s="2" t="s">
        <v>249</v>
      </c>
      <c r="D855" s="3">
        <v>45537</v>
      </c>
      <c r="E855" s="4">
        <v>2122.92</v>
      </c>
      <c r="F855" s="4">
        <v>1785.73</v>
      </c>
      <c r="G855" s="4">
        <v>674.38000000000011</v>
      </c>
      <c r="H855" s="2" t="s">
        <v>6</v>
      </c>
      <c r="I855" s="2" t="s">
        <v>8316</v>
      </c>
      <c r="J855" s="2" t="s">
        <v>8314</v>
      </c>
    </row>
    <row r="856" spans="1:10">
      <c r="A856" s="2" t="s">
        <v>4018</v>
      </c>
      <c r="B856" s="2" t="s">
        <v>4017</v>
      </c>
      <c r="C856" s="2" t="s">
        <v>230</v>
      </c>
      <c r="D856" s="3">
        <v>45531</v>
      </c>
      <c r="E856" s="4">
        <v>48.65</v>
      </c>
      <c r="F856" s="4">
        <v>50.63</v>
      </c>
      <c r="G856" s="4">
        <v>-49.500000000000099</v>
      </c>
      <c r="H856" s="2" t="s">
        <v>6</v>
      </c>
      <c r="I856" s="2" t="s">
        <v>8313</v>
      </c>
      <c r="J856" s="2" t="s">
        <v>8314</v>
      </c>
    </row>
    <row r="857" spans="1:10">
      <c r="A857" s="2" t="s">
        <v>4020</v>
      </c>
      <c r="B857" s="2" t="s">
        <v>4019</v>
      </c>
      <c r="C857" s="2" t="s">
        <v>206</v>
      </c>
      <c r="D857" s="3">
        <v>45550</v>
      </c>
      <c r="E857" s="4">
        <v>2796.66</v>
      </c>
      <c r="F857" s="4">
        <v>2541.59</v>
      </c>
      <c r="G857" s="4">
        <v>8417.3099999999904</v>
      </c>
      <c r="H857" s="2" t="s">
        <v>6</v>
      </c>
      <c r="I857" s="2" t="s">
        <v>8316</v>
      </c>
      <c r="J857" s="2" t="s">
        <v>8314</v>
      </c>
    </row>
    <row r="858" spans="1:10">
      <c r="A858" s="2" t="s">
        <v>4022</v>
      </c>
      <c r="B858" s="2" t="s">
        <v>4021</v>
      </c>
      <c r="C858" s="2" t="s">
        <v>217</v>
      </c>
      <c r="D858" s="3">
        <v>45571</v>
      </c>
      <c r="E858" s="4">
        <v>99.97</v>
      </c>
      <c r="F858" s="4">
        <v>84.11</v>
      </c>
      <c r="G858" s="4">
        <v>174.45999999999998</v>
      </c>
      <c r="H858" s="2" t="s">
        <v>6</v>
      </c>
      <c r="I858" s="2" t="s">
        <v>8315</v>
      </c>
      <c r="J858" s="2" t="s">
        <v>8314</v>
      </c>
    </row>
    <row r="859" spans="1:10">
      <c r="A859" s="2" t="s">
        <v>4024</v>
      </c>
      <c r="B859" s="2" t="s">
        <v>4023</v>
      </c>
      <c r="C859" s="2" t="s">
        <v>255</v>
      </c>
      <c r="D859" s="3">
        <v>45550</v>
      </c>
      <c r="E859" s="4">
        <v>88.42</v>
      </c>
      <c r="F859" s="4">
        <v>79.38</v>
      </c>
      <c r="G859" s="4">
        <v>126.56000000000009</v>
      </c>
      <c r="H859" s="2" t="s">
        <v>6</v>
      </c>
      <c r="I859" s="2" t="s">
        <v>8313</v>
      </c>
      <c r="J859" s="2" t="s">
        <v>8314</v>
      </c>
    </row>
    <row r="860" spans="1:10">
      <c r="A860" s="2" t="s">
        <v>4026</v>
      </c>
      <c r="B860" s="2" t="s">
        <v>4025</v>
      </c>
      <c r="C860" s="2" t="s">
        <v>258</v>
      </c>
      <c r="D860" s="3">
        <v>45549</v>
      </c>
      <c r="E860" s="4">
        <v>11172.17</v>
      </c>
      <c r="F860" s="4">
        <v>10037.69</v>
      </c>
      <c r="G860" s="4">
        <v>24958.55999999999</v>
      </c>
      <c r="H860" s="2" t="s">
        <v>6</v>
      </c>
      <c r="I860" s="2" t="s">
        <v>8313</v>
      </c>
      <c r="J860" s="2" t="s">
        <v>8314</v>
      </c>
    </row>
    <row r="861" spans="1:10">
      <c r="A861" s="2" t="s">
        <v>4028</v>
      </c>
      <c r="B861" s="2" t="s">
        <v>4027</v>
      </c>
      <c r="C861" s="2" t="s">
        <v>234</v>
      </c>
      <c r="D861" s="3">
        <v>45548</v>
      </c>
      <c r="E861" s="4">
        <v>1427.97</v>
      </c>
      <c r="F861" s="4">
        <v>1238.4000000000001</v>
      </c>
      <c r="G861" s="4">
        <v>1895.6999999999994</v>
      </c>
      <c r="H861" s="2" t="s">
        <v>6</v>
      </c>
      <c r="I861" s="2" t="s">
        <v>8315</v>
      </c>
      <c r="J861" s="2" t="s">
        <v>8314</v>
      </c>
    </row>
    <row r="862" spans="1:10">
      <c r="A862" s="2" t="s">
        <v>4030</v>
      </c>
      <c r="B862" s="2" t="s">
        <v>4029</v>
      </c>
      <c r="C862" s="2" t="s">
        <v>224</v>
      </c>
      <c r="D862" s="3">
        <v>45549</v>
      </c>
      <c r="E862" s="4">
        <v>2627.29</v>
      </c>
      <c r="F862" s="4">
        <v>2389.5700000000002</v>
      </c>
      <c r="G862" s="4">
        <v>1188.599999999999</v>
      </c>
      <c r="H862" s="2" t="s">
        <v>6</v>
      </c>
      <c r="I862" s="2" t="s">
        <v>8315</v>
      </c>
      <c r="J862" s="2" t="s">
        <v>8314</v>
      </c>
    </row>
    <row r="863" spans="1:10">
      <c r="A863" s="2" t="s">
        <v>4032</v>
      </c>
      <c r="B863" s="2" t="s">
        <v>4031</v>
      </c>
      <c r="C863" s="2" t="s">
        <v>158</v>
      </c>
      <c r="D863" s="3">
        <v>45553</v>
      </c>
      <c r="E863" s="4">
        <v>2039.53</v>
      </c>
      <c r="F863" s="4">
        <v>1879.86</v>
      </c>
      <c r="G863" s="4">
        <v>5748.1200000000026</v>
      </c>
      <c r="H863" s="2" t="s">
        <v>6</v>
      </c>
      <c r="I863" s="2" t="s">
        <v>8313</v>
      </c>
      <c r="J863" s="2" t="s">
        <v>8314</v>
      </c>
    </row>
    <row r="864" spans="1:10">
      <c r="A864" s="2" t="s">
        <v>4034</v>
      </c>
      <c r="B864" s="2" t="s">
        <v>4033</v>
      </c>
      <c r="C864" s="2" t="s">
        <v>158</v>
      </c>
      <c r="D864" s="3">
        <v>45552</v>
      </c>
      <c r="E864" s="4">
        <v>2286.23</v>
      </c>
      <c r="F864" s="4">
        <v>2200.17</v>
      </c>
      <c r="G864" s="4">
        <v>2926.0399999999981</v>
      </c>
      <c r="H864" s="2" t="s">
        <v>6</v>
      </c>
      <c r="I864" s="2" t="s">
        <v>8313</v>
      </c>
      <c r="J864" s="2" t="s">
        <v>8314</v>
      </c>
    </row>
    <row r="865" spans="1:10">
      <c r="A865" s="2" t="s">
        <v>4036</v>
      </c>
      <c r="B865" s="2" t="s">
        <v>4035</v>
      </c>
      <c r="C865" s="2" t="s">
        <v>227</v>
      </c>
      <c r="D865" s="3">
        <v>45578</v>
      </c>
      <c r="E865" s="4">
        <v>645.53</v>
      </c>
      <c r="F865" s="4">
        <v>635.4</v>
      </c>
      <c r="G865" s="4">
        <v>243.11999999999989</v>
      </c>
      <c r="H865" s="2" t="s">
        <v>6</v>
      </c>
      <c r="I865" s="2" t="s">
        <v>8316</v>
      </c>
      <c r="J865" s="2" t="s">
        <v>8314</v>
      </c>
    </row>
    <row r="866" spans="1:10">
      <c r="A866" s="2" t="s">
        <v>4038</v>
      </c>
      <c r="B866" s="2" t="s">
        <v>4037</v>
      </c>
      <c r="C866" s="2" t="s">
        <v>242</v>
      </c>
      <c r="D866" s="3">
        <v>45558</v>
      </c>
      <c r="E866" s="4">
        <v>45.47</v>
      </c>
      <c r="F866" s="4">
        <v>42.02</v>
      </c>
      <c r="G866" s="4">
        <v>106.94999999999987</v>
      </c>
      <c r="H866" s="2" t="s">
        <v>6</v>
      </c>
      <c r="I866" s="2" t="s">
        <v>8316</v>
      </c>
      <c r="J866" s="2" t="s">
        <v>8314</v>
      </c>
    </row>
    <row r="867" spans="1:10">
      <c r="A867" s="2" t="s">
        <v>4040</v>
      </c>
      <c r="B867" s="2" t="s">
        <v>4039</v>
      </c>
      <c r="C867" s="2" t="s">
        <v>217</v>
      </c>
      <c r="D867" s="3">
        <v>45562</v>
      </c>
      <c r="E867" s="4">
        <v>476.11</v>
      </c>
      <c r="F867" s="4">
        <v>432.08</v>
      </c>
      <c r="G867" s="4">
        <v>616.42000000000041</v>
      </c>
      <c r="H867" s="2" t="s">
        <v>6</v>
      </c>
      <c r="I867" s="2" t="s">
        <v>8315</v>
      </c>
      <c r="J867" s="2" t="s">
        <v>8314</v>
      </c>
    </row>
    <row r="868" spans="1:10">
      <c r="A868" s="2" t="s">
        <v>4042</v>
      </c>
      <c r="B868" s="2" t="s">
        <v>4041</v>
      </c>
      <c r="C868" s="2" t="s">
        <v>185</v>
      </c>
      <c r="D868" s="3">
        <v>45543</v>
      </c>
      <c r="E868" s="4">
        <v>30.25</v>
      </c>
      <c r="F868" s="4">
        <v>28.02</v>
      </c>
      <c r="G868" s="4">
        <v>24.530000000000005</v>
      </c>
      <c r="H868" s="2" t="s">
        <v>6</v>
      </c>
      <c r="I868" s="2" t="s">
        <v>8316</v>
      </c>
      <c r="J868" s="2" t="s">
        <v>8314</v>
      </c>
    </row>
    <row r="869" spans="1:10">
      <c r="A869" s="2" t="s">
        <v>4044</v>
      </c>
      <c r="B869" s="2" t="s">
        <v>4043</v>
      </c>
      <c r="C869" s="2" t="s">
        <v>236</v>
      </c>
      <c r="D869" s="3">
        <v>45563</v>
      </c>
      <c r="E869" s="4">
        <v>874.11</v>
      </c>
      <c r="F869" s="4">
        <v>738.91</v>
      </c>
      <c r="G869" s="4">
        <v>5813.6000000000022</v>
      </c>
      <c r="H869" s="2" t="s">
        <v>6</v>
      </c>
      <c r="I869" s="2" t="s">
        <v>8313</v>
      </c>
      <c r="J869" s="2" t="s">
        <v>8314</v>
      </c>
    </row>
    <row r="870" spans="1:10">
      <c r="A870" s="2" t="s">
        <v>4046</v>
      </c>
      <c r="B870" s="2" t="s">
        <v>4045</v>
      </c>
      <c r="C870" s="2" t="s">
        <v>249</v>
      </c>
      <c r="D870" s="3">
        <v>45541</v>
      </c>
      <c r="E870" s="4">
        <v>1856.17</v>
      </c>
      <c r="F870" s="4">
        <v>1685.41</v>
      </c>
      <c r="G870" s="4">
        <v>5976.5999999999995</v>
      </c>
      <c r="H870" s="2" t="s">
        <v>6</v>
      </c>
      <c r="I870" s="2" t="s">
        <v>8315</v>
      </c>
      <c r="J870" s="2" t="s">
        <v>8314</v>
      </c>
    </row>
    <row r="871" spans="1:10">
      <c r="A871" s="2" t="s">
        <v>4048</v>
      </c>
      <c r="B871" s="2" t="s">
        <v>4047</v>
      </c>
      <c r="C871" s="2" t="s">
        <v>241</v>
      </c>
      <c r="D871" s="3">
        <v>45557</v>
      </c>
      <c r="E871" s="4">
        <v>793.94</v>
      </c>
      <c r="F871" s="4">
        <v>746.6</v>
      </c>
      <c r="G871" s="4">
        <v>1183.5000000000009</v>
      </c>
      <c r="H871" s="2" t="s">
        <v>6</v>
      </c>
      <c r="I871" s="2" t="s">
        <v>8316</v>
      </c>
      <c r="J871" s="2" t="s">
        <v>8314</v>
      </c>
    </row>
    <row r="872" spans="1:10">
      <c r="A872" s="2" t="s">
        <v>4050</v>
      </c>
      <c r="B872" s="2" t="s">
        <v>4049</v>
      </c>
      <c r="C872" s="2" t="s">
        <v>243</v>
      </c>
      <c r="D872" s="3">
        <v>45539</v>
      </c>
      <c r="E872" s="4">
        <v>919.56</v>
      </c>
      <c r="F872" s="4">
        <v>809.61</v>
      </c>
      <c r="G872" s="4">
        <v>2198.9999999999986</v>
      </c>
      <c r="H872" s="2" t="s">
        <v>6</v>
      </c>
      <c r="I872" s="2" t="s">
        <v>8315</v>
      </c>
      <c r="J872" s="2" t="s">
        <v>8314</v>
      </c>
    </row>
    <row r="873" spans="1:10">
      <c r="A873" s="2" t="s">
        <v>4052</v>
      </c>
      <c r="B873" s="2" t="s">
        <v>4051</v>
      </c>
      <c r="C873" s="2" t="s">
        <v>223</v>
      </c>
      <c r="D873" s="3">
        <v>45546</v>
      </c>
      <c r="E873" s="4">
        <v>832.59</v>
      </c>
      <c r="F873" s="4">
        <v>821.38</v>
      </c>
      <c r="G873" s="4">
        <v>437.19000000000142</v>
      </c>
      <c r="H873" s="2" t="s">
        <v>6</v>
      </c>
      <c r="I873" s="2" t="s">
        <v>8316</v>
      </c>
      <c r="J873" s="2" t="s">
        <v>8314</v>
      </c>
    </row>
    <row r="874" spans="1:10">
      <c r="A874" s="2" t="s">
        <v>4054</v>
      </c>
      <c r="B874" s="2" t="s">
        <v>4053</v>
      </c>
      <c r="C874" s="2" t="s">
        <v>255</v>
      </c>
      <c r="D874" s="3">
        <v>45557</v>
      </c>
      <c r="E874" s="4">
        <v>883.99</v>
      </c>
      <c r="F874" s="4">
        <v>759.3</v>
      </c>
      <c r="G874" s="4">
        <v>872.83000000000038</v>
      </c>
      <c r="H874" s="2" t="s">
        <v>6</v>
      </c>
      <c r="I874" s="2" t="s">
        <v>8315</v>
      </c>
      <c r="J874" s="2" t="s">
        <v>8314</v>
      </c>
    </row>
    <row r="875" spans="1:10">
      <c r="A875" s="2" t="s">
        <v>4056</v>
      </c>
      <c r="B875" s="2" t="s">
        <v>4055</v>
      </c>
      <c r="C875" s="2" t="s">
        <v>202</v>
      </c>
      <c r="D875" s="3">
        <v>45537</v>
      </c>
      <c r="E875" s="4">
        <v>1568.47</v>
      </c>
      <c r="F875" s="4">
        <v>1420.32</v>
      </c>
      <c r="G875" s="4">
        <v>5481.5500000000029</v>
      </c>
      <c r="H875" s="2" t="s">
        <v>6</v>
      </c>
      <c r="I875" s="2" t="s">
        <v>8315</v>
      </c>
      <c r="J875" s="2" t="s">
        <v>8314</v>
      </c>
    </row>
    <row r="876" spans="1:10">
      <c r="A876" s="2" t="s">
        <v>4058</v>
      </c>
      <c r="B876" s="2" t="s">
        <v>4057</v>
      </c>
      <c r="C876" s="2" t="s">
        <v>258</v>
      </c>
      <c r="D876" s="3">
        <v>45589</v>
      </c>
      <c r="E876" s="4">
        <v>11987.96</v>
      </c>
      <c r="F876" s="4">
        <v>10286.83</v>
      </c>
      <c r="G876" s="4">
        <v>45930.50999999998</v>
      </c>
      <c r="H876" s="2" t="s">
        <v>6</v>
      </c>
      <c r="I876" s="2" t="s">
        <v>8316</v>
      </c>
      <c r="J876" s="2" t="s">
        <v>8314</v>
      </c>
    </row>
    <row r="877" spans="1:10">
      <c r="A877" s="2" t="s">
        <v>4060</v>
      </c>
      <c r="B877" s="2" t="s">
        <v>4059</v>
      </c>
      <c r="C877" s="2" t="s">
        <v>185</v>
      </c>
      <c r="D877" s="3">
        <v>45602</v>
      </c>
      <c r="E877" s="4">
        <v>64.19</v>
      </c>
      <c r="F877" s="4">
        <v>62.8</v>
      </c>
      <c r="G877" s="4">
        <v>30.580000000000013</v>
      </c>
      <c r="H877" s="2" t="s">
        <v>6</v>
      </c>
      <c r="I877" s="2" t="s">
        <v>8316</v>
      </c>
      <c r="J877" s="2" t="s">
        <v>8314</v>
      </c>
    </row>
    <row r="878" spans="1:10">
      <c r="A878" s="2" t="s">
        <v>4062</v>
      </c>
      <c r="B878" s="2" t="s">
        <v>4061</v>
      </c>
      <c r="C878" s="2" t="s">
        <v>218</v>
      </c>
      <c r="D878" s="3">
        <v>45588</v>
      </c>
      <c r="E878" s="4">
        <v>9799.73</v>
      </c>
      <c r="F878" s="4">
        <v>8500.06</v>
      </c>
      <c r="G878" s="4">
        <v>20794.72</v>
      </c>
      <c r="H878" s="2" t="s">
        <v>6</v>
      </c>
      <c r="I878" s="2" t="s">
        <v>8316</v>
      </c>
      <c r="J878" s="2" t="s">
        <v>8314</v>
      </c>
    </row>
    <row r="879" spans="1:10">
      <c r="A879" s="2" t="s">
        <v>4064</v>
      </c>
      <c r="B879" s="2" t="s">
        <v>4063</v>
      </c>
      <c r="C879" s="2" t="s">
        <v>190</v>
      </c>
      <c r="D879" s="3">
        <v>45555</v>
      </c>
      <c r="E879" s="4">
        <v>866.46</v>
      </c>
      <c r="F879" s="4">
        <v>764.02</v>
      </c>
      <c r="G879" s="4">
        <v>3482.9600000000019</v>
      </c>
      <c r="H879" s="2" t="s">
        <v>6</v>
      </c>
      <c r="I879" s="2" t="s">
        <v>8313</v>
      </c>
      <c r="J879" s="2" t="s">
        <v>8314</v>
      </c>
    </row>
    <row r="880" spans="1:10">
      <c r="A880" s="2" t="s">
        <v>4066</v>
      </c>
      <c r="B880" s="2" t="s">
        <v>4065</v>
      </c>
      <c r="C880" s="2" t="s">
        <v>237</v>
      </c>
      <c r="D880" s="3">
        <v>45554</v>
      </c>
      <c r="E880" s="4">
        <v>1459.2</v>
      </c>
      <c r="F880" s="4">
        <v>1329.13</v>
      </c>
      <c r="G880" s="4">
        <v>260.13999999999987</v>
      </c>
      <c r="H880" s="2" t="s">
        <v>6</v>
      </c>
      <c r="I880" s="2" t="s">
        <v>8315</v>
      </c>
      <c r="J880" s="2" t="s">
        <v>8314</v>
      </c>
    </row>
    <row r="881" spans="1:10">
      <c r="A881" s="2" t="s">
        <v>4068</v>
      </c>
      <c r="B881" s="2" t="s">
        <v>4067</v>
      </c>
      <c r="C881" s="2" t="s">
        <v>247</v>
      </c>
      <c r="D881" s="3">
        <v>45558</v>
      </c>
      <c r="E881" s="4">
        <v>881.65</v>
      </c>
      <c r="F881" s="4">
        <v>832.06</v>
      </c>
      <c r="G881" s="4">
        <v>347.13000000000022</v>
      </c>
      <c r="H881" s="2" t="s">
        <v>6</v>
      </c>
      <c r="I881" s="2" t="s">
        <v>8315</v>
      </c>
      <c r="J881" s="2" t="s">
        <v>8314</v>
      </c>
    </row>
    <row r="882" spans="1:10">
      <c r="A882" s="2" t="s">
        <v>4070</v>
      </c>
      <c r="B882" s="2" t="s">
        <v>4069</v>
      </c>
      <c r="C882" s="2" t="s">
        <v>158</v>
      </c>
      <c r="D882" s="3">
        <v>45553</v>
      </c>
      <c r="E882" s="4">
        <v>1909.14</v>
      </c>
      <c r="F882" s="4">
        <v>1772.75</v>
      </c>
      <c r="G882" s="4">
        <v>3546.1400000000026</v>
      </c>
      <c r="H882" s="2" t="s">
        <v>6</v>
      </c>
      <c r="I882" s="2" t="s">
        <v>8316</v>
      </c>
      <c r="J882" s="2" t="s">
        <v>8314</v>
      </c>
    </row>
    <row r="883" spans="1:10">
      <c r="A883" s="2" t="s">
        <v>4072</v>
      </c>
      <c r="B883" s="2" t="s">
        <v>4071</v>
      </c>
      <c r="C883" s="2" t="s">
        <v>206</v>
      </c>
      <c r="D883" s="3">
        <v>45556</v>
      </c>
      <c r="E883" s="4">
        <v>2117.7199999999998</v>
      </c>
      <c r="F883" s="4">
        <v>1761.59</v>
      </c>
      <c r="G883" s="4">
        <v>2492.9099999999989</v>
      </c>
      <c r="H883" s="2" t="s">
        <v>6</v>
      </c>
      <c r="I883" s="2" t="s">
        <v>8316</v>
      </c>
      <c r="J883" s="2" t="s">
        <v>8314</v>
      </c>
    </row>
    <row r="884" spans="1:10">
      <c r="A884" s="2" t="s">
        <v>4074</v>
      </c>
      <c r="B884" s="2" t="s">
        <v>4073</v>
      </c>
      <c r="C884" s="2" t="s">
        <v>239</v>
      </c>
      <c r="D884" s="3">
        <v>45573</v>
      </c>
      <c r="E884" s="4">
        <v>230.32</v>
      </c>
      <c r="F884" s="4">
        <v>204.81</v>
      </c>
      <c r="G884" s="4">
        <v>663.25999999999976</v>
      </c>
      <c r="H884" s="2" t="s">
        <v>6</v>
      </c>
      <c r="I884" s="2" t="s">
        <v>8316</v>
      </c>
      <c r="J884" s="2" t="s">
        <v>8314</v>
      </c>
    </row>
    <row r="885" spans="1:10">
      <c r="A885" s="2" t="s">
        <v>4076</v>
      </c>
      <c r="B885" s="2" t="s">
        <v>4075</v>
      </c>
      <c r="C885" s="2" t="s">
        <v>238</v>
      </c>
      <c r="D885" s="3">
        <v>45587</v>
      </c>
      <c r="E885" s="4">
        <v>1126.49</v>
      </c>
      <c r="F885" s="4">
        <v>1054.6099999999999</v>
      </c>
      <c r="G885" s="4">
        <v>1006.3200000000015</v>
      </c>
      <c r="H885" s="2" t="s">
        <v>6</v>
      </c>
      <c r="I885" s="2" t="s">
        <v>8316</v>
      </c>
      <c r="J885" s="2" t="s">
        <v>8314</v>
      </c>
    </row>
    <row r="886" spans="1:10">
      <c r="A886" s="2" t="s">
        <v>4078</v>
      </c>
      <c r="B886" s="2" t="s">
        <v>4077</v>
      </c>
      <c r="C886" s="2" t="s">
        <v>227</v>
      </c>
      <c r="D886" s="3">
        <v>45576</v>
      </c>
      <c r="E886" s="4">
        <v>214.74</v>
      </c>
      <c r="F886" s="4">
        <v>208.11</v>
      </c>
      <c r="G886" s="4">
        <v>72.92999999999995</v>
      </c>
      <c r="H886" s="2" t="s">
        <v>6</v>
      </c>
      <c r="I886" s="2" t="s">
        <v>8316</v>
      </c>
      <c r="J886" s="2" t="s">
        <v>8314</v>
      </c>
    </row>
    <row r="887" spans="1:10">
      <c r="A887" s="2" t="s">
        <v>4080</v>
      </c>
      <c r="B887" s="2" t="s">
        <v>4079</v>
      </c>
      <c r="C887" s="2" t="s">
        <v>229</v>
      </c>
      <c r="D887" s="3">
        <v>45591</v>
      </c>
      <c r="E887" s="4">
        <v>265.20999999999998</v>
      </c>
      <c r="F887" s="4">
        <v>238.56</v>
      </c>
      <c r="G887" s="4">
        <v>746.19999999999936</v>
      </c>
      <c r="H887" s="2" t="s">
        <v>6</v>
      </c>
      <c r="I887" s="2" t="s">
        <v>8313</v>
      </c>
      <c r="J887" s="2" t="s">
        <v>8314</v>
      </c>
    </row>
    <row r="888" spans="1:10">
      <c r="A888" s="2" t="s">
        <v>4082</v>
      </c>
      <c r="B888" s="2" t="s">
        <v>4081</v>
      </c>
      <c r="C888" s="2" t="s">
        <v>210</v>
      </c>
      <c r="D888" s="3">
        <v>45589</v>
      </c>
      <c r="E888" s="4">
        <v>559.09</v>
      </c>
      <c r="F888" s="4">
        <v>497.85</v>
      </c>
      <c r="G888" s="4">
        <v>551.16000000000008</v>
      </c>
      <c r="H888" s="2" t="s">
        <v>6</v>
      </c>
      <c r="I888" s="2" t="s">
        <v>8315</v>
      </c>
      <c r="J888" s="2" t="s">
        <v>8314</v>
      </c>
    </row>
    <row r="889" spans="1:10">
      <c r="A889" s="2" t="s">
        <v>4084</v>
      </c>
      <c r="B889" s="2" t="s">
        <v>4083</v>
      </c>
      <c r="C889" s="2" t="s">
        <v>158</v>
      </c>
      <c r="D889" s="3">
        <v>45562</v>
      </c>
      <c r="E889" s="4">
        <v>2358.91</v>
      </c>
      <c r="F889" s="4">
        <v>2100.33</v>
      </c>
      <c r="G889" s="4">
        <v>3878.6999999999989</v>
      </c>
      <c r="H889" s="2" t="s">
        <v>6</v>
      </c>
      <c r="I889" s="2" t="s">
        <v>8315</v>
      </c>
      <c r="J889" s="2" t="s">
        <v>8314</v>
      </c>
    </row>
    <row r="890" spans="1:10">
      <c r="A890" s="2" t="s">
        <v>4086</v>
      </c>
      <c r="B890" s="2" t="s">
        <v>4085</v>
      </c>
      <c r="C890" s="2" t="s">
        <v>209</v>
      </c>
      <c r="D890" s="3">
        <v>45545</v>
      </c>
      <c r="E890" s="4">
        <v>1595.24</v>
      </c>
      <c r="F890" s="4">
        <v>1408.28</v>
      </c>
      <c r="G890" s="4">
        <v>5234.880000000001</v>
      </c>
      <c r="H890" s="2" t="s">
        <v>6</v>
      </c>
      <c r="I890" s="2" t="s">
        <v>8316</v>
      </c>
      <c r="J890" s="2" t="s">
        <v>8314</v>
      </c>
    </row>
    <row r="891" spans="1:10">
      <c r="A891" s="2" t="s">
        <v>4088</v>
      </c>
      <c r="B891" s="2" t="s">
        <v>4087</v>
      </c>
      <c r="C891" s="2" t="s">
        <v>170</v>
      </c>
      <c r="D891" s="3">
        <v>45544</v>
      </c>
      <c r="E891" s="4">
        <v>657.63</v>
      </c>
      <c r="F891" s="4">
        <v>633.45000000000005</v>
      </c>
      <c r="G891" s="4">
        <v>1039.739999999998</v>
      </c>
      <c r="H891" s="2" t="s">
        <v>6</v>
      </c>
      <c r="I891" s="2" t="s">
        <v>8313</v>
      </c>
      <c r="J891" s="2" t="s">
        <v>8314</v>
      </c>
    </row>
    <row r="892" spans="1:10">
      <c r="A892" s="2" t="s">
        <v>4090</v>
      </c>
      <c r="B892" s="2" t="s">
        <v>4089</v>
      </c>
      <c r="C892" s="2" t="s">
        <v>233</v>
      </c>
      <c r="D892" s="3">
        <v>45543</v>
      </c>
      <c r="E892" s="4">
        <v>1628.99</v>
      </c>
      <c r="F892" s="4">
        <v>1527.07</v>
      </c>
      <c r="G892" s="4">
        <v>3872.9600000000028</v>
      </c>
      <c r="H892" s="2" t="s">
        <v>6</v>
      </c>
      <c r="I892" s="2" t="s">
        <v>8316</v>
      </c>
      <c r="J892" s="2" t="s">
        <v>8314</v>
      </c>
    </row>
    <row r="893" spans="1:10">
      <c r="A893" s="2" t="s">
        <v>4092</v>
      </c>
      <c r="B893" s="2" t="s">
        <v>4091</v>
      </c>
      <c r="C893" s="2" t="s">
        <v>204</v>
      </c>
      <c r="D893" s="3">
        <v>45543</v>
      </c>
      <c r="E893" s="4">
        <v>1304.74</v>
      </c>
      <c r="F893" s="4">
        <v>1169.99</v>
      </c>
      <c r="G893" s="4">
        <v>4581.5</v>
      </c>
      <c r="H893" s="2" t="s">
        <v>6</v>
      </c>
      <c r="I893" s="2" t="s">
        <v>8316</v>
      </c>
      <c r="J893" s="2" t="s">
        <v>8314</v>
      </c>
    </row>
    <row r="894" spans="1:10">
      <c r="A894" s="2" t="s">
        <v>4094</v>
      </c>
      <c r="B894" s="2" t="s">
        <v>4093</v>
      </c>
      <c r="C894" s="2" t="s">
        <v>158</v>
      </c>
      <c r="D894" s="3">
        <v>45557</v>
      </c>
      <c r="E894" s="4">
        <v>1985.2</v>
      </c>
      <c r="F894" s="4">
        <v>1741.79</v>
      </c>
      <c r="G894" s="4">
        <v>1217.0500000000004</v>
      </c>
      <c r="H894" s="2" t="s">
        <v>6</v>
      </c>
      <c r="I894" s="2" t="s">
        <v>8315</v>
      </c>
      <c r="J894" s="2" t="s">
        <v>8314</v>
      </c>
    </row>
    <row r="895" spans="1:10">
      <c r="A895" s="2" t="s">
        <v>4096</v>
      </c>
      <c r="B895" s="2" t="s">
        <v>4095</v>
      </c>
      <c r="C895" s="2" t="s">
        <v>226</v>
      </c>
      <c r="D895" s="3">
        <v>45590</v>
      </c>
      <c r="E895" s="4">
        <v>1582.5</v>
      </c>
      <c r="F895" s="4">
        <v>1412.11</v>
      </c>
      <c r="G895" s="4">
        <v>1192.7300000000007</v>
      </c>
      <c r="H895" s="2" t="s">
        <v>6</v>
      </c>
      <c r="I895" s="2" t="s">
        <v>8315</v>
      </c>
      <c r="J895" s="2" t="s">
        <v>8314</v>
      </c>
    </row>
    <row r="896" spans="1:10">
      <c r="A896" s="2" t="s">
        <v>4098</v>
      </c>
      <c r="B896" s="2" t="s">
        <v>4097</v>
      </c>
      <c r="C896" s="2" t="s">
        <v>204</v>
      </c>
      <c r="D896" s="3">
        <v>45559</v>
      </c>
      <c r="E896" s="4">
        <v>793.55</v>
      </c>
      <c r="F896" s="4">
        <v>743.48</v>
      </c>
      <c r="G896" s="4">
        <v>2052.8699999999972</v>
      </c>
      <c r="H896" s="2" t="s">
        <v>6</v>
      </c>
      <c r="I896" s="2" t="s">
        <v>8313</v>
      </c>
      <c r="J896" s="2" t="s">
        <v>8314</v>
      </c>
    </row>
    <row r="897" spans="1:10">
      <c r="A897" s="2" t="s">
        <v>4100</v>
      </c>
      <c r="B897" s="2" t="s">
        <v>4099</v>
      </c>
      <c r="C897" s="2" t="s">
        <v>165</v>
      </c>
      <c r="D897" s="3">
        <v>45573</v>
      </c>
      <c r="E897" s="4">
        <v>1592.66</v>
      </c>
      <c r="F897" s="4">
        <v>1541.68</v>
      </c>
      <c r="G897" s="4">
        <v>866.66000000000031</v>
      </c>
      <c r="H897" s="2" t="s">
        <v>6</v>
      </c>
      <c r="I897" s="2" t="s">
        <v>8313</v>
      </c>
      <c r="J897" s="2" t="s">
        <v>8314</v>
      </c>
    </row>
    <row r="898" spans="1:10">
      <c r="A898" s="2" t="s">
        <v>4102</v>
      </c>
      <c r="B898" s="2" t="s">
        <v>4101</v>
      </c>
      <c r="C898" s="2" t="s">
        <v>206</v>
      </c>
      <c r="D898" s="3">
        <v>45560</v>
      </c>
      <c r="E898" s="4">
        <v>1980.45</v>
      </c>
      <c r="F898" s="4">
        <v>1904.84</v>
      </c>
      <c r="G898" s="4">
        <v>1739.0300000000029</v>
      </c>
      <c r="H898" s="2" t="s">
        <v>6</v>
      </c>
      <c r="I898" s="2" t="s">
        <v>8315</v>
      </c>
      <c r="J898" s="2" t="s">
        <v>8314</v>
      </c>
    </row>
    <row r="899" spans="1:10">
      <c r="A899" s="2" t="s">
        <v>4104</v>
      </c>
      <c r="B899" s="2" t="s">
        <v>4103</v>
      </c>
      <c r="C899" s="2" t="s">
        <v>198</v>
      </c>
      <c r="D899" s="3">
        <v>45558</v>
      </c>
      <c r="E899" s="4">
        <v>1535.17</v>
      </c>
      <c r="F899" s="4">
        <v>1372.34</v>
      </c>
      <c r="G899" s="4">
        <v>3582.2600000000034</v>
      </c>
      <c r="H899" s="2" t="s">
        <v>6</v>
      </c>
      <c r="I899" s="2" t="s">
        <v>8316</v>
      </c>
      <c r="J899" s="2" t="s">
        <v>8314</v>
      </c>
    </row>
    <row r="900" spans="1:10">
      <c r="A900" s="2" t="s">
        <v>4106</v>
      </c>
      <c r="B900" s="2" t="s">
        <v>4105</v>
      </c>
      <c r="C900" s="2" t="s">
        <v>234</v>
      </c>
      <c r="D900" s="3">
        <v>45574</v>
      </c>
      <c r="E900" s="4">
        <v>748.32</v>
      </c>
      <c r="F900" s="4">
        <v>700.25</v>
      </c>
      <c r="G900" s="4">
        <v>1730.5200000000018</v>
      </c>
      <c r="H900" s="2" t="s">
        <v>6</v>
      </c>
      <c r="I900" s="2" t="s">
        <v>8316</v>
      </c>
      <c r="J900" s="2" t="s">
        <v>8314</v>
      </c>
    </row>
    <row r="901" spans="1:10">
      <c r="A901" s="2" t="s">
        <v>4108</v>
      </c>
      <c r="B901" s="2" t="s">
        <v>4107</v>
      </c>
      <c r="C901" s="2" t="s">
        <v>212</v>
      </c>
      <c r="D901" s="3">
        <v>45565</v>
      </c>
      <c r="E901" s="4">
        <v>1614.58</v>
      </c>
      <c r="F901" s="4">
        <v>1459.52</v>
      </c>
      <c r="G901" s="4">
        <v>2791.079999999999</v>
      </c>
      <c r="H901" s="2" t="s">
        <v>6</v>
      </c>
      <c r="I901" s="2" t="s">
        <v>8316</v>
      </c>
      <c r="J901" s="2" t="s">
        <v>8314</v>
      </c>
    </row>
    <row r="902" spans="1:10">
      <c r="A902" s="2" t="s">
        <v>4110</v>
      </c>
      <c r="B902" s="2" t="s">
        <v>4109</v>
      </c>
      <c r="C902" s="2" t="s">
        <v>223</v>
      </c>
      <c r="D902" s="3">
        <v>45555</v>
      </c>
      <c r="E902" s="4">
        <v>539.49</v>
      </c>
      <c r="F902" s="4">
        <v>516.94000000000005</v>
      </c>
      <c r="G902" s="4">
        <v>248.0499999999995</v>
      </c>
      <c r="H902" s="2" t="s">
        <v>6</v>
      </c>
      <c r="I902" s="2" t="s">
        <v>8313</v>
      </c>
      <c r="J902" s="2" t="s">
        <v>8314</v>
      </c>
    </row>
    <row r="903" spans="1:10">
      <c r="A903" s="2" t="s">
        <v>4112</v>
      </c>
      <c r="B903" s="2" t="s">
        <v>4111</v>
      </c>
      <c r="C903" s="2" t="s">
        <v>240</v>
      </c>
      <c r="D903" s="3">
        <v>45554</v>
      </c>
      <c r="E903" s="4">
        <v>591.02</v>
      </c>
      <c r="F903" s="4">
        <v>501.52</v>
      </c>
      <c r="G903" s="4">
        <v>1790</v>
      </c>
      <c r="H903" s="2" t="s">
        <v>6</v>
      </c>
      <c r="I903" s="2" t="s">
        <v>8316</v>
      </c>
      <c r="J903" s="2" t="s">
        <v>8314</v>
      </c>
    </row>
    <row r="904" spans="1:10">
      <c r="A904" s="2" t="s">
        <v>4114</v>
      </c>
      <c r="B904" s="2" t="s">
        <v>4113</v>
      </c>
      <c r="C904" s="2" t="s">
        <v>170</v>
      </c>
      <c r="D904" s="3">
        <v>45578</v>
      </c>
      <c r="E904" s="4">
        <v>502.7</v>
      </c>
      <c r="F904" s="4">
        <v>452.08</v>
      </c>
      <c r="G904" s="4">
        <v>556.82000000000005</v>
      </c>
      <c r="H904" s="2" t="s">
        <v>6</v>
      </c>
      <c r="I904" s="2" t="s">
        <v>8313</v>
      </c>
      <c r="J904" s="2" t="s">
        <v>8314</v>
      </c>
    </row>
    <row r="905" spans="1:10">
      <c r="A905" s="2" t="s">
        <v>4116</v>
      </c>
      <c r="B905" s="2" t="s">
        <v>4115</v>
      </c>
      <c r="C905" s="2" t="s">
        <v>241</v>
      </c>
      <c r="D905" s="3">
        <v>45561</v>
      </c>
      <c r="E905" s="4">
        <v>186.39</v>
      </c>
      <c r="F905" s="4">
        <v>181.44</v>
      </c>
      <c r="G905" s="4">
        <v>183.14999999999958</v>
      </c>
      <c r="H905" s="2" t="s">
        <v>6</v>
      </c>
      <c r="I905" s="2" t="s">
        <v>8313</v>
      </c>
      <c r="J905" s="2" t="s">
        <v>8314</v>
      </c>
    </row>
    <row r="906" spans="1:10">
      <c r="A906" s="2" t="s">
        <v>4118</v>
      </c>
      <c r="B906" s="2" t="s">
        <v>4117</v>
      </c>
      <c r="C906" s="2" t="s">
        <v>244</v>
      </c>
      <c r="D906" s="3">
        <v>45572</v>
      </c>
      <c r="E906" s="4">
        <v>4026.63</v>
      </c>
      <c r="F906" s="4">
        <v>3668.87</v>
      </c>
      <c r="G906" s="4">
        <v>15741.44000000001</v>
      </c>
      <c r="H906" s="2" t="s">
        <v>6</v>
      </c>
      <c r="I906" s="2" t="s">
        <v>8315</v>
      </c>
      <c r="J906" s="2" t="s">
        <v>8314</v>
      </c>
    </row>
    <row r="907" spans="1:10">
      <c r="A907" s="2" t="s">
        <v>4120</v>
      </c>
      <c r="B907" s="2" t="s">
        <v>4119</v>
      </c>
      <c r="C907" s="2" t="s">
        <v>247</v>
      </c>
      <c r="D907" s="3">
        <v>45551</v>
      </c>
      <c r="E907" s="4">
        <v>1369.03</v>
      </c>
      <c r="F907" s="4">
        <v>1316.55</v>
      </c>
      <c r="G907" s="4">
        <v>1521.9200000000005</v>
      </c>
      <c r="H907" s="2" t="s">
        <v>6</v>
      </c>
      <c r="I907" s="2" t="s">
        <v>8316</v>
      </c>
      <c r="J907" s="2" t="s">
        <v>8314</v>
      </c>
    </row>
    <row r="908" spans="1:10">
      <c r="A908" s="2" t="s">
        <v>4122</v>
      </c>
      <c r="B908" s="2" t="s">
        <v>4121</v>
      </c>
      <c r="C908" s="2" t="s">
        <v>165</v>
      </c>
      <c r="D908" s="3">
        <v>45562</v>
      </c>
      <c r="E908" s="4">
        <v>1585.4</v>
      </c>
      <c r="F908" s="4">
        <v>1405.73</v>
      </c>
      <c r="G908" s="4">
        <v>4491.7500000000018</v>
      </c>
      <c r="H908" s="2" t="s">
        <v>6</v>
      </c>
      <c r="I908" s="2" t="s">
        <v>8316</v>
      </c>
      <c r="J908" s="2" t="s">
        <v>8314</v>
      </c>
    </row>
    <row r="909" spans="1:10">
      <c r="A909" s="2" t="s">
        <v>4124</v>
      </c>
      <c r="B909" s="2" t="s">
        <v>4123</v>
      </c>
      <c r="C909" s="2" t="s">
        <v>206</v>
      </c>
      <c r="D909" s="3">
        <v>45549</v>
      </c>
      <c r="E909" s="4">
        <v>3529.64</v>
      </c>
      <c r="F909" s="4">
        <v>3060.9</v>
      </c>
      <c r="G909" s="4">
        <v>13593.459999999994</v>
      </c>
      <c r="H909" s="2" t="s">
        <v>6</v>
      </c>
      <c r="I909" s="2" t="s">
        <v>8316</v>
      </c>
      <c r="J909" s="2" t="s">
        <v>8314</v>
      </c>
    </row>
    <row r="910" spans="1:10">
      <c r="A910" s="2" t="s">
        <v>4126</v>
      </c>
      <c r="B910" s="2" t="s">
        <v>4125</v>
      </c>
      <c r="C910" s="2" t="s">
        <v>252</v>
      </c>
      <c r="D910" s="3">
        <v>45552</v>
      </c>
      <c r="E910" s="4">
        <v>3786.66</v>
      </c>
      <c r="F910" s="4">
        <v>3794.98</v>
      </c>
      <c r="G910" s="4">
        <v>-232.96000000000458</v>
      </c>
      <c r="H910" s="2" t="s">
        <v>6</v>
      </c>
      <c r="I910" s="2" t="s">
        <v>8315</v>
      </c>
      <c r="J910" s="2" t="s">
        <v>8314</v>
      </c>
    </row>
    <row r="911" spans="1:10">
      <c r="A911" s="2" t="s">
        <v>4128</v>
      </c>
      <c r="B911" s="2" t="s">
        <v>4127</v>
      </c>
      <c r="C911" s="2" t="s">
        <v>202</v>
      </c>
      <c r="D911" s="3">
        <v>45549</v>
      </c>
      <c r="E911" s="4">
        <v>11341.06</v>
      </c>
      <c r="F911" s="4">
        <v>10283.59</v>
      </c>
      <c r="G911" s="4">
        <v>31724.09999999998</v>
      </c>
      <c r="H911" s="2" t="s">
        <v>6</v>
      </c>
      <c r="I911" s="2" t="s">
        <v>8313</v>
      </c>
      <c r="J911" s="2" t="s">
        <v>8314</v>
      </c>
    </row>
    <row r="912" spans="1:10">
      <c r="A912" s="2" t="s">
        <v>4130</v>
      </c>
      <c r="B912" s="2" t="s">
        <v>4129</v>
      </c>
      <c r="C912" s="2" t="s">
        <v>202</v>
      </c>
      <c r="D912" s="3">
        <v>45548</v>
      </c>
      <c r="E912" s="4">
        <v>1401.81</v>
      </c>
      <c r="F912" s="4">
        <v>1342.05</v>
      </c>
      <c r="G912" s="4">
        <v>1075.6799999999998</v>
      </c>
      <c r="H912" s="2" t="s">
        <v>6</v>
      </c>
      <c r="I912" s="2" t="s">
        <v>8313</v>
      </c>
      <c r="J912" s="2" t="s">
        <v>8314</v>
      </c>
    </row>
    <row r="913" spans="1:10">
      <c r="A913" s="2" t="s">
        <v>4132</v>
      </c>
      <c r="B913" s="2" t="s">
        <v>4131</v>
      </c>
      <c r="C913" s="2" t="s">
        <v>252</v>
      </c>
      <c r="D913" s="3">
        <v>45549</v>
      </c>
      <c r="E913" s="4">
        <v>1296.54</v>
      </c>
      <c r="F913" s="4">
        <v>1130.3599999999999</v>
      </c>
      <c r="G913" s="4">
        <v>5650.1200000000026</v>
      </c>
      <c r="H913" s="2" t="s">
        <v>6</v>
      </c>
      <c r="I913" s="2" t="s">
        <v>8316</v>
      </c>
      <c r="J913" s="2" t="s">
        <v>8314</v>
      </c>
    </row>
    <row r="914" spans="1:10">
      <c r="A914" s="2" t="s">
        <v>4134</v>
      </c>
      <c r="B914" s="2" t="s">
        <v>4133</v>
      </c>
      <c r="C914" s="2" t="s">
        <v>202</v>
      </c>
      <c r="D914" s="3">
        <v>45565</v>
      </c>
      <c r="E914" s="4">
        <v>751.44</v>
      </c>
      <c r="F914" s="4">
        <v>700.74</v>
      </c>
      <c r="G914" s="4">
        <v>963.30000000000086</v>
      </c>
      <c r="H914" s="2" t="s">
        <v>6</v>
      </c>
      <c r="I914" s="2" t="s">
        <v>8313</v>
      </c>
      <c r="J914" s="2" t="s">
        <v>8314</v>
      </c>
    </row>
    <row r="915" spans="1:10">
      <c r="A915" s="2" t="s">
        <v>4136</v>
      </c>
      <c r="B915" s="2" t="s">
        <v>4135</v>
      </c>
      <c r="C915" s="2" t="s">
        <v>202</v>
      </c>
      <c r="D915" s="3">
        <v>45584</v>
      </c>
      <c r="E915" s="4">
        <v>4295.34</v>
      </c>
      <c r="F915" s="4">
        <v>3869.63</v>
      </c>
      <c r="G915" s="4">
        <v>13622.720000000001</v>
      </c>
      <c r="H915" s="2" t="s">
        <v>6</v>
      </c>
      <c r="I915" s="2" t="s">
        <v>8316</v>
      </c>
      <c r="J915" s="2" t="s">
        <v>8314</v>
      </c>
    </row>
    <row r="916" spans="1:10">
      <c r="A916" s="2" t="s">
        <v>4138</v>
      </c>
      <c r="B916" s="2" t="s">
        <v>4137</v>
      </c>
      <c r="C916" s="2" t="s">
        <v>206</v>
      </c>
      <c r="D916" s="3">
        <v>45569</v>
      </c>
      <c r="E916" s="4">
        <v>1955.41</v>
      </c>
      <c r="F916" s="4">
        <v>1772.64</v>
      </c>
      <c r="G916" s="4">
        <v>7493.57</v>
      </c>
      <c r="H916" s="2" t="s">
        <v>6</v>
      </c>
      <c r="I916" s="2" t="s">
        <v>8313</v>
      </c>
      <c r="J916" s="2" t="s">
        <v>8314</v>
      </c>
    </row>
    <row r="917" spans="1:10">
      <c r="A917" s="2" t="s">
        <v>4140</v>
      </c>
      <c r="B917" s="2" t="s">
        <v>4139</v>
      </c>
      <c r="C917" s="2" t="s">
        <v>215</v>
      </c>
      <c r="D917" s="3">
        <v>45563</v>
      </c>
      <c r="E917" s="4">
        <v>283.02</v>
      </c>
      <c r="F917" s="4">
        <v>257.18</v>
      </c>
      <c r="G917" s="4">
        <v>671.83999999999935</v>
      </c>
      <c r="H917" s="2" t="s">
        <v>6</v>
      </c>
      <c r="I917" s="2" t="s">
        <v>8315</v>
      </c>
      <c r="J917" s="2" t="s">
        <v>8314</v>
      </c>
    </row>
    <row r="918" spans="1:10">
      <c r="A918" s="2" t="s">
        <v>4142</v>
      </c>
      <c r="B918" s="2" t="s">
        <v>4141</v>
      </c>
      <c r="C918" s="2" t="s">
        <v>206</v>
      </c>
      <c r="D918" s="3">
        <v>45567</v>
      </c>
      <c r="E918" s="4">
        <v>1523.1</v>
      </c>
      <c r="F918" s="4">
        <v>1346.08</v>
      </c>
      <c r="G918" s="4">
        <v>7611.8599999999988</v>
      </c>
      <c r="H918" s="2" t="s">
        <v>6</v>
      </c>
      <c r="I918" s="2" t="s">
        <v>8313</v>
      </c>
      <c r="J918" s="2" t="s">
        <v>8314</v>
      </c>
    </row>
    <row r="919" spans="1:10">
      <c r="A919" s="2" t="s">
        <v>4144</v>
      </c>
      <c r="B919" s="2" t="s">
        <v>4143</v>
      </c>
      <c r="C919" s="2" t="s">
        <v>215</v>
      </c>
      <c r="D919" s="3">
        <v>45584</v>
      </c>
      <c r="E919" s="4">
        <v>576.51</v>
      </c>
      <c r="F919" s="4">
        <v>483.88</v>
      </c>
      <c r="G919" s="4">
        <v>2037.86</v>
      </c>
      <c r="H919" s="2" t="s">
        <v>6</v>
      </c>
      <c r="I919" s="2" t="s">
        <v>8315</v>
      </c>
      <c r="J919" s="2" t="s">
        <v>8314</v>
      </c>
    </row>
    <row r="920" spans="1:10">
      <c r="A920" s="2" t="s">
        <v>4146</v>
      </c>
      <c r="B920" s="2" t="s">
        <v>4145</v>
      </c>
      <c r="C920" s="2" t="s">
        <v>242</v>
      </c>
      <c r="D920" s="3">
        <v>45561</v>
      </c>
      <c r="E920" s="4">
        <v>62.69</v>
      </c>
      <c r="F920" s="4">
        <v>59.03</v>
      </c>
      <c r="G920" s="4">
        <v>142.73999999999987</v>
      </c>
      <c r="H920" s="2" t="s">
        <v>6</v>
      </c>
      <c r="I920" s="2" t="s">
        <v>8315</v>
      </c>
      <c r="J920" s="2" t="s">
        <v>8314</v>
      </c>
    </row>
    <row r="921" spans="1:10">
      <c r="A921" s="2" t="s">
        <v>4148</v>
      </c>
      <c r="B921" s="2" t="s">
        <v>4147</v>
      </c>
      <c r="C921" s="2" t="s">
        <v>252</v>
      </c>
      <c r="D921" s="3">
        <v>45560</v>
      </c>
      <c r="E921" s="4">
        <v>1785.63</v>
      </c>
      <c r="F921" s="4">
        <v>1491.13</v>
      </c>
      <c r="G921" s="4">
        <v>5006.5</v>
      </c>
      <c r="H921" s="2" t="s">
        <v>6</v>
      </c>
      <c r="I921" s="2" t="s">
        <v>8315</v>
      </c>
      <c r="J921" s="2" t="s">
        <v>8314</v>
      </c>
    </row>
    <row r="922" spans="1:10">
      <c r="A922" s="2" t="s">
        <v>4150</v>
      </c>
      <c r="B922" s="2" t="s">
        <v>4149</v>
      </c>
      <c r="C922" s="2" t="s">
        <v>242</v>
      </c>
      <c r="D922" s="3">
        <v>45606</v>
      </c>
      <c r="E922" s="4">
        <v>78.989999999999995</v>
      </c>
      <c r="F922" s="4">
        <v>73.8</v>
      </c>
      <c r="G922" s="4">
        <v>51.899999999999977</v>
      </c>
      <c r="H922" s="2" t="s">
        <v>6</v>
      </c>
      <c r="I922" s="2" t="s">
        <v>8316</v>
      </c>
      <c r="J922" s="2" t="s">
        <v>8314</v>
      </c>
    </row>
    <row r="923" spans="1:10">
      <c r="A923" s="2" t="s">
        <v>4152</v>
      </c>
      <c r="B923" s="2" t="s">
        <v>4151</v>
      </c>
      <c r="C923" s="2" t="s">
        <v>194</v>
      </c>
      <c r="D923" s="3">
        <v>45594</v>
      </c>
      <c r="E923" s="4">
        <v>9207.24</v>
      </c>
      <c r="F923" s="4">
        <v>8789.34</v>
      </c>
      <c r="G923" s="4">
        <v>17551.799999999985</v>
      </c>
      <c r="H923" s="2" t="s">
        <v>6</v>
      </c>
      <c r="I923" s="2" t="s">
        <v>8316</v>
      </c>
      <c r="J923" s="2" t="s">
        <v>8314</v>
      </c>
    </row>
    <row r="924" spans="1:10">
      <c r="A924" s="2" t="s">
        <v>4154</v>
      </c>
      <c r="B924" s="2" t="s">
        <v>4153</v>
      </c>
      <c r="C924" s="2" t="s">
        <v>215</v>
      </c>
      <c r="D924" s="3">
        <v>45579</v>
      </c>
      <c r="E924" s="4">
        <v>277.60000000000002</v>
      </c>
      <c r="F924" s="4">
        <v>249.84</v>
      </c>
      <c r="G924" s="4">
        <v>471.9200000000003</v>
      </c>
      <c r="H924" s="2" t="s">
        <v>6</v>
      </c>
      <c r="I924" s="2" t="s">
        <v>8315</v>
      </c>
      <c r="J924" s="2" t="s">
        <v>8314</v>
      </c>
    </row>
    <row r="925" spans="1:10">
      <c r="A925" s="2" t="s">
        <v>4156</v>
      </c>
      <c r="B925" s="2" t="s">
        <v>4155</v>
      </c>
      <c r="C925" s="2" t="s">
        <v>222</v>
      </c>
      <c r="D925" s="3">
        <v>45606</v>
      </c>
      <c r="E925" s="4">
        <v>11520.8</v>
      </c>
      <c r="F925" s="4">
        <v>10583.48</v>
      </c>
      <c r="G925" s="4">
        <v>3749.2799999999988</v>
      </c>
      <c r="H925" s="2" t="s">
        <v>6</v>
      </c>
      <c r="I925" s="2" t="s">
        <v>8315</v>
      </c>
      <c r="J925" s="2" t="s">
        <v>8314</v>
      </c>
    </row>
    <row r="926" spans="1:10">
      <c r="A926" s="2" t="s">
        <v>4158</v>
      </c>
      <c r="B926" s="2" t="s">
        <v>4157</v>
      </c>
      <c r="C926" s="2" t="s">
        <v>206</v>
      </c>
      <c r="D926" s="3">
        <v>45559</v>
      </c>
      <c r="E926" s="4">
        <v>2847.43</v>
      </c>
      <c r="F926" s="4">
        <v>2531.29</v>
      </c>
      <c r="G926" s="4">
        <v>1264.5599999999995</v>
      </c>
      <c r="H926" s="2" t="s">
        <v>6</v>
      </c>
      <c r="I926" s="2" t="s">
        <v>8316</v>
      </c>
      <c r="J926" s="2" t="s">
        <v>8314</v>
      </c>
    </row>
    <row r="927" spans="1:10">
      <c r="A927" s="2" t="s">
        <v>4160</v>
      </c>
      <c r="B927" s="2" t="s">
        <v>4159</v>
      </c>
      <c r="C927" s="2" t="s">
        <v>223</v>
      </c>
      <c r="D927" s="3">
        <v>45581</v>
      </c>
      <c r="E927" s="4">
        <v>1002.95</v>
      </c>
      <c r="F927" s="4">
        <v>880.28</v>
      </c>
      <c r="G927" s="4">
        <v>1472.0400000000009</v>
      </c>
      <c r="H927" s="2" t="s">
        <v>6</v>
      </c>
      <c r="I927" s="2" t="s">
        <v>8316</v>
      </c>
      <c r="J927" s="2" t="s">
        <v>8314</v>
      </c>
    </row>
    <row r="928" spans="1:10">
      <c r="A928" s="2" t="s">
        <v>4162</v>
      </c>
      <c r="B928" s="2" t="s">
        <v>4161</v>
      </c>
      <c r="C928" s="2" t="s">
        <v>198</v>
      </c>
      <c r="D928" s="3">
        <v>45613</v>
      </c>
      <c r="E928" s="4">
        <v>1029.17</v>
      </c>
      <c r="F928" s="4">
        <v>904.29</v>
      </c>
      <c r="G928" s="4">
        <v>2747.3600000000024</v>
      </c>
      <c r="H928" s="2" t="s">
        <v>6</v>
      </c>
      <c r="I928" s="2" t="s">
        <v>8313</v>
      </c>
      <c r="J928" s="2" t="s">
        <v>8314</v>
      </c>
    </row>
    <row r="929" spans="1:10">
      <c r="A929" s="2" t="s">
        <v>4164</v>
      </c>
      <c r="B929" s="2" t="s">
        <v>4163</v>
      </c>
      <c r="C929" s="2" t="s">
        <v>190</v>
      </c>
      <c r="D929" s="3">
        <v>45586</v>
      </c>
      <c r="E929" s="4">
        <v>471.97</v>
      </c>
      <c r="F929" s="4">
        <v>431.85</v>
      </c>
      <c r="G929" s="4">
        <v>962.88000000000011</v>
      </c>
      <c r="H929" s="2" t="s">
        <v>6</v>
      </c>
      <c r="I929" s="2" t="s">
        <v>8316</v>
      </c>
      <c r="J929" s="2" t="s">
        <v>8314</v>
      </c>
    </row>
    <row r="930" spans="1:10">
      <c r="A930" s="2" t="s">
        <v>4166</v>
      </c>
      <c r="B930" s="2" t="s">
        <v>4165</v>
      </c>
      <c r="C930" s="2" t="s">
        <v>209</v>
      </c>
      <c r="D930" s="3">
        <v>45556</v>
      </c>
      <c r="E930" s="4">
        <v>1165.71</v>
      </c>
      <c r="F930" s="4">
        <v>1008.73</v>
      </c>
      <c r="G930" s="4">
        <v>6122.2200000000012</v>
      </c>
      <c r="H930" s="2" t="s">
        <v>6</v>
      </c>
      <c r="I930" s="2" t="s">
        <v>8315</v>
      </c>
      <c r="J930" s="2" t="s">
        <v>8314</v>
      </c>
    </row>
    <row r="931" spans="1:10">
      <c r="A931" s="2" t="s">
        <v>4168</v>
      </c>
      <c r="B931" s="2" t="s">
        <v>4167</v>
      </c>
      <c r="C931" s="2" t="s">
        <v>210</v>
      </c>
      <c r="D931" s="3">
        <v>45584</v>
      </c>
      <c r="E931" s="4">
        <v>726.75</v>
      </c>
      <c r="F931" s="4">
        <v>654.66999999999996</v>
      </c>
      <c r="G931" s="4">
        <v>2594.8800000000015</v>
      </c>
      <c r="H931" s="2" t="s">
        <v>6</v>
      </c>
      <c r="I931" s="2" t="s">
        <v>8313</v>
      </c>
      <c r="J931" s="2" t="s">
        <v>8314</v>
      </c>
    </row>
    <row r="932" spans="1:10">
      <c r="A932" s="2" t="s">
        <v>4170</v>
      </c>
      <c r="B932" s="2" t="s">
        <v>4169</v>
      </c>
      <c r="C932" s="2" t="s">
        <v>216</v>
      </c>
      <c r="D932" s="3">
        <v>45559</v>
      </c>
      <c r="E932" s="4">
        <v>95.49</v>
      </c>
      <c r="F932" s="4">
        <v>80.22</v>
      </c>
      <c r="G932" s="4">
        <v>335.93999999999994</v>
      </c>
      <c r="H932" s="2" t="s">
        <v>6</v>
      </c>
      <c r="I932" s="2" t="s">
        <v>8315</v>
      </c>
      <c r="J932" s="2" t="s">
        <v>8314</v>
      </c>
    </row>
    <row r="933" spans="1:10">
      <c r="A933" s="2" t="s">
        <v>4172</v>
      </c>
      <c r="B933" s="2" t="s">
        <v>4171</v>
      </c>
      <c r="C933" s="2" t="s">
        <v>212</v>
      </c>
      <c r="D933" s="3">
        <v>45571</v>
      </c>
      <c r="E933" s="4">
        <v>1663.55</v>
      </c>
      <c r="F933" s="4">
        <v>1567.69</v>
      </c>
      <c r="G933" s="4">
        <v>766.8799999999992</v>
      </c>
      <c r="H933" s="2" t="s">
        <v>6</v>
      </c>
      <c r="I933" s="2" t="s">
        <v>8316</v>
      </c>
      <c r="J933" s="2" t="s">
        <v>8314</v>
      </c>
    </row>
    <row r="934" spans="1:10">
      <c r="A934" s="2" t="s">
        <v>4174</v>
      </c>
      <c r="B934" s="2" t="s">
        <v>4173</v>
      </c>
      <c r="C934" s="2" t="s">
        <v>241</v>
      </c>
      <c r="D934" s="3">
        <v>45570</v>
      </c>
      <c r="E934" s="4">
        <v>202.88</v>
      </c>
      <c r="F934" s="4">
        <v>176.21</v>
      </c>
      <c r="G934" s="4">
        <v>640.0799999999997</v>
      </c>
      <c r="H934" s="2" t="s">
        <v>6</v>
      </c>
      <c r="I934" s="2" t="s">
        <v>8315</v>
      </c>
      <c r="J934" s="2" t="s">
        <v>8314</v>
      </c>
    </row>
    <row r="935" spans="1:10">
      <c r="A935" s="2" t="s">
        <v>4176</v>
      </c>
      <c r="B935" s="2" t="s">
        <v>4175</v>
      </c>
      <c r="C935" s="2" t="s">
        <v>234</v>
      </c>
      <c r="D935" s="3">
        <v>45577</v>
      </c>
      <c r="E935" s="4">
        <v>6946.86</v>
      </c>
      <c r="F935" s="4">
        <v>6782.36</v>
      </c>
      <c r="G935" s="4">
        <v>3783.5</v>
      </c>
      <c r="H935" s="2" t="s">
        <v>6</v>
      </c>
      <c r="I935" s="2" t="s">
        <v>8313</v>
      </c>
      <c r="J935" s="2" t="s">
        <v>8314</v>
      </c>
    </row>
    <row r="936" spans="1:10">
      <c r="A936" s="2" t="s">
        <v>4178</v>
      </c>
      <c r="B936" s="2" t="s">
        <v>4177</v>
      </c>
      <c r="C936" s="2" t="s">
        <v>225</v>
      </c>
      <c r="D936" s="3">
        <v>45605</v>
      </c>
      <c r="E936" s="4">
        <v>1935.12</v>
      </c>
      <c r="F936" s="4">
        <v>1649.9</v>
      </c>
      <c r="G936" s="4">
        <v>10553.139999999992</v>
      </c>
      <c r="H936" s="2" t="s">
        <v>6</v>
      </c>
      <c r="I936" s="2" t="s">
        <v>8315</v>
      </c>
      <c r="J936" s="2" t="s">
        <v>8314</v>
      </c>
    </row>
    <row r="937" spans="1:10">
      <c r="A937" s="2" t="s">
        <v>4180</v>
      </c>
      <c r="B937" s="2" t="s">
        <v>4179</v>
      </c>
      <c r="C937" s="2" t="s">
        <v>255</v>
      </c>
      <c r="D937" s="3">
        <v>45570</v>
      </c>
      <c r="E937" s="4">
        <v>898.99</v>
      </c>
      <c r="F937" s="4">
        <v>770.64</v>
      </c>
      <c r="G937" s="4">
        <v>5390.7000000000007</v>
      </c>
      <c r="H937" s="2" t="s">
        <v>6</v>
      </c>
      <c r="I937" s="2" t="s">
        <v>8313</v>
      </c>
      <c r="J937" s="2" t="s">
        <v>8314</v>
      </c>
    </row>
    <row r="938" spans="1:10">
      <c r="A938" s="2" t="s">
        <v>4182</v>
      </c>
      <c r="B938" s="2" t="s">
        <v>4181</v>
      </c>
      <c r="C938" s="2" t="s">
        <v>209</v>
      </c>
      <c r="D938" s="3">
        <v>45567</v>
      </c>
      <c r="E938" s="4">
        <v>1537.95</v>
      </c>
      <c r="F938" s="4">
        <v>1381.17</v>
      </c>
      <c r="G938" s="4">
        <v>1881.3599999999997</v>
      </c>
      <c r="H938" s="2" t="s">
        <v>6</v>
      </c>
      <c r="I938" s="2" t="s">
        <v>8313</v>
      </c>
      <c r="J938" s="2" t="s">
        <v>8314</v>
      </c>
    </row>
    <row r="939" spans="1:10">
      <c r="A939" s="2" t="s">
        <v>4184</v>
      </c>
      <c r="B939" s="2" t="s">
        <v>4183</v>
      </c>
      <c r="C939" s="2" t="s">
        <v>217</v>
      </c>
      <c r="D939" s="3">
        <v>45566</v>
      </c>
      <c r="E939" s="4">
        <v>91.76</v>
      </c>
      <c r="F939" s="4">
        <v>86.38</v>
      </c>
      <c r="G939" s="4">
        <v>59.180000000000106</v>
      </c>
      <c r="H939" s="2" t="s">
        <v>6</v>
      </c>
      <c r="I939" s="2" t="s">
        <v>8316</v>
      </c>
      <c r="J939" s="2" t="s">
        <v>8314</v>
      </c>
    </row>
    <row r="940" spans="1:10">
      <c r="A940" s="2" t="s">
        <v>4186</v>
      </c>
      <c r="B940" s="2" t="s">
        <v>4185</v>
      </c>
      <c r="C940" s="2" t="s">
        <v>243</v>
      </c>
      <c r="D940" s="3">
        <v>45613</v>
      </c>
      <c r="E940" s="4">
        <v>966.28</v>
      </c>
      <c r="F940" s="4">
        <v>960.08</v>
      </c>
      <c r="G940" s="4">
        <v>235.59999999999741</v>
      </c>
      <c r="H940" s="2" t="s">
        <v>6</v>
      </c>
      <c r="I940" s="2" t="s">
        <v>8316</v>
      </c>
      <c r="J940" s="2" t="s">
        <v>8314</v>
      </c>
    </row>
    <row r="941" spans="1:10">
      <c r="A941" s="2" t="s">
        <v>4188</v>
      </c>
      <c r="B941" s="2" t="s">
        <v>4187</v>
      </c>
      <c r="C941" s="2" t="s">
        <v>247</v>
      </c>
      <c r="D941" s="3">
        <v>45592</v>
      </c>
      <c r="E941" s="4">
        <v>1515.3</v>
      </c>
      <c r="F941" s="4">
        <v>1312.75</v>
      </c>
      <c r="G941" s="4">
        <v>6279.0499999999984</v>
      </c>
      <c r="H941" s="2" t="s">
        <v>6</v>
      </c>
      <c r="I941" s="2" t="s">
        <v>8316</v>
      </c>
      <c r="J941" s="2" t="s">
        <v>8314</v>
      </c>
    </row>
    <row r="942" spans="1:10">
      <c r="A942" s="2" t="s">
        <v>4190</v>
      </c>
      <c r="B942" s="2" t="s">
        <v>4189</v>
      </c>
      <c r="C942" s="2" t="s">
        <v>204</v>
      </c>
      <c r="D942" s="3">
        <v>45586</v>
      </c>
      <c r="E942" s="4">
        <v>1453.7</v>
      </c>
      <c r="F942" s="4">
        <v>1304.1400000000001</v>
      </c>
      <c r="G942" s="4">
        <v>6431.0799999999981</v>
      </c>
      <c r="H942" s="2" t="s">
        <v>6</v>
      </c>
      <c r="I942" s="2" t="s">
        <v>8315</v>
      </c>
      <c r="J942" s="2" t="s">
        <v>8314</v>
      </c>
    </row>
    <row r="943" spans="1:10">
      <c r="A943" s="2" t="s">
        <v>4192</v>
      </c>
      <c r="B943" s="2" t="s">
        <v>4191</v>
      </c>
      <c r="C943" s="2" t="s">
        <v>218</v>
      </c>
      <c r="D943" s="3">
        <v>45580</v>
      </c>
      <c r="E943" s="4">
        <v>4238.76</v>
      </c>
      <c r="F943" s="4">
        <v>3530.62</v>
      </c>
      <c r="G943" s="4">
        <v>24076.760000000009</v>
      </c>
      <c r="H943" s="2" t="s">
        <v>6</v>
      </c>
      <c r="I943" s="2" t="s">
        <v>8313</v>
      </c>
      <c r="J943" s="2" t="s">
        <v>8314</v>
      </c>
    </row>
    <row r="944" spans="1:10">
      <c r="A944" s="2" t="s">
        <v>4194</v>
      </c>
      <c r="B944" s="2" t="s">
        <v>4193</v>
      </c>
      <c r="C944" s="2" t="s">
        <v>255</v>
      </c>
      <c r="D944" s="3">
        <v>45563</v>
      </c>
      <c r="E944" s="4">
        <v>883.09</v>
      </c>
      <c r="F944" s="4">
        <v>797.72</v>
      </c>
      <c r="G944" s="4">
        <v>426.85</v>
      </c>
      <c r="H944" s="2" t="s">
        <v>6</v>
      </c>
      <c r="I944" s="2" t="s">
        <v>8313</v>
      </c>
      <c r="J944" s="2" t="s">
        <v>8314</v>
      </c>
    </row>
    <row r="945" spans="1:10">
      <c r="A945" s="2" t="s">
        <v>4196</v>
      </c>
      <c r="B945" s="2" t="s">
        <v>4195</v>
      </c>
      <c r="C945" s="2" t="s">
        <v>237</v>
      </c>
      <c r="D945" s="3">
        <v>45575</v>
      </c>
      <c r="E945" s="4">
        <v>2133.1799999999998</v>
      </c>
      <c r="F945" s="4">
        <v>1936.55</v>
      </c>
      <c r="G945" s="4">
        <v>1966.2999999999988</v>
      </c>
      <c r="H945" s="2" t="s">
        <v>6</v>
      </c>
      <c r="I945" s="2" t="s">
        <v>8315</v>
      </c>
      <c r="J945" s="2" t="s">
        <v>8314</v>
      </c>
    </row>
    <row r="946" spans="1:10">
      <c r="A946" s="2" t="s">
        <v>4198</v>
      </c>
      <c r="B946" s="2" t="s">
        <v>4197</v>
      </c>
      <c r="C946" s="2" t="s">
        <v>158</v>
      </c>
      <c r="D946" s="3">
        <v>45562</v>
      </c>
      <c r="E946" s="4">
        <v>1677.03</v>
      </c>
      <c r="F946" s="4">
        <v>1627.33</v>
      </c>
      <c r="G946" s="4">
        <v>149.10000000000014</v>
      </c>
      <c r="H946" s="2" t="s">
        <v>6</v>
      </c>
      <c r="I946" s="2" t="s">
        <v>8313</v>
      </c>
      <c r="J946" s="2" t="s">
        <v>8314</v>
      </c>
    </row>
    <row r="947" spans="1:10">
      <c r="A947" s="2" t="s">
        <v>4200</v>
      </c>
      <c r="B947" s="2" t="s">
        <v>4199</v>
      </c>
      <c r="C947" s="2" t="s">
        <v>240</v>
      </c>
      <c r="D947" s="3">
        <v>45578</v>
      </c>
      <c r="E947" s="4">
        <v>1220.8399999999999</v>
      </c>
      <c r="F947" s="4">
        <v>1127.77</v>
      </c>
      <c r="G947" s="4">
        <v>2140.6099999999988</v>
      </c>
      <c r="H947" s="2" t="s">
        <v>6</v>
      </c>
      <c r="I947" s="2" t="s">
        <v>8316</v>
      </c>
      <c r="J947" s="2" t="s">
        <v>8314</v>
      </c>
    </row>
    <row r="948" spans="1:10">
      <c r="A948" s="2" t="s">
        <v>4202</v>
      </c>
      <c r="B948" s="2" t="s">
        <v>4201</v>
      </c>
      <c r="C948" s="2" t="s">
        <v>236</v>
      </c>
      <c r="D948" s="3">
        <v>45560</v>
      </c>
      <c r="E948" s="4">
        <v>1988.02</v>
      </c>
      <c r="F948" s="4">
        <v>1840.13</v>
      </c>
      <c r="G948" s="4">
        <v>3845.1399999999967</v>
      </c>
      <c r="H948" s="2" t="s">
        <v>6</v>
      </c>
      <c r="I948" s="2" t="s">
        <v>8313</v>
      </c>
      <c r="J948" s="2" t="s">
        <v>8314</v>
      </c>
    </row>
    <row r="949" spans="1:10">
      <c r="A949" s="2" t="s">
        <v>4204</v>
      </c>
      <c r="B949" s="2" t="s">
        <v>4203</v>
      </c>
      <c r="C949" s="2" t="s">
        <v>165</v>
      </c>
      <c r="D949" s="3">
        <v>45559</v>
      </c>
      <c r="E949" s="4">
        <v>1542.65</v>
      </c>
      <c r="F949" s="4">
        <v>1307.05</v>
      </c>
      <c r="G949" s="4">
        <v>1649.200000000001</v>
      </c>
      <c r="H949" s="2" t="s">
        <v>6</v>
      </c>
      <c r="I949" s="2" t="s">
        <v>8316</v>
      </c>
      <c r="J949" s="2" t="s">
        <v>8314</v>
      </c>
    </row>
    <row r="950" spans="1:10">
      <c r="A950" s="2" t="s">
        <v>4206</v>
      </c>
      <c r="B950" s="2" t="s">
        <v>4205</v>
      </c>
      <c r="C950" s="2" t="s">
        <v>248</v>
      </c>
      <c r="D950" s="3">
        <v>45559</v>
      </c>
      <c r="E950" s="4">
        <v>1423.32</v>
      </c>
      <c r="F950" s="4">
        <v>1337.14</v>
      </c>
      <c r="G950" s="4">
        <v>1292.6999999999975</v>
      </c>
      <c r="H950" s="2" t="s">
        <v>6</v>
      </c>
      <c r="I950" s="2" t="s">
        <v>8316</v>
      </c>
      <c r="J950" s="2" t="s">
        <v>8314</v>
      </c>
    </row>
    <row r="951" spans="1:10">
      <c r="A951" s="2" t="s">
        <v>4208</v>
      </c>
      <c r="B951" s="2" t="s">
        <v>4207</v>
      </c>
      <c r="C951" s="2" t="s">
        <v>236</v>
      </c>
      <c r="D951" s="3">
        <v>45593</v>
      </c>
      <c r="E951" s="4">
        <v>2085.33</v>
      </c>
      <c r="F951" s="4">
        <v>1753.47</v>
      </c>
      <c r="G951" s="4">
        <v>14269.979999999996</v>
      </c>
      <c r="H951" s="2" t="s">
        <v>6</v>
      </c>
      <c r="I951" s="2" t="s">
        <v>8315</v>
      </c>
      <c r="J951" s="2" t="s">
        <v>8314</v>
      </c>
    </row>
    <row r="952" spans="1:10">
      <c r="A952" s="2" t="s">
        <v>4210</v>
      </c>
      <c r="B952" s="2" t="s">
        <v>4209</v>
      </c>
      <c r="C952" s="2" t="s">
        <v>257</v>
      </c>
      <c r="D952" s="3">
        <v>45576</v>
      </c>
      <c r="E952" s="4">
        <v>1214.51</v>
      </c>
      <c r="F952" s="4">
        <v>1158.02</v>
      </c>
      <c r="G952" s="4">
        <v>1355.7600000000002</v>
      </c>
      <c r="H952" s="2" t="s">
        <v>6</v>
      </c>
      <c r="I952" s="2" t="s">
        <v>8315</v>
      </c>
      <c r="J952" s="2" t="s">
        <v>8314</v>
      </c>
    </row>
    <row r="953" spans="1:10">
      <c r="A953" s="2" t="s">
        <v>4212</v>
      </c>
      <c r="B953" s="2" t="s">
        <v>4211</v>
      </c>
      <c r="C953" s="2" t="s">
        <v>257</v>
      </c>
      <c r="D953" s="3">
        <v>45607</v>
      </c>
      <c r="E953" s="4">
        <v>1349.56</v>
      </c>
      <c r="F953" s="4">
        <v>1179.08</v>
      </c>
      <c r="G953" s="4">
        <v>6819.2000000000007</v>
      </c>
      <c r="H953" s="2" t="s">
        <v>6</v>
      </c>
      <c r="I953" s="2" t="s">
        <v>8315</v>
      </c>
      <c r="J953" s="2" t="s">
        <v>8314</v>
      </c>
    </row>
    <row r="954" spans="1:10">
      <c r="A954" s="2" t="s">
        <v>4214</v>
      </c>
      <c r="B954" s="2" t="s">
        <v>4213</v>
      </c>
      <c r="C954" s="2" t="s">
        <v>170</v>
      </c>
      <c r="D954" s="3">
        <v>45585</v>
      </c>
      <c r="E954" s="4">
        <v>219.34</v>
      </c>
      <c r="F954" s="4">
        <v>196.12</v>
      </c>
      <c r="G954" s="4">
        <v>696.59999999999991</v>
      </c>
      <c r="H954" s="2" t="s">
        <v>6</v>
      </c>
      <c r="I954" s="2" t="s">
        <v>8316</v>
      </c>
      <c r="J954" s="2" t="s">
        <v>8314</v>
      </c>
    </row>
    <row r="955" spans="1:10">
      <c r="A955" s="2" t="s">
        <v>4216</v>
      </c>
      <c r="B955" s="2" t="s">
        <v>4215</v>
      </c>
      <c r="C955" s="2" t="s">
        <v>165</v>
      </c>
      <c r="D955" s="3">
        <v>45582</v>
      </c>
      <c r="E955" s="4">
        <v>1498.83</v>
      </c>
      <c r="F955" s="4">
        <v>1374.86</v>
      </c>
      <c r="G955" s="4">
        <v>2727.3400000000006</v>
      </c>
      <c r="H955" s="2" t="s">
        <v>6</v>
      </c>
      <c r="I955" s="2" t="s">
        <v>8316</v>
      </c>
      <c r="J955" s="2" t="s">
        <v>8314</v>
      </c>
    </row>
    <row r="956" spans="1:10">
      <c r="A956" s="2" t="s">
        <v>4218</v>
      </c>
      <c r="B956" s="2" t="s">
        <v>4217</v>
      </c>
      <c r="C956" s="2" t="s">
        <v>226</v>
      </c>
      <c r="D956" s="3">
        <v>45586</v>
      </c>
      <c r="E956" s="4">
        <v>1520.53</v>
      </c>
      <c r="F956" s="4">
        <v>1358.2</v>
      </c>
      <c r="G956" s="4">
        <v>5032.2299999999977</v>
      </c>
      <c r="H956" s="2" t="s">
        <v>6</v>
      </c>
      <c r="I956" s="2" t="s">
        <v>8313</v>
      </c>
      <c r="J956" s="2" t="s">
        <v>8314</v>
      </c>
    </row>
    <row r="957" spans="1:10">
      <c r="A957" s="2" t="s">
        <v>4220</v>
      </c>
      <c r="B957" s="2" t="s">
        <v>4219</v>
      </c>
      <c r="C957" s="2" t="s">
        <v>216</v>
      </c>
      <c r="D957" s="3">
        <v>45572</v>
      </c>
      <c r="E957" s="4">
        <v>46.3</v>
      </c>
      <c r="F957" s="4">
        <v>43.54</v>
      </c>
      <c r="G957" s="4">
        <v>104.87999999999992</v>
      </c>
      <c r="H957" s="2" t="s">
        <v>6</v>
      </c>
      <c r="I957" s="2" t="s">
        <v>8316</v>
      </c>
      <c r="J957" s="2" t="s">
        <v>8314</v>
      </c>
    </row>
    <row r="958" spans="1:10">
      <c r="A958" s="2" t="s">
        <v>4222</v>
      </c>
      <c r="B958" s="2" t="s">
        <v>4221</v>
      </c>
      <c r="C958" s="2" t="s">
        <v>224</v>
      </c>
      <c r="D958" s="3">
        <v>45597</v>
      </c>
      <c r="E958" s="4">
        <v>2113.1799999999998</v>
      </c>
      <c r="F958" s="4">
        <v>1780.91</v>
      </c>
      <c r="G958" s="4">
        <v>11961.71999999999</v>
      </c>
      <c r="H958" s="2" t="s">
        <v>6</v>
      </c>
      <c r="I958" s="2" t="s">
        <v>8313</v>
      </c>
      <c r="J958" s="2" t="s">
        <v>8314</v>
      </c>
    </row>
    <row r="959" spans="1:10">
      <c r="A959" s="2" t="s">
        <v>4224</v>
      </c>
      <c r="B959" s="2" t="s">
        <v>4223</v>
      </c>
      <c r="C959" s="2" t="s">
        <v>206</v>
      </c>
      <c r="D959" s="3">
        <v>45609</v>
      </c>
      <c r="E959" s="4">
        <v>3493.23</v>
      </c>
      <c r="F959" s="4">
        <v>3131.53</v>
      </c>
      <c r="G959" s="4">
        <v>10127.599999999995</v>
      </c>
      <c r="H959" s="2" t="s">
        <v>6</v>
      </c>
      <c r="I959" s="2" t="s">
        <v>8315</v>
      </c>
      <c r="J959" s="2" t="s">
        <v>8314</v>
      </c>
    </row>
    <row r="960" spans="1:10">
      <c r="A960" s="2" t="s">
        <v>4226</v>
      </c>
      <c r="B960" s="2" t="s">
        <v>4225</v>
      </c>
      <c r="C960" s="2" t="s">
        <v>237</v>
      </c>
      <c r="D960" s="3">
        <v>45579</v>
      </c>
      <c r="E960" s="4">
        <v>2024.86</v>
      </c>
      <c r="F960" s="4">
        <v>1708.44</v>
      </c>
      <c r="G960" s="4">
        <v>949.25999999999954</v>
      </c>
      <c r="H960" s="2" t="s">
        <v>6</v>
      </c>
      <c r="I960" s="2" t="s">
        <v>8313</v>
      </c>
      <c r="J960" s="2" t="s">
        <v>8314</v>
      </c>
    </row>
    <row r="961" spans="1:10">
      <c r="A961" s="2" t="s">
        <v>4228</v>
      </c>
      <c r="B961" s="2" t="s">
        <v>4227</v>
      </c>
      <c r="C961" s="2" t="s">
        <v>234</v>
      </c>
      <c r="D961" s="3">
        <v>45570</v>
      </c>
      <c r="E961" s="4">
        <v>4497.3599999999997</v>
      </c>
      <c r="F961" s="4">
        <v>3768.75</v>
      </c>
      <c r="G961" s="4">
        <v>13114.979999999994</v>
      </c>
      <c r="H961" s="2" t="s">
        <v>6</v>
      </c>
      <c r="I961" s="2" t="s">
        <v>8313</v>
      </c>
      <c r="J961" s="2" t="s">
        <v>8314</v>
      </c>
    </row>
    <row r="962" spans="1:10">
      <c r="A962" s="2" t="s">
        <v>4230</v>
      </c>
      <c r="B962" s="2" t="s">
        <v>4229</v>
      </c>
      <c r="C962" s="2" t="s">
        <v>258</v>
      </c>
      <c r="D962" s="3">
        <v>45579</v>
      </c>
      <c r="E962" s="4">
        <v>1126.29</v>
      </c>
      <c r="F962" s="4">
        <v>1079.05</v>
      </c>
      <c r="G962" s="4">
        <v>1181.0000000000002</v>
      </c>
      <c r="H962" s="2" t="s">
        <v>6</v>
      </c>
      <c r="I962" s="2" t="s">
        <v>8313</v>
      </c>
      <c r="J962" s="2" t="s">
        <v>8314</v>
      </c>
    </row>
    <row r="963" spans="1:10">
      <c r="A963" s="2" t="s">
        <v>4232</v>
      </c>
      <c r="B963" s="2" t="s">
        <v>4231</v>
      </c>
      <c r="C963" s="2" t="s">
        <v>206</v>
      </c>
      <c r="D963" s="3">
        <v>45605</v>
      </c>
      <c r="E963" s="4">
        <v>1912.41</v>
      </c>
      <c r="F963" s="4">
        <v>1843.26</v>
      </c>
      <c r="G963" s="4">
        <v>2143.6500000000028</v>
      </c>
      <c r="H963" s="2" t="s">
        <v>6</v>
      </c>
      <c r="I963" s="2" t="s">
        <v>8313</v>
      </c>
      <c r="J963" s="2" t="s">
        <v>8314</v>
      </c>
    </row>
    <row r="964" spans="1:10">
      <c r="A964" s="2" t="s">
        <v>4234</v>
      </c>
      <c r="B964" s="2" t="s">
        <v>4233</v>
      </c>
      <c r="C964" s="2" t="s">
        <v>165</v>
      </c>
      <c r="D964" s="3">
        <v>45573</v>
      </c>
      <c r="E964" s="4">
        <v>1127.56</v>
      </c>
      <c r="F964" s="4">
        <v>1014.42</v>
      </c>
      <c r="G964" s="4">
        <v>3054.7799999999997</v>
      </c>
      <c r="H964" s="2" t="s">
        <v>6</v>
      </c>
      <c r="I964" s="2" t="s">
        <v>8315</v>
      </c>
      <c r="J964" s="2" t="s">
        <v>8314</v>
      </c>
    </row>
    <row r="965" spans="1:10">
      <c r="A965" s="2" t="s">
        <v>4236</v>
      </c>
      <c r="B965" s="2" t="s">
        <v>4235</v>
      </c>
      <c r="C965" s="2" t="s">
        <v>212</v>
      </c>
      <c r="D965" s="3">
        <v>45583</v>
      </c>
      <c r="E965" s="4">
        <v>1238.3699999999999</v>
      </c>
      <c r="F965" s="4">
        <v>1171.9000000000001</v>
      </c>
      <c r="G965" s="4">
        <v>1728.2199999999948</v>
      </c>
      <c r="H965" s="2" t="s">
        <v>6</v>
      </c>
      <c r="I965" s="2" t="s">
        <v>8316</v>
      </c>
      <c r="J965" s="2" t="s">
        <v>8314</v>
      </c>
    </row>
    <row r="966" spans="1:10">
      <c r="A966" s="2" t="s">
        <v>4238</v>
      </c>
      <c r="B966" s="2" t="s">
        <v>4237</v>
      </c>
      <c r="C966" s="2" t="s">
        <v>230</v>
      </c>
      <c r="D966" s="3">
        <v>45575</v>
      </c>
      <c r="E966" s="4">
        <v>32.19</v>
      </c>
      <c r="F966" s="4">
        <v>29.17</v>
      </c>
      <c r="G966" s="4">
        <v>3.019999999999996</v>
      </c>
      <c r="H966" s="2" t="s">
        <v>6</v>
      </c>
      <c r="I966" s="2" t="s">
        <v>8315</v>
      </c>
      <c r="J966" s="2" t="s">
        <v>8314</v>
      </c>
    </row>
    <row r="967" spans="1:10">
      <c r="A967" s="2" t="s">
        <v>4240</v>
      </c>
      <c r="B967" s="2" t="s">
        <v>4239</v>
      </c>
      <c r="C967" s="2" t="s">
        <v>239</v>
      </c>
      <c r="D967" s="3">
        <v>45566</v>
      </c>
      <c r="E967" s="4">
        <v>211.63</v>
      </c>
      <c r="F967" s="4">
        <v>208.8</v>
      </c>
      <c r="G967" s="4">
        <v>124.5199999999993</v>
      </c>
      <c r="H967" s="2" t="s">
        <v>6</v>
      </c>
      <c r="I967" s="2" t="s">
        <v>8315</v>
      </c>
      <c r="J967" s="2" t="s">
        <v>8314</v>
      </c>
    </row>
    <row r="968" spans="1:10">
      <c r="A968" s="2" t="s">
        <v>4242</v>
      </c>
      <c r="B968" s="2" t="s">
        <v>4241</v>
      </c>
      <c r="C968" s="2" t="s">
        <v>241</v>
      </c>
      <c r="D968" s="3">
        <v>45603</v>
      </c>
      <c r="E968" s="4">
        <v>277.27999999999997</v>
      </c>
      <c r="F968" s="4">
        <v>242.29</v>
      </c>
      <c r="G968" s="4">
        <v>804.76999999999953</v>
      </c>
      <c r="H968" s="2" t="s">
        <v>6</v>
      </c>
      <c r="I968" s="2" t="s">
        <v>8315</v>
      </c>
      <c r="J968" s="2" t="s">
        <v>8314</v>
      </c>
    </row>
    <row r="969" spans="1:10">
      <c r="A969" s="2" t="s">
        <v>4244</v>
      </c>
      <c r="B969" s="2" t="s">
        <v>4243</v>
      </c>
      <c r="C969" s="2" t="s">
        <v>248</v>
      </c>
      <c r="D969" s="3">
        <v>45585</v>
      </c>
      <c r="E969" s="4">
        <v>860.6</v>
      </c>
      <c r="F969" s="4">
        <v>773.76</v>
      </c>
      <c r="G969" s="4">
        <v>1649.9600000000005</v>
      </c>
      <c r="H969" s="2" t="s">
        <v>6</v>
      </c>
      <c r="I969" s="2" t="s">
        <v>8315</v>
      </c>
      <c r="J969" s="2" t="s">
        <v>8314</v>
      </c>
    </row>
    <row r="970" spans="1:10">
      <c r="A970" s="2" t="s">
        <v>4246</v>
      </c>
      <c r="B970" s="2" t="s">
        <v>4245</v>
      </c>
      <c r="C970" s="2" t="s">
        <v>248</v>
      </c>
      <c r="D970" s="3">
        <v>45584</v>
      </c>
      <c r="E970" s="4">
        <v>2656.27</v>
      </c>
      <c r="F970" s="4">
        <v>2381.44</v>
      </c>
      <c r="G970" s="4">
        <v>1923.8099999999995</v>
      </c>
      <c r="H970" s="2" t="s">
        <v>6</v>
      </c>
      <c r="I970" s="2" t="s">
        <v>8315</v>
      </c>
      <c r="J970" s="2" t="s">
        <v>8314</v>
      </c>
    </row>
    <row r="971" spans="1:10">
      <c r="A971" s="2" t="s">
        <v>4248</v>
      </c>
      <c r="B971" s="2" t="s">
        <v>4247</v>
      </c>
      <c r="C971" s="2" t="s">
        <v>239</v>
      </c>
      <c r="D971" s="3">
        <v>45581</v>
      </c>
      <c r="E971" s="4">
        <v>221.95</v>
      </c>
      <c r="F971" s="4">
        <v>203.33</v>
      </c>
      <c r="G971" s="4">
        <v>614.45999999999924</v>
      </c>
      <c r="H971" s="2" t="s">
        <v>6</v>
      </c>
      <c r="I971" s="2" t="s">
        <v>8313</v>
      </c>
      <c r="J971" s="2" t="s">
        <v>8314</v>
      </c>
    </row>
    <row r="972" spans="1:10">
      <c r="A972" s="2" t="s">
        <v>4250</v>
      </c>
      <c r="B972" s="2" t="s">
        <v>4249</v>
      </c>
      <c r="C972" s="2" t="s">
        <v>244</v>
      </c>
      <c r="D972" s="3">
        <v>45582</v>
      </c>
      <c r="E972" s="4">
        <v>7317.78</v>
      </c>
      <c r="F972" s="4">
        <v>7174.96</v>
      </c>
      <c r="G972" s="4">
        <v>5427.1599999999889</v>
      </c>
      <c r="H972" s="2" t="s">
        <v>6</v>
      </c>
      <c r="I972" s="2" t="s">
        <v>8315</v>
      </c>
      <c r="J972" s="2" t="s">
        <v>8314</v>
      </c>
    </row>
    <row r="973" spans="1:10">
      <c r="A973" s="2" t="s">
        <v>4252</v>
      </c>
      <c r="B973" s="2" t="s">
        <v>4251</v>
      </c>
      <c r="C973" s="2" t="s">
        <v>202</v>
      </c>
      <c r="D973" s="3">
        <v>45583</v>
      </c>
      <c r="E973" s="4">
        <v>1468.66</v>
      </c>
      <c r="F973" s="4">
        <v>1265.26</v>
      </c>
      <c r="G973" s="4">
        <v>5695.2000000000025</v>
      </c>
      <c r="H973" s="2" t="s">
        <v>6</v>
      </c>
      <c r="I973" s="2" t="s">
        <v>8316</v>
      </c>
      <c r="J973" s="2" t="s">
        <v>8314</v>
      </c>
    </row>
    <row r="974" spans="1:10">
      <c r="A974" s="2" t="s">
        <v>4254</v>
      </c>
      <c r="B974" s="2" t="s">
        <v>4253</v>
      </c>
      <c r="C974" s="2" t="s">
        <v>190</v>
      </c>
      <c r="D974" s="3">
        <v>45598</v>
      </c>
      <c r="E974" s="4">
        <v>451.47</v>
      </c>
      <c r="F974" s="4">
        <v>420.42</v>
      </c>
      <c r="G974" s="4">
        <v>496.80000000000018</v>
      </c>
      <c r="H974" s="2" t="s">
        <v>6</v>
      </c>
      <c r="I974" s="2" t="s">
        <v>8315</v>
      </c>
      <c r="J974" s="2" t="s">
        <v>8314</v>
      </c>
    </row>
    <row r="975" spans="1:10">
      <c r="A975" s="2" t="s">
        <v>4256</v>
      </c>
      <c r="B975" s="2" t="s">
        <v>4255</v>
      </c>
      <c r="C975" s="2" t="s">
        <v>209</v>
      </c>
      <c r="D975" s="3">
        <v>45583</v>
      </c>
      <c r="E975" s="4">
        <v>1143.77</v>
      </c>
      <c r="F975" s="4">
        <v>1022.09</v>
      </c>
      <c r="G975" s="4">
        <v>973.4399999999996</v>
      </c>
      <c r="H975" s="2" t="s">
        <v>6</v>
      </c>
      <c r="I975" s="2" t="s">
        <v>8313</v>
      </c>
      <c r="J975" s="2" t="s">
        <v>8314</v>
      </c>
    </row>
    <row r="976" spans="1:10">
      <c r="A976" s="2" t="s">
        <v>4258</v>
      </c>
      <c r="B976" s="2" t="s">
        <v>4257</v>
      </c>
      <c r="C976" s="2" t="s">
        <v>252</v>
      </c>
      <c r="D976" s="3">
        <v>45614</v>
      </c>
      <c r="E976" s="4">
        <v>2950.89</v>
      </c>
      <c r="F976" s="4">
        <v>2553.19</v>
      </c>
      <c r="G976" s="4">
        <v>13521.799999999994</v>
      </c>
      <c r="H976" s="2" t="s">
        <v>6</v>
      </c>
      <c r="I976" s="2" t="s">
        <v>8313</v>
      </c>
      <c r="J976" s="2" t="s">
        <v>8314</v>
      </c>
    </row>
    <row r="977" spans="1:10">
      <c r="A977" s="2" t="s">
        <v>4260</v>
      </c>
      <c r="B977" s="2" t="s">
        <v>4259</v>
      </c>
      <c r="C977" s="2" t="s">
        <v>235</v>
      </c>
      <c r="D977" s="3">
        <v>45590</v>
      </c>
      <c r="E977" s="4">
        <v>927.99</v>
      </c>
      <c r="F977" s="4">
        <v>842.76</v>
      </c>
      <c r="G977" s="4">
        <v>3409.2000000000007</v>
      </c>
      <c r="H977" s="2" t="s">
        <v>6</v>
      </c>
      <c r="I977" s="2" t="s">
        <v>8316</v>
      </c>
      <c r="J977" s="2" t="s">
        <v>8314</v>
      </c>
    </row>
    <row r="978" spans="1:10">
      <c r="A978" s="2" t="s">
        <v>4262</v>
      </c>
      <c r="B978" s="2" t="s">
        <v>4261</v>
      </c>
      <c r="C978" s="2" t="s">
        <v>230</v>
      </c>
      <c r="D978" s="3">
        <v>45582</v>
      </c>
      <c r="E978" s="4">
        <v>82.04</v>
      </c>
      <c r="F978" s="4">
        <v>71.41</v>
      </c>
      <c r="G978" s="4">
        <v>361.4200000000003</v>
      </c>
      <c r="H978" s="2" t="s">
        <v>6</v>
      </c>
      <c r="I978" s="2" t="s">
        <v>8316</v>
      </c>
      <c r="J978" s="2" t="s">
        <v>8314</v>
      </c>
    </row>
    <row r="979" spans="1:10">
      <c r="A979" s="2" t="s">
        <v>4264</v>
      </c>
      <c r="B979" s="2" t="s">
        <v>4263</v>
      </c>
      <c r="C979" s="2" t="s">
        <v>158</v>
      </c>
      <c r="D979" s="3">
        <v>45590</v>
      </c>
      <c r="E979" s="4">
        <v>1427.64</v>
      </c>
      <c r="F979" s="4">
        <v>1288.73</v>
      </c>
      <c r="G979" s="4">
        <v>3333.840000000002</v>
      </c>
      <c r="H979" s="2" t="s">
        <v>6</v>
      </c>
      <c r="I979" s="2" t="s">
        <v>8313</v>
      </c>
      <c r="J979" s="2" t="s">
        <v>8314</v>
      </c>
    </row>
    <row r="980" spans="1:10">
      <c r="A980" s="2" t="s">
        <v>4266</v>
      </c>
      <c r="B980" s="2" t="s">
        <v>4265</v>
      </c>
      <c r="C980" s="2" t="s">
        <v>212</v>
      </c>
      <c r="D980" s="3">
        <v>45587</v>
      </c>
      <c r="E980" s="4">
        <v>1258.21</v>
      </c>
      <c r="F980" s="4">
        <v>1221.72</v>
      </c>
      <c r="G980" s="4">
        <v>1240.6600000000003</v>
      </c>
      <c r="H980" s="2" t="s">
        <v>6</v>
      </c>
      <c r="I980" s="2" t="s">
        <v>8313</v>
      </c>
      <c r="J980" s="2" t="s">
        <v>8314</v>
      </c>
    </row>
    <row r="981" spans="1:10">
      <c r="A981" s="2" t="s">
        <v>4268</v>
      </c>
      <c r="B981" s="2" t="s">
        <v>4267</v>
      </c>
      <c r="C981" s="2" t="s">
        <v>216</v>
      </c>
      <c r="D981" s="3">
        <v>45604</v>
      </c>
      <c r="E981" s="4">
        <v>49.95</v>
      </c>
      <c r="F981" s="4">
        <v>41.31</v>
      </c>
      <c r="G981" s="4">
        <v>25.92</v>
      </c>
      <c r="H981" s="2" t="s">
        <v>6</v>
      </c>
      <c r="I981" s="2" t="s">
        <v>8315</v>
      </c>
      <c r="J981" s="2" t="s">
        <v>8314</v>
      </c>
    </row>
    <row r="982" spans="1:10">
      <c r="A982" s="2" t="s">
        <v>4270</v>
      </c>
      <c r="B982" s="2" t="s">
        <v>4269</v>
      </c>
      <c r="C982" s="2" t="s">
        <v>202</v>
      </c>
      <c r="D982" s="3">
        <v>45574</v>
      </c>
      <c r="E982" s="4">
        <v>5452.77</v>
      </c>
      <c r="F982" s="4">
        <v>5161.9799999999996</v>
      </c>
      <c r="G982" s="4">
        <v>6397.3800000000192</v>
      </c>
      <c r="H982" s="2" t="s">
        <v>6</v>
      </c>
      <c r="I982" s="2" t="s">
        <v>8315</v>
      </c>
      <c r="J982" s="2" t="s">
        <v>8314</v>
      </c>
    </row>
    <row r="983" spans="1:10">
      <c r="A983" s="2" t="s">
        <v>4272</v>
      </c>
      <c r="B983" s="2" t="s">
        <v>4271</v>
      </c>
      <c r="C983" s="2" t="s">
        <v>165</v>
      </c>
      <c r="D983" s="3">
        <v>45573</v>
      </c>
      <c r="E983" s="4">
        <v>1709.25</v>
      </c>
      <c r="F983" s="4">
        <v>1460.96</v>
      </c>
      <c r="G983" s="4">
        <v>8193.57</v>
      </c>
      <c r="H983" s="2" t="s">
        <v>6</v>
      </c>
      <c r="I983" s="2" t="s">
        <v>8313</v>
      </c>
      <c r="J983" s="2" t="s">
        <v>8314</v>
      </c>
    </row>
    <row r="984" spans="1:10">
      <c r="A984" s="2" t="s">
        <v>4274</v>
      </c>
      <c r="B984" s="2" t="s">
        <v>4273</v>
      </c>
      <c r="C984" s="2" t="s">
        <v>165</v>
      </c>
      <c r="D984" s="3">
        <v>45585</v>
      </c>
      <c r="E984" s="4">
        <v>1487.16</v>
      </c>
      <c r="F984" s="4">
        <v>1370.05</v>
      </c>
      <c r="G984" s="4">
        <v>1522.4300000000017</v>
      </c>
      <c r="H984" s="2" t="s">
        <v>6</v>
      </c>
      <c r="I984" s="2" t="s">
        <v>8315</v>
      </c>
      <c r="J984" s="2" t="s">
        <v>8314</v>
      </c>
    </row>
    <row r="985" spans="1:10">
      <c r="A985" s="2" t="s">
        <v>4276</v>
      </c>
      <c r="B985" s="2" t="s">
        <v>4275</v>
      </c>
      <c r="C985" s="2" t="s">
        <v>240</v>
      </c>
      <c r="D985" s="3">
        <v>45578</v>
      </c>
      <c r="E985" s="4">
        <v>1833.06</v>
      </c>
      <c r="F985" s="4">
        <v>1619.83</v>
      </c>
      <c r="G985" s="4">
        <v>4477.83</v>
      </c>
      <c r="H985" s="2" t="s">
        <v>6</v>
      </c>
      <c r="I985" s="2" t="s">
        <v>8313</v>
      </c>
      <c r="J985" s="2" t="s">
        <v>8314</v>
      </c>
    </row>
    <row r="986" spans="1:10">
      <c r="A986" s="2" t="s">
        <v>4278</v>
      </c>
      <c r="B986" s="2" t="s">
        <v>4277</v>
      </c>
      <c r="C986" s="2" t="s">
        <v>232</v>
      </c>
      <c r="D986" s="3">
        <v>45586</v>
      </c>
      <c r="E986" s="4">
        <v>8325.41</v>
      </c>
      <c r="F986" s="4">
        <v>8044.7</v>
      </c>
      <c r="G986" s="4">
        <v>4772.0700000000006</v>
      </c>
      <c r="H986" s="2" t="s">
        <v>6</v>
      </c>
      <c r="I986" s="2" t="s">
        <v>8313</v>
      </c>
      <c r="J986" s="2" t="s">
        <v>8314</v>
      </c>
    </row>
    <row r="987" spans="1:10">
      <c r="A987" s="2" t="s">
        <v>4280</v>
      </c>
      <c r="B987" s="2" t="s">
        <v>4279</v>
      </c>
      <c r="C987" s="2" t="s">
        <v>227</v>
      </c>
      <c r="D987" s="3">
        <v>45570</v>
      </c>
      <c r="E987" s="4">
        <v>505.79</v>
      </c>
      <c r="F987" s="4">
        <v>475.66</v>
      </c>
      <c r="G987" s="4">
        <v>210.90999999999997</v>
      </c>
      <c r="H987" s="2" t="s">
        <v>6</v>
      </c>
      <c r="I987" s="2" t="s">
        <v>8316</v>
      </c>
      <c r="J987" s="2" t="s">
        <v>8314</v>
      </c>
    </row>
    <row r="988" spans="1:10">
      <c r="A988" s="2" t="s">
        <v>4282</v>
      </c>
      <c r="B988" s="2" t="s">
        <v>4281</v>
      </c>
      <c r="C988" s="2" t="s">
        <v>252</v>
      </c>
      <c r="D988" s="3">
        <v>45602</v>
      </c>
      <c r="E988" s="4">
        <v>2126.2199999999998</v>
      </c>
      <c r="F988" s="4">
        <v>1922.77</v>
      </c>
      <c r="G988" s="4">
        <v>1220.6999999999989</v>
      </c>
      <c r="H988" s="2" t="s">
        <v>6</v>
      </c>
      <c r="I988" s="2" t="s">
        <v>8316</v>
      </c>
      <c r="J988" s="2" t="s">
        <v>8314</v>
      </c>
    </row>
    <row r="989" spans="1:10">
      <c r="A989" s="2" t="s">
        <v>4284</v>
      </c>
      <c r="B989" s="2" t="s">
        <v>4283</v>
      </c>
      <c r="C989" s="2" t="s">
        <v>209</v>
      </c>
      <c r="D989" s="3">
        <v>45569</v>
      </c>
      <c r="E989" s="4">
        <v>1663.15</v>
      </c>
      <c r="F989" s="4">
        <v>1404.18</v>
      </c>
      <c r="G989" s="4">
        <v>2330.7300000000005</v>
      </c>
      <c r="H989" s="2" t="s">
        <v>6</v>
      </c>
      <c r="I989" s="2" t="s">
        <v>8316</v>
      </c>
      <c r="J989" s="2" t="s">
        <v>8314</v>
      </c>
    </row>
    <row r="990" spans="1:10">
      <c r="A990" s="2" t="s">
        <v>4286</v>
      </c>
      <c r="B990" s="2" t="s">
        <v>4285</v>
      </c>
      <c r="C990" s="2" t="s">
        <v>229</v>
      </c>
      <c r="D990" s="3">
        <v>45602</v>
      </c>
      <c r="E990" s="4">
        <v>286.38</v>
      </c>
      <c r="F990" s="4">
        <v>243.48</v>
      </c>
      <c r="G990" s="4">
        <v>1158.3000000000002</v>
      </c>
      <c r="H990" s="2" t="s">
        <v>6</v>
      </c>
      <c r="I990" s="2" t="s">
        <v>8315</v>
      </c>
      <c r="J990" s="2" t="s">
        <v>8314</v>
      </c>
    </row>
    <row r="991" spans="1:10">
      <c r="A991" s="2" t="s">
        <v>4288</v>
      </c>
      <c r="B991" s="2" t="s">
        <v>4287</v>
      </c>
      <c r="C991" s="2" t="s">
        <v>227</v>
      </c>
      <c r="D991" s="3">
        <v>45618</v>
      </c>
      <c r="E991" s="4">
        <v>391.82</v>
      </c>
      <c r="F991" s="4">
        <v>354.24</v>
      </c>
      <c r="G991" s="4">
        <v>488.53999999999979</v>
      </c>
      <c r="H991" s="2" t="s">
        <v>6</v>
      </c>
      <c r="I991" s="2" t="s">
        <v>8315</v>
      </c>
      <c r="J991" s="2" t="s">
        <v>8314</v>
      </c>
    </row>
    <row r="992" spans="1:10">
      <c r="A992" s="2" t="s">
        <v>4290</v>
      </c>
      <c r="B992" s="2" t="s">
        <v>4289</v>
      </c>
      <c r="C992" s="2" t="s">
        <v>237</v>
      </c>
      <c r="D992" s="3">
        <v>45585</v>
      </c>
      <c r="E992" s="4">
        <v>2339.8000000000002</v>
      </c>
      <c r="F992" s="4">
        <v>2175.5</v>
      </c>
      <c r="G992" s="4">
        <v>1643.0000000000018</v>
      </c>
      <c r="H992" s="2" t="s">
        <v>6</v>
      </c>
      <c r="I992" s="2" t="s">
        <v>8313</v>
      </c>
      <c r="J992" s="2" t="s">
        <v>8314</v>
      </c>
    </row>
    <row r="993" spans="1:10">
      <c r="A993" s="2" t="s">
        <v>4292</v>
      </c>
      <c r="B993" s="2" t="s">
        <v>4291</v>
      </c>
      <c r="C993" s="2" t="s">
        <v>170</v>
      </c>
      <c r="D993" s="3">
        <v>45584</v>
      </c>
      <c r="E993" s="4">
        <v>724.98</v>
      </c>
      <c r="F993" s="4">
        <v>714.67</v>
      </c>
      <c r="G993" s="4">
        <v>340.23000000000195</v>
      </c>
      <c r="H993" s="2" t="s">
        <v>6</v>
      </c>
      <c r="I993" s="2" t="s">
        <v>8316</v>
      </c>
      <c r="J993" s="2" t="s">
        <v>8314</v>
      </c>
    </row>
    <row r="994" spans="1:10">
      <c r="A994" s="2" t="s">
        <v>4294</v>
      </c>
      <c r="B994" s="2" t="s">
        <v>4293</v>
      </c>
      <c r="C994" s="2" t="s">
        <v>165</v>
      </c>
      <c r="D994" s="3">
        <v>45594</v>
      </c>
      <c r="E994" s="4">
        <v>1445</v>
      </c>
      <c r="F994" s="4">
        <v>1316.1</v>
      </c>
      <c r="G994" s="4">
        <v>1675.7000000000012</v>
      </c>
      <c r="H994" s="2" t="s">
        <v>6</v>
      </c>
      <c r="I994" s="2" t="s">
        <v>8313</v>
      </c>
      <c r="J994" s="2" t="s">
        <v>8314</v>
      </c>
    </row>
    <row r="995" spans="1:10">
      <c r="A995" s="2" t="s">
        <v>4296</v>
      </c>
      <c r="B995" s="2" t="s">
        <v>4295</v>
      </c>
      <c r="C995" s="2" t="s">
        <v>216</v>
      </c>
      <c r="D995" s="3">
        <v>45609</v>
      </c>
      <c r="E995" s="4">
        <v>30.22</v>
      </c>
      <c r="F995" s="4">
        <v>29.69</v>
      </c>
      <c r="G995" s="4">
        <v>13.24999999999994</v>
      </c>
      <c r="H995" s="2" t="s">
        <v>6</v>
      </c>
      <c r="I995" s="2" t="s">
        <v>8315</v>
      </c>
      <c r="J995" s="2" t="s">
        <v>8314</v>
      </c>
    </row>
    <row r="996" spans="1:10">
      <c r="A996" s="2" t="s">
        <v>4298</v>
      </c>
      <c r="B996" s="2" t="s">
        <v>4297</v>
      </c>
      <c r="C996" s="2" t="s">
        <v>239</v>
      </c>
      <c r="D996" s="3">
        <v>45614</v>
      </c>
      <c r="E996" s="4">
        <v>380.6</v>
      </c>
      <c r="F996" s="4">
        <v>365.13</v>
      </c>
      <c r="G996" s="4">
        <v>247.52000000000044</v>
      </c>
      <c r="H996" s="2" t="s">
        <v>6</v>
      </c>
      <c r="I996" s="2" t="s">
        <v>8313</v>
      </c>
      <c r="J996" s="2" t="s">
        <v>8314</v>
      </c>
    </row>
    <row r="997" spans="1:10">
      <c r="A997" s="2" t="s">
        <v>4300</v>
      </c>
      <c r="B997" s="2" t="s">
        <v>4299</v>
      </c>
      <c r="C997" s="2" t="s">
        <v>230</v>
      </c>
      <c r="D997" s="3">
        <v>45582</v>
      </c>
      <c r="E997" s="4">
        <v>75.81</v>
      </c>
      <c r="F997" s="4">
        <v>69.58</v>
      </c>
      <c r="G997" s="4">
        <v>74.760000000000048</v>
      </c>
      <c r="H997" s="2" t="s">
        <v>6</v>
      </c>
      <c r="I997" s="2" t="s">
        <v>8316</v>
      </c>
      <c r="J997" s="2" t="s">
        <v>8314</v>
      </c>
    </row>
    <row r="998" spans="1:10">
      <c r="A998" s="2" t="s">
        <v>4302</v>
      </c>
      <c r="B998" s="2" t="s">
        <v>4301</v>
      </c>
      <c r="C998" s="2" t="s">
        <v>258</v>
      </c>
      <c r="D998" s="3">
        <v>45581</v>
      </c>
      <c r="E998" s="4">
        <v>5757.45</v>
      </c>
      <c r="F998" s="4">
        <v>4963.91</v>
      </c>
      <c r="G998" s="4">
        <v>13490.18</v>
      </c>
      <c r="H998" s="2" t="s">
        <v>6</v>
      </c>
      <c r="I998" s="2" t="s">
        <v>8316</v>
      </c>
      <c r="J998" s="2" t="s">
        <v>8314</v>
      </c>
    </row>
    <row r="999" spans="1:10">
      <c r="A999" s="2" t="s">
        <v>4304</v>
      </c>
      <c r="B999" s="2" t="s">
        <v>4303</v>
      </c>
      <c r="C999" s="2" t="s">
        <v>215</v>
      </c>
      <c r="D999" s="3">
        <v>45580</v>
      </c>
      <c r="E999" s="4">
        <v>624.84</v>
      </c>
      <c r="F999" s="4">
        <v>551.54</v>
      </c>
      <c r="G999" s="4">
        <v>1612.6000000000015</v>
      </c>
      <c r="H999" s="2" t="s">
        <v>6</v>
      </c>
      <c r="I999" s="2" t="s">
        <v>8315</v>
      </c>
      <c r="J999" s="2" t="s">
        <v>8314</v>
      </c>
    </row>
    <row r="1000" spans="1:10">
      <c r="A1000" s="2" t="s">
        <v>4306</v>
      </c>
      <c r="B1000" s="2" t="s">
        <v>4305</v>
      </c>
      <c r="C1000" s="2" t="s">
        <v>257</v>
      </c>
      <c r="D1000" s="3">
        <v>45598</v>
      </c>
      <c r="E1000" s="4">
        <v>965.97</v>
      </c>
      <c r="F1000" s="4">
        <v>851.43</v>
      </c>
      <c r="G1000" s="4">
        <v>3207.1200000000022</v>
      </c>
      <c r="H1000" s="2" t="s">
        <v>6</v>
      </c>
      <c r="I1000" s="2" t="s">
        <v>8313</v>
      </c>
      <c r="J1000" s="2" t="s">
        <v>8314</v>
      </c>
    </row>
    <row r="1001" spans="1:10">
      <c r="A1001" s="2" t="s">
        <v>4308</v>
      </c>
      <c r="B1001" s="2" t="s">
        <v>4307</v>
      </c>
      <c r="C1001" s="2" t="s">
        <v>202</v>
      </c>
      <c r="D1001" s="3">
        <v>45604</v>
      </c>
      <c r="E1001" s="4">
        <v>6822.52</v>
      </c>
      <c r="F1001" s="4">
        <v>6110.79</v>
      </c>
      <c r="G1001" s="4">
        <v>20640.170000000013</v>
      </c>
      <c r="H1001" s="2" t="s">
        <v>6</v>
      </c>
      <c r="I1001" s="2" t="s">
        <v>8315</v>
      </c>
      <c r="J1001" s="2" t="s">
        <v>8314</v>
      </c>
    </row>
    <row r="1002" spans="1:10">
      <c r="A1002" s="2" t="s">
        <v>4310</v>
      </c>
      <c r="B1002" s="2" t="s">
        <v>4309</v>
      </c>
      <c r="C1002" s="2" t="s">
        <v>255</v>
      </c>
      <c r="D1002" s="3">
        <v>45615</v>
      </c>
      <c r="E1002" s="4">
        <v>889.65</v>
      </c>
      <c r="F1002" s="4">
        <v>806.7</v>
      </c>
      <c r="G1002" s="4">
        <v>1327.1999999999989</v>
      </c>
      <c r="H1002" s="2" t="s">
        <v>6</v>
      </c>
      <c r="I1002" s="2" t="s">
        <v>8313</v>
      </c>
      <c r="J1002" s="2" t="s">
        <v>8314</v>
      </c>
    </row>
    <row r="1003" spans="1:10">
      <c r="A1003" s="2" t="s">
        <v>4312</v>
      </c>
      <c r="B1003" s="2" t="s">
        <v>4311</v>
      </c>
      <c r="C1003" s="2" t="s">
        <v>204</v>
      </c>
      <c r="D1003" s="3">
        <v>45582</v>
      </c>
      <c r="E1003" s="4">
        <v>1377.38</v>
      </c>
      <c r="F1003" s="4">
        <v>1265.3499999999999</v>
      </c>
      <c r="G1003" s="4">
        <v>672.1800000000012</v>
      </c>
      <c r="H1003" s="2" t="s">
        <v>6</v>
      </c>
      <c r="I1003" s="2" t="s">
        <v>8315</v>
      </c>
      <c r="J1003" s="2" t="s">
        <v>8314</v>
      </c>
    </row>
    <row r="1004" spans="1:10">
      <c r="A1004" s="2" t="s">
        <v>4314</v>
      </c>
      <c r="B1004" s="2" t="s">
        <v>4313</v>
      </c>
      <c r="C1004" s="2" t="s">
        <v>227</v>
      </c>
      <c r="D1004" s="3">
        <v>45605</v>
      </c>
      <c r="E1004" s="4">
        <v>397.71</v>
      </c>
      <c r="F1004" s="4">
        <v>360.13</v>
      </c>
      <c r="G1004" s="4">
        <v>1503.1999999999994</v>
      </c>
      <c r="H1004" s="2" t="s">
        <v>6</v>
      </c>
      <c r="I1004" s="2" t="s">
        <v>8313</v>
      </c>
      <c r="J1004" s="2" t="s">
        <v>8314</v>
      </c>
    </row>
    <row r="1005" spans="1:10">
      <c r="A1005" s="2" t="s">
        <v>4316</v>
      </c>
      <c r="B1005" s="2" t="s">
        <v>4315</v>
      </c>
      <c r="C1005" s="2" t="s">
        <v>233</v>
      </c>
      <c r="D1005" s="3">
        <v>45628</v>
      </c>
      <c r="E1005" s="4">
        <v>1459.95</v>
      </c>
      <c r="F1005" s="4">
        <v>1506.73</v>
      </c>
      <c r="G1005" s="4">
        <v>-187.11999999999989</v>
      </c>
      <c r="H1005" s="2" t="s">
        <v>6</v>
      </c>
      <c r="I1005" s="2" t="s">
        <v>8313</v>
      </c>
      <c r="J1005" s="2" t="s">
        <v>8314</v>
      </c>
    </row>
    <row r="1006" spans="1:10">
      <c r="A1006" s="2" t="s">
        <v>4318</v>
      </c>
      <c r="B1006" s="2" t="s">
        <v>4317</v>
      </c>
      <c r="C1006" s="2" t="s">
        <v>226</v>
      </c>
      <c r="D1006" s="3">
        <v>45574</v>
      </c>
      <c r="E1006" s="4">
        <v>1127.8599999999999</v>
      </c>
      <c r="F1006" s="4">
        <v>1039.23</v>
      </c>
      <c r="G1006" s="4">
        <v>2481.6399999999967</v>
      </c>
      <c r="H1006" s="2" t="s">
        <v>6</v>
      </c>
      <c r="I1006" s="2" t="s">
        <v>8316</v>
      </c>
      <c r="J1006" s="2" t="s">
        <v>8314</v>
      </c>
    </row>
    <row r="1007" spans="1:10">
      <c r="A1007" s="2" t="s">
        <v>4320</v>
      </c>
      <c r="B1007" s="2" t="s">
        <v>4319</v>
      </c>
      <c r="C1007" s="2" t="s">
        <v>247</v>
      </c>
      <c r="D1007" s="3">
        <v>45583</v>
      </c>
      <c r="E1007" s="4">
        <v>690.98</v>
      </c>
      <c r="F1007" s="4">
        <v>608.66999999999996</v>
      </c>
      <c r="G1007" s="4">
        <v>246.93000000000018</v>
      </c>
      <c r="H1007" s="2" t="s">
        <v>6</v>
      </c>
      <c r="I1007" s="2" t="s">
        <v>8315</v>
      </c>
      <c r="J1007" s="2" t="s">
        <v>8314</v>
      </c>
    </row>
    <row r="1008" spans="1:10">
      <c r="A1008" s="2" t="s">
        <v>4322</v>
      </c>
      <c r="B1008" s="2" t="s">
        <v>4321</v>
      </c>
      <c r="C1008" s="2" t="s">
        <v>218</v>
      </c>
      <c r="D1008" s="3">
        <v>45572</v>
      </c>
      <c r="E1008" s="4">
        <v>7435.83</v>
      </c>
      <c r="F1008" s="4">
        <v>6250.56</v>
      </c>
      <c r="G1008" s="4">
        <v>17779.049999999992</v>
      </c>
      <c r="H1008" s="2" t="s">
        <v>6</v>
      </c>
      <c r="I1008" s="2" t="s">
        <v>8315</v>
      </c>
      <c r="J1008" s="2" t="s">
        <v>8314</v>
      </c>
    </row>
    <row r="1009" spans="1:10">
      <c r="A1009" s="2" t="s">
        <v>4324</v>
      </c>
      <c r="B1009" s="2" t="s">
        <v>4323</v>
      </c>
      <c r="C1009" s="2" t="s">
        <v>218</v>
      </c>
      <c r="D1009" s="3">
        <v>45621</v>
      </c>
      <c r="E1009" s="4">
        <v>9601.9500000000007</v>
      </c>
      <c r="F1009" s="4">
        <v>8782.89</v>
      </c>
      <c r="G1009" s="4">
        <v>9009.6600000000144</v>
      </c>
      <c r="H1009" s="2" t="s">
        <v>6</v>
      </c>
      <c r="I1009" s="2" t="s">
        <v>8315</v>
      </c>
      <c r="J1009" s="2" t="s">
        <v>8314</v>
      </c>
    </row>
    <row r="1010" spans="1:10">
      <c r="A1010" s="2" t="s">
        <v>4326</v>
      </c>
      <c r="B1010" s="2" t="s">
        <v>4325</v>
      </c>
      <c r="C1010" s="2" t="s">
        <v>198</v>
      </c>
      <c r="D1010" s="3">
        <v>45626</v>
      </c>
      <c r="E1010" s="4">
        <v>1665.59</v>
      </c>
      <c r="F1010" s="4">
        <v>1497.52</v>
      </c>
      <c r="G1010" s="4">
        <v>1512.6299999999994</v>
      </c>
      <c r="H1010" s="2" t="s">
        <v>6</v>
      </c>
      <c r="I1010" s="2" t="s">
        <v>8316</v>
      </c>
      <c r="J1010" s="2" t="s">
        <v>8314</v>
      </c>
    </row>
    <row r="1011" spans="1:10">
      <c r="A1011" s="2" t="s">
        <v>4328</v>
      </c>
      <c r="B1011" s="2" t="s">
        <v>4327</v>
      </c>
      <c r="C1011" s="2" t="s">
        <v>221</v>
      </c>
      <c r="D1011" s="3">
        <v>45618</v>
      </c>
      <c r="E1011" s="4">
        <v>1431.67</v>
      </c>
      <c r="F1011" s="4">
        <v>1266.8399999999999</v>
      </c>
      <c r="G1011" s="4">
        <v>1648.3000000000015</v>
      </c>
      <c r="H1011" s="2" t="s">
        <v>6</v>
      </c>
      <c r="I1011" s="2" t="s">
        <v>8313</v>
      </c>
      <c r="J1011" s="2" t="s">
        <v>8314</v>
      </c>
    </row>
    <row r="1012" spans="1:10">
      <c r="A1012" s="2" t="s">
        <v>4330</v>
      </c>
      <c r="B1012" s="2" t="s">
        <v>4329</v>
      </c>
      <c r="C1012" s="2" t="s">
        <v>225</v>
      </c>
      <c r="D1012" s="3">
        <v>45605</v>
      </c>
      <c r="E1012" s="4">
        <v>1802.65</v>
      </c>
      <c r="F1012" s="4">
        <v>1624.38</v>
      </c>
      <c r="G1012" s="4">
        <v>178.26999999999998</v>
      </c>
      <c r="H1012" s="2" t="s">
        <v>6</v>
      </c>
      <c r="I1012" s="2" t="s">
        <v>8316</v>
      </c>
      <c r="J1012" s="2" t="s">
        <v>8314</v>
      </c>
    </row>
    <row r="1013" spans="1:10">
      <c r="A1013" s="2" t="s">
        <v>4332</v>
      </c>
      <c r="B1013" s="2" t="s">
        <v>4331</v>
      </c>
      <c r="C1013" s="2" t="s">
        <v>223</v>
      </c>
      <c r="D1013" s="3">
        <v>45590</v>
      </c>
      <c r="E1013" s="4">
        <v>1289.46</v>
      </c>
      <c r="F1013" s="4">
        <v>1110.55</v>
      </c>
      <c r="G1013" s="4">
        <v>4472.7500000000018</v>
      </c>
      <c r="H1013" s="2" t="s">
        <v>6</v>
      </c>
      <c r="I1013" s="2" t="s">
        <v>8316</v>
      </c>
      <c r="J1013" s="2" t="s">
        <v>8314</v>
      </c>
    </row>
    <row r="1014" spans="1:10">
      <c r="A1014" s="2" t="s">
        <v>4334</v>
      </c>
      <c r="B1014" s="2" t="s">
        <v>4333</v>
      </c>
      <c r="C1014" s="2" t="s">
        <v>240</v>
      </c>
      <c r="D1014" s="3">
        <v>45587</v>
      </c>
      <c r="E1014" s="4">
        <v>1173.79</v>
      </c>
      <c r="F1014" s="4">
        <v>1112.01</v>
      </c>
      <c r="G1014" s="4">
        <v>432.45999999999981</v>
      </c>
      <c r="H1014" s="2" t="s">
        <v>6</v>
      </c>
      <c r="I1014" s="2" t="s">
        <v>8313</v>
      </c>
      <c r="J1014" s="2" t="s">
        <v>8314</v>
      </c>
    </row>
    <row r="1015" spans="1:10">
      <c r="A1015" s="2" t="s">
        <v>4336</v>
      </c>
      <c r="B1015" s="2" t="s">
        <v>4335</v>
      </c>
      <c r="C1015" s="2" t="s">
        <v>158</v>
      </c>
      <c r="D1015" s="3">
        <v>45592</v>
      </c>
      <c r="E1015" s="4">
        <v>2258.62</v>
      </c>
      <c r="F1015" s="4">
        <v>2212.71</v>
      </c>
      <c r="G1015" s="4">
        <v>1974.1299999999937</v>
      </c>
      <c r="H1015" s="2" t="s">
        <v>6</v>
      </c>
      <c r="I1015" s="2" t="s">
        <v>8315</v>
      </c>
      <c r="J1015" s="2" t="s">
        <v>8314</v>
      </c>
    </row>
    <row r="1016" spans="1:10">
      <c r="A1016" s="2" t="s">
        <v>4338</v>
      </c>
      <c r="B1016" s="2" t="s">
        <v>4337</v>
      </c>
      <c r="C1016" s="2" t="s">
        <v>240</v>
      </c>
      <c r="D1016" s="3">
        <v>45628</v>
      </c>
      <c r="E1016" s="4">
        <v>4143.79</v>
      </c>
      <c r="F1016" s="4">
        <v>3899.42</v>
      </c>
      <c r="G1016" s="4">
        <v>977.47999999999956</v>
      </c>
      <c r="H1016" s="2" t="s">
        <v>6</v>
      </c>
      <c r="I1016" s="2" t="s">
        <v>8315</v>
      </c>
      <c r="J1016" s="2" t="s">
        <v>8314</v>
      </c>
    </row>
    <row r="1017" spans="1:10">
      <c r="A1017" s="2" t="s">
        <v>4340</v>
      </c>
      <c r="B1017" s="2" t="s">
        <v>4339</v>
      </c>
      <c r="C1017" s="2" t="s">
        <v>170</v>
      </c>
      <c r="D1017" s="3">
        <v>45594</v>
      </c>
      <c r="E1017" s="4">
        <v>212.47</v>
      </c>
      <c r="F1017" s="4">
        <v>188.64</v>
      </c>
      <c r="G1017" s="4">
        <v>977.03000000000054</v>
      </c>
      <c r="H1017" s="2" t="s">
        <v>6</v>
      </c>
      <c r="I1017" s="2" t="s">
        <v>8315</v>
      </c>
      <c r="J1017" s="2" t="s">
        <v>8314</v>
      </c>
    </row>
    <row r="1018" spans="1:10">
      <c r="A1018" s="2" t="s">
        <v>4342</v>
      </c>
      <c r="B1018" s="2" t="s">
        <v>4341</v>
      </c>
      <c r="C1018" s="2" t="s">
        <v>185</v>
      </c>
      <c r="D1018" s="3">
        <v>45594</v>
      </c>
      <c r="E1018" s="4">
        <v>47.38</v>
      </c>
      <c r="F1018" s="4">
        <v>45.21</v>
      </c>
      <c r="G1018" s="4">
        <v>47.740000000000038</v>
      </c>
      <c r="H1018" s="2" t="s">
        <v>6</v>
      </c>
      <c r="I1018" s="2" t="s">
        <v>8315</v>
      </c>
      <c r="J1018" s="2" t="s">
        <v>8314</v>
      </c>
    </row>
    <row r="1019" spans="1:10">
      <c r="A1019" s="2" t="s">
        <v>4344</v>
      </c>
      <c r="B1019" s="2" t="s">
        <v>4343</v>
      </c>
      <c r="C1019" s="2" t="s">
        <v>244</v>
      </c>
      <c r="D1019" s="3">
        <v>45603</v>
      </c>
      <c r="E1019" s="4">
        <v>7615.68</v>
      </c>
      <c r="F1019" s="4">
        <v>6926.05</v>
      </c>
      <c r="G1019" s="4">
        <v>8965.1900000000023</v>
      </c>
      <c r="H1019" s="2" t="s">
        <v>6</v>
      </c>
      <c r="I1019" s="2" t="s">
        <v>8316</v>
      </c>
      <c r="J1019" s="2" t="s">
        <v>8314</v>
      </c>
    </row>
    <row r="1020" spans="1:10">
      <c r="A1020" s="2" t="s">
        <v>4346</v>
      </c>
      <c r="B1020" s="2" t="s">
        <v>4345</v>
      </c>
      <c r="C1020" s="2" t="s">
        <v>223</v>
      </c>
      <c r="D1020" s="3">
        <v>45583</v>
      </c>
      <c r="E1020" s="4">
        <v>804.85</v>
      </c>
      <c r="F1020" s="4">
        <v>743.97</v>
      </c>
      <c r="G1020" s="4">
        <v>243.51999999999998</v>
      </c>
      <c r="H1020" s="2" t="s">
        <v>6</v>
      </c>
      <c r="I1020" s="2" t="s">
        <v>8316</v>
      </c>
      <c r="J1020" s="2" t="s">
        <v>8314</v>
      </c>
    </row>
    <row r="1021" spans="1:10">
      <c r="A1021" s="2" t="s">
        <v>4348</v>
      </c>
      <c r="B1021" s="2" t="s">
        <v>4347</v>
      </c>
      <c r="C1021" s="2" t="s">
        <v>238</v>
      </c>
      <c r="D1021" s="3">
        <v>45584</v>
      </c>
      <c r="E1021" s="4">
        <v>1525.83</v>
      </c>
      <c r="F1021" s="4">
        <v>1391.64</v>
      </c>
      <c r="G1021" s="4">
        <v>5770.1699999999928</v>
      </c>
      <c r="H1021" s="2" t="s">
        <v>6</v>
      </c>
      <c r="I1021" s="2" t="s">
        <v>8315</v>
      </c>
      <c r="J1021" s="2" t="s">
        <v>8314</v>
      </c>
    </row>
    <row r="1022" spans="1:10">
      <c r="A1022" s="2" t="s">
        <v>4350</v>
      </c>
      <c r="B1022" s="2" t="s">
        <v>4349</v>
      </c>
      <c r="C1022" s="2" t="s">
        <v>239</v>
      </c>
      <c r="D1022" s="3">
        <v>45607</v>
      </c>
      <c r="E1022" s="4">
        <v>470.25</v>
      </c>
      <c r="F1022" s="4">
        <v>434.51</v>
      </c>
      <c r="G1022" s="4">
        <v>1072.2000000000003</v>
      </c>
      <c r="H1022" s="2" t="s">
        <v>6</v>
      </c>
      <c r="I1022" s="2" t="s">
        <v>8315</v>
      </c>
      <c r="J1022" s="2" t="s">
        <v>8314</v>
      </c>
    </row>
    <row r="1023" spans="1:10">
      <c r="A1023" s="2" t="s">
        <v>4352</v>
      </c>
      <c r="B1023" s="2" t="s">
        <v>4351</v>
      </c>
      <c r="C1023" s="2" t="s">
        <v>209</v>
      </c>
      <c r="D1023" s="3">
        <v>45627</v>
      </c>
      <c r="E1023" s="4">
        <v>1159.5899999999999</v>
      </c>
      <c r="F1023" s="4">
        <v>991.32</v>
      </c>
      <c r="G1023" s="4">
        <v>2524.0499999999979</v>
      </c>
      <c r="H1023" s="2" t="s">
        <v>6</v>
      </c>
      <c r="I1023" s="2" t="s">
        <v>8316</v>
      </c>
      <c r="J1023" s="2" t="s">
        <v>8314</v>
      </c>
    </row>
    <row r="1024" spans="1:10">
      <c r="A1024" s="2" t="s">
        <v>4354</v>
      </c>
      <c r="B1024" s="2" t="s">
        <v>4353</v>
      </c>
      <c r="C1024" s="2" t="s">
        <v>204</v>
      </c>
      <c r="D1024" s="3">
        <v>45580</v>
      </c>
      <c r="E1024" s="4">
        <v>847.09</v>
      </c>
      <c r="F1024" s="4">
        <v>751.6</v>
      </c>
      <c r="G1024" s="4">
        <v>3055.6800000000003</v>
      </c>
      <c r="H1024" s="2" t="s">
        <v>6</v>
      </c>
      <c r="I1024" s="2" t="s">
        <v>8315</v>
      </c>
      <c r="J1024" s="2" t="s">
        <v>8314</v>
      </c>
    </row>
    <row r="1025" spans="1:10">
      <c r="A1025" s="2" t="s">
        <v>4356</v>
      </c>
      <c r="B1025" s="2" t="s">
        <v>4355</v>
      </c>
      <c r="C1025" s="2" t="s">
        <v>181</v>
      </c>
      <c r="D1025" s="3">
        <v>45605</v>
      </c>
      <c r="E1025" s="4">
        <v>276.86</v>
      </c>
      <c r="F1025" s="4">
        <v>244.39</v>
      </c>
      <c r="G1025" s="4">
        <v>681.87000000000057</v>
      </c>
      <c r="H1025" s="2" t="s">
        <v>6</v>
      </c>
      <c r="I1025" s="2" t="s">
        <v>8313</v>
      </c>
      <c r="J1025" s="2" t="s">
        <v>8314</v>
      </c>
    </row>
    <row r="1026" spans="1:10">
      <c r="A1026" s="2" t="s">
        <v>4358</v>
      </c>
      <c r="B1026" s="2" t="s">
        <v>4357</v>
      </c>
      <c r="C1026" s="2" t="s">
        <v>249</v>
      </c>
      <c r="D1026" s="3">
        <v>45603</v>
      </c>
      <c r="E1026" s="4">
        <v>1431.55</v>
      </c>
      <c r="F1026" s="4">
        <v>1307.21</v>
      </c>
      <c r="G1026" s="4">
        <v>5470.9599999999964</v>
      </c>
      <c r="H1026" s="2" t="s">
        <v>6</v>
      </c>
      <c r="I1026" s="2" t="s">
        <v>8316</v>
      </c>
      <c r="J1026" s="2" t="s">
        <v>8314</v>
      </c>
    </row>
    <row r="1027" spans="1:10">
      <c r="A1027" s="2" t="s">
        <v>4360</v>
      </c>
      <c r="B1027" s="2" t="s">
        <v>4359</v>
      </c>
      <c r="C1027" s="2" t="s">
        <v>238</v>
      </c>
      <c r="D1027" s="3">
        <v>45578</v>
      </c>
      <c r="E1027" s="4">
        <v>1701.8</v>
      </c>
      <c r="F1027" s="4">
        <v>1531.29</v>
      </c>
      <c r="G1027" s="4">
        <v>4433.26</v>
      </c>
      <c r="H1027" s="2" t="s">
        <v>6</v>
      </c>
      <c r="I1027" s="2" t="s">
        <v>8313</v>
      </c>
      <c r="J1027" s="2" t="s">
        <v>8314</v>
      </c>
    </row>
    <row r="1028" spans="1:10">
      <c r="A1028" s="2" t="s">
        <v>4362</v>
      </c>
      <c r="B1028" s="2" t="s">
        <v>4361</v>
      </c>
      <c r="C1028" s="2" t="s">
        <v>224</v>
      </c>
      <c r="D1028" s="3">
        <v>45603</v>
      </c>
      <c r="E1028" s="4">
        <v>3265.86</v>
      </c>
      <c r="F1028" s="4">
        <v>3177.17</v>
      </c>
      <c r="G1028" s="4">
        <v>975.5900000000006</v>
      </c>
      <c r="H1028" s="2" t="s">
        <v>6</v>
      </c>
      <c r="I1028" s="2" t="s">
        <v>8316</v>
      </c>
      <c r="J1028" s="2" t="s">
        <v>8314</v>
      </c>
    </row>
    <row r="1029" spans="1:10">
      <c r="A1029" s="2" t="s">
        <v>4364</v>
      </c>
      <c r="B1029" s="2" t="s">
        <v>4363</v>
      </c>
      <c r="C1029" s="2" t="s">
        <v>217</v>
      </c>
      <c r="D1029" s="3">
        <v>45621</v>
      </c>
      <c r="E1029" s="4">
        <v>903.03</v>
      </c>
      <c r="F1029" s="4">
        <v>752.83</v>
      </c>
      <c r="G1029" s="4">
        <v>300.39999999999986</v>
      </c>
      <c r="H1029" s="2" t="s">
        <v>6</v>
      </c>
      <c r="I1029" s="2" t="s">
        <v>8316</v>
      </c>
      <c r="J1029" s="2" t="s">
        <v>8314</v>
      </c>
    </row>
    <row r="1030" spans="1:10">
      <c r="A1030" s="2" t="s">
        <v>4366</v>
      </c>
      <c r="B1030" s="2" t="s">
        <v>4365</v>
      </c>
      <c r="C1030" s="2" t="s">
        <v>212</v>
      </c>
      <c r="D1030" s="3">
        <v>45594</v>
      </c>
      <c r="E1030" s="4">
        <v>376.85</v>
      </c>
      <c r="F1030" s="4">
        <v>359.13</v>
      </c>
      <c r="G1030" s="4">
        <v>779.6800000000012</v>
      </c>
      <c r="H1030" s="2" t="s">
        <v>6</v>
      </c>
      <c r="I1030" s="2" t="s">
        <v>8316</v>
      </c>
      <c r="J1030" s="2" t="s">
        <v>8314</v>
      </c>
    </row>
    <row r="1031" spans="1:10">
      <c r="A1031" s="2" t="s">
        <v>4368</v>
      </c>
      <c r="B1031" s="2" t="s">
        <v>4367</v>
      </c>
      <c r="C1031" s="2" t="s">
        <v>235</v>
      </c>
      <c r="D1031" s="3">
        <v>45593</v>
      </c>
      <c r="E1031" s="4">
        <v>1354.05</v>
      </c>
      <c r="F1031" s="4">
        <v>1277.27</v>
      </c>
      <c r="G1031" s="4">
        <v>1382.0399999999995</v>
      </c>
      <c r="H1031" s="2" t="s">
        <v>6</v>
      </c>
      <c r="I1031" s="2" t="s">
        <v>8313</v>
      </c>
      <c r="J1031" s="2" t="s">
        <v>8314</v>
      </c>
    </row>
    <row r="1032" spans="1:10">
      <c r="A1032" s="2" t="s">
        <v>4370</v>
      </c>
      <c r="B1032" s="2" t="s">
        <v>4369</v>
      </c>
      <c r="C1032" s="2" t="s">
        <v>170</v>
      </c>
      <c r="D1032" s="3">
        <v>45598</v>
      </c>
      <c r="E1032" s="4">
        <v>398.72</v>
      </c>
      <c r="F1032" s="4">
        <v>353.22</v>
      </c>
      <c r="G1032" s="4">
        <v>91</v>
      </c>
      <c r="H1032" s="2" t="s">
        <v>6</v>
      </c>
      <c r="I1032" s="2" t="s">
        <v>8316</v>
      </c>
      <c r="J1032" s="2" t="s">
        <v>8314</v>
      </c>
    </row>
    <row r="1033" spans="1:10">
      <c r="A1033" s="2" t="s">
        <v>4372</v>
      </c>
      <c r="B1033" s="2" t="s">
        <v>4371</v>
      </c>
      <c r="C1033" s="2" t="s">
        <v>236</v>
      </c>
      <c r="D1033" s="3">
        <v>45606</v>
      </c>
      <c r="E1033" s="4">
        <v>1727.17</v>
      </c>
      <c r="F1033" s="4">
        <v>1603.66</v>
      </c>
      <c r="G1033" s="4">
        <v>5063.91</v>
      </c>
      <c r="H1033" s="2" t="s">
        <v>6</v>
      </c>
      <c r="I1033" s="2" t="s">
        <v>8315</v>
      </c>
      <c r="J1033" s="2" t="s">
        <v>8314</v>
      </c>
    </row>
    <row r="1034" spans="1:10">
      <c r="A1034" s="2" t="s">
        <v>4374</v>
      </c>
      <c r="B1034" s="2" t="s">
        <v>4373</v>
      </c>
      <c r="C1034" s="2" t="s">
        <v>165</v>
      </c>
      <c r="D1034" s="3">
        <v>45592</v>
      </c>
      <c r="E1034" s="4">
        <v>1214.42</v>
      </c>
      <c r="F1034" s="4">
        <v>1044.23</v>
      </c>
      <c r="G1034" s="4">
        <v>1701.9000000000005</v>
      </c>
      <c r="H1034" s="2" t="s">
        <v>6</v>
      </c>
      <c r="I1034" s="2" t="s">
        <v>8313</v>
      </c>
      <c r="J1034" s="2" t="s">
        <v>8314</v>
      </c>
    </row>
    <row r="1035" spans="1:10">
      <c r="A1035" s="2" t="s">
        <v>4376</v>
      </c>
      <c r="B1035" s="2" t="s">
        <v>4375</v>
      </c>
      <c r="C1035" s="2" t="s">
        <v>158</v>
      </c>
      <c r="D1035" s="3">
        <v>45591</v>
      </c>
      <c r="E1035" s="4">
        <v>1955.8</v>
      </c>
      <c r="F1035" s="4">
        <v>1643.56</v>
      </c>
      <c r="G1035" s="4">
        <v>10303.92</v>
      </c>
      <c r="H1035" s="2" t="s">
        <v>6</v>
      </c>
      <c r="I1035" s="2" t="s">
        <v>8316</v>
      </c>
      <c r="J1035" s="2" t="s">
        <v>8314</v>
      </c>
    </row>
    <row r="1036" spans="1:10">
      <c r="A1036" s="2" t="s">
        <v>4378</v>
      </c>
      <c r="B1036" s="2" t="s">
        <v>4377</v>
      </c>
      <c r="C1036" s="2" t="s">
        <v>165</v>
      </c>
      <c r="D1036" s="3">
        <v>45600</v>
      </c>
      <c r="E1036" s="4">
        <v>1636.09</v>
      </c>
      <c r="F1036" s="4">
        <v>1362.61</v>
      </c>
      <c r="G1036" s="4">
        <v>7110.4800000000005</v>
      </c>
      <c r="H1036" s="2" t="s">
        <v>6</v>
      </c>
      <c r="I1036" s="2" t="s">
        <v>8315</v>
      </c>
      <c r="J1036" s="2" t="s">
        <v>8314</v>
      </c>
    </row>
    <row r="1037" spans="1:10">
      <c r="A1037" s="2" t="s">
        <v>4380</v>
      </c>
      <c r="B1037" s="2" t="s">
        <v>4379</v>
      </c>
      <c r="C1037" s="2" t="s">
        <v>247</v>
      </c>
      <c r="D1037" s="3">
        <v>45591</v>
      </c>
      <c r="E1037" s="4">
        <v>1417.57</v>
      </c>
      <c r="F1037" s="4">
        <v>1296.3399999999999</v>
      </c>
      <c r="G1037" s="4">
        <v>4121.8200000000006</v>
      </c>
      <c r="H1037" s="2" t="s">
        <v>6</v>
      </c>
      <c r="I1037" s="2" t="s">
        <v>8315</v>
      </c>
      <c r="J1037" s="2" t="s">
        <v>8314</v>
      </c>
    </row>
    <row r="1038" spans="1:10">
      <c r="A1038" s="2" t="s">
        <v>4382</v>
      </c>
      <c r="B1038" s="2" t="s">
        <v>4381</v>
      </c>
      <c r="C1038" s="2" t="s">
        <v>226</v>
      </c>
      <c r="D1038" s="3">
        <v>45598</v>
      </c>
      <c r="E1038" s="4">
        <v>1595.8</v>
      </c>
      <c r="F1038" s="4">
        <v>1428.36</v>
      </c>
      <c r="G1038" s="4">
        <v>167.44000000000005</v>
      </c>
      <c r="H1038" s="2" t="s">
        <v>6</v>
      </c>
      <c r="I1038" s="2" t="s">
        <v>8316</v>
      </c>
      <c r="J1038" s="2" t="s">
        <v>8314</v>
      </c>
    </row>
    <row r="1039" spans="1:10">
      <c r="A1039" s="2" t="s">
        <v>4384</v>
      </c>
      <c r="B1039" s="2" t="s">
        <v>4383</v>
      </c>
      <c r="C1039" s="2" t="s">
        <v>232</v>
      </c>
      <c r="D1039" s="3">
        <v>45590</v>
      </c>
      <c r="E1039" s="4">
        <v>7385.48</v>
      </c>
      <c r="F1039" s="4">
        <v>6833.02</v>
      </c>
      <c r="G1039" s="4">
        <v>6077.0599999999904</v>
      </c>
      <c r="H1039" s="2" t="s">
        <v>6</v>
      </c>
      <c r="I1039" s="2" t="s">
        <v>8315</v>
      </c>
      <c r="J1039" s="2" t="s">
        <v>8314</v>
      </c>
    </row>
    <row r="1040" spans="1:10">
      <c r="A1040" s="2" t="s">
        <v>4386</v>
      </c>
      <c r="B1040" s="2" t="s">
        <v>4385</v>
      </c>
      <c r="C1040" s="2" t="s">
        <v>210</v>
      </c>
      <c r="D1040" s="3">
        <v>45589</v>
      </c>
      <c r="E1040" s="4">
        <v>404.37</v>
      </c>
      <c r="F1040" s="4">
        <v>362.9</v>
      </c>
      <c r="G1040" s="4">
        <v>1741.7400000000011</v>
      </c>
      <c r="H1040" s="2" t="s">
        <v>6</v>
      </c>
      <c r="I1040" s="2" t="s">
        <v>8315</v>
      </c>
      <c r="J1040" s="2" t="s">
        <v>8314</v>
      </c>
    </row>
    <row r="1041" spans="1:10">
      <c r="A1041" s="2" t="s">
        <v>4388</v>
      </c>
      <c r="B1041" s="2" t="s">
        <v>4387</v>
      </c>
      <c r="C1041" s="2" t="s">
        <v>190</v>
      </c>
      <c r="D1041" s="3">
        <v>45588</v>
      </c>
      <c r="E1041" s="4">
        <v>825.77</v>
      </c>
      <c r="F1041" s="4">
        <v>746.63</v>
      </c>
      <c r="G1041" s="4">
        <v>1345.3799999999997</v>
      </c>
      <c r="H1041" s="2" t="s">
        <v>6</v>
      </c>
      <c r="I1041" s="2" t="s">
        <v>8313</v>
      </c>
      <c r="J1041" s="2" t="s">
        <v>8314</v>
      </c>
    </row>
    <row r="1042" spans="1:10">
      <c r="A1042" s="2" t="s">
        <v>4390</v>
      </c>
      <c r="B1042" s="2" t="s">
        <v>4389</v>
      </c>
      <c r="C1042" s="2" t="s">
        <v>229</v>
      </c>
      <c r="D1042" s="3">
        <v>45588</v>
      </c>
      <c r="E1042" s="4">
        <v>270.18</v>
      </c>
      <c r="F1042" s="4">
        <v>254.59</v>
      </c>
      <c r="G1042" s="4">
        <v>109.13000000000002</v>
      </c>
      <c r="H1042" s="2" t="s">
        <v>6</v>
      </c>
      <c r="I1042" s="2" t="s">
        <v>8316</v>
      </c>
      <c r="J1042" s="2" t="s">
        <v>8314</v>
      </c>
    </row>
    <row r="1043" spans="1:10">
      <c r="A1043" s="2" t="s">
        <v>4392</v>
      </c>
      <c r="B1043" s="2" t="s">
        <v>4391</v>
      </c>
      <c r="C1043" s="2" t="s">
        <v>248</v>
      </c>
      <c r="D1043" s="3">
        <v>45587</v>
      </c>
      <c r="E1043" s="4">
        <v>1992.18</v>
      </c>
      <c r="F1043" s="4">
        <v>1728</v>
      </c>
      <c r="G1043" s="4">
        <v>11888.100000000002</v>
      </c>
      <c r="H1043" s="2" t="s">
        <v>6</v>
      </c>
      <c r="I1043" s="2" t="s">
        <v>8315</v>
      </c>
      <c r="J1043" s="2" t="s">
        <v>8314</v>
      </c>
    </row>
    <row r="1044" spans="1:10">
      <c r="A1044" s="2" t="s">
        <v>4394</v>
      </c>
      <c r="B1044" s="2" t="s">
        <v>4393</v>
      </c>
      <c r="C1044" s="2" t="s">
        <v>230</v>
      </c>
      <c r="D1044" s="3">
        <v>45595</v>
      </c>
      <c r="E1044" s="4">
        <v>64.150000000000006</v>
      </c>
      <c r="F1044" s="4">
        <v>55.66</v>
      </c>
      <c r="G1044" s="4">
        <v>67.920000000000073</v>
      </c>
      <c r="H1044" s="2" t="s">
        <v>6</v>
      </c>
      <c r="I1044" s="2" t="s">
        <v>8313</v>
      </c>
      <c r="J1044" s="2" t="s">
        <v>8314</v>
      </c>
    </row>
    <row r="1045" spans="1:10">
      <c r="A1045" s="2" t="s">
        <v>4396</v>
      </c>
      <c r="B1045" s="2" t="s">
        <v>4395</v>
      </c>
      <c r="C1045" s="2" t="s">
        <v>170</v>
      </c>
      <c r="D1045" s="3">
        <v>45585</v>
      </c>
      <c r="E1045" s="4">
        <v>399.58</v>
      </c>
      <c r="F1045" s="4">
        <v>361.22</v>
      </c>
      <c r="G1045" s="4">
        <v>345.23999999999961</v>
      </c>
      <c r="H1045" s="2" t="s">
        <v>6</v>
      </c>
      <c r="I1045" s="2" t="s">
        <v>8313</v>
      </c>
      <c r="J1045" s="2" t="s">
        <v>8314</v>
      </c>
    </row>
    <row r="1046" spans="1:10">
      <c r="A1046" s="2" t="s">
        <v>4398</v>
      </c>
      <c r="B1046" s="2" t="s">
        <v>4397</v>
      </c>
      <c r="C1046" s="2" t="s">
        <v>243</v>
      </c>
      <c r="D1046" s="3">
        <v>45602</v>
      </c>
      <c r="E1046" s="4">
        <v>974.11</v>
      </c>
      <c r="F1046" s="4">
        <v>885.14</v>
      </c>
      <c r="G1046" s="4">
        <v>2758.0700000000006</v>
      </c>
      <c r="H1046" s="2" t="s">
        <v>6</v>
      </c>
      <c r="I1046" s="2" t="s">
        <v>8316</v>
      </c>
      <c r="J1046" s="2" t="s">
        <v>8314</v>
      </c>
    </row>
    <row r="1047" spans="1:10">
      <c r="A1047" s="2" t="s">
        <v>4400</v>
      </c>
      <c r="B1047" s="2" t="s">
        <v>4399</v>
      </c>
      <c r="C1047" s="2" t="s">
        <v>185</v>
      </c>
      <c r="D1047" s="3">
        <v>45603</v>
      </c>
      <c r="E1047" s="4">
        <v>50.11</v>
      </c>
      <c r="F1047" s="4">
        <v>44.92</v>
      </c>
      <c r="G1047" s="4">
        <v>207.59999999999991</v>
      </c>
      <c r="H1047" s="2" t="s">
        <v>6</v>
      </c>
      <c r="I1047" s="2" t="s">
        <v>8316</v>
      </c>
      <c r="J1047" s="2" t="s">
        <v>8314</v>
      </c>
    </row>
    <row r="1048" spans="1:10">
      <c r="A1048" s="2" t="s">
        <v>4402</v>
      </c>
      <c r="B1048" s="2" t="s">
        <v>4401</v>
      </c>
      <c r="C1048" s="2" t="s">
        <v>190</v>
      </c>
      <c r="D1048" s="3">
        <v>45605</v>
      </c>
      <c r="E1048" s="4">
        <v>1004.98</v>
      </c>
      <c r="F1048" s="4">
        <v>957.05</v>
      </c>
      <c r="G1048" s="4">
        <v>1246.1800000000017</v>
      </c>
      <c r="H1048" s="2" t="s">
        <v>6</v>
      </c>
      <c r="I1048" s="2" t="s">
        <v>8316</v>
      </c>
      <c r="J1048" s="2" t="s">
        <v>8314</v>
      </c>
    </row>
    <row r="1049" spans="1:10">
      <c r="A1049" s="2" t="s">
        <v>4404</v>
      </c>
      <c r="B1049" s="2" t="s">
        <v>4403</v>
      </c>
      <c r="C1049" s="2" t="s">
        <v>210</v>
      </c>
      <c r="D1049" s="3">
        <v>45627</v>
      </c>
      <c r="E1049" s="4">
        <v>220.91</v>
      </c>
      <c r="F1049" s="4">
        <v>186.37</v>
      </c>
      <c r="G1049" s="4">
        <v>759.87999999999988</v>
      </c>
      <c r="H1049" s="2" t="s">
        <v>6</v>
      </c>
      <c r="I1049" s="2" t="s">
        <v>8313</v>
      </c>
      <c r="J1049" s="2" t="s">
        <v>8314</v>
      </c>
    </row>
    <row r="1050" spans="1:10">
      <c r="A1050" s="2" t="s">
        <v>4406</v>
      </c>
      <c r="B1050" s="2" t="s">
        <v>4405</v>
      </c>
      <c r="C1050" s="2" t="s">
        <v>226</v>
      </c>
      <c r="D1050" s="3">
        <v>45605</v>
      </c>
      <c r="E1050" s="4">
        <v>1104.69</v>
      </c>
      <c r="F1050" s="4">
        <v>1008.92</v>
      </c>
      <c r="G1050" s="4">
        <v>4309.6500000000042</v>
      </c>
      <c r="H1050" s="2" t="s">
        <v>6</v>
      </c>
      <c r="I1050" s="2" t="s">
        <v>8316</v>
      </c>
      <c r="J1050" s="2" t="s">
        <v>8314</v>
      </c>
    </row>
    <row r="1051" spans="1:10">
      <c r="A1051" s="2" t="s">
        <v>4408</v>
      </c>
      <c r="B1051" s="2" t="s">
        <v>4407</v>
      </c>
      <c r="C1051" s="2" t="s">
        <v>212</v>
      </c>
      <c r="D1051" s="3">
        <v>45616</v>
      </c>
      <c r="E1051" s="4">
        <v>2875.88</v>
      </c>
      <c r="F1051" s="4">
        <v>2452.9899999999998</v>
      </c>
      <c r="G1051" s="4">
        <v>16492.710000000014</v>
      </c>
      <c r="H1051" s="2" t="s">
        <v>6</v>
      </c>
      <c r="I1051" s="2" t="s">
        <v>8316</v>
      </c>
      <c r="J1051" s="2" t="s">
        <v>8314</v>
      </c>
    </row>
    <row r="1052" spans="1:10">
      <c r="A1052" s="2" t="s">
        <v>4410</v>
      </c>
      <c r="B1052" s="2" t="s">
        <v>4409</v>
      </c>
      <c r="C1052" s="2" t="s">
        <v>185</v>
      </c>
      <c r="D1052" s="3">
        <v>45606</v>
      </c>
      <c r="E1052" s="4">
        <v>80.55</v>
      </c>
      <c r="F1052" s="4">
        <v>70.41</v>
      </c>
      <c r="G1052" s="4">
        <v>212.94</v>
      </c>
      <c r="H1052" s="2" t="s">
        <v>6</v>
      </c>
      <c r="I1052" s="2" t="s">
        <v>8315</v>
      </c>
      <c r="J1052" s="2" t="s">
        <v>8314</v>
      </c>
    </row>
    <row r="1053" spans="1:10">
      <c r="A1053" s="2" t="s">
        <v>4412</v>
      </c>
      <c r="B1053" s="2" t="s">
        <v>4411</v>
      </c>
      <c r="C1053" s="2" t="s">
        <v>224</v>
      </c>
      <c r="D1053" s="3">
        <v>45597</v>
      </c>
      <c r="E1053" s="4">
        <v>2706.36</v>
      </c>
      <c r="F1053" s="4">
        <v>2397.08</v>
      </c>
      <c r="G1053" s="4">
        <v>7732.0000000000055</v>
      </c>
      <c r="H1053" s="2" t="s">
        <v>6</v>
      </c>
      <c r="I1053" s="2" t="s">
        <v>8313</v>
      </c>
      <c r="J1053" s="2" t="s">
        <v>8314</v>
      </c>
    </row>
    <row r="1054" spans="1:10">
      <c r="A1054" s="2" t="s">
        <v>4414</v>
      </c>
      <c r="B1054" s="2" t="s">
        <v>4413</v>
      </c>
      <c r="C1054" s="2" t="s">
        <v>194</v>
      </c>
      <c r="D1054" s="3">
        <v>45596</v>
      </c>
      <c r="E1054" s="4">
        <v>6776.24</v>
      </c>
      <c r="F1054" s="4">
        <v>6134.35</v>
      </c>
      <c r="G1054" s="4">
        <v>3209.4499999999971</v>
      </c>
      <c r="H1054" s="2" t="s">
        <v>6</v>
      </c>
      <c r="I1054" s="2" t="s">
        <v>8316</v>
      </c>
      <c r="J1054" s="2" t="s">
        <v>8314</v>
      </c>
    </row>
    <row r="1055" spans="1:10">
      <c r="A1055" s="2" t="s">
        <v>4416</v>
      </c>
      <c r="B1055" s="2" t="s">
        <v>4415</v>
      </c>
      <c r="C1055" s="2" t="s">
        <v>185</v>
      </c>
      <c r="D1055" s="3">
        <v>45603</v>
      </c>
      <c r="E1055" s="4">
        <v>8.66</v>
      </c>
      <c r="F1055" s="4">
        <v>7.58</v>
      </c>
      <c r="G1055" s="4">
        <v>2.16</v>
      </c>
      <c r="H1055" s="2" t="s">
        <v>6</v>
      </c>
      <c r="I1055" s="2" t="s">
        <v>8316</v>
      </c>
      <c r="J1055" s="2" t="s">
        <v>8314</v>
      </c>
    </row>
    <row r="1056" spans="1:10">
      <c r="A1056" s="2" t="s">
        <v>4418</v>
      </c>
      <c r="B1056" s="2" t="s">
        <v>4417</v>
      </c>
      <c r="C1056" s="2" t="s">
        <v>170</v>
      </c>
      <c r="D1056" s="3">
        <v>45608</v>
      </c>
      <c r="E1056" s="4">
        <v>232.83</v>
      </c>
      <c r="F1056" s="4">
        <v>207.13</v>
      </c>
      <c r="G1056" s="4">
        <v>51.400000000000034</v>
      </c>
      <c r="H1056" s="2" t="s">
        <v>6</v>
      </c>
      <c r="I1056" s="2" t="s">
        <v>8313</v>
      </c>
      <c r="J1056" s="2" t="s">
        <v>8314</v>
      </c>
    </row>
    <row r="1057" spans="1:10">
      <c r="A1057" s="2" t="s">
        <v>4420</v>
      </c>
      <c r="B1057" s="2" t="s">
        <v>4419</v>
      </c>
      <c r="C1057" s="2" t="s">
        <v>204</v>
      </c>
      <c r="D1057" s="3">
        <v>45603</v>
      </c>
      <c r="E1057" s="4">
        <v>995.17</v>
      </c>
      <c r="F1057" s="4">
        <v>897.88</v>
      </c>
      <c r="G1057" s="4">
        <v>1556.6399999999994</v>
      </c>
      <c r="H1057" s="2" t="s">
        <v>6</v>
      </c>
      <c r="I1057" s="2" t="s">
        <v>8313</v>
      </c>
      <c r="J1057" s="2" t="s">
        <v>8314</v>
      </c>
    </row>
    <row r="1058" spans="1:10">
      <c r="A1058" s="2" t="s">
        <v>4422</v>
      </c>
      <c r="B1058" s="2" t="s">
        <v>4421</v>
      </c>
      <c r="C1058" s="2" t="s">
        <v>217</v>
      </c>
      <c r="D1058" s="3">
        <v>45611</v>
      </c>
      <c r="E1058" s="4">
        <v>542.78</v>
      </c>
      <c r="F1058" s="4">
        <v>485.25</v>
      </c>
      <c r="G1058" s="4">
        <v>345.17999999999984</v>
      </c>
      <c r="H1058" s="2" t="s">
        <v>6</v>
      </c>
      <c r="I1058" s="2" t="s">
        <v>8316</v>
      </c>
      <c r="J1058" s="2" t="s">
        <v>8314</v>
      </c>
    </row>
    <row r="1059" spans="1:10">
      <c r="A1059" s="2" t="s">
        <v>4424</v>
      </c>
      <c r="B1059" s="2" t="s">
        <v>4423</v>
      </c>
      <c r="C1059" s="2" t="s">
        <v>255</v>
      </c>
      <c r="D1059" s="3">
        <v>45615</v>
      </c>
      <c r="E1059" s="4">
        <v>1008.74</v>
      </c>
      <c r="F1059" s="4">
        <v>947.1</v>
      </c>
      <c r="G1059" s="4">
        <v>2095.7599999999993</v>
      </c>
      <c r="H1059" s="2" t="s">
        <v>6</v>
      </c>
      <c r="I1059" s="2" t="s">
        <v>8315</v>
      </c>
      <c r="J1059" s="2" t="s">
        <v>8314</v>
      </c>
    </row>
    <row r="1060" spans="1:10">
      <c r="A1060" s="2" t="s">
        <v>4426</v>
      </c>
      <c r="B1060" s="2" t="s">
        <v>4425</v>
      </c>
      <c r="C1060" s="2" t="s">
        <v>204</v>
      </c>
      <c r="D1060" s="3">
        <v>45600</v>
      </c>
      <c r="E1060" s="4">
        <v>539.67999999999995</v>
      </c>
      <c r="F1060" s="4">
        <v>496.13</v>
      </c>
      <c r="G1060" s="4">
        <v>914.54999999999905</v>
      </c>
      <c r="H1060" s="2" t="s">
        <v>6</v>
      </c>
      <c r="I1060" s="2" t="s">
        <v>8315</v>
      </c>
      <c r="J1060" s="2" t="s">
        <v>8314</v>
      </c>
    </row>
    <row r="1061" spans="1:10">
      <c r="A1061" s="2" t="s">
        <v>4428</v>
      </c>
      <c r="B1061" s="2" t="s">
        <v>4427</v>
      </c>
      <c r="C1061" s="2" t="s">
        <v>165</v>
      </c>
      <c r="D1061" s="3">
        <v>45594</v>
      </c>
      <c r="E1061" s="4">
        <v>1613.34</v>
      </c>
      <c r="F1061" s="4">
        <v>1368.18</v>
      </c>
      <c r="G1061" s="4">
        <v>1716.119999999999</v>
      </c>
      <c r="H1061" s="2" t="s">
        <v>6</v>
      </c>
      <c r="I1061" s="2" t="s">
        <v>8315</v>
      </c>
      <c r="J1061" s="2" t="s">
        <v>8314</v>
      </c>
    </row>
    <row r="1062" spans="1:10">
      <c r="A1062" s="2" t="s">
        <v>4430</v>
      </c>
      <c r="B1062" s="2" t="s">
        <v>4429</v>
      </c>
      <c r="C1062" s="2" t="s">
        <v>247</v>
      </c>
      <c r="D1062" s="3">
        <v>45646</v>
      </c>
      <c r="E1062" s="4">
        <v>548.96</v>
      </c>
      <c r="F1062" s="4">
        <v>506.79</v>
      </c>
      <c r="G1062" s="4">
        <v>1602.4600000000005</v>
      </c>
      <c r="H1062" s="2" t="s">
        <v>6</v>
      </c>
      <c r="I1062" s="2" t="s">
        <v>8316</v>
      </c>
      <c r="J1062" s="2" t="s">
        <v>8314</v>
      </c>
    </row>
    <row r="1063" spans="1:10">
      <c r="A1063" s="2" t="s">
        <v>4432</v>
      </c>
      <c r="B1063" s="2" t="s">
        <v>4431</v>
      </c>
      <c r="C1063" s="2" t="s">
        <v>241</v>
      </c>
      <c r="D1063" s="3">
        <v>45603</v>
      </c>
      <c r="E1063" s="4">
        <v>584.51</v>
      </c>
      <c r="F1063" s="4">
        <v>563.04999999999995</v>
      </c>
      <c r="G1063" s="4">
        <v>751.10000000000127</v>
      </c>
      <c r="H1063" s="2" t="s">
        <v>6</v>
      </c>
      <c r="I1063" s="2" t="s">
        <v>8316</v>
      </c>
      <c r="J1063" s="2" t="s">
        <v>8314</v>
      </c>
    </row>
    <row r="1064" spans="1:10">
      <c r="A1064" s="2" t="s">
        <v>4434</v>
      </c>
      <c r="B1064" s="2" t="s">
        <v>4433</v>
      </c>
      <c r="C1064" s="2" t="s">
        <v>230</v>
      </c>
      <c r="D1064" s="3">
        <v>45594</v>
      </c>
      <c r="E1064" s="4">
        <v>50.64</v>
      </c>
      <c r="F1064" s="4">
        <v>46.79</v>
      </c>
      <c r="G1064" s="4">
        <v>69.300000000000026</v>
      </c>
      <c r="H1064" s="2" t="s">
        <v>6</v>
      </c>
      <c r="I1064" s="2" t="s">
        <v>8315</v>
      </c>
      <c r="J1064" s="2" t="s">
        <v>8314</v>
      </c>
    </row>
    <row r="1065" spans="1:10">
      <c r="A1065" s="2" t="s">
        <v>4436</v>
      </c>
      <c r="B1065" s="2" t="s">
        <v>4435</v>
      </c>
      <c r="C1065" s="2" t="s">
        <v>190</v>
      </c>
      <c r="D1065" s="3">
        <v>45588</v>
      </c>
      <c r="E1065" s="4">
        <v>552.6</v>
      </c>
      <c r="F1065" s="4">
        <v>489.82</v>
      </c>
      <c r="G1065" s="4">
        <v>2448.420000000001</v>
      </c>
      <c r="H1065" s="2" t="s">
        <v>6</v>
      </c>
      <c r="I1065" s="2" t="s">
        <v>8313</v>
      </c>
      <c r="J1065" s="2" t="s">
        <v>8314</v>
      </c>
    </row>
    <row r="1066" spans="1:10">
      <c r="A1066" s="2" t="s">
        <v>4438</v>
      </c>
      <c r="B1066" s="2" t="s">
        <v>4437</v>
      </c>
      <c r="C1066" s="2" t="s">
        <v>233</v>
      </c>
      <c r="D1066" s="3">
        <v>45643</v>
      </c>
      <c r="E1066" s="4">
        <v>1626.09</v>
      </c>
      <c r="F1066" s="4">
        <v>1490.89</v>
      </c>
      <c r="G1066" s="4">
        <v>2974.399999999996</v>
      </c>
      <c r="H1066" s="2" t="s">
        <v>6</v>
      </c>
      <c r="I1066" s="2" t="s">
        <v>8313</v>
      </c>
      <c r="J1066" s="2" t="s">
        <v>8314</v>
      </c>
    </row>
    <row r="1067" spans="1:10">
      <c r="A1067" s="2" t="s">
        <v>4440</v>
      </c>
      <c r="B1067" s="2" t="s">
        <v>4439</v>
      </c>
      <c r="C1067" s="2" t="s">
        <v>215</v>
      </c>
      <c r="D1067" s="3">
        <v>45615</v>
      </c>
      <c r="E1067" s="4">
        <v>882.13</v>
      </c>
      <c r="F1067" s="4">
        <v>817.68</v>
      </c>
      <c r="G1067" s="4">
        <v>322.25000000000023</v>
      </c>
      <c r="H1067" s="2" t="s">
        <v>6</v>
      </c>
      <c r="I1067" s="2" t="s">
        <v>8315</v>
      </c>
      <c r="J1067" s="2" t="s">
        <v>8314</v>
      </c>
    </row>
    <row r="1068" spans="1:10">
      <c r="A1068" s="2" t="s">
        <v>4442</v>
      </c>
      <c r="B1068" s="2" t="s">
        <v>4441</v>
      </c>
      <c r="C1068" s="2" t="s">
        <v>257</v>
      </c>
      <c r="D1068" s="3">
        <v>45606</v>
      </c>
      <c r="E1068" s="4">
        <v>1306.5</v>
      </c>
      <c r="F1068" s="4">
        <v>1193.1600000000001</v>
      </c>
      <c r="G1068" s="4">
        <v>4986.9599999999964</v>
      </c>
      <c r="H1068" s="2" t="s">
        <v>6</v>
      </c>
      <c r="I1068" s="2" t="s">
        <v>8315</v>
      </c>
      <c r="J1068" s="2" t="s">
        <v>8314</v>
      </c>
    </row>
    <row r="1069" spans="1:10">
      <c r="A1069" s="2" t="s">
        <v>4444</v>
      </c>
      <c r="B1069" s="2" t="s">
        <v>4443</v>
      </c>
      <c r="C1069" s="2" t="s">
        <v>240</v>
      </c>
      <c r="D1069" s="3">
        <v>45632</v>
      </c>
      <c r="E1069" s="4">
        <v>589.54999999999995</v>
      </c>
      <c r="F1069" s="4">
        <v>553.52</v>
      </c>
      <c r="G1069" s="4">
        <v>1116.9299999999992</v>
      </c>
      <c r="H1069" s="2" t="s">
        <v>6</v>
      </c>
      <c r="I1069" s="2" t="s">
        <v>8313</v>
      </c>
      <c r="J1069" s="2" t="s">
        <v>8314</v>
      </c>
    </row>
    <row r="1070" spans="1:10">
      <c r="A1070" s="2" t="s">
        <v>4446</v>
      </c>
      <c r="B1070" s="2" t="s">
        <v>4445</v>
      </c>
      <c r="C1070" s="2" t="s">
        <v>226</v>
      </c>
      <c r="D1070" s="3">
        <v>45604</v>
      </c>
      <c r="E1070" s="4">
        <v>1150.18</v>
      </c>
      <c r="F1070" s="4">
        <v>1074.07</v>
      </c>
      <c r="G1070" s="4">
        <v>304.44000000000051</v>
      </c>
      <c r="H1070" s="2" t="s">
        <v>6</v>
      </c>
      <c r="I1070" s="2" t="s">
        <v>8313</v>
      </c>
      <c r="J1070" s="2" t="s">
        <v>8314</v>
      </c>
    </row>
    <row r="1071" spans="1:10">
      <c r="A1071" s="2" t="s">
        <v>4448</v>
      </c>
      <c r="B1071" s="2" t="s">
        <v>4447</v>
      </c>
      <c r="C1071" s="2" t="s">
        <v>165</v>
      </c>
      <c r="D1071" s="3">
        <v>45603</v>
      </c>
      <c r="E1071" s="4">
        <v>1538.06</v>
      </c>
      <c r="F1071" s="4">
        <v>1416.96</v>
      </c>
      <c r="G1071" s="4">
        <v>1210.9999999999991</v>
      </c>
      <c r="H1071" s="2" t="s">
        <v>6</v>
      </c>
      <c r="I1071" s="2" t="s">
        <v>8313</v>
      </c>
      <c r="J1071" s="2" t="s">
        <v>8314</v>
      </c>
    </row>
    <row r="1072" spans="1:10">
      <c r="A1072" s="2" t="s">
        <v>4450</v>
      </c>
      <c r="B1072" s="2" t="s">
        <v>4449</v>
      </c>
      <c r="C1072" s="2" t="s">
        <v>225</v>
      </c>
      <c r="D1072" s="3">
        <v>45602</v>
      </c>
      <c r="E1072" s="4">
        <v>1863.27</v>
      </c>
      <c r="F1072" s="4">
        <v>1678.37</v>
      </c>
      <c r="G1072" s="4">
        <v>3143.3000000000015</v>
      </c>
      <c r="H1072" s="2" t="s">
        <v>6</v>
      </c>
      <c r="I1072" s="2" t="s">
        <v>8315</v>
      </c>
      <c r="J1072" s="2" t="s">
        <v>8314</v>
      </c>
    </row>
    <row r="1073" spans="1:10">
      <c r="A1073" s="2" t="s">
        <v>4452</v>
      </c>
      <c r="B1073" s="2" t="s">
        <v>4451</v>
      </c>
      <c r="C1073" s="2" t="s">
        <v>236</v>
      </c>
      <c r="D1073" s="3">
        <v>45604</v>
      </c>
      <c r="E1073" s="4">
        <v>1613.14</v>
      </c>
      <c r="F1073" s="4">
        <v>1389.12</v>
      </c>
      <c r="G1073" s="4">
        <v>6048.5400000000054</v>
      </c>
      <c r="H1073" s="2" t="s">
        <v>6</v>
      </c>
      <c r="I1073" s="2" t="s">
        <v>8316</v>
      </c>
      <c r="J1073" s="2" t="s">
        <v>8314</v>
      </c>
    </row>
    <row r="1074" spans="1:10">
      <c r="A1074" s="2" t="s">
        <v>4454</v>
      </c>
      <c r="B1074" s="2" t="s">
        <v>4453</v>
      </c>
      <c r="C1074" s="2" t="s">
        <v>185</v>
      </c>
      <c r="D1074" s="3">
        <v>45603</v>
      </c>
      <c r="E1074" s="4">
        <v>63.52</v>
      </c>
      <c r="F1074" s="4">
        <v>57.88</v>
      </c>
      <c r="G1074" s="4">
        <v>95.88000000000001</v>
      </c>
      <c r="H1074" s="2" t="s">
        <v>6</v>
      </c>
      <c r="I1074" s="2" t="s">
        <v>8315</v>
      </c>
      <c r="J1074" s="2" t="s">
        <v>8314</v>
      </c>
    </row>
    <row r="1075" spans="1:10">
      <c r="A1075" s="2" t="s">
        <v>4456</v>
      </c>
      <c r="B1075" s="2" t="s">
        <v>4455</v>
      </c>
      <c r="C1075" s="2" t="s">
        <v>242</v>
      </c>
      <c r="D1075" s="3">
        <v>45605</v>
      </c>
      <c r="E1075" s="4">
        <v>48.87</v>
      </c>
      <c r="F1075" s="4">
        <v>46.41</v>
      </c>
      <c r="G1075" s="4">
        <v>71.340000000000032</v>
      </c>
      <c r="H1075" s="2" t="s">
        <v>6</v>
      </c>
      <c r="I1075" s="2" t="s">
        <v>8316</v>
      </c>
      <c r="J1075" s="2" t="s">
        <v>8314</v>
      </c>
    </row>
    <row r="1076" spans="1:10">
      <c r="A1076" s="2" t="s">
        <v>4458</v>
      </c>
      <c r="B1076" s="2" t="s">
        <v>4457</v>
      </c>
      <c r="C1076" s="2" t="s">
        <v>230</v>
      </c>
      <c r="D1076" s="3">
        <v>45601</v>
      </c>
      <c r="E1076" s="4">
        <v>80.47</v>
      </c>
      <c r="F1076" s="4">
        <v>71.489999999999995</v>
      </c>
      <c r="G1076" s="4">
        <v>26.940000000000012</v>
      </c>
      <c r="H1076" s="2" t="s">
        <v>6</v>
      </c>
      <c r="I1076" s="2" t="s">
        <v>8316</v>
      </c>
      <c r="J1076" s="2" t="s">
        <v>8314</v>
      </c>
    </row>
    <row r="1077" spans="1:10">
      <c r="A1077" s="2" t="s">
        <v>4460</v>
      </c>
      <c r="B1077" s="2" t="s">
        <v>4459</v>
      </c>
      <c r="C1077" s="2" t="s">
        <v>218</v>
      </c>
      <c r="D1077" s="3">
        <v>45610</v>
      </c>
      <c r="E1077" s="4">
        <v>4284.3500000000004</v>
      </c>
      <c r="F1077" s="4">
        <v>3771.37</v>
      </c>
      <c r="G1077" s="4">
        <v>3077.8800000000028</v>
      </c>
      <c r="H1077" s="2" t="s">
        <v>6</v>
      </c>
      <c r="I1077" s="2" t="s">
        <v>8316</v>
      </c>
      <c r="J1077" s="2" t="s">
        <v>8314</v>
      </c>
    </row>
    <row r="1078" spans="1:10">
      <c r="A1078" s="2" t="s">
        <v>4462</v>
      </c>
      <c r="B1078" s="2" t="s">
        <v>4461</v>
      </c>
      <c r="C1078" s="2" t="s">
        <v>257</v>
      </c>
      <c r="D1078" s="3">
        <v>45612</v>
      </c>
      <c r="E1078" s="4">
        <v>1574.69</v>
      </c>
      <c r="F1078" s="4">
        <v>1380.89</v>
      </c>
      <c r="G1078" s="4">
        <v>3294.5999999999995</v>
      </c>
      <c r="H1078" s="2" t="s">
        <v>6</v>
      </c>
      <c r="I1078" s="2" t="s">
        <v>8316</v>
      </c>
      <c r="J1078" s="2" t="s">
        <v>8314</v>
      </c>
    </row>
    <row r="1079" spans="1:10">
      <c r="A1079" s="2" t="s">
        <v>4464</v>
      </c>
      <c r="B1079" s="2" t="s">
        <v>4463</v>
      </c>
      <c r="C1079" s="2" t="s">
        <v>215</v>
      </c>
      <c r="D1079" s="3">
        <v>45603</v>
      </c>
      <c r="E1079" s="4">
        <v>907.34</v>
      </c>
      <c r="F1079" s="4">
        <v>879.18</v>
      </c>
      <c r="G1079" s="4">
        <v>28.160000000000082</v>
      </c>
      <c r="H1079" s="2" t="s">
        <v>6</v>
      </c>
      <c r="I1079" s="2" t="s">
        <v>8316</v>
      </c>
      <c r="J1079" s="2" t="s">
        <v>8314</v>
      </c>
    </row>
    <row r="1080" spans="1:10">
      <c r="A1080" s="2" t="s">
        <v>4466</v>
      </c>
      <c r="B1080" s="2" t="s">
        <v>4465</v>
      </c>
      <c r="C1080" s="2" t="s">
        <v>244</v>
      </c>
      <c r="D1080" s="3">
        <v>45599</v>
      </c>
      <c r="E1080" s="4">
        <v>10594.09</v>
      </c>
      <c r="F1080" s="4">
        <v>8946.0300000000007</v>
      </c>
      <c r="G1080" s="4">
        <v>3296.119999999999</v>
      </c>
      <c r="H1080" s="2" t="s">
        <v>6</v>
      </c>
      <c r="I1080" s="2" t="s">
        <v>8313</v>
      </c>
      <c r="J1080" s="2" t="s">
        <v>8314</v>
      </c>
    </row>
    <row r="1081" spans="1:10">
      <c r="A1081" s="2" t="s">
        <v>4468</v>
      </c>
      <c r="B1081" s="2" t="s">
        <v>4467</v>
      </c>
      <c r="C1081" s="2" t="s">
        <v>204</v>
      </c>
      <c r="D1081" s="3">
        <v>45598</v>
      </c>
      <c r="E1081" s="4">
        <v>856.49</v>
      </c>
      <c r="F1081" s="4">
        <v>706.89</v>
      </c>
      <c r="G1081" s="4">
        <v>3740.0000000000005</v>
      </c>
      <c r="H1081" s="2" t="s">
        <v>6</v>
      </c>
      <c r="I1081" s="2" t="s">
        <v>8313</v>
      </c>
      <c r="J1081" s="2" t="s">
        <v>8314</v>
      </c>
    </row>
    <row r="1082" spans="1:10">
      <c r="A1082" s="2" t="s">
        <v>4470</v>
      </c>
      <c r="B1082" s="2" t="s">
        <v>4469</v>
      </c>
      <c r="C1082" s="2" t="s">
        <v>216</v>
      </c>
      <c r="D1082" s="3">
        <v>45598</v>
      </c>
      <c r="E1082" s="4">
        <v>8.5399999999999991</v>
      </c>
      <c r="F1082" s="4">
        <v>7.77</v>
      </c>
      <c r="G1082" s="4">
        <v>33.109999999999985</v>
      </c>
      <c r="H1082" s="2" t="s">
        <v>6</v>
      </c>
      <c r="I1082" s="2" t="s">
        <v>8316</v>
      </c>
      <c r="J1082" s="2" t="s">
        <v>8314</v>
      </c>
    </row>
    <row r="1083" spans="1:10">
      <c r="A1083" s="2" t="s">
        <v>4472</v>
      </c>
      <c r="B1083" s="2" t="s">
        <v>4471</v>
      </c>
      <c r="C1083" s="2" t="s">
        <v>242</v>
      </c>
      <c r="D1083" s="3">
        <v>45597</v>
      </c>
      <c r="E1083" s="4">
        <v>66.39</v>
      </c>
      <c r="F1083" s="4">
        <v>58.18</v>
      </c>
      <c r="G1083" s="4">
        <v>229.88000000000002</v>
      </c>
      <c r="H1083" s="2" t="s">
        <v>6</v>
      </c>
      <c r="I1083" s="2" t="s">
        <v>8315</v>
      </c>
      <c r="J1083" s="2" t="s">
        <v>8314</v>
      </c>
    </row>
    <row r="1084" spans="1:10">
      <c r="A1084" s="2" t="s">
        <v>4474</v>
      </c>
      <c r="B1084" s="2" t="s">
        <v>4473</v>
      </c>
      <c r="C1084" s="2" t="s">
        <v>202</v>
      </c>
      <c r="D1084" s="3">
        <v>45597</v>
      </c>
      <c r="E1084" s="4">
        <v>5626.1</v>
      </c>
      <c r="F1084" s="4">
        <v>4737.2</v>
      </c>
      <c r="G1084" s="4">
        <v>9777.9000000000051</v>
      </c>
      <c r="H1084" s="2" t="s">
        <v>6</v>
      </c>
      <c r="I1084" s="2" t="s">
        <v>8316</v>
      </c>
      <c r="J1084" s="2" t="s">
        <v>8314</v>
      </c>
    </row>
    <row r="1085" spans="1:10">
      <c r="A1085" s="2" t="s">
        <v>4476</v>
      </c>
      <c r="B1085" s="2" t="s">
        <v>4475</v>
      </c>
      <c r="C1085" s="2" t="s">
        <v>194</v>
      </c>
      <c r="D1085" s="3">
        <v>45680</v>
      </c>
      <c r="E1085" s="4">
        <v>9966.98</v>
      </c>
      <c r="F1085" s="4">
        <v>8722.51</v>
      </c>
      <c r="G1085" s="4">
        <v>22400.459999999988</v>
      </c>
      <c r="H1085" s="2" t="s">
        <v>6</v>
      </c>
      <c r="I1085" s="2" t="s">
        <v>8313</v>
      </c>
      <c r="J1085" s="2" t="s">
        <v>8314</v>
      </c>
    </row>
    <row r="1086" spans="1:10">
      <c r="A1086" s="2" t="s">
        <v>4478</v>
      </c>
      <c r="B1086" s="2" t="s">
        <v>4477</v>
      </c>
      <c r="C1086" s="2" t="s">
        <v>244</v>
      </c>
      <c r="D1086" s="3">
        <v>45619</v>
      </c>
      <c r="E1086" s="4">
        <v>7305.76</v>
      </c>
      <c r="F1086" s="4">
        <v>5977.74</v>
      </c>
      <c r="G1086" s="4">
        <v>41168.62000000001</v>
      </c>
      <c r="H1086" s="2" t="s">
        <v>6</v>
      </c>
      <c r="I1086" s="2" t="s">
        <v>8313</v>
      </c>
      <c r="J1086" s="2" t="s">
        <v>8314</v>
      </c>
    </row>
    <row r="1087" spans="1:10">
      <c r="A1087" s="2" t="s">
        <v>4480</v>
      </c>
      <c r="B1087" s="2" t="s">
        <v>4479</v>
      </c>
      <c r="C1087" s="2" t="s">
        <v>181</v>
      </c>
      <c r="D1087" s="3">
        <v>45619</v>
      </c>
      <c r="E1087" s="4">
        <v>708.16</v>
      </c>
      <c r="F1087" s="4">
        <v>655.73</v>
      </c>
      <c r="G1087" s="4">
        <v>2306.9199999999978</v>
      </c>
      <c r="H1087" s="2" t="s">
        <v>6</v>
      </c>
      <c r="I1087" s="2" t="s">
        <v>8316</v>
      </c>
      <c r="J1087" s="2" t="s">
        <v>8314</v>
      </c>
    </row>
    <row r="1088" spans="1:10">
      <c r="A1088" s="2" t="s">
        <v>4482</v>
      </c>
      <c r="B1088" s="2" t="s">
        <v>4481</v>
      </c>
      <c r="C1088" s="2" t="s">
        <v>202</v>
      </c>
      <c r="D1088" s="3">
        <v>45612</v>
      </c>
      <c r="E1088" s="4">
        <v>11113.6</v>
      </c>
      <c r="F1088" s="4">
        <v>10236.11</v>
      </c>
      <c r="G1088" s="4">
        <v>6142.4299999999985</v>
      </c>
      <c r="H1088" s="2" t="s">
        <v>6</v>
      </c>
      <c r="I1088" s="2" t="s">
        <v>8313</v>
      </c>
      <c r="J1088" s="2" t="s">
        <v>8314</v>
      </c>
    </row>
    <row r="1089" spans="1:10">
      <c r="A1089" s="2" t="s">
        <v>4484</v>
      </c>
      <c r="B1089" s="2" t="s">
        <v>4483</v>
      </c>
      <c r="C1089" s="2" t="s">
        <v>223</v>
      </c>
      <c r="D1089" s="3">
        <v>45625</v>
      </c>
      <c r="E1089" s="4">
        <v>538.45000000000005</v>
      </c>
      <c r="F1089" s="4">
        <v>493.06</v>
      </c>
      <c r="G1089" s="4">
        <v>590.07000000000062</v>
      </c>
      <c r="H1089" s="2" t="s">
        <v>6</v>
      </c>
      <c r="I1089" s="2" t="s">
        <v>8313</v>
      </c>
      <c r="J1089" s="2" t="s">
        <v>8314</v>
      </c>
    </row>
    <row r="1090" spans="1:10">
      <c r="A1090" s="2" t="s">
        <v>4486</v>
      </c>
      <c r="B1090" s="2" t="s">
        <v>4485</v>
      </c>
      <c r="C1090" s="2" t="s">
        <v>165</v>
      </c>
      <c r="D1090" s="3">
        <v>45635</v>
      </c>
      <c r="E1090" s="4">
        <v>1760.93</v>
      </c>
      <c r="F1090" s="4">
        <v>1553.22</v>
      </c>
      <c r="G1090" s="4">
        <v>4777.3300000000008</v>
      </c>
      <c r="H1090" s="2" t="s">
        <v>6</v>
      </c>
      <c r="I1090" s="2" t="s">
        <v>8315</v>
      </c>
      <c r="J1090" s="2" t="s">
        <v>8314</v>
      </c>
    </row>
    <row r="1091" spans="1:10">
      <c r="A1091" s="2" t="s">
        <v>4488</v>
      </c>
      <c r="B1091" s="2" t="s">
        <v>4487</v>
      </c>
      <c r="C1091" s="2" t="s">
        <v>257</v>
      </c>
      <c r="D1091" s="3">
        <v>45618</v>
      </c>
      <c r="E1091" s="4">
        <v>796.49</v>
      </c>
      <c r="F1091" s="4">
        <v>695.72</v>
      </c>
      <c r="G1091" s="4">
        <v>3930.0299999999993</v>
      </c>
      <c r="H1091" s="2" t="s">
        <v>6</v>
      </c>
      <c r="I1091" s="2" t="s">
        <v>8315</v>
      </c>
      <c r="J1091" s="2" t="s">
        <v>8314</v>
      </c>
    </row>
    <row r="1092" spans="1:10">
      <c r="A1092" s="2" t="s">
        <v>4490</v>
      </c>
      <c r="B1092" s="2" t="s">
        <v>4489</v>
      </c>
      <c r="C1092" s="2" t="s">
        <v>215</v>
      </c>
      <c r="D1092" s="3">
        <v>45609</v>
      </c>
      <c r="E1092" s="4">
        <v>193.19</v>
      </c>
      <c r="F1092" s="4">
        <v>186.07</v>
      </c>
      <c r="G1092" s="4">
        <v>121.04000000000008</v>
      </c>
      <c r="H1092" s="2" t="s">
        <v>6</v>
      </c>
      <c r="I1092" s="2" t="s">
        <v>8315</v>
      </c>
      <c r="J1092" s="2" t="s">
        <v>8314</v>
      </c>
    </row>
    <row r="1093" spans="1:10">
      <c r="A1093" s="2" t="s">
        <v>4492</v>
      </c>
      <c r="B1093" s="2" t="s">
        <v>4491</v>
      </c>
      <c r="C1093" s="2" t="s">
        <v>206</v>
      </c>
      <c r="D1093" s="3">
        <v>45608</v>
      </c>
      <c r="E1093" s="4">
        <v>1570.9</v>
      </c>
      <c r="F1093" s="4">
        <v>1340.24</v>
      </c>
      <c r="G1093" s="4">
        <v>922.64000000000033</v>
      </c>
      <c r="H1093" s="2" t="s">
        <v>6</v>
      </c>
      <c r="I1093" s="2" t="s">
        <v>8315</v>
      </c>
      <c r="J1093" s="2" t="s">
        <v>8314</v>
      </c>
    </row>
    <row r="1094" spans="1:10">
      <c r="A1094" s="2" t="s">
        <v>4494</v>
      </c>
      <c r="B1094" s="2" t="s">
        <v>4493</v>
      </c>
      <c r="C1094" s="2" t="s">
        <v>237</v>
      </c>
      <c r="D1094" s="3">
        <v>45621</v>
      </c>
      <c r="E1094" s="4">
        <v>2185.61</v>
      </c>
      <c r="F1094" s="4">
        <v>1991.35</v>
      </c>
      <c r="G1094" s="4">
        <v>4273.7200000000048</v>
      </c>
      <c r="H1094" s="2" t="s">
        <v>6</v>
      </c>
      <c r="I1094" s="2" t="s">
        <v>8315</v>
      </c>
      <c r="J1094" s="2" t="s">
        <v>8314</v>
      </c>
    </row>
    <row r="1095" spans="1:10">
      <c r="A1095" s="2" t="s">
        <v>4496</v>
      </c>
      <c r="B1095" s="2" t="s">
        <v>4495</v>
      </c>
      <c r="C1095" s="2" t="s">
        <v>238</v>
      </c>
      <c r="D1095" s="3">
        <v>45649</v>
      </c>
      <c r="E1095" s="4">
        <v>1687.3</v>
      </c>
      <c r="F1095" s="4">
        <v>1508.97</v>
      </c>
      <c r="G1095" s="4">
        <v>3209.9399999999987</v>
      </c>
      <c r="H1095" s="2" t="s">
        <v>6</v>
      </c>
      <c r="I1095" s="2" t="s">
        <v>8315</v>
      </c>
      <c r="J1095" s="2" t="s">
        <v>8314</v>
      </c>
    </row>
    <row r="1096" spans="1:10">
      <c r="A1096" s="2" t="s">
        <v>4498</v>
      </c>
      <c r="B1096" s="2" t="s">
        <v>4497</v>
      </c>
      <c r="C1096" s="2" t="s">
        <v>237</v>
      </c>
      <c r="D1096" s="3">
        <v>45619</v>
      </c>
      <c r="E1096" s="4">
        <v>2304.98</v>
      </c>
      <c r="F1096" s="4">
        <v>2001.05</v>
      </c>
      <c r="G1096" s="4">
        <v>13676.850000000002</v>
      </c>
      <c r="H1096" s="2" t="s">
        <v>6</v>
      </c>
      <c r="I1096" s="2" t="s">
        <v>8316</v>
      </c>
      <c r="J1096" s="2" t="s">
        <v>8314</v>
      </c>
    </row>
    <row r="1097" spans="1:10">
      <c r="A1097" s="2" t="s">
        <v>4500</v>
      </c>
      <c r="B1097" s="2" t="s">
        <v>4499</v>
      </c>
      <c r="C1097" s="2" t="s">
        <v>235</v>
      </c>
      <c r="D1097" s="3">
        <v>45624</v>
      </c>
      <c r="E1097" s="4">
        <v>979.79</v>
      </c>
      <c r="F1097" s="4">
        <v>913.39</v>
      </c>
      <c r="G1097" s="4">
        <v>1593.5999999999995</v>
      </c>
      <c r="H1097" s="2" t="s">
        <v>6</v>
      </c>
      <c r="I1097" s="2" t="s">
        <v>8316</v>
      </c>
      <c r="J1097" s="2" t="s">
        <v>8314</v>
      </c>
    </row>
    <row r="1098" spans="1:10">
      <c r="A1098" s="2" t="s">
        <v>4502</v>
      </c>
      <c r="B1098" s="2" t="s">
        <v>4501</v>
      </c>
      <c r="C1098" s="2" t="s">
        <v>236</v>
      </c>
      <c r="D1098" s="3">
        <v>45617</v>
      </c>
      <c r="E1098" s="4">
        <v>1551.71</v>
      </c>
      <c r="F1098" s="4">
        <v>1348.51</v>
      </c>
      <c r="G1098" s="4">
        <v>2641.6000000000004</v>
      </c>
      <c r="H1098" s="2" t="s">
        <v>6</v>
      </c>
      <c r="I1098" s="2" t="s">
        <v>8316</v>
      </c>
      <c r="J1098" s="2" t="s">
        <v>8314</v>
      </c>
    </row>
    <row r="1099" spans="1:10">
      <c r="A1099" s="2" t="s">
        <v>4504</v>
      </c>
      <c r="B1099" s="2" t="s">
        <v>4503</v>
      </c>
      <c r="C1099" s="2" t="s">
        <v>170</v>
      </c>
      <c r="D1099" s="3">
        <v>45603</v>
      </c>
      <c r="E1099" s="4">
        <v>460.38</v>
      </c>
      <c r="F1099" s="4">
        <v>417.41</v>
      </c>
      <c r="G1099" s="4">
        <v>1203.1599999999992</v>
      </c>
      <c r="H1099" s="2" t="s">
        <v>6</v>
      </c>
      <c r="I1099" s="2" t="s">
        <v>8313</v>
      </c>
      <c r="J1099" s="2" t="s">
        <v>8314</v>
      </c>
    </row>
    <row r="1100" spans="1:10">
      <c r="A1100" s="2" t="s">
        <v>4506</v>
      </c>
      <c r="B1100" s="2" t="s">
        <v>4505</v>
      </c>
      <c r="C1100" s="2" t="s">
        <v>222</v>
      </c>
      <c r="D1100" s="3">
        <v>45602</v>
      </c>
      <c r="E1100" s="4">
        <v>810.23</v>
      </c>
      <c r="F1100" s="4">
        <v>704.95</v>
      </c>
      <c r="G1100" s="4">
        <v>1789.7599999999995</v>
      </c>
      <c r="H1100" s="2" t="s">
        <v>6</v>
      </c>
      <c r="I1100" s="2" t="s">
        <v>8313</v>
      </c>
      <c r="J1100" s="2" t="s">
        <v>8314</v>
      </c>
    </row>
    <row r="1101" spans="1:10">
      <c r="A1101" s="2" t="s">
        <v>4508</v>
      </c>
      <c r="B1101" s="2" t="s">
        <v>4507</v>
      </c>
      <c r="C1101" s="2" t="s">
        <v>210</v>
      </c>
      <c r="D1101" s="3">
        <v>45613</v>
      </c>
      <c r="E1101" s="4">
        <v>777.25</v>
      </c>
      <c r="F1101" s="4">
        <v>698.45</v>
      </c>
      <c r="G1101" s="4">
        <v>1181.9999999999993</v>
      </c>
      <c r="H1101" s="2" t="s">
        <v>6</v>
      </c>
      <c r="I1101" s="2" t="s">
        <v>8313</v>
      </c>
      <c r="J1101" s="2" t="s">
        <v>8314</v>
      </c>
    </row>
    <row r="1102" spans="1:10">
      <c r="A1102" s="2" t="s">
        <v>4510</v>
      </c>
      <c r="B1102" s="2" t="s">
        <v>4509</v>
      </c>
      <c r="C1102" s="2" t="s">
        <v>232</v>
      </c>
      <c r="D1102" s="3">
        <v>45639</v>
      </c>
      <c r="E1102" s="4">
        <v>8780.26</v>
      </c>
      <c r="F1102" s="4">
        <v>7731.21</v>
      </c>
      <c r="G1102" s="4">
        <v>43011.05000000001</v>
      </c>
      <c r="H1102" s="2" t="s">
        <v>6</v>
      </c>
      <c r="I1102" s="2" t="s">
        <v>8313</v>
      </c>
      <c r="J1102" s="2" t="s">
        <v>8314</v>
      </c>
    </row>
    <row r="1103" spans="1:10">
      <c r="A1103" s="2" t="s">
        <v>4512</v>
      </c>
      <c r="B1103" s="2" t="s">
        <v>4511</v>
      </c>
      <c r="C1103" s="2" t="s">
        <v>223</v>
      </c>
      <c r="D1103" s="3">
        <v>45611</v>
      </c>
      <c r="E1103" s="4">
        <v>944.49</v>
      </c>
      <c r="F1103" s="4">
        <v>890.29</v>
      </c>
      <c r="G1103" s="4">
        <v>1680.2000000000014</v>
      </c>
      <c r="H1103" s="2" t="s">
        <v>6</v>
      </c>
      <c r="I1103" s="2" t="s">
        <v>8316</v>
      </c>
      <c r="J1103" s="2" t="s">
        <v>8314</v>
      </c>
    </row>
    <row r="1104" spans="1:10">
      <c r="A1104" s="2" t="s">
        <v>4514</v>
      </c>
      <c r="B1104" s="2" t="s">
        <v>4513</v>
      </c>
      <c r="C1104" s="2" t="s">
        <v>258</v>
      </c>
      <c r="D1104" s="3">
        <v>45662</v>
      </c>
      <c r="E1104" s="4">
        <v>11613.51</v>
      </c>
      <c r="F1104" s="4">
        <v>9735.7099999999991</v>
      </c>
      <c r="G1104" s="4">
        <v>71356.400000000038</v>
      </c>
      <c r="H1104" s="2" t="s">
        <v>6</v>
      </c>
      <c r="I1104" s="2" t="s">
        <v>8315</v>
      </c>
      <c r="J1104" s="2" t="s">
        <v>8314</v>
      </c>
    </row>
    <row r="1105" spans="1:10">
      <c r="A1105" s="2" t="s">
        <v>4516</v>
      </c>
      <c r="B1105" s="2" t="s">
        <v>4515</v>
      </c>
      <c r="C1105" s="2" t="s">
        <v>222</v>
      </c>
      <c r="D1105" s="3">
        <v>45616</v>
      </c>
      <c r="E1105" s="4">
        <v>7756.75</v>
      </c>
      <c r="F1105" s="4">
        <v>6861.56</v>
      </c>
      <c r="G1105" s="4">
        <v>30436.459999999985</v>
      </c>
      <c r="H1105" s="2" t="s">
        <v>6</v>
      </c>
      <c r="I1105" s="2" t="s">
        <v>8315</v>
      </c>
      <c r="J1105" s="2" t="s">
        <v>8314</v>
      </c>
    </row>
    <row r="1106" spans="1:10">
      <c r="A1106" s="2" t="s">
        <v>4518</v>
      </c>
      <c r="B1106" s="2" t="s">
        <v>4517</v>
      </c>
      <c r="C1106" s="2" t="s">
        <v>221</v>
      </c>
      <c r="D1106" s="3">
        <v>45618</v>
      </c>
      <c r="E1106" s="4">
        <v>1405.3</v>
      </c>
      <c r="F1106" s="4">
        <v>1284.8</v>
      </c>
      <c r="G1106" s="4">
        <v>1446</v>
      </c>
      <c r="H1106" s="2" t="s">
        <v>6</v>
      </c>
      <c r="I1106" s="2" t="s">
        <v>8316</v>
      </c>
      <c r="J1106" s="2" t="s">
        <v>8314</v>
      </c>
    </row>
    <row r="1107" spans="1:10">
      <c r="A1107" s="2" t="s">
        <v>4520</v>
      </c>
      <c r="B1107" s="2" t="s">
        <v>4519</v>
      </c>
      <c r="C1107" s="2" t="s">
        <v>170</v>
      </c>
      <c r="D1107" s="3">
        <v>45614</v>
      </c>
      <c r="E1107" s="4">
        <v>262.20999999999998</v>
      </c>
      <c r="F1107" s="4">
        <v>247.82</v>
      </c>
      <c r="G1107" s="4">
        <v>359.74999999999966</v>
      </c>
      <c r="H1107" s="2" t="s">
        <v>6</v>
      </c>
      <c r="I1107" s="2" t="s">
        <v>8315</v>
      </c>
      <c r="J1107" s="2" t="s">
        <v>8314</v>
      </c>
    </row>
    <row r="1108" spans="1:10">
      <c r="A1108" s="2" t="s">
        <v>4522</v>
      </c>
      <c r="B1108" s="2" t="s">
        <v>4521</v>
      </c>
      <c r="C1108" s="2" t="s">
        <v>224</v>
      </c>
      <c r="D1108" s="3">
        <v>45625</v>
      </c>
      <c r="E1108" s="4">
        <v>1611.25</v>
      </c>
      <c r="F1108" s="4">
        <v>1513.77</v>
      </c>
      <c r="G1108" s="4">
        <v>1657.1600000000003</v>
      </c>
      <c r="H1108" s="2" t="s">
        <v>6</v>
      </c>
      <c r="I1108" s="2" t="s">
        <v>8315</v>
      </c>
      <c r="J1108" s="2" t="s">
        <v>8314</v>
      </c>
    </row>
    <row r="1109" spans="1:10">
      <c r="A1109" s="2" t="s">
        <v>4524</v>
      </c>
      <c r="B1109" s="2" t="s">
        <v>4523</v>
      </c>
      <c r="C1109" s="2" t="s">
        <v>242</v>
      </c>
      <c r="D1109" s="3">
        <v>45653</v>
      </c>
      <c r="E1109" s="4">
        <v>8.67</v>
      </c>
      <c r="F1109" s="4">
        <v>8.35</v>
      </c>
      <c r="G1109" s="4">
        <v>10.88000000000001</v>
      </c>
      <c r="H1109" s="2" t="s">
        <v>6</v>
      </c>
      <c r="I1109" s="2" t="s">
        <v>8313</v>
      </c>
      <c r="J1109" s="2" t="s">
        <v>8314</v>
      </c>
    </row>
    <row r="1110" spans="1:10">
      <c r="A1110" s="2" t="s">
        <v>4526</v>
      </c>
      <c r="B1110" s="2" t="s">
        <v>4525</v>
      </c>
      <c r="C1110" s="2" t="s">
        <v>216</v>
      </c>
      <c r="D1110" s="3">
        <v>45630</v>
      </c>
      <c r="E1110" s="4">
        <v>95.65</v>
      </c>
      <c r="F1110" s="4">
        <v>94.38</v>
      </c>
      <c r="G1110" s="4">
        <v>33.020000000000266</v>
      </c>
      <c r="H1110" s="2" t="s">
        <v>6</v>
      </c>
      <c r="I1110" s="2" t="s">
        <v>8315</v>
      </c>
      <c r="J1110" s="2" t="s">
        <v>8314</v>
      </c>
    </row>
    <row r="1111" spans="1:10">
      <c r="A1111" s="2" t="s">
        <v>4528</v>
      </c>
      <c r="B1111" s="2" t="s">
        <v>4527</v>
      </c>
      <c r="C1111" s="2" t="s">
        <v>241</v>
      </c>
      <c r="D1111" s="3">
        <v>45612</v>
      </c>
      <c r="E1111" s="4">
        <v>193.42</v>
      </c>
      <c r="F1111" s="4">
        <v>188.93</v>
      </c>
      <c r="G1111" s="4">
        <v>184.08999999999921</v>
      </c>
      <c r="H1111" s="2" t="s">
        <v>6</v>
      </c>
      <c r="I1111" s="2" t="s">
        <v>8316</v>
      </c>
      <c r="J1111" s="2" t="s">
        <v>8314</v>
      </c>
    </row>
    <row r="1112" spans="1:10">
      <c r="A1112" s="2" t="s">
        <v>4530</v>
      </c>
      <c r="B1112" s="2" t="s">
        <v>4529</v>
      </c>
      <c r="C1112" s="2" t="s">
        <v>252</v>
      </c>
      <c r="D1112" s="3">
        <v>45611</v>
      </c>
      <c r="E1112" s="4">
        <v>1687.78</v>
      </c>
      <c r="F1112" s="4">
        <v>1492.1</v>
      </c>
      <c r="G1112" s="4">
        <v>587.04000000000019</v>
      </c>
      <c r="H1112" s="2" t="s">
        <v>6</v>
      </c>
      <c r="I1112" s="2" t="s">
        <v>8316</v>
      </c>
      <c r="J1112" s="2" t="s">
        <v>8314</v>
      </c>
    </row>
    <row r="1113" spans="1:10">
      <c r="A1113" s="2" t="s">
        <v>4532</v>
      </c>
      <c r="B1113" s="2" t="s">
        <v>4531</v>
      </c>
      <c r="C1113" s="2" t="s">
        <v>227</v>
      </c>
      <c r="D1113" s="3">
        <v>45610</v>
      </c>
      <c r="E1113" s="4">
        <v>476.18</v>
      </c>
      <c r="F1113" s="4">
        <v>436.27</v>
      </c>
      <c r="G1113" s="4">
        <v>957.8400000000006</v>
      </c>
      <c r="H1113" s="2" t="s">
        <v>6</v>
      </c>
      <c r="I1113" s="2" t="s">
        <v>8316</v>
      </c>
      <c r="J1113" s="2" t="s">
        <v>8314</v>
      </c>
    </row>
    <row r="1114" spans="1:10">
      <c r="A1114" s="2" t="s">
        <v>4534</v>
      </c>
      <c r="B1114" s="2" t="s">
        <v>4533</v>
      </c>
      <c r="C1114" s="2" t="s">
        <v>239</v>
      </c>
      <c r="D1114" s="3">
        <v>45610</v>
      </c>
      <c r="E1114" s="4">
        <v>214.43</v>
      </c>
      <c r="F1114" s="4">
        <v>193.89</v>
      </c>
      <c r="G1114" s="4">
        <v>903.7600000000009</v>
      </c>
      <c r="H1114" s="2" t="s">
        <v>6</v>
      </c>
      <c r="I1114" s="2" t="s">
        <v>8313</v>
      </c>
      <c r="J1114" s="2" t="s">
        <v>8314</v>
      </c>
    </row>
    <row r="1115" spans="1:10">
      <c r="A1115" s="2" t="s">
        <v>4536</v>
      </c>
      <c r="B1115" s="2" t="s">
        <v>4535</v>
      </c>
      <c r="C1115" s="2" t="s">
        <v>185</v>
      </c>
      <c r="D1115" s="3">
        <v>45647</v>
      </c>
      <c r="E1115" s="4">
        <v>82.09</v>
      </c>
      <c r="F1115" s="4">
        <v>71.88</v>
      </c>
      <c r="G1115" s="4">
        <v>377.77000000000032</v>
      </c>
      <c r="H1115" s="2" t="s">
        <v>6</v>
      </c>
      <c r="I1115" s="2" t="s">
        <v>8313</v>
      </c>
      <c r="J1115" s="2" t="s">
        <v>8314</v>
      </c>
    </row>
    <row r="1116" spans="1:10">
      <c r="A1116" s="2" t="s">
        <v>4538</v>
      </c>
      <c r="B1116" s="2" t="s">
        <v>4537</v>
      </c>
      <c r="C1116" s="2" t="s">
        <v>221</v>
      </c>
      <c r="D1116" s="3">
        <v>45608</v>
      </c>
      <c r="E1116" s="4">
        <v>1375.93</v>
      </c>
      <c r="F1116" s="4">
        <v>1160.4000000000001</v>
      </c>
      <c r="G1116" s="4">
        <v>9698.8499999999985</v>
      </c>
      <c r="H1116" s="2" t="s">
        <v>6</v>
      </c>
      <c r="I1116" s="2" t="s">
        <v>8316</v>
      </c>
      <c r="J1116" s="2" t="s">
        <v>8314</v>
      </c>
    </row>
    <row r="1117" spans="1:10">
      <c r="A1117" s="2" t="s">
        <v>4540</v>
      </c>
      <c r="B1117" s="2" t="s">
        <v>4539</v>
      </c>
      <c r="C1117" s="2" t="s">
        <v>249</v>
      </c>
      <c r="D1117" s="3">
        <v>45607</v>
      </c>
      <c r="E1117" s="4">
        <v>1978.55</v>
      </c>
      <c r="F1117" s="4">
        <v>1775.24</v>
      </c>
      <c r="G1117" s="4">
        <v>1016.5499999999997</v>
      </c>
      <c r="H1117" s="2" t="s">
        <v>6</v>
      </c>
      <c r="I1117" s="2" t="s">
        <v>8313</v>
      </c>
      <c r="J1117" s="2" t="s">
        <v>8314</v>
      </c>
    </row>
    <row r="1118" spans="1:10">
      <c r="A1118" s="2" t="s">
        <v>4542</v>
      </c>
      <c r="B1118" s="2" t="s">
        <v>4541</v>
      </c>
      <c r="C1118" s="2" t="s">
        <v>243</v>
      </c>
      <c r="D1118" s="3">
        <v>45606</v>
      </c>
      <c r="E1118" s="4">
        <v>863.36</v>
      </c>
      <c r="F1118" s="4">
        <v>830.24</v>
      </c>
      <c r="G1118" s="4">
        <v>960.48000000000013</v>
      </c>
      <c r="H1118" s="2" t="s">
        <v>6</v>
      </c>
      <c r="I1118" s="2" t="s">
        <v>8316</v>
      </c>
      <c r="J1118" s="2" t="s">
        <v>8314</v>
      </c>
    </row>
    <row r="1119" spans="1:10">
      <c r="A1119" s="2" t="s">
        <v>4544</v>
      </c>
      <c r="B1119" s="2" t="s">
        <v>4543</v>
      </c>
      <c r="C1119" s="2" t="s">
        <v>165</v>
      </c>
      <c r="D1119" s="3">
        <v>45625</v>
      </c>
      <c r="E1119" s="4">
        <v>1224.52</v>
      </c>
      <c r="F1119" s="4">
        <v>1060.6199999999999</v>
      </c>
      <c r="G1119" s="4">
        <v>1639.0000000000009</v>
      </c>
      <c r="H1119" s="2" t="s">
        <v>6</v>
      </c>
      <c r="I1119" s="2" t="s">
        <v>8316</v>
      </c>
      <c r="J1119" s="2" t="s">
        <v>8314</v>
      </c>
    </row>
    <row r="1120" spans="1:10">
      <c r="A1120" s="2" t="s">
        <v>4546</v>
      </c>
      <c r="B1120" s="2" t="s">
        <v>4545</v>
      </c>
      <c r="C1120" s="2" t="s">
        <v>212</v>
      </c>
      <c r="D1120" s="3">
        <v>45604</v>
      </c>
      <c r="E1120" s="4">
        <v>1323.72</v>
      </c>
      <c r="F1120" s="4">
        <v>1176.01</v>
      </c>
      <c r="G1120" s="4">
        <v>4135.880000000001</v>
      </c>
      <c r="H1120" s="2" t="s">
        <v>6</v>
      </c>
      <c r="I1120" s="2" t="s">
        <v>8315</v>
      </c>
      <c r="J1120" s="2" t="s">
        <v>8314</v>
      </c>
    </row>
    <row r="1121" spans="1:10">
      <c r="A1121" s="2" t="s">
        <v>4548</v>
      </c>
      <c r="B1121" s="2" t="s">
        <v>4547</v>
      </c>
      <c r="C1121" s="2" t="s">
        <v>244</v>
      </c>
      <c r="D1121" s="3">
        <v>45603</v>
      </c>
      <c r="E1121" s="4">
        <v>6937.99</v>
      </c>
      <c r="F1121" s="4">
        <v>6428.2</v>
      </c>
      <c r="G1121" s="4">
        <v>18352.439999999999</v>
      </c>
      <c r="H1121" s="2" t="s">
        <v>6</v>
      </c>
      <c r="I1121" s="2" t="s">
        <v>8316</v>
      </c>
      <c r="J1121" s="2" t="s">
        <v>8314</v>
      </c>
    </row>
    <row r="1122" spans="1:10">
      <c r="A1122" s="2" t="s">
        <v>4550</v>
      </c>
      <c r="B1122" s="2" t="s">
        <v>4549</v>
      </c>
      <c r="C1122" s="2" t="s">
        <v>212</v>
      </c>
      <c r="D1122" s="3">
        <v>45602</v>
      </c>
      <c r="E1122" s="4">
        <v>1721.39</v>
      </c>
      <c r="F1122" s="4">
        <v>1607.54</v>
      </c>
      <c r="G1122" s="4">
        <v>455.40000000000055</v>
      </c>
      <c r="H1122" s="2" t="s">
        <v>6</v>
      </c>
      <c r="I1122" s="2" t="s">
        <v>8313</v>
      </c>
      <c r="J1122" s="2" t="s">
        <v>8314</v>
      </c>
    </row>
    <row r="1123" spans="1:10">
      <c r="A1123" s="2" t="s">
        <v>4552</v>
      </c>
      <c r="B1123" s="2" t="s">
        <v>4551</v>
      </c>
      <c r="C1123" s="2" t="s">
        <v>202</v>
      </c>
      <c r="D1123" s="3">
        <v>45658</v>
      </c>
      <c r="E1123" s="4">
        <v>10576.84</v>
      </c>
      <c r="F1123" s="4">
        <v>9751.39</v>
      </c>
      <c r="G1123" s="4">
        <v>9079.950000000008</v>
      </c>
      <c r="H1123" s="2" t="s">
        <v>6</v>
      </c>
      <c r="I1123" s="2" t="s">
        <v>8315</v>
      </c>
      <c r="J1123" s="2" t="s">
        <v>8314</v>
      </c>
    </row>
    <row r="1124" spans="1:10">
      <c r="A1124" s="2" t="s">
        <v>4554</v>
      </c>
      <c r="B1124" s="2" t="s">
        <v>4553</v>
      </c>
      <c r="C1124" s="2" t="s">
        <v>218</v>
      </c>
      <c r="D1124" s="3">
        <v>45620</v>
      </c>
      <c r="E1124" s="4">
        <v>7603.5</v>
      </c>
      <c r="F1124" s="4">
        <v>6626.75</v>
      </c>
      <c r="G1124" s="4">
        <v>24418.75</v>
      </c>
      <c r="H1124" s="2" t="s">
        <v>6</v>
      </c>
      <c r="I1124" s="2" t="s">
        <v>8316</v>
      </c>
      <c r="J1124" s="2" t="s">
        <v>8314</v>
      </c>
    </row>
    <row r="1125" spans="1:10">
      <c r="A1125" s="2" t="s">
        <v>4556</v>
      </c>
      <c r="B1125" s="2" t="s">
        <v>4555</v>
      </c>
      <c r="C1125" s="2" t="s">
        <v>181</v>
      </c>
      <c r="D1125" s="3">
        <v>45619</v>
      </c>
      <c r="E1125" s="4">
        <v>878.06</v>
      </c>
      <c r="F1125" s="4">
        <v>749.57</v>
      </c>
      <c r="G1125" s="4">
        <v>3597.7199999999971</v>
      </c>
      <c r="H1125" s="2" t="s">
        <v>6</v>
      </c>
      <c r="I1125" s="2" t="s">
        <v>8315</v>
      </c>
      <c r="J1125" s="2" t="s">
        <v>8314</v>
      </c>
    </row>
    <row r="1126" spans="1:10">
      <c r="A1126" s="2" t="s">
        <v>4558</v>
      </c>
      <c r="B1126" s="2" t="s">
        <v>4557</v>
      </c>
      <c r="C1126" s="2" t="s">
        <v>225</v>
      </c>
      <c r="D1126" s="3">
        <v>45659</v>
      </c>
      <c r="E1126" s="4">
        <v>2139.7600000000002</v>
      </c>
      <c r="F1126" s="4">
        <v>1810.66</v>
      </c>
      <c r="G1126" s="4">
        <v>658.20000000000027</v>
      </c>
      <c r="H1126" s="2" t="s">
        <v>6</v>
      </c>
      <c r="I1126" s="2" t="s">
        <v>8313</v>
      </c>
      <c r="J1126" s="2" t="s">
        <v>8314</v>
      </c>
    </row>
    <row r="1127" spans="1:10">
      <c r="A1127" s="2" t="s">
        <v>4560</v>
      </c>
      <c r="B1127" s="2" t="s">
        <v>4559</v>
      </c>
      <c r="C1127" s="2" t="s">
        <v>217</v>
      </c>
      <c r="D1127" s="3">
        <v>45618</v>
      </c>
      <c r="E1127" s="4">
        <v>541.85</v>
      </c>
      <c r="F1127" s="4">
        <v>504.85</v>
      </c>
      <c r="G1127" s="4">
        <v>1295</v>
      </c>
      <c r="H1127" s="2" t="s">
        <v>6</v>
      </c>
      <c r="I1127" s="2" t="s">
        <v>8313</v>
      </c>
      <c r="J1127" s="2" t="s">
        <v>8314</v>
      </c>
    </row>
    <row r="1128" spans="1:10">
      <c r="A1128" s="2" t="s">
        <v>4562</v>
      </c>
      <c r="B1128" s="2" t="s">
        <v>4561</v>
      </c>
      <c r="C1128" s="2" t="s">
        <v>185</v>
      </c>
      <c r="D1128" s="3">
        <v>45653</v>
      </c>
      <c r="E1128" s="4">
        <v>69.25</v>
      </c>
      <c r="F1128" s="4">
        <v>60.79</v>
      </c>
      <c r="G1128" s="4">
        <v>279.18</v>
      </c>
      <c r="H1128" s="2" t="s">
        <v>6</v>
      </c>
      <c r="I1128" s="2" t="s">
        <v>8316</v>
      </c>
      <c r="J1128" s="2" t="s">
        <v>8314</v>
      </c>
    </row>
    <row r="1129" spans="1:10">
      <c r="A1129" s="2" t="s">
        <v>4564</v>
      </c>
      <c r="B1129" s="2" t="s">
        <v>4563</v>
      </c>
      <c r="C1129" s="2" t="s">
        <v>235</v>
      </c>
      <c r="D1129" s="3">
        <v>45630</v>
      </c>
      <c r="E1129" s="4">
        <v>875.54</v>
      </c>
      <c r="F1129" s="4">
        <v>784.88</v>
      </c>
      <c r="G1129" s="4">
        <v>2810.4599999999991</v>
      </c>
      <c r="H1129" s="2" t="s">
        <v>6</v>
      </c>
      <c r="I1129" s="2" t="s">
        <v>8313</v>
      </c>
      <c r="J1129" s="2" t="s">
        <v>8314</v>
      </c>
    </row>
    <row r="1130" spans="1:10">
      <c r="A1130" s="2" t="s">
        <v>4566</v>
      </c>
      <c r="B1130" s="2" t="s">
        <v>4565</v>
      </c>
      <c r="C1130" s="2" t="s">
        <v>257</v>
      </c>
      <c r="D1130" s="3">
        <v>45617</v>
      </c>
      <c r="E1130" s="4">
        <v>1284.94</v>
      </c>
      <c r="F1130" s="4">
        <v>1097.81</v>
      </c>
      <c r="G1130" s="4">
        <v>5613.9000000000033</v>
      </c>
      <c r="H1130" s="2" t="s">
        <v>6</v>
      </c>
      <c r="I1130" s="2" t="s">
        <v>8316</v>
      </c>
      <c r="J1130" s="2" t="s">
        <v>8314</v>
      </c>
    </row>
    <row r="1131" spans="1:10">
      <c r="A1131" s="2" t="s">
        <v>4568</v>
      </c>
      <c r="B1131" s="2" t="s">
        <v>4567</v>
      </c>
      <c r="C1131" s="2" t="s">
        <v>212</v>
      </c>
      <c r="D1131" s="3">
        <v>45636</v>
      </c>
      <c r="E1131" s="4">
        <v>4048.78</v>
      </c>
      <c r="F1131" s="4">
        <v>3602.8</v>
      </c>
      <c r="G1131" s="4">
        <v>12041.460000000001</v>
      </c>
      <c r="H1131" s="2" t="s">
        <v>6</v>
      </c>
      <c r="I1131" s="2" t="s">
        <v>8313</v>
      </c>
      <c r="J1131" s="2" t="s">
        <v>8314</v>
      </c>
    </row>
    <row r="1132" spans="1:10">
      <c r="A1132" s="2" t="s">
        <v>4570</v>
      </c>
      <c r="B1132" s="2" t="s">
        <v>4569</v>
      </c>
      <c r="C1132" s="2" t="s">
        <v>257</v>
      </c>
      <c r="D1132" s="3">
        <v>45622</v>
      </c>
      <c r="E1132" s="4">
        <v>1384.91</v>
      </c>
      <c r="F1132" s="4">
        <v>1355</v>
      </c>
      <c r="G1132" s="4">
        <v>717.84000000000196</v>
      </c>
      <c r="H1132" s="2" t="s">
        <v>6</v>
      </c>
      <c r="I1132" s="2" t="s">
        <v>8315</v>
      </c>
      <c r="J1132" s="2" t="s">
        <v>8314</v>
      </c>
    </row>
    <row r="1133" spans="1:10">
      <c r="A1133" s="2" t="s">
        <v>4572</v>
      </c>
      <c r="B1133" s="2" t="s">
        <v>4571</v>
      </c>
      <c r="C1133" s="2" t="s">
        <v>224</v>
      </c>
      <c r="D1133" s="3">
        <v>45619</v>
      </c>
      <c r="E1133" s="4">
        <v>858.35</v>
      </c>
      <c r="F1133" s="4">
        <v>694.63</v>
      </c>
      <c r="G1133" s="4">
        <v>1146.0400000000002</v>
      </c>
      <c r="H1133" s="2" t="s">
        <v>6</v>
      </c>
      <c r="I1133" s="2" t="s">
        <v>8316</v>
      </c>
      <c r="J1133" s="2" t="s">
        <v>8314</v>
      </c>
    </row>
    <row r="1134" spans="1:10">
      <c r="A1134" s="2" t="s">
        <v>4574</v>
      </c>
      <c r="B1134" s="2" t="s">
        <v>4573</v>
      </c>
      <c r="C1134" s="2" t="s">
        <v>255</v>
      </c>
      <c r="D1134" s="3">
        <v>45616</v>
      </c>
      <c r="E1134" s="4">
        <v>1052.05</v>
      </c>
      <c r="F1134" s="4">
        <v>1017.43</v>
      </c>
      <c r="G1134" s="4">
        <v>588.54000000000008</v>
      </c>
      <c r="H1134" s="2" t="s">
        <v>6</v>
      </c>
      <c r="I1134" s="2" t="s">
        <v>8313</v>
      </c>
      <c r="J1134" s="2" t="s">
        <v>8314</v>
      </c>
    </row>
    <row r="1135" spans="1:10">
      <c r="A1135" s="2" t="s">
        <v>4576</v>
      </c>
      <c r="B1135" s="2" t="s">
        <v>4575</v>
      </c>
      <c r="C1135" s="2" t="s">
        <v>198</v>
      </c>
      <c r="D1135" s="3">
        <v>45615</v>
      </c>
      <c r="E1135" s="4">
        <v>969.38</v>
      </c>
      <c r="F1135" s="4">
        <v>868.2</v>
      </c>
      <c r="G1135" s="4">
        <v>3136.5799999999986</v>
      </c>
      <c r="H1135" s="2" t="s">
        <v>6</v>
      </c>
      <c r="I1135" s="2" t="s">
        <v>8313</v>
      </c>
      <c r="J1135" s="2" t="s">
        <v>8314</v>
      </c>
    </row>
    <row r="1136" spans="1:10">
      <c r="A1136" s="2" t="s">
        <v>4578</v>
      </c>
      <c r="B1136" s="2" t="s">
        <v>4577</v>
      </c>
      <c r="C1136" s="2" t="s">
        <v>257</v>
      </c>
      <c r="D1136" s="3">
        <v>45618</v>
      </c>
      <c r="E1136" s="4">
        <v>1488.05</v>
      </c>
      <c r="F1136" s="4">
        <v>1243.52</v>
      </c>
      <c r="G1136" s="4">
        <v>1222.6499999999999</v>
      </c>
      <c r="H1136" s="2" t="s">
        <v>6</v>
      </c>
      <c r="I1136" s="2" t="s">
        <v>8316</v>
      </c>
      <c r="J1136" s="2" t="s">
        <v>8314</v>
      </c>
    </row>
    <row r="1137" spans="1:10">
      <c r="A1137" s="2" t="s">
        <v>4580</v>
      </c>
      <c r="B1137" s="2" t="s">
        <v>4579</v>
      </c>
      <c r="C1137" s="2" t="s">
        <v>229</v>
      </c>
      <c r="D1137" s="3">
        <v>45616</v>
      </c>
      <c r="E1137" s="4">
        <v>582.45000000000005</v>
      </c>
      <c r="F1137" s="4">
        <v>534.87</v>
      </c>
      <c r="G1137" s="4">
        <v>1189.5000000000009</v>
      </c>
      <c r="H1137" s="2" t="s">
        <v>6</v>
      </c>
      <c r="I1137" s="2" t="s">
        <v>8316</v>
      </c>
      <c r="J1137" s="2" t="s">
        <v>8314</v>
      </c>
    </row>
    <row r="1138" spans="1:10">
      <c r="A1138" s="2" t="s">
        <v>4582</v>
      </c>
      <c r="B1138" s="2" t="s">
        <v>4581</v>
      </c>
      <c r="C1138" s="2" t="s">
        <v>224</v>
      </c>
      <c r="D1138" s="3">
        <v>45614</v>
      </c>
      <c r="E1138" s="4">
        <v>2072.02</v>
      </c>
      <c r="F1138" s="4">
        <v>1784.73</v>
      </c>
      <c r="G1138" s="4">
        <v>12928.05</v>
      </c>
      <c r="H1138" s="2" t="s">
        <v>6</v>
      </c>
      <c r="I1138" s="2" t="s">
        <v>8316</v>
      </c>
      <c r="J1138" s="2" t="s">
        <v>8314</v>
      </c>
    </row>
    <row r="1139" spans="1:10">
      <c r="A1139" s="2" t="s">
        <v>4584</v>
      </c>
      <c r="B1139" s="2" t="s">
        <v>4583</v>
      </c>
      <c r="C1139" s="2" t="s">
        <v>226</v>
      </c>
      <c r="D1139" s="3">
        <v>45654</v>
      </c>
      <c r="E1139" s="4">
        <v>1649.52</v>
      </c>
      <c r="F1139" s="4">
        <v>1502.61</v>
      </c>
      <c r="G1139" s="4">
        <v>4554.2100000000028</v>
      </c>
      <c r="H1139" s="2" t="s">
        <v>6</v>
      </c>
      <c r="I1139" s="2" t="s">
        <v>8313</v>
      </c>
      <c r="J1139" s="2" t="s">
        <v>8314</v>
      </c>
    </row>
    <row r="1140" spans="1:10">
      <c r="A1140" s="2" t="s">
        <v>4586</v>
      </c>
      <c r="B1140" s="2" t="s">
        <v>4585</v>
      </c>
      <c r="C1140" s="2" t="s">
        <v>210</v>
      </c>
      <c r="D1140" s="3">
        <v>45612</v>
      </c>
      <c r="E1140" s="4">
        <v>707.57</v>
      </c>
      <c r="F1140" s="4">
        <v>636.5</v>
      </c>
      <c r="G1140" s="4">
        <v>923.91000000000065</v>
      </c>
      <c r="H1140" s="2" t="s">
        <v>6</v>
      </c>
      <c r="I1140" s="2" t="s">
        <v>8315</v>
      </c>
      <c r="J1140" s="2" t="s">
        <v>8314</v>
      </c>
    </row>
    <row r="1141" spans="1:10">
      <c r="A1141" s="2" t="s">
        <v>4588</v>
      </c>
      <c r="B1141" s="2" t="s">
        <v>4587</v>
      </c>
      <c r="C1141" s="2" t="s">
        <v>223</v>
      </c>
      <c r="D1141" s="3">
        <v>45611</v>
      </c>
      <c r="E1141" s="4">
        <v>892.9</v>
      </c>
      <c r="F1141" s="4">
        <v>758.93</v>
      </c>
      <c r="G1141" s="4">
        <v>4421.0100000000011</v>
      </c>
      <c r="H1141" s="2" t="s">
        <v>6</v>
      </c>
      <c r="I1141" s="2" t="s">
        <v>8316</v>
      </c>
      <c r="J1141" s="2" t="s">
        <v>8314</v>
      </c>
    </row>
    <row r="1142" spans="1:10">
      <c r="A1142" s="2" t="s">
        <v>4590</v>
      </c>
      <c r="B1142" s="2" t="s">
        <v>4589</v>
      </c>
      <c r="C1142" s="2" t="s">
        <v>236</v>
      </c>
      <c r="D1142" s="3">
        <v>45630</v>
      </c>
      <c r="E1142" s="4">
        <v>1968.27</v>
      </c>
      <c r="F1142" s="4">
        <v>1622.78</v>
      </c>
      <c r="G1142" s="4">
        <v>13819.6</v>
      </c>
      <c r="H1142" s="2" t="s">
        <v>6</v>
      </c>
      <c r="I1142" s="2" t="s">
        <v>8316</v>
      </c>
      <c r="J1142" s="2" t="s">
        <v>8314</v>
      </c>
    </row>
    <row r="1143" spans="1:10">
      <c r="A1143" s="2" t="s">
        <v>4592</v>
      </c>
      <c r="B1143" s="2" t="s">
        <v>4591</v>
      </c>
      <c r="C1143" s="2" t="s">
        <v>236</v>
      </c>
      <c r="D1143" s="3">
        <v>45629</v>
      </c>
      <c r="E1143" s="4">
        <v>3230.07</v>
      </c>
      <c r="F1143" s="4">
        <v>3031.66</v>
      </c>
      <c r="G1143" s="4">
        <v>5753.8900000000085</v>
      </c>
      <c r="H1143" s="2" t="s">
        <v>6</v>
      </c>
      <c r="I1143" s="2" t="s">
        <v>8316</v>
      </c>
      <c r="J1143" s="2" t="s">
        <v>8314</v>
      </c>
    </row>
    <row r="1144" spans="1:10">
      <c r="A1144" s="2" t="s">
        <v>4594</v>
      </c>
      <c r="B1144" s="2" t="s">
        <v>4593</v>
      </c>
      <c r="C1144" s="2" t="s">
        <v>237</v>
      </c>
      <c r="D1144" s="3">
        <v>45628</v>
      </c>
      <c r="E1144" s="4">
        <v>1820.8</v>
      </c>
      <c r="F1144" s="4">
        <v>1500.41</v>
      </c>
      <c r="G1144" s="4">
        <v>10252.479999999996</v>
      </c>
      <c r="H1144" s="2" t="s">
        <v>6</v>
      </c>
      <c r="I1144" s="2" t="s">
        <v>8313</v>
      </c>
      <c r="J1144" s="2" t="s">
        <v>8314</v>
      </c>
    </row>
    <row r="1145" spans="1:10">
      <c r="A1145" s="2" t="s">
        <v>4596</v>
      </c>
      <c r="B1145" s="2" t="s">
        <v>4595</v>
      </c>
      <c r="C1145" s="2" t="s">
        <v>229</v>
      </c>
      <c r="D1145" s="3">
        <v>45627</v>
      </c>
      <c r="E1145" s="4">
        <v>726.65</v>
      </c>
      <c r="F1145" s="4">
        <v>654.79999999999995</v>
      </c>
      <c r="G1145" s="4">
        <v>2442.9000000000005</v>
      </c>
      <c r="H1145" s="2" t="s">
        <v>6</v>
      </c>
      <c r="I1145" s="2" t="s">
        <v>8313</v>
      </c>
      <c r="J1145" s="2" t="s">
        <v>8314</v>
      </c>
    </row>
    <row r="1146" spans="1:10">
      <c r="A1146" s="2" t="s">
        <v>4598</v>
      </c>
      <c r="B1146" s="2" t="s">
        <v>4597</v>
      </c>
      <c r="C1146" s="2" t="s">
        <v>212</v>
      </c>
      <c r="D1146" s="3">
        <v>45640</v>
      </c>
      <c r="E1146" s="4">
        <v>1685.69</v>
      </c>
      <c r="F1146" s="4">
        <v>1551.44</v>
      </c>
      <c r="G1146" s="4">
        <v>1745.25</v>
      </c>
      <c r="H1146" s="2" t="s">
        <v>6</v>
      </c>
      <c r="I1146" s="2" t="s">
        <v>8315</v>
      </c>
      <c r="J1146" s="2" t="s">
        <v>8314</v>
      </c>
    </row>
    <row r="1147" spans="1:10">
      <c r="A1147" s="2" t="s">
        <v>4600</v>
      </c>
      <c r="B1147" s="2" t="s">
        <v>4599</v>
      </c>
      <c r="C1147" s="2" t="s">
        <v>257</v>
      </c>
      <c r="D1147" s="3">
        <v>45626</v>
      </c>
      <c r="E1147" s="4">
        <v>776.18</v>
      </c>
      <c r="F1147" s="4">
        <v>734.12</v>
      </c>
      <c r="G1147" s="4">
        <v>42.059999999999945</v>
      </c>
      <c r="H1147" s="2" t="s">
        <v>6</v>
      </c>
      <c r="I1147" s="2" t="s">
        <v>8313</v>
      </c>
      <c r="J1147" s="2" t="s">
        <v>8314</v>
      </c>
    </row>
    <row r="1148" spans="1:10">
      <c r="A1148" s="2" t="s">
        <v>4602</v>
      </c>
      <c r="B1148" s="2" t="s">
        <v>4601</v>
      </c>
      <c r="C1148" s="2" t="s">
        <v>248</v>
      </c>
      <c r="D1148" s="3">
        <v>45644</v>
      </c>
      <c r="E1148" s="4">
        <v>2752.71</v>
      </c>
      <c r="F1148" s="4">
        <v>2387.5500000000002</v>
      </c>
      <c r="G1148" s="4">
        <v>16067.039999999994</v>
      </c>
      <c r="H1148" s="2" t="s">
        <v>6</v>
      </c>
      <c r="I1148" s="2" t="s">
        <v>8313</v>
      </c>
      <c r="J1148" s="2" t="s">
        <v>8314</v>
      </c>
    </row>
    <row r="1149" spans="1:10">
      <c r="A1149" s="2" t="s">
        <v>4604</v>
      </c>
      <c r="B1149" s="2" t="s">
        <v>4603</v>
      </c>
      <c r="C1149" s="2" t="s">
        <v>252</v>
      </c>
      <c r="D1149" s="3">
        <v>45641</v>
      </c>
      <c r="E1149" s="4">
        <v>3986.02</v>
      </c>
      <c r="F1149" s="4">
        <v>3698.87</v>
      </c>
      <c r="G1149" s="4">
        <v>1435.7500000000005</v>
      </c>
      <c r="H1149" s="2" t="s">
        <v>6</v>
      </c>
      <c r="I1149" s="2" t="s">
        <v>8316</v>
      </c>
      <c r="J1149" s="2" t="s">
        <v>8314</v>
      </c>
    </row>
    <row r="1150" spans="1:10">
      <c r="A1150" s="2" t="s">
        <v>4606</v>
      </c>
      <c r="B1150" s="2" t="s">
        <v>4605</v>
      </c>
      <c r="C1150" s="2" t="s">
        <v>215</v>
      </c>
      <c r="D1150" s="3">
        <v>45648</v>
      </c>
      <c r="E1150" s="4">
        <v>700.94</v>
      </c>
      <c r="F1150" s="4">
        <v>612.58000000000004</v>
      </c>
      <c r="G1150" s="4">
        <v>2915.8800000000006</v>
      </c>
      <c r="H1150" s="2" t="s">
        <v>6</v>
      </c>
      <c r="I1150" s="2" t="s">
        <v>8316</v>
      </c>
      <c r="J1150" s="2" t="s">
        <v>8314</v>
      </c>
    </row>
    <row r="1151" spans="1:10">
      <c r="A1151" s="2" t="s">
        <v>4608</v>
      </c>
      <c r="B1151" s="2" t="s">
        <v>4607</v>
      </c>
      <c r="C1151" s="2" t="s">
        <v>216</v>
      </c>
      <c r="D1151" s="3">
        <v>45627</v>
      </c>
      <c r="E1151" s="4">
        <v>52.36</v>
      </c>
      <c r="F1151" s="4">
        <v>44.06</v>
      </c>
      <c r="G1151" s="4">
        <v>215.79999999999993</v>
      </c>
      <c r="H1151" s="2" t="s">
        <v>6</v>
      </c>
      <c r="I1151" s="2" t="s">
        <v>8313</v>
      </c>
      <c r="J1151" s="2" t="s">
        <v>8314</v>
      </c>
    </row>
    <row r="1152" spans="1:10">
      <c r="A1152" s="2" t="s">
        <v>4610</v>
      </c>
      <c r="B1152" s="2" t="s">
        <v>4609</v>
      </c>
      <c r="C1152" s="2" t="s">
        <v>237</v>
      </c>
      <c r="D1152" s="3">
        <v>45640</v>
      </c>
      <c r="E1152" s="4">
        <v>2493.9899999999998</v>
      </c>
      <c r="F1152" s="4">
        <v>2136.85</v>
      </c>
      <c r="G1152" s="4">
        <v>2499.9799999999991</v>
      </c>
      <c r="H1152" s="2" t="s">
        <v>6</v>
      </c>
      <c r="I1152" s="2" t="s">
        <v>8315</v>
      </c>
      <c r="J1152" s="2" t="s">
        <v>8314</v>
      </c>
    </row>
    <row r="1153" spans="1:10">
      <c r="A1153" s="2" t="s">
        <v>4612</v>
      </c>
      <c r="B1153" s="2" t="s">
        <v>4611</v>
      </c>
      <c r="C1153" s="2" t="s">
        <v>240</v>
      </c>
      <c r="D1153" s="3">
        <v>45624</v>
      </c>
      <c r="E1153" s="4">
        <v>361.84</v>
      </c>
      <c r="F1153" s="4">
        <v>327.37</v>
      </c>
      <c r="G1153" s="4">
        <v>861.74999999999932</v>
      </c>
      <c r="H1153" s="2" t="s">
        <v>6</v>
      </c>
      <c r="I1153" s="2" t="s">
        <v>8315</v>
      </c>
      <c r="J1153" s="2" t="s">
        <v>8314</v>
      </c>
    </row>
    <row r="1154" spans="1:10">
      <c r="A1154" s="2" t="s">
        <v>4614</v>
      </c>
      <c r="B1154" s="2" t="s">
        <v>4613</v>
      </c>
      <c r="C1154" s="2" t="s">
        <v>235</v>
      </c>
      <c r="D1154" s="3">
        <v>45624</v>
      </c>
      <c r="E1154" s="4">
        <v>1480.12</v>
      </c>
      <c r="F1154" s="4">
        <v>1223.5</v>
      </c>
      <c r="G1154" s="4">
        <v>256.61999999999989</v>
      </c>
      <c r="H1154" s="2" t="s">
        <v>6</v>
      </c>
      <c r="I1154" s="2" t="s">
        <v>8313</v>
      </c>
      <c r="J1154" s="2" t="s">
        <v>8314</v>
      </c>
    </row>
    <row r="1155" spans="1:10">
      <c r="A1155" s="2" t="s">
        <v>4616</v>
      </c>
      <c r="B1155" s="2" t="s">
        <v>4615</v>
      </c>
      <c r="C1155" s="2" t="s">
        <v>227</v>
      </c>
      <c r="D1155" s="3">
        <v>45637</v>
      </c>
      <c r="E1155" s="4">
        <v>223.79</v>
      </c>
      <c r="F1155" s="4">
        <v>210.42</v>
      </c>
      <c r="G1155" s="4">
        <v>120.33000000000004</v>
      </c>
      <c r="H1155" s="2" t="s">
        <v>6</v>
      </c>
      <c r="I1155" s="2" t="s">
        <v>8316</v>
      </c>
      <c r="J1155" s="2" t="s">
        <v>8314</v>
      </c>
    </row>
    <row r="1156" spans="1:10">
      <c r="A1156" s="2" t="s">
        <v>4618</v>
      </c>
      <c r="B1156" s="2" t="s">
        <v>4617</v>
      </c>
      <c r="C1156" s="2" t="s">
        <v>243</v>
      </c>
      <c r="D1156" s="3">
        <v>45644</v>
      </c>
      <c r="E1156" s="4">
        <v>92.02</v>
      </c>
      <c r="F1156" s="4">
        <v>85.17</v>
      </c>
      <c r="G1156" s="4">
        <v>150.69999999999987</v>
      </c>
      <c r="H1156" s="2" t="s">
        <v>6</v>
      </c>
      <c r="I1156" s="2" t="s">
        <v>8313</v>
      </c>
      <c r="J1156" s="2" t="s">
        <v>8314</v>
      </c>
    </row>
    <row r="1157" spans="1:10">
      <c r="A1157" s="2" t="s">
        <v>4620</v>
      </c>
      <c r="B1157" s="2" t="s">
        <v>4619</v>
      </c>
      <c r="C1157" s="2" t="s">
        <v>223</v>
      </c>
      <c r="D1157" s="3">
        <v>45647</v>
      </c>
      <c r="E1157" s="4">
        <v>667.28</v>
      </c>
      <c r="F1157" s="4">
        <v>620.41999999999996</v>
      </c>
      <c r="G1157" s="4">
        <v>890.34000000000026</v>
      </c>
      <c r="H1157" s="2" t="s">
        <v>6</v>
      </c>
      <c r="I1157" s="2" t="s">
        <v>8316</v>
      </c>
      <c r="J1157" s="2" t="s">
        <v>8314</v>
      </c>
    </row>
    <row r="1158" spans="1:10">
      <c r="A1158" s="2" t="s">
        <v>4622</v>
      </c>
      <c r="B1158" s="2" t="s">
        <v>4621</v>
      </c>
      <c r="C1158" s="2" t="s">
        <v>216</v>
      </c>
      <c r="D1158" s="3">
        <v>45620</v>
      </c>
      <c r="E1158" s="4">
        <v>83.78</v>
      </c>
      <c r="F1158" s="4">
        <v>75.540000000000006</v>
      </c>
      <c r="G1158" s="4">
        <v>16.47999999999999</v>
      </c>
      <c r="H1158" s="2" t="s">
        <v>6</v>
      </c>
      <c r="I1158" s="2" t="s">
        <v>8313</v>
      </c>
      <c r="J1158" s="2" t="s">
        <v>8314</v>
      </c>
    </row>
    <row r="1159" spans="1:10">
      <c r="A1159" s="2" t="s">
        <v>4624</v>
      </c>
      <c r="B1159" s="2" t="s">
        <v>4623</v>
      </c>
      <c r="C1159" s="2" t="s">
        <v>198</v>
      </c>
      <c r="D1159" s="3">
        <v>45653</v>
      </c>
      <c r="E1159" s="4">
        <v>802.66</v>
      </c>
      <c r="F1159" s="4">
        <v>729.49</v>
      </c>
      <c r="G1159" s="4">
        <v>1902.4199999999989</v>
      </c>
      <c r="H1159" s="2" t="s">
        <v>6</v>
      </c>
      <c r="I1159" s="2" t="s">
        <v>8313</v>
      </c>
      <c r="J1159" s="2" t="s">
        <v>8314</v>
      </c>
    </row>
    <row r="1160" spans="1:10">
      <c r="A1160" s="2" t="s">
        <v>4626</v>
      </c>
      <c r="B1160" s="2" t="s">
        <v>4625</v>
      </c>
      <c r="C1160" s="2" t="s">
        <v>221</v>
      </c>
      <c r="D1160" s="3">
        <v>45637</v>
      </c>
      <c r="E1160" s="4">
        <v>1214.24</v>
      </c>
      <c r="F1160" s="4">
        <v>1125.45</v>
      </c>
      <c r="G1160" s="4">
        <v>3196.4399999999987</v>
      </c>
      <c r="H1160" s="2" t="s">
        <v>6</v>
      </c>
      <c r="I1160" s="2" t="s">
        <v>8313</v>
      </c>
      <c r="J1160" s="2" t="s">
        <v>8314</v>
      </c>
    </row>
    <row r="1161" spans="1:10">
      <c r="A1161" s="2" t="s">
        <v>4628</v>
      </c>
      <c r="B1161" s="2" t="s">
        <v>4627</v>
      </c>
      <c r="C1161" s="2" t="s">
        <v>252</v>
      </c>
      <c r="D1161" s="3">
        <v>45648</v>
      </c>
      <c r="E1161" s="4">
        <v>1728.32</v>
      </c>
      <c r="F1161" s="4">
        <v>1508.99</v>
      </c>
      <c r="G1161" s="4">
        <v>3509.2799999999988</v>
      </c>
      <c r="H1161" s="2" t="s">
        <v>6</v>
      </c>
      <c r="I1161" s="2" t="s">
        <v>8315</v>
      </c>
      <c r="J1161" s="2" t="s">
        <v>8314</v>
      </c>
    </row>
    <row r="1162" spans="1:10">
      <c r="A1162" s="2" t="s">
        <v>4630</v>
      </c>
      <c r="B1162" s="2" t="s">
        <v>4629</v>
      </c>
      <c r="C1162" s="2" t="s">
        <v>210</v>
      </c>
      <c r="D1162" s="3">
        <v>45666</v>
      </c>
      <c r="E1162" s="4">
        <v>198.81</v>
      </c>
      <c r="F1162" s="4">
        <v>185.73</v>
      </c>
      <c r="G1162" s="4">
        <v>405.48000000000036</v>
      </c>
      <c r="H1162" s="2" t="s">
        <v>6</v>
      </c>
      <c r="I1162" s="2" t="s">
        <v>8315</v>
      </c>
      <c r="J1162" s="2" t="s">
        <v>8314</v>
      </c>
    </row>
    <row r="1163" spans="1:10">
      <c r="A1163" s="2" t="s">
        <v>4632</v>
      </c>
      <c r="B1163" s="2" t="s">
        <v>4631</v>
      </c>
      <c r="C1163" s="2" t="s">
        <v>237</v>
      </c>
      <c r="D1163" s="3">
        <v>45648</v>
      </c>
      <c r="E1163" s="4">
        <v>2239.4</v>
      </c>
      <c r="F1163" s="4">
        <v>2035.09</v>
      </c>
      <c r="G1163" s="4">
        <v>1634.4800000000014</v>
      </c>
      <c r="H1163" s="2" t="s">
        <v>6</v>
      </c>
      <c r="I1163" s="2" t="s">
        <v>8316</v>
      </c>
      <c r="J1163" s="2" t="s">
        <v>8314</v>
      </c>
    </row>
    <row r="1164" spans="1:10">
      <c r="A1164" s="2" t="s">
        <v>4634</v>
      </c>
      <c r="B1164" s="2" t="s">
        <v>4633</v>
      </c>
      <c r="C1164" s="2" t="s">
        <v>158</v>
      </c>
      <c r="D1164" s="3">
        <v>45644</v>
      </c>
      <c r="E1164" s="4">
        <v>1973.37</v>
      </c>
      <c r="F1164" s="4">
        <v>1799.13</v>
      </c>
      <c r="G1164" s="4">
        <v>4007.519999999995</v>
      </c>
      <c r="H1164" s="2" t="s">
        <v>6</v>
      </c>
      <c r="I1164" s="2" t="s">
        <v>8316</v>
      </c>
      <c r="J1164" s="2" t="s">
        <v>8314</v>
      </c>
    </row>
    <row r="1165" spans="1:10">
      <c r="A1165" s="2" t="s">
        <v>4636</v>
      </c>
      <c r="B1165" s="2" t="s">
        <v>4635</v>
      </c>
      <c r="C1165" s="2" t="s">
        <v>165</v>
      </c>
      <c r="D1165" s="3">
        <v>45636</v>
      </c>
      <c r="E1165" s="4">
        <v>1528.89</v>
      </c>
      <c r="F1165" s="4">
        <v>1377.52</v>
      </c>
      <c r="G1165" s="4">
        <v>3784.2500000000027</v>
      </c>
      <c r="H1165" s="2" t="s">
        <v>6</v>
      </c>
      <c r="I1165" s="2" t="s">
        <v>8315</v>
      </c>
      <c r="J1165" s="2" t="s">
        <v>8314</v>
      </c>
    </row>
    <row r="1166" spans="1:10">
      <c r="A1166" s="2" t="s">
        <v>4638</v>
      </c>
      <c r="B1166" s="2" t="s">
        <v>4637</v>
      </c>
      <c r="C1166" s="2" t="s">
        <v>218</v>
      </c>
      <c r="D1166" s="3">
        <v>45662</v>
      </c>
      <c r="E1166" s="4">
        <v>4309.13</v>
      </c>
      <c r="F1166" s="4">
        <v>3975.18</v>
      </c>
      <c r="G1166" s="4">
        <v>2003.7000000000016</v>
      </c>
      <c r="H1166" s="2" t="s">
        <v>6</v>
      </c>
      <c r="I1166" s="2" t="s">
        <v>8313</v>
      </c>
      <c r="J1166" s="2" t="s">
        <v>8314</v>
      </c>
    </row>
    <row r="1167" spans="1:10">
      <c r="A1167" s="2" t="s">
        <v>4640</v>
      </c>
      <c r="B1167" s="2" t="s">
        <v>4639</v>
      </c>
      <c r="C1167" s="2" t="s">
        <v>223</v>
      </c>
      <c r="D1167" s="3">
        <v>45656</v>
      </c>
      <c r="E1167" s="4">
        <v>924.42</v>
      </c>
      <c r="F1167" s="4">
        <v>870.41</v>
      </c>
      <c r="G1167" s="4">
        <v>1782.3299999999997</v>
      </c>
      <c r="H1167" s="2" t="s">
        <v>6</v>
      </c>
      <c r="I1167" s="2" t="s">
        <v>8316</v>
      </c>
      <c r="J1167" s="2" t="s">
        <v>8314</v>
      </c>
    </row>
    <row r="1168" spans="1:10">
      <c r="A1168" s="2" t="s">
        <v>4642</v>
      </c>
      <c r="B1168" s="2" t="s">
        <v>4641</v>
      </c>
      <c r="C1168" s="2" t="s">
        <v>210</v>
      </c>
      <c r="D1168" s="3">
        <v>45660</v>
      </c>
      <c r="E1168" s="4">
        <v>246.63</v>
      </c>
      <c r="F1168" s="4">
        <v>219.89</v>
      </c>
      <c r="G1168" s="4">
        <v>1096.3400000000004</v>
      </c>
      <c r="H1168" s="2" t="s">
        <v>6</v>
      </c>
      <c r="I1168" s="2" t="s">
        <v>8316</v>
      </c>
      <c r="J1168" s="2" t="s">
        <v>8314</v>
      </c>
    </row>
    <row r="1169" spans="1:10">
      <c r="A1169" s="2" t="s">
        <v>4644</v>
      </c>
      <c r="B1169" s="2" t="s">
        <v>4643</v>
      </c>
      <c r="C1169" s="2" t="s">
        <v>204</v>
      </c>
      <c r="D1169" s="3">
        <v>45666</v>
      </c>
      <c r="E1169" s="4">
        <v>832.12</v>
      </c>
      <c r="F1169" s="4">
        <v>772.8</v>
      </c>
      <c r="G1169" s="4">
        <v>2491.4400000000023</v>
      </c>
      <c r="H1169" s="2" t="s">
        <v>6</v>
      </c>
      <c r="I1169" s="2" t="s">
        <v>8315</v>
      </c>
      <c r="J1169" s="2" t="s">
        <v>8314</v>
      </c>
    </row>
    <row r="1170" spans="1:10">
      <c r="A1170" s="2" t="s">
        <v>4646</v>
      </c>
      <c r="B1170" s="2" t="s">
        <v>4645</v>
      </c>
      <c r="C1170" s="2" t="s">
        <v>248</v>
      </c>
      <c r="D1170" s="3">
        <v>45641</v>
      </c>
      <c r="E1170" s="4">
        <v>2503.7399999999998</v>
      </c>
      <c r="F1170" s="4">
        <v>2335.61</v>
      </c>
      <c r="G1170" s="4">
        <v>2017.5599999999959</v>
      </c>
      <c r="H1170" s="2" t="s">
        <v>6</v>
      </c>
      <c r="I1170" s="2" t="s">
        <v>8315</v>
      </c>
      <c r="J1170" s="2" t="s">
        <v>8314</v>
      </c>
    </row>
    <row r="1171" spans="1:10">
      <c r="A1171" s="2" t="s">
        <v>4648</v>
      </c>
      <c r="B1171" s="2" t="s">
        <v>4647</v>
      </c>
      <c r="C1171" s="2" t="s">
        <v>244</v>
      </c>
      <c r="D1171" s="3">
        <v>45646</v>
      </c>
      <c r="E1171" s="4">
        <v>7651.34</v>
      </c>
      <c r="F1171" s="4">
        <v>6320.08</v>
      </c>
      <c r="G1171" s="4">
        <v>13312.600000000002</v>
      </c>
      <c r="H1171" s="2" t="s">
        <v>6</v>
      </c>
      <c r="I1171" s="2" t="s">
        <v>8316</v>
      </c>
      <c r="J1171" s="2" t="s">
        <v>8314</v>
      </c>
    </row>
    <row r="1172" spans="1:10">
      <c r="A1172" s="2" t="s">
        <v>4650</v>
      </c>
      <c r="B1172" s="2" t="s">
        <v>4649</v>
      </c>
      <c r="C1172" s="2" t="s">
        <v>209</v>
      </c>
      <c r="D1172" s="3">
        <v>45630</v>
      </c>
      <c r="E1172" s="4">
        <v>1720.87</v>
      </c>
      <c r="F1172" s="4">
        <v>1541.07</v>
      </c>
      <c r="G1172" s="4">
        <v>179.79999999999995</v>
      </c>
      <c r="H1172" s="2" t="s">
        <v>6</v>
      </c>
      <c r="I1172" s="2" t="s">
        <v>8316</v>
      </c>
      <c r="J1172" s="2" t="s">
        <v>8314</v>
      </c>
    </row>
    <row r="1173" spans="1:10">
      <c r="A1173" s="2" t="s">
        <v>4652</v>
      </c>
      <c r="B1173" s="2" t="s">
        <v>4651</v>
      </c>
      <c r="C1173" s="2" t="s">
        <v>165</v>
      </c>
      <c r="D1173" s="3">
        <v>45655</v>
      </c>
      <c r="E1173" s="4">
        <v>1563.78</v>
      </c>
      <c r="F1173" s="4">
        <v>1350.86</v>
      </c>
      <c r="G1173" s="4">
        <v>8516.8000000000029</v>
      </c>
      <c r="H1173" s="2" t="s">
        <v>6</v>
      </c>
      <c r="I1173" s="2" t="s">
        <v>8313</v>
      </c>
      <c r="J1173" s="2" t="s">
        <v>8314</v>
      </c>
    </row>
    <row r="1174" spans="1:10">
      <c r="A1174" s="2" t="s">
        <v>4654</v>
      </c>
      <c r="B1174" s="2" t="s">
        <v>4653</v>
      </c>
      <c r="C1174" s="2" t="s">
        <v>222</v>
      </c>
      <c r="D1174" s="3">
        <v>45630</v>
      </c>
      <c r="E1174" s="4">
        <v>7536.13</v>
      </c>
      <c r="F1174" s="4">
        <v>6184.24</v>
      </c>
      <c r="G1174" s="4">
        <v>51371.820000000014</v>
      </c>
      <c r="H1174" s="2" t="s">
        <v>6</v>
      </c>
      <c r="I1174" s="2" t="s">
        <v>8315</v>
      </c>
      <c r="J1174" s="2" t="s">
        <v>8314</v>
      </c>
    </row>
    <row r="1175" spans="1:10">
      <c r="A1175" s="2" t="s">
        <v>4656</v>
      </c>
      <c r="B1175" s="2" t="s">
        <v>4655</v>
      </c>
      <c r="C1175" s="2" t="s">
        <v>257</v>
      </c>
      <c r="D1175" s="3">
        <v>45700</v>
      </c>
      <c r="E1175" s="4">
        <v>1033.3800000000001</v>
      </c>
      <c r="F1175" s="4">
        <v>902.83</v>
      </c>
      <c r="G1175" s="4">
        <v>2480.4500000000012</v>
      </c>
      <c r="H1175" s="2" t="s">
        <v>6</v>
      </c>
      <c r="I1175" s="2" t="s">
        <v>8313</v>
      </c>
      <c r="J1175" s="2" t="s">
        <v>8314</v>
      </c>
    </row>
    <row r="1176" spans="1:10">
      <c r="A1176" s="2" t="s">
        <v>4658</v>
      </c>
      <c r="B1176" s="2" t="s">
        <v>4657</v>
      </c>
      <c r="C1176" s="2" t="s">
        <v>240</v>
      </c>
      <c r="D1176" s="3">
        <v>45651</v>
      </c>
      <c r="E1176" s="4">
        <v>3929.73</v>
      </c>
      <c r="F1176" s="4">
        <v>3655.36</v>
      </c>
      <c r="G1176" s="4">
        <v>7407.9899999999971</v>
      </c>
      <c r="H1176" s="2" t="s">
        <v>6</v>
      </c>
      <c r="I1176" s="2" t="s">
        <v>8313</v>
      </c>
      <c r="J1176" s="2" t="s">
        <v>8314</v>
      </c>
    </row>
    <row r="1177" spans="1:10">
      <c r="A1177" s="2" t="s">
        <v>4660</v>
      </c>
      <c r="B1177" s="2" t="s">
        <v>4659</v>
      </c>
      <c r="C1177" s="2" t="s">
        <v>222</v>
      </c>
      <c r="D1177" s="3">
        <v>45627</v>
      </c>
      <c r="E1177" s="4">
        <v>11063.91</v>
      </c>
      <c r="F1177" s="4">
        <v>9512.2000000000007</v>
      </c>
      <c r="G1177" s="4">
        <v>35689.32999999998</v>
      </c>
      <c r="H1177" s="2" t="s">
        <v>6</v>
      </c>
      <c r="I1177" s="2" t="s">
        <v>8316</v>
      </c>
      <c r="J1177" s="2" t="s">
        <v>8314</v>
      </c>
    </row>
    <row r="1178" spans="1:10">
      <c r="A1178" s="2" t="s">
        <v>4662</v>
      </c>
      <c r="B1178" s="2" t="s">
        <v>4661</v>
      </c>
      <c r="C1178" s="2" t="s">
        <v>221</v>
      </c>
      <c r="D1178" s="3">
        <v>45638</v>
      </c>
      <c r="E1178" s="4">
        <v>1183.08</v>
      </c>
      <c r="F1178" s="4">
        <v>1070.51</v>
      </c>
      <c r="G1178" s="4">
        <v>450.27999999999975</v>
      </c>
      <c r="H1178" s="2" t="s">
        <v>6</v>
      </c>
      <c r="I1178" s="2" t="s">
        <v>8315</v>
      </c>
      <c r="J1178" s="2" t="s">
        <v>8314</v>
      </c>
    </row>
    <row r="1179" spans="1:10">
      <c r="A1179" s="2" t="s">
        <v>4664</v>
      </c>
      <c r="B1179" s="2" t="s">
        <v>4663</v>
      </c>
      <c r="C1179" s="2" t="s">
        <v>190</v>
      </c>
      <c r="D1179" s="3">
        <v>45644</v>
      </c>
      <c r="E1179" s="4">
        <v>830.63</v>
      </c>
      <c r="F1179" s="4">
        <v>741.97</v>
      </c>
      <c r="G1179" s="4">
        <v>88.659999999999968</v>
      </c>
      <c r="H1179" s="2" t="s">
        <v>6</v>
      </c>
      <c r="I1179" s="2" t="s">
        <v>8313</v>
      </c>
      <c r="J1179" s="2" t="s">
        <v>8314</v>
      </c>
    </row>
    <row r="1180" spans="1:10">
      <c r="A1180" s="2" t="s">
        <v>4666</v>
      </c>
      <c r="B1180" s="2" t="s">
        <v>4665</v>
      </c>
      <c r="C1180" s="2" t="s">
        <v>233</v>
      </c>
      <c r="D1180" s="3">
        <v>45643</v>
      </c>
      <c r="E1180" s="4">
        <v>1405.54</v>
      </c>
      <c r="F1180" s="4">
        <v>1329.71</v>
      </c>
      <c r="G1180" s="4">
        <v>1971.5799999999981</v>
      </c>
      <c r="H1180" s="2" t="s">
        <v>6</v>
      </c>
      <c r="I1180" s="2" t="s">
        <v>8316</v>
      </c>
      <c r="J1180" s="2" t="s">
        <v>8314</v>
      </c>
    </row>
    <row r="1181" spans="1:10">
      <c r="A1181" s="2" t="s">
        <v>4668</v>
      </c>
      <c r="B1181" s="2" t="s">
        <v>4667</v>
      </c>
      <c r="C1181" s="2" t="s">
        <v>216</v>
      </c>
      <c r="D1181" s="3">
        <v>45666</v>
      </c>
      <c r="E1181" s="4">
        <v>47.16</v>
      </c>
      <c r="F1181" s="4">
        <v>39.89</v>
      </c>
      <c r="G1181" s="4">
        <v>298.06999999999982</v>
      </c>
      <c r="H1181" s="2" t="s">
        <v>6</v>
      </c>
      <c r="I1181" s="2" t="s">
        <v>8313</v>
      </c>
      <c r="J1181" s="2" t="s">
        <v>8314</v>
      </c>
    </row>
    <row r="1182" spans="1:10">
      <c r="A1182" s="2" t="s">
        <v>4670</v>
      </c>
      <c r="B1182" s="2" t="s">
        <v>4669</v>
      </c>
      <c r="C1182" s="2" t="s">
        <v>236</v>
      </c>
      <c r="D1182" s="3">
        <v>45674</v>
      </c>
      <c r="E1182" s="4">
        <v>2742.82</v>
      </c>
      <c r="F1182" s="4">
        <v>2339.25</v>
      </c>
      <c r="G1182" s="4">
        <v>10089.250000000004</v>
      </c>
      <c r="H1182" s="2" t="s">
        <v>6</v>
      </c>
      <c r="I1182" s="2" t="s">
        <v>8316</v>
      </c>
      <c r="J1182" s="2" t="s">
        <v>8314</v>
      </c>
    </row>
    <row r="1183" spans="1:10">
      <c r="A1183" s="2" t="s">
        <v>4672</v>
      </c>
      <c r="B1183" s="2" t="s">
        <v>4671</v>
      </c>
      <c r="C1183" s="2" t="s">
        <v>212</v>
      </c>
      <c r="D1183" s="3">
        <v>45641</v>
      </c>
      <c r="E1183" s="4">
        <v>1171.18</v>
      </c>
      <c r="F1183" s="4">
        <v>1110.51</v>
      </c>
      <c r="G1183" s="4">
        <v>2487.470000000003</v>
      </c>
      <c r="H1183" s="2" t="s">
        <v>6</v>
      </c>
      <c r="I1183" s="2" t="s">
        <v>8313</v>
      </c>
      <c r="J1183" s="2" t="s">
        <v>8314</v>
      </c>
    </row>
    <row r="1184" spans="1:10">
      <c r="A1184" s="2" t="s">
        <v>4674</v>
      </c>
      <c r="B1184" s="2" t="s">
        <v>4673</v>
      </c>
      <c r="C1184" s="2" t="s">
        <v>227</v>
      </c>
      <c r="D1184" s="3">
        <v>45646</v>
      </c>
      <c r="E1184" s="4">
        <v>197.24</v>
      </c>
      <c r="F1184" s="4">
        <v>188.02</v>
      </c>
      <c r="G1184" s="4">
        <v>396.45999999999992</v>
      </c>
      <c r="H1184" s="2" t="s">
        <v>6</v>
      </c>
      <c r="I1184" s="2" t="s">
        <v>8313</v>
      </c>
      <c r="J1184" s="2" t="s">
        <v>8314</v>
      </c>
    </row>
    <row r="1185" spans="1:10">
      <c r="A1185" s="2" t="s">
        <v>4676</v>
      </c>
      <c r="B1185" s="2" t="s">
        <v>4675</v>
      </c>
      <c r="C1185" s="2" t="s">
        <v>209</v>
      </c>
      <c r="D1185" s="3">
        <v>45665</v>
      </c>
      <c r="E1185" s="4">
        <v>1563.53</v>
      </c>
      <c r="F1185" s="4">
        <v>1453.94</v>
      </c>
      <c r="G1185" s="4">
        <v>1095.8999999999992</v>
      </c>
      <c r="H1185" s="2" t="s">
        <v>6</v>
      </c>
      <c r="I1185" s="2" t="s">
        <v>8315</v>
      </c>
      <c r="J1185" s="2" t="s">
        <v>8314</v>
      </c>
    </row>
    <row r="1186" spans="1:10">
      <c r="A1186" s="2" t="s">
        <v>4678</v>
      </c>
      <c r="B1186" s="2" t="s">
        <v>4677</v>
      </c>
      <c r="C1186" s="2" t="s">
        <v>158</v>
      </c>
      <c r="D1186" s="3">
        <v>45641</v>
      </c>
      <c r="E1186" s="4">
        <v>2415.59</v>
      </c>
      <c r="F1186" s="4">
        <v>2082.02</v>
      </c>
      <c r="G1186" s="4">
        <v>1000.7100000000005</v>
      </c>
      <c r="H1186" s="2" t="s">
        <v>6</v>
      </c>
      <c r="I1186" s="2" t="s">
        <v>8316</v>
      </c>
      <c r="J1186" s="2" t="s">
        <v>8314</v>
      </c>
    </row>
    <row r="1187" spans="1:10">
      <c r="A1187" s="2" t="s">
        <v>4680</v>
      </c>
      <c r="B1187" s="2" t="s">
        <v>4679</v>
      </c>
      <c r="C1187" s="2" t="s">
        <v>235</v>
      </c>
      <c r="D1187" s="3">
        <v>45653</v>
      </c>
      <c r="E1187" s="4">
        <v>1337.05</v>
      </c>
      <c r="F1187" s="4">
        <v>1206.5999999999999</v>
      </c>
      <c r="G1187" s="4">
        <v>4435.3000000000011</v>
      </c>
      <c r="H1187" s="2" t="s">
        <v>6</v>
      </c>
      <c r="I1187" s="2" t="s">
        <v>8313</v>
      </c>
      <c r="J1187" s="2" t="s">
        <v>8314</v>
      </c>
    </row>
    <row r="1188" spans="1:10">
      <c r="A1188" s="2" t="s">
        <v>4682</v>
      </c>
      <c r="B1188" s="2" t="s">
        <v>4681</v>
      </c>
      <c r="C1188" s="2" t="s">
        <v>158</v>
      </c>
      <c r="D1188" s="3">
        <v>45639</v>
      </c>
      <c r="E1188" s="4">
        <v>2175.4699999999998</v>
      </c>
      <c r="F1188" s="4">
        <v>1802.47</v>
      </c>
      <c r="G1188" s="4">
        <v>11562.999999999993</v>
      </c>
      <c r="H1188" s="2" t="s">
        <v>6</v>
      </c>
      <c r="I1188" s="2" t="s">
        <v>8316</v>
      </c>
      <c r="J1188" s="2" t="s">
        <v>8314</v>
      </c>
    </row>
    <row r="1189" spans="1:10">
      <c r="A1189" s="2" t="s">
        <v>4684</v>
      </c>
      <c r="B1189" s="2" t="s">
        <v>4683</v>
      </c>
      <c r="C1189" s="2" t="s">
        <v>181</v>
      </c>
      <c r="D1189" s="3">
        <v>45666</v>
      </c>
      <c r="E1189" s="4">
        <v>535.96</v>
      </c>
      <c r="F1189" s="4">
        <v>534.44000000000005</v>
      </c>
      <c r="G1189" s="4">
        <v>66.8799999999992</v>
      </c>
      <c r="H1189" s="2" t="s">
        <v>6</v>
      </c>
      <c r="I1189" s="2" t="s">
        <v>8316</v>
      </c>
      <c r="J1189" s="2" t="s">
        <v>8314</v>
      </c>
    </row>
    <row r="1190" spans="1:10">
      <c r="A1190" s="2" t="s">
        <v>4686</v>
      </c>
      <c r="B1190" s="2" t="s">
        <v>4685</v>
      </c>
      <c r="C1190" s="2" t="s">
        <v>202</v>
      </c>
      <c r="D1190" s="3">
        <v>45648</v>
      </c>
      <c r="E1190" s="4">
        <v>10883.15</v>
      </c>
      <c r="F1190" s="4">
        <v>10323.879999999999</v>
      </c>
      <c r="G1190" s="4">
        <v>20133.720000000016</v>
      </c>
      <c r="H1190" s="2" t="s">
        <v>6</v>
      </c>
      <c r="I1190" s="2" t="s">
        <v>8316</v>
      </c>
      <c r="J1190" s="2" t="s">
        <v>8314</v>
      </c>
    </row>
    <row r="1191" spans="1:10">
      <c r="A1191" s="2" t="s">
        <v>4688</v>
      </c>
      <c r="B1191" s="2" t="s">
        <v>4687</v>
      </c>
      <c r="C1191" s="2" t="s">
        <v>216</v>
      </c>
      <c r="D1191" s="3">
        <v>45656</v>
      </c>
      <c r="E1191" s="4">
        <v>75.7</v>
      </c>
      <c r="F1191" s="4">
        <v>73.33</v>
      </c>
      <c r="G1191" s="4">
        <v>87.690000000000168</v>
      </c>
      <c r="H1191" s="2" t="s">
        <v>6</v>
      </c>
      <c r="I1191" s="2" t="s">
        <v>8316</v>
      </c>
      <c r="J1191" s="2" t="s">
        <v>8314</v>
      </c>
    </row>
    <row r="1192" spans="1:10">
      <c r="A1192" s="2" t="s">
        <v>4690</v>
      </c>
      <c r="B1192" s="2" t="s">
        <v>4689</v>
      </c>
      <c r="C1192" s="2" t="s">
        <v>252</v>
      </c>
      <c r="D1192" s="3">
        <v>45636</v>
      </c>
      <c r="E1192" s="4">
        <v>377.69</v>
      </c>
      <c r="F1192" s="4">
        <v>339.96</v>
      </c>
      <c r="G1192" s="4">
        <v>1358.2800000000007</v>
      </c>
      <c r="H1192" s="2" t="s">
        <v>6</v>
      </c>
      <c r="I1192" s="2" t="s">
        <v>8313</v>
      </c>
      <c r="J1192" s="2" t="s">
        <v>8314</v>
      </c>
    </row>
    <row r="1193" spans="1:10">
      <c r="A1193" s="2" t="s">
        <v>4692</v>
      </c>
      <c r="B1193" s="2" t="s">
        <v>4691</v>
      </c>
      <c r="C1193" s="2" t="s">
        <v>239</v>
      </c>
      <c r="D1193" s="3">
        <v>45643</v>
      </c>
      <c r="E1193" s="4">
        <v>218.07</v>
      </c>
      <c r="F1193" s="4">
        <v>194.37</v>
      </c>
      <c r="G1193" s="4">
        <v>118.49999999999994</v>
      </c>
      <c r="H1193" s="2" t="s">
        <v>6</v>
      </c>
      <c r="I1193" s="2" t="s">
        <v>8315</v>
      </c>
      <c r="J1193" s="2" t="s">
        <v>8314</v>
      </c>
    </row>
    <row r="1194" spans="1:10">
      <c r="A1194" s="2" t="s">
        <v>4694</v>
      </c>
      <c r="B1194" s="2" t="s">
        <v>4693</v>
      </c>
      <c r="C1194" s="2" t="s">
        <v>194</v>
      </c>
      <c r="D1194" s="3">
        <v>45666</v>
      </c>
      <c r="E1194" s="4">
        <v>7102.43</v>
      </c>
      <c r="F1194" s="4">
        <v>6550.6</v>
      </c>
      <c r="G1194" s="4">
        <v>18762.219999999998</v>
      </c>
      <c r="H1194" s="2" t="s">
        <v>6</v>
      </c>
      <c r="I1194" s="2" t="s">
        <v>8315</v>
      </c>
      <c r="J1194" s="2" t="s">
        <v>8314</v>
      </c>
    </row>
    <row r="1195" spans="1:10">
      <c r="A1195" s="2" t="s">
        <v>4696</v>
      </c>
      <c r="B1195" s="2" t="s">
        <v>4695</v>
      </c>
      <c r="C1195" s="2" t="s">
        <v>252</v>
      </c>
      <c r="D1195" s="3">
        <v>45652</v>
      </c>
      <c r="E1195" s="4">
        <v>1792.87</v>
      </c>
      <c r="F1195" s="4">
        <v>1683.68</v>
      </c>
      <c r="G1195" s="4">
        <v>1965.4199999999969</v>
      </c>
      <c r="H1195" s="2" t="s">
        <v>6</v>
      </c>
      <c r="I1195" s="2" t="s">
        <v>8316</v>
      </c>
      <c r="J1195" s="2" t="s">
        <v>8314</v>
      </c>
    </row>
    <row r="1196" spans="1:10">
      <c r="A1196" s="2" t="s">
        <v>4698</v>
      </c>
      <c r="B1196" s="2" t="s">
        <v>4697</v>
      </c>
      <c r="C1196" s="2" t="s">
        <v>240</v>
      </c>
      <c r="D1196" s="3">
        <v>45650</v>
      </c>
      <c r="E1196" s="4">
        <v>1774.21</v>
      </c>
      <c r="F1196" s="4">
        <v>1571.08</v>
      </c>
      <c r="G1196" s="4">
        <v>2437.5600000000013</v>
      </c>
      <c r="H1196" s="2" t="s">
        <v>6</v>
      </c>
      <c r="I1196" s="2" t="s">
        <v>8316</v>
      </c>
      <c r="J1196" s="2" t="s">
        <v>8314</v>
      </c>
    </row>
    <row r="1197" spans="1:10">
      <c r="A1197" s="2" t="s">
        <v>4700</v>
      </c>
      <c r="B1197" s="2" t="s">
        <v>4699</v>
      </c>
      <c r="C1197" s="2" t="s">
        <v>233</v>
      </c>
      <c r="D1197" s="3">
        <v>45672</v>
      </c>
      <c r="E1197" s="4">
        <v>1535.48</v>
      </c>
      <c r="F1197" s="4">
        <v>1470.81</v>
      </c>
      <c r="G1197" s="4">
        <v>1099.3900000000012</v>
      </c>
      <c r="H1197" s="2" t="s">
        <v>6</v>
      </c>
      <c r="I1197" s="2" t="s">
        <v>8313</v>
      </c>
      <c r="J1197" s="2" t="s">
        <v>8314</v>
      </c>
    </row>
    <row r="1198" spans="1:10">
      <c r="A1198" s="2" t="s">
        <v>4702</v>
      </c>
      <c r="B1198" s="2" t="s">
        <v>4701</v>
      </c>
      <c r="C1198" s="2" t="s">
        <v>232</v>
      </c>
      <c r="D1198" s="3">
        <v>45638</v>
      </c>
      <c r="E1198" s="4">
        <v>9530.2000000000007</v>
      </c>
      <c r="F1198" s="4">
        <v>8860.61</v>
      </c>
      <c r="G1198" s="4">
        <v>25444.420000000006</v>
      </c>
      <c r="H1198" s="2" t="s">
        <v>6</v>
      </c>
      <c r="I1198" s="2" t="s">
        <v>8315</v>
      </c>
      <c r="J1198" s="2" t="s">
        <v>8314</v>
      </c>
    </row>
    <row r="1199" spans="1:10">
      <c r="A1199" s="2" t="s">
        <v>4704</v>
      </c>
      <c r="B1199" s="2" t="s">
        <v>4703</v>
      </c>
      <c r="C1199" s="2" t="s">
        <v>242</v>
      </c>
      <c r="D1199" s="3">
        <v>45658</v>
      </c>
      <c r="E1199" s="4">
        <v>53.71</v>
      </c>
      <c r="F1199" s="4">
        <v>44.32</v>
      </c>
      <c r="G1199" s="4">
        <v>206.58</v>
      </c>
      <c r="H1199" s="2" t="s">
        <v>6</v>
      </c>
      <c r="I1199" s="2" t="s">
        <v>8313</v>
      </c>
      <c r="J1199" s="2" t="s">
        <v>8314</v>
      </c>
    </row>
    <row r="1200" spans="1:10">
      <c r="A1200" s="2" t="s">
        <v>4706</v>
      </c>
      <c r="B1200" s="2" t="s">
        <v>4705</v>
      </c>
      <c r="C1200" s="2" t="s">
        <v>255</v>
      </c>
      <c r="D1200" s="3">
        <v>45654</v>
      </c>
      <c r="E1200" s="4">
        <v>1063.32</v>
      </c>
      <c r="F1200" s="4">
        <v>947.58</v>
      </c>
      <c r="G1200" s="4">
        <v>2430.5399999999977</v>
      </c>
      <c r="H1200" s="2" t="s">
        <v>6</v>
      </c>
      <c r="I1200" s="2" t="s">
        <v>8313</v>
      </c>
      <c r="J1200" s="2" t="s">
        <v>8314</v>
      </c>
    </row>
    <row r="1201" spans="1:10">
      <c r="A1201" s="2" t="s">
        <v>4708</v>
      </c>
      <c r="B1201" s="2" t="s">
        <v>4707</v>
      </c>
      <c r="C1201" s="2" t="s">
        <v>248</v>
      </c>
      <c r="D1201" s="3">
        <v>45648</v>
      </c>
      <c r="E1201" s="4">
        <v>2588.9</v>
      </c>
      <c r="F1201" s="4">
        <v>2379.16</v>
      </c>
      <c r="G1201" s="4">
        <v>6292.2000000000071</v>
      </c>
      <c r="H1201" s="2" t="s">
        <v>6</v>
      </c>
      <c r="I1201" s="2" t="s">
        <v>8316</v>
      </c>
      <c r="J1201" s="2" t="s">
        <v>8314</v>
      </c>
    </row>
    <row r="1202" spans="1:10">
      <c r="A1202" s="2" t="s">
        <v>4710</v>
      </c>
      <c r="B1202" s="2" t="s">
        <v>4709</v>
      </c>
      <c r="C1202" s="2" t="s">
        <v>237</v>
      </c>
      <c r="D1202" s="3">
        <v>45647</v>
      </c>
      <c r="E1202" s="4">
        <v>1522.73</v>
      </c>
      <c r="F1202" s="4">
        <v>1339.79</v>
      </c>
      <c r="G1202" s="4">
        <v>6768.7800000000025</v>
      </c>
      <c r="H1202" s="2" t="s">
        <v>6</v>
      </c>
      <c r="I1202" s="2" t="s">
        <v>8316</v>
      </c>
      <c r="J1202" s="2" t="s">
        <v>8314</v>
      </c>
    </row>
    <row r="1203" spans="1:10">
      <c r="A1203" s="2" t="s">
        <v>4712</v>
      </c>
      <c r="B1203" s="2" t="s">
        <v>4711</v>
      </c>
      <c r="C1203" s="2" t="s">
        <v>227</v>
      </c>
      <c r="D1203" s="3">
        <v>45646</v>
      </c>
      <c r="E1203" s="4">
        <v>219.99</v>
      </c>
      <c r="F1203" s="4">
        <v>189.03</v>
      </c>
      <c r="G1203" s="4">
        <v>123.84000000000003</v>
      </c>
      <c r="H1203" s="2" t="s">
        <v>6</v>
      </c>
      <c r="I1203" s="2" t="s">
        <v>8316</v>
      </c>
      <c r="J1203" s="2" t="s">
        <v>8314</v>
      </c>
    </row>
    <row r="1204" spans="1:10">
      <c r="A1204" s="2" t="s">
        <v>4714</v>
      </c>
      <c r="B1204" s="2" t="s">
        <v>4713</v>
      </c>
      <c r="C1204" s="2" t="s">
        <v>252</v>
      </c>
      <c r="D1204" s="3">
        <v>45662</v>
      </c>
      <c r="E1204" s="4">
        <v>1697</v>
      </c>
      <c r="F1204" s="4">
        <v>1519.48</v>
      </c>
      <c r="G1204" s="4">
        <v>7810.8799999999992</v>
      </c>
      <c r="H1204" s="2" t="s">
        <v>6</v>
      </c>
      <c r="I1204" s="2" t="s">
        <v>8316</v>
      </c>
      <c r="J1204" s="2" t="s">
        <v>8314</v>
      </c>
    </row>
    <row r="1205" spans="1:10">
      <c r="A1205" s="2" t="s">
        <v>4716</v>
      </c>
      <c r="B1205" s="2" t="s">
        <v>4715</v>
      </c>
      <c r="C1205" s="2" t="s">
        <v>206</v>
      </c>
      <c r="D1205" s="3">
        <v>45668</v>
      </c>
      <c r="E1205" s="4">
        <v>1736.13</v>
      </c>
      <c r="F1205" s="4">
        <v>1524.07</v>
      </c>
      <c r="G1205" s="4">
        <v>848.24000000000069</v>
      </c>
      <c r="H1205" s="2" t="s">
        <v>6</v>
      </c>
      <c r="I1205" s="2" t="s">
        <v>8315</v>
      </c>
      <c r="J1205" s="2" t="s">
        <v>8314</v>
      </c>
    </row>
    <row r="1206" spans="1:10">
      <c r="A1206" s="2" t="s">
        <v>4718</v>
      </c>
      <c r="B1206" s="2" t="s">
        <v>4717</v>
      </c>
      <c r="C1206" s="2" t="s">
        <v>236</v>
      </c>
      <c r="D1206" s="3">
        <v>45669</v>
      </c>
      <c r="E1206" s="4">
        <v>2515.2800000000002</v>
      </c>
      <c r="F1206" s="4">
        <v>2284.86</v>
      </c>
      <c r="G1206" s="4">
        <v>7143.0200000000023</v>
      </c>
      <c r="H1206" s="2" t="s">
        <v>6</v>
      </c>
      <c r="I1206" s="2" t="s">
        <v>8316</v>
      </c>
      <c r="J1206" s="2" t="s">
        <v>8314</v>
      </c>
    </row>
    <row r="1207" spans="1:10">
      <c r="A1207" s="2" t="s">
        <v>4720</v>
      </c>
      <c r="B1207" s="2" t="s">
        <v>4719</v>
      </c>
      <c r="C1207" s="2" t="s">
        <v>243</v>
      </c>
      <c r="D1207" s="3">
        <v>45650</v>
      </c>
      <c r="E1207" s="4">
        <v>88.8</v>
      </c>
      <c r="F1207" s="4">
        <v>80.53</v>
      </c>
      <c r="G1207" s="4">
        <v>157.12999999999994</v>
      </c>
      <c r="H1207" s="2" t="s">
        <v>6</v>
      </c>
      <c r="I1207" s="2" t="s">
        <v>8313</v>
      </c>
      <c r="J1207" s="2" t="s">
        <v>8314</v>
      </c>
    </row>
    <row r="1208" spans="1:10">
      <c r="A1208" s="2" t="s">
        <v>4722</v>
      </c>
      <c r="B1208" s="2" t="s">
        <v>4721</v>
      </c>
      <c r="C1208" s="2" t="s">
        <v>218</v>
      </c>
      <c r="D1208" s="3">
        <v>45658</v>
      </c>
      <c r="E1208" s="4">
        <v>7179.3</v>
      </c>
      <c r="F1208" s="4">
        <v>6660.83</v>
      </c>
      <c r="G1208" s="4">
        <v>4147.760000000002</v>
      </c>
      <c r="H1208" s="2" t="s">
        <v>6</v>
      </c>
      <c r="I1208" s="2" t="s">
        <v>8313</v>
      </c>
      <c r="J1208" s="2" t="s">
        <v>8314</v>
      </c>
    </row>
    <row r="1209" spans="1:10">
      <c r="A1209" s="2" t="s">
        <v>4724</v>
      </c>
      <c r="B1209" s="2" t="s">
        <v>4723</v>
      </c>
      <c r="C1209" s="2" t="s">
        <v>255</v>
      </c>
      <c r="D1209" s="3">
        <v>45645</v>
      </c>
      <c r="E1209" s="4">
        <v>875.27</v>
      </c>
      <c r="F1209" s="4">
        <v>795.34</v>
      </c>
      <c r="G1209" s="4">
        <v>1918.3199999999988</v>
      </c>
      <c r="H1209" s="2" t="s">
        <v>6</v>
      </c>
      <c r="I1209" s="2" t="s">
        <v>8316</v>
      </c>
      <c r="J1209" s="2" t="s">
        <v>8314</v>
      </c>
    </row>
    <row r="1210" spans="1:10">
      <c r="A1210" s="2" t="s">
        <v>4726</v>
      </c>
      <c r="B1210" s="2" t="s">
        <v>4725</v>
      </c>
      <c r="C1210" s="2" t="s">
        <v>258</v>
      </c>
      <c r="D1210" s="3">
        <v>45651</v>
      </c>
      <c r="E1210" s="4">
        <v>7705</v>
      </c>
      <c r="F1210" s="4">
        <v>6663.8</v>
      </c>
      <c r="G1210" s="4">
        <v>22906.399999999994</v>
      </c>
      <c r="H1210" s="2" t="s">
        <v>6</v>
      </c>
      <c r="I1210" s="2" t="s">
        <v>8313</v>
      </c>
      <c r="J1210" s="2" t="s">
        <v>8314</v>
      </c>
    </row>
    <row r="1211" spans="1:10">
      <c r="A1211" s="2" t="s">
        <v>4728</v>
      </c>
      <c r="B1211" s="2" t="s">
        <v>4727</v>
      </c>
      <c r="C1211" s="2" t="s">
        <v>224</v>
      </c>
      <c r="D1211" s="3">
        <v>45658</v>
      </c>
      <c r="E1211" s="4">
        <v>2748.32</v>
      </c>
      <c r="F1211" s="4">
        <v>2426.23</v>
      </c>
      <c r="G1211" s="4">
        <v>9018.5200000000041</v>
      </c>
      <c r="H1211" s="2" t="s">
        <v>6</v>
      </c>
      <c r="I1211" s="2" t="s">
        <v>8315</v>
      </c>
      <c r="J1211" s="2" t="s">
        <v>8314</v>
      </c>
    </row>
    <row r="1212" spans="1:10">
      <c r="A1212" s="2" t="s">
        <v>4730</v>
      </c>
      <c r="B1212" s="2" t="s">
        <v>4729</v>
      </c>
      <c r="C1212" s="2" t="s">
        <v>212</v>
      </c>
      <c r="D1212" s="3">
        <v>45673</v>
      </c>
      <c r="E1212" s="4">
        <v>3008.34</v>
      </c>
      <c r="F1212" s="4">
        <v>2542.3200000000002</v>
      </c>
      <c r="G1212" s="4">
        <v>6524.28</v>
      </c>
      <c r="H1212" s="2" t="s">
        <v>6</v>
      </c>
      <c r="I1212" s="2" t="s">
        <v>8316</v>
      </c>
      <c r="J1212" s="2" t="s">
        <v>8314</v>
      </c>
    </row>
    <row r="1213" spans="1:10">
      <c r="A1213" s="2" t="s">
        <v>4732</v>
      </c>
      <c r="B1213" s="2" t="s">
        <v>4731</v>
      </c>
      <c r="C1213" s="2" t="s">
        <v>221</v>
      </c>
      <c r="D1213" s="3">
        <v>45641</v>
      </c>
      <c r="E1213" s="4">
        <v>1548.95</v>
      </c>
      <c r="F1213" s="4">
        <v>1430.78</v>
      </c>
      <c r="G1213" s="4">
        <v>2363.4000000000015</v>
      </c>
      <c r="H1213" s="2" t="s">
        <v>6</v>
      </c>
      <c r="I1213" s="2" t="s">
        <v>8315</v>
      </c>
      <c r="J1213" s="2" t="s">
        <v>8314</v>
      </c>
    </row>
    <row r="1214" spans="1:10">
      <c r="A1214" s="2" t="s">
        <v>4734</v>
      </c>
      <c r="B1214" s="2" t="s">
        <v>4733</v>
      </c>
      <c r="C1214" s="2" t="s">
        <v>239</v>
      </c>
      <c r="D1214" s="3">
        <v>45641</v>
      </c>
      <c r="E1214" s="4">
        <v>242.18</v>
      </c>
      <c r="F1214" s="4">
        <v>247.01</v>
      </c>
      <c r="G1214" s="4">
        <v>-149.72999999999951</v>
      </c>
      <c r="H1214" s="2" t="s">
        <v>6</v>
      </c>
      <c r="I1214" s="2" t="s">
        <v>8315</v>
      </c>
      <c r="J1214" s="2" t="s">
        <v>8314</v>
      </c>
    </row>
    <row r="1215" spans="1:10">
      <c r="A1215" s="2" t="s">
        <v>4736</v>
      </c>
      <c r="B1215" s="2" t="s">
        <v>4735</v>
      </c>
      <c r="C1215" s="2" t="s">
        <v>255</v>
      </c>
      <c r="D1215" s="3">
        <v>45639</v>
      </c>
      <c r="E1215" s="4">
        <v>995.73</v>
      </c>
      <c r="F1215" s="4">
        <v>882.8</v>
      </c>
      <c r="G1215" s="4">
        <v>4178.4100000000026</v>
      </c>
      <c r="H1215" s="2" t="s">
        <v>6</v>
      </c>
      <c r="I1215" s="2" t="s">
        <v>8315</v>
      </c>
      <c r="J1215" s="2" t="s">
        <v>8314</v>
      </c>
    </row>
    <row r="1216" spans="1:10">
      <c r="A1216" s="2" t="s">
        <v>4738</v>
      </c>
      <c r="B1216" s="2" t="s">
        <v>4737</v>
      </c>
      <c r="C1216" s="2" t="s">
        <v>238</v>
      </c>
      <c r="D1216" s="3">
        <v>45642</v>
      </c>
      <c r="E1216" s="4">
        <v>1092.17</v>
      </c>
      <c r="F1216" s="4">
        <v>984.93</v>
      </c>
      <c r="G1216" s="4">
        <v>2359.2800000000025</v>
      </c>
      <c r="H1216" s="2" t="s">
        <v>6</v>
      </c>
      <c r="I1216" s="2" t="s">
        <v>8316</v>
      </c>
      <c r="J1216" s="2" t="s">
        <v>8314</v>
      </c>
    </row>
    <row r="1217" spans="1:10">
      <c r="A1217" s="2" t="s">
        <v>4740</v>
      </c>
      <c r="B1217" s="2" t="s">
        <v>4739</v>
      </c>
      <c r="C1217" s="2" t="s">
        <v>244</v>
      </c>
      <c r="D1217" s="3">
        <v>45638</v>
      </c>
      <c r="E1217" s="4">
        <v>10507.08</v>
      </c>
      <c r="F1217" s="4">
        <v>8893.86</v>
      </c>
      <c r="G1217" s="4">
        <v>54849.479999999981</v>
      </c>
      <c r="H1217" s="2" t="s">
        <v>6</v>
      </c>
      <c r="I1217" s="2" t="s">
        <v>8316</v>
      </c>
      <c r="J1217" s="2" t="s">
        <v>8314</v>
      </c>
    </row>
    <row r="1218" spans="1:10">
      <c r="A1218" s="2" t="s">
        <v>4742</v>
      </c>
      <c r="B1218" s="2" t="s">
        <v>4741</v>
      </c>
      <c r="C1218" s="2" t="s">
        <v>232</v>
      </c>
      <c r="D1218" s="3">
        <v>45656</v>
      </c>
      <c r="E1218" s="4">
        <v>10476.76</v>
      </c>
      <c r="F1218" s="4">
        <v>9221.73</v>
      </c>
      <c r="G1218" s="4">
        <v>38905.930000000022</v>
      </c>
      <c r="H1218" s="2" t="s">
        <v>6</v>
      </c>
      <c r="I1218" s="2" t="s">
        <v>8315</v>
      </c>
      <c r="J1218" s="2" t="s">
        <v>8314</v>
      </c>
    </row>
    <row r="1219" spans="1:10">
      <c r="A1219" s="2" t="s">
        <v>4744</v>
      </c>
      <c r="B1219" s="2" t="s">
        <v>4743</v>
      </c>
      <c r="C1219" s="2" t="s">
        <v>239</v>
      </c>
      <c r="D1219" s="3">
        <v>45655</v>
      </c>
      <c r="E1219" s="4">
        <v>205.68</v>
      </c>
      <c r="F1219" s="4">
        <v>186.17</v>
      </c>
      <c r="G1219" s="4">
        <v>663.3400000000006</v>
      </c>
      <c r="H1219" s="2" t="s">
        <v>6</v>
      </c>
      <c r="I1219" s="2" t="s">
        <v>8313</v>
      </c>
      <c r="J1219" s="2" t="s">
        <v>8314</v>
      </c>
    </row>
    <row r="1220" spans="1:10">
      <c r="A1220" s="2" t="s">
        <v>4746</v>
      </c>
      <c r="B1220" s="2" t="s">
        <v>4745</v>
      </c>
      <c r="C1220" s="2" t="s">
        <v>225</v>
      </c>
      <c r="D1220" s="3">
        <v>45660</v>
      </c>
      <c r="E1220" s="4">
        <v>1475.96</v>
      </c>
      <c r="F1220" s="4">
        <v>1249.92</v>
      </c>
      <c r="G1220" s="4">
        <v>10171.799999999999</v>
      </c>
      <c r="H1220" s="2" t="s">
        <v>6</v>
      </c>
      <c r="I1220" s="2" t="s">
        <v>8316</v>
      </c>
      <c r="J1220" s="2" t="s">
        <v>8314</v>
      </c>
    </row>
    <row r="1221" spans="1:10">
      <c r="A1221" s="2" t="s">
        <v>4748</v>
      </c>
      <c r="B1221" s="2" t="s">
        <v>4747</v>
      </c>
      <c r="C1221" s="2" t="s">
        <v>244</v>
      </c>
      <c r="D1221" s="3">
        <v>45653</v>
      </c>
      <c r="E1221" s="4">
        <v>7111.9</v>
      </c>
      <c r="F1221" s="4">
        <v>6615.49</v>
      </c>
      <c r="G1221" s="4">
        <v>2482.0499999999993</v>
      </c>
      <c r="H1221" s="2" t="s">
        <v>6</v>
      </c>
      <c r="I1221" s="2" t="s">
        <v>8315</v>
      </c>
      <c r="J1221" s="2" t="s">
        <v>8314</v>
      </c>
    </row>
    <row r="1222" spans="1:10">
      <c r="A1222" s="2" t="s">
        <v>4750</v>
      </c>
      <c r="B1222" s="2" t="s">
        <v>4749</v>
      </c>
      <c r="C1222" s="2" t="s">
        <v>215</v>
      </c>
      <c r="D1222" s="3">
        <v>45652</v>
      </c>
      <c r="E1222" s="4">
        <v>491.48</v>
      </c>
      <c r="F1222" s="4">
        <v>452.46</v>
      </c>
      <c r="G1222" s="4">
        <v>1092.5600000000011</v>
      </c>
      <c r="H1222" s="2" t="s">
        <v>6</v>
      </c>
      <c r="I1222" s="2" t="s">
        <v>8313</v>
      </c>
      <c r="J1222" s="2" t="s">
        <v>8314</v>
      </c>
    </row>
    <row r="1223" spans="1:10">
      <c r="A1223" s="2" t="s">
        <v>4752</v>
      </c>
      <c r="B1223" s="2" t="s">
        <v>4751</v>
      </c>
      <c r="C1223" s="2" t="s">
        <v>224</v>
      </c>
      <c r="D1223" s="3">
        <v>45665</v>
      </c>
      <c r="E1223" s="4">
        <v>2114.2199999999998</v>
      </c>
      <c r="F1223" s="4">
        <v>1783.49</v>
      </c>
      <c r="G1223" s="4">
        <v>1984.3799999999987</v>
      </c>
      <c r="H1223" s="2" t="s">
        <v>6</v>
      </c>
      <c r="I1223" s="2" t="s">
        <v>8316</v>
      </c>
      <c r="J1223" s="2" t="s">
        <v>8314</v>
      </c>
    </row>
    <row r="1224" spans="1:10">
      <c r="A1224" s="2" t="s">
        <v>4754</v>
      </c>
      <c r="B1224" s="2" t="s">
        <v>4753</v>
      </c>
      <c r="C1224" s="2" t="s">
        <v>235</v>
      </c>
      <c r="D1224" s="3">
        <v>45654</v>
      </c>
      <c r="E1224" s="4">
        <v>868.59</v>
      </c>
      <c r="F1224" s="4">
        <v>818.95</v>
      </c>
      <c r="G1224" s="4">
        <v>99.279999999999973</v>
      </c>
      <c r="H1224" s="2" t="s">
        <v>6</v>
      </c>
      <c r="I1224" s="2" t="s">
        <v>8315</v>
      </c>
      <c r="J1224" s="2" t="s">
        <v>8314</v>
      </c>
    </row>
    <row r="1225" spans="1:10">
      <c r="A1225" s="2" t="s">
        <v>4756</v>
      </c>
      <c r="B1225" s="2" t="s">
        <v>4755</v>
      </c>
      <c r="C1225" s="2" t="s">
        <v>244</v>
      </c>
      <c r="D1225" s="3">
        <v>45649</v>
      </c>
      <c r="E1225" s="4">
        <v>9274.24</v>
      </c>
      <c r="F1225" s="4">
        <v>8994.2800000000007</v>
      </c>
      <c r="G1225" s="4">
        <v>4479.359999999986</v>
      </c>
      <c r="H1225" s="2" t="s">
        <v>6</v>
      </c>
      <c r="I1225" s="2" t="s">
        <v>8313</v>
      </c>
      <c r="J1225" s="2" t="s">
        <v>8314</v>
      </c>
    </row>
    <row r="1226" spans="1:10">
      <c r="A1226" s="2" t="s">
        <v>4758</v>
      </c>
      <c r="B1226" s="2" t="s">
        <v>4757</v>
      </c>
      <c r="C1226" s="2" t="s">
        <v>185</v>
      </c>
      <c r="D1226" s="3">
        <v>45650</v>
      </c>
      <c r="E1226" s="4">
        <v>47.22</v>
      </c>
      <c r="F1226" s="4">
        <v>42.6</v>
      </c>
      <c r="G1226" s="4">
        <v>50.819999999999972</v>
      </c>
      <c r="H1226" s="2" t="s">
        <v>6</v>
      </c>
      <c r="I1226" s="2" t="s">
        <v>8313</v>
      </c>
      <c r="J1226" s="2" t="s">
        <v>8314</v>
      </c>
    </row>
    <row r="1227" spans="1:10">
      <c r="A1227" s="2" t="s">
        <v>4760</v>
      </c>
      <c r="B1227" s="2" t="s">
        <v>4759</v>
      </c>
      <c r="C1227" s="2" t="s">
        <v>237</v>
      </c>
      <c r="D1227" s="3">
        <v>45702</v>
      </c>
      <c r="E1227" s="4">
        <v>2064.64</v>
      </c>
      <c r="F1227" s="4">
        <v>1835.45</v>
      </c>
      <c r="G1227" s="4">
        <v>7104.8899999999949</v>
      </c>
      <c r="H1227" s="2" t="s">
        <v>6</v>
      </c>
      <c r="I1227" s="2" t="s">
        <v>8316</v>
      </c>
      <c r="J1227" s="2" t="s">
        <v>8314</v>
      </c>
    </row>
    <row r="1228" spans="1:10">
      <c r="A1228" s="2" t="s">
        <v>4762</v>
      </c>
      <c r="B1228" s="2" t="s">
        <v>4761</v>
      </c>
      <c r="C1228" s="2" t="s">
        <v>230</v>
      </c>
      <c r="D1228" s="3">
        <v>45654</v>
      </c>
      <c r="E1228" s="4">
        <v>67</v>
      </c>
      <c r="F1228" s="4">
        <v>59.98</v>
      </c>
      <c r="G1228" s="4">
        <v>280.80000000000013</v>
      </c>
      <c r="H1228" s="2" t="s">
        <v>6</v>
      </c>
      <c r="I1228" s="2" t="s">
        <v>8313</v>
      </c>
      <c r="J1228" s="2" t="s">
        <v>8314</v>
      </c>
    </row>
    <row r="1229" spans="1:10">
      <c r="A1229" s="2" t="s">
        <v>4764</v>
      </c>
      <c r="B1229" s="2" t="s">
        <v>4763</v>
      </c>
      <c r="C1229" s="2" t="s">
        <v>243</v>
      </c>
      <c r="D1229" s="3">
        <v>45647</v>
      </c>
      <c r="E1229" s="4">
        <v>1158.57</v>
      </c>
      <c r="F1229" s="4">
        <v>1045.1099999999999</v>
      </c>
      <c r="G1229" s="4">
        <v>4878.7800000000016</v>
      </c>
      <c r="H1229" s="2" t="s">
        <v>6</v>
      </c>
      <c r="I1229" s="2" t="s">
        <v>8316</v>
      </c>
      <c r="J1229" s="2" t="s">
        <v>8314</v>
      </c>
    </row>
    <row r="1230" spans="1:10">
      <c r="A1230" s="2" t="s">
        <v>4766</v>
      </c>
      <c r="B1230" s="2" t="s">
        <v>4765</v>
      </c>
      <c r="C1230" s="2" t="s">
        <v>202</v>
      </c>
      <c r="D1230" s="3">
        <v>45646</v>
      </c>
      <c r="E1230" s="4">
        <v>10108.4</v>
      </c>
      <c r="F1230" s="4">
        <v>9267.69</v>
      </c>
      <c r="G1230" s="4">
        <v>37831.949999999961</v>
      </c>
      <c r="H1230" s="2" t="s">
        <v>6</v>
      </c>
      <c r="I1230" s="2" t="s">
        <v>8315</v>
      </c>
      <c r="J1230" s="2" t="s">
        <v>8314</v>
      </c>
    </row>
    <row r="1231" spans="1:10">
      <c r="A1231" s="2" t="s">
        <v>4768</v>
      </c>
      <c r="B1231" s="2" t="s">
        <v>4767</v>
      </c>
      <c r="C1231" s="2" t="s">
        <v>229</v>
      </c>
      <c r="D1231" s="3">
        <v>45646</v>
      </c>
      <c r="E1231" s="4">
        <v>652.64</v>
      </c>
      <c r="F1231" s="4">
        <v>649.32000000000005</v>
      </c>
      <c r="G1231" s="4">
        <v>39.839999999999236</v>
      </c>
      <c r="H1231" s="2" t="s">
        <v>6</v>
      </c>
      <c r="I1231" s="2" t="s">
        <v>8313</v>
      </c>
      <c r="J1231" s="2" t="s">
        <v>8314</v>
      </c>
    </row>
    <row r="1232" spans="1:10">
      <c r="A1232" s="2" t="s">
        <v>4770</v>
      </c>
      <c r="B1232" s="2" t="s">
        <v>4769</v>
      </c>
      <c r="C1232" s="2" t="s">
        <v>248</v>
      </c>
      <c r="D1232" s="3">
        <v>45658</v>
      </c>
      <c r="E1232" s="4">
        <v>1718.51</v>
      </c>
      <c r="F1232" s="4">
        <v>1537.97</v>
      </c>
      <c r="G1232" s="4">
        <v>1263.7799999999997</v>
      </c>
      <c r="H1232" s="2" t="s">
        <v>6</v>
      </c>
      <c r="I1232" s="2" t="s">
        <v>8316</v>
      </c>
      <c r="J1232" s="2" t="s">
        <v>8314</v>
      </c>
    </row>
    <row r="1233" spans="1:10">
      <c r="A1233" s="2" t="s">
        <v>4772</v>
      </c>
      <c r="B1233" s="2" t="s">
        <v>4771</v>
      </c>
      <c r="C1233" s="2" t="s">
        <v>242</v>
      </c>
      <c r="D1233" s="3">
        <v>45643</v>
      </c>
      <c r="E1233" s="4">
        <v>75.91</v>
      </c>
      <c r="F1233" s="4">
        <v>72.540000000000006</v>
      </c>
      <c r="G1233" s="4">
        <v>151.64999999999958</v>
      </c>
      <c r="H1233" s="2" t="s">
        <v>6</v>
      </c>
      <c r="I1233" s="2" t="s">
        <v>8316</v>
      </c>
      <c r="J1233" s="2" t="s">
        <v>8314</v>
      </c>
    </row>
    <row r="1234" spans="1:10">
      <c r="A1234" s="2" t="s">
        <v>4774</v>
      </c>
      <c r="B1234" s="2" t="s">
        <v>4773</v>
      </c>
      <c r="C1234" s="2" t="s">
        <v>243</v>
      </c>
      <c r="D1234" s="3">
        <v>45689</v>
      </c>
      <c r="E1234" s="4">
        <v>1067.5899999999999</v>
      </c>
      <c r="F1234" s="4">
        <v>953.47</v>
      </c>
      <c r="G1234" s="4">
        <v>1027.079999999999</v>
      </c>
      <c r="H1234" s="2" t="s">
        <v>6</v>
      </c>
      <c r="I1234" s="2" t="s">
        <v>8315</v>
      </c>
      <c r="J1234" s="2" t="s">
        <v>8314</v>
      </c>
    </row>
    <row r="1235" spans="1:10">
      <c r="A1235" s="2" t="s">
        <v>4776</v>
      </c>
      <c r="B1235" s="2" t="s">
        <v>4775</v>
      </c>
      <c r="C1235" s="2" t="s">
        <v>229</v>
      </c>
      <c r="D1235" s="3">
        <v>45642</v>
      </c>
      <c r="E1235" s="4">
        <v>507.54</v>
      </c>
      <c r="F1235" s="4">
        <v>443</v>
      </c>
      <c r="G1235" s="4">
        <v>2517.0600000000009</v>
      </c>
      <c r="H1235" s="2" t="s">
        <v>6</v>
      </c>
      <c r="I1235" s="2" t="s">
        <v>8316</v>
      </c>
      <c r="J1235" s="2" t="s">
        <v>8314</v>
      </c>
    </row>
    <row r="1236" spans="1:10">
      <c r="A1236" s="2" t="s">
        <v>4778</v>
      </c>
      <c r="B1236" s="2" t="s">
        <v>4777</v>
      </c>
      <c r="C1236" s="2" t="s">
        <v>226</v>
      </c>
      <c r="D1236" s="3">
        <v>45652</v>
      </c>
      <c r="E1236" s="4">
        <v>1090.33</v>
      </c>
      <c r="F1236" s="4">
        <v>1057.01</v>
      </c>
      <c r="G1236" s="4">
        <v>366.5199999999993</v>
      </c>
      <c r="H1236" s="2" t="s">
        <v>6</v>
      </c>
      <c r="I1236" s="2" t="s">
        <v>8315</v>
      </c>
      <c r="J1236" s="2" t="s">
        <v>8314</v>
      </c>
    </row>
    <row r="1237" spans="1:10">
      <c r="A1237" s="2" t="s">
        <v>4780</v>
      </c>
      <c r="B1237" s="2" t="s">
        <v>4779</v>
      </c>
      <c r="C1237" s="2" t="s">
        <v>215</v>
      </c>
      <c r="D1237" s="3">
        <v>45659</v>
      </c>
      <c r="E1237" s="4">
        <v>257.16000000000003</v>
      </c>
      <c r="F1237" s="4">
        <v>245.04</v>
      </c>
      <c r="G1237" s="4">
        <v>521.16000000000145</v>
      </c>
      <c r="H1237" s="2" t="s">
        <v>6</v>
      </c>
      <c r="I1237" s="2" t="s">
        <v>8315</v>
      </c>
      <c r="J1237" s="2" t="s">
        <v>8314</v>
      </c>
    </row>
    <row r="1238" spans="1:10">
      <c r="A1238" s="2" t="s">
        <v>4782</v>
      </c>
      <c r="B1238" s="2" t="s">
        <v>4781</v>
      </c>
      <c r="C1238" s="2" t="s">
        <v>238</v>
      </c>
      <c r="D1238" s="3">
        <v>45658</v>
      </c>
      <c r="E1238" s="4">
        <v>1072.73</v>
      </c>
      <c r="F1238" s="4">
        <v>1046.1300000000001</v>
      </c>
      <c r="G1238" s="4">
        <v>1010.7999999999965</v>
      </c>
      <c r="H1238" s="2" t="s">
        <v>6</v>
      </c>
      <c r="I1238" s="2" t="s">
        <v>8316</v>
      </c>
      <c r="J1238" s="2" t="s">
        <v>8314</v>
      </c>
    </row>
    <row r="1239" spans="1:10">
      <c r="A1239" s="2" t="s">
        <v>4784</v>
      </c>
      <c r="B1239" s="2" t="s">
        <v>4783</v>
      </c>
      <c r="C1239" s="2" t="s">
        <v>165</v>
      </c>
      <c r="D1239" s="3">
        <v>45665</v>
      </c>
      <c r="E1239" s="4">
        <v>1081.45</v>
      </c>
      <c r="F1239" s="4">
        <v>1038.45</v>
      </c>
      <c r="G1239" s="4">
        <v>559</v>
      </c>
      <c r="H1239" s="2" t="s">
        <v>6</v>
      </c>
      <c r="I1239" s="2" t="s">
        <v>8316</v>
      </c>
      <c r="J1239" s="2" t="s">
        <v>8314</v>
      </c>
    </row>
    <row r="1240" spans="1:10">
      <c r="A1240" s="2" t="s">
        <v>4786</v>
      </c>
      <c r="B1240" s="2" t="s">
        <v>4785</v>
      </c>
      <c r="C1240" s="2" t="s">
        <v>215</v>
      </c>
      <c r="D1240" s="3">
        <v>45656</v>
      </c>
      <c r="E1240" s="4">
        <v>818.4</v>
      </c>
      <c r="F1240" s="4">
        <v>800.29</v>
      </c>
      <c r="G1240" s="4">
        <v>742.51000000000056</v>
      </c>
      <c r="H1240" s="2" t="s">
        <v>6</v>
      </c>
      <c r="I1240" s="2" t="s">
        <v>8313</v>
      </c>
      <c r="J1240" s="2" t="s">
        <v>8314</v>
      </c>
    </row>
    <row r="1241" spans="1:10">
      <c r="A1241" s="2" t="s">
        <v>4788</v>
      </c>
      <c r="B1241" s="2" t="s">
        <v>4787</v>
      </c>
      <c r="C1241" s="2" t="s">
        <v>229</v>
      </c>
      <c r="D1241" s="3">
        <v>45683</v>
      </c>
      <c r="E1241" s="4">
        <v>877.2</v>
      </c>
      <c r="F1241" s="4">
        <v>767.59</v>
      </c>
      <c r="G1241" s="4">
        <v>2082.59</v>
      </c>
      <c r="H1241" s="2" t="s">
        <v>6</v>
      </c>
      <c r="I1241" s="2" t="s">
        <v>8315</v>
      </c>
      <c r="J1241" s="2" t="s">
        <v>8314</v>
      </c>
    </row>
    <row r="1242" spans="1:10">
      <c r="A1242" s="2" t="s">
        <v>4790</v>
      </c>
      <c r="B1242" s="2" t="s">
        <v>4789</v>
      </c>
      <c r="C1242" s="2" t="s">
        <v>185</v>
      </c>
      <c r="D1242" s="3">
        <v>45667</v>
      </c>
      <c r="E1242" s="4">
        <v>63.04</v>
      </c>
      <c r="F1242" s="4">
        <v>57.11</v>
      </c>
      <c r="G1242" s="4">
        <v>29.65</v>
      </c>
      <c r="H1242" s="2" t="s">
        <v>6</v>
      </c>
      <c r="I1242" s="2" t="s">
        <v>8316</v>
      </c>
      <c r="J1242" s="2" t="s">
        <v>8314</v>
      </c>
    </row>
    <row r="1243" spans="1:10">
      <c r="A1243" s="2" t="s">
        <v>4792</v>
      </c>
      <c r="B1243" s="2" t="s">
        <v>4791</v>
      </c>
      <c r="C1243" s="2" t="s">
        <v>202</v>
      </c>
      <c r="D1243" s="3">
        <v>45674</v>
      </c>
      <c r="E1243" s="4">
        <v>1521.23</v>
      </c>
      <c r="F1243" s="4">
        <v>1350.17</v>
      </c>
      <c r="G1243" s="4">
        <v>5816.0399999999981</v>
      </c>
      <c r="H1243" s="2" t="s">
        <v>6</v>
      </c>
      <c r="I1243" s="2" t="s">
        <v>8313</v>
      </c>
      <c r="J1243" s="2" t="s">
        <v>8314</v>
      </c>
    </row>
    <row r="1244" spans="1:10">
      <c r="A1244" s="2" t="s">
        <v>4794</v>
      </c>
      <c r="B1244" s="2" t="s">
        <v>4793</v>
      </c>
      <c r="C1244" s="2" t="s">
        <v>239</v>
      </c>
      <c r="D1244" s="3">
        <v>45673</v>
      </c>
      <c r="E1244" s="4">
        <v>366.48</v>
      </c>
      <c r="F1244" s="4">
        <v>352.23</v>
      </c>
      <c r="G1244" s="4">
        <v>342</v>
      </c>
      <c r="H1244" s="2" t="s">
        <v>6</v>
      </c>
      <c r="I1244" s="2" t="s">
        <v>8315</v>
      </c>
      <c r="J1244" s="2" t="s">
        <v>8314</v>
      </c>
    </row>
    <row r="1245" spans="1:10">
      <c r="A1245" s="2" t="s">
        <v>4796</v>
      </c>
      <c r="B1245" s="2" t="s">
        <v>4795</v>
      </c>
      <c r="C1245" s="2" t="s">
        <v>235</v>
      </c>
      <c r="D1245" s="3">
        <v>45652</v>
      </c>
      <c r="E1245" s="4">
        <v>856.44</v>
      </c>
      <c r="F1245" s="4">
        <v>796.7</v>
      </c>
      <c r="G1245" s="4">
        <v>597.40000000000009</v>
      </c>
      <c r="H1245" s="2" t="s">
        <v>6</v>
      </c>
      <c r="I1245" s="2" t="s">
        <v>8315</v>
      </c>
      <c r="J1245" s="2" t="s">
        <v>8314</v>
      </c>
    </row>
    <row r="1246" spans="1:10">
      <c r="A1246" s="2" t="s">
        <v>4798</v>
      </c>
      <c r="B1246" s="2" t="s">
        <v>4797</v>
      </c>
      <c r="C1246" s="2" t="s">
        <v>239</v>
      </c>
      <c r="D1246" s="3">
        <v>45671</v>
      </c>
      <c r="E1246" s="4">
        <v>385.92</v>
      </c>
      <c r="F1246" s="4">
        <v>348.3</v>
      </c>
      <c r="G1246" s="4">
        <v>75.240000000000009</v>
      </c>
      <c r="H1246" s="2" t="s">
        <v>6</v>
      </c>
      <c r="I1246" s="2" t="s">
        <v>8313</v>
      </c>
      <c r="J1246" s="2" t="s">
        <v>8314</v>
      </c>
    </row>
    <row r="1247" spans="1:10">
      <c r="A1247" s="2" t="s">
        <v>4800</v>
      </c>
      <c r="B1247" s="2" t="s">
        <v>4799</v>
      </c>
      <c r="C1247" s="2" t="s">
        <v>230</v>
      </c>
      <c r="D1247" s="3">
        <v>45654</v>
      </c>
      <c r="E1247" s="4">
        <v>30.1</v>
      </c>
      <c r="F1247" s="4">
        <v>28.58</v>
      </c>
      <c r="G1247" s="4">
        <v>48.6400000000001</v>
      </c>
      <c r="H1247" s="2" t="s">
        <v>6</v>
      </c>
      <c r="I1247" s="2" t="s">
        <v>8315</v>
      </c>
      <c r="J1247" s="2" t="s">
        <v>8314</v>
      </c>
    </row>
    <row r="1248" spans="1:10">
      <c r="A1248" s="2" t="s">
        <v>4802</v>
      </c>
      <c r="B1248" s="2" t="s">
        <v>4801</v>
      </c>
      <c r="C1248" s="2" t="s">
        <v>232</v>
      </c>
      <c r="D1248" s="3">
        <v>45682</v>
      </c>
      <c r="E1248" s="4">
        <v>6970.44</v>
      </c>
      <c r="F1248" s="4">
        <v>6308.98</v>
      </c>
      <c r="G1248" s="4">
        <v>16536.5</v>
      </c>
      <c r="H1248" s="2" t="s">
        <v>6</v>
      </c>
      <c r="I1248" s="2" t="s">
        <v>8316</v>
      </c>
      <c r="J1248" s="2" t="s">
        <v>8314</v>
      </c>
    </row>
    <row r="1249" spans="1:10">
      <c r="A1249" s="2" t="s">
        <v>4804</v>
      </c>
      <c r="B1249" s="2" t="s">
        <v>4803</v>
      </c>
      <c r="C1249" s="2" t="s">
        <v>247</v>
      </c>
      <c r="D1249" s="3">
        <v>45649</v>
      </c>
      <c r="E1249" s="4">
        <v>1419.69</v>
      </c>
      <c r="F1249" s="4">
        <v>1240.3</v>
      </c>
      <c r="G1249" s="4">
        <v>179.3900000000001</v>
      </c>
      <c r="H1249" s="2" t="s">
        <v>6</v>
      </c>
      <c r="I1249" s="2" t="s">
        <v>8316</v>
      </c>
      <c r="J1249" s="2" t="s">
        <v>8314</v>
      </c>
    </row>
    <row r="1250" spans="1:10">
      <c r="A1250" s="2" t="s">
        <v>4806</v>
      </c>
      <c r="B1250" s="2" t="s">
        <v>4805</v>
      </c>
      <c r="C1250" s="2" t="s">
        <v>158</v>
      </c>
      <c r="D1250" s="3">
        <v>45665</v>
      </c>
      <c r="E1250" s="4">
        <v>2150.56</v>
      </c>
      <c r="F1250" s="4">
        <v>1985.1</v>
      </c>
      <c r="G1250" s="4">
        <v>6949.3200000000015</v>
      </c>
      <c r="H1250" s="2" t="s">
        <v>6</v>
      </c>
      <c r="I1250" s="2" t="s">
        <v>8313</v>
      </c>
      <c r="J1250" s="2" t="s">
        <v>8314</v>
      </c>
    </row>
    <row r="1251" spans="1:10">
      <c r="A1251" s="2" t="s">
        <v>4808</v>
      </c>
      <c r="B1251" s="2" t="s">
        <v>4807</v>
      </c>
      <c r="C1251" s="2" t="s">
        <v>223</v>
      </c>
      <c r="D1251" s="3">
        <v>45648</v>
      </c>
      <c r="E1251" s="4">
        <v>878.01</v>
      </c>
      <c r="F1251" s="4">
        <v>757.55</v>
      </c>
      <c r="G1251" s="4">
        <v>3613.8000000000011</v>
      </c>
      <c r="H1251" s="2" t="s">
        <v>6</v>
      </c>
      <c r="I1251" s="2" t="s">
        <v>8316</v>
      </c>
      <c r="J1251" s="2" t="s">
        <v>8314</v>
      </c>
    </row>
    <row r="1252" spans="1:10">
      <c r="A1252" s="2" t="s">
        <v>4810</v>
      </c>
      <c r="B1252" s="2" t="s">
        <v>4809</v>
      </c>
      <c r="C1252" s="2" t="s">
        <v>258</v>
      </c>
      <c r="D1252" s="3">
        <v>45647</v>
      </c>
      <c r="E1252" s="4">
        <v>798.35</v>
      </c>
      <c r="F1252" s="4">
        <v>684.29</v>
      </c>
      <c r="G1252" s="4">
        <v>1596.8400000000008</v>
      </c>
      <c r="H1252" s="2" t="s">
        <v>6</v>
      </c>
      <c r="I1252" s="2" t="s">
        <v>8315</v>
      </c>
      <c r="J1252" s="2" t="s">
        <v>8314</v>
      </c>
    </row>
    <row r="1253" spans="1:10">
      <c r="A1253" s="2" t="s">
        <v>4812</v>
      </c>
      <c r="B1253" s="2" t="s">
        <v>4811</v>
      </c>
      <c r="C1253" s="2" t="s">
        <v>185</v>
      </c>
      <c r="D1253" s="3">
        <v>45656</v>
      </c>
      <c r="E1253" s="4">
        <v>69.91</v>
      </c>
      <c r="F1253" s="4">
        <v>63.24</v>
      </c>
      <c r="G1253" s="4">
        <v>66.699999999999946</v>
      </c>
      <c r="H1253" s="2" t="s">
        <v>6</v>
      </c>
      <c r="I1253" s="2" t="s">
        <v>8313</v>
      </c>
      <c r="J1253" s="2" t="s">
        <v>8314</v>
      </c>
    </row>
    <row r="1254" spans="1:10">
      <c r="A1254" s="2" t="s">
        <v>4814</v>
      </c>
      <c r="B1254" s="2" t="s">
        <v>4813</v>
      </c>
      <c r="C1254" s="2" t="s">
        <v>225</v>
      </c>
      <c r="D1254" s="3">
        <v>45645</v>
      </c>
      <c r="E1254" s="4">
        <v>2311.35</v>
      </c>
      <c r="F1254" s="4">
        <v>2160.13</v>
      </c>
      <c r="G1254" s="4">
        <v>5897.5799999999927</v>
      </c>
      <c r="H1254" s="2" t="s">
        <v>6</v>
      </c>
      <c r="I1254" s="2" t="s">
        <v>8313</v>
      </c>
      <c r="J1254" s="2" t="s">
        <v>8314</v>
      </c>
    </row>
    <row r="1255" spans="1:10">
      <c r="A1255" s="2" t="s">
        <v>4816</v>
      </c>
      <c r="B1255" s="2" t="s">
        <v>4815</v>
      </c>
      <c r="C1255" s="2" t="s">
        <v>235</v>
      </c>
      <c r="D1255" s="3">
        <v>45663</v>
      </c>
      <c r="E1255" s="4">
        <v>909.82</v>
      </c>
      <c r="F1255" s="4">
        <v>805.92</v>
      </c>
      <c r="G1255" s="4">
        <v>3013.1000000000026</v>
      </c>
      <c r="H1255" s="2" t="s">
        <v>6</v>
      </c>
      <c r="I1255" s="2" t="s">
        <v>8313</v>
      </c>
      <c r="J1255" s="2" t="s">
        <v>8314</v>
      </c>
    </row>
    <row r="1256" spans="1:10">
      <c r="A1256" s="2" t="s">
        <v>4818</v>
      </c>
      <c r="B1256" s="2" t="s">
        <v>4817</v>
      </c>
      <c r="C1256" s="2" t="s">
        <v>206</v>
      </c>
      <c r="D1256" s="3">
        <v>45674</v>
      </c>
      <c r="E1256" s="4">
        <v>2612.04</v>
      </c>
      <c r="F1256" s="4">
        <v>2272.59</v>
      </c>
      <c r="G1256" s="4">
        <v>13577.999999999993</v>
      </c>
      <c r="H1256" s="2" t="s">
        <v>6</v>
      </c>
      <c r="I1256" s="2" t="s">
        <v>8315</v>
      </c>
      <c r="J1256" s="2" t="s">
        <v>8314</v>
      </c>
    </row>
    <row r="1257" spans="1:10">
      <c r="A1257" s="2" t="s">
        <v>4820</v>
      </c>
      <c r="B1257" s="2" t="s">
        <v>4819</v>
      </c>
      <c r="C1257" s="2" t="s">
        <v>190</v>
      </c>
      <c r="D1257" s="3">
        <v>45661</v>
      </c>
      <c r="E1257" s="4">
        <v>840.53</v>
      </c>
      <c r="F1257" s="4">
        <v>759.91</v>
      </c>
      <c r="G1257" s="4">
        <v>3466.6600000000003</v>
      </c>
      <c r="H1257" s="2" t="s">
        <v>6</v>
      </c>
      <c r="I1257" s="2" t="s">
        <v>8313</v>
      </c>
      <c r="J1257" s="2" t="s">
        <v>8314</v>
      </c>
    </row>
    <row r="1258" spans="1:10">
      <c r="A1258" s="2" t="s">
        <v>4822</v>
      </c>
      <c r="B1258" s="2" t="s">
        <v>4821</v>
      </c>
      <c r="C1258" s="2" t="s">
        <v>230</v>
      </c>
      <c r="D1258" s="3">
        <v>45662</v>
      </c>
      <c r="E1258" s="4">
        <v>32.17</v>
      </c>
      <c r="F1258" s="4">
        <v>29.68</v>
      </c>
      <c r="G1258" s="4">
        <v>4.980000000000004</v>
      </c>
      <c r="H1258" s="2" t="s">
        <v>6</v>
      </c>
      <c r="I1258" s="2" t="s">
        <v>8313</v>
      </c>
      <c r="J1258" s="2" t="s">
        <v>8314</v>
      </c>
    </row>
    <row r="1259" spans="1:10">
      <c r="A1259" s="2" t="s">
        <v>4824</v>
      </c>
      <c r="B1259" s="2" t="s">
        <v>4823</v>
      </c>
      <c r="C1259" s="2" t="s">
        <v>248</v>
      </c>
      <c r="D1259" s="3">
        <v>45669</v>
      </c>
      <c r="E1259" s="4">
        <v>1643.42</v>
      </c>
      <c r="F1259" s="4">
        <v>1506.35</v>
      </c>
      <c r="G1259" s="4">
        <v>959.49000000000115</v>
      </c>
      <c r="H1259" s="2" t="s">
        <v>6</v>
      </c>
      <c r="I1259" s="2" t="s">
        <v>8315</v>
      </c>
      <c r="J1259" s="2" t="s">
        <v>8314</v>
      </c>
    </row>
    <row r="1260" spans="1:10">
      <c r="A1260" s="2" t="s">
        <v>4826</v>
      </c>
      <c r="B1260" s="2" t="s">
        <v>4825</v>
      </c>
      <c r="C1260" s="2" t="s">
        <v>240</v>
      </c>
      <c r="D1260" s="3">
        <v>45662</v>
      </c>
      <c r="E1260" s="4">
        <v>2217.4299999999998</v>
      </c>
      <c r="F1260" s="4">
        <v>2013.85</v>
      </c>
      <c r="G1260" s="4">
        <v>2442.9599999999991</v>
      </c>
      <c r="H1260" s="2" t="s">
        <v>6</v>
      </c>
      <c r="I1260" s="2" t="s">
        <v>8313</v>
      </c>
      <c r="J1260" s="2" t="s">
        <v>8314</v>
      </c>
    </row>
    <row r="1261" spans="1:10">
      <c r="A1261" s="2" t="s">
        <v>4828</v>
      </c>
      <c r="B1261" s="2" t="s">
        <v>4827</v>
      </c>
      <c r="C1261" s="2" t="s">
        <v>227</v>
      </c>
      <c r="D1261" s="3">
        <v>45694</v>
      </c>
      <c r="E1261" s="4">
        <v>250.59</v>
      </c>
      <c r="F1261" s="4">
        <v>232.45</v>
      </c>
      <c r="G1261" s="4">
        <v>634.90000000000055</v>
      </c>
      <c r="H1261" s="2" t="s">
        <v>6</v>
      </c>
      <c r="I1261" s="2" t="s">
        <v>8315</v>
      </c>
      <c r="J1261" s="2" t="s">
        <v>8314</v>
      </c>
    </row>
    <row r="1262" spans="1:10">
      <c r="A1262" s="2" t="s">
        <v>4830</v>
      </c>
      <c r="B1262" s="2" t="s">
        <v>4829</v>
      </c>
      <c r="C1262" s="2" t="s">
        <v>249</v>
      </c>
      <c r="D1262" s="3">
        <v>45661</v>
      </c>
      <c r="E1262" s="4">
        <v>2486.6999999999998</v>
      </c>
      <c r="F1262" s="4">
        <v>2173.14</v>
      </c>
      <c r="G1262" s="4">
        <v>9720.3599999999988</v>
      </c>
      <c r="H1262" s="2" t="s">
        <v>6</v>
      </c>
      <c r="I1262" s="2" t="s">
        <v>8313</v>
      </c>
      <c r="J1262" s="2" t="s">
        <v>8314</v>
      </c>
    </row>
    <row r="1263" spans="1:10">
      <c r="A1263" s="2" t="s">
        <v>4832</v>
      </c>
      <c r="B1263" s="2" t="s">
        <v>4831</v>
      </c>
      <c r="C1263" s="2" t="s">
        <v>216</v>
      </c>
      <c r="D1263" s="3">
        <v>45660</v>
      </c>
      <c r="E1263" s="4">
        <v>66.459999999999994</v>
      </c>
      <c r="F1263" s="4">
        <v>60.17</v>
      </c>
      <c r="G1263" s="4">
        <v>283.04999999999961</v>
      </c>
      <c r="H1263" s="2" t="s">
        <v>6</v>
      </c>
      <c r="I1263" s="2" t="s">
        <v>8313</v>
      </c>
      <c r="J1263" s="2" t="s">
        <v>8314</v>
      </c>
    </row>
    <row r="1264" spans="1:10">
      <c r="A1264" s="2" t="s">
        <v>4834</v>
      </c>
      <c r="B1264" s="2" t="s">
        <v>4833</v>
      </c>
      <c r="C1264" s="2" t="s">
        <v>252</v>
      </c>
      <c r="D1264" s="3">
        <v>45659</v>
      </c>
      <c r="E1264" s="4">
        <v>2113.12</v>
      </c>
      <c r="F1264" s="4">
        <v>2110.88</v>
      </c>
      <c r="G1264" s="4">
        <v>53.759999999994761</v>
      </c>
      <c r="H1264" s="2" t="s">
        <v>6</v>
      </c>
      <c r="I1264" s="2" t="s">
        <v>8315</v>
      </c>
      <c r="J1264" s="2" t="s">
        <v>8314</v>
      </c>
    </row>
    <row r="1265" spans="1:10">
      <c r="A1265" s="2" t="s">
        <v>4836</v>
      </c>
      <c r="B1265" s="2" t="s">
        <v>4835</v>
      </c>
      <c r="C1265" s="2" t="s">
        <v>252</v>
      </c>
      <c r="D1265" s="3">
        <v>45673</v>
      </c>
      <c r="E1265" s="4">
        <v>1164.01</v>
      </c>
      <c r="F1265" s="4">
        <v>1105.32</v>
      </c>
      <c r="G1265" s="4">
        <v>2171.530000000002</v>
      </c>
      <c r="H1265" s="2" t="s">
        <v>6</v>
      </c>
      <c r="I1265" s="2" t="s">
        <v>8315</v>
      </c>
      <c r="J1265" s="2" t="s">
        <v>8314</v>
      </c>
    </row>
    <row r="1266" spans="1:10">
      <c r="A1266" s="2" t="s">
        <v>4838</v>
      </c>
      <c r="B1266" s="2" t="s">
        <v>4837</v>
      </c>
      <c r="C1266" s="2" t="s">
        <v>181</v>
      </c>
      <c r="D1266" s="3">
        <v>45665</v>
      </c>
      <c r="E1266" s="4">
        <v>207.81</v>
      </c>
      <c r="F1266" s="4">
        <v>170.87</v>
      </c>
      <c r="G1266" s="4">
        <v>1292.8999999999999</v>
      </c>
      <c r="H1266" s="2" t="s">
        <v>6</v>
      </c>
      <c r="I1266" s="2" t="s">
        <v>8315</v>
      </c>
      <c r="J1266" s="2" t="s">
        <v>8314</v>
      </c>
    </row>
    <row r="1267" spans="1:10">
      <c r="A1267" s="2" t="s">
        <v>4840</v>
      </c>
      <c r="B1267" s="2" t="s">
        <v>4839</v>
      </c>
      <c r="C1267" s="2" t="s">
        <v>218</v>
      </c>
      <c r="D1267" s="3">
        <v>45656</v>
      </c>
      <c r="E1267" s="4">
        <v>6746.34</v>
      </c>
      <c r="F1267" s="4">
        <v>6550.03</v>
      </c>
      <c r="G1267" s="4">
        <v>3337.2700000000068</v>
      </c>
      <c r="H1267" s="2" t="s">
        <v>6</v>
      </c>
      <c r="I1267" s="2" t="s">
        <v>8316</v>
      </c>
      <c r="J1267" s="2" t="s">
        <v>8314</v>
      </c>
    </row>
    <row r="1268" spans="1:10">
      <c r="A1268" s="2" t="s">
        <v>4842</v>
      </c>
      <c r="B1268" s="2" t="s">
        <v>4841</v>
      </c>
      <c r="C1268" s="2" t="s">
        <v>218</v>
      </c>
      <c r="D1268" s="3">
        <v>45676</v>
      </c>
      <c r="E1268" s="4">
        <v>7338.93</v>
      </c>
      <c r="F1268" s="4">
        <v>6544.83</v>
      </c>
      <c r="G1268" s="4">
        <v>19852.500000000007</v>
      </c>
      <c r="H1268" s="2" t="s">
        <v>6</v>
      </c>
      <c r="I1268" s="2" t="s">
        <v>8315</v>
      </c>
      <c r="J1268" s="2" t="s">
        <v>8314</v>
      </c>
    </row>
    <row r="1269" spans="1:10">
      <c r="A1269" s="2" t="s">
        <v>4844</v>
      </c>
      <c r="B1269" s="2" t="s">
        <v>4843</v>
      </c>
      <c r="C1269" s="2" t="s">
        <v>255</v>
      </c>
      <c r="D1269" s="3">
        <v>45661</v>
      </c>
      <c r="E1269" s="4">
        <v>1066.45</v>
      </c>
      <c r="F1269" s="4">
        <v>992.57</v>
      </c>
      <c r="G1269" s="4">
        <v>147.76</v>
      </c>
      <c r="H1269" s="2" t="s">
        <v>6</v>
      </c>
      <c r="I1269" s="2" t="s">
        <v>8316</v>
      </c>
      <c r="J1269" s="2" t="s">
        <v>8314</v>
      </c>
    </row>
    <row r="1270" spans="1:10">
      <c r="A1270" s="2" t="s">
        <v>4846</v>
      </c>
      <c r="B1270" s="2" t="s">
        <v>4845</v>
      </c>
      <c r="C1270" s="2" t="s">
        <v>249</v>
      </c>
      <c r="D1270" s="3">
        <v>45653</v>
      </c>
      <c r="E1270" s="4">
        <v>2533.73</v>
      </c>
      <c r="F1270" s="4">
        <v>2265.83</v>
      </c>
      <c r="G1270" s="4">
        <v>8037.0000000000027</v>
      </c>
      <c r="H1270" s="2" t="s">
        <v>6</v>
      </c>
      <c r="I1270" s="2" t="s">
        <v>8316</v>
      </c>
      <c r="J1270" s="2" t="s">
        <v>8314</v>
      </c>
    </row>
    <row r="1271" spans="1:10">
      <c r="A1271" s="2" t="s">
        <v>4848</v>
      </c>
      <c r="B1271" s="2" t="s">
        <v>4847</v>
      </c>
      <c r="C1271" s="2" t="s">
        <v>165</v>
      </c>
      <c r="D1271" s="3">
        <v>45652</v>
      </c>
      <c r="E1271" s="4">
        <v>1426.97</v>
      </c>
      <c r="F1271" s="4">
        <v>1389.24</v>
      </c>
      <c r="G1271" s="4">
        <v>1509.2000000000007</v>
      </c>
      <c r="H1271" s="2" t="s">
        <v>6</v>
      </c>
      <c r="I1271" s="2" t="s">
        <v>8313</v>
      </c>
      <c r="J1271" s="2" t="s">
        <v>8314</v>
      </c>
    </row>
    <row r="1272" spans="1:10">
      <c r="A1272" s="2" t="s">
        <v>4850</v>
      </c>
      <c r="B1272" s="2" t="s">
        <v>4849</v>
      </c>
      <c r="C1272" s="2" t="s">
        <v>204</v>
      </c>
      <c r="D1272" s="3">
        <v>45658</v>
      </c>
      <c r="E1272" s="4">
        <v>801.94</v>
      </c>
      <c r="F1272" s="4">
        <v>741.37</v>
      </c>
      <c r="G1272" s="4">
        <v>1998.8100000000018</v>
      </c>
      <c r="H1272" s="2" t="s">
        <v>6</v>
      </c>
      <c r="I1272" s="2" t="s">
        <v>8313</v>
      </c>
      <c r="J1272" s="2" t="s">
        <v>8314</v>
      </c>
    </row>
    <row r="1273" spans="1:10">
      <c r="A1273" s="2" t="s">
        <v>4852</v>
      </c>
      <c r="B1273" s="2" t="s">
        <v>4851</v>
      </c>
      <c r="C1273" s="2" t="s">
        <v>210</v>
      </c>
      <c r="D1273" s="3">
        <v>45650</v>
      </c>
      <c r="E1273" s="4">
        <v>638.36</v>
      </c>
      <c r="F1273" s="4">
        <v>616.35</v>
      </c>
      <c r="G1273" s="4">
        <v>462.20999999999981</v>
      </c>
      <c r="H1273" s="2" t="s">
        <v>6</v>
      </c>
      <c r="I1273" s="2" t="s">
        <v>8315</v>
      </c>
      <c r="J1273" s="2" t="s">
        <v>8314</v>
      </c>
    </row>
    <row r="1274" spans="1:10">
      <c r="A1274" s="2" t="s">
        <v>4854</v>
      </c>
      <c r="B1274" s="2" t="s">
        <v>4853</v>
      </c>
      <c r="C1274" s="2" t="s">
        <v>198</v>
      </c>
      <c r="D1274" s="3">
        <v>45652</v>
      </c>
      <c r="E1274" s="4">
        <v>948.44</v>
      </c>
      <c r="F1274" s="4">
        <v>792.63</v>
      </c>
      <c r="G1274" s="4">
        <v>779.0500000000003</v>
      </c>
      <c r="H1274" s="2" t="s">
        <v>6</v>
      </c>
      <c r="I1274" s="2" t="s">
        <v>8315</v>
      </c>
      <c r="J1274" s="2" t="s">
        <v>8314</v>
      </c>
    </row>
    <row r="1275" spans="1:10">
      <c r="A1275" s="2" t="s">
        <v>4856</v>
      </c>
      <c r="B1275" s="2" t="s">
        <v>4855</v>
      </c>
      <c r="C1275" s="2" t="s">
        <v>233</v>
      </c>
      <c r="D1275" s="3">
        <v>45689</v>
      </c>
      <c r="E1275" s="4">
        <v>1219.81</v>
      </c>
      <c r="F1275" s="4">
        <v>1147.77</v>
      </c>
      <c r="G1275" s="4">
        <v>3241.7999999999984</v>
      </c>
      <c r="H1275" s="2" t="s">
        <v>6</v>
      </c>
      <c r="I1275" s="2" t="s">
        <v>8315</v>
      </c>
      <c r="J1275" s="2" t="s">
        <v>8314</v>
      </c>
    </row>
    <row r="1276" spans="1:10">
      <c r="A1276" s="2" t="s">
        <v>4858</v>
      </c>
      <c r="B1276" s="2" t="s">
        <v>4857</v>
      </c>
      <c r="C1276" s="2" t="s">
        <v>224</v>
      </c>
      <c r="D1276" s="3">
        <v>45669</v>
      </c>
      <c r="E1276" s="4">
        <v>1533.03</v>
      </c>
      <c r="F1276" s="4">
        <v>1324.11</v>
      </c>
      <c r="G1276" s="4">
        <v>6476.5200000000023</v>
      </c>
      <c r="H1276" s="2" t="s">
        <v>6</v>
      </c>
      <c r="I1276" s="2" t="s">
        <v>8316</v>
      </c>
      <c r="J1276" s="2" t="s">
        <v>8314</v>
      </c>
    </row>
    <row r="1277" spans="1:10">
      <c r="A1277" s="2" t="s">
        <v>4860</v>
      </c>
      <c r="B1277" s="2" t="s">
        <v>4859</v>
      </c>
      <c r="C1277" s="2" t="s">
        <v>209</v>
      </c>
      <c r="D1277" s="3">
        <v>45668</v>
      </c>
      <c r="E1277" s="4">
        <v>1481.66</v>
      </c>
      <c r="F1277" s="4">
        <v>1388.24</v>
      </c>
      <c r="G1277" s="4">
        <v>3363.1200000000026</v>
      </c>
      <c r="H1277" s="2" t="s">
        <v>6</v>
      </c>
      <c r="I1277" s="2" t="s">
        <v>8316</v>
      </c>
      <c r="J1277" s="2" t="s">
        <v>8314</v>
      </c>
    </row>
    <row r="1278" spans="1:10">
      <c r="A1278" s="2" t="s">
        <v>4862</v>
      </c>
      <c r="B1278" s="2" t="s">
        <v>4861</v>
      </c>
      <c r="C1278" s="2" t="s">
        <v>223</v>
      </c>
      <c r="D1278" s="3">
        <v>45701</v>
      </c>
      <c r="E1278" s="4">
        <v>834.89</v>
      </c>
      <c r="F1278" s="4">
        <v>748.19</v>
      </c>
      <c r="G1278" s="4">
        <v>3641.3999999999969</v>
      </c>
      <c r="H1278" s="2" t="s">
        <v>6</v>
      </c>
      <c r="I1278" s="2" t="s">
        <v>8316</v>
      </c>
      <c r="J1278" s="2" t="s">
        <v>8314</v>
      </c>
    </row>
    <row r="1279" spans="1:10">
      <c r="A1279" s="2" t="s">
        <v>4864</v>
      </c>
      <c r="B1279" s="2" t="s">
        <v>4863</v>
      </c>
      <c r="C1279" s="2" t="s">
        <v>224</v>
      </c>
      <c r="D1279" s="3">
        <v>45683</v>
      </c>
      <c r="E1279" s="4">
        <v>1835.56</v>
      </c>
      <c r="F1279" s="4">
        <v>1610.69</v>
      </c>
      <c r="G1279" s="4">
        <v>2248.6999999999989</v>
      </c>
      <c r="H1279" s="2" t="s">
        <v>6</v>
      </c>
      <c r="I1279" s="2" t="s">
        <v>8316</v>
      </c>
      <c r="J1279" s="2" t="s">
        <v>8314</v>
      </c>
    </row>
    <row r="1280" spans="1:10">
      <c r="A1280" s="2" t="s">
        <v>4866</v>
      </c>
      <c r="B1280" s="2" t="s">
        <v>4865</v>
      </c>
      <c r="C1280" s="2" t="s">
        <v>226</v>
      </c>
      <c r="D1280" s="3">
        <v>45665</v>
      </c>
      <c r="E1280" s="4">
        <v>1107.24</v>
      </c>
      <c r="F1280" s="4">
        <v>1000.25</v>
      </c>
      <c r="G1280" s="4">
        <v>3316.6900000000005</v>
      </c>
      <c r="H1280" s="2" t="s">
        <v>6</v>
      </c>
      <c r="I1280" s="2" t="s">
        <v>8316</v>
      </c>
      <c r="J1280" s="2" t="s">
        <v>8314</v>
      </c>
    </row>
    <row r="1281" spans="1:10">
      <c r="A1281" s="2" t="s">
        <v>4868</v>
      </c>
      <c r="B1281" s="2" t="s">
        <v>4867</v>
      </c>
      <c r="C1281" s="2" t="s">
        <v>170</v>
      </c>
      <c r="D1281" s="3">
        <v>45724</v>
      </c>
      <c r="E1281" s="4">
        <v>726.27</v>
      </c>
      <c r="F1281" s="4">
        <v>621.58000000000004</v>
      </c>
      <c r="G1281" s="4">
        <v>1989.1099999999988</v>
      </c>
      <c r="H1281" s="2" t="s">
        <v>6</v>
      </c>
      <c r="I1281" s="2" t="s">
        <v>8316</v>
      </c>
      <c r="J1281" s="2" t="s">
        <v>8314</v>
      </c>
    </row>
    <row r="1282" spans="1:10">
      <c r="A1282" s="2" t="s">
        <v>4870</v>
      </c>
      <c r="B1282" s="2" t="s">
        <v>4869</v>
      </c>
      <c r="C1282" s="2" t="s">
        <v>248</v>
      </c>
      <c r="D1282" s="3">
        <v>45665</v>
      </c>
      <c r="E1282" s="4">
        <v>3265.04</v>
      </c>
      <c r="F1282" s="4">
        <v>2992.62</v>
      </c>
      <c r="G1282" s="4">
        <v>2996.6200000000008</v>
      </c>
      <c r="H1282" s="2" t="s">
        <v>6</v>
      </c>
      <c r="I1282" s="2" t="s">
        <v>8316</v>
      </c>
      <c r="J1282" s="2" t="s">
        <v>8314</v>
      </c>
    </row>
    <row r="1283" spans="1:10">
      <c r="A1283" s="2" t="s">
        <v>4872</v>
      </c>
      <c r="B1283" s="2" t="s">
        <v>4871</v>
      </c>
      <c r="C1283" s="2" t="s">
        <v>185</v>
      </c>
      <c r="D1283" s="3">
        <v>45664</v>
      </c>
      <c r="E1283" s="4">
        <v>96.49</v>
      </c>
      <c r="F1283" s="4">
        <v>84.93</v>
      </c>
      <c r="G1283" s="4">
        <v>393.03999999999962</v>
      </c>
      <c r="H1283" s="2" t="s">
        <v>6</v>
      </c>
      <c r="I1283" s="2" t="s">
        <v>8313</v>
      </c>
      <c r="J1283" s="2" t="s">
        <v>8314</v>
      </c>
    </row>
    <row r="1284" spans="1:10">
      <c r="A1284" s="2" t="s">
        <v>4874</v>
      </c>
      <c r="B1284" s="2" t="s">
        <v>4873</v>
      </c>
      <c r="C1284" s="2" t="s">
        <v>209</v>
      </c>
      <c r="D1284" s="3">
        <v>45697</v>
      </c>
      <c r="E1284" s="4">
        <v>1513.94</v>
      </c>
      <c r="F1284" s="4">
        <v>1373.05</v>
      </c>
      <c r="G1284" s="4">
        <v>4508.4800000000032</v>
      </c>
      <c r="H1284" s="2" t="s">
        <v>6</v>
      </c>
      <c r="I1284" s="2" t="s">
        <v>8316</v>
      </c>
      <c r="J1284" s="2" t="s">
        <v>8314</v>
      </c>
    </row>
    <row r="1285" spans="1:10">
      <c r="A1285" s="2" t="s">
        <v>4876</v>
      </c>
      <c r="B1285" s="2" t="s">
        <v>4875</v>
      </c>
      <c r="C1285" s="2" t="s">
        <v>235</v>
      </c>
      <c r="D1285" s="3">
        <v>45671</v>
      </c>
      <c r="E1285" s="4">
        <v>552.20000000000005</v>
      </c>
      <c r="F1285" s="4">
        <v>454.89</v>
      </c>
      <c r="G1285" s="4">
        <v>2627.3700000000017</v>
      </c>
      <c r="H1285" s="2" t="s">
        <v>6</v>
      </c>
      <c r="I1285" s="2" t="s">
        <v>8315</v>
      </c>
      <c r="J1285" s="2" t="s">
        <v>8314</v>
      </c>
    </row>
    <row r="1286" spans="1:10">
      <c r="A1286" s="2" t="s">
        <v>4878</v>
      </c>
      <c r="B1286" s="2" t="s">
        <v>4877</v>
      </c>
      <c r="C1286" s="2" t="s">
        <v>215</v>
      </c>
      <c r="D1286" s="3">
        <v>45701</v>
      </c>
      <c r="E1286" s="4">
        <v>669.15</v>
      </c>
      <c r="F1286" s="4">
        <v>586.53</v>
      </c>
      <c r="G1286" s="4">
        <v>578.34</v>
      </c>
      <c r="H1286" s="2" t="s">
        <v>6</v>
      </c>
      <c r="I1286" s="2" t="s">
        <v>8316</v>
      </c>
      <c r="J1286" s="2" t="s">
        <v>8314</v>
      </c>
    </row>
    <row r="1287" spans="1:10">
      <c r="A1287" s="2" t="s">
        <v>4880</v>
      </c>
      <c r="B1287" s="2" t="s">
        <v>4879</v>
      </c>
      <c r="C1287" s="2" t="s">
        <v>204</v>
      </c>
      <c r="D1287" s="3">
        <v>45662</v>
      </c>
      <c r="E1287" s="4">
        <v>568.14</v>
      </c>
      <c r="F1287" s="4">
        <v>487.15</v>
      </c>
      <c r="G1287" s="4">
        <v>3401.5800000000004</v>
      </c>
      <c r="H1287" s="2" t="s">
        <v>6</v>
      </c>
      <c r="I1287" s="2" t="s">
        <v>8313</v>
      </c>
      <c r="J1287" s="2" t="s">
        <v>8314</v>
      </c>
    </row>
    <row r="1288" spans="1:10">
      <c r="A1288" s="2" t="s">
        <v>4882</v>
      </c>
      <c r="B1288" s="2" t="s">
        <v>4881</v>
      </c>
      <c r="C1288" s="2" t="s">
        <v>255</v>
      </c>
      <c r="D1288" s="3">
        <v>45661</v>
      </c>
      <c r="E1288" s="4">
        <v>1140.67</v>
      </c>
      <c r="F1288" s="4">
        <v>988.05</v>
      </c>
      <c r="G1288" s="4">
        <v>2136.6800000000017</v>
      </c>
      <c r="H1288" s="2" t="s">
        <v>6</v>
      </c>
      <c r="I1288" s="2" t="s">
        <v>8315</v>
      </c>
      <c r="J1288" s="2" t="s">
        <v>8314</v>
      </c>
    </row>
    <row r="1289" spans="1:10">
      <c r="A1289" s="2" t="s">
        <v>4884</v>
      </c>
      <c r="B1289" s="2" t="s">
        <v>4883</v>
      </c>
      <c r="C1289" s="2" t="s">
        <v>230</v>
      </c>
      <c r="D1289" s="3">
        <v>45678</v>
      </c>
      <c r="E1289" s="4">
        <v>92.79</v>
      </c>
      <c r="F1289" s="4">
        <v>83.42</v>
      </c>
      <c r="G1289" s="4">
        <v>206.1400000000001</v>
      </c>
      <c r="H1289" s="2" t="s">
        <v>6</v>
      </c>
      <c r="I1289" s="2" t="s">
        <v>8315</v>
      </c>
      <c r="J1289" s="2" t="s">
        <v>8314</v>
      </c>
    </row>
    <row r="1290" spans="1:10">
      <c r="A1290" s="2" t="s">
        <v>4886</v>
      </c>
      <c r="B1290" s="2" t="s">
        <v>4885</v>
      </c>
      <c r="C1290" s="2" t="s">
        <v>206</v>
      </c>
      <c r="D1290" s="3">
        <v>45659</v>
      </c>
      <c r="E1290" s="4">
        <v>2531.0700000000002</v>
      </c>
      <c r="F1290" s="4">
        <v>2503.4299999999998</v>
      </c>
      <c r="G1290" s="4">
        <v>580.44000000000688</v>
      </c>
      <c r="H1290" s="2" t="s">
        <v>6</v>
      </c>
      <c r="I1290" s="2" t="s">
        <v>8313</v>
      </c>
      <c r="J1290" s="2" t="s">
        <v>8314</v>
      </c>
    </row>
    <row r="1291" spans="1:10">
      <c r="A1291" s="2" t="s">
        <v>4888</v>
      </c>
      <c r="B1291" s="2" t="s">
        <v>4887</v>
      </c>
      <c r="C1291" s="2" t="s">
        <v>241</v>
      </c>
      <c r="D1291" s="3">
        <v>45658</v>
      </c>
      <c r="E1291" s="4">
        <v>185.88</v>
      </c>
      <c r="F1291" s="4">
        <v>169.4</v>
      </c>
      <c r="G1291" s="4">
        <v>543.83999999999969</v>
      </c>
      <c r="H1291" s="2" t="s">
        <v>6</v>
      </c>
      <c r="I1291" s="2" t="s">
        <v>8315</v>
      </c>
      <c r="J1291" s="2" t="s">
        <v>8314</v>
      </c>
    </row>
    <row r="1292" spans="1:10">
      <c r="A1292" s="2" t="s">
        <v>4890</v>
      </c>
      <c r="B1292" s="2" t="s">
        <v>4889</v>
      </c>
      <c r="C1292" s="2" t="s">
        <v>258</v>
      </c>
      <c r="D1292" s="3">
        <v>45669</v>
      </c>
      <c r="E1292" s="4">
        <v>6673.37</v>
      </c>
      <c r="F1292" s="4">
        <v>6113.53</v>
      </c>
      <c r="G1292" s="4">
        <v>15115.680000000004</v>
      </c>
      <c r="H1292" s="2" t="s">
        <v>6</v>
      </c>
      <c r="I1292" s="2" t="s">
        <v>8315</v>
      </c>
      <c r="J1292" s="2" t="s">
        <v>8314</v>
      </c>
    </row>
    <row r="1293" spans="1:10">
      <c r="A1293" s="2" t="s">
        <v>4892</v>
      </c>
      <c r="B1293" s="2" t="s">
        <v>4891</v>
      </c>
      <c r="C1293" s="2" t="s">
        <v>255</v>
      </c>
      <c r="D1293" s="3">
        <v>45656</v>
      </c>
      <c r="E1293" s="4">
        <v>837.32</v>
      </c>
      <c r="F1293" s="4">
        <v>791.68</v>
      </c>
      <c r="G1293" s="4">
        <v>912.800000000002</v>
      </c>
      <c r="H1293" s="2" t="s">
        <v>6</v>
      </c>
      <c r="I1293" s="2" t="s">
        <v>8316</v>
      </c>
      <c r="J1293" s="2" t="s">
        <v>8314</v>
      </c>
    </row>
    <row r="1294" spans="1:10">
      <c r="A1294" s="2" t="s">
        <v>4894</v>
      </c>
      <c r="B1294" s="2" t="s">
        <v>4893</v>
      </c>
      <c r="C1294" s="2" t="s">
        <v>242</v>
      </c>
      <c r="D1294" s="3">
        <v>45719</v>
      </c>
      <c r="E1294" s="4">
        <v>78.739999999999995</v>
      </c>
      <c r="F1294" s="4">
        <v>69.94</v>
      </c>
      <c r="G1294" s="4">
        <v>202.39999999999992</v>
      </c>
      <c r="H1294" s="2" t="s">
        <v>6</v>
      </c>
      <c r="I1294" s="2" t="s">
        <v>8313</v>
      </c>
      <c r="J1294" s="2" t="s">
        <v>8314</v>
      </c>
    </row>
    <row r="1295" spans="1:10">
      <c r="A1295" s="2" t="s">
        <v>4896</v>
      </c>
      <c r="B1295" s="2" t="s">
        <v>4895</v>
      </c>
      <c r="C1295" s="2" t="s">
        <v>241</v>
      </c>
      <c r="D1295" s="3">
        <v>45673</v>
      </c>
      <c r="E1295" s="4">
        <v>523.72</v>
      </c>
      <c r="F1295" s="4">
        <v>477</v>
      </c>
      <c r="G1295" s="4">
        <v>1495.0400000000009</v>
      </c>
      <c r="H1295" s="2" t="s">
        <v>6</v>
      </c>
      <c r="I1295" s="2" t="s">
        <v>8315</v>
      </c>
      <c r="J1295" s="2" t="s">
        <v>8314</v>
      </c>
    </row>
    <row r="1296" spans="1:10">
      <c r="A1296" s="2" t="s">
        <v>4898</v>
      </c>
      <c r="B1296" s="2" t="s">
        <v>4897</v>
      </c>
      <c r="C1296" s="2" t="s">
        <v>225</v>
      </c>
      <c r="D1296" s="3">
        <v>45694</v>
      </c>
      <c r="E1296" s="4">
        <v>1877.19</v>
      </c>
      <c r="F1296" s="4">
        <v>1770.66</v>
      </c>
      <c r="G1296" s="4">
        <v>1171.8299999999997</v>
      </c>
      <c r="H1296" s="2" t="s">
        <v>6</v>
      </c>
      <c r="I1296" s="2" t="s">
        <v>8316</v>
      </c>
      <c r="J1296" s="2" t="s">
        <v>8314</v>
      </c>
    </row>
    <row r="1297" spans="1:10">
      <c r="A1297" s="2" t="s">
        <v>4900</v>
      </c>
      <c r="B1297" s="2" t="s">
        <v>4899</v>
      </c>
      <c r="C1297" s="2" t="s">
        <v>181</v>
      </c>
      <c r="D1297" s="3">
        <v>45672</v>
      </c>
      <c r="E1297" s="4">
        <v>894.32</v>
      </c>
      <c r="F1297" s="4">
        <v>765.64</v>
      </c>
      <c r="G1297" s="4">
        <v>2959.6400000000012</v>
      </c>
      <c r="H1297" s="2" t="s">
        <v>6</v>
      </c>
      <c r="I1297" s="2" t="s">
        <v>8316</v>
      </c>
      <c r="J1297" s="2" t="s">
        <v>8314</v>
      </c>
    </row>
    <row r="1298" spans="1:10">
      <c r="A1298" s="2" t="s">
        <v>4902</v>
      </c>
      <c r="B1298" s="2" t="s">
        <v>4901</v>
      </c>
      <c r="C1298" s="2" t="s">
        <v>222</v>
      </c>
      <c r="D1298" s="3">
        <v>45683</v>
      </c>
      <c r="E1298" s="4">
        <v>1465.04</v>
      </c>
      <c r="F1298" s="4">
        <v>1477.11</v>
      </c>
      <c r="G1298" s="4">
        <v>-277.60999999999854</v>
      </c>
      <c r="H1298" s="2" t="s">
        <v>6</v>
      </c>
      <c r="I1298" s="2" t="s">
        <v>8313</v>
      </c>
      <c r="J1298" s="2" t="s">
        <v>8314</v>
      </c>
    </row>
    <row r="1299" spans="1:10">
      <c r="A1299" s="2" t="s">
        <v>4904</v>
      </c>
      <c r="B1299" s="2" t="s">
        <v>4903</v>
      </c>
      <c r="C1299" s="2" t="s">
        <v>217</v>
      </c>
      <c r="D1299" s="3">
        <v>45725</v>
      </c>
      <c r="E1299" s="4">
        <v>881.65</v>
      </c>
      <c r="F1299" s="4">
        <v>858.7</v>
      </c>
      <c r="G1299" s="4">
        <v>183.59999999999945</v>
      </c>
      <c r="H1299" s="2" t="s">
        <v>6</v>
      </c>
      <c r="I1299" s="2" t="s">
        <v>8316</v>
      </c>
      <c r="J1299" s="2" t="s">
        <v>8314</v>
      </c>
    </row>
    <row r="1300" spans="1:10">
      <c r="A1300" s="2" t="s">
        <v>4906</v>
      </c>
      <c r="B1300" s="2" t="s">
        <v>4905</v>
      </c>
      <c r="C1300" s="2" t="s">
        <v>212</v>
      </c>
      <c r="D1300" s="3">
        <v>45680</v>
      </c>
      <c r="E1300" s="4">
        <v>1150.99</v>
      </c>
      <c r="F1300" s="4">
        <v>1062.3800000000001</v>
      </c>
      <c r="G1300" s="4">
        <v>886.099999999999</v>
      </c>
      <c r="H1300" s="2" t="s">
        <v>6</v>
      </c>
      <c r="I1300" s="2" t="s">
        <v>8313</v>
      </c>
      <c r="J1300" s="2" t="s">
        <v>8314</v>
      </c>
    </row>
    <row r="1301" spans="1:10">
      <c r="A1301" s="2" t="s">
        <v>4908</v>
      </c>
      <c r="B1301" s="2" t="s">
        <v>4907</v>
      </c>
      <c r="C1301" s="2" t="s">
        <v>234</v>
      </c>
      <c r="D1301" s="3">
        <v>45701</v>
      </c>
      <c r="E1301" s="4">
        <v>802.2</v>
      </c>
      <c r="F1301" s="4">
        <v>698.82</v>
      </c>
      <c r="G1301" s="4">
        <v>1447.32</v>
      </c>
      <c r="H1301" s="2" t="s">
        <v>6</v>
      </c>
      <c r="I1301" s="2" t="s">
        <v>8315</v>
      </c>
      <c r="J1301" s="2" t="s">
        <v>8314</v>
      </c>
    </row>
    <row r="1302" spans="1:10">
      <c r="A1302" s="2" t="s">
        <v>4910</v>
      </c>
      <c r="B1302" s="2" t="s">
        <v>4909</v>
      </c>
      <c r="C1302" s="2" t="s">
        <v>252</v>
      </c>
      <c r="D1302" s="3">
        <v>45674</v>
      </c>
      <c r="E1302" s="4">
        <v>3930.08</v>
      </c>
      <c r="F1302" s="4">
        <v>3812.22</v>
      </c>
      <c r="G1302" s="4">
        <v>4832.2600000000057</v>
      </c>
      <c r="H1302" s="2" t="s">
        <v>6</v>
      </c>
      <c r="I1302" s="2" t="s">
        <v>8313</v>
      </c>
      <c r="J1302" s="2" t="s">
        <v>8314</v>
      </c>
    </row>
    <row r="1303" spans="1:10">
      <c r="A1303" s="2" t="s">
        <v>4912</v>
      </c>
      <c r="B1303" s="2" t="s">
        <v>4911</v>
      </c>
      <c r="C1303" s="2" t="s">
        <v>258</v>
      </c>
      <c r="D1303" s="3">
        <v>45677</v>
      </c>
      <c r="E1303" s="4">
        <v>3960.11</v>
      </c>
      <c r="F1303" s="4">
        <v>3549.02</v>
      </c>
      <c r="G1303" s="4">
        <v>7810.7100000000028</v>
      </c>
      <c r="H1303" s="2" t="s">
        <v>6</v>
      </c>
      <c r="I1303" s="2" t="s">
        <v>8316</v>
      </c>
      <c r="J1303" s="2" t="s">
        <v>8314</v>
      </c>
    </row>
    <row r="1304" spans="1:10">
      <c r="A1304" s="2" t="s">
        <v>4914</v>
      </c>
      <c r="B1304" s="2" t="s">
        <v>4913</v>
      </c>
      <c r="C1304" s="2" t="s">
        <v>226</v>
      </c>
      <c r="D1304" s="3">
        <v>45700</v>
      </c>
      <c r="E1304" s="4">
        <v>1145.06</v>
      </c>
      <c r="F1304" s="4">
        <v>1081.96</v>
      </c>
      <c r="G1304" s="4">
        <v>1577.4999999999977</v>
      </c>
      <c r="H1304" s="2" t="s">
        <v>6</v>
      </c>
      <c r="I1304" s="2" t="s">
        <v>8315</v>
      </c>
      <c r="J1304" s="2" t="s">
        <v>8314</v>
      </c>
    </row>
    <row r="1305" spans="1:10">
      <c r="A1305" s="2" t="s">
        <v>4916</v>
      </c>
      <c r="B1305" s="2" t="s">
        <v>4915</v>
      </c>
      <c r="C1305" s="2" t="s">
        <v>236</v>
      </c>
      <c r="D1305" s="3">
        <v>45665</v>
      </c>
      <c r="E1305" s="4">
        <v>1814.57</v>
      </c>
      <c r="F1305" s="4">
        <v>1503.44</v>
      </c>
      <c r="G1305" s="4">
        <v>5600.3399999999983</v>
      </c>
      <c r="H1305" s="2" t="s">
        <v>6</v>
      </c>
      <c r="I1305" s="2" t="s">
        <v>8316</v>
      </c>
      <c r="J1305" s="2" t="s">
        <v>8314</v>
      </c>
    </row>
    <row r="1306" spans="1:10">
      <c r="A1306" s="2" t="s">
        <v>4918</v>
      </c>
      <c r="B1306" s="2" t="s">
        <v>4917</v>
      </c>
      <c r="C1306" s="2" t="s">
        <v>241</v>
      </c>
      <c r="D1306" s="3">
        <v>45694</v>
      </c>
      <c r="E1306" s="4">
        <v>263.05</v>
      </c>
      <c r="F1306" s="4">
        <v>258.93</v>
      </c>
      <c r="G1306" s="4">
        <v>57.680000000000064</v>
      </c>
      <c r="H1306" s="2" t="s">
        <v>6</v>
      </c>
      <c r="I1306" s="2" t="s">
        <v>8315</v>
      </c>
      <c r="J1306" s="2" t="s">
        <v>8314</v>
      </c>
    </row>
    <row r="1307" spans="1:10">
      <c r="A1307" s="2" t="s">
        <v>4920</v>
      </c>
      <c r="B1307" s="2" t="s">
        <v>4919</v>
      </c>
      <c r="C1307" s="2" t="s">
        <v>202</v>
      </c>
      <c r="D1307" s="3">
        <v>45667</v>
      </c>
      <c r="E1307" s="4">
        <v>799.51</v>
      </c>
      <c r="F1307" s="4">
        <v>681.22</v>
      </c>
      <c r="G1307" s="4">
        <v>4376.7299999999987</v>
      </c>
      <c r="H1307" s="2" t="s">
        <v>6</v>
      </c>
      <c r="I1307" s="2" t="s">
        <v>8313</v>
      </c>
      <c r="J1307" s="2" t="s">
        <v>8314</v>
      </c>
    </row>
    <row r="1308" spans="1:10">
      <c r="A1308" s="2" t="s">
        <v>4922</v>
      </c>
      <c r="B1308" s="2" t="s">
        <v>4921</v>
      </c>
      <c r="C1308" s="2" t="s">
        <v>232</v>
      </c>
      <c r="D1308" s="3">
        <v>45679</v>
      </c>
      <c r="E1308" s="4">
        <v>4158.03</v>
      </c>
      <c r="F1308" s="4">
        <v>3651.44</v>
      </c>
      <c r="G1308" s="4">
        <v>10131.799999999994</v>
      </c>
      <c r="H1308" s="2" t="s">
        <v>6</v>
      </c>
      <c r="I1308" s="2" t="s">
        <v>8316</v>
      </c>
      <c r="J1308" s="2" t="s">
        <v>8314</v>
      </c>
    </row>
    <row r="1309" spans="1:10">
      <c r="A1309" s="2" t="s">
        <v>4924</v>
      </c>
      <c r="B1309" s="2" t="s">
        <v>4923</v>
      </c>
      <c r="C1309" s="2" t="s">
        <v>255</v>
      </c>
      <c r="D1309" s="3">
        <v>45672</v>
      </c>
      <c r="E1309" s="4">
        <v>901.36</v>
      </c>
      <c r="F1309" s="4">
        <v>768.44</v>
      </c>
      <c r="G1309" s="4">
        <v>531.67999999999984</v>
      </c>
      <c r="H1309" s="2" t="s">
        <v>6</v>
      </c>
      <c r="I1309" s="2" t="s">
        <v>8313</v>
      </c>
      <c r="J1309" s="2" t="s">
        <v>8314</v>
      </c>
    </row>
    <row r="1310" spans="1:10">
      <c r="A1310" s="2" t="s">
        <v>4926</v>
      </c>
      <c r="B1310" s="2" t="s">
        <v>4925</v>
      </c>
      <c r="C1310" s="2" t="s">
        <v>225</v>
      </c>
      <c r="D1310" s="3">
        <v>45680</v>
      </c>
      <c r="E1310" s="4">
        <v>2408.85</v>
      </c>
      <c r="F1310" s="4">
        <v>2223.9899999999998</v>
      </c>
      <c r="G1310" s="4">
        <v>5176.0800000000036</v>
      </c>
      <c r="H1310" s="2" t="s">
        <v>6</v>
      </c>
      <c r="I1310" s="2" t="s">
        <v>8313</v>
      </c>
      <c r="J1310" s="2" t="s">
        <v>8314</v>
      </c>
    </row>
    <row r="1311" spans="1:10">
      <c r="A1311" s="2" t="s">
        <v>4928</v>
      </c>
      <c r="B1311" s="2" t="s">
        <v>4927</v>
      </c>
      <c r="C1311" s="2" t="s">
        <v>223</v>
      </c>
      <c r="D1311" s="3">
        <v>45687</v>
      </c>
      <c r="E1311" s="4">
        <v>1476.04</v>
      </c>
      <c r="F1311" s="4">
        <v>1272.19</v>
      </c>
      <c r="G1311" s="4">
        <v>9173.2499999999964</v>
      </c>
      <c r="H1311" s="2" t="s">
        <v>6</v>
      </c>
      <c r="I1311" s="2" t="s">
        <v>8316</v>
      </c>
      <c r="J1311" s="2" t="s">
        <v>8314</v>
      </c>
    </row>
    <row r="1312" spans="1:10">
      <c r="A1312" s="2" t="s">
        <v>4930</v>
      </c>
      <c r="B1312" s="2" t="s">
        <v>4929</v>
      </c>
      <c r="C1312" s="2" t="s">
        <v>158</v>
      </c>
      <c r="D1312" s="3">
        <v>45660</v>
      </c>
      <c r="E1312" s="4">
        <v>2092.04</v>
      </c>
      <c r="F1312" s="4">
        <v>1979.25</v>
      </c>
      <c r="G1312" s="4">
        <v>2368.5899999999992</v>
      </c>
      <c r="H1312" s="2" t="s">
        <v>6</v>
      </c>
      <c r="I1312" s="2" t="s">
        <v>8313</v>
      </c>
      <c r="J1312" s="2" t="s">
        <v>8314</v>
      </c>
    </row>
    <row r="1313" spans="1:10">
      <c r="A1313" s="2" t="s">
        <v>4932</v>
      </c>
      <c r="B1313" s="2" t="s">
        <v>4931</v>
      </c>
      <c r="C1313" s="2" t="s">
        <v>181</v>
      </c>
      <c r="D1313" s="3">
        <v>45724</v>
      </c>
      <c r="E1313" s="4">
        <v>266.86</v>
      </c>
      <c r="F1313" s="4">
        <v>254.42</v>
      </c>
      <c r="G1313" s="4">
        <v>12.440000000000026</v>
      </c>
      <c r="H1313" s="2" t="s">
        <v>6</v>
      </c>
      <c r="I1313" s="2" t="s">
        <v>8315</v>
      </c>
      <c r="J1313" s="2" t="s">
        <v>8314</v>
      </c>
    </row>
    <row r="1314" spans="1:10">
      <c r="A1314" s="2" t="s">
        <v>4934</v>
      </c>
      <c r="B1314" s="2" t="s">
        <v>4933</v>
      </c>
      <c r="C1314" s="2" t="s">
        <v>247</v>
      </c>
      <c r="D1314" s="3">
        <v>45688</v>
      </c>
      <c r="E1314" s="4">
        <v>836.65</v>
      </c>
      <c r="F1314" s="4">
        <v>766.53</v>
      </c>
      <c r="G1314" s="4">
        <v>1753</v>
      </c>
      <c r="H1314" s="2" t="s">
        <v>6</v>
      </c>
      <c r="I1314" s="2" t="s">
        <v>8313</v>
      </c>
      <c r="J1314" s="2" t="s">
        <v>8314</v>
      </c>
    </row>
    <row r="1315" spans="1:10">
      <c r="A1315" s="2" t="s">
        <v>4936</v>
      </c>
      <c r="B1315" s="2" t="s">
        <v>4935</v>
      </c>
      <c r="C1315" s="2" t="s">
        <v>239</v>
      </c>
      <c r="D1315" s="3">
        <v>45678</v>
      </c>
      <c r="E1315" s="4">
        <v>225.65</v>
      </c>
      <c r="F1315" s="4">
        <v>204.64</v>
      </c>
      <c r="G1315" s="4">
        <v>945.45000000000084</v>
      </c>
      <c r="H1315" s="2" t="s">
        <v>6</v>
      </c>
      <c r="I1315" s="2" t="s">
        <v>8313</v>
      </c>
      <c r="J1315" s="2" t="s">
        <v>8314</v>
      </c>
    </row>
    <row r="1316" spans="1:10">
      <c r="A1316" s="2" t="s">
        <v>4938</v>
      </c>
      <c r="B1316" s="2" t="s">
        <v>4937</v>
      </c>
      <c r="C1316" s="2" t="s">
        <v>257</v>
      </c>
      <c r="D1316" s="3">
        <v>45711</v>
      </c>
      <c r="E1316" s="4">
        <v>875.51</v>
      </c>
      <c r="F1316" s="4">
        <v>831.14</v>
      </c>
      <c r="G1316" s="4">
        <v>443.70000000000005</v>
      </c>
      <c r="H1316" s="2" t="s">
        <v>6</v>
      </c>
      <c r="I1316" s="2" t="s">
        <v>8313</v>
      </c>
      <c r="J1316" s="2" t="s">
        <v>8314</v>
      </c>
    </row>
    <row r="1317" spans="1:10">
      <c r="A1317" s="2" t="s">
        <v>4940</v>
      </c>
      <c r="B1317" s="2" t="s">
        <v>4939</v>
      </c>
      <c r="C1317" s="2" t="s">
        <v>202</v>
      </c>
      <c r="D1317" s="3">
        <v>45676</v>
      </c>
      <c r="E1317" s="4">
        <v>769.2</v>
      </c>
      <c r="F1317" s="4">
        <v>744.6</v>
      </c>
      <c r="G1317" s="4">
        <v>196.80000000000018</v>
      </c>
      <c r="H1317" s="2" t="s">
        <v>6</v>
      </c>
      <c r="I1317" s="2" t="s">
        <v>8315</v>
      </c>
      <c r="J1317" s="2" t="s">
        <v>8314</v>
      </c>
    </row>
    <row r="1318" spans="1:10">
      <c r="A1318" s="2" t="s">
        <v>4942</v>
      </c>
      <c r="B1318" s="2" t="s">
        <v>4941</v>
      </c>
      <c r="C1318" s="2" t="s">
        <v>194</v>
      </c>
      <c r="D1318" s="3">
        <v>45675</v>
      </c>
      <c r="E1318" s="4">
        <v>8935.5300000000007</v>
      </c>
      <c r="F1318" s="4">
        <v>8342.4</v>
      </c>
      <c r="G1318" s="4">
        <v>10676.340000000018</v>
      </c>
      <c r="H1318" s="2" t="s">
        <v>6</v>
      </c>
      <c r="I1318" s="2" t="s">
        <v>8315</v>
      </c>
      <c r="J1318" s="2" t="s">
        <v>8314</v>
      </c>
    </row>
    <row r="1319" spans="1:10">
      <c r="A1319" s="2" t="s">
        <v>4944</v>
      </c>
      <c r="B1319" s="2" t="s">
        <v>4943</v>
      </c>
      <c r="C1319" s="2" t="s">
        <v>248</v>
      </c>
      <c r="D1319" s="3">
        <v>45710</v>
      </c>
      <c r="E1319" s="4">
        <v>2109.16</v>
      </c>
      <c r="F1319" s="4">
        <v>1844.24</v>
      </c>
      <c r="G1319" s="4">
        <v>4503.6399999999976</v>
      </c>
      <c r="H1319" s="2" t="s">
        <v>6</v>
      </c>
      <c r="I1319" s="2" t="s">
        <v>8315</v>
      </c>
      <c r="J1319" s="2" t="s">
        <v>8314</v>
      </c>
    </row>
    <row r="1320" spans="1:10">
      <c r="A1320" s="2" t="s">
        <v>4946</v>
      </c>
      <c r="B1320" s="2" t="s">
        <v>4945</v>
      </c>
      <c r="C1320" s="2" t="s">
        <v>227</v>
      </c>
      <c r="D1320" s="3">
        <v>45692</v>
      </c>
      <c r="E1320" s="4">
        <v>490.58</v>
      </c>
      <c r="F1320" s="4">
        <v>461.23</v>
      </c>
      <c r="G1320" s="4">
        <v>352.19999999999959</v>
      </c>
      <c r="H1320" s="2" t="s">
        <v>6</v>
      </c>
      <c r="I1320" s="2" t="s">
        <v>8315</v>
      </c>
      <c r="J1320" s="2" t="s">
        <v>8314</v>
      </c>
    </row>
    <row r="1321" spans="1:10">
      <c r="A1321" s="2" t="s">
        <v>4948</v>
      </c>
      <c r="B1321" s="2" t="s">
        <v>4947</v>
      </c>
      <c r="C1321" s="2" t="s">
        <v>235</v>
      </c>
      <c r="D1321" s="3">
        <v>45673</v>
      </c>
      <c r="E1321" s="4">
        <v>897.53</v>
      </c>
      <c r="F1321" s="4">
        <v>820.53</v>
      </c>
      <c r="G1321" s="4">
        <v>1463</v>
      </c>
      <c r="H1321" s="2" t="s">
        <v>6</v>
      </c>
      <c r="I1321" s="2" t="s">
        <v>8313</v>
      </c>
      <c r="J1321" s="2" t="s">
        <v>8314</v>
      </c>
    </row>
    <row r="1322" spans="1:10">
      <c r="A1322" s="2" t="s">
        <v>4950</v>
      </c>
      <c r="B1322" s="2" t="s">
        <v>4949</v>
      </c>
      <c r="C1322" s="2" t="s">
        <v>230</v>
      </c>
      <c r="D1322" s="3">
        <v>45683</v>
      </c>
      <c r="E1322" s="4">
        <v>30.56</v>
      </c>
      <c r="F1322" s="4">
        <v>28.33</v>
      </c>
      <c r="G1322" s="4">
        <v>44.600000000000009</v>
      </c>
      <c r="H1322" s="2" t="s">
        <v>6</v>
      </c>
      <c r="I1322" s="2" t="s">
        <v>8316</v>
      </c>
      <c r="J1322" s="2" t="s">
        <v>8314</v>
      </c>
    </row>
    <row r="1323" spans="1:10">
      <c r="A1323" s="2" t="s">
        <v>4952</v>
      </c>
      <c r="B1323" s="2" t="s">
        <v>4951</v>
      </c>
      <c r="C1323" s="2" t="s">
        <v>252</v>
      </c>
      <c r="D1323" s="3">
        <v>45672</v>
      </c>
      <c r="E1323" s="4">
        <v>612.71</v>
      </c>
      <c r="F1323" s="4">
        <v>510.13</v>
      </c>
      <c r="G1323" s="4">
        <v>307.74000000000012</v>
      </c>
      <c r="H1323" s="2" t="s">
        <v>6</v>
      </c>
      <c r="I1323" s="2" t="s">
        <v>8313</v>
      </c>
      <c r="J1323" s="2" t="s">
        <v>8314</v>
      </c>
    </row>
    <row r="1324" spans="1:10">
      <c r="A1324" s="2" t="s">
        <v>4954</v>
      </c>
      <c r="B1324" s="2" t="s">
        <v>4953</v>
      </c>
      <c r="C1324" s="2" t="s">
        <v>185</v>
      </c>
      <c r="D1324" s="3">
        <v>45703</v>
      </c>
      <c r="E1324" s="4">
        <v>70.28</v>
      </c>
      <c r="F1324" s="4">
        <v>60.03</v>
      </c>
      <c r="G1324" s="4">
        <v>266.5</v>
      </c>
      <c r="H1324" s="2" t="s">
        <v>6</v>
      </c>
      <c r="I1324" s="2" t="s">
        <v>8316</v>
      </c>
      <c r="J1324" s="2" t="s">
        <v>8314</v>
      </c>
    </row>
    <row r="1325" spans="1:10">
      <c r="A1325" s="2" t="s">
        <v>4956</v>
      </c>
      <c r="B1325" s="2" t="s">
        <v>4955</v>
      </c>
      <c r="C1325" s="2" t="s">
        <v>165</v>
      </c>
      <c r="D1325" s="3">
        <v>45698</v>
      </c>
      <c r="E1325" s="4">
        <v>1715.09</v>
      </c>
      <c r="F1325" s="4">
        <v>1441.47</v>
      </c>
      <c r="G1325" s="4">
        <v>4925.159999999998</v>
      </c>
      <c r="H1325" s="2" t="s">
        <v>6</v>
      </c>
      <c r="I1325" s="2" t="s">
        <v>8316</v>
      </c>
      <c r="J1325" s="2" t="s">
        <v>8314</v>
      </c>
    </row>
    <row r="1326" spans="1:10">
      <c r="A1326" s="2" t="s">
        <v>4958</v>
      </c>
      <c r="B1326" s="2" t="s">
        <v>4957</v>
      </c>
      <c r="C1326" s="2" t="s">
        <v>224</v>
      </c>
      <c r="D1326" s="3">
        <v>45674</v>
      </c>
      <c r="E1326" s="4">
        <v>2615.86</v>
      </c>
      <c r="F1326" s="4">
        <v>2447.8200000000002</v>
      </c>
      <c r="G1326" s="4">
        <v>4705.119999999999</v>
      </c>
      <c r="H1326" s="2" t="s">
        <v>6</v>
      </c>
      <c r="I1326" s="2" t="s">
        <v>8313</v>
      </c>
      <c r="J1326" s="2" t="s">
        <v>8314</v>
      </c>
    </row>
    <row r="1327" spans="1:10">
      <c r="A1327" s="2" t="s">
        <v>4960</v>
      </c>
      <c r="B1327" s="2" t="s">
        <v>4959</v>
      </c>
      <c r="C1327" s="2" t="s">
        <v>216</v>
      </c>
      <c r="D1327" s="3">
        <v>45698</v>
      </c>
      <c r="E1327" s="4">
        <v>78.430000000000007</v>
      </c>
      <c r="F1327" s="4">
        <v>76.930000000000007</v>
      </c>
      <c r="G1327" s="4">
        <v>27</v>
      </c>
      <c r="H1327" s="2" t="s">
        <v>6</v>
      </c>
      <c r="I1327" s="2" t="s">
        <v>8313</v>
      </c>
      <c r="J1327" s="2" t="s">
        <v>8314</v>
      </c>
    </row>
    <row r="1328" spans="1:10">
      <c r="A1328" s="2" t="s">
        <v>4962</v>
      </c>
      <c r="B1328" s="2" t="s">
        <v>4961</v>
      </c>
      <c r="C1328" s="2" t="s">
        <v>237</v>
      </c>
      <c r="D1328" s="3">
        <v>45696</v>
      </c>
      <c r="E1328" s="4">
        <v>2188.3200000000002</v>
      </c>
      <c r="F1328" s="4">
        <v>1908.29</v>
      </c>
      <c r="G1328" s="4">
        <v>10361.110000000008</v>
      </c>
      <c r="H1328" s="2" t="s">
        <v>6</v>
      </c>
      <c r="I1328" s="2" t="s">
        <v>8316</v>
      </c>
      <c r="J1328" s="2" t="s">
        <v>8314</v>
      </c>
    </row>
    <row r="1329" spans="1:10">
      <c r="A1329" s="2" t="s">
        <v>4964</v>
      </c>
      <c r="B1329" s="2" t="s">
        <v>4963</v>
      </c>
      <c r="C1329" s="2" t="s">
        <v>218</v>
      </c>
      <c r="D1329" s="3">
        <v>45672</v>
      </c>
      <c r="E1329" s="4">
        <v>7197.27</v>
      </c>
      <c r="F1329" s="4">
        <v>6509.66</v>
      </c>
      <c r="G1329" s="4">
        <v>23378.74000000002</v>
      </c>
      <c r="H1329" s="2" t="s">
        <v>6</v>
      </c>
      <c r="I1329" s="2" t="s">
        <v>8313</v>
      </c>
      <c r="J1329" s="2" t="s">
        <v>8314</v>
      </c>
    </row>
    <row r="1330" spans="1:10">
      <c r="A1330" s="2" t="s">
        <v>4966</v>
      </c>
      <c r="B1330" s="2" t="s">
        <v>4965</v>
      </c>
      <c r="C1330" s="2" t="s">
        <v>212</v>
      </c>
      <c r="D1330" s="3">
        <v>45669</v>
      </c>
      <c r="E1330" s="4">
        <v>1709.47</v>
      </c>
      <c r="F1330" s="4">
        <v>1698.33</v>
      </c>
      <c r="G1330" s="4">
        <v>412.1800000000037</v>
      </c>
      <c r="H1330" s="2" t="s">
        <v>6</v>
      </c>
      <c r="I1330" s="2" t="s">
        <v>8316</v>
      </c>
      <c r="J1330" s="2" t="s">
        <v>8314</v>
      </c>
    </row>
    <row r="1331" spans="1:10">
      <c r="A1331" s="2" t="s">
        <v>4968</v>
      </c>
      <c r="B1331" s="2" t="s">
        <v>4967</v>
      </c>
      <c r="C1331" s="2" t="s">
        <v>258</v>
      </c>
      <c r="D1331" s="3">
        <v>45668</v>
      </c>
      <c r="E1331" s="4">
        <v>1409.21</v>
      </c>
      <c r="F1331" s="4">
        <v>1285.3</v>
      </c>
      <c r="G1331" s="4">
        <v>4460.7600000000029</v>
      </c>
      <c r="H1331" s="2" t="s">
        <v>6</v>
      </c>
      <c r="I1331" s="2" t="s">
        <v>8316</v>
      </c>
      <c r="J1331" s="2" t="s">
        <v>8314</v>
      </c>
    </row>
    <row r="1332" spans="1:10">
      <c r="A1332" s="2" t="s">
        <v>4970</v>
      </c>
      <c r="B1332" s="2" t="s">
        <v>4969</v>
      </c>
      <c r="C1332" s="2" t="s">
        <v>255</v>
      </c>
      <c r="D1332" s="3">
        <v>45687</v>
      </c>
      <c r="E1332" s="4">
        <v>912.61</v>
      </c>
      <c r="F1332" s="4">
        <v>795.76</v>
      </c>
      <c r="G1332" s="4">
        <v>1869.6000000000004</v>
      </c>
      <c r="H1332" s="2" t="s">
        <v>6</v>
      </c>
      <c r="I1332" s="2" t="s">
        <v>8316</v>
      </c>
      <c r="J1332" s="2" t="s">
        <v>8314</v>
      </c>
    </row>
    <row r="1333" spans="1:10">
      <c r="A1333" s="2" t="s">
        <v>4972</v>
      </c>
      <c r="B1333" s="2" t="s">
        <v>4971</v>
      </c>
      <c r="C1333" s="2" t="s">
        <v>194</v>
      </c>
      <c r="D1333" s="3">
        <v>45706</v>
      </c>
      <c r="E1333" s="4">
        <v>7330.8</v>
      </c>
      <c r="F1333" s="4">
        <v>6249.75</v>
      </c>
      <c r="G1333" s="4">
        <v>5405.2500000000009</v>
      </c>
      <c r="H1333" s="2" t="s">
        <v>6</v>
      </c>
      <c r="I1333" s="2" t="s">
        <v>8316</v>
      </c>
      <c r="J1333" s="2" t="s">
        <v>8314</v>
      </c>
    </row>
    <row r="1334" spans="1:10">
      <c r="A1334" s="2" t="s">
        <v>4974</v>
      </c>
      <c r="B1334" s="2" t="s">
        <v>4973</v>
      </c>
      <c r="C1334" s="2" t="s">
        <v>222</v>
      </c>
      <c r="D1334" s="3">
        <v>45685</v>
      </c>
      <c r="E1334" s="4">
        <v>11008.43</v>
      </c>
      <c r="F1334" s="4">
        <v>10539.01</v>
      </c>
      <c r="G1334" s="4">
        <v>8449.5600000000013</v>
      </c>
      <c r="H1334" s="2" t="s">
        <v>6</v>
      </c>
      <c r="I1334" s="2" t="s">
        <v>8315</v>
      </c>
      <c r="J1334" s="2" t="s">
        <v>8314</v>
      </c>
    </row>
    <row r="1335" spans="1:10">
      <c r="A1335" s="2" t="s">
        <v>4976</v>
      </c>
      <c r="B1335" s="2" t="s">
        <v>4975</v>
      </c>
      <c r="C1335" s="2" t="s">
        <v>235</v>
      </c>
      <c r="D1335" s="3">
        <v>45696</v>
      </c>
      <c r="E1335" s="4">
        <v>818.8</v>
      </c>
      <c r="F1335" s="4">
        <v>798.4</v>
      </c>
      <c r="G1335" s="4">
        <v>734.39999999999918</v>
      </c>
      <c r="H1335" s="2" t="s">
        <v>6</v>
      </c>
      <c r="I1335" s="2" t="s">
        <v>8316</v>
      </c>
      <c r="J1335" s="2" t="s">
        <v>8314</v>
      </c>
    </row>
    <row r="1336" spans="1:10">
      <c r="A1336" s="2" t="s">
        <v>4978</v>
      </c>
      <c r="B1336" s="2" t="s">
        <v>4977</v>
      </c>
      <c r="C1336" s="2" t="s">
        <v>224</v>
      </c>
      <c r="D1336" s="3">
        <v>45683</v>
      </c>
      <c r="E1336" s="4">
        <v>1538.97</v>
      </c>
      <c r="F1336" s="4">
        <v>1418.65</v>
      </c>
      <c r="G1336" s="4">
        <v>2526.7199999999984</v>
      </c>
      <c r="H1336" s="2" t="s">
        <v>6</v>
      </c>
      <c r="I1336" s="2" t="s">
        <v>8315</v>
      </c>
      <c r="J1336" s="2" t="s">
        <v>8314</v>
      </c>
    </row>
    <row r="1337" spans="1:10">
      <c r="A1337" s="2" t="s">
        <v>4980</v>
      </c>
      <c r="B1337" s="2" t="s">
        <v>4979</v>
      </c>
      <c r="C1337" s="2" t="s">
        <v>229</v>
      </c>
      <c r="D1337" s="3">
        <v>45682</v>
      </c>
      <c r="E1337" s="4">
        <v>195.2</v>
      </c>
      <c r="F1337" s="4">
        <v>173.01</v>
      </c>
      <c r="G1337" s="4">
        <v>177.51999999999998</v>
      </c>
      <c r="H1337" s="2" t="s">
        <v>6</v>
      </c>
      <c r="I1337" s="2" t="s">
        <v>8315</v>
      </c>
      <c r="J1337" s="2" t="s">
        <v>8314</v>
      </c>
    </row>
    <row r="1338" spans="1:10">
      <c r="A1338" s="2" t="s">
        <v>4982</v>
      </c>
      <c r="B1338" s="2" t="s">
        <v>4981</v>
      </c>
      <c r="C1338" s="2" t="s">
        <v>255</v>
      </c>
      <c r="D1338" s="3">
        <v>45681</v>
      </c>
      <c r="E1338" s="4">
        <v>1049.21</v>
      </c>
      <c r="F1338" s="4">
        <v>966.03</v>
      </c>
      <c r="G1338" s="4">
        <v>1081.3400000000008</v>
      </c>
      <c r="H1338" s="2" t="s">
        <v>6</v>
      </c>
      <c r="I1338" s="2" t="s">
        <v>8315</v>
      </c>
      <c r="J1338" s="2" t="s">
        <v>8314</v>
      </c>
    </row>
    <row r="1339" spans="1:10">
      <c r="A1339" s="2" t="s">
        <v>4984</v>
      </c>
      <c r="B1339" s="2" t="s">
        <v>4983</v>
      </c>
      <c r="C1339" s="2" t="s">
        <v>255</v>
      </c>
      <c r="D1339" s="3">
        <v>45690</v>
      </c>
      <c r="E1339" s="4">
        <v>456.52</v>
      </c>
      <c r="F1339" s="4">
        <v>413.26</v>
      </c>
      <c r="G1339" s="4">
        <v>605.63999999999987</v>
      </c>
      <c r="H1339" s="2" t="s">
        <v>6</v>
      </c>
      <c r="I1339" s="2" t="s">
        <v>8315</v>
      </c>
      <c r="J1339" s="2" t="s">
        <v>8314</v>
      </c>
    </row>
    <row r="1340" spans="1:10">
      <c r="A1340" s="2" t="s">
        <v>4986</v>
      </c>
      <c r="B1340" s="2" t="s">
        <v>4985</v>
      </c>
      <c r="C1340" s="2" t="s">
        <v>218</v>
      </c>
      <c r="D1340" s="3">
        <v>45680</v>
      </c>
      <c r="E1340" s="4">
        <v>9429.6200000000008</v>
      </c>
      <c r="F1340" s="4">
        <v>8915.91</v>
      </c>
      <c r="G1340" s="4">
        <v>513.71000000000095</v>
      </c>
      <c r="H1340" s="2" t="s">
        <v>6</v>
      </c>
      <c r="I1340" s="2" t="s">
        <v>8316</v>
      </c>
      <c r="J1340" s="2" t="s">
        <v>8314</v>
      </c>
    </row>
    <row r="1341" spans="1:10">
      <c r="A1341" s="2" t="s">
        <v>4988</v>
      </c>
      <c r="B1341" s="2" t="s">
        <v>4987</v>
      </c>
      <c r="C1341" s="2" t="s">
        <v>229</v>
      </c>
      <c r="D1341" s="3">
        <v>45683</v>
      </c>
      <c r="E1341" s="4">
        <v>546.16</v>
      </c>
      <c r="F1341" s="4">
        <v>456.19</v>
      </c>
      <c r="G1341" s="4">
        <v>1169.6099999999997</v>
      </c>
      <c r="H1341" s="2" t="s">
        <v>6</v>
      </c>
      <c r="I1341" s="2" t="s">
        <v>8315</v>
      </c>
      <c r="J1341" s="2" t="s">
        <v>8314</v>
      </c>
    </row>
    <row r="1342" spans="1:10">
      <c r="A1342" s="2" t="s">
        <v>4990</v>
      </c>
      <c r="B1342" s="2" t="s">
        <v>4989</v>
      </c>
      <c r="C1342" s="2" t="s">
        <v>244</v>
      </c>
      <c r="D1342" s="3">
        <v>45727</v>
      </c>
      <c r="E1342" s="4">
        <v>4201.3599999999997</v>
      </c>
      <c r="F1342" s="4">
        <v>3577.69</v>
      </c>
      <c r="G1342" s="4">
        <v>8731.3799999999937</v>
      </c>
      <c r="H1342" s="2" t="s">
        <v>6</v>
      </c>
      <c r="I1342" s="2" t="s">
        <v>8313</v>
      </c>
      <c r="J1342" s="2" t="s">
        <v>8314</v>
      </c>
    </row>
    <row r="1343" spans="1:10">
      <c r="A1343" s="2" t="s">
        <v>4992</v>
      </c>
      <c r="B1343" s="2" t="s">
        <v>4991</v>
      </c>
      <c r="C1343" s="2" t="s">
        <v>212</v>
      </c>
      <c r="D1343" s="3">
        <v>45696</v>
      </c>
      <c r="E1343" s="4">
        <v>2243.61</v>
      </c>
      <c r="F1343" s="4">
        <v>1943.01</v>
      </c>
      <c r="G1343" s="4">
        <v>8416.8000000000029</v>
      </c>
      <c r="H1343" s="2" t="s">
        <v>6</v>
      </c>
      <c r="I1343" s="2" t="s">
        <v>8316</v>
      </c>
      <c r="J1343" s="2" t="s">
        <v>8314</v>
      </c>
    </row>
    <row r="1344" spans="1:10">
      <c r="A1344" s="2" t="s">
        <v>4994</v>
      </c>
      <c r="B1344" s="2" t="s">
        <v>4993</v>
      </c>
      <c r="C1344" s="2" t="s">
        <v>252</v>
      </c>
      <c r="D1344" s="3">
        <v>45694</v>
      </c>
      <c r="E1344" s="4">
        <v>604.91</v>
      </c>
      <c r="F1344" s="4">
        <v>547.79</v>
      </c>
      <c r="G1344" s="4">
        <v>1428</v>
      </c>
      <c r="H1344" s="2" t="s">
        <v>6</v>
      </c>
      <c r="I1344" s="2" t="s">
        <v>8316</v>
      </c>
      <c r="J1344" s="2" t="s">
        <v>8314</v>
      </c>
    </row>
    <row r="1345" spans="1:10">
      <c r="A1345" s="2" t="s">
        <v>4996</v>
      </c>
      <c r="B1345" s="2" t="s">
        <v>4995</v>
      </c>
      <c r="C1345" s="2" t="s">
        <v>206</v>
      </c>
      <c r="D1345" s="3">
        <v>45706</v>
      </c>
      <c r="E1345" s="4">
        <v>1736.29</v>
      </c>
      <c r="F1345" s="4">
        <v>1646.11</v>
      </c>
      <c r="G1345" s="4">
        <v>1803.6000000000013</v>
      </c>
      <c r="H1345" s="2" t="s">
        <v>6</v>
      </c>
      <c r="I1345" s="2" t="s">
        <v>8313</v>
      </c>
      <c r="J1345" s="2" t="s">
        <v>8314</v>
      </c>
    </row>
    <row r="1346" spans="1:10">
      <c r="A1346" s="2" t="s">
        <v>4998</v>
      </c>
      <c r="B1346" s="2" t="s">
        <v>4997</v>
      </c>
      <c r="C1346" s="2" t="s">
        <v>217</v>
      </c>
      <c r="D1346" s="3">
        <v>45716</v>
      </c>
      <c r="E1346" s="4">
        <v>95.53</v>
      </c>
      <c r="F1346" s="4">
        <v>92.84</v>
      </c>
      <c r="G1346" s="4">
        <v>75.319999999999936</v>
      </c>
      <c r="H1346" s="2" t="s">
        <v>6</v>
      </c>
      <c r="I1346" s="2" t="s">
        <v>8315</v>
      </c>
      <c r="J1346" s="2" t="s">
        <v>8314</v>
      </c>
    </row>
    <row r="1347" spans="1:10">
      <c r="A1347" s="2" t="s">
        <v>5000</v>
      </c>
      <c r="B1347" s="2" t="s">
        <v>4999</v>
      </c>
      <c r="C1347" s="2" t="s">
        <v>224</v>
      </c>
      <c r="D1347" s="3">
        <v>45692</v>
      </c>
      <c r="E1347" s="4">
        <v>2784.66</v>
      </c>
      <c r="F1347" s="4">
        <v>2464.3200000000002</v>
      </c>
      <c r="G1347" s="4">
        <v>961.01999999999907</v>
      </c>
      <c r="H1347" s="2" t="s">
        <v>6</v>
      </c>
      <c r="I1347" s="2" t="s">
        <v>8313</v>
      </c>
      <c r="J1347" s="2" t="s">
        <v>8314</v>
      </c>
    </row>
    <row r="1348" spans="1:10">
      <c r="A1348" s="2" t="s">
        <v>5002</v>
      </c>
      <c r="B1348" s="2" t="s">
        <v>5001</v>
      </c>
      <c r="C1348" s="2" t="s">
        <v>235</v>
      </c>
      <c r="D1348" s="3">
        <v>45683</v>
      </c>
      <c r="E1348" s="4">
        <v>540.85</v>
      </c>
      <c r="F1348" s="4">
        <v>473.6</v>
      </c>
      <c r="G1348" s="4">
        <v>2219.25</v>
      </c>
      <c r="H1348" s="2" t="s">
        <v>6</v>
      </c>
      <c r="I1348" s="2" t="s">
        <v>8313</v>
      </c>
      <c r="J1348" s="2" t="s">
        <v>8314</v>
      </c>
    </row>
    <row r="1349" spans="1:10">
      <c r="A1349" s="2" t="s">
        <v>5004</v>
      </c>
      <c r="B1349" s="2" t="s">
        <v>5003</v>
      </c>
      <c r="C1349" s="2" t="s">
        <v>247</v>
      </c>
      <c r="D1349" s="3">
        <v>45672</v>
      </c>
      <c r="E1349" s="4">
        <v>912.63</v>
      </c>
      <c r="F1349" s="4">
        <v>776.46</v>
      </c>
      <c r="G1349" s="4">
        <v>2178.7199999999993</v>
      </c>
      <c r="H1349" s="2" t="s">
        <v>6</v>
      </c>
      <c r="I1349" s="2" t="s">
        <v>8315</v>
      </c>
      <c r="J1349" s="2" t="s">
        <v>8314</v>
      </c>
    </row>
    <row r="1350" spans="1:10">
      <c r="A1350" s="2" t="s">
        <v>5006</v>
      </c>
      <c r="B1350" s="2" t="s">
        <v>5005</v>
      </c>
      <c r="C1350" s="2" t="s">
        <v>233</v>
      </c>
      <c r="D1350" s="3">
        <v>45671</v>
      </c>
      <c r="E1350" s="4">
        <v>815.4</v>
      </c>
      <c r="F1350" s="4">
        <v>750.28</v>
      </c>
      <c r="G1350" s="4">
        <v>846.56000000000006</v>
      </c>
      <c r="H1350" s="2" t="s">
        <v>6</v>
      </c>
      <c r="I1350" s="2" t="s">
        <v>8313</v>
      </c>
      <c r="J1350" s="2" t="s">
        <v>8314</v>
      </c>
    </row>
    <row r="1351" spans="1:10">
      <c r="A1351" s="2" t="s">
        <v>5008</v>
      </c>
      <c r="B1351" s="2" t="s">
        <v>5007</v>
      </c>
      <c r="C1351" s="2" t="s">
        <v>224</v>
      </c>
      <c r="D1351" s="3">
        <v>45707</v>
      </c>
      <c r="E1351" s="4">
        <v>827.82</v>
      </c>
      <c r="F1351" s="4">
        <v>710.46</v>
      </c>
      <c r="G1351" s="4">
        <v>821.5200000000001</v>
      </c>
      <c r="H1351" s="2" t="s">
        <v>6</v>
      </c>
      <c r="I1351" s="2" t="s">
        <v>8316</v>
      </c>
      <c r="J1351" s="2" t="s">
        <v>8314</v>
      </c>
    </row>
    <row r="1352" spans="1:10">
      <c r="A1352" s="2" t="s">
        <v>5010</v>
      </c>
      <c r="B1352" s="2" t="s">
        <v>5009</v>
      </c>
      <c r="C1352" s="2" t="s">
        <v>198</v>
      </c>
      <c r="D1352" s="3">
        <v>45722</v>
      </c>
      <c r="E1352" s="4">
        <v>1425.02</v>
      </c>
      <c r="F1352" s="4">
        <v>1289.71</v>
      </c>
      <c r="G1352" s="4">
        <v>1623.7199999999993</v>
      </c>
      <c r="H1352" s="2" t="s">
        <v>6</v>
      </c>
      <c r="I1352" s="2" t="s">
        <v>8316</v>
      </c>
      <c r="J1352" s="2" t="s">
        <v>8314</v>
      </c>
    </row>
    <row r="1353" spans="1:10">
      <c r="A1353" s="2" t="s">
        <v>5012</v>
      </c>
      <c r="B1353" s="2" t="s">
        <v>5011</v>
      </c>
      <c r="C1353" s="2" t="s">
        <v>252</v>
      </c>
      <c r="D1353" s="3">
        <v>45704</v>
      </c>
      <c r="E1353" s="4">
        <v>389.39</v>
      </c>
      <c r="F1353" s="4">
        <v>335.16</v>
      </c>
      <c r="G1353" s="4">
        <v>2169.1999999999985</v>
      </c>
      <c r="H1353" s="2" t="s">
        <v>6</v>
      </c>
      <c r="I1353" s="2" t="s">
        <v>8316</v>
      </c>
      <c r="J1353" s="2" t="s">
        <v>8314</v>
      </c>
    </row>
    <row r="1354" spans="1:10">
      <c r="A1354" s="2" t="s">
        <v>5014</v>
      </c>
      <c r="B1354" s="2" t="s">
        <v>5013</v>
      </c>
      <c r="C1354" s="2" t="s">
        <v>218</v>
      </c>
      <c r="D1354" s="3">
        <v>45693</v>
      </c>
      <c r="E1354" s="4">
        <v>6736.4</v>
      </c>
      <c r="F1354" s="4">
        <v>6212.82</v>
      </c>
      <c r="G1354" s="4">
        <v>4712.2199999999993</v>
      </c>
      <c r="H1354" s="2" t="s">
        <v>6</v>
      </c>
      <c r="I1354" s="2" t="s">
        <v>8316</v>
      </c>
      <c r="J1354" s="2" t="s">
        <v>8314</v>
      </c>
    </row>
    <row r="1355" spans="1:10">
      <c r="A1355" s="2" t="s">
        <v>5016</v>
      </c>
      <c r="B1355" s="2" t="s">
        <v>5015</v>
      </c>
      <c r="C1355" s="2" t="s">
        <v>222</v>
      </c>
      <c r="D1355" s="3">
        <v>45700</v>
      </c>
      <c r="E1355" s="4">
        <v>10747.51</v>
      </c>
      <c r="F1355" s="4">
        <v>9989.1299999999992</v>
      </c>
      <c r="G1355" s="4">
        <v>28060.060000000038</v>
      </c>
      <c r="H1355" s="2" t="s">
        <v>6</v>
      </c>
      <c r="I1355" s="2" t="s">
        <v>8313</v>
      </c>
      <c r="J1355" s="2" t="s">
        <v>8314</v>
      </c>
    </row>
    <row r="1356" spans="1:10">
      <c r="A1356" s="2" t="s">
        <v>5018</v>
      </c>
      <c r="B1356" s="2" t="s">
        <v>5017</v>
      </c>
      <c r="C1356" s="2" t="s">
        <v>221</v>
      </c>
      <c r="D1356" s="3">
        <v>45719</v>
      </c>
      <c r="E1356" s="4">
        <v>1726.05</v>
      </c>
      <c r="F1356" s="4">
        <v>1584.28</v>
      </c>
      <c r="G1356" s="4">
        <v>6096.1099999999988</v>
      </c>
      <c r="H1356" s="2" t="s">
        <v>6</v>
      </c>
      <c r="I1356" s="2" t="s">
        <v>8313</v>
      </c>
      <c r="J1356" s="2" t="s">
        <v>8314</v>
      </c>
    </row>
    <row r="1357" spans="1:10">
      <c r="A1357" s="2" t="s">
        <v>5020</v>
      </c>
      <c r="B1357" s="2" t="s">
        <v>5019</v>
      </c>
      <c r="C1357" s="2" t="s">
        <v>221</v>
      </c>
      <c r="D1357" s="3">
        <v>45718</v>
      </c>
      <c r="E1357" s="4">
        <v>1505.53</v>
      </c>
      <c r="F1357" s="4">
        <v>1321.02</v>
      </c>
      <c r="G1357" s="4">
        <v>3136.67</v>
      </c>
      <c r="H1357" s="2" t="s">
        <v>6</v>
      </c>
      <c r="I1357" s="2" t="s">
        <v>8316</v>
      </c>
      <c r="J1357" s="2" t="s">
        <v>8314</v>
      </c>
    </row>
    <row r="1358" spans="1:10">
      <c r="A1358" s="2" t="s">
        <v>5022</v>
      </c>
      <c r="B1358" s="2" t="s">
        <v>5021</v>
      </c>
      <c r="C1358" s="2" t="s">
        <v>230</v>
      </c>
      <c r="D1358" s="3">
        <v>45685</v>
      </c>
      <c r="E1358" s="4">
        <v>92.46</v>
      </c>
      <c r="F1358" s="4">
        <v>80.34</v>
      </c>
      <c r="G1358" s="4">
        <v>315.11999999999978</v>
      </c>
      <c r="H1358" s="2" t="s">
        <v>6</v>
      </c>
      <c r="I1358" s="2" t="s">
        <v>8315</v>
      </c>
      <c r="J1358" s="2" t="s">
        <v>8314</v>
      </c>
    </row>
    <row r="1359" spans="1:10">
      <c r="A1359" s="2" t="s">
        <v>5024</v>
      </c>
      <c r="B1359" s="2" t="s">
        <v>5023</v>
      </c>
      <c r="C1359" s="2" t="s">
        <v>229</v>
      </c>
      <c r="D1359" s="3">
        <v>45684</v>
      </c>
      <c r="E1359" s="4">
        <v>845.35</v>
      </c>
      <c r="F1359" s="4">
        <v>760.32</v>
      </c>
      <c r="G1359" s="4">
        <v>3231.139999999999</v>
      </c>
      <c r="H1359" s="2" t="s">
        <v>6</v>
      </c>
      <c r="I1359" s="2" t="s">
        <v>8315</v>
      </c>
      <c r="J1359" s="2" t="s">
        <v>8314</v>
      </c>
    </row>
    <row r="1360" spans="1:10">
      <c r="A1360" s="2" t="s">
        <v>5026</v>
      </c>
      <c r="B1360" s="2" t="s">
        <v>5025</v>
      </c>
      <c r="C1360" s="2" t="s">
        <v>258</v>
      </c>
      <c r="D1360" s="3">
        <v>45704</v>
      </c>
      <c r="E1360" s="4">
        <v>7374.05</v>
      </c>
      <c r="F1360" s="4">
        <v>6117.92</v>
      </c>
      <c r="G1360" s="4">
        <v>35171.64</v>
      </c>
      <c r="H1360" s="2" t="s">
        <v>6</v>
      </c>
      <c r="I1360" s="2" t="s">
        <v>8313</v>
      </c>
      <c r="J1360" s="2" t="s">
        <v>8314</v>
      </c>
    </row>
    <row r="1361" spans="1:10">
      <c r="A1361" s="2" t="s">
        <v>5028</v>
      </c>
      <c r="B1361" s="2" t="s">
        <v>5027</v>
      </c>
      <c r="C1361" s="2" t="s">
        <v>240</v>
      </c>
      <c r="D1361" s="3">
        <v>45702</v>
      </c>
      <c r="E1361" s="4">
        <v>380.76</v>
      </c>
      <c r="F1361" s="4">
        <v>360.15</v>
      </c>
      <c r="G1361" s="4">
        <v>206.10000000000014</v>
      </c>
      <c r="H1361" s="2" t="s">
        <v>6</v>
      </c>
      <c r="I1361" s="2" t="s">
        <v>8316</v>
      </c>
      <c r="J1361" s="2" t="s">
        <v>8314</v>
      </c>
    </row>
    <row r="1362" spans="1:10">
      <c r="A1362" s="2" t="s">
        <v>5030</v>
      </c>
      <c r="B1362" s="2" t="s">
        <v>5029</v>
      </c>
      <c r="C1362" s="2" t="s">
        <v>230</v>
      </c>
      <c r="D1362" s="3">
        <v>45711</v>
      </c>
      <c r="E1362" s="4">
        <v>30.21</v>
      </c>
      <c r="F1362" s="4">
        <v>27.67</v>
      </c>
      <c r="G1362" s="4">
        <v>111.75999999999996</v>
      </c>
      <c r="H1362" s="2" t="s">
        <v>6</v>
      </c>
      <c r="I1362" s="2" t="s">
        <v>8316</v>
      </c>
      <c r="J1362" s="2" t="s">
        <v>8314</v>
      </c>
    </row>
    <row r="1363" spans="1:10">
      <c r="A1363" s="2" t="s">
        <v>5032</v>
      </c>
      <c r="B1363" s="2" t="s">
        <v>5031</v>
      </c>
      <c r="C1363" s="2" t="s">
        <v>212</v>
      </c>
      <c r="D1363" s="3">
        <v>45695</v>
      </c>
      <c r="E1363" s="4">
        <v>377.52</v>
      </c>
      <c r="F1363" s="4">
        <v>347.98</v>
      </c>
      <c r="G1363" s="4">
        <v>1092.9799999999987</v>
      </c>
      <c r="H1363" s="2" t="s">
        <v>6</v>
      </c>
      <c r="I1363" s="2" t="s">
        <v>8313</v>
      </c>
      <c r="J1363" s="2" t="s">
        <v>8314</v>
      </c>
    </row>
    <row r="1364" spans="1:10">
      <c r="A1364" s="2" t="s">
        <v>5034</v>
      </c>
      <c r="B1364" s="2" t="s">
        <v>5033</v>
      </c>
      <c r="C1364" s="2" t="s">
        <v>239</v>
      </c>
      <c r="D1364" s="3">
        <v>45686</v>
      </c>
      <c r="E1364" s="4">
        <v>237.19</v>
      </c>
      <c r="F1364" s="4">
        <v>210.24</v>
      </c>
      <c r="G1364" s="4">
        <v>727.64999999999964</v>
      </c>
      <c r="H1364" s="2" t="s">
        <v>6</v>
      </c>
      <c r="I1364" s="2" t="s">
        <v>8315</v>
      </c>
      <c r="J1364" s="2" t="s">
        <v>8314</v>
      </c>
    </row>
    <row r="1365" spans="1:10">
      <c r="A1365" s="2" t="s">
        <v>5036</v>
      </c>
      <c r="B1365" s="2" t="s">
        <v>5035</v>
      </c>
      <c r="C1365" s="2" t="s">
        <v>232</v>
      </c>
      <c r="D1365" s="3">
        <v>45679</v>
      </c>
      <c r="E1365" s="4">
        <v>7737.33</v>
      </c>
      <c r="F1365" s="4">
        <v>6716.59</v>
      </c>
      <c r="G1365" s="4">
        <v>3062.2199999999993</v>
      </c>
      <c r="H1365" s="2" t="s">
        <v>6</v>
      </c>
      <c r="I1365" s="2" t="s">
        <v>8316</v>
      </c>
      <c r="J1365" s="2" t="s">
        <v>8314</v>
      </c>
    </row>
    <row r="1366" spans="1:10">
      <c r="A1366" s="2" t="s">
        <v>5038</v>
      </c>
      <c r="B1366" s="2" t="s">
        <v>5037</v>
      </c>
      <c r="C1366" s="2" t="s">
        <v>204</v>
      </c>
      <c r="D1366" s="3">
        <v>45680</v>
      </c>
      <c r="E1366" s="4">
        <v>1356.11</v>
      </c>
      <c r="F1366" s="4">
        <v>1234.2</v>
      </c>
      <c r="G1366" s="4">
        <v>4510.6699999999946</v>
      </c>
      <c r="H1366" s="2" t="s">
        <v>6</v>
      </c>
      <c r="I1366" s="2" t="s">
        <v>8316</v>
      </c>
      <c r="J1366" s="2" t="s">
        <v>8314</v>
      </c>
    </row>
    <row r="1367" spans="1:10">
      <c r="A1367" s="2" t="s">
        <v>5040</v>
      </c>
      <c r="B1367" s="2" t="s">
        <v>5039</v>
      </c>
      <c r="C1367" s="2" t="s">
        <v>202</v>
      </c>
      <c r="D1367" s="3">
        <v>45708</v>
      </c>
      <c r="E1367" s="4">
        <v>5675.45</v>
      </c>
      <c r="F1367" s="4">
        <v>5149.3500000000004</v>
      </c>
      <c r="G1367" s="4">
        <v>7891.4999999999918</v>
      </c>
      <c r="H1367" s="2" t="s">
        <v>6</v>
      </c>
      <c r="I1367" s="2" t="s">
        <v>8316</v>
      </c>
      <c r="J1367" s="2" t="s">
        <v>8314</v>
      </c>
    </row>
    <row r="1368" spans="1:10">
      <c r="A1368" s="2" t="s">
        <v>5042</v>
      </c>
      <c r="B1368" s="2" t="s">
        <v>5041</v>
      </c>
      <c r="C1368" s="2" t="s">
        <v>204</v>
      </c>
      <c r="D1368" s="3">
        <v>45678</v>
      </c>
      <c r="E1368" s="4">
        <v>943.24</v>
      </c>
      <c r="F1368" s="4">
        <v>841.91</v>
      </c>
      <c r="G1368" s="4">
        <v>1823.9400000000007</v>
      </c>
      <c r="H1368" s="2" t="s">
        <v>6</v>
      </c>
      <c r="I1368" s="2" t="s">
        <v>8316</v>
      </c>
      <c r="J1368" s="2" t="s">
        <v>8314</v>
      </c>
    </row>
    <row r="1369" spans="1:10">
      <c r="A1369" s="2" t="s">
        <v>5044</v>
      </c>
      <c r="B1369" s="2" t="s">
        <v>5043</v>
      </c>
      <c r="C1369" s="2" t="s">
        <v>218</v>
      </c>
      <c r="D1369" s="3">
        <v>45678</v>
      </c>
      <c r="E1369" s="4">
        <v>9983.01</v>
      </c>
      <c r="F1369" s="4">
        <v>8995.4599999999991</v>
      </c>
      <c r="G1369" s="4">
        <v>12838.150000000014</v>
      </c>
      <c r="H1369" s="2" t="s">
        <v>6</v>
      </c>
      <c r="I1369" s="2" t="s">
        <v>8316</v>
      </c>
      <c r="J1369" s="2" t="s">
        <v>8314</v>
      </c>
    </row>
    <row r="1370" spans="1:10">
      <c r="A1370" s="2" t="s">
        <v>5046</v>
      </c>
      <c r="B1370" s="2" t="s">
        <v>5045</v>
      </c>
      <c r="C1370" s="2" t="s">
        <v>225</v>
      </c>
      <c r="D1370" s="3">
        <v>45696</v>
      </c>
      <c r="E1370" s="4">
        <v>1425.93</v>
      </c>
      <c r="F1370" s="4">
        <v>1288.0999999999999</v>
      </c>
      <c r="G1370" s="4">
        <v>137.83000000000015</v>
      </c>
      <c r="H1370" s="2" t="s">
        <v>6</v>
      </c>
      <c r="I1370" s="2" t="s">
        <v>8316</v>
      </c>
      <c r="J1370" s="2" t="s">
        <v>8314</v>
      </c>
    </row>
    <row r="1371" spans="1:10">
      <c r="A1371" s="2" t="s">
        <v>5048</v>
      </c>
      <c r="B1371" s="2" t="s">
        <v>5047</v>
      </c>
      <c r="C1371" s="2" t="s">
        <v>218</v>
      </c>
      <c r="D1371" s="3">
        <v>45695</v>
      </c>
      <c r="E1371" s="4">
        <v>7432.91</v>
      </c>
      <c r="F1371" s="4">
        <v>6330.13</v>
      </c>
      <c r="G1371" s="4">
        <v>24261.159999999996</v>
      </c>
      <c r="H1371" s="2" t="s">
        <v>6</v>
      </c>
      <c r="I1371" s="2" t="s">
        <v>8315</v>
      </c>
      <c r="J1371" s="2" t="s">
        <v>8314</v>
      </c>
    </row>
    <row r="1372" spans="1:10">
      <c r="A1372" s="2" t="s">
        <v>5050</v>
      </c>
      <c r="B1372" s="2" t="s">
        <v>5049</v>
      </c>
      <c r="C1372" s="2" t="s">
        <v>248</v>
      </c>
      <c r="D1372" s="3">
        <v>45714</v>
      </c>
      <c r="E1372" s="4">
        <v>1519.77</v>
      </c>
      <c r="F1372" s="4">
        <v>1410.92</v>
      </c>
      <c r="G1372" s="4">
        <v>4027.4499999999966</v>
      </c>
      <c r="H1372" s="2" t="s">
        <v>6</v>
      </c>
      <c r="I1372" s="2" t="s">
        <v>8313</v>
      </c>
      <c r="J1372" s="2" t="s">
        <v>8314</v>
      </c>
    </row>
    <row r="1373" spans="1:10">
      <c r="A1373" s="2" t="s">
        <v>5052</v>
      </c>
      <c r="B1373" s="2" t="s">
        <v>5051</v>
      </c>
      <c r="C1373" s="2" t="s">
        <v>225</v>
      </c>
      <c r="D1373" s="3">
        <v>45713</v>
      </c>
      <c r="E1373" s="4">
        <v>1667.48</v>
      </c>
      <c r="F1373" s="4">
        <v>1650.38</v>
      </c>
      <c r="G1373" s="4">
        <v>478.79999999999745</v>
      </c>
      <c r="H1373" s="2" t="s">
        <v>6</v>
      </c>
      <c r="I1373" s="2" t="s">
        <v>8313</v>
      </c>
      <c r="J1373" s="2" t="s">
        <v>8314</v>
      </c>
    </row>
    <row r="1374" spans="1:10">
      <c r="A1374" s="2" t="s">
        <v>5054</v>
      </c>
      <c r="B1374" s="2" t="s">
        <v>5053</v>
      </c>
      <c r="C1374" s="2" t="s">
        <v>230</v>
      </c>
      <c r="D1374" s="3">
        <v>45718</v>
      </c>
      <c r="E1374" s="4">
        <v>80.849999999999994</v>
      </c>
      <c r="F1374" s="4">
        <v>70.05</v>
      </c>
      <c r="G1374" s="4">
        <v>43.199999999999989</v>
      </c>
      <c r="H1374" s="2" t="s">
        <v>6</v>
      </c>
      <c r="I1374" s="2" t="s">
        <v>8315</v>
      </c>
      <c r="J1374" s="2" t="s">
        <v>8314</v>
      </c>
    </row>
    <row r="1375" spans="1:10">
      <c r="A1375" s="2" t="s">
        <v>5056</v>
      </c>
      <c r="B1375" s="2" t="s">
        <v>5055</v>
      </c>
      <c r="C1375" s="2" t="s">
        <v>225</v>
      </c>
      <c r="D1375" s="3">
        <v>45711</v>
      </c>
      <c r="E1375" s="4">
        <v>1899.7</v>
      </c>
      <c r="F1375" s="4">
        <v>1842.49</v>
      </c>
      <c r="G1375" s="4">
        <v>114.42000000000007</v>
      </c>
      <c r="H1375" s="2" t="s">
        <v>6</v>
      </c>
      <c r="I1375" s="2" t="s">
        <v>8315</v>
      </c>
      <c r="J1375" s="2" t="s">
        <v>8314</v>
      </c>
    </row>
    <row r="1376" spans="1:10">
      <c r="A1376" s="2" t="s">
        <v>5058</v>
      </c>
      <c r="B1376" s="2" t="s">
        <v>5057</v>
      </c>
      <c r="C1376" s="2" t="s">
        <v>236</v>
      </c>
      <c r="D1376" s="3">
        <v>45708</v>
      </c>
      <c r="E1376" s="4">
        <v>1825.55</v>
      </c>
      <c r="F1376" s="4">
        <v>1806.71</v>
      </c>
      <c r="G1376" s="4">
        <v>244.91999999999894</v>
      </c>
      <c r="H1376" s="2" t="s">
        <v>6</v>
      </c>
      <c r="I1376" s="2" t="s">
        <v>8315</v>
      </c>
      <c r="J1376" s="2" t="s">
        <v>8314</v>
      </c>
    </row>
    <row r="1377" spans="1:10">
      <c r="A1377" s="2" t="s">
        <v>5060</v>
      </c>
      <c r="B1377" s="2" t="s">
        <v>5059</v>
      </c>
      <c r="C1377" s="2" t="s">
        <v>165</v>
      </c>
      <c r="D1377" s="3">
        <v>45703</v>
      </c>
      <c r="E1377" s="4">
        <v>1191.8599999999999</v>
      </c>
      <c r="F1377" s="4">
        <v>1031.31</v>
      </c>
      <c r="G1377" s="4">
        <v>3210.9999999999991</v>
      </c>
      <c r="H1377" s="2" t="s">
        <v>6</v>
      </c>
      <c r="I1377" s="2" t="s">
        <v>8315</v>
      </c>
      <c r="J1377" s="2" t="s">
        <v>8314</v>
      </c>
    </row>
    <row r="1378" spans="1:10">
      <c r="A1378" s="2" t="s">
        <v>5062</v>
      </c>
      <c r="B1378" s="2" t="s">
        <v>5061</v>
      </c>
      <c r="C1378" s="2" t="s">
        <v>255</v>
      </c>
      <c r="D1378" s="3">
        <v>45689</v>
      </c>
      <c r="E1378" s="4">
        <v>1060.98</v>
      </c>
      <c r="F1378" s="4">
        <v>930.82</v>
      </c>
      <c r="G1378" s="4">
        <v>4555.5999999999985</v>
      </c>
      <c r="H1378" s="2" t="s">
        <v>6</v>
      </c>
      <c r="I1378" s="2" t="s">
        <v>8313</v>
      </c>
      <c r="J1378" s="2" t="s">
        <v>8314</v>
      </c>
    </row>
    <row r="1379" spans="1:10">
      <c r="A1379" s="2" t="s">
        <v>5064</v>
      </c>
      <c r="B1379" s="2" t="s">
        <v>5063</v>
      </c>
      <c r="C1379" s="2" t="s">
        <v>218</v>
      </c>
      <c r="D1379" s="3">
        <v>45748</v>
      </c>
      <c r="E1379" s="4">
        <v>7144.82</v>
      </c>
      <c r="F1379" s="4">
        <v>6344.94</v>
      </c>
      <c r="G1379" s="4">
        <v>3199.5200000000004</v>
      </c>
      <c r="H1379" s="2" t="s">
        <v>6</v>
      </c>
      <c r="I1379" s="2" t="s">
        <v>8313</v>
      </c>
      <c r="J1379" s="2" t="s">
        <v>8314</v>
      </c>
    </row>
    <row r="1380" spans="1:10">
      <c r="A1380" s="2" t="s">
        <v>5066</v>
      </c>
      <c r="B1380" s="2" t="s">
        <v>5065</v>
      </c>
      <c r="C1380" s="2" t="s">
        <v>258</v>
      </c>
      <c r="D1380" s="3">
        <v>45703</v>
      </c>
      <c r="E1380" s="4">
        <v>11849.75</v>
      </c>
      <c r="F1380" s="4">
        <v>10841.56</v>
      </c>
      <c r="G1380" s="4">
        <v>18147.420000000009</v>
      </c>
      <c r="H1380" s="2" t="s">
        <v>6</v>
      </c>
      <c r="I1380" s="2" t="s">
        <v>8315</v>
      </c>
      <c r="J1380" s="2" t="s">
        <v>8314</v>
      </c>
    </row>
    <row r="1381" spans="1:10">
      <c r="A1381" s="2" t="s">
        <v>5068</v>
      </c>
      <c r="B1381" s="2" t="s">
        <v>5067</v>
      </c>
      <c r="C1381" s="2" t="s">
        <v>227</v>
      </c>
      <c r="D1381" s="3">
        <v>45688</v>
      </c>
      <c r="E1381" s="4">
        <v>546.77</v>
      </c>
      <c r="F1381" s="4">
        <v>489.45</v>
      </c>
      <c r="G1381" s="4">
        <v>917.11999999999989</v>
      </c>
      <c r="H1381" s="2" t="s">
        <v>6</v>
      </c>
      <c r="I1381" s="2" t="s">
        <v>8313</v>
      </c>
      <c r="J1381" s="2" t="s">
        <v>8314</v>
      </c>
    </row>
    <row r="1382" spans="1:10">
      <c r="A1382" s="2" t="s">
        <v>5070</v>
      </c>
      <c r="B1382" s="2" t="s">
        <v>5069</v>
      </c>
      <c r="C1382" s="2" t="s">
        <v>243</v>
      </c>
      <c r="D1382" s="3">
        <v>45693</v>
      </c>
      <c r="E1382" s="4">
        <v>795.25</v>
      </c>
      <c r="F1382" s="4">
        <v>743.04</v>
      </c>
      <c r="G1382" s="4">
        <v>208.84000000000015</v>
      </c>
      <c r="H1382" s="2" t="s">
        <v>6</v>
      </c>
      <c r="I1382" s="2" t="s">
        <v>8315</v>
      </c>
      <c r="J1382" s="2" t="s">
        <v>8314</v>
      </c>
    </row>
    <row r="1383" spans="1:10">
      <c r="A1383" s="2" t="s">
        <v>5072</v>
      </c>
      <c r="B1383" s="2" t="s">
        <v>5071</v>
      </c>
      <c r="C1383" s="2" t="s">
        <v>239</v>
      </c>
      <c r="D1383" s="3">
        <v>45686</v>
      </c>
      <c r="E1383" s="4">
        <v>477.72</v>
      </c>
      <c r="F1383" s="4">
        <v>468.13</v>
      </c>
      <c r="G1383" s="4">
        <v>383.60000000000127</v>
      </c>
      <c r="H1383" s="2" t="s">
        <v>6</v>
      </c>
      <c r="I1383" s="2" t="s">
        <v>8313</v>
      </c>
      <c r="J1383" s="2" t="s">
        <v>8314</v>
      </c>
    </row>
    <row r="1384" spans="1:10">
      <c r="A1384" s="2" t="s">
        <v>5074</v>
      </c>
      <c r="B1384" s="2" t="s">
        <v>5073</v>
      </c>
      <c r="C1384" s="2" t="s">
        <v>235</v>
      </c>
      <c r="D1384" s="3">
        <v>45685</v>
      </c>
      <c r="E1384" s="4">
        <v>884.82</v>
      </c>
      <c r="F1384" s="4">
        <v>841.05</v>
      </c>
      <c r="G1384" s="4">
        <v>1707.0300000000038</v>
      </c>
      <c r="H1384" s="2" t="s">
        <v>6</v>
      </c>
      <c r="I1384" s="2" t="s">
        <v>8313</v>
      </c>
      <c r="J1384" s="2" t="s">
        <v>8314</v>
      </c>
    </row>
    <row r="1385" spans="1:10">
      <c r="A1385" s="2" t="s">
        <v>5076</v>
      </c>
      <c r="B1385" s="2" t="s">
        <v>5075</v>
      </c>
      <c r="C1385" s="2" t="s">
        <v>223</v>
      </c>
      <c r="D1385" s="3">
        <v>45689</v>
      </c>
      <c r="E1385" s="4">
        <v>851.76</v>
      </c>
      <c r="F1385" s="4">
        <v>749.4</v>
      </c>
      <c r="G1385" s="4">
        <v>4196.76</v>
      </c>
      <c r="H1385" s="2" t="s">
        <v>6</v>
      </c>
      <c r="I1385" s="2" t="s">
        <v>8316</v>
      </c>
      <c r="J1385" s="2" t="s">
        <v>8314</v>
      </c>
    </row>
    <row r="1386" spans="1:10">
      <c r="A1386" s="2" t="s">
        <v>5078</v>
      </c>
      <c r="B1386" s="2" t="s">
        <v>5077</v>
      </c>
      <c r="C1386" s="2" t="s">
        <v>181</v>
      </c>
      <c r="D1386" s="3">
        <v>45708</v>
      </c>
      <c r="E1386" s="4">
        <v>287.62</v>
      </c>
      <c r="F1386" s="4">
        <v>251.26</v>
      </c>
      <c r="G1386" s="4">
        <v>763.56000000000029</v>
      </c>
      <c r="H1386" s="2" t="s">
        <v>6</v>
      </c>
      <c r="I1386" s="2" t="s">
        <v>8316</v>
      </c>
      <c r="J1386" s="2" t="s">
        <v>8314</v>
      </c>
    </row>
    <row r="1387" spans="1:10">
      <c r="A1387" s="2" t="s">
        <v>5080</v>
      </c>
      <c r="B1387" s="2" t="s">
        <v>5079</v>
      </c>
      <c r="C1387" s="2" t="s">
        <v>204</v>
      </c>
      <c r="D1387" s="3">
        <v>45765</v>
      </c>
      <c r="E1387" s="4">
        <v>807.5</v>
      </c>
      <c r="F1387" s="4">
        <v>750.75</v>
      </c>
      <c r="G1387" s="4">
        <v>170.25</v>
      </c>
      <c r="H1387" s="2" t="s">
        <v>6</v>
      </c>
      <c r="I1387" s="2" t="s">
        <v>8316</v>
      </c>
      <c r="J1387" s="2" t="s">
        <v>8314</v>
      </c>
    </row>
    <row r="1388" spans="1:10">
      <c r="A1388" s="2" t="s">
        <v>5082</v>
      </c>
      <c r="B1388" s="2" t="s">
        <v>5081</v>
      </c>
      <c r="C1388" s="2" t="s">
        <v>222</v>
      </c>
      <c r="D1388" s="3">
        <v>45686</v>
      </c>
      <c r="E1388" s="4">
        <v>797.02</v>
      </c>
      <c r="F1388" s="4">
        <v>700.54</v>
      </c>
      <c r="G1388" s="4">
        <v>2315.5200000000004</v>
      </c>
      <c r="H1388" s="2" t="s">
        <v>6</v>
      </c>
      <c r="I1388" s="2" t="s">
        <v>8316</v>
      </c>
      <c r="J1388" s="2" t="s">
        <v>8314</v>
      </c>
    </row>
    <row r="1389" spans="1:10">
      <c r="A1389" s="2" t="s">
        <v>5084</v>
      </c>
      <c r="B1389" s="2" t="s">
        <v>5083</v>
      </c>
      <c r="C1389" s="2" t="s">
        <v>242</v>
      </c>
      <c r="D1389" s="3">
        <v>45719</v>
      </c>
      <c r="E1389" s="4">
        <v>9.2200000000000006</v>
      </c>
      <c r="F1389" s="4">
        <v>7.63</v>
      </c>
      <c r="G1389" s="4">
        <v>6.360000000000003</v>
      </c>
      <c r="H1389" s="2" t="s">
        <v>6</v>
      </c>
      <c r="I1389" s="2" t="s">
        <v>8313</v>
      </c>
      <c r="J1389" s="2" t="s">
        <v>8314</v>
      </c>
    </row>
    <row r="1390" spans="1:10">
      <c r="A1390" s="2" t="s">
        <v>5086</v>
      </c>
      <c r="B1390" s="2" t="s">
        <v>5085</v>
      </c>
      <c r="C1390" s="2" t="s">
        <v>218</v>
      </c>
      <c r="D1390" s="3">
        <v>45756</v>
      </c>
      <c r="E1390" s="4">
        <v>9114.9500000000007</v>
      </c>
      <c r="F1390" s="4">
        <v>8895.59</v>
      </c>
      <c r="G1390" s="4">
        <v>2632.320000000007</v>
      </c>
      <c r="H1390" s="2" t="s">
        <v>6</v>
      </c>
      <c r="I1390" s="2" t="s">
        <v>8313</v>
      </c>
      <c r="J1390" s="2" t="s">
        <v>8314</v>
      </c>
    </row>
    <row r="1391" spans="1:10">
      <c r="A1391" s="2" t="s">
        <v>5088</v>
      </c>
      <c r="B1391" s="2" t="s">
        <v>5087</v>
      </c>
      <c r="C1391" s="2" t="s">
        <v>238</v>
      </c>
      <c r="D1391" s="3">
        <v>45722</v>
      </c>
      <c r="E1391" s="4">
        <v>1441.25</v>
      </c>
      <c r="F1391" s="4">
        <v>1407.13</v>
      </c>
      <c r="G1391" s="4">
        <v>580.03999999999814</v>
      </c>
      <c r="H1391" s="2" t="s">
        <v>6</v>
      </c>
      <c r="I1391" s="2" t="s">
        <v>8315</v>
      </c>
      <c r="J1391" s="2" t="s">
        <v>8314</v>
      </c>
    </row>
    <row r="1392" spans="1:10">
      <c r="A1392" s="2" t="s">
        <v>5090</v>
      </c>
      <c r="B1392" s="2" t="s">
        <v>5089</v>
      </c>
      <c r="C1392" s="2" t="s">
        <v>247</v>
      </c>
      <c r="D1392" s="3">
        <v>45716</v>
      </c>
      <c r="E1392" s="4">
        <v>1275.79</v>
      </c>
      <c r="F1392" s="4">
        <v>1121.6400000000001</v>
      </c>
      <c r="G1392" s="4">
        <v>6165.9999999999945</v>
      </c>
      <c r="H1392" s="2" t="s">
        <v>6</v>
      </c>
      <c r="I1392" s="2" t="s">
        <v>8315</v>
      </c>
      <c r="J1392" s="2" t="s">
        <v>8314</v>
      </c>
    </row>
    <row r="1393" spans="1:10">
      <c r="A1393" s="2" t="s">
        <v>5092</v>
      </c>
      <c r="B1393" s="2" t="s">
        <v>5091</v>
      </c>
      <c r="C1393" s="2" t="s">
        <v>243</v>
      </c>
      <c r="D1393" s="3">
        <v>45701</v>
      </c>
      <c r="E1393" s="4">
        <v>545.91999999999996</v>
      </c>
      <c r="F1393" s="4">
        <v>500.76</v>
      </c>
      <c r="G1393" s="4">
        <v>1806.3999999999987</v>
      </c>
      <c r="H1393" s="2" t="s">
        <v>6</v>
      </c>
      <c r="I1393" s="2" t="s">
        <v>8313</v>
      </c>
      <c r="J1393" s="2" t="s">
        <v>8314</v>
      </c>
    </row>
    <row r="1394" spans="1:10">
      <c r="A1394" s="2" t="s">
        <v>5094</v>
      </c>
      <c r="B1394" s="2" t="s">
        <v>5093</v>
      </c>
      <c r="C1394" s="2" t="s">
        <v>241</v>
      </c>
      <c r="D1394" s="3">
        <v>45701</v>
      </c>
      <c r="E1394" s="4">
        <v>525.14</v>
      </c>
      <c r="F1394" s="4">
        <v>440.09</v>
      </c>
      <c r="G1394" s="4">
        <v>2806.6500000000005</v>
      </c>
      <c r="H1394" s="2" t="s">
        <v>6</v>
      </c>
      <c r="I1394" s="2" t="s">
        <v>8316</v>
      </c>
      <c r="J1394" s="2" t="s">
        <v>8314</v>
      </c>
    </row>
    <row r="1395" spans="1:10">
      <c r="A1395" s="2" t="s">
        <v>5096</v>
      </c>
      <c r="B1395" s="2" t="s">
        <v>5095</v>
      </c>
      <c r="C1395" s="2" t="s">
        <v>234</v>
      </c>
      <c r="D1395" s="3">
        <v>45702</v>
      </c>
      <c r="E1395" s="4">
        <v>1362.04</v>
      </c>
      <c r="F1395" s="4">
        <v>1310.77</v>
      </c>
      <c r="G1395" s="4">
        <v>1076.6699999999996</v>
      </c>
      <c r="H1395" s="2" t="s">
        <v>6</v>
      </c>
      <c r="I1395" s="2" t="s">
        <v>8313</v>
      </c>
      <c r="J1395" s="2" t="s">
        <v>8314</v>
      </c>
    </row>
    <row r="1396" spans="1:10">
      <c r="A1396" s="2" t="s">
        <v>5098</v>
      </c>
      <c r="B1396" s="2" t="s">
        <v>5097</v>
      </c>
      <c r="C1396" s="2" t="s">
        <v>209</v>
      </c>
      <c r="D1396" s="3">
        <v>45699</v>
      </c>
      <c r="E1396" s="4">
        <v>1417.52</v>
      </c>
      <c r="F1396" s="4">
        <v>1308.6500000000001</v>
      </c>
      <c r="G1396" s="4">
        <v>1741.9199999999983</v>
      </c>
      <c r="H1396" s="2" t="s">
        <v>6</v>
      </c>
      <c r="I1396" s="2" t="s">
        <v>8316</v>
      </c>
      <c r="J1396" s="2" t="s">
        <v>8314</v>
      </c>
    </row>
    <row r="1397" spans="1:10">
      <c r="A1397" s="2" t="s">
        <v>5100</v>
      </c>
      <c r="B1397" s="2" t="s">
        <v>5099</v>
      </c>
      <c r="C1397" s="2" t="s">
        <v>252</v>
      </c>
      <c r="D1397" s="3">
        <v>45698</v>
      </c>
      <c r="E1397" s="4">
        <v>564.64</v>
      </c>
      <c r="F1397" s="4">
        <v>556.53</v>
      </c>
      <c r="G1397" s="4">
        <v>178.4200000000003</v>
      </c>
      <c r="H1397" s="2" t="s">
        <v>6</v>
      </c>
      <c r="I1397" s="2" t="s">
        <v>8313</v>
      </c>
      <c r="J1397" s="2" t="s">
        <v>8314</v>
      </c>
    </row>
    <row r="1398" spans="1:10">
      <c r="A1398" s="2" t="s">
        <v>5102</v>
      </c>
      <c r="B1398" s="2" t="s">
        <v>5101</v>
      </c>
      <c r="C1398" s="2" t="s">
        <v>194</v>
      </c>
      <c r="D1398" s="3">
        <v>45698</v>
      </c>
      <c r="E1398" s="4">
        <v>7434.96</v>
      </c>
      <c r="F1398" s="4">
        <v>6346.77</v>
      </c>
      <c r="G1398" s="4">
        <v>14146.469999999994</v>
      </c>
      <c r="H1398" s="2" t="s">
        <v>6</v>
      </c>
      <c r="I1398" s="2" t="s">
        <v>8316</v>
      </c>
      <c r="J1398" s="2" t="s">
        <v>8314</v>
      </c>
    </row>
    <row r="1399" spans="1:10">
      <c r="A1399" s="2" t="s">
        <v>5104</v>
      </c>
      <c r="B1399" s="2" t="s">
        <v>5103</v>
      </c>
      <c r="C1399" s="2" t="s">
        <v>209</v>
      </c>
      <c r="D1399" s="3">
        <v>45705</v>
      </c>
      <c r="E1399" s="4">
        <v>1184.49</v>
      </c>
      <c r="F1399" s="4">
        <v>1090.04</v>
      </c>
      <c r="G1399" s="4">
        <v>4061.3500000000022</v>
      </c>
      <c r="H1399" s="2" t="s">
        <v>6</v>
      </c>
      <c r="I1399" s="2" t="s">
        <v>8316</v>
      </c>
      <c r="J1399" s="2" t="s">
        <v>8314</v>
      </c>
    </row>
    <row r="1400" spans="1:10">
      <c r="A1400" s="2" t="s">
        <v>5106</v>
      </c>
      <c r="B1400" s="2" t="s">
        <v>5105</v>
      </c>
      <c r="C1400" s="2" t="s">
        <v>210</v>
      </c>
      <c r="D1400" s="3">
        <v>45706</v>
      </c>
      <c r="E1400" s="4">
        <v>686.89</v>
      </c>
      <c r="F1400" s="4">
        <v>600.75</v>
      </c>
      <c r="G1400" s="4">
        <v>1464.3799999999997</v>
      </c>
      <c r="H1400" s="2" t="s">
        <v>6</v>
      </c>
      <c r="I1400" s="2" t="s">
        <v>8315</v>
      </c>
      <c r="J1400" s="2" t="s">
        <v>8314</v>
      </c>
    </row>
    <row r="1401" spans="1:10">
      <c r="A1401" s="2" t="s">
        <v>5108</v>
      </c>
      <c r="B1401" s="2" t="s">
        <v>5107</v>
      </c>
      <c r="C1401" s="2" t="s">
        <v>224</v>
      </c>
      <c r="D1401" s="3">
        <v>45695</v>
      </c>
      <c r="E1401" s="4">
        <v>1613.27</v>
      </c>
      <c r="F1401" s="4">
        <v>1382.45</v>
      </c>
      <c r="G1401" s="4">
        <v>4385.579999999999</v>
      </c>
      <c r="H1401" s="2" t="s">
        <v>6</v>
      </c>
      <c r="I1401" s="2" t="s">
        <v>8316</v>
      </c>
      <c r="J1401" s="2" t="s">
        <v>8314</v>
      </c>
    </row>
    <row r="1402" spans="1:10">
      <c r="A1402" s="2" t="s">
        <v>5110</v>
      </c>
      <c r="B1402" s="2" t="s">
        <v>5109</v>
      </c>
      <c r="C1402" s="2" t="s">
        <v>212</v>
      </c>
      <c r="D1402" s="3">
        <v>45694</v>
      </c>
      <c r="E1402" s="4">
        <v>2695.56</v>
      </c>
      <c r="F1402" s="4">
        <v>2433.77</v>
      </c>
      <c r="G1402" s="4">
        <v>261.78999999999996</v>
      </c>
      <c r="H1402" s="2" t="s">
        <v>6</v>
      </c>
      <c r="I1402" s="2" t="s">
        <v>8316</v>
      </c>
      <c r="J1402" s="2" t="s">
        <v>8314</v>
      </c>
    </row>
    <row r="1403" spans="1:10">
      <c r="A1403" s="2" t="s">
        <v>5112</v>
      </c>
      <c r="B1403" s="2" t="s">
        <v>5111</v>
      </c>
      <c r="C1403" s="2" t="s">
        <v>194</v>
      </c>
      <c r="D1403" s="3">
        <v>45693</v>
      </c>
      <c r="E1403" s="4">
        <v>10077.719999999999</v>
      </c>
      <c r="F1403" s="4">
        <v>8661.15</v>
      </c>
      <c r="G1403" s="4">
        <v>48163.37999999999</v>
      </c>
      <c r="H1403" s="2" t="s">
        <v>6</v>
      </c>
      <c r="I1403" s="2" t="s">
        <v>8316</v>
      </c>
      <c r="J1403" s="2" t="s">
        <v>8314</v>
      </c>
    </row>
    <row r="1404" spans="1:10">
      <c r="A1404" s="2" t="s">
        <v>5114</v>
      </c>
      <c r="B1404" s="2" t="s">
        <v>5113</v>
      </c>
      <c r="C1404" s="2" t="s">
        <v>185</v>
      </c>
      <c r="D1404" s="3">
        <v>45699</v>
      </c>
      <c r="E1404" s="4">
        <v>81.93</v>
      </c>
      <c r="F1404" s="4">
        <v>71.989999999999995</v>
      </c>
      <c r="G1404" s="4">
        <v>417.48000000000047</v>
      </c>
      <c r="H1404" s="2" t="s">
        <v>6</v>
      </c>
      <c r="I1404" s="2" t="s">
        <v>8313</v>
      </c>
      <c r="J1404" s="2" t="s">
        <v>8314</v>
      </c>
    </row>
    <row r="1405" spans="1:10">
      <c r="A1405" s="2" t="s">
        <v>5116</v>
      </c>
      <c r="B1405" s="2" t="s">
        <v>5115</v>
      </c>
      <c r="C1405" s="2" t="s">
        <v>232</v>
      </c>
      <c r="D1405" s="3">
        <v>45698</v>
      </c>
      <c r="E1405" s="4">
        <v>7067.29</v>
      </c>
      <c r="F1405" s="4">
        <v>6276.41</v>
      </c>
      <c r="G1405" s="4">
        <v>1581.7600000000002</v>
      </c>
      <c r="H1405" s="2" t="s">
        <v>6</v>
      </c>
      <c r="I1405" s="2" t="s">
        <v>8313</v>
      </c>
      <c r="J1405" s="2" t="s">
        <v>8314</v>
      </c>
    </row>
    <row r="1406" spans="1:10">
      <c r="A1406" s="2" t="s">
        <v>5118</v>
      </c>
      <c r="B1406" s="2" t="s">
        <v>5117</v>
      </c>
      <c r="C1406" s="2" t="s">
        <v>234</v>
      </c>
      <c r="D1406" s="3">
        <v>45691</v>
      </c>
      <c r="E1406" s="4">
        <v>1438.1</v>
      </c>
      <c r="F1406" s="4">
        <v>1321.47</v>
      </c>
      <c r="G1406" s="4">
        <v>816.40999999999917</v>
      </c>
      <c r="H1406" s="2" t="s">
        <v>6</v>
      </c>
      <c r="I1406" s="2" t="s">
        <v>8316</v>
      </c>
      <c r="J1406" s="2" t="s">
        <v>8314</v>
      </c>
    </row>
    <row r="1407" spans="1:10">
      <c r="A1407" s="2" t="s">
        <v>5120</v>
      </c>
      <c r="B1407" s="2" t="s">
        <v>5119</v>
      </c>
      <c r="C1407" s="2" t="s">
        <v>243</v>
      </c>
      <c r="D1407" s="3">
        <v>45692</v>
      </c>
      <c r="E1407" s="4">
        <v>860.49</v>
      </c>
      <c r="F1407" s="4">
        <v>783.24</v>
      </c>
      <c r="G1407" s="4">
        <v>2626.5</v>
      </c>
      <c r="H1407" s="2" t="s">
        <v>6</v>
      </c>
      <c r="I1407" s="2" t="s">
        <v>8315</v>
      </c>
      <c r="J1407" s="2" t="s">
        <v>8314</v>
      </c>
    </row>
    <row r="1408" spans="1:10">
      <c r="A1408" s="2" t="s">
        <v>5122</v>
      </c>
      <c r="B1408" s="2" t="s">
        <v>5121</v>
      </c>
      <c r="C1408" s="2" t="s">
        <v>241</v>
      </c>
      <c r="D1408" s="3">
        <v>45724</v>
      </c>
      <c r="E1408" s="4">
        <v>882.6</v>
      </c>
      <c r="F1408" s="4">
        <v>853.6</v>
      </c>
      <c r="G1408" s="4">
        <v>174</v>
      </c>
      <c r="H1408" s="2" t="s">
        <v>6</v>
      </c>
      <c r="I1408" s="2" t="s">
        <v>8316</v>
      </c>
      <c r="J1408" s="2" t="s">
        <v>8314</v>
      </c>
    </row>
    <row r="1409" spans="1:10">
      <c r="A1409" s="2" t="s">
        <v>5124</v>
      </c>
      <c r="B1409" s="2" t="s">
        <v>5123</v>
      </c>
      <c r="C1409" s="2" t="s">
        <v>194</v>
      </c>
      <c r="D1409" s="3">
        <v>45723</v>
      </c>
      <c r="E1409" s="4">
        <v>7353.36</v>
      </c>
      <c r="F1409" s="4">
        <v>6962.44</v>
      </c>
      <c r="G1409" s="4">
        <v>1563.6800000000003</v>
      </c>
      <c r="H1409" s="2" t="s">
        <v>6</v>
      </c>
      <c r="I1409" s="2" t="s">
        <v>8313</v>
      </c>
      <c r="J1409" s="2" t="s">
        <v>8314</v>
      </c>
    </row>
    <row r="1410" spans="1:10">
      <c r="A1410" s="2" t="s">
        <v>5126</v>
      </c>
      <c r="B1410" s="2" t="s">
        <v>5125</v>
      </c>
      <c r="C1410" s="2" t="s">
        <v>226</v>
      </c>
      <c r="D1410" s="3">
        <v>45708</v>
      </c>
      <c r="E1410" s="4">
        <v>1172.5899999999999</v>
      </c>
      <c r="F1410" s="4">
        <v>1029.69</v>
      </c>
      <c r="G1410" s="4">
        <v>2143.4999999999982</v>
      </c>
      <c r="H1410" s="2" t="s">
        <v>6</v>
      </c>
      <c r="I1410" s="2" t="s">
        <v>8315</v>
      </c>
      <c r="J1410" s="2" t="s">
        <v>8314</v>
      </c>
    </row>
    <row r="1411" spans="1:10">
      <c r="A1411" s="2" t="s">
        <v>5128</v>
      </c>
      <c r="B1411" s="2" t="s">
        <v>5127</v>
      </c>
      <c r="C1411" s="2" t="s">
        <v>249</v>
      </c>
      <c r="D1411" s="3">
        <v>45717</v>
      </c>
      <c r="E1411" s="4">
        <v>1662.72</v>
      </c>
      <c r="F1411" s="4">
        <v>1505.85</v>
      </c>
      <c r="G1411" s="4">
        <v>6431.6700000000046</v>
      </c>
      <c r="H1411" s="2" t="s">
        <v>6</v>
      </c>
      <c r="I1411" s="2" t="s">
        <v>8313</v>
      </c>
      <c r="J1411" s="2" t="s">
        <v>8314</v>
      </c>
    </row>
    <row r="1412" spans="1:10">
      <c r="A1412" s="2" t="s">
        <v>5130</v>
      </c>
      <c r="B1412" s="2" t="s">
        <v>5129</v>
      </c>
      <c r="C1412" s="2" t="s">
        <v>216</v>
      </c>
      <c r="D1412" s="3">
        <v>45708</v>
      </c>
      <c r="E1412" s="4">
        <v>75.89</v>
      </c>
      <c r="F1412" s="4">
        <v>68.42</v>
      </c>
      <c r="G1412" s="4">
        <v>283.85999999999996</v>
      </c>
      <c r="H1412" s="2" t="s">
        <v>6</v>
      </c>
      <c r="I1412" s="2" t="s">
        <v>8315</v>
      </c>
      <c r="J1412" s="2" t="s">
        <v>8314</v>
      </c>
    </row>
    <row r="1413" spans="1:10">
      <c r="A1413" s="2" t="s">
        <v>5132</v>
      </c>
      <c r="B1413" s="2" t="s">
        <v>5131</v>
      </c>
      <c r="C1413" s="2" t="s">
        <v>243</v>
      </c>
      <c r="D1413" s="3">
        <v>45705</v>
      </c>
      <c r="E1413" s="4">
        <v>467.81</v>
      </c>
      <c r="F1413" s="4">
        <v>402.95</v>
      </c>
      <c r="G1413" s="4">
        <v>64.860000000000014</v>
      </c>
      <c r="H1413" s="2" t="s">
        <v>6</v>
      </c>
      <c r="I1413" s="2" t="s">
        <v>8316</v>
      </c>
      <c r="J1413" s="2" t="s">
        <v>8314</v>
      </c>
    </row>
    <row r="1414" spans="1:10">
      <c r="A1414" s="2" t="s">
        <v>5134</v>
      </c>
      <c r="B1414" s="2" t="s">
        <v>5133</v>
      </c>
      <c r="C1414" s="2" t="s">
        <v>238</v>
      </c>
      <c r="D1414" s="3">
        <v>45718</v>
      </c>
      <c r="E1414" s="4">
        <v>1414.17</v>
      </c>
      <c r="F1414" s="4">
        <v>1282.23</v>
      </c>
      <c r="G1414" s="4">
        <v>4749.840000000002</v>
      </c>
      <c r="H1414" s="2" t="s">
        <v>6</v>
      </c>
      <c r="I1414" s="2" t="s">
        <v>8315</v>
      </c>
      <c r="J1414" s="2" t="s">
        <v>8314</v>
      </c>
    </row>
    <row r="1415" spans="1:10">
      <c r="A1415" s="2" t="s">
        <v>5136</v>
      </c>
      <c r="B1415" s="2" t="s">
        <v>5135</v>
      </c>
      <c r="C1415" s="2" t="s">
        <v>226</v>
      </c>
      <c r="D1415" s="3">
        <v>45703</v>
      </c>
      <c r="E1415" s="4">
        <v>1545.55</v>
      </c>
      <c r="F1415" s="4">
        <v>1354.55</v>
      </c>
      <c r="G1415" s="4">
        <v>5730</v>
      </c>
      <c r="H1415" s="2" t="s">
        <v>6</v>
      </c>
      <c r="I1415" s="2" t="s">
        <v>8313</v>
      </c>
      <c r="J1415" s="2" t="s">
        <v>8314</v>
      </c>
    </row>
    <row r="1416" spans="1:10">
      <c r="A1416" s="2" t="s">
        <v>5138</v>
      </c>
      <c r="B1416" s="2" t="s">
        <v>5137</v>
      </c>
      <c r="C1416" s="2" t="s">
        <v>165</v>
      </c>
      <c r="D1416" s="3">
        <v>45702</v>
      </c>
      <c r="E1416" s="4">
        <v>1726.73</v>
      </c>
      <c r="F1416" s="4">
        <v>1539.68</v>
      </c>
      <c r="G1416" s="4">
        <v>6733.7999999999984</v>
      </c>
      <c r="H1416" s="2" t="s">
        <v>6</v>
      </c>
      <c r="I1416" s="2" t="s">
        <v>8313</v>
      </c>
      <c r="J1416" s="2" t="s">
        <v>8314</v>
      </c>
    </row>
    <row r="1417" spans="1:10">
      <c r="A1417" s="2" t="s">
        <v>5140</v>
      </c>
      <c r="B1417" s="2" t="s">
        <v>5139</v>
      </c>
      <c r="C1417" s="2" t="s">
        <v>232</v>
      </c>
      <c r="D1417" s="3">
        <v>45705</v>
      </c>
      <c r="E1417" s="4">
        <v>9425.85</v>
      </c>
      <c r="F1417" s="4">
        <v>8474.0499999999993</v>
      </c>
      <c r="G1417" s="4">
        <v>27602.200000000033</v>
      </c>
      <c r="H1417" s="2" t="s">
        <v>6</v>
      </c>
      <c r="I1417" s="2" t="s">
        <v>8316</v>
      </c>
      <c r="J1417" s="2" t="s">
        <v>8314</v>
      </c>
    </row>
    <row r="1418" spans="1:10">
      <c r="A1418" s="2" t="s">
        <v>5142</v>
      </c>
      <c r="B1418" s="2" t="s">
        <v>5141</v>
      </c>
      <c r="C1418" s="2" t="s">
        <v>240</v>
      </c>
      <c r="D1418" s="3">
        <v>45702</v>
      </c>
      <c r="E1418" s="4">
        <v>606.59</v>
      </c>
      <c r="F1418" s="4">
        <v>574.23</v>
      </c>
      <c r="G1418" s="4">
        <v>1294.4000000000005</v>
      </c>
      <c r="H1418" s="2" t="s">
        <v>6</v>
      </c>
      <c r="I1418" s="2" t="s">
        <v>8316</v>
      </c>
      <c r="J1418" s="2" t="s">
        <v>8314</v>
      </c>
    </row>
    <row r="1419" spans="1:10">
      <c r="A1419" s="2" t="s">
        <v>5144</v>
      </c>
      <c r="B1419" s="2" t="s">
        <v>5143</v>
      </c>
      <c r="C1419" s="2" t="s">
        <v>206</v>
      </c>
      <c r="D1419" s="3">
        <v>45708</v>
      </c>
      <c r="E1419" s="4">
        <v>1672.22</v>
      </c>
      <c r="F1419" s="4">
        <v>1615.69</v>
      </c>
      <c r="G1419" s="4">
        <v>2374.2599999999989</v>
      </c>
      <c r="H1419" s="2" t="s">
        <v>6</v>
      </c>
      <c r="I1419" s="2" t="s">
        <v>8315</v>
      </c>
      <c r="J1419" s="2" t="s">
        <v>8314</v>
      </c>
    </row>
    <row r="1420" spans="1:10">
      <c r="A1420" s="2" t="s">
        <v>5146</v>
      </c>
      <c r="B1420" s="2" t="s">
        <v>5145</v>
      </c>
      <c r="C1420" s="2" t="s">
        <v>237</v>
      </c>
      <c r="D1420" s="3">
        <v>45699</v>
      </c>
      <c r="E1420" s="4">
        <v>2042.02</v>
      </c>
      <c r="F1420" s="4">
        <v>1857.44</v>
      </c>
      <c r="G1420" s="4">
        <v>2584.119999999999</v>
      </c>
      <c r="H1420" s="2" t="s">
        <v>6</v>
      </c>
      <c r="I1420" s="2" t="s">
        <v>8316</v>
      </c>
      <c r="J1420" s="2" t="s">
        <v>8314</v>
      </c>
    </row>
    <row r="1421" spans="1:10">
      <c r="A1421" s="2" t="s">
        <v>5148</v>
      </c>
      <c r="B1421" s="2" t="s">
        <v>5147</v>
      </c>
      <c r="C1421" s="2" t="s">
        <v>215</v>
      </c>
      <c r="D1421" s="3">
        <v>45699</v>
      </c>
      <c r="E1421" s="4">
        <v>480.33</v>
      </c>
      <c r="F1421" s="4">
        <v>452.58</v>
      </c>
      <c r="G1421" s="4">
        <v>194.25</v>
      </c>
      <c r="H1421" s="2" t="s">
        <v>6</v>
      </c>
      <c r="I1421" s="2" t="s">
        <v>8315</v>
      </c>
      <c r="J1421" s="2" t="s">
        <v>8314</v>
      </c>
    </row>
    <row r="1422" spans="1:10">
      <c r="A1422" s="2" t="s">
        <v>5150</v>
      </c>
      <c r="B1422" s="2" t="s">
        <v>5149</v>
      </c>
      <c r="C1422" s="2" t="s">
        <v>210</v>
      </c>
      <c r="D1422" s="3">
        <v>45703</v>
      </c>
      <c r="E1422" s="4">
        <v>735.58</v>
      </c>
      <c r="F1422" s="4">
        <v>631.22</v>
      </c>
      <c r="G1422" s="4">
        <v>1982.8400000000001</v>
      </c>
      <c r="H1422" s="2" t="s">
        <v>6</v>
      </c>
      <c r="I1422" s="2" t="s">
        <v>8315</v>
      </c>
      <c r="J1422" s="2" t="s">
        <v>8314</v>
      </c>
    </row>
    <row r="1423" spans="1:10">
      <c r="A1423" s="2" t="s">
        <v>5152</v>
      </c>
      <c r="B1423" s="2" t="s">
        <v>5151</v>
      </c>
      <c r="C1423" s="2" t="s">
        <v>240</v>
      </c>
      <c r="D1423" s="3">
        <v>45697</v>
      </c>
      <c r="E1423" s="4">
        <v>375.82</v>
      </c>
      <c r="F1423" s="4">
        <v>345.56</v>
      </c>
      <c r="G1423" s="4">
        <v>756.49999999999977</v>
      </c>
      <c r="H1423" s="2" t="s">
        <v>6</v>
      </c>
      <c r="I1423" s="2" t="s">
        <v>8313</v>
      </c>
      <c r="J1423" s="2" t="s">
        <v>8314</v>
      </c>
    </row>
    <row r="1424" spans="1:10">
      <c r="A1424" s="2" t="s">
        <v>5154</v>
      </c>
      <c r="B1424" s="2" t="s">
        <v>5153</v>
      </c>
      <c r="C1424" s="2" t="s">
        <v>236</v>
      </c>
      <c r="D1424" s="3">
        <v>45698</v>
      </c>
      <c r="E1424" s="4">
        <v>3359.24</v>
      </c>
      <c r="F1424" s="4">
        <v>2893.12</v>
      </c>
      <c r="G1424" s="4">
        <v>13051.359999999997</v>
      </c>
      <c r="H1424" s="2" t="s">
        <v>6</v>
      </c>
      <c r="I1424" s="2" t="s">
        <v>8313</v>
      </c>
      <c r="J1424" s="2" t="s">
        <v>8314</v>
      </c>
    </row>
    <row r="1425" spans="1:10">
      <c r="A1425" s="2" t="s">
        <v>5156</v>
      </c>
      <c r="B1425" s="2" t="s">
        <v>5155</v>
      </c>
      <c r="C1425" s="2" t="s">
        <v>216</v>
      </c>
      <c r="D1425" s="3">
        <v>45695</v>
      </c>
      <c r="E1425" s="4">
        <v>92.6</v>
      </c>
      <c r="F1425" s="4">
        <v>91.53</v>
      </c>
      <c r="G1425" s="4">
        <v>16.049999999999898</v>
      </c>
      <c r="H1425" s="2" t="s">
        <v>6</v>
      </c>
      <c r="I1425" s="2" t="s">
        <v>8313</v>
      </c>
      <c r="J1425" s="2" t="s">
        <v>8314</v>
      </c>
    </row>
    <row r="1426" spans="1:10">
      <c r="A1426" s="2" t="s">
        <v>5158</v>
      </c>
      <c r="B1426" s="2" t="s">
        <v>5157</v>
      </c>
      <c r="C1426" s="2" t="s">
        <v>215</v>
      </c>
      <c r="D1426" s="3">
        <v>45725</v>
      </c>
      <c r="E1426" s="4">
        <v>276.47000000000003</v>
      </c>
      <c r="F1426" s="4">
        <v>247.25</v>
      </c>
      <c r="G1426" s="4">
        <v>1051.920000000001</v>
      </c>
      <c r="H1426" s="2" t="s">
        <v>6</v>
      </c>
      <c r="I1426" s="2" t="s">
        <v>8315</v>
      </c>
      <c r="J1426" s="2" t="s">
        <v>8314</v>
      </c>
    </row>
    <row r="1427" spans="1:10">
      <c r="A1427" s="2" t="s">
        <v>5160</v>
      </c>
      <c r="B1427" s="2" t="s">
        <v>5159</v>
      </c>
      <c r="C1427" s="2" t="s">
        <v>258</v>
      </c>
      <c r="D1427" s="3">
        <v>45713</v>
      </c>
      <c r="E1427" s="4">
        <v>11573.9</v>
      </c>
      <c r="F1427" s="4">
        <v>10505.05</v>
      </c>
      <c r="G1427" s="4">
        <v>22445.850000000006</v>
      </c>
      <c r="H1427" s="2" t="s">
        <v>6</v>
      </c>
      <c r="I1427" s="2" t="s">
        <v>8316</v>
      </c>
      <c r="J1427" s="2" t="s">
        <v>8314</v>
      </c>
    </row>
    <row r="1428" spans="1:10">
      <c r="A1428" s="2" t="s">
        <v>5162</v>
      </c>
      <c r="B1428" s="2" t="s">
        <v>5161</v>
      </c>
      <c r="C1428" s="2" t="s">
        <v>236</v>
      </c>
      <c r="D1428" s="3">
        <v>45713</v>
      </c>
      <c r="E1428" s="4">
        <v>2642.13</v>
      </c>
      <c r="F1428" s="4">
        <v>2421.67</v>
      </c>
      <c r="G1428" s="4">
        <v>8597.9400000000023</v>
      </c>
      <c r="H1428" s="2" t="s">
        <v>6</v>
      </c>
      <c r="I1428" s="2" t="s">
        <v>8315</v>
      </c>
      <c r="J1428" s="2" t="s">
        <v>8314</v>
      </c>
    </row>
    <row r="1429" spans="1:10">
      <c r="A1429" s="2" t="s">
        <v>5164</v>
      </c>
      <c r="B1429" s="2" t="s">
        <v>5163</v>
      </c>
      <c r="C1429" s="2" t="s">
        <v>232</v>
      </c>
      <c r="D1429" s="3">
        <v>45712</v>
      </c>
      <c r="E1429" s="4">
        <v>8751.75</v>
      </c>
      <c r="F1429" s="4">
        <v>7879.57</v>
      </c>
      <c r="G1429" s="4">
        <v>2616.5400000000009</v>
      </c>
      <c r="H1429" s="2" t="s">
        <v>6</v>
      </c>
      <c r="I1429" s="2" t="s">
        <v>8316</v>
      </c>
      <c r="J1429" s="2" t="s">
        <v>8314</v>
      </c>
    </row>
    <row r="1430" spans="1:10">
      <c r="A1430" s="2" t="s">
        <v>5166</v>
      </c>
      <c r="B1430" s="2" t="s">
        <v>5165</v>
      </c>
      <c r="C1430" s="2" t="s">
        <v>252</v>
      </c>
      <c r="D1430" s="3">
        <v>45716</v>
      </c>
      <c r="E1430" s="4">
        <v>1652.86</v>
      </c>
      <c r="F1430" s="4">
        <v>1536.33</v>
      </c>
      <c r="G1430" s="4">
        <v>349.58999999999992</v>
      </c>
      <c r="H1430" s="2" t="s">
        <v>6</v>
      </c>
      <c r="I1430" s="2" t="s">
        <v>8316</v>
      </c>
      <c r="J1430" s="2" t="s">
        <v>8314</v>
      </c>
    </row>
    <row r="1431" spans="1:10">
      <c r="A1431" s="2" t="s">
        <v>5168</v>
      </c>
      <c r="B1431" s="2" t="s">
        <v>5167</v>
      </c>
      <c r="C1431" s="2" t="s">
        <v>185</v>
      </c>
      <c r="D1431" s="3">
        <v>45710</v>
      </c>
      <c r="E1431" s="4">
        <v>80.650000000000006</v>
      </c>
      <c r="F1431" s="4">
        <v>69.56</v>
      </c>
      <c r="G1431" s="4">
        <v>22.180000000000007</v>
      </c>
      <c r="H1431" s="2" t="s">
        <v>6</v>
      </c>
      <c r="I1431" s="2" t="s">
        <v>8316</v>
      </c>
      <c r="J1431" s="2" t="s">
        <v>8314</v>
      </c>
    </row>
    <row r="1432" spans="1:10">
      <c r="A1432" s="2" t="s">
        <v>5170</v>
      </c>
      <c r="B1432" s="2" t="s">
        <v>5169</v>
      </c>
      <c r="C1432" s="2" t="s">
        <v>257</v>
      </c>
      <c r="D1432" s="3">
        <v>45709</v>
      </c>
      <c r="E1432" s="4">
        <v>909.98</v>
      </c>
      <c r="F1432" s="4">
        <v>826.09</v>
      </c>
      <c r="G1432" s="4">
        <v>2181.1399999999994</v>
      </c>
      <c r="H1432" s="2" t="s">
        <v>6</v>
      </c>
      <c r="I1432" s="2" t="s">
        <v>8316</v>
      </c>
      <c r="J1432" s="2" t="s">
        <v>8314</v>
      </c>
    </row>
    <row r="1433" spans="1:10">
      <c r="A1433" s="2" t="s">
        <v>5172</v>
      </c>
      <c r="B1433" s="2" t="s">
        <v>5171</v>
      </c>
      <c r="C1433" s="2" t="s">
        <v>234</v>
      </c>
      <c r="D1433" s="3">
        <v>45735</v>
      </c>
      <c r="E1433" s="4">
        <v>10755.69</v>
      </c>
      <c r="F1433" s="4">
        <v>9778.4599999999991</v>
      </c>
      <c r="G1433" s="4">
        <v>42020.890000000058</v>
      </c>
      <c r="H1433" s="2" t="s">
        <v>6</v>
      </c>
      <c r="I1433" s="2" t="s">
        <v>8315</v>
      </c>
      <c r="J1433" s="2" t="s">
        <v>8314</v>
      </c>
    </row>
    <row r="1434" spans="1:10">
      <c r="A1434" s="2" t="s">
        <v>5174</v>
      </c>
      <c r="B1434" s="2" t="s">
        <v>5173</v>
      </c>
      <c r="C1434" s="2" t="s">
        <v>223</v>
      </c>
      <c r="D1434" s="3">
        <v>45731</v>
      </c>
      <c r="E1434" s="4">
        <v>1366.64</v>
      </c>
      <c r="F1434" s="4">
        <v>1292.1600000000001</v>
      </c>
      <c r="G1434" s="4">
        <v>3277.1200000000008</v>
      </c>
      <c r="H1434" s="2" t="s">
        <v>6</v>
      </c>
      <c r="I1434" s="2" t="s">
        <v>8315</v>
      </c>
      <c r="J1434" s="2" t="s">
        <v>8314</v>
      </c>
    </row>
    <row r="1435" spans="1:10">
      <c r="A1435" s="2" t="s">
        <v>5176</v>
      </c>
      <c r="B1435" s="2" t="s">
        <v>5175</v>
      </c>
      <c r="C1435" s="2" t="s">
        <v>209</v>
      </c>
      <c r="D1435" s="3">
        <v>45707</v>
      </c>
      <c r="E1435" s="4">
        <v>1605.11</v>
      </c>
      <c r="F1435" s="4">
        <v>1417.35</v>
      </c>
      <c r="G1435" s="4">
        <v>7510.4</v>
      </c>
      <c r="H1435" s="2" t="s">
        <v>6</v>
      </c>
      <c r="I1435" s="2" t="s">
        <v>8316</v>
      </c>
      <c r="J1435" s="2" t="s">
        <v>8314</v>
      </c>
    </row>
    <row r="1436" spans="1:10">
      <c r="A1436" s="2" t="s">
        <v>5178</v>
      </c>
      <c r="B1436" s="2" t="s">
        <v>5177</v>
      </c>
      <c r="C1436" s="2" t="s">
        <v>239</v>
      </c>
      <c r="D1436" s="3">
        <v>45729</v>
      </c>
      <c r="E1436" s="4">
        <v>270.98</v>
      </c>
      <c r="F1436" s="4">
        <v>224.39</v>
      </c>
      <c r="G1436" s="4">
        <v>1444.2900000000009</v>
      </c>
      <c r="H1436" s="2" t="s">
        <v>6</v>
      </c>
      <c r="I1436" s="2" t="s">
        <v>8315</v>
      </c>
      <c r="J1436" s="2" t="s">
        <v>8314</v>
      </c>
    </row>
    <row r="1437" spans="1:10">
      <c r="A1437" s="2" t="s">
        <v>5180</v>
      </c>
      <c r="B1437" s="2" t="s">
        <v>5179</v>
      </c>
      <c r="C1437" s="2" t="s">
        <v>237</v>
      </c>
      <c r="D1437" s="3">
        <v>45813</v>
      </c>
      <c r="E1437" s="4">
        <v>2232.7199999999998</v>
      </c>
      <c r="F1437" s="4">
        <v>1918.83</v>
      </c>
      <c r="G1437" s="4">
        <v>10044.479999999996</v>
      </c>
      <c r="H1437" s="2" t="s">
        <v>6</v>
      </c>
      <c r="I1437" s="2" t="s">
        <v>8316</v>
      </c>
      <c r="J1437" s="2" t="s">
        <v>8314</v>
      </c>
    </row>
    <row r="1438" spans="1:10">
      <c r="A1438" s="2" t="s">
        <v>5182</v>
      </c>
      <c r="B1438" s="2" t="s">
        <v>5181</v>
      </c>
      <c r="C1438" s="2" t="s">
        <v>248</v>
      </c>
      <c r="D1438" s="3">
        <v>45705</v>
      </c>
      <c r="E1438" s="4">
        <v>3396.83</v>
      </c>
      <c r="F1438" s="4">
        <v>2969.6</v>
      </c>
      <c r="G1438" s="4">
        <v>4272.3</v>
      </c>
      <c r="H1438" s="2" t="s">
        <v>6</v>
      </c>
      <c r="I1438" s="2" t="s">
        <v>8316</v>
      </c>
      <c r="J1438" s="2" t="s">
        <v>8314</v>
      </c>
    </row>
    <row r="1439" spans="1:10">
      <c r="A1439" s="2" t="s">
        <v>5184</v>
      </c>
      <c r="B1439" s="2" t="s">
        <v>5183</v>
      </c>
      <c r="C1439" s="2" t="s">
        <v>226</v>
      </c>
      <c r="D1439" s="3">
        <v>45729</v>
      </c>
      <c r="E1439" s="4">
        <v>1108.07</v>
      </c>
      <c r="F1439" s="4">
        <v>1026.3399999999999</v>
      </c>
      <c r="G1439" s="4">
        <v>1307.6800000000003</v>
      </c>
      <c r="H1439" s="2" t="s">
        <v>6</v>
      </c>
      <c r="I1439" s="2" t="s">
        <v>8315</v>
      </c>
      <c r="J1439" s="2" t="s">
        <v>8314</v>
      </c>
    </row>
    <row r="1440" spans="1:10">
      <c r="A1440" s="2" t="s">
        <v>5186</v>
      </c>
      <c r="B1440" s="2" t="s">
        <v>5185</v>
      </c>
      <c r="C1440" s="2" t="s">
        <v>225</v>
      </c>
      <c r="D1440" s="3">
        <v>45703</v>
      </c>
      <c r="E1440" s="4">
        <v>1982.41</v>
      </c>
      <c r="F1440" s="4">
        <v>1741.6</v>
      </c>
      <c r="G1440" s="4">
        <v>2889.7200000000021</v>
      </c>
      <c r="H1440" s="2" t="s">
        <v>6</v>
      </c>
      <c r="I1440" s="2" t="s">
        <v>8315</v>
      </c>
      <c r="J1440" s="2" t="s">
        <v>8314</v>
      </c>
    </row>
    <row r="1441" spans="1:10">
      <c r="A1441" s="2" t="s">
        <v>5188</v>
      </c>
      <c r="B1441" s="2" t="s">
        <v>5187</v>
      </c>
      <c r="C1441" s="2" t="s">
        <v>252</v>
      </c>
      <c r="D1441" s="3">
        <v>45705</v>
      </c>
      <c r="E1441" s="4">
        <v>1790.59</v>
      </c>
      <c r="F1441" s="4">
        <v>1659.76</v>
      </c>
      <c r="G1441" s="4">
        <v>5756.5199999999968</v>
      </c>
      <c r="H1441" s="2" t="s">
        <v>6</v>
      </c>
      <c r="I1441" s="2" t="s">
        <v>8316</v>
      </c>
      <c r="J1441" s="2" t="s">
        <v>8314</v>
      </c>
    </row>
    <row r="1442" spans="1:10">
      <c r="A1442" s="2" t="s">
        <v>5190</v>
      </c>
      <c r="B1442" s="2" t="s">
        <v>5189</v>
      </c>
      <c r="C1442" s="2" t="s">
        <v>229</v>
      </c>
      <c r="D1442" s="3">
        <v>45705</v>
      </c>
      <c r="E1442" s="4">
        <v>534.87</v>
      </c>
      <c r="F1442" s="4">
        <v>479.29</v>
      </c>
      <c r="G1442" s="4">
        <v>2389.9399999999991</v>
      </c>
      <c r="H1442" s="2" t="s">
        <v>6</v>
      </c>
      <c r="I1442" s="2" t="s">
        <v>8313</v>
      </c>
      <c r="J1442" s="2" t="s">
        <v>8314</v>
      </c>
    </row>
    <row r="1443" spans="1:10">
      <c r="A1443" s="2" t="s">
        <v>5192</v>
      </c>
      <c r="B1443" s="2" t="s">
        <v>5191</v>
      </c>
      <c r="C1443" s="2" t="s">
        <v>210</v>
      </c>
      <c r="D1443" s="3">
        <v>45701</v>
      </c>
      <c r="E1443" s="4">
        <v>690.91</v>
      </c>
      <c r="F1443" s="4">
        <v>581.01</v>
      </c>
      <c r="G1443" s="4">
        <v>3846.4999999999991</v>
      </c>
      <c r="H1443" s="2" t="s">
        <v>6</v>
      </c>
      <c r="I1443" s="2" t="s">
        <v>8316</v>
      </c>
      <c r="J1443" s="2" t="s">
        <v>8314</v>
      </c>
    </row>
    <row r="1444" spans="1:10">
      <c r="A1444" s="2" t="s">
        <v>5194</v>
      </c>
      <c r="B1444" s="2" t="s">
        <v>5193</v>
      </c>
      <c r="C1444" s="2" t="s">
        <v>210</v>
      </c>
      <c r="D1444" s="3">
        <v>45725</v>
      </c>
      <c r="E1444" s="4">
        <v>741.73</v>
      </c>
      <c r="F1444" s="4">
        <v>663.27</v>
      </c>
      <c r="G1444" s="4">
        <v>1412.2800000000007</v>
      </c>
      <c r="H1444" s="2" t="s">
        <v>6</v>
      </c>
      <c r="I1444" s="2" t="s">
        <v>8315</v>
      </c>
      <c r="J1444" s="2" t="s">
        <v>8314</v>
      </c>
    </row>
    <row r="1445" spans="1:10">
      <c r="A1445" s="2" t="s">
        <v>5196</v>
      </c>
      <c r="B1445" s="2" t="s">
        <v>5195</v>
      </c>
      <c r="C1445" s="2" t="s">
        <v>206</v>
      </c>
      <c r="D1445" s="3">
        <v>45701</v>
      </c>
      <c r="E1445" s="4">
        <v>2907.56</v>
      </c>
      <c r="F1445" s="4">
        <v>2564.5100000000002</v>
      </c>
      <c r="G1445" s="4">
        <v>6174.8999999999951</v>
      </c>
      <c r="H1445" s="2" t="s">
        <v>6</v>
      </c>
      <c r="I1445" s="2" t="s">
        <v>8316</v>
      </c>
      <c r="J1445" s="2" t="s">
        <v>8314</v>
      </c>
    </row>
    <row r="1446" spans="1:10">
      <c r="A1446" s="2" t="s">
        <v>5198</v>
      </c>
      <c r="B1446" s="2" t="s">
        <v>5197</v>
      </c>
      <c r="C1446" s="2" t="s">
        <v>252</v>
      </c>
      <c r="D1446" s="3">
        <v>45719</v>
      </c>
      <c r="E1446" s="4">
        <v>2009.45</v>
      </c>
      <c r="F1446" s="4">
        <v>1933.28</v>
      </c>
      <c r="G1446" s="4">
        <v>1675.7400000000016</v>
      </c>
      <c r="H1446" s="2" t="s">
        <v>6</v>
      </c>
      <c r="I1446" s="2" t="s">
        <v>8316</v>
      </c>
      <c r="J1446" s="2" t="s">
        <v>8314</v>
      </c>
    </row>
    <row r="1447" spans="1:10">
      <c r="A1447" s="2" t="s">
        <v>5200</v>
      </c>
      <c r="B1447" s="2" t="s">
        <v>5199</v>
      </c>
      <c r="C1447" s="2" t="s">
        <v>247</v>
      </c>
      <c r="D1447" s="3">
        <v>45718</v>
      </c>
      <c r="E1447" s="4">
        <v>1356</v>
      </c>
      <c r="F1447" s="4">
        <v>1209.5</v>
      </c>
      <c r="G1447" s="4">
        <v>4102</v>
      </c>
      <c r="H1447" s="2" t="s">
        <v>6</v>
      </c>
      <c r="I1447" s="2" t="s">
        <v>8313</v>
      </c>
      <c r="J1447" s="2" t="s">
        <v>8314</v>
      </c>
    </row>
    <row r="1448" spans="1:10">
      <c r="A1448" s="2" t="s">
        <v>5202</v>
      </c>
      <c r="B1448" s="2" t="s">
        <v>5201</v>
      </c>
      <c r="C1448" s="2" t="s">
        <v>252</v>
      </c>
      <c r="D1448" s="3">
        <v>45728</v>
      </c>
      <c r="E1448" s="4">
        <v>2183.36</v>
      </c>
      <c r="F1448" s="4">
        <v>1981.62</v>
      </c>
      <c r="G1448" s="4">
        <v>1613.9200000000019</v>
      </c>
      <c r="H1448" s="2" t="s">
        <v>6</v>
      </c>
      <c r="I1448" s="2" t="s">
        <v>8316</v>
      </c>
      <c r="J1448" s="2" t="s">
        <v>8314</v>
      </c>
    </row>
    <row r="1449" spans="1:10">
      <c r="A1449" s="2" t="s">
        <v>5204</v>
      </c>
      <c r="B1449" s="2" t="s">
        <v>5203</v>
      </c>
      <c r="C1449" s="2" t="s">
        <v>252</v>
      </c>
      <c r="D1449" s="3">
        <v>45727</v>
      </c>
      <c r="E1449" s="4">
        <v>4164.1499999999996</v>
      </c>
      <c r="F1449" s="4">
        <v>3955.45</v>
      </c>
      <c r="G1449" s="4">
        <v>2086.9999999999982</v>
      </c>
      <c r="H1449" s="2" t="s">
        <v>6</v>
      </c>
      <c r="I1449" s="2" t="s">
        <v>8313</v>
      </c>
      <c r="J1449" s="2" t="s">
        <v>8314</v>
      </c>
    </row>
    <row r="1450" spans="1:10">
      <c r="A1450" s="2" t="s">
        <v>5206</v>
      </c>
      <c r="B1450" s="2" t="s">
        <v>5205</v>
      </c>
      <c r="C1450" s="2" t="s">
        <v>227</v>
      </c>
      <c r="D1450" s="3">
        <v>45726</v>
      </c>
      <c r="E1450" s="4">
        <v>402.18</v>
      </c>
      <c r="F1450" s="4">
        <v>337.08</v>
      </c>
      <c r="G1450" s="4">
        <v>2408.7000000000007</v>
      </c>
      <c r="H1450" s="2" t="s">
        <v>6</v>
      </c>
      <c r="I1450" s="2" t="s">
        <v>8313</v>
      </c>
      <c r="J1450" s="2" t="s">
        <v>8314</v>
      </c>
    </row>
    <row r="1451" spans="1:10">
      <c r="A1451" s="2" t="s">
        <v>5208</v>
      </c>
      <c r="B1451" s="2" t="s">
        <v>5207</v>
      </c>
      <c r="C1451" s="2" t="s">
        <v>170</v>
      </c>
      <c r="D1451" s="3">
        <v>45725</v>
      </c>
      <c r="E1451" s="4">
        <v>212.58</v>
      </c>
      <c r="F1451" s="4">
        <v>213.39</v>
      </c>
      <c r="G1451" s="4">
        <v>-15.389999999999503</v>
      </c>
      <c r="H1451" s="2" t="s">
        <v>6</v>
      </c>
      <c r="I1451" s="2" t="s">
        <v>8315</v>
      </c>
      <c r="J1451" s="2" t="s">
        <v>8314</v>
      </c>
    </row>
    <row r="1452" spans="1:10">
      <c r="A1452" s="2" t="s">
        <v>5210</v>
      </c>
      <c r="B1452" s="2" t="s">
        <v>5209</v>
      </c>
      <c r="C1452" s="2" t="s">
        <v>212</v>
      </c>
      <c r="D1452" s="3">
        <v>45735</v>
      </c>
      <c r="E1452" s="4">
        <v>374.4</v>
      </c>
      <c r="F1452" s="4">
        <v>387.7</v>
      </c>
      <c r="G1452" s="4">
        <v>-252.70000000000022</v>
      </c>
      <c r="H1452" s="2" t="s">
        <v>6</v>
      </c>
      <c r="I1452" s="2" t="s">
        <v>8313</v>
      </c>
      <c r="J1452" s="2" t="s">
        <v>8314</v>
      </c>
    </row>
    <row r="1453" spans="1:10">
      <c r="A1453" s="2" t="s">
        <v>5212</v>
      </c>
      <c r="B1453" s="2" t="s">
        <v>5211</v>
      </c>
      <c r="C1453" s="2" t="s">
        <v>242</v>
      </c>
      <c r="D1453" s="3">
        <v>45712</v>
      </c>
      <c r="E1453" s="4">
        <v>44.64</v>
      </c>
      <c r="F1453" s="4">
        <v>40.56</v>
      </c>
      <c r="G1453" s="4">
        <v>146.87999999999994</v>
      </c>
      <c r="H1453" s="2" t="s">
        <v>6</v>
      </c>
      <c r="I1453" s="2" t="s">
        <v>8316</v>
      </c>
      <c r="J1453" s="2" t="s">
        <v>8314</v>
      </c>
    </row>
    <row r="1454" spans="1:10">
      <c r="A1454" s="2" t="s">
        <v>5214</v>
      </c>
      <c r="B1454" s="2" t="s">
        <v>5213</v>
      </c>
      <c r="C1454" s="2" t="s">
        <v>242</v>
      </c>
      <c r="D1454" s="3">
        <v>45716</v>
      </c>
      <c r="E1454" s="4">
        <v>30.51</v>
      </c>
      <c r="F1454" s="4">
        <v>29.91</v>
      </c>
      <c r="G1454" s="4">
        <v>6.0000000000000142</v>
      </c>
      <c r="H1454" s="2" t="s">
        <v>6</v>
      </c>
      <c r="I1454" s="2" t="s">
        <v>8315</v>
      </c>
      <c r="J1454" s="2" t="s">
        <v>8314</v>
      </c>
    </row>
    <row r="1455" spans="1:10">
      <c r="A1455" s="2" t="s">
        <v>5216</v>
      </c>
      <c r="B1455" s="2" t="s">
        <v>5215</v>
      </c>
      <c r="C1455" s="2" t="s">
        <v>229</v>
      </c>
      <c r="D1455" s="3">
        <v>45711</v>
      </c>
      <c r="E1455" s="4">
        <v>276.69</v>
      </c>
      <c r="F1455" s="4">
        <v>245.06</v>
      </c>
      <c r="G1455" s="4">
        <v>727.4899999999999</v>
      </c>
      <c r="H1455" s="2" t="s">
        <v>6</v>
      </c>
      <c r="I1455" s="2" t="s">
        <v>8313</v>
      </c>
      <c r="J1455" s="2" t="s">
        <v>8314</v>
      </c>
    </row>
    <row r="1456" spans="1:10">
      <c r="A1456" s="2" t="s">
        <v>5218</v>
      </c>
      <c r="B1456" s="2" t="s">
        <v>5217</v>
      </c>
      <c r="C1456" s="2" t="s">
        <v>249</v>
      </c>
      <c r="D1456" s="3">
        <v>45710</v>
      </c>
      <c r="E1456" s="4">
        <v>2035.52</v>
      </c>
      <c r="F1456" s="4">
        <v>1950.89</v>
      </c>
      <c r="G1456" s="4">
        <v>2708.1599999999962</v>
      </c>
      <c r="H1456" s="2" t="s">
        <v>6</v>
      </c>
      <c r="I1456" s="2" t="s">
        <v>8313</v>
      </c>
      <c r="J1456" s="2" t="s">
        <v>8314</v>
      </c>
    </row>
    <row r="1457" spans="1:10">
      <c r="A1457" s="2" t="s">
        <v>5220</v>
      </c>
      <c r="B1457" s="2" t="s">
        <v>5219</v>
      </c>
      <c r="C1457" s="2" t="s">
        <v>226</v>
      </c>
      <c r="D1457" s="3">
        <v>45730</v>
      </c>
      <c r="E1457" s="4">
        <v>1646.01</v>
      </c>
      <c r="F1457" s="4">
        <v>1387.03</v>
      </c>
      <c r="G1457" s="4">
        <v>6733.4800000000005</v>
      </c>
      <c r="H1457" s="2" t="s">
        <v>6</v>
      </c>
      <c r="I1457" s="2" t="s">
        <v>8316</v>
      </c>
      <c r="J1457" s="2" t="s">
        <v>8314</v>
      </c>
    </row>
    <row r="1458" spans="1:10">
      <c r="A1458" s="2" t="s">
        <v>5222</v>
      </c>
      <c r="B1458" s="2" t="s">
        <v>5221</v>
      </c>
      <c r="C1458" s="2" t="s">
        <v>165</v>
      </c>
      <c r="D1458" s="3">
        <v>45730</v>
      </c>
      <c r="E1458" s="4">
        <v>1167.22</v>
      </c>
      <c r="F1458" s="4">
        <v>1028.46</v>
      </c>
      <c r="G1458" s="4">
        <v>1387.6</v>
      </c>
      <c r="H1458" s="2" t="s">
        <v>6</v>
      </c>
      <c r="I1458" s="2" t="s">
        <v>8313</v>
      </c>
      <c r="J1458" s="2" t="s">
        <v>8314</v>
      </c>
    </row>
    <row r="1459" spans="1:10">
      <c r="A1459" s="2" t="s">
        <v>5224</v>
      </c>
      <c r="B1459" s="2" t="s">
        <v>5223</v>
      </c>
      <c r="C1459" s="2" t="s">
        <v>225</v>
      </c>
      <c r="D1459" s="3">
        <v>45712</v>
      </c>
      <c r="E1459" s="4">
        <v>1997.66</v>
      </c>
      <c r="F1459" s="4">
        <v>1757.02</v>
      </c>
      <c r="G1459" s="4">
        <v>10347.520000000004</v>
      </c>
      <c r="H1459" s="2" t="s">
        <v>6</v>
      </c>
      <c r="I1459" s="2" t="s">
        <v>8313</v>
      </c>
      <c r="J1459" s="2" t="s">
        <v>8314</v>
      </c>
    </row>
    <row r="1460" spans="1:10">
      <c r="A1460" s="2" t="s">
        <v>5226</v>
      </c>
      <c r="B1460" s="2" t="s">
        <v>5225</v>
      </c>
      <c r="C1460" s="2" t="s">
        <v>255</v>
      </c>
      <c r="D1460" s="3">
        <v>45707</v>
      </c>
      <c r="E1460" s="4">
        <v>893.89</v>
      </c>
      <c r="F1460" s="4">
        <v>792.95</v>
      </c>
      <c r="G1460" s="4">
        <v>4340.4199999999973</v>
      </c>
      <c r="H1460" s="2" t="s">
        <v>6</v>
      </c>
      <c r="I1460" s="2" t="s">
        <v>8315</v>
      </c>
      <c r="J1460" s="2" t="s">
        <v>8314</v>
      </c>
    </row>
    <row r="1461" spans="1:10">
      <c r="A1461" s="2" t="s">
        <v>5228</v>
      </c>
      <c r="B1461" s="2" t="s">
        <v>5227</v>
      </c>
      <c r="C1461" s="2" t="s">
        <v>255</v>
      </c>
      <c r="D1461" s="3">
        <v>45706</v>
      </c>
      <c r="E1461" s="4">
        <v>855.77</v>
      </c>
      <c r="F1461" s="4">
        <v>793.7</v>
      </c>
      <c r="G1461" s="4">
        <v>1924.169999999998</v>
      </c>
      <c r="H1461" s="2" t="s">
        <v>6</v>
      </c>
      <c r="I1461" s="2" t="s">
        <v>8316</v>
      </c>
      <c r="J1461" s="2" t="s">
        <v>8314</v>
      </c>
    </row>
    <row r="1462" spans="1:10">
      <c r="A1462" s="2" t="s">
        <v>5230</v>
      </c>
      <c r="B1462" s="2" t="s">
        <v>5229</v>
      </c>
      <c r="C1462" s="2" t="s">
        <v>248</v>
      </c>
      <c r="D1462" s="3">
        <v>45711</v>
      </c>
      <c r="E1462" s="4">
        <v>807.26</v>
      </c>
      <c r="F1462" s="4">
        <v>751.95</v>
      </c>
      <c r="G1462" s="4">
        <v>1106.1999999999989</v>
      </c>
      <c r="H1462" s="2" t="s">
        <v>6</v>
      </c>
      <c r="I1462" s="2" t="s">
        <v>8313</v>
      </c>
      <c r="J1462" s="2" t="s">
        <v>8314</v>
      </c>
    </row>
    <row r="1463" spans="1:10">
      <c r="A1463" s="2" t="s">
        <v>5232</v>
      </c>
      <c r="B1463" s="2" t="s">
        <v>5231</v>
      </c>
      <c r="C1463" s="2" t="s">
        <v>230</v>
      </c>
      <c r="D1463" s="3">
        <v>45705</v>
      </c>
      <c r="E1463" s="4">
        <v>63.5</v>
      </c>
      <c r="F1463" s="4">
        <v>55.53</v>
      </c>
      <c r="G1463" s="4">
        <v>31.879999999999995</v>
      </c>
      <c r="H1463" s="2" t="s">
        <v>6</v>
      </c>
      <c r="I1463" s="2" t="s">
        <v>8316</v>
      </c>
      <c r="J1463" s="2" t="s">
        <v>8314</v>
      </c>
    </row>
    <row r="1464" spans="1:10">
      <c r="A1464" s="2" t="s">
        <v>5234</v>
      </c>
      <c r="B1464" s="2" t="s">
        <v>5233</v>
      </c>
      <c r="C1464" s="2" t="s">
        <v>229</v>
      </c>
      <c r="D1464" s="3">
        <v>45709</v>
      </c>
      <c r="E1464" s="4">
        <v>267.25</v>
      </c>
      <c r="F1464" s="4">
        <v>239.41</v>
      </c>
      <c r="G1464" s="4">
        <v>696.00000000000011</v>
      </c>
      <c r="H1464" s="2" t="s">
        <v>6</v>
      </c>
      <c r="I1464" s="2" t="s">
        <v>8316</v>
      </c>
      <c r="J1464" s="2" t="s">
        <v>8314</v>
      </c>
    </row>
    <row r="1465" spans="1:10">
      <c r="A1465" s="2" t="s">
        <v>5236</v>
      </c>
      <c r="B1465" s="2" t="s">
        <v>5235</v>
      </c>
      <c r="C1465" s="2" t="s">
        <v>247</v>
      </c>
      <c r="D1465" s="3">
        <v>45759</v>
      </c>
      <c r="E1465" s="4">
        <v>833.43</v>
      </c>
      <c r="F1465" s="4">
        <v>787.42</v>
      </c>
      <c r="G1465" s="4">
        <v>460.09999999999991</v>
      </c>
      <c r="H1465" s="2" t="s">
        <v>6</v>
      </c>
      <c r="I1465" s="2" t="s">
        <v>8313</v>
      </c>
      <c r="J1465" s="2" t="s">
        <v>8314</v>
      </c>
    </row>
    <row r="1466" spans="1:10">
      <c r="A1466" s="2" t="s">
        <v>5238</v>
      </c>
      <c r="B1466" s="2" t="s">
        <v>5237</v>
      </c>
      <c r="C1466" s="2" t="s">
        <v>233</v>
      </c>
      <c r="D1466" s="3">
        <v>45768</v>
      </c>
      <c r="E1466" s="4">
        <v>999.2</v>
      </c>
      <c r="F1466" s="4">
        <v>820.04</v>
      </c>
      <c r="G1466" s="4">
        <v>3583.2000000000016</v>
      </c>
      <c r="H1466" s="2" t="s">
        <v>6</v>
      </c>
      <c r="I1466" s="2" t="s">
        <v>8315</v>
      </c>
      <c r="J1466" s="2" t="s">
        <v>8314</v>
      </c>
    </row>
    <row r="1467" spans="1:10">
      <c r="A1467" s="2" t="s">
        <v>5240</v>
      </c>
      <c r="B1467" s="2" t="s">
        <v>5239</v>
      </c>
      <c r="C1467" s="2" t="s">
        <v>202</v>
      </c>
      <c r="D1467" s="3">
        <v>45722</v>
      </c>
      <c r="E1467" s="4">
        <v>7251.3</v>
      </c>
      <c r="F1467" s="4">
        <v>6460.31</v>
      </c>
      <c r="G1467" s="4">
        <v>20565.739999999994</v>
      </c>
      <c r="H1467" s="2" t="s">
        <v>6</v>
      </c>
      <c r="I1467" s="2" t="s">
        <v>8316</v>
      </c>
      <c r="J1467" s="2" t="s">
        <v>8314</v>
      </c>
    </row>
    <row r="1468" spans="1:10">
      <c r="A1468" s="2" t="s">
        <v>5242</v>
      </c>
      <c r="B1468" s="2" t="s">
        <v>5241</v>
      </c>
      <c r="C1468" s="2" t="s">
        <v>198</v>
      </c>
      <c r="D1468" s="3">
        <v>45720</v>
      </c>
      <c r="E1468" s="4">
        <v>1458.59</v>
      </c>
      <c r="F1468" s="4">
        <v>1219.21</v>
      </c>
      <c r="G1468" s="4">
        <v>5745.1199999999972</v>
      </c>
      <c r="H1468" s="2" t="s">
        <v>6</v>
      </c>
      <c r="I1468" s="2" t="s">
        <v>8315</v>
      </c>
      <c r="J1468" s="2" t="s">
        <v>8314</v>
      </c>
    </row>
    <row r="1469" spans="1:10">
      <c r="A1469" s="2" t="s">
        <v>5244</v>
      </c>
      <c r="B1469" s="2" t="s">
        <v>5243</v>
      </c>
      <c r="C1469" s="2" t="s">
        <v>212</v>
      </c>
      <c r="D1469" s="3">
        <v>45737</v>
      </c>
      <c r="E1469" s="4">
        <v>404.2</v>
      </c>
      <c r="F1469" s="4">
        <v>341.4</v>
      </c>
      <c r="G1469" s="4">
        <v>1381.6000000000004</v>
      </c>
      <c r="H1469" s="2" t="s">
        <v>6</v>
      </c>
      <c r="I1469" s="2" t="s">
        <v>8315</v>
      </c>
      <c r="J1469" s="2" t="s">
        <v>8314</v>
      </c>
    </row>
    <row r="1470" spans="1:10">
      <c r="A1470" s="2" t="s">
        <v>5246</v>
      </c>
      <c r="B1470" s="2" t="s">
        <v>5245</v>
      </c>
      <c r="C1470" s="2" t="s">
        <v>223</v>
      </c>
      <c r="D1470" s="3">
        <v>45733</v>
      </c>
      <c r="E1470" s="4">
        <v>899.97</v>
      </c>
      <c r="F1470" s="4">
        <v>840.75</v>
      </c>
      <c r="G1470" s="4">
        <v>1243.6200000000006</v>
      </c>
      <c r="H1470" s="2" t="s">
        <v>6</v>
      </c>
      <c r="I1470" s="2" t="s">
        <v>8316</v>
      </c>
      <c r="J1470" s="2" t="s">
        <v>8314</v>
      </c>
    </row>
    <row r="1471" spans="1:10">
      <c r="A1471" s="2" t="s">
        <v>5248</v>
      </c>
      <c r="B1471" s="2" t="s">
        <v>5247</v>
      </c>
      <c r="C1471" s="2" t="s">
        <v>242</v>
      </c>
      <c r="D1471" s="3">
        <v>45718</v>
      </c>
      <c r="E1471" s="4">
        <v>67.3</v>
      </c>
      <c r="F1471" s="4">
        <v>59.45</v>
      </c>
      <c r="G1471" s="4">
        <v>62.799999999999955</v>
      </c>
      <c r="H1471" s="2" t="s">
        <v>6</v>
      </c>
      <c r="I1471" s="2" t="s">
        <v>8313</v>
      </c>
      <c r="J1471" s="2" t="s">
        <v>8314</v>
      </c>
    </row>
    <row r="1472" spans="1:10">
      <c r="A1472" s="2" t="s">
        <v>5250</v>
      </c>
      <c r="B1472" s="2" t="s">
        <v>5249</v>
      </c>
      <c r="C1472" s="2" t="s">
        <v>241</v>
      </c>
      <c r="D1472" s="3">
        <v>45717</v>
      </c>
      <c r="E1472" s="4">
        <v>528.77</v>
      </c>
      <c r="F1472" s="4">
        <v>474.03</v>
      </c>
      <c r="G1472" s="4">
        <v>766.36000000000013</v>
      </c>
      <c r="H1472" s="2" t="s">
        <v>6</v>
      </c>
      <c r="I1472" s="2" t="s">
        <v>8316</v>
      </c>
      <c r="J1472" s="2" t="s">
        <v>8314</v>
      </c>
    </row>
    <row r="1473" spans="1:10">
      <c r="A1473" s="2" t="s">
        <v>5252</v>
      </c>
      <c r="B1473" s="2" t="s">
        <v>5251</v>
      </c>
      <c r="C1473" s="2" t="s">
        <v>202</v>
      </c>
      <c r="D1473" s="3">
        <v>45716</v>
      </c>
      <c r="E1473" s="4">
        <v>788.36</v>
      </c>
      <c r="F1473" s="4">
        <v>750.68</v>
      </c>
      <c r="G1473" s="4">
        <v>828.9600000000014</v>
      </c>
      <c r="H1473" s="2" t="s">
        <v>6</v>
      </c>
      <c r="I1473" s="2" t="s">
        <v>8315</v>
      </c>
      <c r="J1473" s="2" t="s">
        <v>8314</v>
      </c>
    </row>
    <row r="1474" spans="1:10">
      <c r="A1474" s="2" t="s">
        <v>5254</v>
      </c>
      <c r="B1474" s="2" t="s">
        <v>5253</v>
      </c>
      <c r="C1474" s="2" t="s">
        <v>236</v>
      </c>
      <c r="D1474" s="3">
        <v>45715</v>
      </c>
      <c r="E1474" s="4">
        <v>1853.12</v>
      </c>
      <c r="F1474" s="4">
        <v>1618.06</v>
      </c>
      <c r="G1474" s="4">
        <v>2820.7199999999993</v>
      </c>
      <c r="H1474" s="2" t="s">
        <v>6</v>
      </c>
      <c r="I1474" s="2" t="s">
        <v>8316</v>
      </c>
      <c r="J1474" s="2" t="s">
        <v>8314</v>
      </c>
    </row>
    <row r="1475" spans="1:10">
      <c r="A1475" s="2" t="s">
        <v>5256</v>
      </c>
      <c r="B1475" s="2" t="s">
        <v>5255</v>
      </c>
      <c r="C1475" s="2" t="s">
        <v>181</v>
      </c>
      <c r="D1475" s="3">
        <v>45714</v>
      </c>
      <c r="E1475" s="4">
        <v>187.12</v>
      </c>
      <c r="F1475" s="4">
        <v>173.69</v>
      </c>
      <c r="G1475" s="4">
        <v>67.150000000000034</v>
      </c>
      <c r="H1475" s="2" t="s">
        <v>6</v>
      </c>
      <c r="I1475" s="2" t="s">
        <v>8315</v>
      </c>
      <c r="J1475" s="2" t="s">
        <v>8314</v>
      </c>
    </row>
    <row r="1476" spans="1:10">
      <c r="A1476" s="2" t="s">
        <v>5258</v>
      </c>
      <c r="B1476" s="2" t="s">
        <v>5257</v>
      </c>
      <c r="C1476" s="2" t="s">
        <v>238</v>
      </c>
      <c r="D1476" s="3">
        <v>45713</v>
      </c>
      <c r="E1476" s="4">
        <v>1592.36</v>
      </c>
      <c r="F1476" s="4">
        <v>1429.29</v>
      </c>
      <c r="G1476" s="4">
        <v>815.34999999999968</v>
      </c>
      <c r="H1476" s="2" t="s">
        <v>6</v>
      </c>
      <c r="I1476" s="2" t="s">
        <v>8313</v>
      </c>
      <c r="J1476" s="2" t="s">
        <v>8314</v>
      </c>
    </row>
    <row r="1477" spans="1:10">
      <c r="A1477" s="2" t="s">
        <v>5260</v>
      </c>
      <c r="B1477" s="2" t="s">
        <v>5259</v>
      </c>
      <c r="C1477" s="2" t="s">
        <v>236</v>
      </c>
      <c r="D1477" s="3">
        <v>45712</v>
      </c>
      <c r="E1477" s="4">
        <v>839</v>
      </c>
      <c r="F1477" s="4">
        <v>823.56</v>
      </c>
      <c r="G1477" s="4">
        <v>463.20000000000164</v>
      </c>
      <c r="H1477" s="2" t="s">
        <v>6</v>
      </c>
      <c r="I1477" s="2" t="s">
        <v>8316</v>
      </c>
      <c r="J1477" s="2" t="s">
        <v>8314</v>
      </c>
    </row>
    <row r="1478" spans="1:10">
      <c r="A1478" s="2" t="s">
        <v>5262</v>
      </c>
      <c r="B1478" s="2" t="s">
        <v>5261</v>
      </c>
      <c r="C1478" s="2" t="s">
        <v>194</v>
      </c>
      <c r="D1478" s="3">
        <v>45711</v>
      </c>
      <c r="E1478" s="4">
        <v>7525.22</v>
      </c>
      <c r="F1478" s="4">
        <v>6901.18</v>
      </c>
      <c r="G1478" s="4">
        <v>6240.4</v>
      </c>
      <c r="H1478" s="2" t="s">
        <v>6</v>
      </c>
      <c r="I1478" s="2" t="s">
        <v>8313</v>
      </c>
      <c r="J1478" s="2" t="s">
        <v>8314</v>
      </c>
    </row>
    <row r="1479" spans="1:10">
      <c r="A1479" s="2" t="s">
        <v>5264</v>
      </c>
      <c r="B1479" s="2" t="s">
        <v>5263</v>
      </c>
      <c r="C1479" s="2" t="s">
        <v>242</v>
      </c>
      <c r="D1479" s="3">
        <v>45710</v>
      </c>
      <c r="E1479" s="4">
        <v>63.81</v>
      </c>
      <c r="F1479" s="4">
        <v>57.14</v>
      </c>
      <c r="G1479" s="4">
        <v>80.04000000000002</v>
      </c>
      <c r="H1479" s="2" t="s">
        <v>6</v>
      </c>
      <c r="I1479" s="2" t="s">
        <v>8316</v>
      </c>
      <c r="J1479" s="2" t="s">
        <v>8314</v>
      </c>
    </row>
    <row r="1480" spans="1:10">
      <c r="A1480" s="2" t="s">
        <v>5266</v>
      </c>
      <c r="B1480" s="2" t="s">
        <v>5265</v>
      </c>
      <c r="C1480" s="2" t="s">
        <v>221</v>
      </c>
      <c r="D1480" s="3">
        <v>45709</v>
      </c>
      <c r="E1480" s="4">
        <v>1385.78</v>
      </c>
      <c r="F1480" s="4">
        <v>1270.07</v>
      </c>
      <c r="G1480" s="4">
        <v>3702.7200000000012</v>
      </c>
      <c r="H1480" s="2" t="s">
        <v>6</v>
      </c>
      <c r="I1480" s="2" t="s">
        <v>8313</v>
      </c>
      <c r="J1480" s="2" t="s">
        <v>8314</v>
      </c>
    </row>
    <row r="1481" spans="1:10">
      <c r="A1481" s="2" t="s">
        <v>5268</v>
      </c>
      <c r="B1481" s="2" t="s">
        <v>5267</v>
      </c>
      <c r="C1481" s="2" t="s">
        <v>230</v>
      </c>
      <c r="D1481" s="3">
        <v>45760</v>
      </c>
      <c r="E1481" s="4">
        <v>30.16</v>
      </c>
      <c r="F1481" s="4">
        <v>29.85</v>
      </c>
      <c r="G1481" s="4">
        <v>4.3399999999999821</v>
      </c>
      <c r="H1481" s="2" t="s">
        <v>6</v>
      </c>
      <c r="I1481" s="2" t="s">
        <v>8316</v>
      </c>
      <c r="J1481" s="2" t="s">
        <v>8314</v>
      </c>
    </row>
    <row r="1482" spans="1:10">
      <c r="A1482" s="2" t="s">
        <v>5270</v>
      </c>
      <c r="B1482" s="2" t="s">
        <v>5269</v>
      </c>
      <c r="C1482" s="2" t="s">
        <v>206</v>
      </c>
      <c r="D1482" s="3">
        <v>45708</v>
      </c>
      <c r="E1482" s="4">
        <v>2600.86</v>
      </c>
      <c r="F1482" s="4">
        <v>2401.16</v>
      </c>
      <c r="G1482" s="4">
        <v>199.70000000000027</v>
      </c>
      <c r="H1482" s="2" t="s">
        <v>6</v>
      </c>
      <c r="I1482" s="2" t="s">
        <v>8315</v>
      </c>
      <c r="J1482" s="2" t="s">
        <v>8314</v>
      </c>
    </row>
    <row r="1483" spans="1:10">
      <c r="A1483" s="2" t="s">
        <v>5272</v>
      </c>
      <c r="B1483" s="2" t="s">
        <v>5271</v>
      </c>
      <c r="C1483" s="2" t="s">
        <v>206</v>
      </c>
      <c r="D1483" s="3">
        <v>45707</v>
      </c>
      <c r="E1483" s="4">
        <v>2084.73</v>
      </c>
      <c r="F1483" s="4">
        <v>1933.22</v>
      </c>
      <c r="G1483" s="4">
        <v>3939.2599999999998</v>
      </c>
      <c r="H1483" s="2" t="s">
        <v>6</v>
      </c>
      <c r="I1483" s="2" t="s">
        <v>8315</v>
      </c>
      <c r="J1483" s="2" t="s">
        <v>8314</v>
      </c>
    </row>
    <row r="1484" spans="1:10">
      <c r="A1484" s="2" t="s">
        <v>5274</v>
      </c>
      <c r="B1484" s="2" t="s">
        <v>5273</v>
      </c>
      <c r="C1484" s="2" t="s">
        <v>255</v>
      </c>
      <c r="D1484" s="3">
        <v>45730</v>
      </c>
      <c r="E1484" s="4">
        <v>897.27</v>
      </c>
      <c r="F1484" s="4">
        <v>746.62</v>
      </c>
      <c r="G1484" s="4">
        <v>3916.8999999999996</v>
      </c>
      <c r="H1484" s="2" t="s">
        <v>6</v>
      </c>
      <c r="I1484" s="2" t="s">
        <v>8313</v>
      </c>
      <c r="J1484" s="2" t="s">
        <v>8314</v>
      </c>
    </row>
    <row r="1485" spans="1:10">
      <c r="A1485" s="2" t="s">
        <v>5276</v>
      </c>
      <c r="B1485" s="2" t="s">
        <v>5275</v>
      </c>
      <c r="C1485" s="2" t="s">
        <v>227</v>
      </c>
      <c r="D1485" s="3">
        <v>45729</v>
      </c>
      <c r="E1485" s="4">
        <v>507.86</v>
      </c>
      <c r="F1485" s="4">
        <v>490.39</v>
      </c>
      <c r="G1485" s="4">
        <v>681.33000000000106</v>
      </c>
      <c r="H1485" s="2" t="s">
        <v>6</v>
      </c>
      <c r="I1485" s="2" t="s">
        <v>8313</v>
      </c>
      <c r="J1485" s="2" t="s">
        <v>8314</v>
      </c>
    </row>
    <row r="1486" spans="1:10">
      <c r="A1486" s="2" t="s">
        <v>5278</v>
      </c>
      <c r="B1486" s="2" t="s">
        <v>5277</v>
      </c>
      <c r="C1486" s="2" t="s">
        <v>225</v>
      </c>
      <c r="D1486" s="3">
        <v>45723</v>
      </c>
      <c r="E1486" s="4">
        <v>1828.3</v>
      </c>
      <c r="F1486" s="4">
        <v>1730</v>
      </c>
      <c r="G1486" s="4">
        <v>3538.7999999999984</v>
      </c>
      <c r="H1486" s="2" t="s">
        <v>6</v>
      </c>
      <c r="I1486" s="2" t="s">
        <v>8313</v>
      </c>
      <c r="J1486" s="2" t="s">
        <v>8314</v>
      </c>
    </row>
    <row r="1487" spans="1:10">
      <c r="A1487" s="2" t="s">
        <v>5280</v>
      </c>
      <c r="B1487" s="2" t="s">
        <v>5279</v>
      </c>
      <c r="C1487" s="2" t="s">
        <v>238</v>
      </c>
      <c r="D1487" s="3">
        <v>45730</v>
      </c>
      <c r="E1487" s="4">
        <v>1084.47</v>
      </c>
      <c r="F1487" s="4">
        <v>965.13</v>
      </c>
      <c r="G1487" s="4">
        <v>4296.2400000000016</v>
      </c>
      <c r="H1487" s="2" t="s">
        <v>6</v>
      </c>
      <c r="I1487" s="2" t="s">
        <v>8313</v>
      </c>
      <c r="J1487" s="2" t="s">
        <v>8314</v>
      </c>
    </row>
    <row r="1488" spans="1:10">
      <c r="A1488" s="2" t="s">
        <v>5282</v>
      </c>
      <c r="B1488" s="2" t="s">
        <v>5281</v>
      </c>
      <c r="C1488" s="2" t="s">
        <v>229</v>
      </c>
      <c r="D1488" s="3">
        <v>45723</v>
      </c>
      <c r="E1488" s="4">
        <v>201.02</v>
      </c>
      <c r="F1488" s="4">
        <v>181.14</v>
      </c>
      <c r="G1488" s="4">
        <v>497.00000000000057</v>
      </c>
      <c r="H1488" s="2" t="s">
        <v>6</v>
      </c>
      <c r="I1488" s="2" t="s">
        <v>8316</v>
      </c>
      <c r="J1488" s="2" t="s">
        <v>8314</v>
      </c>
    </row>
    <row r="1489" spans="1:10">
      <c r="A1489" s="2" t="s">
        <v>5284</v>
      </c>
      <c r="B1489" s="2" t="s">
        <v>5283</v>
      </c>
      <c r="C1489" s="2" t="s">
        <v>248</v>
      </c>
      <c r="D1489" s="3">
        <v>45722</v>
      </c>
      <c r="E1489" s="4">
        <v>3552.75</v>
      </c>
      <c r="F1489" s="4">
        <v>3062.58</v>
      </c>
      <c r="G1489" s="4">
        <v>14705.100000000002</v>
      </c>
      <c r="H1489" s="2" t="s">
        <v>6</v>
      </c>
      <c r="I1489" s="2" t="s">
        <v>8316</v>
      </c>
      <c r="J1489" s="2" t="s">
        <v>8314</v>
      </c>
    </row>
    <row r="1490" spans="1:10">
      <c r="A1490" s="2" t="s">
        <v>5286</v>
      </c>
      <c r="B1490" s="2" t="s">
        <v>5285</v>
      </c>
      <c r="C1490" s="2" t="s">
        <v>242</v>
      </c>
      <c r="D1490" s="3">
        <v>45750</v>
      </c>
      <c r="E1490" s="4">
        <v>53.78</v>
      </c>
      <c r="F1490" s="4">
        <v>45.79</v>
      </c>
      <c r="G1490" s="4">
        <v>143.82000000000005</v>
      </c>
      <c r="H1490" s="2" t="s">
        <v>6</v>
      </c>
      <c r="I1490" s="2" t="s">
        <v>8313</v>
      </c>
      <c r="J1490" s="2" t="s">
        <v>8314</v>
      </c>
    </row>
    <row r="1491" spans="1:10">
      <c r="A1491" s="2" t="s">
        <v>5288</v>
      </c>
      <c r="B1491" s="2" t="s">
        <v>5287</v>
      </c>
      <c r="C1491" s="2" t="s">
        <v>257</v>
      </c>
      <c r="D1491" s="3">
        <v>45785</v>
      </c>
      <c r="E1491" s="4">
        <v>1414.49</v>
      </c>
      <c r="F1491" s="4">
        <v>1233.1600000000001</v>
      </c>
      <c r="G1491" s="4">
        <v>3082.6099999999988</v>
      </c>
      <c r="H1491" s="2" t="s">
        <v>6</v>
      </c>
      <c r="I1491" s="2" t="s">
        <v>8313</v>
      </c>
      <c r="J1491" s="2" t="s">
        <v>8314</v>
      </c>
    </row>
    <row r="1492" spans="1:10">
      <c r="A1492" s="2" t="s">
        <v>5290</v>
      </c>
      <c r="B1492" s="2" t="s">
        <v>5289</v>
      </c>
      <c r="C1492" s="2" t="s">
        <v>222</v>
      </c>
      <c r="D1492" s="3">
        <v>45732</v>
      </c>
      <c r="E1492" s="4">
        <v>11011.12</v>
      </c>
      <c r="F1492" s="4">
        <v>9539.93</v>
      </c>
      <c r="G1492" s="4">
        <v>44135.700000000012</v>
      </c>
      <c r="H1492" s="2" t="s">
        <v>6</v>
      </c>
      <c r="I1492" s="2" t="s">
        <v>8313</v>
      </c>
      <c r="J1492" s="2" t="s">
        <v>8314</v>
      </c>
    </row>
    <row r="1493" spans="1:10">
      <c r="A1493" s="2" t="s">
        <v>5292</v>
      </c>
      <c r="B1493" s="2" t="s">
        <v>5291</v>
      </c>
      <c r="C1493" s="2" t="s">
        <v>181</v>
      </c>
      <c r="D1493" s="3">
        <v>45739</v>
      </c>
      <c r="E1493" s="4">
        <v>868.11</v>
      </c>
      <c r="F1493" s="4">
        <v>767.96</v>
      </c>
      <c r="G1493" s="4">
        <v>2103.1499999999996</v>
      </c>
      <c r="H1493" s="2" t="s">
        <v>6</v>
      </c>
      <c r="I1493" s="2" t="s">
        <v>8316</v>
      </c>
      <c r="J1493" s="2" t="s">
        <v>8314</v>
      </c>
    </row>
    <row r="1494" spans="1:10">
      <c r="A1494" s="2" t="s">
        <v>5294</v>
      </c>
      <c r="B1494" s="2" t="s">
        <v>5293</v>
      </c>
      <c r="C1494" s="2" t="s">
        <v>190</v>
      </c>
      <c r="D1494" s="3">
        <v>45720</v>
      </c>
      <c r="E1494" s="4">
        <v>542.66</v>
      </c>
      <c r="F1494" s="4">
        <v>510.95</v>
      </c>
      <c r="G1494" s="4">
        <v>190.25999999999988</v>
      </c>
      <c r="H1494" s="2" t="s">
        <v>6</v>
      </c>
      <c r="I1494" s="2" t="s">
        <v>8316</v>
      </c>
      <c r="J1494" s="2" t="s">
        <v>8314</v>
      </c>
    </row>
    <row r="1495" spans="1:10">
      <c r="A1495" s="2" t="s">
        <v>5296</v>
      </c>
      <c r="B1495" s="2" t="s">
        <v>5295</v>
      </c>
      <c r="C1495" s="2" t="s">
        <v>229</v>
      </c>
      <c r="D1495" s="3">
        <v>45722</v>
      </c>
      <c r="E1495" s="4">
        <v>840.47</v>
      </c>
      <c r="F1495" s="4">
        <v>687.87</v>
      </c>
      <c r="G1495" s="4">
        <v>5798.8000000000011</v>
      </c>
      <c r="H1495" s="2" t="s">
        <v>6</v>
      </c>
      <c r="I1495" s="2" t="s">
        <v>8313</v>
      </c>
      <c r="J1495" s="2" t="s">
        <v>8314</v>
      </c>
    </row>
    <row r="1496" spans="1:10">
      <c r="A1496" s="2" t="s">
        <v>5298</v>
      </c>
      <c r="B1496" s="2" t="s">
        <v>5297</v>
      </c>
      <c r="C1496" s="2" t="s">
        <v>227</v>
      </c>
      <c r="D1496" s="3">
        <v>45718</v>
      </c>
      <c r="E1496" s="4">
        <v>259.58</v>
      </c>
      <c r="F1496" s="4">
        <v>231.31</v>
      </c>
      <c r="G1496" s="4">
        <v>932.9099999999994</v>
      </c>
      <c r="H1496" s="2" t="s">
        <v>6</v>
      </c>
      <c r="I1496" s="2" t="s">
        <v>8315</v>
      </c>
      <c r="J1496" s="2" t="s">
        <v>8314</v>
      </c>
    </row>
    <row r="1497" spans="1:10">
      <c r="A1497" s="2" t="s">
        <v>5300</v>
      </c>
      <c r="B1497" s="2" t="s">
        <v>5299</v>
      </c>
      <c r="C1497" s="2" t="s">
        <v>252</v>
      </c>
      <c r="D1497" s="3">
        <v>45717</v>
      </c>
      <c r="E1497" s="4">
        <v>1728.64</v>
      </c>
      <c r="F1497" s="4">
        <v>1490.54</v>
      </c>
      <c r="G1497" s="4">
        <v>10714.500000000005</v>
      </c>
      <c r="H1497" s="2" t="s">
        <v>6</v>
      </c>
      <c r="I1497" s="2" t="s">
        <v>8315</v>
      </c>
      <c r="J1497" s="2" t="s">
        <v>8314</v>
      </c>
    </row>
    <row r="1498" spans="1:10">
      <c r="A1498" s="2" t="s">
        <v>5302</v>
      </c>
      <c r="B1498" s="2" t="s">
        <v>5301</v>
      </c>
      <c r="C1498" s="2" t="s">
        <v>190</v>
      </c>
      <c r="D1498" s="3">
        <v>45716</v>
      </c>
      <c r="E1498" s="4">
        <v>535.63</v>
      </c>
      <c r="F1498" s="4">
        <v>495.06</v>
      </c>
      <c r="G1498" s="4">
        <v>1176.5299999999997</v>
      </c>
      <c r="H1498" s="2" t="s">
        <v>6</v>
      </c>
      <c r="I1498" s="2" t="s">
        <v>8313</v>
      </c>
      <c r="J1498" s="2" t="s">
        <v>8314</v>
      </c>
    </row>
    <row r="1499" spans="1:10">
      <c r="A1499" s="2" t="s">
        <v>5304</v>
      </c>
      <c r="B1499" s="2" t="s">
        <v>5303</v>
      </c>
      <c r="C1499" s="2" t="s">
        <v>170</v>
      </c>
      <c r="D1499" s="3">
        <v>45715</v>
      </c>
      <c r="E1499" s="4">
        <v>254.22</v>
      </c>
      <c r="F1499" s="4">
        <v>231.52</v>
      </c>
      <c r="G1499" s="4">
        <v>794.49999999999955</v>
      </c>
      <c r="H1499" s="2" t="s">
        <v>6</v>
      </c>
      <c r="I1499" s="2" t="s">
        <v>8313</v>
      </c>
      <c r="J1499" s="2" t="s">
        <v>8314</v>
      </c>
    </row>
    <row r="1500" spans="1:10">
      <c r="A1500" s="2" t="s">
        <v>5306</v>
      </c>
      <c r="B1500" s="2" t="s">
        <v>5305</v>
      </c>
      <c r="C1500" s="2" t="s">
        <v>217</v>
      </c>
      <c r="D1500" s="3">
        <v>45714</v>
      </c>
      <c r="E1500" s="4">
        <v>1101.94</v>
      </c>
      <c r="F1500" s="4">
        <v>960.91</v>
      </c>
      <c r="G1500" s="4">
        <v>705.15000000000043</v>
      </c>
      <c r="H1500" s="2" t="s">
        <v>6</v>
      </c>
      <c r="I1500" s="2" t="s">
        <v>8313</v>
      </c>
      <c r="J1500" s="2" t="s">
        <v>8314</v>
      </c>
    </row>
    <row r="1501" spans="1:10">
      <c r="A1501" s="2" t="s">
        <v>5308</v>
      </c>
      <c r="B1501" s="2" t="s">
        <v>5307</v>
      </c>
      <c r="C1501" s="2" t="s">
        <v>255</v>
      </c>
      <c r="D1501" s="3">
        <v>45713</v>
      </c>
      <c r="E1501" s="4">
        <v>942.84</v>
      </c>
      <c r="F1501" s="4">
        <v>862.08</v>
      </c>
      <c r="G1501" s="4">
        <v>1211.3999999999999</v>
      </c>
      <c r="H1501" s="2" t="s">
        <v>6</v>
      </c>
      <c r="I1501" s="2" t="s">
        <v>8315</v>
      </c>
      <c r="J1501" s="2" t="s">
        <v>8314</v>
      </c>
    </row>
    <row r="1502" spans="1:10">
      <c r="A1502" s="2" t="s">
        <v>5310</v>
      </c>
      <c r="B1502" s="2" t="s">
        <v>5309</v>
      </c>
      <c r="C1502" s="2" t="s">
        <v>238</v>
      </c>
      <c r="D1502" s="3">
        <v>45715</v>
      </c>
      <c r="E1502" s="4">
        <v>1222.21</v>
      </c>
      <c r="F1502" s="4">
        <v>1093.57</v>
      </c>
      <c r="G1502" s="4">
        <v>5274.2400000000043</v>
      </c>
      <c r="H1502" s="2" t="s">
        <v>6</v>
      </c>
      <c r="I1502" s="2" t="s">
        <v>8313</v>
      </c>
      <c r="J1502" s="2" t="s">
        <v>8314</v>
      </c>
    </row>
    <row r="1503" spans="1:10">
      <c r="A1503" s="2" t="s">
        <v>5312</v>
      </c>
      <c r="B1503" s="2" t="s">
        <v>5311</v>
      </c>
      <c r="C1503" s="2" t="s">
        <v>225</v>
      </c>
      <c r="D1503" s="3">
        <v>45739</v>
      </c>
      <c r="E1503" s="4">
        <v>1961.9</v>
      </c>
      <c r="F1503" s="4">
        <v>1665.5</v>
      </c>
      <c r="G1503" s="4">
        <v>5038.8000000000011</v>
      </c>
      <c r="H1503" s="2" t="s">
        <v>6</v>
      </c>
      <c r="I1503" s="2" t="s">
        <v>8313</v>
      </c>
      <c r="J1503" s="2" t="s">
        <v>8314</v>
      </c>
    </row>
    <row r="1504" spans="1:10">
      <c r="A1504" s="2" t="s">
        <v>5314</v>
      </c>
      <c r="B1504" s="2" t="s">
        <v>5313</v>
      </c>
      <c r="C1504" s="2" t="s">
        <v>185</v>
      </c>
      <c r="D1504" s="3">
        <v>45769</v>
      </c>
      <c r="E1504" s="4">
        <v>9.16</v>
      </c>
      <c r="F1504" s="4">
        <v>8.3800000000000008</v>
      </c>
      <c r="G1504" s="4">
        <v>21.839999999999982</v>
      </c>
      <c r="H1504" s="2" t="s">
        <v>6</v>
      </c>
      <c r="I1504" s="2" t="s">
        <v>8315</v>
      </c>
      <c r="J1504" s="2" t="s">
        <v>8314</v>
      </c>
    </row>
    <row r="1505" spans="1:10">
      <c r="A1505" s="2" t="s">
        <v>5316</v>
      </c>
      <c r="B1505" s="2" t="s">
        <v>5315</v>
      </c>
      <c r="C1505" s="2" t="s">
        <v>229</v>
      </c>
      <c r="D1505" s="3">
        <v>45731</v>
      </c>
      <c r="E1505" s="4">
        <v>607.53</v>
      </c>
      <c r="F1505" s="4">
        <v>541.02</v>
      </c>
      <c r="G1505" s="4">
        <v>1263.6899999999998</v>
      </c>
      <c r="H1505" s="2" t="s">
        <v>6</v>
      </c>
      <c r="I1505" s="2" t="s">
        <v>8316</v>
      </c>
      <c r="J1505" s="2" t="s">
        <v>8314</v>
      </c>
    </row>
    <row r="1506" spans="1:10">
      <c r="A1506" s="2" t="s">
        <v>5318</v>
      </c>
      <c r="B1506" s="2" t="s">
        <v>5317</v>
      </c>
      <c r="C1506" s="2" t="s">
        <v>224</v>
      </c>
      <c r="D1506" s="3">
        <v>45735</v>
      </c>
      <c r="E1506" s="4">
        <v>792.35</v>
      </c>
      <c r="F1506" s="4">
        <v>729.38</v>
      </c>
      <c r="G1506" s="4">
        <v>2518.8000000000011</v>
      </c>
      <c r="H1506" s="2" t="s">
        <v>6</v>
      </c>
      <c r="I1506" s="2" t="s">
        <v>8313</v>
      </c>
      <c r="J1506" s="2" t="s">
        <v>8314</v>
      </c>
    </row>
    <row r="1507" spans="1:10">
      <c r="A1507" s="2" t="s">
        <v>5320</v>
      </c>
      <c r="B1507" s="2" t="s">
        <v>5319</v>
      </c>
      <c r="C1507" s="2" t="s">
        <v>216</v>
      </c>
      <c r="D1507" s="3">
        <v>45760</v>
      </c>
      <c r="E1507" s="4">
        <v>69.319999999999993</v>
      </c>
      <c r="F1507" s="4">
        <v>61.77</v>
      </c>
      <c r="G1507" s="4">
        <v>339.74999999999955</v>
      </c>
      <c r="H1507" s="2" t="s">
        <v>6</v>
      </c>
      <c r="I1507" s="2" t="s">
        <v>8316</v>
      </c>
      <c r="J1507" s="2" t="s">
        <v>8314</v>
      </c>
    </row>
    <row r="1508" spans="1:10">
      <c r="A1508" s="2" t="s">
        <v>5322</v>
      </c>
      <c r="B1508" s="2" t="s">
        <v>5321</v>
      </c>
      <c r="C1508" s="2" t="s">
        <v>181</v>
      </c>
      <c r="D1508" s="3">
        <v>45743</v>
      </c>
      <c r="E1508" s="4">
        <v>280.02999999999997</v>
      </c>
      <c r="F1508" s="4">
        <v>246.71</v>
      </c>
      <c r="G1508" s="4">
        <v>1066.2399999999989</v>
      </c>
      <c r="H1508" s="2" t="s">
        <v>6</v>
      </c>
      <c r="I1508" s="2" t="s">
        <v>8313</v>
      </c>
      <c r="J1508" s="2" t="s">
        <v>8314</v>
      </c>
    </row>
    <row r="1509" spans="1:10">
      <c r="A1509" s="2" t="s">
        <v>5324</v>
      </c>
      <c r="B1509" s="2" t="s">
        <v>5323</v>
      </c>
      <c r="C1509" s="2" t="s">
        <v>249</v>
      </c>
      <c r="D1509" s="3">
        <v>45731</v>
      </c>
      <c r="E1509" s="4">
        <v>1992.08</v>
      </c>
      <c r="F1509" s="4">
        <v>1905.02</v>
      </c>
      <c r="G1509" s="4">
        <v>3569.4599999999978</v>
      </c>
      <c r="H1509" s="2" t="s">
        <v>6</v>
      </c>
      <c r="I1509" s="2" t="s">
        <v>8313</v>
      </c>
      <c r="J1509" s="2" t="s">
        <v>8314</v>
      </c>
    </row>
    <row r="1510" spans="1:10">
      <c r="A1510" s="2" t="s">
        <v>5326</v>
      </c>
      <c r="B1510" s="2" t="s">
        <v>5325</v>
      </c>
      <c r="C1510" s="2" t="s">
        <v>230</v>
      </c>
      <c r="D1510" s="3">
        <v>45769</v>
      </c>
      <c r="E1510" s="4">
        <v>66.319999999999993</v>
      </c>
      <c r="F1510" s="4">
        <v>58.14</v>
      </c>
      <c r="G1510" s="4">
        <v>114.5199999999999</v>
      </c>
      <c r="H1510" s="2" t="s">
        <v>6</v>
      </c>
      <c r="I1510" s="2" t="s">
        <v>8316</v>
      </c>
      <c r="J1510" s="2" t="s">
        <v>8314</v>
      </c>
    </row>
    <row r="1511" spans="1:10">
      <c r="A1511" s="2" t="s">
        <v>5328</v>
      </c>
      <c r="B1511" s="2" t="s">
        <v>5327</v>
      </c>
      <c r="C1511" s="2" t="s">
        <v>202</v>
      </c>
      <c r="D1511" s="3">
        <v>45730</v>
      </c>
      <c r="E1511" s="4">
        <v>11704.24</v>
      </c>
      <c r="F1511" s="4">
        <v>9985.59</v>
      </c>
      <c r="G1511" s="4">
        <v>72183.299999999988</v>
      </c>
      <c r="H1511" s="2" t="s">
        <v>6</v>
      </c>
      <c r="I1511" s="2" t="s">
        <v>8315</v>
      </c>
      <c r="J1511" s="2" t="s">
        <v>8314</v>
      </c>
    </row>
    <row r="1512" spans="1:10">
      <c r="A1512" s="2" t="s">
        <v>5330</v>
      </c>
      <c r="B1512" s="2" t="s">
        <v>5329</v>
      </c>
      <c r="C1512" s="2" t="s">
        <v>209</v>
      </c>
      <c r="D1512" s="3">
        <v>45729</v>
      </c>
      <c r="E1512" s="4">
        <v>1497.4</v>
      </c>
      <c r="F1512" s="4">
        <v>1468.19</v>
      </c>
      <c r="G1512" s="4">
        <v>525.78000000000065</v>
      </c>
      <c r="H1512" s="2" t="s">
        <v>6</v>
      </c>
      <c r="I1512" s="2" t="s">
        <v>8316</v>
      </c>
      <c r="J1512" s="2" t="s">
        <v>8314</v>
      </c>
    </row>
    <row r="1513" spans="1:10">
      <c r="A1513" s="2" t="s">
        <v>5332</v>
      </c>
      <c r="B1513" s="2" t="s">
        <v>5331</v>
      </c>
      <c r="C1513" s="2" t="s">
        <v>258</v>
      </c>
      <c r="D1513" s="3">
        <v>45732</v>
      </c>
      <c r="E1513" s="4">
        <v>11219.07</v>
      </c>
      <c r="F1513" s="4">
        <v>9976.2900000000009</v>
      </c>
      <c r="G1513" s="4">
        <v>50953.979999999952</v>
      </c>
      <c r="H1513" s="2" t="s">
        <v>6</v>
      </c>
      <c r="I1513" s="2" t="s">
        <v>8315</v>
      </c>
      <c r="J1513" s="2" t="s">
        <v>8314</v>
      </c>
    </row>
    <row r="1514" spans="1:10">
      <c r="A1514" s="2" t="s">
        <v>5334</v>
      </c>
      <c r="B1514" s="2" t="s">
        <v>5333</v>
      </c>
      <c r="C1514" s="2" t="s">
        <v>224</v>
      </c>
      <c r="D1514" s="3">
        <v>45727</v>
      </c>
      <c r="E1514" s="4">
        <v>800.84</v>
      </c>
      <c r="F1514" s="4">
        <v>755.64</v>
      </c>
      <c r="G1514" s="4">
        <v>497.2000000000005</v>
      </c>
      <c r="H1514" s="2" t="s">
        <v>6</v>
      </c>
      <c r="I1514" s="2" t="s">
        <v>8316</v>
      </c>
      <c r="J1514" s="2" t="s">
        <v>8314</v>
      </c>
    </row>
    <row r="1515" spans="1:10">
      <c r="A1515" s="2" t="s">
        <v>5336</v>
      </c>
      <c r="B1515" s="2" t="s">
        <v>5335</v>
      </c>
      <c r="C1515" s="2" t="s">
        <v>236</v>
      </c>
      <c r="D1515" s="3">
        <v>45730</v>
      </c>
      <c r="E1515" s="4">
        <v>1726.85</v>
      </c>
      <c r="F1515" s="4">
        <v>1466.52</v>
      </c>
      <c r="G1515" s="4">
        <v>1041.3199999999997</v>
      </c>
      <c r="H1515" s="2" t="s">
        <v>6</v>
      </c>
      <c r="I1515" s="2" t="s">
        <v>8315</v>
      </c>
      <c r="J1515" s="2" t="s">
        <v>8314</v>
      </c>
    </row>
    <row r="1516" spans="1:10">
      <c r="A1516" s="2" t="s">
        <v>5338</v>
      </c>
      <c r="B1516" s="2" t="s">
        <v>5337</v>
      </c>
      <c r="C1516" s="2" t="s">
        <v>190</v>
      </c>
      <c r="D1516" s="3">
        <v>45724</v>
      </c>
      <c r="E1516" s="4">
        <v>97.81</v>
      </c>
      <c r="F1516" s="4">
        <v>83.74</v>
      </c>
      <c r="G1516" s="4">
        <v>408.0300000000002</v>
      </c>
      <c r="H1516" s="2" t="s">
        <v>6</v>
      </c>
      <c r="I1516" s="2" t="s">
        <v>8315</v>
      </c>
      <c r="J1516" s="2" t="s">
        <v>8314</v>
      </c>
    </row>
    <row r="1517" spans="1:10">
      <c r="A1517" s="2" t="s">
        <v>5340</v>
      </c>
      <c r="B1517" s="2" t="s">
        <v>5339</v>
      </c>
      <c r="C1517" s="2" t="s">
        <v>249</v>
      </c>
      <c r="D1517" s="3">
        <v>45723</v>
      </c>
      <c r="E1517" s="4">
        <v>1950.64</v>
      </c>
      <c r="F1517" s="4">
        <v>1712.17</v>
      </c>
      <c r="G1517" s="4">
        <v>2623.17</v>
      </c>
      <c r="H1517" s="2" t="s">
        <v>6</v>
      </c>
      <c r="I1517" s="2" t="s">
        <v>8315</v>
      </c>
      <c r="J1517" s="2" t="s">
        <v>8314</v>
      </c>
    </row>
    <row r="1518" spans="1:10">
      <c r="A1518" s="2" t="s">
        <v>5342</v>
      </c>
      <c r="B1518" s="2" t="s">
        <v>5341</v>
      </c>
      <c r="C1518" s="2" t="s">
        <v>258</v>
      </c>
      <c r="D1518" s="3">
        <v>45727</v>
      </c>
      <c r="E1518" s="4">
        <v>11323.01</v>
      </c>
      <c r="F1518" s="4">
        <v>10267.219999999999</v>
      </c>
      <c r="G1518" s="4">
        <v>42231.600000000035</v>
      </c>
      <c r="H1518" s="2" t="s">
        <v>6</v>
      </c>
      <c r="I1518" s="2" t="s">
        <v>8315</v>
      </c>
      <c r="J1518" s="2" t="s">
        <v>8314</v>
      </c>
    </row>
    <row r="1519" spans="1:10">
      <c r="A1519" s="2" t="s">
        <v>5344</v>
      </c>
      <c r="B1519" s="2" t="s">
        <v>5343</v>
      </c>
      <c r="C1519" s="2" t="s">
        <v>244</v>
      </c>
      <c r="D1519" s="3">
        <v>45721</v>
      </c>
      <c r="E1519" s="4">
        <v>7635.2</v>
      </c>
      <c r="F1519" s="4">
        <v>7179.28</v>
      </c>
      <c r="G1519" s="4">
        <v>455.92000000000007</v>
      </c>
      <c r="H1519" s="2" t="s">
        <v>6</v>
      </c>
      <c r="I1519" s="2" t="s">
        <v>8316</v>
      </c>
      <c r="J1519" s="2" t="s">
        <v>8314</v>
      </c>
    </row>
    <row r="1520" spans="1:10">
      <c r="A1520" s="2" t="s">
        <v>5346</v>
      </c>
      <c r="B1520" s="2" t="s">
        <v>5345</v>
      </c>
      <c r="C1520" s="2" t="s">
        <v>202</v>
      </c>
      <c r="D1520" s="3">
        <v>45721</v>
      </c>
      <c r="E1520" s="4">
        <v>7104.59</v>
      </c>
      <c r="F1520" s="4">
        <v>6660.82</v>
      </c>
      <c r="G1520" s="4">
        <v>15975.720000000016</v>
      </c>
      <c r="H1520" s="2" t="s">
        <v>6</v>
      </c>
      <c r="I1520" s="2" t="s">
        <v>8316</v>
      </c>
      <c r="J1520" s="2" t="s">
        <v>8314</v>
      </c>
    </row>
    <row r="1521" spans="1:10">
      <c r="A1521" s="2" t="s">
        <v>5348</v>
      </c>
      <c r="B1521" s="2" t="s">
        <v>5347</v>
      </c>
      <c r="C1521" s="2" t="s">
        <v>255</v>
      </c>
      <c r="D1521" s="3">
        <v>45721</v>
      </c>
      <c r="E1521" s="4">
        <v>468.25</v>
      </c>
      <c r="F1521" s="4">
        <v>411.75</v>
      </c>
      <c r="G1521" s="4">
        <v>1073.5</v>
      </c>
      <c r="H1521" s="2" t="s">
        <v>6</v>
      </c>
      <c r="I1521" s="2" t="s">
        <v>8315</v>
      </c>
      <c r="J1521" s="2" t="s">
        <v>8314</v>
      </c>
    </row>
    <row r="1522" spans="1:10">
      <c r="A1522" s="2" t="s">
        <v>5350</v>
      </c>
      <c r="B1522" s="2" t="s">
        <v>5349</v>
      </c>
      <c r="C1522" s="2" t="s">
        <v>235</v>
      </c>
      <c r="D1522" s="3">
        <v>45747</v>
      </c>
      <c r="E1522" s="4">
        <v>920.74</v>
      </c>
      <c r="F1522" s="4">
        <v>762.52</v>
      </c>
      <c r="G1522" s="4">
        <v>5063.0400000000009</v>
      </c>
      <c r="H1522" s="2" t="s">
        <v>6</v>
      </c>
      <c r="I1522" s="2" t="s">
        <v>8315</v>
      </c>
      <c r="J1522" s="2" t="s">
        <v>8314</v>
      </c>
    </row>
    <row r="1523" spans="1:10">
      <c r="A1523" s="2" t="s">
        <v>5352</v>
      </c>
      <c r="B1523" s="2" t="s">
        <v>5351</v>
      </c>
      <c r="C1523" s="2" t="s">
        <v>190</v>
      </c>
      <c r="D1523" s="3">
        <v>45736</v>
      </c>
      <c r="E1523" s="4">
        <v>1048.1199999999999</v>
      </c>
      <c r="F1523" s="4">
        <v>964.01</v>
      </c>
      <c r="G1523" s="4">
        <v>168.2199999999998</v>
      </c>
      <c r="H1523" s="2" t="s">
        <v>6</v>
      </c>
      <c r="I1523" s="2" t="s">
        <v>8315</v>
      </c>
      <c r="J1523" s="2" t="s">
        <v>8314</v>
      </c>
    </row>
    <row r="1524" spans="1:10">
      <c r="A1524" s="2" t="s">
        <v>5354</v>
      </c>
      <c r="B1524" s="2" t="s">
        <v>5353</v>
      </c>
      <c r="C1524" s="2" t="s">
        <v>223</v>
      </c>
      <c r="D1524" s="3">
        <v>45736</v>
      </c>
      <c r="E1524" s="4">
        <v>870.97</v>
      </c>
      <c r="F1524" s="4">
        <v>868.29</v>
      </c>
      <c r="G1524" s="4">
        <v>101.84000000000242</v>
      </c>
      <c r="H1524" s="2" t="s">
        <v>6</v>
      </c>
      <c r="I1524" s="2" t="s">
        <v>8313</v>
      </c>
      <c r="J1524" s="2" t="s">
        <v>8314</v>
      </c>
    </row>
    <row r="1525" spans="1:10">
      <c r="A1525" s="2" t="s">
        <v>5356</v>
      </c>
      <c r="B1525" s="2" t="s">
        <v>5355</v>
      </c>
      <c r="C1525" s="2" t="s">
        <v>252</v>
      </c>
      <c r="D1525" s="3">
        <v>45757</v>
      </c>
      <c r="E1525" s="4">
        <v>2050.69</v>
      </c>
      <c r="F1525" s="4">
        <v>1929.37</v>
      </c>
      <c r="G1525" s="4">
        <v>727.92000000000098</v>
      </c>
      <c r="H1525" s="2" t="s">
        <v>6</v>
      </c>
      <c r="I1525" s="2" t="s">
        <v>8315</v>
      </c>
      <c r="J1525" s="2" t="s">
        <v>8314</v>
      </c>
    </row>
    <row r="1526" spans="1:10">
      <c r="A1526" s="2" t="s">
        <v>5358</v>
      </c>
      <c r="B1526" s="2" t="s">
        <v>5357</v>
      </c>
      <c r="C1526" s="2" t="s">
        <v>209</v>
      </c>
      <c r="D1526" s="3">
        <v>45734</v>
      </c>
      <c r="E1526" s="4">
        <v>1248.29</v>
      </c>
      <c r="F1526" s="4">
        <v>1142.6300000000001</v>
      </c>
      <c r="G1526" s="4">
        <v>2007.5399999999972</v>
      </c>
      <c r="H1526" s="2" t="s">
        <v>6</v>
      </c>
      <c r="I1526" s="2" t="s">
        <v>8315</v>
      </c>
      <c r="J1526" s="2" t="s">
        <v>8314</v>
      </c>
    </row>
    <row r="1527" spans="1:10">
      <c r="A1527" s="2" t="s">
        <v>5360</v>
      </c>
      <c r="B1527" s="2" t="s">
        <v>5359</v>
      </c>
      <c r="C1527" s="2" t="s">
        <v>224</v>
      </c>
      <c r="D1527" s="3">
        <v>45733</v>
      </c>
      <c r="E1527" s="4">
        <v>862.29</v>
      </c>
      <c r="F1527" s="4">
        <v>841.16</v>
      </c>
      <c r="G1527" s="4">
        <v>824.06999999999982</v>
      </c>
      <c r="H1527" s="2" t="s">
        <v>6</v>
      </c>
      <c r="I1527" s="2" t="s">
        <v>8315</v>
      </c>
      <c r="J1527" s="2" t="s">
        <v>8314</v>
      </c>
    </row>
    <row r="1528" spans="1:10">
      <c r="A1528" s="2" t="s">
        <v>5362</v>
      </c>
      <c r="B1528" s="2" t="s">
        <v>5361</v>
      </c>
      <c r="C1528" s="2" t="s">
        <v>239</v>
      </c>
      <c r="D1528" s="3">
        <v>45732</v>
      </c>
      <c r="E1528" s="4">
        <v>364.45</v>
      </c>
      <c r="F1528" s="4">
        <v>343.38</v>
      </c>
      <c r="G1528" s="4">
        <v>189.62999999999994</v>
      </c>
      <c r="H1528" s="2" t="s">
        <v>6</v>
      </c>
      <c r="I1528" s="2" t="s">
        <v>8315</v>
      </c>
      <c r="J1528" s="2" t="s">
        <v>8314</v>
      </c>
    </row>
    <row r="1529" spans="1:10">
      <c r="A1529" s="2" t="s">
        <v>5364</v>
      </c>
      <c r="B1529" s="2" t="s">
        <v>5363</v>
      </c>
      <c r="C1529" s="2" t="s">
        <v>244</v>
      </c>
      <c r="D1529" s="3">
        <v>45739</v>
      </c>
      <c r="E1529" s="4">
        <v>6971.56</v>
      </c>
      <c r="F1529" s="4">
        <v>6846.4</v>
      </c>
      <c r="G1529" s="4">
        <v>1877.4000000000115</v>
      </c>
      <c r="H1529" s="2" t="s">
        <v>6</v>
      </c>
      <c r="I1529" s="2" t="s">
        <v>8313</v>
      </c>
      <c r="J1529" s="2" t="s">
        <v>8314</v>
      </c>
    </row>
    <row r="1530" spans="1:10">
      <c r="A1530" s="2" t="s">
        <v>5366</v>
      </c>
      <c r="B1530" s="2" t="s">
        <v>5365</v>
      </c>
      <c r="C1530" s="2" t="s">
        <v>202</v>
      </c>
      <c r="D1530" s="3">
        <v>45730</v>
      </c>
      <c r="E1530" s="4">
        <v>5441.75</v>
      </c>
      <c r="F1530" s="4">
        <v>5319.01</v>
      </c>
      <c r="G1530" s="4">
        <v>1104.659999999998</v>
      </c>
      <c r="H1530" s="2" t="s">
        <v>6</v>
      </c>
      <c r="I1530" s="2" t="s">
        <v>8316</v>
      </c>
      <c r="J1530" s="2" t="s">
        <v>8314</v>
      </c>
    </row>
    <row r="1531" spans="1:10">
      <c r="A1531" s="2" t="s">
        <v>5368</v>
      </c>
      <c r="B1531" s="2" t="s">
        <v>5367</v>
      </c>
      <c r="C1531" s="2" t="s">
        <v>239</v>
      </c>
      <c r="D1531" s="3">
        <v>45736</v>
      </c>
      <c r="E1531" s="4">
        <v>718.85</v>
      </c>
      <c r="F1531" s="4">
        <v>661.15</v>
      </c>
      <c r="G1531" s="4">
        <v>1211.700000000001</v>
      </c>
      <c r="H1531" s="2" t="s">
        <v>6</v>
      </c>
      <c r="I1531" s="2" t="s">
        <v>8315</v>
      </c>
      <c r="J1531" s="2" t="s">
        <v>8314</v>
      </c>
    </row>
    <row r="1532" spans="1:10">
      <c r="A1532" s="2" t="s">
        <v>5370</v>
      </c>
      <c r="B1532" s="2" t="s">
        <v>5369</v>
      </c>
      <c r="C1532" s="2" t="s">
        <v>224</v>
      </c>
      <c r="D1532" s="3">
        <v>45731</v>
      </c>
      <c r="E1532" s="4">
        <v>1687.89</v>
      </c>
      <c r="F1532" s="4">
        <v>1483.39</v>
      </c>
      <c r="G1532" s="4">
        <v>2658.5</v>
      </c>
      <c r="H1532" s="2" t="s">
        <v>6</v>
      </c>
      <c r="I1532" s="2" t="s">
        <v>8315</v>
      </c>
      <c r="J1532" s="2" t="s">
        <v>8314</v>
      </c>
    </row>
    <row r="1533" spans="1:10">
      <c r="A1533" s="2" t="s">
        <v>5372</v>
      </c>
      <c r="B1533" s="2" t="s">
        <v>5371</v>
      </c>
      <c r="C1533" s="2" t="s">
        <v>198</v>
      </c>
      <c r="D1533" s="3">
        <v>45732</v>
      </c>
      <c r="E1533" s="4">
        <v>1352.55</v>
      </c>
      <c r="F1533" s="4">
        <v>1313.68</v>
      </c>
      <c r="G1533" s="4">
        <v>894.00999999999749</v>
      </c>
      <c r="H1533" s="2" t="s">
        <v>6</v>
      </c>
      <c r="I1533" s="2" t="s">
        <v>8315</v>
      </c>
      <c r="J1533" s="2" t="s">
        <v>8314</v>
      </c>
    </row>
    <row r="1534" spans="1:10">
      <c r="A1534" s="2" t="s">
        <v>5374</v>
      </c>
      <c r="B1534" s="2" t="s">
        <v>5373</v>
      </c>
      <c r="C1534" s="2" t="s">
        <v>225</v>
      </c>
      <c r="D1534" s="3">
        <v>45727</v>
      </c>
      <c r="E1534" s="4">
        <v>1792.86</v>
      </c>
      <c r="F1534" s="4">
        <v>1583.16</v>
      </c>
      <c r="G1534" s="4">
        <v>2726.0999999999976</v>
      </c>
      <c r="H1534" s="2" t="s">
        <v>6</v>
      </c>
      <c r="I1534" s="2" t="s">
        <v>8316</v>
      </c>
      <c r="J1534" s="2" t="s">
        <v>8314</v>
      </c>
    </row>
    <row r="1535" spans="1:10">
      <c r="A1535" s="2" t="s">
        <v>5376</v>
      </c>
      <c r="B1535" s="2" t="s">
        <v>5375</v>
      </c>
      <c r="C1535" s="2" t="s">
        <v>255</v>
      </c>
      <c r="D1535" s="3">
        <v>45726</v>
      </c>
      <c r="E1535" s="4">
        <v>1136.9100000000001</v>
      </c>
      <c r="F1535" s="4">
        <v>953.54</v>
      </c>
      <c r="G1535" s="4">
        <v>3484.0300000000025</v>
      </c>
      <c r="H1535" s="2" t="s">
        <v>6</v>
      </c>
      <c r="I1535" s="2" t="s">
        <v>8316</v>
      </c>
      <c r="J1535" s="2" t="s">
        <v>8314</v>
      </c>
    </row>
    <row r="1536" spans="1:10">
      <c r="A1536" s="2" t="s">
        <v>5378</v>
      </c>
      <c r="B1536" s="2" t="s">
        <v>5377</v>
      </c>
      <c r="C1536" s="2" t="s">
        <v>222</v>
      </c>
      <c r="D1536" s="3">
        <v>45726</v>
      </c>
      <c r="E1536" s="4">
        <v>6961.42</v>
      </c>
      <c r="F1536" s="4">
        <v>6554.89</v>
      </c>
      <c r="G1536" s="4">
        <v>12195.899999999992</v>
      </c>
      <c r="H1536" s="2" t="s">
        <v>6</v>
      </c>
      <c r="I1536" s="2" t="s">
        <v>8315</v>
      </c>
      <c r="J1536" s="2" t="s">
        <v>8314</v>
      </c>
    </row>
    <row r="1537" spans="1:10">
      <c r="A1537" s="2" t="s">
        <v>5380</v>
      </c>
      <c r="B1537" s="2" t="s">
        <v>5379</v>
      </c>
      <c r="C1537" s="2" t="s">
        <v>224</v>
      </c>
      <c r="D1537" s="3">
        <v>45726</v>
      </c>
      <c r="E1537" s="4">
        <v>1728.77</v>
      </c>
      <c r="F1537" s="4">
        <v>1624.19</v>
      </c>
      <c r="G1537" s="4">
        <v>2196.1799999999985</v>
      </c>
      <c r="H1537" s="2" t="s">
        <v>6</v>
      </c>
      <c r="I1537" s="2" t="s">
        <v>8315</v>
      </c>
      <c r="J1537" s="2" t="s">
        <v>8314</v>
      </c>
    </row>
    <row r="1538" spans="1:10">
      <c r="A1538" s="2" t="s">
        <v>5382</v>
      </c>
      <c r="B1538" s="2" t="s">
        <v>5381</v>
      </c>
      <c r="C1538" s="2" t="s">
        <v>170</v>
      </c>
      <c r="D1538" s="3">
        <v>45741</v>
      </c>
      <c r="E1538" s="4">
        <v>801.94</v>
      </c>
      <c r="F1538" s="4">
        <v>720.3</v>
      </c>
      <c r="G1538" s="4">
        <v>1796.0800000000022</v>
      </c>
      <c r="H1538" s="2" t="s">
        <v>6</v>
      </c>
      <c r="I1538" s="2" t="s">
        <v>8316</v>
      </c>
      <c r="J1538" s="2" t="s">
        <v>8314</v>
      </c>
    </row>
    <row r="1539" spans="1:10">
      <c r="A1539" s="2" t="s">
        <v>5384</v>
      </c>
      <c r="B1539" s="2" t="s">
        <v>5383</v>
      </c>
      <c r="C1539" s="2" t="s">
        <v>222</v>
      </c>
      <c r="D1539" s="3">
        <v>45724</v>
      </c>
      <c r="E1539" s="4">
        <v>7497.56</v>
      </c>
      <c r="F1539" s="4">
        <v>6557.18</v>
      </c>
      <c r="G1539" s="4">
        <v>30092.160000000003</v>
      </c>
      <c r="H1539" s="2" t="s">
        <v>6</v>
      </c>
      <c r="I1539" s="2" t="s">
        <v>8315</v>
      </c>
      <c r="J1539" s="2" t="s">
        <v>8314</v>
      </c>
    </row>
    <row r="1540" spans="1:10">
      <c r="A1540" s="2" t="s">
        <v>5386</v>
      </c>
      <c r="B1540" s="2" t="s">
        <v>5385</v>
      </c>
      <c r="C1540" s="2" t="s">
        <v>212</v>
      </c>
      <c r="D1540" s="3">
        <v>45723</v>
      </c>
      <c r="E1540" s="4">
        <v>1717.22</v>
      </c>
      <c r="F1540" s="4">
        <v>1553.9</v>
      </c>
      <c r="G1540" s="4">
        <v>6042.8399999999974</v>
      </c>
      <c r="H1540" s="2" t="s">
        <v>6</v>
      </c>
      <c r="I1540" s="2" t="s">
        <v>8313</v>
      </c>
      <c r="J1540" s="2" t="s">
        <v>8314</v>
      </c>
    </row>
    <row r="1541" spans="1:10">
      <c r="A1541" s="2" t="s">
        <v>5388</v>
      </c>
      <c r="B1541" s="2" t="s">
        <v>5387</v>
      </c>
      <c r="C1541" s="2" t="s">
        <v>234</v>
      </c>
      <c r="D1541" s="3">
        <v>45741</v>
      </c>
      <c r="E1541" s="4">
        <v>1477.57</v>
      </c>
      <c r="F1541" s="4">
        <v>1377.18</v>
      </c>
      <c r="G1541" s="4">
        <v>3011.6999999999962</v>
      </c>
      <c r="H1541" s="2" t="s">
        <v>6</v>
      </c>
      <c r="I1541" s="2" t="s">
        <v>8313</v>
      </c>
      <c r="J1541" s="2" t="s">
        <v>8314</v>
      </c>
    </row>
    <row r="1542" spans="1:10">
      <c r="A1542" s="2" t="s">
        <v>5390</v>
      </c>
      <c r="B1542" s="2" t="s">
        <v>5389</v>
      </c>
      <c r="C1542" s="2" t="s">
        <v>223</v>
      </c>
      <c r="D1542" s="3">
        <v>45742</v>
      </c>
      <c r="E1542" s="4">
        <v>836.55</v>
      </c>
      <c r="F1542" s="4">
        <v>736.55</v>
      </c>
      <c r="G1542" s="4">
        <v>2700</v>
      </c>
      <c r="H1542" s="2" t="s">
        <v>6</v>
      </c>
      <c r="I1542" s="2" t="s">
        <v>8315</v>
      </c>
      <c r="J1542" s="2" t="s">
        <v>8314</v>
      </c>
    </row>
    <row r="1543" spans="1:10">
      <c r="A1543" s="2" t="s">
        <v>5392</v>
      </c>
      <c r="B1543" s="2" t="s">
        <v>5391</v>
      </c>
      <c r="C1543" s="2" t="s">
        <v>194</v>
      </c>
      <c r="D1543" s="3">
        <v>45747</v>
      </c>
      <c r="E1543" s="4">
        <v>7681.07</v>
      </c>
      <c r="F1543" s="4">
        <v>6647.46</v>
      </c>
      <c r="G1543" s="4">
        <v>24806.639999999992</v>
      </c>
      <c r="H1543" s="2" t="s">
        <v>6</v>
      </c>
      <c r="I1543" s="2" t="s">
        <v>8316</v>
      </c>
      <c r="J1543" s="2" t="s">
        <v>8314</v>
      </c>
    </row>
    <row r="1544" spans="1:10">
      <c r="A1544" s="2" t="s">
        <v>5394</v>
      </c>
      <c r="B1544" s="2" t="s">
        <v>5393</v>
      </c>
      <c r="C1544" s="2" t="s">
        <v>234</v>
      </c>
      <c r="D1544" s="3">
        <v>45738</v>
      </c>
      <c r="E1544" s="4">
        <v>1489.31</v>
      </c>
      <c r="F1544" s="4">
        <v>1336.85</v>
      </c>
      <c r="G1544" s="4">
        <v>6860.7000000000016</v>
      </c>
      <c r="H1544" s="2" t="s">
        <v>6</v>
      </c>
      <c r="I1544" s="2" t="s">
        <v>8316</v>
      </c>
      <c r="J1544" s="2" t="s">
        <v>8314</v>
      </c>
    </row>
    <row r="1545" spans="1:10">
      <c r="A1545" s="2" t="s">
        <v>5396</v>
      </c>
      <c r="B1545" s="2" t="s">
        <v>5395</v>
      </c>
      <c r="C1545" s="2" t="s">
        <v>226</v>
      </c>
      <c r="D1545" s="3">
        <v>45737</v>
      </c>
      <c r="E1545" s="4">
        <v>1164.6199999999999</v>
      </c>
      <c r="F1545" s="4">
        <v>993.87</v>
      </c>
      <c r="G1545" s="4">
        <v>1536.7499999999991</v>
      </c>
      <c r="H1545" s="2" t="s">
        <v>6</v>
      </c>
      <c r="I1545" s="2" t="s">
        <v>8313</v>
      </c>
      <c r="J1545" s="2" t="s">
        <v>8314</v>
      </c>
    </row>
    <row r="1546" spans="1:10">
      <c r="A1546" s="2" t="s">
        <v>5398</v>
      </c>
      <c r="B1546" s="2" t="s">
        <v>5397</v>
      </c>
      <c r="C1546" s="2" t="s">
        <v>224</v>
      </c>
      <c r="D1546" s="3">
        <v>45736</v>
      </c>
      <c r="E1546" s="4">
        <v>2765.17</v>
      </c>
      <c r="F1546" s="4">
        <v>2433.98</v>
      </c>
      <c r="G1546" s="4">
        <v>6292.6100000000006</v>
      </c>
      <c r="H1546" s="2" t="s">
        <v>6</v>
      </c>
      <c r="I1546" s="2" t="s">
        <v>8316</v>
      </c>
      <c r="J1546" s="2" t="s">
        <v>8314</v>
      </c>
    </row>
    <row r="1547" spans="1:10">
      <c r="A1547" s="2" t="s">
        <v>5400</v>
      </c>
      <c r="B1547" s="2" t="s">
        <v>5399</v>
      </c>
      <c r="C1547" s="2" t="s">
        <v>222</v>
      </c>
      <c r="D1547" s="3">
        <v>45735</v>
      </c>
      <c r="E1547" s="4">
        <v>5743.7</v>
      </c>
      <c r="F1547" s="4">
        <v>5006.1899999999996</v>
      </c>
      <c r="G1547" s="4">
        <v>26550.360000000008</v>
      </c>
      <c r="H1547" s="2" t="s">
        <v>6</v>
      </c>
      <c r="I1547" s="2" t="s">
        <v>8316</v>
      </c>
      <c r="J1547" s="2" t="s">
        <v>8314</v>
      </c>
    </row>
    <row r="1548" spans="1:10">
      <c r="A1548" s="2" t="s">
        <v>5402</v>
      </c>
      <c r="B1548" s="2" t="s">
        <v>5401</v>
      </c>
      <c r="C1548" s="2" t="s">
        <v>232</v>
      </c>
      <c r="D1548" s="3">
        <v>45735</v>
      </c>
      <c r="E1548" s="4">
        <v>10242.86</v>
      </c>
      <c r="F1548" s="4">
        <v>8487.85</v>
      </c>
      <c r="G1548" s="4">
        <v>78975.450000000012</v>
      </c>
      <c r="H1548" s="2" t="s">
        <v>6</v>
      </c>
      <c r="I1548" s="2" t="s">
        <v>8313</v>
      </c>
      <c r="J1548" s="2" t="s">
        <v>8314</v>
      </c>
    </row>
    <row r="1549" spans="1:10">
      <c r="A1549" s="2" t="s">
        <v>5404</v>
      </c>
      <c r="B1549" s="2" t="s">
        <v>5403</v>
      </c>
      <c r="C1549" s="2" t="s">
        <v>210</v>
      </c>
      <c r="D1549" s="3">
        <v>45734</v>
      </c>
      <c r="E1549" s="4">
        <v>386.75</v>
      </c>
      <c r="F1549" s="4">
        <v>356.22</v>
      </c>
      <c r="G1549" s="4">
        <v>793.77999999999929</v>
      </c>
      <c r="H1549" s="2" t="s">
        <v>6</v>
      </c>
      <c r="I1549" s="2" t="s">
        <v>8313</v>
      </c>
      <c r="J1549" s="2" t="s">
        <v>8314</v>
      </c>
    </row>
    <row r="1550" spans="1:10">
      <c r="A1550" s="2" t="s">
        <v>5406</v>
      </c>
      <c r="B1550" s="2" t="s">
        <v>5405</v>
      </c>
      <c r="C1550" s="2" t="s">
        <v>232</v>
      </c>
      <c r="D1550" s="3">
        <v>45733</v>
      </c>
      <c r="E1550" s="4">
        <v>7212.13</v>
      </c>
      <c r="F1550" s="4">
        <v>6657.08</v>
      </c>
      <c r="G1550" s="4">
        <v>23312.100000000006</v>
      </c>
      <c r="H1550" s="2" t="s">
        <v>6</v>
      </c>
      <c r="I1550" s="2" t="s">
        <v>8315</v>
      </c>
      <c r="J1550" s="2" t="s">
        <v>8314</v>
      </c>
    </row>
    <row r="1551" spans="1:10">
      <c r="A1551" s="2" t="s">
        <v>5408</v>
      </c>
      <c r="B1551" s="2" t="s">
        <v>5407</v>
      </c>
      <c r="C1551" s="2" t="s">
        <v>243</v>
      </c>
      <c r="D1551" s="3">
        <v>45732</v>
      </c>
      <c r="E1551" s="4">
        <v>938.59</v>
      </c>
      <c r="F1551" s="4">
        <v>865.29</v>
      </c>
      <c r="G1551" s="4">
        <v>2199.0000000000018</v>
      </c>
      <c r="H1551" s="2" t="s">
        <v>6</v>
      </c>
      <c r="I1551" s="2" t="s">
        <v>8316</v>
      </c>
      <c r="J1551" s="2" t="s">
        <v>8314</v>
      </c>
    </row>
    <row r="1552" spans="1:10">
      <c r="A1552" s="2" t="s">
        <v>5410</v>
      </c>
      <c r="B1552" s="2" t="s">
        <v>5409</v>
      </c>
      <c r="C1552" s="2" t="s">
        <v>242</v>
      </c>
      <c r="D1552" s="3">
        <v>45745</v>
      </c>
      <c r="E1552" s="4">
        <v>64.260000000000005</v>
      </c>
      <c r="F1552" s="4">
        <v>60.71</v>
      </c>
      <c r="G1552" s="4">
        <v>74.550000000000097</v>
      </c>
      <c r="H1552" s="2" t="s">
        <v>6</v>
      </c>
      <c r="I1552" s="2" t="s">
        <v>8313</v>
      </c>
      <c r="J1552" s="2" t="s">
        <v>8314</v>
      </c>
    </row>
    <row r="1553" spans="1:10">
      <c r="A1553" s="2" t="s">
        <v>5412</v>
      </c>
      <c r="B1553" s="2" t="s">
        <v>5411</v>
      </c>
      <c r="C1553" s="2" t="s">
        <v>232</v>
      </c>
      <c r="D1553" s="3">
        <v>45730</v>
      </c>
      <c r="E1553" s="4">
        <v>9674.91</v>
      </c>
      <c r="F1553" s="4">
        <v>8213.19</v>
      </c>
      <c r="G1553" s="4">
        <v>29234.399999999987</v>
      </c>
      <c r="H1553" s="2" t="s">
        <v>6</v>
      </c>
      <c r="I1553" s="2" t="s">
        <v>8313</v>
      </c>
      <c r="J1553" s="2" t="s">
        <v>8314</v>
      </c>
    </row>
    <row r="1554" spans="1:10">
      <c r="A1554" s="2" t="s">
        <v>5414</v>
      </c>
      <c r="B1554" s="2" t="s">
        <v>5413</v>
      </c>
      <c r="C1554" s="2" t="s">
        <v>258</v>
      </c>
      <c r="D1554" s="3">
        <v>45729</v>
      </c>
      <c r="E1554" s="4">
        <v>1440.84</v>
      </c>
      <c r="F1554" s="4">
        <v>1296.19</v>
      </c>
      <c r="G1554" s="4">
        <v>2025.0999999999981</v>
      </c>
      <c r="H1554" s="2" t="s">
        <v>6</v>
      </c>
      <c r="I1554" s="2" t="s">
        <v>8313</v>
      </c>
      <c r="J1554" s="2" t="s">
        <v>8314</v>
      </c>
    </row>
    <row r="1555" spans="1:10">
      <c r="A1555" s="2" t="s">
        <v>5416</v>
      </c>
      <c r="B1555" s="2" t="s">
        <v>5415</v>
      </c>
      <c r="C1555" s="2" t="s">
        <v>235</v>
      </c>
      <c r="D1555" s="3">
        <v>45733</v>
      </c>
      <c r="E1555" s="4">
        <v>1228.17</v>
      </c>
      <c r="F1555" s="4">
        <v>1287.57</v>
      </c>
      <c r="G1555" s="4">
        <v>-1603.7999999999963</v>
      </c>
      <c r="H1555" s="2" t="s">
        <v>6</v>
      </c>
      <c r="I1555" s="2" t="s">
        <v>8316</v>
      </c>
      <c r="J1555" s="2" t="s">
        <v>8314</v>
      </c>
    </row>
    <row r="1556" spans="1:10">
      <c r="A1556" s="2" t="s">
        <v>5418</v>
      </c>
      <c r="B1556" s="2" t="s">
        <v>5417</v>
      </c>
      <c r="C1556" s="2" t="s">
        <v>243</v>
      </c>
      <c r="D1556" s="3">
        <v>45727</v>
      </c>
      <c r="E1556" s="4">
        <v>849.9</v>
      </c>
      <c r="F1556" s="4">
        <v>755.63</v>
      </c>
      <c r="G1556" s="4">
        <v>1602.5899999999997</v>
      </c>
      <c r="H1556" s="2" t="s">
        <v>6</v>
      </c>
      <c r="I1556" s="2" t="s">
        <v>8316</v>
      </c>
      <c r="J1556" s="2" t="s">
        <v>8314</v>
      </c>
    </row>
    <row r="1557" spans="1:10">
      <c r="A1557" s="2" t="s">
        <v>5420</v>
      </c>
      <c r="B1557" s="2" t="s">
        <v>5419</v>
      </c>
      <c r="C1557" s="2" t="s">
        <v>240</v>
      </c>
      <c r="D1557" s="3">
        <v>45731</v>
      </c>
      <c r="E1557" s="4">
        <v>2352.83</v>
      </c>
      <c r="F1557" s="4">
        <v>1932.86</v>
      </c>
      <c r="G1557" s="4">
        <v>5039.6400000000003</v>
      </c>
      <c r="H1557" s="2" t="s">
        <v>6</v>
      </c>
      <c r="I1557" s="2" t="s">
        <v>8315</v>
      </c>
      <c r="J1557" s="2" t="s">
        <v>8314</v>
      </c>
    </row>
    <row r="1558" spans="1:10">
      <c r="A1558" s="2" t="s">
        <v>5422</v>
      </c>
      <c r="B1558" s="2" t="s">
        <v>5421</v>
      </c>
      <c r="C1558" s="2" t="s">
        <v>217</v>
      </c>
      <c r="D1558" s="3">
        <v>45752</v>
      </c>
      <c r="E1558" s="4">
        <v>1128.2</v>
      </c>
      <c r="F1558" s="4">
        <v>980.13</v>
      </c>
      <c r="G1558" s="4">
        <v>148.07000000000005</v>
      </c>
      <c r="H1558" s="2" t="s">
        <v>6</v>
      </c>
      <c r="I1558" s="2" t="s">
        <v>8313</v>
      </c>
      <c r="J1558" s="2" t="s">
        <v>8314</v>
      </c>
    </row>
    <row r="1559" spans="1:10">
      <c r="A1559" s="2" t="s">
        <v>5424</v>
      </c>
      <c r="B1559" s="2" t="s">
        <v>5423</v>
      </c>
      <c r="C1559" s="2" t="s">
        <v>236</v>
      </c>
      <c r="D1559" s="3">
        <v>45724</v>
      </c>
      <c r="E1559" s="4">
        <v>2775.21</v>
      </c>
      <c r="F1559" s="4">
        <v>2424.35</v>
      </c>
      <c r="G1559" s="4">
        <v>4912.0400000000018</v>
      </c>
      <c r="H1559" s="2" t="s">
        <v>6</v>
      </c>
      <c r="I1559" s="2" t="s">
        <v>8313</v>
      </c>
      <c r="J1559" s="2" t="s">
        <v>8314</v>
      </c>
    </row>
    <row r="1560" spans="1:10">
      <c r="A1560" s="2" t="s">
        <v>5426</v>
      </c>
      <c r="B1560" s="2" t="s">
        <v>5425</v>
      </c>
      <c r="C1560" s="2" t="s">
        <v>227</v>
      </c>
      <c r="D1560" s="3">
        <v>45751</v>
      </c>
      <c r="E1560" s="4">
        <v>405.4</v>
      </c>
      <c r="F1560" s="4">
        <v>356.16</v>
      </c>
      <c r="G1560" s="4">
        <v>984.79999999999905</v>
      </c>
      <c r="H1560" s="2" t="s">
        <v>6</v>
      </c>
      <c r="I1560" s="2" t="s">
        <v>8316</v>
      </c>
      <c r="J1560" s="2" t="s">
        <v>8314</v>
      </c>
    </row>
    <row r="1561" spans="1:10">
      <c r="A1561" s="2" t="s">
        <v>5428</v>
      </c>
      <c r="B1561" s="2" t="s">
        <v>5427</v>
      </c>
      <c r="C1561" s="2" t="s">
        <v>165</v>
      </c>
      <c r="D1561" s="3">
        <v>45741</v>
      </c>
      <c r="E1561" s="4">
        <v>1391.65</v>
      </c>
      <c r="F1561" s="4">
        <v>1301.83</v>
      </c>
      <c r="G1561" s="4">
        <v>3952.0800000000072</v>
      </c>
      <c r="H1561" s="2" t="s">
        <v>6</v>
      </c>
      <c r="I1561" s="2" t="s">
        <v>8313</v>
      </c>
      <c r="J1561" s="2" t="s">
        <v>8314</v>
      </c>
    </row>
    <row r="1562" spans="1:10">
      <c r="A1562" s="2" t="s">
        <v>5430</v>
      </c>
      <c r="B1562" s="2" t="s">
        <v>5429</v>
      </c>
      <c r="C1562" s="2" t="s">
        <v>215</v>
      </c>
      <c r="D1562" s="3">
        <v>45741</v>
      </c>
      <c r="E1562" s="4">
        <v>820.16</v>
      </c>
      <c r="F1562" s="4">
        <v>806.82</v>
      </c>
      <c r="G1562" s="4">
        <v>480.23999999999705</v>
      </c>
      <c r="H1562" s="2" t="s">
        <v>6</v>
      </c>
      <c r="I1562" s="2" t="s">
        <v>8313</v>
      </c>
      <c r="J1562" s="2" t="s">
        <v>8314</v>
      </c>
    </row>
    <row r="1563" spans="1:10">
      <c r="A1563" s="2" t="s">
        <v>5432</v>
      </c>
      <c r="B1563" s="2" t="s">
        <v>5431</v>
      </c>
      <c r="C1563" s="2" t="s">
        <v>185</v>
      </c>
      <c r="D1563" s="3">
        <v>45767</v>
      </c>
      <c r="E1563" s="4">
        <v>67.38</v>
      </c>
      <c r="F1563" s="4">
        <v>59.58</v>
      </c>
      <c r="G1563" s="4">
        <v>233.99999999999991</v>
      </c>
      <c r="H1563" s="2" t="s">
        <v>6</v>
      </c>
      <c r="I1563" s="2" t="s">
        <v>8313</v>
      </c>
      <c r="J1563" s="2" t="s">
        <v>8314</v>
      </c>
    </row>
    <row r="1564" spans="1:10">
      <c r="A1564" s="2" t="s">
        <v>5434</v>
      </c>
      <c r="B1564" s="2" t="s">
        <v>5433</v>
      </c>
      <c r="C1564" s="2" t="s">
        <v>255</v>
      </c>
      <c r="D1564" s="3">
        <v>45753</v>
      </c>
      <c r="E1564" s="4">
        <v>856.3</v>
      </c>
      <c r="F1564" s="4">
        <v>824.54</v>
      </c>
      <c r="G1564" s="4">
        <v>1365.6799999999996</v>
      </c>
      <c r="H1564" s="2" t="s">
        <v>6</v>
      </c>
      <c r="I1564" s="2" t="s">
        <v>8316</v>
      </c>
      <c r="J1564" s="2" t="s">
        <v>8314</v>
      </c>
    </row>
    <row r="1565" spans="1:10">
      <c r="A1565" s="2" t="s">
        <v>5436</v>
      </c>
      <c r="B1565" s="2" t="s">
        <v>5435</v>
      </c>
      <c r="C1565" s="2" t="s">
        <v>223</v>
      </c>
      <c r="D1565" s="3">
        <v>45738</v>
      </c>
      <c r="E1565" s="4">
        <v>866.38</v>
      </c>
      <c r="F1565" s="4">
        <v>765.93</v>
      </c>
      <c r="G1565" s="4">
        <v>1104.9500000000005</v>
      </c>
      <c r="H1565" s="2" t="s">
        <v>6</v>
      </c>
      <c r="I1565" s="2" t="s">
        <v>8313</v>
      </c>
      <c r="J1565" s="2" t="s">
        <v>8314</v>
      </c>
    </row>
    <row r="1566" spans="1:10">
      <c r="A1566" s="2" t="s">
        <v>5438</v>
      </c>
      <c r="B1566" s="2" t="s">
        <v>5437</v>
      </c>
      <c r="C1566" s="2" t="s">
        <v>198</v>
      </c>
      <c r="D1566" s="3">
        <v>45737</v>
      </c>
      <c r="E1566" s="4">
        <v>1372.93</v>
      </c>
      <c r="F1566" s="4">
        <v>1216.43</v>
      </c>
      <c r="G1566" s="4">
        <v>156.5</v>
      </c>
      <c r="H1566" s="2" t="s">
        <v>6</v>
      </c>
      <c r="I1566" s="2" t="s">
        <v>8316</v>
      </c>
      <c r="J1566" s="2" t="s">
        <v>8314</v>
      </c>
    </row>
    <row r="1567" spans="1:10">
      <c r="A1567" s="2" t="s">
        <v>5440</v>
      </c>
      <c r="B1567" s="2" t="s">
        <v>5439</v>
      </c>
      <c r="C1567" s="2" t="s">
        <v>206</v>
      </c>
      <c r="D1567" s="3">
        <v>45738</v>
      </c>
      <c r="E1567" s="4">
        <v>840.16</v>
      </c>
      <c r="F1567" s="4">
        <v>716.28</v>
      </c>
      <c r="G1567" s="4">
        <v>4583.5599999999995</v>
      </c>
      <c r="H1567" s="2" t="s">
        <v>6</v>
      </c>
      <c r="I1567" s="2" t="s">
        <v>8316</v>
      </c>
      <c r="J1567" s="2" t="s">
        <v>8314</v>
      </c>
    </row>
    <row r="1568" spans="1:10">
      <c r="A1568" s="2" t="s">
        <v>5442</v>
      </c>
      <c r="B1568" s="2" t="s">
        <v>5441</v>
      </c>
      <c r="C1568" s="2" t="s">
        <v>223</v>
      </c>
      <c r="D1568" s="3">
        <v>45735</v>
      </c>
      <c r="E1568" s="4">
        <v>1253.81</v>
      </c>
      <c r="F1568" s="4">
        <v>1176.29</v>
      </c>
      <c r="G1568" s="4">
        <v>3333.3599999999992</v>
      </c>
      <c r="H1568" s="2" t="s">
        <v>6</v>
      </c>
      <c r="I1568" s="2" t="s">
        <v>8315</v>
      </c>
      <c r="J1568" s="2" t="s">
        <v>8314</v>
      </c>
    </row>
    <row r="1569" spans="1:10">
      <c r="A1569" s="2" t="s">
        <v>5444</v>
      </c>
      <c r="B1569" s="2" t="s">
        <v>5443</v>
      </c>
      <c r="C1569" s="2" t="s">
        <v>224</v>
      </c>
      <c r="D1569" s="3">
        <v>45761</v>
      </c>
      <c r="E1569" s="4">
        <v>2516.87</v>
      </c>
      <c r="F1569" s="4">
        <v>2346.69</v>
      </c>
      <c r="G1569" s="4">
        <v>3573.7799999999966</v>
      </c>
      <c r="H1569" s="2" t="s">
        <v>6</v>
      </c>
      <c r="I1569" s="2" t="s">
        <v>8313</v>
      </c>
      <c r="J1569" s="2" t="s">
        <v>8314</v>
      </c>
    </row>
    <row r="1570" spans="1:10">
      <c r="A1570" s="2" t="s">
        <v>5446</v>
      </c>
      <c r="B1570" s="2" t="s">
        <v>5445</v>
      </c>
      <c r="C1570" s="2" t="s">
        <v>209</v>
      </c>
      <c r="D1570" s="3">
        <v>45765</v>
      </c>
      <c r="E1570" s="4">
        <v>1565.71</v>
      </c>
      <c r="F1570" s="4">
        <v>1376.42</v>
      </c>
      <c r="G1570" s="4">
        <v>7193.0199999999986</v>
      </c>
      <c r="H1570" s="2" t="s">
        <v>6</v>
      </c>
      <c r="I1570" s="2" t="s">
        <v>8316</v>
      </c>
      <c r="J1570" s="2" t="s">
        <v>8314</v>
      </c>
    </row>
    <row r="1571" spans="1:10">
      <c r="A1571" s="2" t="s">
        <v>5448</v>
      </c>
      <c r="B1571" s="2" t="s">
        <v>5447</v>
      </c>
      <c r="C1571" s="2" t="s">
        <v>221</v>
      </c>
      <c r="D1571" s="3">
        <v>45736</v>
      </c>
      <c r="E1571" s="4">
        <v>1497.27</v>
      </c>
      <c r="F1571" s="4">
        <v>1322.38</v>
      </c>
      <c r="G1571" s="4">
        <v>5946.2599999999957</v>
      </c>
      <c r="H1571" s="2" t="s">
        <v>6</v>
      </c>
      <c r="I1571" s="2" t="s">
        <v>8315</v>
      </c>
      <c r="J1571" s="2" t="s">
        <v>8314</v>
      </c>
    </row>
    <row r="1572" spans="1:10">
      <c r="A1572" s="2" t="s">
        <v>5450</v>
      </c>
      <c r="B1572" s="2" t="s">
        <v>5449</v>
      </c>
      <c r="C1572" s="2" t="s">
        <v>202</v>
      </c>
      <c r="D1572" s="3">
        <v>45739</v>
      </c>
      <c r="E1572" s="4">
        <v>11864.53</v>
      </c>
      <c r="F1572" s="4">
        <v>10492.46</v>
      </c>
      <c r="G1572" s="4">
        <v>10976.560000000012</v>
      </c>
      <c r="H1572" s="2" t="s">
        <v>6</v>
      </c>
      <c r="I1572" s="2" t="s">
        <v>8316</v>
      </c>
      <c r="J1572" s="2" t="s">
        <v>8314</v>
      </c>
    </row>
    <row r="1573" spans="1:10">
      <c r="A1573" s="2" t="s">
        <v>5452</v>
      </c>
      <c r="B1573" s="2" t="s">
        <v>5451</v>
      </c>
      <c r="C1573" s="2" t="s">
        <v>240</v>
      </c>
      <c r="D1573" s="3">
        <v>45734</v>
      </c>
      <c r="E1573" s="4">
        <v>1758.5</v>
      </c>
      <c r="F1573" s="4">
        <v>1639.01</v>
      </c>
      <c r="G1573" s="4">
        <v>5257.56</v>
      </c>
      <c r="H1573" s="2" t="s">
        <v>6</v>
      </c>
      <c r="I1573" s="2" t="s">
        <v>8316</v>
      </c>
      <c r="J1573" s="2" t="s">
        <v>8314</v>
      </c>
    </row>
    <row r="1574" spans="1:10">
      <c r="A1574" s="2" t="s">
        <v>5454</v>
      </c>
      <c r="B1574" s="2" t="s">
        <v>5453</v>
      </c>
      <c r="C1574" s="2" t="s">
        <v>258</v>
      </c>
      <c r="D1574" s="3">
        <v>45742</v>
      </c>
      <c r="E1574" s="4">
        <v>5468.04</v>
      </c>
      <c r="F1574" s="4">
        <v>5249.02</v>
      </c>
      <c r="G1574" s="4">
        <v>9855.8999999999796</v>
      </c>
      <c r="H1574" s="2" t="s">
        <v>6</v>
      </c>
      <c r="I1574" s="2" t="s">
        <v>8316</v>
      </c>
      <c r="J1574" s="2" t="s">
        <v>8314</v>
      </c>
    </row>
    <row r="1575" spans="1:10">
      <c r="A1575" s="2" t="s">
        <v>5456</v>
      </c>
      <c r="B1575" s="2" t="s">
        <v>5455</v>
      </c>
      <c r="C1575" s="2" t="s">
        <v>241</v>
      </c>
      <c r="D1575" s="3">
        <v>45745</v>
      </c>
      <c r="E1575" s="4">
        <v>830.9</v>
      </c>
      <c r="F1575" s="4">
        <v>829.85</v>
      </c>
      <c r="G1575" s="4">
        <v>38.849999999998317</v>
      </c>
      <c r="H1575" s="2" t="s">
        <v>6</v>
      </c>
      <c r="I1575" s="2" t="s">
        <v>8315</v>
      </c>
      <c r="J1575" s="2" t="s">
        <v>8314</v>
      </c>
    </row>
    <row r="1576" spans="1:10">
      <c r="A1576" s="2" t="s">
        <v>5458</v>
      </c>
      <c r="B1576" s="2" t="s">
        <v>5457</v>
      </c>
      <c r="C1576" s="2" t="s">
        <v>215</v>
      </c>
      <c r="D1576" s="3">
        <v>45740</v>
      </c>
      <c r="E1576" s="4">
        <v>651.87</v>
      </c>
      <c r="F1576" s="4">
        <v>613.55999999999995</v>
      </c>
      <c r="G1576" s="4">
        <v>1340.8500000000022</v>
      </c>
      <c r="H1576" s="2" t="s">
        <v>6</v>
      </c>
      <c r="I1576" s="2" t="s">
        <v>8313</v>
      </c>
      <c r="J1576" s="2" t="s">
        <v>8314</v>
      </c>
    </row>
    <row r="1577" spans="1:10">
      <c r="A1577" s="2" t="s">
        <v>5460</v>
      </c>
      <c r="B1577" s="2" t="s">
        <v>5459</v>
      </c>
      <c r="C1577" s="2" t="s">
        <v>239</v>
      </c>
      <c r="D1577" s="3">
        <v>45728</v>
      </c>
      <c r="E1577" s="4">
        <v>729.5</v>
      </c>
      <c r="F1577" s="4">
        <v>653.55999999999995</v>
      </c>
      <c r="G1577" s="4">
        <v>987.22000000000071</v>
      </c>
      <c r="H1577" s="2" t="s">
        <v>6</v>
      </c>
      <c r="I1577" s="2" t="s">
        <v>8316</v>
      </c>
      <c r="J1577" s="2" t="s">
        <v>8314</v>
      </c>
    </row>
    <row r="1578" spans="1:10">
      <c r="A1578" s="2" t="s">
        <v>5462</v>
      </c>
      <c r="B1578" s="2" t="s">
        <v>5461</v>
      </c>
      <c r="C1578" s="2" t="s">
        <v>206</v>
      </c>
      <c r="D1578" s="3">
        <v>45727</v>
      </c>
      <c r="E1578" s="4">
        <v>1596.05</v>
      </c>
      <c r="F1578" s="4">
        <v>1568.86</v>
      </c>
      <c r="G1578" s="4">
        <v>842.89000000000169</v>
      </c>
      <c r="H1578" s="2" t="s">
        <v>6</v>
      </c>
      <c r="I1578" s="2" t="s">
        <v>8316</v>
      </c>
      <c r="J1578" s="2" t="s">
        <v>8314</v>
      </c>
    </row>
    <row r="1579" spans="1:10">
      <c r="A1579" s="2" t="s">
        <v>5464</v>
      </c>
      <c r="B1579" s="2" t="s">
        <v>5463</v>
      </c>
      <c r="C1579" s="2" t="s">
        <v>252</v>
      </c>
      <c r="D1579" s="3">
        <v>45760</v>
      </c>
      <c r="E1579" s="4">
        <v>4222.8500000000004</v>
      </c>
      <c r="F1579" s="4">
        <v>3761.28</v>
      </c>
      <c r="G1579" s="4">
        <v>5538.840000000002</v>
      </c>
      <c r="H1579" s="2" t="s">
        <v>6</v>
      </c>
      <c r="I1579" s="2" t="s">
        <v>8316</v>
      </c>
      <c r="J1579" s="2" t="s">
        <v>8314</v>
      </c>
    </row>
    <row r="1580" spans="1:10">
      <c r="A1580" s="2" t="s">
        <v>5466</v>
      </c>
      <c r="B1580" s="2" t="s">
        <v>5465</v>
      </c>
      <c r="C1580" s="2" t="s">
        <v>244</v>
      </c>
      <c r="D1580" s="3">
        <v>45745</v>
      </c>
      <c r="E1580" s="4">
        <v>7803.99</v>
      </c>
      <c r="F1580" s="4">
        <v>6802.91</v>
      </c>
      <c r="G1580" s="4">
        <v>42045.36</v>
      </c>
      <c r="H1580" s="2" t="s">
        <v>6</v>
      </c>
      <c r="I1580" s="2" t="s">
        <v>8315</v>
      </c>
      <c r="J1580" s="2" t="s">
        <v>8314</v>
      </c>
    </row>
    <row r="1581" spans="1:10">
      <c r="A1581" s="2" t="s">
        <v>5468</v>
      </c>
      <c r="B1581" s="2" t="s">
        <v>5467</v>
      </c>
      <c r="C1581" s="2" t="s">
        <v>234</v>
      </c>
      <c r="D1581" s="3">
        <v>45757</v>
      </c>
      <c r="E1581" s="4">
        <v>11974.09</v>
      </c>
      <c r="F1581" s="4">
        <v>10308.870000000001</v>
      </c>
      <c r="G1581" s="4">
        <v>29973.959999999988</v>
      </c>
      <c r="H1581" s="2" t="s">
        <v>6</v>
      </c>
      <c r="I1581" s="2" t="s">
        <v>8313</v>
      </c>
      <c r="J1581" s="2" t="s">
        <v>8314</v>
      </c>
    </row>
    <row r="1582" spans="1:10">
      <c r="A1582" s="2" t="s">
        <v>5470</v>
      </c>
      <c r="B1582" s="2" t="s">
        <v>5469</v>
      </c>
      <c r="C1582" s="2" t="s">
        <v>235</v>
      </c>
      <c r="D1582" s="3">
        <v>45744</v>
      </c>
      <c r="E1582" s="4">
        <v>669.16</v>
      </c>
      <c r="F1582" s="4">
        <v>637.67999999999995</v>
      </c>
      <c r="G1582" s="4">
        <v>724.04000000000042</v>
      </c>
      <c r="H1582" s="2" t="s">
        <v>6</v>
      </c>
      <c r="I1582" s="2" t="s">
        <v>8313</v>
      </c>
      <c r="J1582" s="2" t="s">
        <v>8314</v>
      </c>
    </row>
    <row r="1583" spans="1:10">
      <c r="A1583" s="2" t="s">
        <v>5472</v>
      </c>
      <c r="B1583" s="2" t="s">
        <v>5471</v>
      </c>
      <c r="C1583" s="2" t="s">
        <v>221</v>
      </c>
      <c r="D1583" s="3">
        <v>45743</v>
      </c>
      <c r="E1583" s="4">
        <v>963.85</v>
      </c>
      <c r="F1583" s="4">
        <v>846.91</v>
      </c>
      <c r="G1583" s="4">
        <v>2572.6800000000012</v>
      </c>
      <c r="H1583" s="2" t="s">
        <v>6</v>
      </c>
      <c r="I1583" s="2" t="s">
        <v>8313</v>
      </c>
      <c r="J1583" s="2" t="s">
        <v>8314</v>
      </c>
    </row>
    <row r="1584" spans="1:10">
      <c r="A1584" s="2" t="s">
        <v>5474</v>
      </c>
      <c r="B1584" s="2" t="s">
        <v>5473</v>
      </c>
      <c r="C1584" s="2" t="s">
        <v>240</v>
      </c>
      <c r="D1584" s="3">
        <v>45742</v>
      </c>
      <c r="E1584" s="4">
        <v>381.62</v>
      </c>
      <c r="F1584" s="4">
        <v>346.93</v>
      </c>
      <c r="G1584" s="4">
        <v>1179.46</v>
      </c>
      <c r="H1584" s="2" t="s">
        <v>6</v>
      </c>
      <c r="I1584" s="2" t="s">
        <v>8316</v>
      </c>
      <c r="J1584" s="2" t="s">
        <v>8314</v>
      </c>
    </row>
    <row r="1585" spans="1:10">
      <c r="A1585" s="2" t="s">
        <v>5476</v>
      </c>
      <c r="B1585" s="2" t="s">
        <v>5475</v>
      </c>
      <c r="C1585" s="2" t="s">
        <v>239</v>
      </c>
      <c r="D1585" s="3">
        <v>45780</v>
      </c>
      <c r="E1585" s="4">
        <v>460.98</v>
      </c>
      <c r="F1585" s="4">
        <v>408.98</v>
      </c>
      <c r="G1585" s="4">
        <v>1976</v>
      </c>
      <c r="H1585" s="2" t="s">
        <v>6</v>
      </c>
      <c r="I1585" s="2" t="s">
        <v>8313</v>
      </c>
      <c r="J1585" s="2" t="s">
        <v>8314</v>
      </c>
    </row>
    <row r="1586" spans="1:10">
      <c r="A1586" s="2" t="s">
        <v>5478</v>
      </c>
      <c r="B1586" s="2" t="s">
        <v>5477</v>
      </c>
      <c r="C1586" s="2" t="s">
        <v>181</v>
      </c>
      <c r="D1586" s="3">
        <v>45741</v>
      </c>
      <c r="E1586" s="4">
        <v>265.27999999999997</v>
      </c>
      <c r="F1586" s="4">
        <v>244.54</v>
      </c>
      <c r="G1586" s="4">
        <v>165.91999999999985</v>
      </c>
      <c r="H1586" s="2" t="s">
        <v>6</v>
      </c>
      <c r="I1586" s="2" t="s">
        <v>8316</v>
      </c>
      <c r="J1586" s="2" t="s">
        <v>8314</v>
      </c>
    </row>
    <row r="1587" spans="1:10">
      <c r="A1587" s="2" t="s">
        <v>5480</v>
      </c>
      <c r="B1587" s="2" t="s">
        <v>5479</v>
      </c>
      <c r="C1587" s="2" t="s">
        <v>190</v>
      </c>
      <c r="D1587" s="3">
        <v>45783</v>
      </c>
      <c r="E1587" s="4">
        <v>895.13</v>
      </c>
      <c r="F1587" s="4">
        <v>815.64</v>
      </c>
      <c r="G1587" s="4">
        <v>1987.2500000000002</v>
      </c>
      <c r="H1587" s="2" t="s">
        <v>6</v>
      </c>
      <c r="I1587" s="2" t="s">
        <v>8315</v>
      </c>
      <c r="J1587" s="2" t="s">
        <v>8314</v>
      </c>
    </row>
    <row r="1588" spans="1:10">
      <c r="A1588" s="2" t="s">
        <v>5482</v>
      </c>
      <c r="B1588" s="2" t="s">
        <v>5481</v>
      </c>
      <c r="C1588" s="2" t="s">
        <v>165</v>
      </c>
      <c r="D1588" s="3">
        <v>45760</v>
      </c>
      <c r="E1588" s="4">
        <v>1166.94</v>
      </c>
      <c r="F1588" s="4">
        <v>1069.1300000000001</v>
      </c>
      <c r="G1588" s="4">
        <v>4401.4499999999971</v>
      </c>
      <c r="H1588" s="2" t="s">
        <v>6</v>
      </c>
      <c r="I1588" s="2" t="s">
        <v>8315</v>
      </c>
      <c r="J1588" s="2" t="s">
        <v>8314</v>
      </c>
    </row>
    <row r="1589" spans="1:10">
      <c r="A1589" s="2" t="s">
        <v>5484</v>
      </c>
      <c r="B1589" s="2" t="s">
        <v>5483</v>
      </c>
      <c r="C1589" s="2" t="s">
        <v>194</v>
      </c>
      <c r="D1589" s="3">
        <v>45739</v>
      </c>
      <c r="E1589" s="4">
        <v>10097.51</v>
      </c>
      <c r="F1589" s="4">
        <v>8748.99</v>
      </c>
      <c r="G1589" s="4">
        <v>20227.800000000007</v>
      </c>
      <c r="H1589" s="2" t="s">
        <v>6</v>
      </c>
      <c r="I1589" s="2" t="s">
        <v>8313</v>
      </c>
      <c r="J1589" s="2" t="s">
        <v>8314</v>
      </c>
    </row>
    <row r="1590" spans="1:10">
      <c r="A1590" s="2" t="s">
        <v>5486</v>
      </c>
      <c r="B1590" s="2" t="s">
        <v>5485</v>
      </c>
      <c r="C1590" s="2" t="s">
        <v>236</v>
      </c>
      <c r="D1590" s="3">
        <v>45741</v>
      </c>
      <c r="E1590" s="4">
        <v>1674.08</v>
      </c>
      <c r="F1590" s="4">
        <v>1470.98</v>
      </c>
      <c r="G1590" s="4">
        <v>6905.3999999999969</v>
      </c>
      <c r="H1590" s="2" t="s">
        <v>6</v>
      </c>
      <c r="I1590" s="2" t="s">
        <v>8316</v>
      </c>
      <c r="J1590" s="2" t="s">
        <v>8314</v>
      </c>
    </row>
    <row r="1591" spans="1:10">
      <c r="A1591" s="2" t="s">
        <v>5488</v>
      </c>
      <c r="B1591" s="2" t="s">
        <v>5487</v>
      </c>
      <c r="C1591" s="2" t="s">
        <v>222</v>
      </c>
      <c r="D1591" s="3">
        <v>45760</v>
      </c>
      <c r="E1591" s="4">
        <v>10296.52</v>
      </c>
      <c r="F1591" s="4">
        <v>9953.39</v>
      </c>
      <c r="G1591" s="4">
        <v>686.26000000000204</v>
      </c>
      <c r="H1591" s="2" t="s">
        <v>6</v>
      </c>
      <c r="I1591" s="2" t="s">
        <v>8313</v>
      </c>
      <c r="J1591" s="2" t="s">
        <v>8314</v>
      </c>
    </row>
    <row r="1592" spans="1:10">
      <c r="A1592" s="2" t="s">
        <v>5490</v>
      </c>
      <c r="B1592" s="2" t="s">
        <v>5489</v>
      </c>
      <c r="C1592" s="2" t="s">
        <v>181</v>
      </c>
      <c r="D1592" s="3">
        <v>45744</v>
      </c>
      <c r="E1592" s="4">
        <v>572.07000000000005</v>
      </c>
      <c r="F1592" s="4">
        <v>512.70000000000005</v>
      </c>
      <c r="G1592" s="4">
        <v>1781.1000000000001</v>
      </c>
      <c r="H1592" s="2" t="s">
        <v>6</v>
      </c>
      <c r="I1592" s="2" t="s">
        <v>8316</v>
      </c>
      <c r="J1592" s="2" t="s">
        <v>8314</v>
      </c>
    </row>
    <row r="1593" spans="1:10">
      <c r="A1593" s="2" t="s">
        <v>5492</v>
      </c>
      <c r="B1593" s="2" t="s">
        <v>5491</v>
      </c>
      <c r="C1593" s="2" t="s">
        <v>227</v>
      </c>
      <c r="D1593" s="3">
        <v>45737</v>
      </c>
      <c r="E1593" s="4">
        <v>220.64</v>
      </c>
      <c r="F1593" s="4">
        <v>187.97</v>
      </c>
      <c r="G1593" s="4">
        <v>686.06999999999971</v>
      </c>
      <c r="H1593" s="2" t="s">
        <v>6</v>
      </c>
      <c r="I1593" s="2" t="s">
        <v>8315</v>
      </c>
      <c r="J1593" s="2" t="s">
        <v>8314</v>
      </c>
    </row>
    <row r="1594" spans="1:10">
      <c r="A1594" s="2" t="s">
        <v>5494</v>
      </c>
      <c r="B1594" s="2" t="s">
        <v>5493</v>
      </c>
      <c r="C1594" s="2" t="s">
        <v>202</v>
      </c>
      <c r="D1594" s="3">
        <v>45736</v>
      </c>
      <c r="E1594" s="4">
        <v>1460.48</v>
      </c>
      <c r="F1594" s="4">
        <v>1352.6</v>
      </c>
      <c r="G1594" s="4">
        <v>4207.3200000000043</v>
      </c>
      <c r="H1594" s="2" t="s">
        <v>6</v>
      </c>
      <c r="I1594" s="2" t="s">
        <v>8316</v>
      </c>
      <c r="J1594" s="2" t="s">
        <v>8314</v>
      </c>
    </row>
    <row r="1595" spans="1:10">
      <c r="A1595" s="2" t="s">
        <v>5496</v>
      </c>
      <c r="B1595" s="2" t="s">
        <v>5495</v>
      </c>
      <c r="C1595" s="2" t="s">
        <v>216</v>
      </c>
      <c r="D1595" s="3">
        <v>45748</v>
      </c>
      <c r="E1595" s="4">
        <v>8.6</v>
      </c>
      <c r="F1595" s="4">
        <v>8.3800000000000008</v>
      </c>
      <c r="G1595" s="4">
        <v>5.0599999999999739</v>
      </c>
      <c r="H1595" s="2" t="s">
        <v>6</v>
      </c>
      <c r="I1595" s="2" t="s">
        <v>8313</v>
      </c>
      <c r="J1595" s="2" t="s">
        <v>8314</v>
      </c>
    </row>
    <row r="1596" spans="1:10">
      <c r="A1596" s="2" t="s">
        <v>5498</v>
      </c>
      <c r="B1596" s="2" t="s">
        <v>5497</v>
      </c>
      <c r="C1596" s="2" t="s">
        <v>225</v>
      </c>
      <c r="D1596" s="3">
        <v>45775</v>
      </c>
      <c r="E1596" s="4">
        <v>2123.34</v>
      </c>
      <c r="F1596" s="4">
        <v>1885.91</v>
      </c>
      <c r="G1596" s="4">
        <v>4036.3100000000013</v>
      </c>
      <c r="H1596" s="2" t="s">
        <v>6</v>
      </c>
      <c r="I1596" s="2" t="s">
        <v>8313</v>
      </c>
      <c r="J1596" s="2" t="s">
        <v>8314</v>
      </c>
    </row>
    <row r="1597" spans="1:10">
      <c r="A1597" s="2" t="s">
        <v>5500</v>
      </c>
      <c r="B1597" s="2" t="s">
        <v>5499</v>
      </c>
      <c r="C1597" s="2" t="s">
        <v>236</v>
      </c>
      <c r="D1597" s="3">
        <v>45734</v>
      </c>
      <c r="E1597" s="4">
        <v>1960.98</v>
      </c>
      <c r="F1597" s="4">
        <v>1681.48</v>
      </c>
      <c r="G1597" s="4">
        <v>10062</v>
      </c>
      <c r="H1597" s="2" t="s">
        <v>6</v>
      </c>
      <c r="I1597" s="2" t="s">
        <v>8313</v>
      </c>
      <c r="J1597" s="2" t="s">
        <v>8314</v>
      </c>
    </row>
    <row r="1598" spans="1:10">
      <c r="A1598" s="2" t="s">
        <v>5502</v>
      </c>
      <c r="B1598" s="2" t="s">
        <v>5501</v>
      </c>
      <c r="C1598" s="2" t="s">
        <v>236</v>
      </c>
      <c r="D1598" s="3">
        <v>45759</v>
      </c>
      <c r="E1598" s="4">
        <v>820.63</v>
      </c>
      <c r="F1598" s="4">
        <v>735.85</v>
      </c>
      <c r="G1598" s="4">
        <v>1780.3799999999994</v>
      </c>
      <c r="H1598" s="2" t="s">
        <v>6</v>
      </c>
      <c r="I1598" s="2" t="s">
        <v>8315</v>
      </c>
      <c r="J1598" s="2" t="s">
        <v>8314</v>
      </c>
    </row>
    <row r="1599" spans="1:10">
      <c r="A1599" s="2" t="s">
        <v>5504</v>
      </c>
      <c r="B1599" s="2" t="s">
        <v>5503</v>
      </c>
      <c r="C1599" s="2" t="s">
        <v>224</v>
      </c>
      <c r="D1599" s="3">
        <v>45769</v>
      </c>
      <c r="E1599" s="4">
        <v>837.98</v>
      </c>
      <c r="F1599" s="4">
        <v>752.65</v>
      </c>
      <c r="G1599" s="4">
        <v>1535.9400000000007</v>
      </c>
      <c r="H1599" s="2" t="s">
        <v>6</v>
      </c>
      <c r="I1599" s="2" t="s">
        <v>8316</v>
      </c>
      <c r="J1599" s="2" t="s">
        <v>8314</v>
      </c>
    </row>
    <row r="1600" spans="1:10">
      <c r="A1600" s="2" t="s">
        <v>5506</v>
      </c>
      <c r="B1600" s="2" t="s">
        <v>5505</v>
      </c>
      <c r="C1600" s="2" t="s">
        <v>258</v>
      </c>
      <c r="D1600" s="3">
        <v>45754</v>
      </c>
      <c r="E1600" s="4">
        <v>4130.75</v>
      </c>
      <c r="F1600" s="4">
        <v>3930.88</v>
      </c>
      <c r="G1600" s="4">
        <v>599.60999999999967</v>
      </c>
      <c r="H1600" s="2" t="s">
        <v>6</v>
      </c>
      <c r="I1600" s="2" t="s">
        <v>8313</v>
      </c>
      <c r="J1600" s="2" t="s">
        <v>8314</v>
      </c>
    </row>
    <row r="1601" spans="1:10">
      <c r="A1601" s="2" t="s">
        <v>5508</v>
      </c>
      <c r="B1601" s="2" t="s">
        <v>5507</v>
      </c>
      <c r="C1601" s="2" t="s">
        <v>240</v>
      </c>
      <c r="D1601" s="3">
        <v>45755</v>
      </c>
      <c r="E1601" s="4">
        <v>2070.1</v>
      </c>
      <c r="F1601" s="4">
        <v>1933.64</v>
      </c>
      <c r="G1601" s="4">
        <v>818.75999999999885</v>
      </c>
      <c r="H1601" s="2" t="s">
        <v>6</v>
      </c>
      <c r="I1601" s="2" t="s">
        <v>8315</v>
      </c>
      <c r="J1601" s="2" t="s">
        <v>8314</v>
      </c>
    </row>
    <row r="1602" spans="1:10">
      <c r="A1602" s="2" t="s">
        <v>5510</v>
      </c>
      <c r="B1602" s="2" t="s">
        <v>5509</v>
      </c>
      <c r="C1602" s="2" t="s">
        <v>233</v>
      </c>
      <c r="D1602" s="3">
        <v>45765</v>
      </c>
      <c r="E1602" s="4">
        <v>1224.6199999999999</v>
      </c>
      <c r="F1602" s="4">
        <v>1098.21</v>
      </c>
      <c r="G1602" s="4">
        <v>758.45999999999913</v>
      </c>
      <c r="H1602" s="2" t="s">
        <v>6</v>
      </c>
      <c r="I1602" s="2" t="s">
        <v>8316</v>
      </c>
      <c r="J1602" s="2" t="s">
        <v>8314</v>
      </c>
    </row>
    <row r="1603" spans="1:10">
      <c r="A1603" s="2" t="s">
        <v>5512</v>
      </c>
      <c r="B1603" s="2" t="s">
        <v>5511</v>
      </c>
      <c r="C1603" s="2" t="s">
        <v>258</v>
      </c>
      <c r="D1603" s="3">
        <v>45751</v>
      </c>
      <c r="E1603" s="4">
        <v>1216.3</v>
      </c>
      <c r="F1603" s="4">
        <v>993.21</v>
      </c>
      <c r="G1603" s="4">
        <v>9815.9599999999955</v>
      </c>
      <c r="H1603" s="2" t="s">
        <v>6</v>
      </c>
      <c r="I1603" s="2" t="s">
        <v>8315</v>
      </c>
      <c r="J1603" s="2" t="s">
        <v>8314</v>
      </c>
    </row>
    <row r="1604" spans="1:10">
      <c r="A1604" s="2" t="s">
        <v>5514</v>
      </c>
      <c r="B1604" s="2" t="s">
        <v>5513</v>
      </c>
      <c r="C1604" s="2" t="s">
        <v>242</v>
      </c>
      <c r="D1604" s="3">
        <v>45750</v>
      </c>
      <c r="E1604" s="4">
        <v>47.13</v>
      </c>
      <c r="F1604" s="4">
        <v>44.19</v>
      </c>
      <c r="G1604" s="4">
        <v>26.460000000000043</v>
      </c>
      <c r="H1604" s="2" t="s">
        <v>6</v>
      </c>
      <c r="I1604" s="2" t="s">
        <v>8313</v>
      </c>
      <c r="J1604" s="2" t="s">
        <v>8314</v>
      </c>
    </row>
    <row r="1605" spans="1:10">
      <c r="A1605" s="2" t="s">
        <v>5516</v>
      </c>
      <c r="B1605" s="2" t="s">
        <v>5515</v>
      </c>
      <c r="C1605" s="2" t="s">
        <v>215</v>
      </c>
      <c r="D1605" s="3">
        <v>45749</v>
      </c>
      <c r="E1605" s="4">
        <v>689.42</v>
      </c>
      <c r="F1605" s="4">
        <v>645.79</v>
      </c>
      <c r="G1605" s="4">
        <v>349.03999999999996</v>
      </c>
      <c r="H1605" s="2" t="s">
        <v>6</v>
      </c>
      <c r="I1605" s="2" t="s">
        <v>8313</v>
      </c>
      <c r="J1605" s="2" t="s">
        <v>8314</v>
      </c>
    </row>
    <row r="1606" spans="1:10">
      <c r="A1606" s="2" t="s">
        <v>5518</v>
      </c>
      <c r="B1606" s="2" t="s">
        <v>5517</v>
      </c>
      <c r="C1606" s="2" t="s">
        <v>243</v>
      </c>
      <c r="D1606" s="3">
        <v>45779</v>
      </c>
      <c r="E1606" s="4">
        <v>548.66</v>
      </c>
      <c r="F1606" s="4">
        <v>514.69000000000005</v>
      </c>
      <c r="G1606" s="4">
        <v>1392.7699999999963</v>
      </c>
      <c r="H1606" s="2" t="s">
        <v>6</v>
      </c>
      <c r="I1606" s="2" t="s">
        <v>8315</v>
      </c>
      <c r="J1606" s="2" t="s">
        <v>8314</v>
      </c>
    </row>
    <row r="1607" spans="1:10">
      <c r="A1607" s="2" t="s">
        <v>5520</v>
      </c>
      <c r="B1607" s="2" t="s">
        <v>5519</v>
      </c>
      <c r="C1607" s="2" t="s">
        <v>229</v>
      </c>
      <c r="D1607" s="3">
        <v>45825</v>
      </c>
      <c r="E1607" s="4">
        <v>644.80999999999995</v>
      </c>
      <c r="F1607" s="4">
        <v>583.24</v>
      </c>
      <c r="G1607" s="4">
        <v>246.27999999999975</v>
      </c>
      <c r="H1607" s="2" t="s">
        <v>6</v>
      </c>
      <c r="I1607" s="2" t="s">
        <v>8316</v>
      </c>
      <c r="J1607" s="2" t="s">
        <v>8314</v>
      </c>
    </row>
    <row r="1608" spans="1:10">
      <c r="A1608" s="2" t="s">
        <v>5522</v>
      </c>
      <c r="B1608" s="2" t="s">
        <v>5521</v>
      </c>
      <c r="C1608" s="2" t="s">
        <v>218</v>
      </c>
      <c r="D1608" s="3">
        <v>45747</v>
      </c>
      <c r="E1608" s="4">
        <v>9467.99</v>
      </c>
      <c r="F1608" s="4">
        <v>8364.66</v>
      </c>
      <c r="G1608" s="4">
        <v>44133.2</v>
      </c>
      <c r="H1608" s="2" t="s">
        <v>6</v>
      </c>
      <c r="I1608" s="2" t="s">
        <v>8315</v>
      </c>
      <c r="J1608" s="2" t="s">
        <v>8314</v>
      </c>
    </row>
    <row r="1609" spans="1:10">
      <c r="A1609" s="2" t="s">
        <v>5524</v>
      </c>
      <c r="B1609" s="2" t="s">
        <v>5523</v>
      </c>
      <c r="C1609" s="2" t="s">
        <v>248</v>
      </c>
      <c r="D1609" s="3">
        <v>45748</v>
      </c>
      <c r="E1609" s="4">
        <v>2618.5700000000002</v>
      </c>
      <c r="F1609" s="4">
        <v>2469.14</v>
      </c>
      <c r="G1609" s="4">
        <v>2092.0200000000041</v>
      </c>
      <c r="H1609" s="2" t="s">
        <v>6</v>
      </c>
      <c r="I1609" s="2" t="s">
        <v>8315</v>
      </c>
      <c r="J1609" s="2" t="s">
        <v>8314</v>
      </c>
    </row>
    <row r="1610" spans="1:10">
      <c r="A1610" s="2" t="s">
        <v>5526</v>
      </c>
      <c r="B1610" s="2" t="s">
        <v>5525</v>
      </c>
      <c r="C1610" s="2" t="s">
        <v>215</v>
      </c>
      <c r="D1610" s="3">
        <v>45764</v>
      </c>
      <c r="E1610" s="4">
        <v>531.41</v>
      </c>
      <c r="F1610" s="4">
        <v>482.04</v>
      </c>
      <c r="G1610" s="4">
        <v>1086.139999999999</v>
      </c>
      <c r="H1610" s="2" t="s">
        <v>6</v>
      </c>
      <c r="I1610" s="2" t="s">
        <v>8316</v>
      </c>
      <c r="J1610" s="2" t="s">
        <v>8314</v>
      </c>
    </row>
    <row r="1611" spans="1:10">
      <c r="A1611" s="2" t="s">
        <v>5528</v>
      </c>
      <c r="B1611" s="2" t="s">
        <v>5527</v>
      </c>
      <c r="C1611" s="2" t="s">
        <v>170</v>
      </c>
      <c r="D1611" s="3">
        <v>45744</v>
      </c>
      <c r="E1611" s="4">
        <v>250.59</v>
      </c>
      <c r="F1611" s="4">
        <v>232.25</v>
      </c>
      <c r="G1611" s="4">
        <v>550.20000000000005</v>
      </c>
      <c r="H1611" s="2" t="s">
        <v>6</v>
      </c>
      <c r="I1611" s="2" t="s">
        <v>8316</v>
      </c>
      <c r="J1611" s="2" t="s">
        <v>8314</v>
      </c>
    </row>
    <row r="1612" spans="1:10">
      <c r="A1612" s="2" t="s">
        <v>5530</v>
      </c>
      <c r="B1612" s="2" t="s">
        <v>5529</v>
      </c>
      <c r="C1612" s="2" t="s">
        <v>240</v>
      </c>
      <c r="D1612" s="3">
        <v>45744</v>
      </c>
      <c r="E1612" s="4">
        <v>1220.1099999999999</v>
      </c>
      <c r="F1612" s="4">
        <v>1101.5</v>
      </c>
      <c r="G1612" s="4">
        <v>1779.1499999999985</v>
      </c>
      <c r="H1612" s="2" t="s">
        <v>6</v>
      </c>
      <c r="I1612" s="2" t="s">
        <v>8315</v>
      </c>
      <c r="J1612" s="2" t="s">
        <v>8314</v>
      </c>
    </row>
    <row r="1613" spans="1:10">
      <c r="A1613" s="2" t="s">
        <v>5532</v>
      </c>
      <c r="B1613" s="2" t="s">
        <v>5531</v>
      </c>
      <c r="C1613" s="2" t="s">
        <v>226</v>
      </c>
      <c r="D1613" s="3">
        <v>45761</v>
      </c>
      <c r="E1613" s="4">
        <v>1150.18</v>
      </c>
      <c r="F1613" s="4">
        <v>1008.45</v>
      </c>
      <c r="G1613" s="4">
        <v>708.65000000000009</v>
      </c>
      <c r="H1613" s="2" t="s">
        <v>6</v>
      </c>
      <c r="I1613" s="2" t="s">
        <v>8316</v>
      </c>
      <c r="J1613" s="2" t="s">
        <v>8314</v>
      </c>
    </row>
    <row r="1614" spans="1:10">
      <c r="A1614" s="2" t="s">
        <v>5534</v>
      </c>
      <c r="B1614" s="2" t="s">
        <v>5533</v>
      </c>
      <c r="C1614" s="2" t="s">
        <v>181</v>
      </c>
      <c r="D1614" s="3">
        <v>45741</v>
      </c>
      <c r="E1614" s="4">
        <v>494.75</v>
      </c>
      <c r="F1614" s="4">
        <v>464.49</v>
      </c>
      <c r="G1614" s="4">
        <v>817.01999999999975</v>
      </c>
      <c r="H1614" s="2" t="s">
        <v>6</v>
      </c>
      <c r="I1614" s="2" t="s">
        <v>8315</v>
      </c>
      <c r="J1614" s="2" t="s">
        <v>8314</v>
      </c>
    </row>
    <row r="1615" spans="1:10">
      <c r="A1615" s="2" t="s">
        <v>5536</v>
      </c>
      <c r="B1615" s="2" t="s">
        <v>5535</v>
      </c>
      <c r="C1615" s="2" t="s">
        <v>206</v>
      </c>
      <c r="D1615" s="3">
        <v>45778</v>
      </c>
      <c r="E1615" s="4">
        <v>817.41</v>
      </c>
      <c r="F1615" s="4">
        <v>713.8</v>
      </c>
      <c r="G1615" s="4">
        <v>2175.8100000000004</v>
      </c>
      <c r="H1615" s="2" t="s">
        <v>6</v>
      </c>
      <c r="I1615" s="2" t="s">
        <v>8313</v>
      </c>
      <c r="J1615" s="2" t="s">
        <v>8314</v>
      </c>
    </row>
    <row r="1616" spans="1:10">
      <c r="A1616" s="2" t="s">
        <v>5538</v>
      </c>
      <c r="B1616" s="2" t="s">
        <v>5537</v>
      </c>
      <c r="C1616" s="2" t="s">
        <v>255</v>
      </c>
      <c r="D1616" s="3">
        <v>45739</v>
      </c>
      <c r="E1616" s="4">
        <v>479.77</v>
      </c>
      <c r="F1616" s="4">
        <v>421.82</v>
      </c>
      <c r="G1616" s="4">
        <v>2607.7499999999995</v>
      </c>
      <c r="H1616" s="2" t="s">
        <v>6</v>
      </c>
      <c r="I1616" s="2" t="s">
        <v>8313</v>
      </c>
      <c r="J1616" s="2" t="s">
        <v>8314</v>
      </c>
    </row>
    <row r="1617" spans="1:10">
      <c r="A1617" s="2" t="s">
        <v>5540</v>
      </c>
      <c r="B1617" s="2" t="s">
        <v>5539</v>
      </c>
      <c r="C1617" s="2" t="s">
        <v>170</v>
      </c>
      <c r="D1617" s="3">
        <v>45757</v>
      </c>
      <c r="E1617" s="4">
        <v>230.92</v>
      </c>
      <c r="F1617" s="4">
        <v>196.78</v>
      </c>
      <c r="G1617" s="4">
        <v>136.55999999999995</v>
      </c>
      <c r="H1617" s="2" t="s">
        <v>6</v>
      </c>
      <c r="I1617" s="2" t="s">
        <v>8313</v>
      </c>
      <c r="J1617" s="2" t="s">
        <v>8314</v>
      </c>
    </row>
    <row r="1618" spans="1:10">
      <c r="A1618" s="2" t="s">
        <v>5542</v>
      </c>
      <c r="B1618" s="2" t="s">
        <v>5541</v>
      </c>
      <c r="C1618" s="2" t="s">
        <v>240</v>
      </c>
      <c r="D1618" s="3">
        <v>45757</v>
      </c>
      <c r="E1618" s="4">
        <v>1240.56</v>
      </c>
      <c r="F1618" s="4">
        <v>1209.3499999999999</v>
      </c>
      <c r="G1618" s="4">
        <v>717.83000000000084</v>
      </c>
      <c r="H1618" s="2" t="s">
        <v>6</v>
      </c>
      <c r="I1618" s="2" t="s">
        <v>8313</v>
      </c>
      <c r="J1618" s="2" t="s">
        <v>8314</v>
      </c>
    </row>
    <row r="1619" spans="1:10">
      <c r="A1619" s="2" t="s">
        <v>5544</v>
      </c>
      <c r="B1619" s="2" t="s">
        <v>5543</v>
      </c>
      <c r="C1619" s="2" t="s">
        <v>170</v>
      </c>
      <c r="D1619" s="3">
        <v>45768</v>
      </c>
      <c r="E1619" s="4">
        <v>207.18</v>
      </c>
      <c r="F1619" s="4">
        <v>192.27</v>
      </c>
      <c r="G1619" s="4">
        <v>432.38999999999987</v>
      </c>
      <c r="H1619" s="2" t="s">
        <v>6</v>
      </c>
      <c r="I1619" s="2" t="s">
        <v>8313</v>
      </c>
      <c r="J1619" s="2" t="s">
        <v>8314</v>
      </c>
    </row>
    <row r="1620" spans="1:10">
      <c r="A1620" s="2" t="s">
        <v>5546</v>
      </c>
      <c r="B1620" s="2" t="s">
        <v>5545</v>
      </c>
      <c r="C1620" s="2" t="s">
        <v>212</v>
      </c>
      <c r="D1620" s="3">
        <v>45770</v>
      </c>
      <c r="E1620" s="4">
        <v>615.04</v>
      </c>
      <c r="F1620" s="4">
        <v>526.26</v>
      </c>
      <c r="G1620" s="4">
        <v>3728.7599999999989</v>
      </c>
      <c r="H1620" s="2" t="s">
        <v>6</v>
      </c>
      <c r="I1620" s="2" t="s">
        <v>8313</v>
      </c>
      <c r="J1620" s="2" t="s">
        <v>8314</v>
      </c>
    </row>
    <row r="1621" spans="1:10">
      <c r="A1621" s="2" t="s">
        <v>5548</v>
      </c>
      <c r="B1621" s="2" t="s">
        <v>5547</v>
      </c>
      <c r="C1621" s="2" t="s">
        <v>234</v>
      </c>
      <c r="D1621" s="3">
        <v>45755</v>
      </c>
      <c r="E1621" s="4">
        <v>10903.48</v>
      </c>
      <c r="F1621" s="4">
        <v>9626.2900000000009</v>
      </c>
      <c r="G1621" s="4">
        <v>3831.5699999999961</v>
      </c>
      <c r="H1621" s="2" t="s">
        <v>6</v>
      </c>
      <c r="I1621" s="2" t="s">
        <v>8313</v>
      </c>
      <c r="J1621" s="2" t="s">
        <v>8314</v>
      </c>
    </row>
    <row r="1622" spans="1:10">
      <c r="A1622" s="2" t="s">
        <v>5550</v>
      </c>
      <c r="B1622" s="2" t="s">
        <v>5549</v>
      </c>
      <c r="C1622" s="2" t="s">
        <v>181</v>
      </c>
      <c r="D1622" s="3">
        <v>45758</v>
      </c>
      <c r="E1622" s="4">
        <v>893.67</v>
      </c>
      <c r="F1622" s="4">
        <v>890.13</v>
      </c>
      <c r="G1622" s="4">
        <v>134.51999999999862</v>
      </c>
      <c r="H1622" s="2" t="s">
        <v>6</v>
      </c>
      <c r="I1622" s="2" t="s">
        <v>8316</v>
      </c>
      <c r="J1622" s="2" t="s">
        <v>8314</v>
      </c>
    </row>
    <row r="1623" spans="1:10">
      <c r="A1623" s="2" t="s">
        <v>5552</v>
      </c>
      <c r="B1623" s="2" t="s">
        <v>5551</v>
      </c>
      <c r="C1623" s="2" t="s">
        <v>247</v>
      </c>
      <c r="D1623" s="3">
        <v>45753</v>
      </c>
      <c r="E1623" s="4">
        <v>1295.9000000000001</v>
      </c>
      <c r="F1623" s="4">
        <v>1360.11</v>
      </c>
      <c r="G1623" s="4">
        <v>-1990.5099999999941</v>
      </c>
      <c r="H1623" s="2" t="s">
        <v>6</v>
      </c>
      <c r="I1623" s="2" t="s">
        <v>8316</v>
      </c>
      <c r="J1623" s="2" t="s">
        <v>8314</v>
      </c>
    </row>
    <row r="1624" spans="1:10">
      <c r="A1624" s="2" t="s">
        <v>5554</v>
      </c>
      <c r="B1624" s="2" t="s">
        <v>5553</v>
      </c>
      <c r="C1624" s="2" t="s">
        <v>236</v>
      </c>
      <c r="D1624" s="3">
        <v>45752</v>
      </c>
      <c r="E1624" s="4">
        <v>821.85</v>
      </c>
      <c r="F1624" s="4">
        <v>708.86</v>
      </c>
      <c r="G1624" s="4">
        <v>225.98000000000002</v>
      </c>
      <c r="H1624" s="2" t="s">
        <v>6</v>
      </c>
      <c r="I1624" s="2" t="s">
        <v>8315</v>
      </c>
      <c r="J1624" s="2" t="s">
        <v>8314</v>
      </c>
    </row>
    <row r="1625" spans="1:10">
      <c r="A1625" s="2" t="s">
        <v>5556</v>
      </c>
      <c r="B1625" s="2" t="s">
        <v>5555</v>
      </c>
      <c r="C1625" s="2" t="s">
        <v>248</v>
      </c>
      <c r="D1625" s="3">
        <v>45751</v>
      </c>
      <c r="E1625" s="4">
        <v>1580.04</v>
      </c>
      <c r="F1625" s="4">
        <v>1332.16</v>
      </c>
      <c r="G1625" s="4">
        <v>9419.4399999999951</v>
      </c>
      <c r="H1625" s="2" t="s">
        <v>6</v>
      </c>
      <c r="I1625" s="2" t="s">
        <v>8313</v>
      </c>
      <c r="J1625" s="2" t="s">
        <v>8314</v>
      </c>
    </row>
    <row r="1626" spans="1:10">
      <c r="A1626" s="2" t="s">
        <v>5558</v>
      </c>
      <c r="B1626" s="2" t="s">
        <v>5557</v>
      </c>
      <c r="C1626" s="2" t="s">
        <v>236</v>
      </c>
      <c r="D1626" s="3">
        <v>45791</v>
      </c>
      <c r="E1626" s="4">
        <v>2773.49</v>
      </c>
      <c r="F1626" s="4">
        <v>2291.31</v>
      </c>
      <c r="G1626" s="4">
        <v>7714.8799999999974</v>
      </c>
      <c r="H1626" s="2" t="s">
        <v>6</v>
      </c>
      <c r="I1626" s="2" t="s">
        <v>8315</v>
      </c>
      <c r="J1626" s="2" t="s">
        <v>8314</v>
      </c>
    </row>
    <row r="1627" spans="1:10">
      <c r="A1627" s="2" t="s">
        <v>5560</v>
      </c>
      <c r="B1627" s="2" t="s">
        <v>5559</v>
      </c>
      <c r="C1627" s="2" t="s">
        <v>210</v>
      </c>
      <c r="D1627" s="3">
        <v>45777</v>
      </c>
      <c r="E1627" s="4">
        <v>258.72000000000003</v>
      </c>
      <c r="F1627" s="4">
        <v>226.27</v>
      </c>
      <c r="G1627" s="4">
        <v>973.50000000000045</v>
      </c>
      <c r="H1627" s="2" t="s">
        <v>6</v>
      </c>
      <c r="I1627" s="2" t="s">
        <v>8316</v>
      </c>
      <c r="J1627" s="2" t="s">
        <v>8314</v>
      </c>
    </row>
    <row r="1628" spans="1:10">
      <c r="A1628" s="2" t="s">
        <v>5562</v>
      </c>
      <c r="B1628" s="2" t="s">
        <v>5561</v>
      </c>
      <c r="C1628" s="2" t="s">
        <v>242</v>
      </c>
      <c r="D1628" s="3">
        <v>45775</v>
      </c>
      <c r="E1628" s="4">
        <v>51.27</v>
      </c>
      <c r="F1628" s="4">
        <v>46.4</v>
      </c>
      <c r="G1628" s="4">
        <v>73.050000000000068</v>
      </c>
      <c r="H1628" s="2" t="s">
        <v>6</v>
      </c>
      <c r="I1628" s="2" t="s">
        <v>8313</v>
      </c>
      <c r="J1628" s="2" t="s">
        <v>8314</v>
      </c>
    </row>
    <row r="1629" spans="1:10">
      <c r="A1629" s="2" t="s">
        <v>5564</v>
      </c>
      <c r="B1629" s="2" t="s">
        <v>5563</v>
      </c>
      <c r="C1629" s="2" t="s">
        <v>252</v>
      </c>
      <c r="D1629" s="3">
        <v>45748</v>
      </c>
      <c r="E1629" s="4">
        <v>1699.35</v>
      </c>
      <c r="F1629" s="4">
        <v>1546.23</v>
      </c>
      <c r="G1629" s="4">
        <v>6737.2799999999952</v>
      </c>
      <c r="H1629" s="2" t="s">
        <v>6</v>
      </c>
      <c r="I1629" s="2" t="s">
        <v>8316</v>
      </c>
      <c r="J1629" s="2" t="s">
        <v>8314</v>
      </c>
    </row>
    <row r="1630" spans="1:10">
      <c r="A1630" s="2" t="s">
        <v>5566</v>
      </c>
      <c r="B1630" s="2" t="s">
        <v>5565</v>
      </c>
      <c r="C1630" s="2" t="s">
        <v>221</v>
      </c>
      <c r="D1630" s="3">
        <v>45787</v>
      </c>
      <c r="E1630" s="4">
        <v>1555.19</v>
      </c>
      <c r="F1630" s="4">
        <v>1321.95</v>
      </c>
      <c r="G1630" s="4">
        <v>1632.68</v>
      </c>
      <c r="H1630" s="2" t="s">
        <v>6</v>
      </c>
      <c r="I1630" s="2" t="s">
        <v>8316</v>
      </c>
      <c r="J1630" s="2" t="s">
        <v>8314</v>
      </c>
    </row>
    <row r="1631" spans="1:10">
      <c r="A1631" s="2" t="s">
        <v>5568</v>
      </c>
      <c r="B1631" s="2" t="s">
        <v>5567</v>
      </c>
      <c r="C1631" s="2" t="s">
        <v>241</v>
      </c>
      <c r="D1631" s="3">
        <v>45746</v>
      </c>
      <c r="E1631" s="4">
        <v>507.44</v>
      </c>
      <c r="F1631" s="4">
        <v>444.72</v>
      </c>
      <c r="G1631" s="4">
        <v>689.91999999999962</v>
      </c>
      <c r="H1631" s="2" t="s">
        <v>6</v>
      </c>
      <c r="I1631" s="2" t="s">
        <v>8315</v>
      </c>
      <c r="J1631" s="2" t="s">
        <v>8314</v>
      </c>
    </row>
    <row r="1632" spans="1:10">
      <c r="A1632" s="2" t="s">
        <v>5570</v>
      </c>
      <c r="B1632" s="2" t="s">
        <v>5569</v>
      </c>
      <c r="C1632" s="2" t="s">
        <v>181</v>
      </c>
      <c r="D1632" s="3">
        <v>45748</v>
      </c>
      <c r="E1632" s="4">
        <v>707.25</v>
      </c>
      <c r="F1632" s="4">
        <v>645.57000000000005</v>
      </c>
      <c r="G1632" s="4">
        <v>2343.8399999999983</v>
      </c>
      <c r="H1632" s="2" t="s">
        <v>6</v>
      </c>
      <c r="I1632" s="2" t="s">
        <v>8313</v>
      </c>
      <c r="J1632" s="2" t="s">
        <v>8314</v>
      </c>
    </row>
    <row r="1633" spans="1:10">
      <c r="A1633" s="2" t="s">
        <v>5572</v>
      </c>
      <c r="B1633" s="2" t="s">
        <v>5571</v>
      </c>
      <c r="C1633" s="2" t="s">
        <v>240</v>
      </c>
      <c r="D1633" s="3">
        <v>45764</v>
      </c>
      <c r="E1633" s="4">
        <v>2131.09</v>
      </c>
      <c r="F1633" s="4">
        <v>2023.36</v>
      </c>
      <c r="G1633" s="4">
        <v>2370.0600000000054</v>
      </c>
      <c r="H1633" s="2" t="s">
        <v>6</v>
      </c>
      <c r="I1633" s="2" t="s">
        <v>8313</v>
      </c>
      <c r="J1633" s="2" t="s">
        <v>8314</v>
      </c>
    </row>
    <row r="1634" spans="1:10">
      <c r="A1634" s="2" t="s">
        <v>5574</v>
      </c>
      <c r="B1634" s="2" t="s">
        <v>5573</v>
      </c>
      <c r="C1634" s="2" t="s">
        <v>216</v>
      </c>
      <c r="D1634" s="3">
        <v>45747</v>
      </c>
      <c r="E1634" s="4">
        <v>67.790000000000006</v>
      </c>
      <c r="F1634" s="4">
        <v>62.23</v>
      </c>
      <c r="G1634" s="4">
        <v>150.12000000000026</v>
      </c>
      <c r="H1634" s="2" t="s">
        <v>6</v>
      </c>
      <c r="I1634" s="2" t="s">
        <v>8315</v>
      </c>
      <c r="J1634" s="2" t="s">
        <v>8314</v>
      </c>
    </row>
    <row r="1635" spans="1:10">
      <c r="A1635" s="2" t="s">
        <v>5576</v>
      </c>
      <c r="B1635" s="2" t="s">
        <v>5575</v>
      </c>
      <c r="C1635" s="2" t="s">
        <v>241</v>
      </c>
      <c r="D1635" s="3">
        <v>45769</v>
      </c>
      <c r="E1635" s="4">
        <v>266.99</v>
      </c>
      <c r="F1635" s="4">
        <v>253.23</v>
      </c>
      <c r="G1635" s="4">
        <v>220.16000000000031</v>
      </c>
      <c r="H1635" s="2" t="s">
        <v>6</v>
      </c>
      <c r="I1635" s="2" t="s">
        <v>8315</v>
      </c>
      <c r="J1635" s="2" t="s">
        <v>8314</v>
      </c>
    </row>
    <row r="1636" spans="1:10">
      <c r="A1636" s="2" t="s">
        <v>5578</v>
      </c>
      <c r="B1636" s="2" t="s">
        <v>5577</v>
      </c>
      <c r="C1636" s="2" t="s">
        <v>226</v>
      </c>
      <c r="D1636" s="3">
        <v>45776</v>
      </c>
      <c r="E1636" s="4">
        <v>1513.92</v>
      </c>
      <c r="F1636" s="4">
        <v>1376.65</v>
      </c>
      <c r="G1636" s="4">
        <v>960.88999999999987</v>
      </c>
      <c r="H1636" s="2" t="s">
        <v>6</v>
      </c>
      <c r="I1636" s="2" t="s">
        <v>8316</v>
      </c>
      <c r="J1636" s="2" t="s">
        <v>8314</v>
      </c>
    </row>
    <row r="1637" spans="1:10">
      <c r="A1637" s="2" t="s">
        <v>5580</v>
      </c>
      <c r="B1637" s="2" t="s">
        <v>5579</v>
      </c>
      <c r="C1637" s="2" t="s">
        <v>217</v>
      </c>
      <c r="D1637" s="3">
        <v>45768</v>
      </c>
      <c r="E1637" s="4">
        <v>91.36</v>
      </c>
      <c r="F1637" s="4">
        <v>84.86</v>
      </c>
      <c r="G1637" s="4">
        <v>292.5</v>
      </c>
      <c r="H1637" s="2" t="s">
        <v>6</v>
      </c>
      <c r="I1637" s="2" t="s">
        <v>8316</v>
      </c>
      <c r="J1637" s="2" t="s">
        <v>8314</v>
      </c>
    </row>
    <row r="1638" spans="1:10">
      <c r="A1638" s="2" t="s">
        <v>5582</v>
      </c>
      <c r="B1638" s="2" t="s">
        <v>5581</v>
      </c>
      <c r="C1638" s="2" t="s">
        <v>238</v>
      </c>
      <c r="D1638" s="3">
        <v>45772</v>
      </c>
      <c r="E1638" s="4">
        <v>1082.82</v>
      </c>
      <c r="F1638" s="4">
        <v>978.08</v>
      </c>
      <c r="G1638" s="4">
        <v>2513.7599999999975</v>
      </c>
      <c r="H1638" s="2" t="s">
        <v>6</v>
      </c>
      <c r="I1638" s="2" t="s">
        <v>8316</v>
      </c>
      <c r="J1638" s="2" t="s">
        <v>8314</v>
      </c>
    </row>
    <row r="1639" spans="1:10">
      <c r="A1639" s="2" t="s">
        <v>5584</v>
      </c>
      <c r="B1639" s="2" t="s">
        <v>5583</v>
      </c>
      <c r="C1639" s="2" t="s">
        <v>240</v>
      </c>
      <c r="D1639" s="3">
        <v>45777</v>
      </c>
      <c r="E1639" s="4">
        <v>400.02</v>
      </c>
      <c r="F1639" s="4">
        <v>340.97</v>
      </c>
      <c r="G1639" s="4">
        <v>177.14999999999986</v>
      </c>
      <c r="H1639" s="2" t="s">
        <v>6</v>
      </c>
      <c r="I1639" s="2" t="s">
        <v>8315</v>
      </c>
      <c r="J1639" s="2" t="s">
        <v>8314</v>
      </c>
    </row>
    <row r="1640" spans="1:10">
      <c r="A1640" s="2" t="s">
        <v>5586</v>
      </c>
      <c r="B1640" s="2" t="s">
        <v>5585</v>
      </c>
      <c r="C1640" s="2" t="s">
        <v>252</v>
      </c>
      <c r="D1640" s="3">
        <v>45784</v>
      </c>
      <c r="E1640" s="4">
        <v>1759.1</v>
      </c>
      <c r="F1640" s="4">
        <v>1679.22</v>
      </c>
      <c r="G1640" s="4">
        <v>3275.0799999999954</v>
      </c>
      <c r="H1640" s="2" t="s">
        <v>6</v>
      </c>
      <c r="I1640" s="2" t="s">
        <v>8315</v>
      </c>
      <c r="J1640" s="2" t="s">
        <v>8314</v>
      </c>
    </row>
    <row r="1641" spans="1:10">
      <c r="A1641" s="2" t="s">
        <v>5588</v>
      </c>
      <c r="B1641" s="2" t="s">
        <v>5587</v>
      </c>
      <c r="C1641" s="2" t="s">
        <v>158</v>
      </c>
      <c r="D1641" s="3">
        <v>45783</v>
      </c>
      <c r="E1641" s="4">
        <v>2101.0100000000002</v>
      </c>
      <c r="F1641" s="4">
        <v>2169.34</v>
      </c>
      <c r="G1641" s="4">
        <v>-2938.1899999999969</v>
      </c>
      <c r="H1641" s="2" t="s">
        <v>6</v>
      </c>
      <c r="I1641" s="2" t="s">
        <v>8315</v>
      </c>
      <c r="J1641" s="2" t="s">
        <v>8314</v>
      </c>
    </row>
    <row r="1642" spans="1:10">
      <c r="A1642" s="2" t="s">
        <v>5590</v>
      </c>
      <c r="B1642" s="2" t="s">
        <v>5589</v>
      </c>
      <c r="C1642" s="2" t="s">
        <v>247</v>
      </c>
      <c r="D1642" s="3">
        <v>45769</v>
      </c>
      <c r="E1642" s="4">
        <v>1309.5899999999999</v>
      </c>
      <c r="F1642" s="4">
        <v>1182.8399999999999</v>
      </c>
      <c r="G1642" s="4">
        <v>380.25</v>
      </c>
      <c r="H1642" s="2" t="s">
        <v>6</v>
      </c>
      <c r="I1642" s="2" t="s">
        <v>8313</v>
      </c>
      <c r="J1642" s="2" t="s">
        <v>8314</v>
      </c>
    </row>
    <row r="1643" spans="1:10">
      <c r="A1643" s="2" t="s">
        <v>5592</v>
      </c>
      <c r="B1643" s="2" t="s">
        <v>5591</v>
      </c>
      <c r="C1643" s="2" t="s">
        <v>181</v>
      </c>
      <c r="D1643" s="3">
        <v>45770</v>
      </c>
      <c r="E1643" s="4">
        <v>276.89</v>
      </c>
      <c r="F1643" s="4">
        <v>242.03</v>
      </c>
      <c r="G1643" s="4">
        <v>1045.7999999999995</v>
      </c>
      <c r="H1643" s="2" t="s">
        <v>6</v>
      </c>
      <c r="I1643" s="2" t="s">
        <v>8313</v>
      </c>
      <c r="J1643" s="2" t="s">
        <v>8314</v>
      </c>
    </row>
    <row r="1644" spans="1:10">
      <c r="A1644" s="2" t="s">
        <v>5594</v>
      </c>
      <c r="B1644" s="2" t="s">
        <v>5593</v>
      </c>
      <c r="C1644" s="2" t="s">
        <v>165</v>
      </c>
      <c r="D1644" s="3">
        <v>45761</v>
      </c>
      <c r="E1644" s="4">
        <v>1626.58</v>
      </c>
      <c r="F1644" s="4">
        <v>1475.55</v>
      </c>
      <c r="G1644" s="4">
        <v>755.14999999999986</v>
      </c>
      <c r="H1644" s="2" t="s">
        <v>6</v>
      </c>
      <c r="I1644" s="2" t="s">
        <v>8316</v>
      </c>
      <c r="J1644" s="2" t="s">
        <v>8314</v>
      </c>
    </row>
    <row r="1645" spans="1:10">
      <c r="A1645" s="2" t="s">
        <v>5596</v>
      </c>
      <c r="B1645" s="2" t="s">
        <v>5595</v>
      </c>
      <c r="C1645" s="2" t="s">
        <v>218</v>
      </c>
      <c r="D1645" s="3">
        <v>45774</v>
      </c>
      <c r="E1645" s="4">
        <v>9928.5400000000009</v>
      </c>
      <c r="F1645" s="4">
        <v>9358.2999999999993</v>
      </c>
      <c r="G1645" s="4">
        <v>11404.800000000032</v>
      </c>
      <c r="H1645" s="2" t="s">
        <v>6</v>
      </c>
      <c r="I1645" s="2" t="s">
        <v>8316</v>
      </c>
      <c r="J1645" s="2" t="s">
        <v>8314</v>
      </c>
    </row>
    <row r="1646" spans="1:10">
      <c r="A1646" s="2" t="s">
        <v>5598</v>
      </c>
      <c r="B1646" s="2" t="s">
        <v>5597</v>
      </c>
      <c r="C1646" s="2" t="s">
        <v>233</v>
      </c>
      <c r="D1646" s="3">
        <v>45759</v>
      </c>
      <c r="E1646" s="4">
        <v>1262.24</v>
      </c>
      <c r="F1646" s="4">
        <v>1127.3399999999999</v>
      </c>
      <c r="G1646" s="4">
        <v>2023.5000000000014</v>
      </c>
      <c r="H1646" s="2" t="s">
        <v>6</v>
      </c>
      <c r="I1646" s="2" t="s">
        <v>8313</v>
      </c>
      <c r="J1646" s="2" t="s">
        <v>8314</v>
      </c>
    </row>
    <row r="1647" spans="1:10">
      <c r="A1647" s="2" t="s">
        <v>5600</v>
      </c>
      <c r="B1647" s="2" t="s">
        <v>5599</v>
      </c>
      <c r="C1647" s="2" t="s">
        <v>217</v>
      </c>
      <c r="D1647" s="3">
        <v>45758</v>
      </c>
      <c r="E1647" s="4">
        <v>546.09</v>
      </c>
      <c r="F1647" s="4">
        <v>467.37</v>
      </c>
      <c r="G1647" s="4">
        <v>2204.1600000000008</v>
      </c>
      <c r="H1647" s="2" t="s">
        <v>6</v>
      </c>
      <c r="I1647" s="2" t="s">
        <v>8316</v>
      </c>
      <c r="J1647" s="2" t="s">
        <v>8314</v>
      </c>
    </row>
    <row r="1648" spans="1:10">
      <c r="A1648" s="2" t="s">
        <v>5602</v>
      </c>
      <c r="B1648" s="2" t="s">
        <v>5601</v>
      </c>
      <c r="C1648" s="2" t="s">
        <v>170</v>
      </c>
      <c r="D1648" s="3">
        <v>45758</v>
      </c>
      <c r="E1648" s="4">
        <v>524.96</v>
      </c>
      <c r="F1648" s="4">
        <v>485.54</v>
      </c>
      <c r="G1648" s="4">
        <v>1379.7000000000005</v>
      </c>
      <c r="H1648" s="2" t="s">
        <v>6</v>
      </c>
      <c r="I1648" s="2" t="s">
        <v>8316</v>
      </c>
      <c r="J1648" s="2" t="s">
        <v>8314</v>
      </c>
    </row>
    <row r="1649" spans="1:10">
      <c r="A1649" s="2" t="s">
        <v>5604</v>
      </c>
      <c r="B1649" s="2" t="s">
        <v>5603</v>
      </c>
      <c r="C1649" s="2" t="s">
        <v>198</v>
      </c>
      <c r="D1649" s="3">
        <v>45784</v>
      </c>
      <c r="E1649" s="4">
        <v>825.23</v>
      </c>
      <c r="F1649" s="4">
        <v>760.46</v>
      </c>
      <c r="G1649" s="4">
        <v>1165.8599999999997</v>
      </c>
      <c r="H1649" s="2" t="s">
        <v>6</v>
      </c>
      <c r="I1649" s="2" t="s">
        <v>8316</v>
      </c>
      <c r="J1649" s="2" t="s">
        <v>8314</v>
      </c>
    </row>
    <row r="1650" spans="1:10">
      <c r="A1650" s="2" t="s">
        <v>5606</v>
      </c>
      <c r="B1650" s="2" t="s">
        <v>5605</v>
      </c>
      <c r="C1650" s="2" t="s">
        <v>216</v>
      </c>
      <c r="D1650" s="3">
        <v>45760</v>
      </c>
      <c r="E1650" s="4">
        <v>31.21</v>
      </c>
      <c r="F1650" s="4">
        <v>28.43</v>
      </c>
      <c r="G1650" s="4">
        <v>38.920000000000016</v>
      </c>
      <c r="H1650" s="2" t="s">
        <v>6</v>
      </c>
      <c r="I1650" s="2" t="s">
        <v>8315</v>
      </c>
      <c r="J1650" s="2" t="s">
        <v>8314</v>
      </c>
    </row>
    <row r="1651" spans="1:10">
      <c r="A1651" s="2" t="s">
        <v>5608</v>
      </c>
      <c r="B1651" s="2" t="s">
        <v>5607</v>
      </c>
      <c r="C1651" s="2" t="s">
        <v>185</v>
      </c>
      <c r="D1651" s="3">
        <v>45755</v>
      </c>
      <c r="E1651" s="4">
        <v>64.75</v>
      </c>
      <c r="F1651" s="4">
        <v>55.63</v>
      </c>
      <c r="G1651" s="4">
        <v>155.03999999999996</v>
      </c>
      <c r="H1651" s="2" t="s">
        <v>6</v>
      </c>
      <c r="I1651" s="2" t="s">
        <v>8316</v>
      </c>
      <c r="J1651" s="2" t="s">
        <v>8314</v>
      </c>
    </row>
    <row r="1652" spans="1:10">
      <c r="A1652" s="2" t="s">
        <v>5610</v>
      </c>
      <c r="B1652" s="2" t="s">
        <v>5609</v>
      </c>
      <c r="C1652" s="2" t="s">
        <v>224</v>
      </c>
      <c r="D1652" s="3">
        <v>45754</v>
      </c>
      <c r="E1652" s="4">
        <v>1765.67</v>
      </c>
      <c r="F1652" s="4">
        <v>1572.89</v>
      </c>
      <c r="G1652" s="4">
        <v>4241.16</v>
      </c>
      <c r="H1652" s="2" t="s">
        <v>6</v>
      </c>
      <c r="I1652" s="2" t="s">
        <v>8315</v>
      </c>
      <c r="J1652" s="2" t="s">
        <v>8314</v>
      </c>
    </row>
    <row r="1653" spans="1:10">
      <c r="A1653" s="2" t="s">
        <v>5612</v>
      </c>
      <c r="B1653" s="2" t="s">
        <v>5611</v>
      </c>
      <c r="C1653" s="2" t="s">
        <v>170</v>
      </c>
      <c r="D1653" s="3">
        <v>45753</v>
      </c>
      <c r="E1653" s="4">
        <v>688.69</v>
      </c>
      <c r="F1653" s="4">
        <v>595.44000000000005</v>
      </c>
      <c r="G1653" s="4">
        <v>1492</v>
      </c>
      <c r="H1653" s="2" t="s">
        <v>6</v>
      </c>
      <c r="I1653" s="2" t="s">
        <v>8316</v>
      </c>
      <c r="J1653" s="2" t="s">
        <v>8314</v>
      </c>
    </row>
    <row r="1654" spans="1:10">
      <c r="A1654" s="2" t="s">
        <v>5614</v>
      </c>
      <c r="B1654" s="2" t="s">
        <v>5613</v>
      </c>
      <c r="C1654" s="2" t="s">
        <v>222</v>
      </c>
      <c r="D1654" s="3">
        <v>45754</v>
      </c>
      <c r="E1654" s="4">
        <v>11741.21</v>
      </c>
      <c r="F1654" s="4">
        <v>11684.39</v>
      </c>
      <c r="G1654" s="4">
        <v>2500.0799999999872</v>
      </c>
      <c r="H1654" s="2" t="s">
        <v>6</v>
      </c>
      <c r="I1654" s="2" t="s">
        <v>8316</v>
      </c>
      <c r="J1654" s="2" t="s">
        <v>8314</v>
      </c>
    </row>
    <row r="1655" spans="1:10">
      <c r="A1655" s="2" t="s">
        <v>5616</v>
      </c>
      <c r="B1655" s="2" t="s">
        <v>5615</v>
      </c>
      <c r="C1655" s="2" t="s">
        <v>232</v>
      </c>
      <c r="D1655" s="3">
        <v>45807</v>
      </c>
      <c r="E1655" s="4">
        <v>10333.86</v>
      </c>
      <c r="F1655" s="4">
        <v>9091.6200000000008</v>
      </c>
      <c r="G1655" s="4">
        <v>49689.599999999991</v>
      </c>
      <c r="H1655" s="2" t="s">
        <v>6</v>
      </c>
      <c r="I1655" s="2" t="s">
        <v>8313</v>
      </c>
      <c r="J1655" s="2" t="s">
        <v>8314</v>
      </c>
    </row>
    <row r="1656" spans="1:10">
      <c r="A1656" s="2" t="s">
        <v>5618</v>
      </c>
      <c r="B1656" s="2" t="s">
        <v>5617</v>
      </c>
      <c r="C1656" s="2" t="s">
        <v>232</v>
      </c>
      <c r="D1656" s="3">
        <v>45806</v>
      </c>
      <c r="E1656" s="4">
        <v>4206.1499999999996</v>
      </c>
      <c r="F1656" s="4">
        <v>3661.82</v>
      </c>
      <c r="G1656" s="4">
        <v>17962.889999999981</v>
      </c>
      <c r="H1656" s="2" t="s">
        <v>6</v>
      </c>
      <c r="I1656" s="2" t="s">
        <v>8315</v>
      </c>
      <c r="J1656" s="2" t="s">
        <v>8314</v>
      </c>
    </row>
    <row r="1657" spans="1:10">
      <c r="A1657" s="2" t="s">
        <v>5620</v>
      </c>
      <c r="B1657" s="2" t="s">
        <v>5619</v>
      </c>
      <c r="C1657" s="2" t="s">
        <v>233</v>
      </c>
      <c r="D1657" s="3">
        <v>45794</v>
      </c>
      <c r="E1657" s="4">
        <v>1562.97</v>
      </c>
      <c r="F1657" s="4">
        <v>1488.18</v>
      </c>
      <c r="G1657" s="4">
        <v>2842.0199999999986</v>
      </c>
      <c r="H1657" s="2" t="s">
        <v>6</v>
      </c>
      <c r="I1657" s="2" t="s">
        <v>8316</v>
      </c>
      <c r="J1657" s="2" t="s">
        <v>8314</v>
      </c>
    </row>
    <row r="1658" spans="1:10">
      <c r="A1658" s="2" t="s">
        <v>5622</v>
      </c>
      <c r="B1658" s="2" t="s">
        <v>5621</v>
      </c>
      <c r="C1658" s="2" t="s">
        <v>227</v>
      </c>
      <c r="D1658" s="3">
        <v>45803</v>
      </c>
      <c r="E1658" s="4">
        <v>699.66</v>
      </c>
      <c r="F1658" s="4">
        <v>642.77</v>
      </c>
      <c r="G1658" s="4">
        <v>682.67999999999984</v>
      </c>
      <c r="H1658" s="2" t="s">
        <v>6</v>
      </c>
      <c r="I1658" s="2" t="s">
        <v>8313</v>
      </c>
      <c r="J1658" s="2" t="s">
        <v>8314</v>
      </c>
    </row>
    <row r="1659" spans="1:10">
      <c r="A1659" s="2" t="s">
        <v>5624</v>
      </c>
      <c r="B1659" s="2" t="s">
        <v>5623</v>
      </c>
      <c r="C1659" s="2" t="s">
        <v>185</v>
      </c>
      <c r="D1659" s="3">
        <v>45789</v>
      </c>
      <c r="E1659" s="4">
        <v>77.709999999999994</v>
      </c>
      <c r="F1659" s="4">
        <v>71.94</v>
      </c>
      <c r="G1659" s="4">
        <v>201.94999999999987</v>
      </c>
      <c r="H1659" s="2" t="s">
        <v>6</v>
      </c>
      <c r="I1659" s="2" t="s">
        <v>8315</v>
      </c>
      <c r="J1659" s="2" t="s">
        <v>8314</v>
      </c>
    </row>
    <row r="1660" spans="1:10">
      <c r="A1660" s="2" t="s">
        <v>5626</v>
      </c>
      <c r="B1660" s="2" t="s">
        <v>5625</v>
      </c>
      <c r="C1660" s="2" t="s">
        <v>212</v>
      </c>
      <c r="D1660" s="3">
        <v>45768</v>
      </c>
      <c r="E1660" s="4">
        <v>1725.27</v>
      </c>
      <c r="F1660" s="4">
        <v>1466.35</v>
      </c>
      <c r="G1660" s="4">
        <v>10097.880000000003</v>
      </c>
      <c r="H1660" s="2" t="s">
        <v>6</v>
      </c>
      <c r="I1660" s="2" t="s">
        <v>8316</v>
      </c>
      <c r="J1660" s="2" t="s">
        <v>8314</v>
      </c>
    </row>
    <row r="1661" spans="1:10">
      <c r="A1661" s="2" t="s">
        <v>5628</v>
      </c>
      <c r="B1661" s="2" t="s">
        <v>5627</v>
      </c>
      <c r="C1661" s="2" t="s">
        <v>216</v>
      </c>
      <c r="D1661" s="3">
        <v>45768</v>
      </c>
      <c r="E1661" s="4">
        <v>80.430000000000007</v>
      </c>
      <c r="F1661" s="4">
        <v>72.069999999999993</v>
      </c>
      <c r="G1661" s="4">
        <v>66.880000000000109</v>
      </c>
      <c r="H1661" s="2" t="s">
        <v>6</v>
      </c>
      <c r="I1661" s="2" t="s">
        <v>8316</v>
      </c>
      <c r="J1661" s="2" t="s">
        <v>8314</v>
      </c>
    </row>
    <row r="1662" spans="1:10">
      <c r="A1662" s="2" t="s">
        <v>5630</v>
      </c>
      <c r="B1662" s="2" t="s">
        <v>5629</v>
      </c>
      <c r="C1662" s="2" t="s">
        <v>238</v>
      </c>
      <c r="D1662" s="3">
        <v>45767</v>
      </c>
      <c r="E1662" s="4">
        <v>1605.38</v>
      </c>
      <c r="F1662" s="4">
        <v>1389.29</v>
      </c>
      <c r="G1662" s="4">
        <v>3457.4400000000023</v>
      </c>
      <c r="H1662" s="2" t="s">
        <v>6</v>
      </c>
      <c r="I1662" s="2" t="s">
        <v>8316</v>
      </c>
      <c r="J1662" s="2" t="s">
        <v>8314</v>
      </c>
    </row>
    <row r="1663" spans="1:10">
      <c r="A1663" s="2" t="s">
        <v>5632</v>
      </c>
      <c r="B1663" s="2" t="s">
        <v>5631</v>
      </c>
      <c r="C1663" s="2" t="s">
        <v>209</v>
      </c>
      <c r="D1663" s="3">
        <v>45767</v>
      </c>
      <c r="E1663" s="4">
        <v>1167.8800000000001</v>
      </c>
      <c r="F1663" s="4">
        <v>978.57</v>
      </c>
      <c r="G1663" s="4">
        <v>3407.5800000000008</v>
      </c>
      <c r="H1663" s="2" t="s">
        <v>6</v>
      </c>
      <c r="I1663" s="2" t="s">
        <v>8315</v>
      </c>
      <c r="J1663" s="2" t="s">
        <v>8314</v>
      </c>
    </row>
    <row r="1664" spans="1:10">
      <c r="A1664" s="2" t="s">
        <v>5634</v>
      </c>
      <c r="B1664" s="2" t="s">
        <v>5633</v>
      </c>
      <c r="C1664" s="2" t="s">
        <v>247</v>
      </c>
      <c r="D1664" s="3">
        <v>45766</v>
      </c>
      <c r="E1664" s="4">
        <v>1294.79</v>
      </c>
      <c r="F1664" s="4">
        <v>1093.1500000000001</v>
      </c>
      <c r="G1664" s="4">
        <v>6452.4799999999959</v>
      </c>
      <c r="H1664" s="2" t="s">
        <v>6</v>
      </c>
      <c r="I1664" s="2" t="s">
        <v>8315</v>
      </c>
      <c r="J1664" s="2" t="s">
        <v>8314</v>
      </c>
    </row>
    <row r="1665" spans="1:10">
      <c r="A1665" s="2" t="s">
        <v>5636</v>
      </c>
      <c r="B1665" s="2" t="s">
        <v>5635</v>
      </c>
      <c r="C1665" s="2" t="s">
        <v>242</v>
      </c>
      <c r="D1665" s="3">
        <v>45776</v>
      </c>
      <c r="E1665" s="4">
        <v>62.84</v>
      </c>
      <c r="F1665" s="4">
        <v>58.45</v>
      </c>
      <c r="G1665" s="4">
        <v>57.070000000000007</v>
      </c>
      <c r="H1665" s="2" t="s">
        <v>6</v>
      </c>
      <c r="I1665" s="2" t="s">
        <v>8313</v>
      </c>
      <c r="J1665" s="2" t="s">
        <v>8314</v>
      </c>
    </row>
    <row r="1666" spans="1:10">
      <c r="A1666" s="2" t="s">
        <v>5638</v>
      </c>
      <c r="B1666" s="2" t="s">
        <v>5637</v>
      </c>
      <c r="C1666" s="2" t="s">
        <v>215</v>
      </c>
      <c r="D1666" s="3">
        <v>45765</v>
      </c>
      <c r="E1666" s="4">
        <v>616.46</v>
      </c>
      <c r="F1666" s="4">
        <v>530.12</v>
      </c>
      <c r="G1666" s="4">
        <v>2590.2000000000007</v>
      </c>
      <c r="H1666" s="2" t="s">
        <v>6</v>
      </c>
      <c r="I1666" s="2" t="s">
        <v>8316</v>
      </c>
      <c r="J1666" s="2" t="s">
        <v>8314</v>
      </c>
    </row>
    <row r="1667" spans="1:10">
      <c r="A1667" s="2" t="s">
        <v>5640</v>
      </c>
      <c r="B1667" s="2" t="s">
        <v>5639</v>
      </c>
      <c r="C1667" s="2" t="s">
        <v>202</v>
      </c>
      <c r="D1667" s="3">
        <v>45794</v>
      </c>
      <c r="E1667" s="4">
        <v>4146.2</v>
      </c>
      <c r="F1667" s="4">
        <v>3781.64</v>
      </c>
      <c r="G1667" s="4">
        <v>14217.839999999998</v>
      </c>
      <c r="H1667" s="2" t="s">
        <v>6</v>
      </c>
      <c r="I1667" s="2" t="s">
        <v>8313</v>
      </c>
      <c r="J1667" s="2" t="s">
        <v>8314</v>
      </c>
    </row>
    <row r="1668" spans="1:10">
      <c r="A1668" s="2" t="s">
        <v>5642</v>
      </c>
      <c r="B1668" s="2" t="s">
        <v>5641</v>
      </c>
      <c r="C1668" s="2" t="s">
        <v>209</v>
      </c>
      <c r="D1668" s="3">
        <v>45821</v>
      </c>
      <c r="E1668" s="4">
        <v>1594.54</v>
      </c>
      <c r="F1668" s="4">
        <v>1363.88</v>
      </c>
      <c r="G1668" s="4">
        <v>5535.8399999999965</v>
      </c>
      <c r="H1668" s="2" t="s">
        <v>6</v>
      </c>
      <c r="I1668" s="2" t="s">
        <v>8315</v>
      </c>
      <c r="J1668" s="2" t="s">
        <v>8314</v>
      </c>
    </row>
    <row r="1669" spans="1:10">
      <c r="A1669" s="2" t="s">
        <v>5644</v>
      </c>
      <c r="B1669" s="2" t="s">
        <v>5643</v>
      </c>
      <c r="C1669" s="2" t="s">
        <v>212</v>
      </c>
      <c r="D1669" s="3">
        <v>45766</v>
      </c>
      <c r="E1669" s="4">
        <v>1718.18</v>
      </c>
      <c r="F1669" s="4">
        <v>1611.42</v>
      </c>
      <c r="G1669" s="4">
        <v>3523.08</v>
      </c>
      <c r="H1669" s="2" t="s">
        <v>6</v>
      </c>
      <c r="I1669" s="2" t="s">
        <v>8316</v>
      </c>
      <c r="J1669" s="2" t="s">
        <v>8314</v>
      </c>
    </row>
    <row r="1670" spans="1:10">
      <c r="A1670" s="2" t="s">
        <v>5646</v>
      </c>
      <c r="B1670" s="2" t="s">
        <v>5645</v>
      </c>
      <c r="C1670" s="2" t="s">
        <v>226</v>
      </c>
      <c r="D1670" s="3">
        <v>45761</v>
      </c>
      <c r="E1670" s="4">
        <v>1590.36</v>
      </c>
      <c r="F1670" s="4">
        <v>1462.99</v>
      </c>
      <c r="G1670" s="4">
        <v>2674.7699999999977</v>
      </c>
      <c r="H1670" s="2" t="s">
        <v>6</v>
      </c>
      <c r="I1670" s="2" t="s">
        <v>8313</v>
      </c>
      <c r="J1670" s="2" t="s">
        <v>8314</v>
      </c>
    </row>
    <row r="1671" spans="1:10">
      <c r="A1671" s="2" t="s">
        <v>5648</v>
      </c>
      <c r="B1671" s="2" t="s">
        <v>5647</v>
      </c>
      <c r="C1671" s="2" t="s">
        <v>226</v>
      </c>
      <c r="D1671" s="3">
        <v>45777</v>
      </c>
      <c r="E1671" s="4">
        <v>1124.01</v>
      </c>
      <c r="F1671" s="4">
        <v>1053.6500000000001</v>
      </c>
      <c r="G1671" s="4">
        <v>844.3199999999988</v>
      </c>
      <c r="H1671" s="2" t="s">
        <v>6</v>
      </c>
      <c r="I1671" s="2" t="s">
        <v>8313</v>
      </c>
      <c r="J1671" s="2" t="s">
        <v>8314</v>
      </c>
    </row>
    <row r="1672" spans="1:10">
      <c r="A1672" s="2" t="s">
        <v>5650</v>
      </c>
      <c r="B1672" s="2" t="s">
        <v>5649</v>
      </c>
      <c r="C1672" s="2" t="s">
        <v>230</v>
      </c>
      <c r="D1672" s="3">
        <v>45759</v>
      </c>
      <c r="E1672" s="4">
        <v>73.94</v>
      </c>
      <c r="F1672" s="4">
        <v>69.23</v>
      </c>
      <c r="G1672" s="4">
        <v>18.839999999999975</v>
      </c>
      <c r="H1672" s="2" t="s">
        <v>6</v>
      </c>
      <c r="I1672" s="2" t="s">
        <v>8315</v>
      </c>
      <c r="J1672" s="2" t="s">
        <v>8314</v>
      </c>
    </row>
    <row r="1673" spans="1:10">
      <c r="A1673" s="2" t="s">
        <v>5652</v>
      </c>
      <c r="B1673" s="2" t="s">
        <v>5651</v>
      </c>
      <c r="C1673" s="2" t="s">
        <v>181</v>
      </c>
      <c r="D1673" s="3">
        <v>45759</v>
      </c>
      <c r="E1673" s="4">
        <v>537.04</v>
      </c>
      <c r="F1673" s="4">
        <v>481.39</v>
      </c>
      <c r="G1673" s="4">
        <v>278.24999999999989</v>
      </c>
      <c r="H1673" s="2" t="s">
        <v>6</v>
      </c>
      <c r="I1673" s="2" t="s">
        <v>8316</v>
      </c>
      <c r="J1673" s="2" t="s">
        <v>8314</v>
      </c>
    </row>
    <row r="1674" spans="1:10">
      <c r="A1674" s="2" t="s">
        <v>5654</v>
      </c>
      <c r="B1674" s="2" t="s">
        <v>5653</v>
      </c>
      <c r="C1674" s="2" t="s">
        <v>255</v>
      </c>
      <c r="D1674" s="3">
        <v>45796</v>
      </c>
      <c r="E1674" s="4">
        <v>913.86</v>
      </c>
      <c r="F1674" s="4">
        <v>849.72</v>
      </c>
      <c r="G1674" s="4">
        <v>2052.4799999999996</v>
      </c>
      <c r="H1674" s="2" t="s">
        <v>6</v>
      </c>
      <c r="I1674" s="2" t="s">
        <v>8316</v>
      </c>
      <c r="J1674" s="2" t="s">
        <v>8314</v>
      </c>
    </row>
    <row r="1675" spans="1:10">
      <c r="A1675" s="2" t="s">
        <v>5656</v>
      </c>
      <c r="B1675" s="2" t="s">
        <v>5655</v>
      </c>
      <c r="C1675" s="2" t="s">
        <v>194</v>
      </c>
      <c r="D1675" s="3">
        <v>45784</v>
      </c>
      <c r="E1675" s="4">
        <v>9047.73</v>
      </c>
      <c r="F1675" s="4">
        <v>8874.2900000000009</v>
      </c>
      <c r="G1675" s="4">
        <v>3642.2399999999725</v>
      </c>
      <c r="H1675" s="2" t="s">
        <v>6</v>
      </c>
      <c r="I1675" s="2" t="s">
        <v>8313</v>
      </c>
      <c r="J1675" s="2" t="s">
        <v>8314</v>
      </c>
    </row>
    <row r="1676" spans="1:10">
      <c r="A1676" s="2" t="s">
        <v>5658</v>
      </c>
      <c r="B1676" s="2" t="s">
        <v>5657</v>
      </c>
      <c r="C1676" s="2" t="s">
        <v>248</v>
      </c>
      <c r="D1676" s="3">
        <v>45777</v>
      </c>
      <c r="E1676" s="4">
        <v>2682.31</v>
      </c>
      <c r="F1676" s="4">
        <v>2581.5500000000002</v>
      </c>
      <c r="G1676" s="4">
        <v>1007.5999999999976</v>
      </c>
      <c r="H1676" s="2" t="s">
        <v>6</v>
      </c>
      <c r="I1676" s="2" t="s">
        <v>8315</v>
      </c>
      <c r="J1676" s="2" t="s">
        <v>8314</v>
      </c>
    </row>
    <row r="1677" spans="1:10">
      <c r="A1677" s="2" t="s">
        <v>5660</v>
      </c>
      <c r="B1677" s="2" t="s">
        <v>5659</v>
      </c>
      <c r="C1677" s="2" t="s">
        <v>216</v>
      </c>
      <c r="D1677" s="3">
        <v>45788</v>
      </c>
      <c r="E1677" s="4">
        <v>67.31</v>
      </c>
      <c r="F1677" s="4">
        <v>60.64</v>
      </c>
      <c r="G1677" s="4">
        <v>153.41000000000003</v>
      </c>
      <c r="H1677" s="2" t="s">
        <v>6</v>
      </c>
      <c r="I1677" s="2" t="s">
        <v>8315</v>
      </c>
      <c r="J1677" s="2" t="s">
        <v>8314</v>
      </c>
    </row>
    <row r="1678" spans="1:10">
      <c r="A1678" s="2" t="s">
        <v>5662</v>
      </c>
      <c r="B1678" s="2" t="s">
        <v>5661</v>
      </c>
      <c r="C1678" s="2" t="s">
        <v>258</v>
      </c>
      <c r="D1678" s="3">
        <v>45786</v>
      </c>
      <c r="E1678" s="4">
        <v>1388</v>
      </c>
      <c r="F1678" s="4">
        <v>1259.03</v>
      </c>
      <c r="G1678" s="4">
        <v>5158.8000000000011</v>
      </c>
      <c r="H1678" s="2" t="s">
        <v>6</v>
      </c>
      <c r="I1678" s="2" t="s">
        <v>8316</v>
      </c>
      <c r="J1678" s="2" t="s">
        <v>8314</v>
      </c>
    </row>
    <row r="1679" spans="1:10">
      <c r="A1679" s="2" t="s">
        <v>5664</v>
      </c>
      <c r="B1679" s="2" t="s">
        <v>5663</v>
      </c>
      <c r="C1679" s="2" t="s">
        <v>248</v>
      </c>
      <c r="D1679" s="3">
        <v>45774</v>
      </c>
      <c r="E1679" s="4">
        <v>1991.16</v>
      </c>
      <c r="F1679" s="4">
        <v>1897.13</v>
      </c>
      <c r="G1679" s="4">
        <v>2350.7499999999991</v>
      </c>
      <c r="H1679" s="2" t="s">
        <v>6</v>
      </c>
      <c r="I1679" s="2" t="s">
        <v>8316</v>
      </c>
      <c r="J1679" s="2" t="s">
        <v>8314</v>
      </c>
    </row>
    <row r="1680" spans="1:10">
      <c r="A1680" s="2" t="s">
        <v>5666</v>
      </c>
      <c r="B1680" s="2" t="s">
        <v>5665</v>
      </c>
      <c r="C1680" s="2" t="s">
        <v>237</v>
      </c>
      <c r="D1680" s="3">
        <v>45817</v>
      </c>
      <c r="E1680" s="4">
        <v>1989.38</v>
      </c>
      <c r="F1680" s="4">
        <v>1767.92</v>
      </c>
      <c r="G1680" s="4">
        <v>1771.6800000000003</v>
      </c>
      <c r="H1680" s="2" t="s">
        <v>6</v>
      </c>
      <c r="I1680" s="2" t="s">
        <v>8313</v>
      </c>
      <c r="J1680" s="2" t="s">
        <v>8314</v>
      </c>
    </row>
    <row r="1681" spans="1:10">
      <c r="A1681" s="2" t="s">
        <v>5668</v>
      </c>
      <c r="B1681" s="2" t="s">
        <v>5667</v>
      </c>
      <c r="C1681" s="2" t="s">
        <v>240</v>
      </c>
      <c r="D1681" s="3">
        <v>45773</v>
      </c>
      <c r="E1681" s="4">
        <v>1735.28</v>
      </c>
      <c r="F1681" s="4">
        <v>1541.01</v>
      </c>
      <c r="G1681" s="4">
        <v>2525.5099999999998</v>
      </c>
      <c r="H1681" s="2" t="s">
        <v>6</v>
      </c>
      <c r="I1681" s="2" t="s">
        <v>8313</v>
      </c>
      <c r="J1681" s="2" t="s">
        <v>8314</v>
      </c>
    </row>
    <row r="1682" spans="1:10">
      <c r="A1682" s="2" t="s">
        <v>5670</v>
      </c>
      <c r="B1682" s="2" t="s">
        <v>5669</v>
      </c>
      <c r="C1682" s="2" t="s">
        <v>223</v>
      </c>
      <c r="D1682" s="3">
        <v>45801</v>
      </c>
      <c r="E1682" s="4">
        <v>950.72</v>
      </c>
      <c r="F1682" s="4">
        <v>905.85</v>
      </c>
      <c r="G1682" s="4">
        <v>1705.0600000000002</v>
      </c>
      <c r="H1682" s="2" t="s">
        <v>6</v>
      </c>
      <c r="I1682" s="2" t="s">
        <v>8316</v>
      </c>
      <c r="J1682" s="2" t="s">
        <v>8314</v>
      </c>
    </row>
    <row r="1683" spans="1:10">
      <c r="A1683" s="2" t="s">
        <v>5672</v>
      </c>
      <c r="B1683" s="2" t="s">
        <v>5671</v>
      </c>
      <c r="C1683" s="2" t="s">
        <v>212</v>
      </c>
      <c r="D1683" s="3">
        <v>45771</v>
      </c>
      <c r="E1683" s="4">
        <v>4378.03</v>
      </c>
      <c r="F1683" s="4">
        <v>4101.74</v>
      </c>
      <c r="G1683" s="4">
        <v>7459.829999999999</v>
      </c>
      <c r="H1683" s="2" t="s">
        <v>6</v>
      </c>
      <c r="I1683" s="2" t="s">
        <v>8315</v>
      </c>
      <c r="J1683" s="2" t="s">
        <v>8314</v>
      </c>
    </row>
    <row r="1684" spans="1:10">
      <c r="A1684" s="2" t="s">
        <v>5674</v>
      </c>
      <c r="B1684" s="2" t="s">
        <v>5673</v>
      </c>
      <c r="C1684" s="2" t="s">
        <v>247</v>
      </c>
      <c r="D1684" s="3">
        <v>45775</v>
      </c>
      <c r="E1684" s="4">
        <v>868.19</v>
      </c>
      <c r="F1684" s="4">
        <v>730.07</v>
      </c>
      <c r="G1684" s="4">
        <v>1933.68</v>
      </c>
      <c r="H1684" s="2" t="s">
        <v>6</v>
      </c>
      <c r="I1684" s="2" t="s">
        <v>8313</v>
      </c>
      <c r="J1684" s="2" t="s">
        <v>8314</v>
      </c>
    </row>
    <row r="1685" spans="1:10">
      <c r="A1685" s="2" t="s">
        <v>5676</v>
      </c>
      <c r="B1685" s="2" t="s">
        <v>5675</v>
      </c>
      <c r="C1685" s="2" t="s">
        <v>181</v>
      </c>
      <c r="D1685" s="3">
        <v>45772</v>
      </c>
      <c r="E1685" s="4">
        <v>204.2</v>
      </c>
      <c r="F1685" s="4">
        <v>174.18</v>
      </c>
      <c r="G1685" s="4">
        <v>360.23999999999978</v>
      </c>
      <c r="H1685" s="2" t="s">
        <v>6</v>
      </c>
      <c r="I1685" s="2" t="s">
        <v>8313</v>
      </c>
      <c r="J1685" s="2" t="s">
        <v>8314</v>
      </c>
    </row>
    <row r="1686" spans="1:10">
      <c r="A1686" s="2" t="s">
        <v>5678</v>
      </c>
      <c r="B1686" s="2" t="s">
        <v>5677</v>
      </c>
      <c r="C1686" s="2" t="s">
        <v>218</v>
      </c>
      <c r="D1686" s="3">
        <v>45771</v>
      </c>
      <c r="E1686" s="4">
        <v>7092.68</v>
      </c>
      <c r="F1686" s="4">
        <v>6104.24</v>
      </c>
      <c r="G1686" s="4">
        <v>32618.520000000019</v>
      </c>
      <c r="H1686" s="2" t="s">
        <v>6</v>
      </c>
      <c r="I1686" s="2" t="s">
        <v>8316</v>
      </c>
      <c r="J1686" s="2" t="s">
        <v>8314</v>
      </c>
    </row>
    <row r="1687" spans="1:10">
      <c r="A1687" s="2" t="s">
        <v>5680</v>
      </c>
      <c r="B1687" s="2" t="s">
        <v>5679</v>
      </c>
      <c r="C1687" s="2" t="s">
        <v>165</v>
      </c>
      <c r="D1687" s="3">
        <v>45775</v>
      </c>
      <c r="E1687" s="4">
        <v>1243.45</v>
      </c>
      <c r="F1687" s="4">
        <v>1200.71</v>
      </c>
      <c r="G1687" s="4">
        <v>1581.3800000000003</v>
      </c>
      <c r="H1687" s="2" t="s">
        <v>6</v>
      </c>
      <c r="I1687" s="2" t="s">
        <v>8316</v>
      </c>
      <c r="J1687" s="2" t="s">
        <v>8314</v>
      </c>
    </row>
    <row r="1688" spans="1:10">
      <c r="A1688" s="2" t="s">
        <v>5682</v>
      </c>
      <c r="B1688" s="2" t="s">
        <v>5681</v>
      </c>
      <c r="C1688" s="2" t="s">
        <v>235</v>
      </c>
      <c r="D1688" s="3">
        <v>45777</v>
      </c>
      <c r="E1688" s="4">
        <v>899.68</v>
      </c>
      <c r="F1688" s="4">
        <v>883.7</v>
      </c>
      <c r="G1688" s="4">
        <v>47.939999999999714</v>
      </c>
      <c r="H1688" s="2" t="s">
        <v>6</v>
      </c>
      <c r="I1688" s="2" t="s">
        <v>8315</v>
      </c>
      <c r="J1688" s="2" t="s">
        <v>8314</v>
      </c>
    </row>
    <row r="1689" spans="1:10">
      <c r="A1689" s="2" t="s">
        <v>5684</v>
      </c>
      <c r="B1689" s="2" t="s">
        <v>5683</v>
      </c>
      <c r="C1689" s="2" t="s">
        <v>212</v>
      </c>
      <c r="D1689" s="3">
        <v>45770</v>
      </c>
      <c r="E1689" s="4">
        <v>2687.2</v>
      </c>
      <c r="F1689" s="4">
        <v>2532.91</v>
      </c>
      <c r="G1689" s="4">
        <v>1851.4799999999996</v>
      </c>
      <c r="H1689" s="2" t="s">
        <v>6</v>
      </c>
      <c r="I1689" s="2" t="s">
        <v>8316</v>
      </c>
      <c r="J1689" s="2" t="s">
        <v>8314</v>
      </c>
    </row>
    <row r="1690" spans="1:10">
      <c r="A1690" s="2" t="s">
        <v>5686</v>
      </c>
      <c r="B1690" s="2" t="s">
        <v>5685</v>
      </c>
      <c r="C1690" s="2" t="s">
        <v>204</v>
      </c>
      <c r="D1690" s="3">
        <v>45766</v>
      </c>
      <c r="E1690" s="4">
        <v>925.05</v>
      </c>
      <c r="F1690" s="4">
        <v>853.67</v>
      </c>
      <c r="G1690" s="4">
        <v>1641.7399999999998</v>
      </c>
      <c r="H1690" s="2" t="s">
        <v>6</v>
      </c>
      <c r="I1690" s="2" t="s">
        <v>8315</v>
      </c>
      <c r="J1690" s="2" t="s">
        <v>8314</v>
      </c>
    </row>
    <row r="1691" spans="1:10">
      <c r="A1691" s="2" t="s">
        <v>5688</v>
      </c>
      <c r="B1691" s="2" t="s">
        <v>5687</v>
      </c>
      <c r="C1691" s="2" t="s">
        <v>226</v>
      </c>
      <c r="D1691" s="3">
        <v>45776</v>
      </c>
      <c r="E1691" s="4">
        <v>1558.48</v>
      </c>
      <c r="F1691" s="4">
        <v>1380.16</v>
      </c>
      <c r="G1691" s="4">
        <v>7132.7999999999975</v>
      </c>
      <c r="H1691" s="2" t="s">
        <v>6</v>
      </c>
      <c r="I1691" s="2" t="s">
        <v>8316</v>
      </c>
      <c r="J1691" s="2" t="s">
        <v>8314</v>
      </c>
    </row>
    <row r="1692" spans="1:10">
      <c r="A1692" s="2" t="s">
        <v>5690</v>
      </c>
      <c r="B1692" s="2" t="s">
        <v>5689</v>
      </c>
      <c r="C1692" s="2" t="s">
        <v>181</v>
      </c>
      <c r="D1692" s="3">
        <v>45765</v>
      </c>
      <c r="E1692" s="4">
        <v>274.39</v>
      </c>
      <c r="F1692" s="4">
        <v>234.43</v>
      </c>
      <c r="G1692" s="4">
        <v>1678.3199999999993</v>
      </c>
      <c r="H1692" s="2" t="s">
        <v>6</v>
      </c>
      <c r="I1692" s="2" t="s">
        <v>8316</v>
      </c>
      <c r="J1692" s="2" t="s">
        <v>8314</v>
      </c>
    </row>
    <row r="1693" spans="1:10">
      <c r="A1693" s="2" t="s">
        <v>5692</v>
      </c>
      <c r="B1693" s="2" t="s">
        <v>5691</v>
      </c>
      <c r="C1693" s="2" t="s">
        <v>218</v>
      </c>
      <c r="D1693" s="3">
        <v>45783</v>
      </c>
      <c r="E1693" s="4">
        <v>8462.44</v>
      </c>
      <c r="F1693" s="4">
        <v>7417.35</v>
      </c>
      <c r="G1693" s="4">
        <v>40758.510000000009</v>
      </c>
      <c r="H1693" s="2" t="s">
        <v>6</v>
      </c>
      <c r="I1693" s="2" t="s">
        <v>8315</v>
      </c>
      <c r="J1693" s="2" t="s">
        <v>8314</v>
      </c>
    </row>
    <row r="1694" spans="1:10">
      <c r="A1694" s="2" t="s">
        <v>5694</v>
      </c>
      <c r="B1694" s="2" t="s">
        <v>5693</v>
      </c>
      <c r="C1694" s="2" t="s">
        <v>212</v>
      </c>
      <c r="D1694" s="3">
        <v>45784</v>
      </c>
      <c r="E1694" s="4">
        <v>1874.94</v>
      </c>
      <c r="F1694" s="4">
        <v>1558.32</v>
      </c>
      <c r="G1694" s="4">
        <v>633.24000000000024</v>
      </c>
      <c r="H1694" s="2" t="s">
        <v>6</v>
      </c>
      <c r="I1694" s="2" t="s">
        <v>8315</v>
      </c>
      <c r="J1694" s="2" t="s">
        <v>8314</v>
      </c>
    </row>
    <row r="1695" spans="1:10">
      <c r="A1695" s="2" t="s">
        <v>5696</v>
      </c>
      <c r="B1695" s="2" t="s">
        <v>5695</v>
      </c>
      <c r="C1695" s="2" t="s">
        <v>194</v>
      </c>
      <c r="D1695" s="3">
        <v>45783</v>
      </c>
      <c r="E1695" s="4">
        <v>7169.54</v>
      </c>
      <c r="F1695" s="4">
        <v>6430.44</v>
      </c>
      <c r="G1695" s="4">
        <v>19955.700000000012</v>
      </c>
      <c r="H1695" s="2" t="s">
        <v>6</v>
      </c>
      <c r="I1695" s="2" t="s">
        <v>8313</v>
      </c>
      <c r="J1695" s="2" t="s">
        <v>8314</v>
      </c>
    </row>
    <row r="1696" spans="1:10">
      <c r="A1696" s="2" t="s">
        <v>5698</v>
      </c>
      <c r="B1696" s="2" t="s">
        <v>5697</v>
      </c>
      <c r="C1696" s="2" t="s">
        <v>247</v>
      </c>
      <c r="D1696" s="3">
        <v>45782</v>
      </c>
      <c r="E1696" s="4">
        <v>703.57</v>
      </c>
      <c r="F1696" s="4">
        <v>588.27</v>
      </c>
      <c r="G1696" s="4">
        <v>1729.5000000000009</v>
      </c>
      <c r="H1696" s="2" t="s">
        <v>6</v>
      </c>
      <c r="I1696" s="2" t="s">
        <v>8316</v>
      </c>
      <c r="J1696" s="2" t="s">
        <v>8314</v>
      </c>
    </row>
    <row r="1697" spans="1:10">
      <c r="A1697" s="2" t="s">
        <v>5700</v>
      </c>
      <c r="B1697" s="2" t="s">
        <v>5699</v>
      </c>
      <c r="C1697" s="2" t="s">
        <v>239</v>
      </c>
      <c r="D1697" s="3">
        <v>45782</v>
      </c>
      <c r="E1697" s="4">
        <v>796.56</v>
      </c>
      <c r="F1697" s="4">
        <v>682.77</v>
      </c>
      <c r="G1697" s="4">
        <v>341.36999999999989</v>
      </c>
      <c r="H1697" s="2" t="s">
        <v>6</v>
      </c>
      <c r="I1697" s="2" t="s">
        <v>8315</v>
      </c>
      <c r="J1697" s="2" t="s">
        <v>8314</v>
      </c>
    </row>
    <row r="1698" spans="1:10">
      <c r="A1698" s="2" t="s">
        <v>5702</v>
      </c>
      <c r="B1698" s="2" t="s">
        <v>5701</v>
      </c>
      <c r="C1698" s="2" t="s">
        <v>242</v>
      </c>
      <c r="D1698" s="3">
        <v>45781</v>
      </c>
      <c r="E1698" s="4">
        <v>44.52</v>
      </c>
      <c r="F1698" s="4">
        <v>39.83</v>
      </c>
      <c r="G1698" s="4">
        <v>79.730000000000075</v>
      </c>
      <c r="H1698" s="2" t="s">
        <v>6</v>
      </c>
      <c r="I1698" s="2" t="s">
        <v>8313</v>
      </c>
      <c r="J1698" s="2" t="s">
        <v>8314</v>
      </c>
    </row>
    <row r="1699" spans="1:10">
      <c r="A1699" s="2" t="s">
        <v>5704</v>
      </c>
      <c r="B1699" s="2" t="s">
        <v>5703</v>
      </c>
      <c r="C1699" s="2" t="s">
        <v>243</v>
      </c>
      <c r="D1699" s="3">
        <v>45781</v>
      </c>
      <c r="E1699" s="4">
        <v>926.55</v>
      </c>
      <c r="F1699" s="4">
        <v>830.62</v>
      </c>
      <c r="G1699" s="4">
        <v>2590.1099999999988</v>
      </c>
      <c r="H1699" s="2" t="s">
        <v>6</v>
      </c>
      <c r="I1699" s="2" t="s">
        <v>8313</v>
      </c>
      <c r="J1699" s="2" t="s">
        <v>8314</v>
      </c>
    </row>
    <row r="1700" spans="1:10">
      <c r="A1700" s="2" t="s">
        <v>5706</v>
      </c>
      <c r="B1700" s="2" t="s">
        <v>5705</v>
      </c>
      <c r="C1700" s="2" t="s">
        <v>230</v>
      </c>
      <c r="D1700" s="3">
        <v>45831</v>
      </c>
      <c r="E1700" s="4">
        <v>31.62</v>
      </c>
      <c r="F1700" s="4">
        <v>27.68</v>
      </c>
      <c r="G1700" s="4">
        <v>74.860000000000028</v>
      </c>
      <c r="H1700" s="2" t="s">
        <v>6</v>
      </c>
      <c r="I1700" s="2" t="s">
        <v>8313</v>
      </c>
      <c r="J1700" s="2" t="s">
        <v>8314</v>
      </c>
    </row>
    <row r="1701" spans="1:10">
      <c r="A1701" s="2" t="s">
        <v>5708</v>
      </c>
      <c r="B1701" s="2" t="s">
        <v>5707</v>
      </c>
      <c r="C1701" s="2" t="s">
        <v>210</v>
      </c>
      <c r="D1701" s="3">
        <v>45779</v>
      </c>
      <c r="E1701" s="4">
        <v>358.41</v>
      </c>
      <c r="F1701" s="4">
        <v>341.95</v>
      </c>
      <c r="G1701" s="4">
        <v>329.20000000000073</v>
      </c>
      <c r="H1701" s="2" t="s">
        <v>6</v>
      </c>
      <c r="I1701" s="2" t="s">
        <v>8316</v>
      </c>
      <c r="J1701" s="2" t="s">
        <v>8314</v>
      </c>
    </row>
    <row r="1702" spans="1:10">
      <c r="A1702" s="2" t="s">
        <v>5710</v>
      </c>
      <c r="B1702" s="2" t="s">
        <v>5709</v>
      </c>
      <c r="C1702" s="2" t="s">
        <v>241</v>
      </c>
      <c r="D1702" s="3">
        <v>45778</v>
      </c>
      <c r="E1702" s="4">
        <v>598.21</v>
      </c>
      <c r="F1702" s="4">
        <v>554.52</v>
      </c>
      <c r="G1702" s="4">
        <v>1004.8700000000013</v>
      </c>
      <c r="H1702" s="2" t="s">
        <v>6</v>
      </c>
      <c r="I1702" s="2" t="s">
        <v>8313</v>
      </c>
      <c r="J1702" s="2" t="s">
        <v>8314</v>
      </c>
    </row>
    <row r="1703" spans="1:10">
      <c r="A1703" s="2" t="s">
        <v>5712</v>
      </c>
      <c r="B1703" s="2" t="s">
        <v>5711</v>
      </c>
      <c r="C1703" s="2" t="s">
        <v>204</v>
      </c>
      <c r="D1703" s="3">
        <v>45780</v>
      </c>
      <c r="E1703" s="4">
        <v>642.85</v>
      </c>
      <c r="F1703" s="4">
        <v>614.73</v>
      </c>
      <c r="G1703" s="4">
        <v>956.08000000000015</v>
      </c>
      <c r="H1703" s="2" t="s">
        <v>6</v>
      </c>
      <c r="I1703" s="2" t="s">
        <v>8315</v>
      </c>
      <c r="J1703" s="2" t="s">
        <v>8314</v>
      </c>
    </row>
    <row r="1704" spans="1:10">
      <c r="A1704" s="2" t="s">
        <v>5714</v>
      </c>
      <c r="B1704" s="2" t="s">
        <v>5713</v>
      </c>
      <c r="C1704" s="2" t="s">
        <v>158</v>
      </c>
      <c r="D1704" s="3">
        <v>45777</v>
      </c>
      <c r="E1704" s="4">
        <v>2034.85</v>
      </c>
      <c r="F1704" s="4">
        <v>1895.43</v>
      </c>
      <c r="G1704" s="4">
        <v>4740.2799999999952</v>
      </c>
      <c r="H1704" s="2" t="s">
        <v>6</v>
      </c>
      <c r="I1704" s="2" t="s">
        <v>8315</v>
      </c>
      <c r="J1704" s="2" t="s">
        <v>8314</v>
      </c>
    </row>
    <row r="1705" spans="1:10">
      <c r="A1705" s="2" t="s">
        <v>5716</v>
      </c>
      <c r="B1705" s="2" t="s">
        <v>5715</v>
      </c>
      <c r="C1705" s="2" t="s">
        <v>218</v>
      </c>
      <c r="D1705" s="3">
        <v>45779</v>
      </c>
      <c r="E1705" s="4">
        <v>6888.65</v>
      </c>
      <c r="F1705" s="4">
        <v>6871</v>
      </c>
      <c r="G1705" s="4">
        <v>388.299999999992</v>
      </c>
      <c r="H1705" s="2" t="s">
        <v>6</v>
      </c>
      <c r="I1705" s="2" t="s">
        <v>8315</v>
      </c>
      <c r="J1705" s="2" t="s">
        <v>8314</v>
      </c>
    </row>
    <row r="1706" spans="1:10">
      <c r="A1706" s="2" t="s">
        <v>5718</v>
      </c>
      <c r="B1706" s="2" t="s">
        <v>5717</v>
      </c>
      <c r="C1706" s="2" t="s">
        <v>165</v>
      </c>
      <c r="D1706" s="3">
        <v>45775</v>
      </c>
      <c r="E1706" s="4">
        <v>1052.01</v>
      </c>
      <c r="F1706" s="4">
        <v>1008.71</v>
      </c>
      <c r="G1706" s="4">
        <v>216.49999999999977</v>
      </c>
      <c r="H1706" s="2" t="s">
        <v>6</v>
      </c>
      <c r="I1706" s="2" t="s">
        <v>8316</v>
      </c>
      <c r="J1706" s="2" t="s">
        <v>8314</v>
      </c>
    </row>
    <row r="1707" spans="1:10">
      <c r="A1707" s="2" t="s">
        <v>5720</v>
      </c>
      <c r="B1707" s="2" t="s">
        <v>5719</v>
      </c>
      <c r="C1707" s="2" t="s">
        <v>215</v>
      </c>
      <c r="D1707" s="3">
        <v>45818</v>
      </c>
      <c r="E1707" s="4">
        <v>496.39</v>
      </c>
      <c r="F1707" s="4">
        <v>440.54</v>
      </c>
      <c r="G1707" s="4">
        <v>670.19999999999959</v>
      </c>
      <c r="H1707" s="2" t="s">
        <v>6</v>
      </c>
      <c r="I1707" s="2" t="s">
        <v>8313</v>
      </c>
      <c r="J1707" s="2" t="s">
        <v>8314</v>
      </c>
    </row>
    <row r="1708" spans="1:10">
      <c r="A1708" s="2" t="s">
        <v>5722</v>
      </c>
      <c r="B1708" s="2" t="s">
        <v>5721</v>
      </c>
      <c r="C1708" s="2" t="s">
        <v>252</v>
      </c>
      <c r="D1708" s="3">
        <v>45773</v>
      </c>
      <c r="E1708" s="4">
        <v>388.64</v>
      </c>
      <c r="F1708" s="4">
        <v>355.85</v>
      </c>
      <c r="G1708" s="4">
        <v>1082.0699999999988</v>
      </c>
      <c r="H1708" s="2" t="s">
        <v>6</v>
      </c>
      <c r="I1708" s="2" t="s">
        <v>8316</v>
      </c>
      <c r="J1708" s="2" t="s">
        <v>8314</v>
      </c>
    </row>
    <row r="1709" spans="1:10">
      <c r="A1709" s="2" t="s">
        <v>5724</v>
      </c>
      <c r="B1709" s="2" t="s">
        <v>5723</v>
      </c>
      <c r="C1709" s="2" t="s">
        <v>204</v>
      </c>
      <c r="D1709" s="3">
        <v>45774</v>
      </c>
      <c r="E1709" s="4">
        <v>929.94</v>
      </c>
      <c r="F1709" s="4">
        <v>825.51</v>
      </c>
      <c r="G1709" s="4">
        <v>4177.2000000000025</v>
      </c>
      <c r="H1709" s="2" t="s">
        <v>6</v>
      </c>
      <c r="I1709" s="2" t="s">
        <v>8313</v>
      </c>
      <c r="J1709" s="2" t="s">
        <v>8314</v>
      </c>
    </row>
    <row r="1710" spans="1:10">
      <c r="A1710" s="2" t="s">
        <v>5726</v>
      </c>
      <c r="B1710" s="2" t="s">
        <v>5725</v>
      </c>
      <c r="C1710" s="2" t="s">
        <v>258</v>
      </c>
      <c r="D1710" s="3">
        <v>45773</v>
      </c>
      <c r="E1710" s="4">
        <v>5910.01</v>
      </c>
      <c r="F1710" s="4">
        <v>5267.55</v>
      </c>
      <c r="G1710" s="4">
        <v>3212.3</v>
      </c>
      <c r="H1710" s="2" t="s">
        <v>6</v>
      </c>
      <c r="I1710" s="2" t="s">
        <v>8313</v>
      </c>
      <c r="J1710" s="2" t="s">
        <v>8314</v>
      </c>
    </row>
    <row r="1711" spans="1:10">
      <c r="A1711" s="2" t="s">
        <v>5728</v>
      </c>
      <c r="B1711" s="2" t="s">
        <v>5727</v>
      </c>
      <c r="C1711" s="2" t="s">
        <v>249</v>
      </c>
      <c r="D1711" s="3">
        <v>45777</v>
      </c>
      <c r="E1711" s="4">
        <v>2541.6</v>
      </c>
      <c r="F1711" s="4">
        <v>2217.08</v>
      </c>
      <c r="G1711" s="4">
        <v>1622.6</v>
      </c>
      <c r="H1711" s="2" t="s">
        <v>6</v>
      </c>
      <c r="I1711" s="2" t="s">
        <v>8315</v>
      </c>
      <c r="J1711" s="2" t="s">
        <v>8314</v>
      </c>
    </row>
    <row r="1712" spans="1:10">
      <c r="A1712" s="2" t="s">
        <v>5730</v>
      </c>
      <c r="B1712" s="2" t="s">
        <v>5729</v>
      </c>
      <c r="C1712" s="2" t="s">
        <v>170</v>
      </c>
      <c r="D1712" s="3">
        <v>45821</v>
      </c>
      <c r="E1712" s="4">
        <v>226.19</v>
      </c>
      <c r="F1712" s="4">
        <v>201.42</v>
      </c>
      <c r="G1712" s="4">
        <v>322.0100000000001</v>
      </c>
      <c r="H1712" s="2" t="s">
        <v>6</v>
      </c>
      <c r="I1712" s="2" t="s">
        <v>8316</v>
      </c>
      <c r="J1712" s="2" t="s">
        <v>8314</v>
      </c>
    </row>
    <row r="1713" spans="1:10">
      <c r="A1713" s="2" t="s">
        <v>5732</v>
      </c>
      <c r="B1713" s="2" t="s">
        <v>5731</v>
      </c>
      <c r="C1713" s="2" t="s">
        <v>158</v>
      </c>
      <c r="D1713" s="3">
        <v>45813</v>
      </c>
      <c r="E1713" s="4">
        <v>2138.37</v>
      </c>
      <c r="F1713" s="4">
        <v>2055.9899999999998</v>
      </c>
      <c r="G1713" s="4">
        <v>1070.9400000000014</v>
      </c>
      <c r="H1713" s="2" t="s">
        <v>6</v>
      </c>
      <c r="I1713" s="2" t="s">
        <v>8316</v>
      </c>
      <c r="J1713" s="2" t="s">
        <v>8314</v>
      </c>
    </row>
    <row r="1714" spans="1:10">
      <c r="A1714" s="2" t="s">
        <v>5734</v>
      </c>
      <c r="B1714" s="2" t="s">
        <v>5733</v>
      </c>
      <c r="C1714" s="2" t="s">
        <v>216</v>
      </c>
      <c r="D1714" s="3">
        <v>45789</v>
      </c>
      <c r="E1714" s="4">
        <v>76.430000000000007</v>
      </c>
      <c r="F1714" s="4">
        <v>71.69</v>
      </c>
      <c r="G1714" s="4">
        <v>118.50000000000023</v>
      </c>
      <c r="H1714" s="2" t="s">
        <v>6</v>
      </c>
      <c r="I1714" s="2" t="s">
        <v>8313</v>
      </c>
      <c r="J1714" s="2" t="s">
        <v>8314</v>
      </c>
    </row>
    <row r="1715" spans="1:10">
      <c r="A1715" s="2" t="s">
        <v>5736</v>
      </c>
      <c r="B1715" s="2" t="s">
        <v>5735</v>
      </c>
      <c r="C1715" s="2" t="s">
        <v>235</v>
      </c>
      <c r="D1715" s="3">
        <v>45788</v>
      </c>
      <c r="E1715" s="4">
        <v>810.7</v>
      </c>
      <c r="F1715" s="4">
        <v>707.58</v>
      </c>
      <c r="G1715" s="4">
        <v>1856.16</v>
      </c>
      <c r="H1715" s="2" t="s">
        <v>6</v>
      </c>
      <c r="I1715" s="2" t="s">
        <v>8316</v>
      </c>
      <c r="J1715" s="2" t="s">
        <v>8314</v>
      </c>
    </row>
    <row r="1716" spans="1:10">
      <c r="A1716" s="2" t="s">
        <v>5738</v>
      </c>
      <c r="B1716" s="2" t="s">
        <v>5737</v>
      </c>
      <c r="C1716" s="2" t="s">
        <v>252</v>
      </c>
      <c r="D1716" s="3">
        <v>45791</v>
      </c>
      <c r="E1716" s="4">
        <v>1168.02</v>
      </c>
      <c r="F1716" s="4">
        <v>1203.95</v>
      </c>
      <c r="G1716" s="4">
        <v>-359.30000000000064</v>
      </c>
      <c r="H1716" s="2" t="s">
        <v>6</v>
      </c>
      <c r="I1716" s="2" t="s">
        <v>8313</v>
      </c>
      <c r="J1716" s="2" t="s">
        <v>8314</v>
      </c>
    </row>
    <row r="1717" spans="1:10">
      <c r="A1717" s="2" t="s">
        <v>5740</v>
      </c>
      <c r="B1717" s="2" t="s">
        <v>5739</v>
      </c>
      <c r="C1717" s="2" t="s">
        <v>243</v>
      </c>
      <c r="D1717" s="3">
        <v>45793</v>
      </c>
      <c r="E1717" s="4">
        <v>1051.8</v>
      </c>
      <c r="F1717" s="4">
        <v>985.2</v>
      </c>
      <c r="G1717" s="4">
        <v>1065.5999999999985</v>
      </c>
      <c r="H1717" s="2" t="s">
        <v>6</v>
      </c>
      <c r="I1717" s="2" t="s">
        <v>8313</v>
      </c>
      <c r="J1717" s="2" t="s">
        <v>8314</v>
      </c>
    </row>
    <row r="1718" spans="1:10">
      <c r="A1718" s="2" t="s">
        <v>5742</v>
      </c>
      <c r="B1718" s="2" t="s">
        <v>5741</v>
      </c>
      <c r="C1718" s="2" t="s">
        <v>190</v>
      </c>
      <c r="D1718" s="3">
        <v>45785</v>
      </c>
      <c r="E1718" s="4">
        <v>962.86</v>
      </c>
      <c r="F1718" s="4">
        <v>841.44</v>
      </c>
      <c r="G1718" s="4">
        <v>3035.4999999999991</v>
      </c>
      <c r="H1718" s="2" t="s">
        <v>6</v>
      </c>
      <c r="I1718" s="2" t="s">
        <v>8316</v>
      </c>
      <c r="J1718" s="2" t="s">
        <v>8314</v>
      </c>
    </row>
    <row r="1719" spans="1:10">
      <c r="A1719" s="2" t="s">
        <v>5744</v>
      </c>
      <c r="B1719" s="2" t="s">
        <v>5743</v>
      </c>
      <c r="C1719" s="2" t="s">
        <v>218</v>
      </c>
      <c r="D1719" s="3">
        <v>45784</v>
      </c>
      <c r="E1719" s="4">
        <v>7302.37</v>
      </c>
      <c r="F1719" s="4">
        <v>6725.01</v>
      </c>
      <c r="G1719" s="4">
        <v>11547.199999999993</v>
      </c>
      <c r="H1719" s="2" t="s">
        <v>6</v>
      </c>
      <c r="I1719" s="2" t="s">
        <v>8316</v>
      </c>
      <c r="J1719" s="2" t="s">
        <v>8314</v>
      </c>
    </row>
    <row r="1720" spans="1:10">
      <c r="A1720" s="2" t="s">
        <v>5746</v>
      </c>
      <c r="B1720" s="2" t="s">
        <v>5745</v>
      </c>
      <c r="C1720" s="2" t="s">
        <v>194</v>
      </c>
      <c r="D1720" s="3">
        <v>45792</v>
      </c>
      <c r="E1720" s="4">
        <v>9638.81</v>
      </c>
      <c r="F1720" s="4">
        <v>8814.74</v>
      </c>
      <c r="G1720" s="4">
        <v>5768.489999999998</v>
      </c>
      <c r="H1720" s="2" t="s">
        <v>6</v>
      </c>
      <c r="I1720" s="2" t="s">
        <v>8313</v>
      </c>
      <c r="J1720" s="2" t="s">
        <v>8314</v>
      </c>
    </row>
    <row r="1721" spans="1:10">
      <c r="A1721" s="2" t="s">
        <v>5748</v>
      </c>
      <c r="B1721" s="2" t="s">
        <v>5747</v>
      </c>
      <c r="C1721" s="2" t="s">
        <v>257</v>
      </c>
      <c r="D1721" s="3">
        <v>45783</v>
      </c>
      <c r="E1721" s="4">
        <v>1783</v>
      </c>
      <c r="F1721" s="4">
        <v>1600.34</v>
      </c>
      <c r="G1721" s="4">
        <v>2739.9000000000015</v>
      </c>
      <c r="H1721" s="2" t="s">
        <v>6</v>
      </c>
      <c r="I1721" s="2" t="s">
        <v>8315</v>
      </c>
      <c r="J1721" s="2" t="s">
        <v>8314</v>
      </c>
    </row>
    <row r="1722" spans="1:10">
      <c r="A1722" s="2" t="s">
        <v>5750</v>
      </c>
      <c r="B1722" s="2" t="s">
        <v>5749</v>
      </c>
      <c r="C1722" s="2" t="s">
        <v>225</v>
      </c>
      <c r="D1722" s="3">
        <v>45782</v>
      </c>
      <c r="E1722" s="4">
        <v>1858</v>
      </c>
      <c r="F1722" s="4">
        <v>1654.92</v>
      </c>
      <c r="G1722" s="4">
        <v>1218.4799999999996</v>
      </c>
      <c r="H1722" s="2" t="s">
        <v>6</v>
      </c>
      <c r="I1722" s="2" t="s">
        <v>8313</v>
      </c>
      <c r="J1722" s="2" t="s">
        <v>8314</v>
      </c>
    </row>
    <row r="1723" spans="1:10">
      <c r="A1723" s="2" t="s">
        <v>5752</v>
      </c>
      <c r="B1723" s="2" t="s">
        <v>5751</v>
      </c>
      <c r="C1723" s="2" t="s">
        <v>226</v>
      </c>
      <c r="D1723" s="3">
        <v>45782</v>
      </c>
      <c r="E1723" s="4">
        <v>1223.46</v>
      </c>
      <c r="F1723" s="4">
        <v>1070.92</v>
      </c>
      <c r="G1723" s="4">
        <v>1983.0199999999995</v>
      </c>
      <c r="H1723" s="2" t="s">
        <v>6</v>
      </c>
      <c r="I1723" s="2" t="s">
        <v>8313</v>
      </c>
      <c r="J1723" s="2" t="s">
        <v>8314</v>
      </c>
    </row>
    <row r="1724" spans="1:10">
      <c r="A1724" s="2" t="s">
        <v>5754</v>
      </c>
      <c r="B1724" s="2" t="s">
        <v>5753</v>
      </c>
      <c r="C1724" s="2" t="s">
        <v>235</v>
      </c>
      <c r="D1724" s="3">
        <v>45792</v>
      </c>
      <c r="E1724" s="4">
        <v>1343.44</v>
      </c>
      <c r="F1724" s="4">
        <v>1137</v>
      </c>
      <c r="G1724" s="4">
        <v>4335.2400000000016</v>
      </c>
      <c r="H1724" s="2" t="s">
        <v>6</v>
      </c>
      <c r="I1724" s="2" t="s">
        <v>8316</v>
      </c>
      <c r="J1724" s="2" t="s">
        <v>8314</v>
      </c>
    </row>
    <row r="1725" spans="1:10">
      <c r="A1725" s="2" t="s">
        <v>5756</v>
      </c>
      <c r="B1725" s="2" t="s">
        <v>5755</v>
      </c>
      <c r="C1725" s="2" t="s">
        <v>241</v>
      </c>
      <c r="D1725" s="3">
        <v>45793</v>
      </c>
      <c r="E1725" s="4">
        <v>183.77</v>
      </c>
      <c r="F1725" s="4">
        <v>178.29</v>
      </c>
      <c r="G1725" s="4">
        <v>21.920000000000073</v>
      </c>
      <c r="H1725" s="2" t="s">
        <v>6</v>
      </c>
      <c r="I1725" s="2" t="s">
        <v>8316</v>
      </c>
      <c r="J1725" s="2" t="s">
        <v>8314</v>
      </c>
    </row>
    <row r="1726" spans="1:10">
      <c r="A1726" s="2" t="s">
        <v>5758</v>
      </c>
      <c r="B1726" s="2" t="s">
        <v>5757</v>
      </c>
      <c r="C1726" s="2" t="s">
        <v>185</v>
      </c>
      <c r="D1726" s="3">
        <v>45779</v>
      </c>
      <c r="E1726" s="4">
        <v>51.31</v>
      </c>
      <c r="F1726" s="4">
        <v>44.79</v>
      </c>
      <c r="G1726" s="4">
        <v>123.88000000000005</v>
      </c>
      <c r="H1726" s="2" t="s">
        <v>6</v>
      </c>
      <c r="I1726" s="2" t="s">
        <v>8316</v>
      </c>
      <c r="J1726" s="2" t="s">
        <v>8314</v>
      </c>
    </row>
    <row r="1727" spans="1:10">
      <c r="A1727" s="2" t="s">
        <v>5760</v>
      </c>
      <c r="B1727" s="2" t="s">
        <v>5759</v>
      </c>
      <c r="C1727" s="2" t="s">
        <v>165</v>
      </c>
      <c r="D1727" s="3">
        <v>45782</v>
      </c>
      <c r="E1727" s="4">
        <v>1140.5</v>
      </c>
      <c r="F1727" s="4">
        <v>1071.78</v>
      </c>
      <c r="G1727" s="4">
        <v>755.9200000000003</v>
      </c>
      <c r="H1727" s="2" t="s">
        <v>6</v>
      </c>
      <c r="I1727" s="2" t="s">
        <v>8316</v>
      </c>
      <c r="J1727" s="2" t="s">
        <v>8314</v>
      </c>
    </row>
    <row r="1728" spans="1:10">
      <c r="A1728" s="2" t="s">
        <v>5762</v>
      </c>
      <c r="B1728" s="2" t="s">
        <v>5761</v>
      </c>
      <c r="C1728" s="2" t="s">
        <v>238</v>
      </c>
      <c r="D1728" s="3">
        <v>45806</v>
      </c>
      <c r="E1728" s="4">
        <v>1599.41</v>
      </c>
      <c r="F1728" s="4">
        <v>1487.68</v>
      </c>
      <c r="G1728" s="4">
        <v>1899.4100000000003</v>
      </c>
      <c r="H1728" s="2" t="s">
        <v>6</v>
      </c>
      <c r="I1728" s="2" t="s">
        <v>8315</v>
      </c>
      <c r="J1728" s="2" t="s">
        <v>8314</v>
      </c>
    </row>
    <row r="1729" spans="1:10">
      <c r="A1729" s="2" t="s">
        <v>5764</v>
      </c>
      <c r="B1729" s="2" t="s">
        <v>5763</v>
      </c>
      <c r="C1729" s="2" t="s">
        <v>217</v>
      </c>
      <c r="D1729" s="3">
        <v>45787</v>
      </c>
      <c r="E1729" s="4">
        <v>939.24</v>
      </c>
      <c r="F1729" s="4">
        <v>815.5</v>
      </c>
      <c r="G1729" s="4">
        <v>3464.7200000000003</v>
      </c>
      <c r="H1729" s="2" t="s">
        <v>6</v>
      </c>
      <c r="I1729" s="2" t="s">
        <v>8315</v>
      </c>
      <c r="J1729" s="2" t="s">
        <v>8314</v>
      </c>
    </row>
    <row r="1730" spans="1:10">
      <c r="A1730" s="2" t="s">
        <v>5766</v>
      </c>
      <c r="B1730" s="2" t="s">
        <v>5765</v>
      </c>
      <c r="C1730" s="2" t="s">
        <v>206</v>
      </c>
      <c r="D1730" s="3">
        <v>45777</v>
      </c>
      <c r="E1730" s="4">
        <v>776.55</v>
      </c>
      <c r="F1730" s="4">
        <v>772.25</v>
      </c>
      <c r="G1730" s="4">
        <v>90.299999999999045</v>
      </c>
      <c r="H1730" s="2" t="s">
        <v>6</v>
      </c>
      <c r="I1730" s="2" t="s">
        <v>8316</v>
      </c>
      <c r="J1730" s="2" t="s">
        <v>8314</v>
      </c>
    </row>
    <row r="1731" spans="1:10">
      <c r="A1731" s="2" t="s">
        <v>5768</v>
      </c>
      <c r="B1731" s="2" t="s">
        <v>5767</v>
      </c>
      <c r="C1731" s="2" t="s">
        <v>249</v>
      </c>
      <c r="D1731" s="3">
        <v>45795</v>
      </c>
      <c r="E1731" s="4">
        <v>2015.71</v>
      </c>
      <c r="F1731" s="4">
        <v>1825.47</v>
      </c>
      <c r="G1731" s="4">
        <v>4185.2800000000007</v>
      </c>
      <c r="H1731" s="2" t="s">
        <v>6</v>
      </c>
      <c r="I1731" s="2" t="s">
        <v>8316</v>
      </c>
      <c r="J1731" s="2" t="s">
        <v>8314</v>
      </c>
    </row>
    <row r="1732" spans="1:10">
      <c r="A1732" s="2" t="s">
        <v>5770</v>
      </c>
      <c r="B1732" s="2" t="s">
        <v>5769</v>
      </c>
      <c r="C1732" s="2" t="s">
        <v>252</v>
      </c>
      <c r="D1732" s="3">
        <v>45794</v>
      </c>
      <c r="E1732" s="4">
        <v>377.3</v>
      </c>
      <c r="F1732" s="4">
        <v>328.6</v>
      </c>
      <c r="G1732" s="4">
        <v>1120.0999999999997</v>
      </c>
      <c r="H1732" s="2" t="s">
        <v>6</v>
      </c>
      <c r="I1732" s="2" t="s">
        <v>8315</v>
      </c>
      <c r="J1732" s="2" t="s">
        <v>8314</v>
      </c>
    </row>
    <row r="1733" spans="1:10">
      <c r="A1733" s="2" t="s">
        <v>5772</v>
      </c>
      <c r="B1733" s="2" t="s">
        <v>5771</v>
      </c>
      <c r="C1733" s="2" t="s">
        <v>225</v>
      </c>
      <c r="D1733" s="3">
        <v>45800</v>
      </c>
      <c r="E1733" s="4">
        <v>2486.41</v>
      </c>
      <c r="F1733" s="4">
        <v>2284.94</v>
      </c>
      <c r="G1733" s="4">
        <v>5641.1599999999944</v>
      </c>
      <c r="H1733" s="2" t="s">
        <v>6</v>
      </c>
      <c r="I1733" s="2" t="s">
        <v>8316</v>
      </c>
      <c r="J1733" s="2" t="s">
        <v>8314</v>
      </c>
    </row>
    <row r="1734" spans="1:10">
      <c r="A1734" s="2" t="s">
        <v>5774</v>
      </c>
      <c r="B1734" s="2" t="s">
        <v>5773</v>
      </c>
      <c r="C1734" s="2" t="s">
        <v>240</v>
      </c>
      <c r="D1734" s="3">
        <v>45875</v>
      </c>
      <c r="E1734" s="4">
        <v>609.61</v>
      </c>
      <c r="F1734" s="4">
        <v>514.30999999999995</v>
      </c>
      <c r="G1734" s="4">
        <v>4193.2000000000025</v>
      </c>
      <c r="H1734" s="2" t="s">
        <v>6</v>
      </c>
      <c r="I1734" s="2" t="s">
        <v>8315</v>
      </c>
      <c r="J1734" s="2" t="s">
        <v>8314</v>
      </c>
    </row>
    <row r="1735" spans="1:10">
      <c r="A1735" s="2" t="s">
        <v>5776</v>
      </c>
      <c r="B1735" s="2" t="s">
        <v>5775</v>
      </c>
      <c r="C1735" s="2" t="s">
        <v>233</v>
      </c>
      <c r="D1735" s="3">
        <v>45792</v>
      </c>
      <c r="E1735" s="4">
        <v>1268.77</v>
      </c>
      <c r="F1735" s="4">
        <v>1157.74</v>
      </c>
      <c r="G1735" s="4">
        <v>111.02999999999997</v>
      </c>
      <c r="H1735" s="2" t="s">
        <v>6</v>
      </c>
      <c r="I1735" s="2" t="s">
        <v>8316</v>
      </c>
      <c r="J1735" s="2" t="s">
        <v>8314</v>
      </c>
    </row>
    <row r="1736" spans="1:10">
      <c r="A1736" s="2" t="s">
        <v>5778</v>
      </c>
      <c r="B1736" s="2" t="s">
        <v>5777</v>
      </c>
      <c r="C1736" s="2" t="s">
        <v>252</v>
      </c>
      <c r="D1736" s="3">
        <v>45801</v>
      </c>
      <c r="E1736" s="4">
        <v>4237.21</v>
      </c>
      <c r="F1736" s="4">
        <v>3888.45</v>
      </c>
      <c r="G1736" s="4">
        <v>12555.360000000008</v>
      </c>
      <c r="H1736" s="2" t="s">
        <v>6</v>
      </c>
      <c r="I1736" s="2" t="s">
        <v>8313</v>
      </c>
      <c r="J1736" s="2" t="s">
        <v>8314</v>
      </c>
    </row>
    <row r="1737" spans="1:10">
      <c r="A1737" s="2" t="s">
        <v>5780</v>
      </c>
      <c r="B1737" s="2" t="s">
        <v>5779</v>
      </c>
      <c r="C1737" s="2" t="s">
        <v>255</v>
      </c>
      <c r="D1737" s="3">
        <v>45790</v>
      </c>
      <c r="E1737" s="4">
        <v>1087.05</v>
      </c>
      <c r="F1737" s="4">
        <v>1051.92</v>
      </c>
      <c r="G1737" s="4">
        <v>351.29999999999882</v>
      </c>
      <c r="H1737" s="2" t="s">
        <v>6</v>
      </c>
      <c r="I1737" s="2" t="s">
        <v>8315</v>
      </c>
      <c r="J1737" s="2" t="s">
        <v>8314</v>
      </c>
    </row>
    <row r="1738" spans="1:10">
      <c r="A1738" s="2" t="s">
        <v>5782</v>
      </c>
      <c r="B1738" s="2" t="s">
        <v>5781</v>
      </c>
      <c r="C1738" s="2" t="s">
        <v>165</v>
      </c>
      <c r="D1738" s="3">
        <v>45790</v>
      </c>
      <c r="E1738" s="4">
        <v>1138.32</v>
      </c>
      <c r="F1738" s="4">
        <v>1011.39</v>
      </c>
      <c r="G1738" s="4">
        <v>3554.0399999999986</v>
      </c>
      <c r="H1738" s="2" t="s">
        <v>6</v>
      </c>
      <c r="I1738" s="2" t="s">
        <v>8316</v>
      </c>
      <c r="J1738" s="2" t="s">
        <v>8314</v>
      </c>
    </row>
    <row r="1739" spans="1:10">
      <c r="A1739" s="2" t="s">
        <v>5784</v>
      </c>
      <c r="B1739" s="2" t="s">
        <v>5783</v>
      </c>
      <c r="C1739" s="2" t="s">
        <v>204</v>
      </c>
      <c r="D1739" s="3">
        <v>45789</v>
      </c>
      <c r="E1739" s="4">
        <v>1534.09</v>
      </c>
      <c r="F1739" s="4">
        <v>1269.08</v>
      </c>
      <c r="G1739" s="4">
        <v>5035.1899999999996</v>
      </c>
      <c r="H1739" s="2" t="s">
        <v>6</v>
      </c>
      <c r="I1739" s="2" t="s">
        <v>8313</v>
      </c>
      <c r="J1739" s="2" t="s">
        <v>8314</v>
      </c>
    </row>
    <row r="1740" spans="1:10">
      <c r="A1740" s="2" t="s">
        <v>5786</v>
      </c>
      <c r="B1740" s="2" t="s">
        <v>5785</v>
      </c>
      <c r="C1740" s="2" t="s">
        <v>204</v>
      </c>
      <c r="D1740" s="3">
        <v>45788</v>
      </c>
      <c r="E1740" s="4">
        <v>1472.21</v>
      </c>
      <c r="F1740" s="4">
        <v>1226.8599999999999</v>
      </c>
      <c r="G1740" s="4">
        <v>1226.7500000000007</v>
      </c>
      <c r="H1740" s="2" t="s">
        <v>6</v>
      </c>
      <c r="I1740" s="2" t="s">
        <v>8316</v>
      </c>
      <c r="J1740" s="2" t="s">
        <v>8314</v>
      </c>
    </row>
    <row r="1741" spans="1:10">
      <c r="A1741" s="2" t="s">
        <v>5788</v>
      </c>
      <c r="B1741" s="2" t="s">
        <v>5787</v>
      </c>
      <c r="C1741" s="2" t="s">
        <v>198</v>
      </c>
      <c r="D1741" s="3">
        <v>45787</v>
      </c>
      <c r="E1741" s="4">
        <v>1021.3</v>
      </c>
      <c r="F1741" s="4">
        <v>850.91</v>
      </c>
      <c r="G1741" s="4">
        <v>1022.3399999999999</v>
      </c>
      <c r="H1741" s="2" t="s">
        <v>6</v>
      </c>
      <c r="I1741" s="2" t="s">
        <v>8313</v>
      </c>
      <c r="J1741" s="2" t="s">
        <v>8314</v>
      </c>
    </row>
    <row r="1742" spans="1:10">
      <c r="A1742" s="2" t="s">
        <v>5790</v>
      </c>
      <c r="B1742" s="2" t="s">
        <v>5789</v>
      </c>
      <c r="C1742" s="2" t="s">
        <v>216</v>
      </c>
      <c r="D1742" s="3">
        <v>45824</v>
      </c>
      <c r="E1742" s="4">
        <v>30.71</v>
      </c>
      <c r="F1742" s="4">
        <v>28.53</v>
      </c>
      <c r="G1742" s="4">
        <v>65.399999999999991</v>
      </c>
      <c r="H1742" s="2" t="s">
        <v>6</v>
      </c>
      <c r="I1742" s="2" t="s">
        <v>8316</v>
      </c>
      <c r="J1742" s="2" t="s">
        <v>8314</v>
      </c>
    </row>
    <row r="1743" spans="1:10">
      <c r="A1743" s="2" t="s">
        <v>5792</v>
      </c>
      <c r="B1743" s="2" t="s">
        <v>5791</v>
      </c>
      <c r="C1743" s="2" t="s">
        <v>212</v>
      </c>
      <c r="D1743" s="3">
        <v>45817</v>
      </c>
      <c r="E1743" s="4">
        <v>1227.27</v>
      </c>
      <c r="F1743" s="4">
        <v>1187.1199999999999</v>
      </c>
      <c r="G1743" s="4">
        <v>1003.7500000000023</v>
      </c>
      <c r="H1743" s="2" t="s">
        <v>6</v>
      </c>
      <c r="I1743" s="2" t="s">
        <v>8313</v>
      </c>
      <c r="J1743" s="2" t="s">
        <v>8314</v>
      </c>
    </row>
    <row r="1744" spans="1:10">
      <c r="A1744" s="2" t="s">
        <v>5794</v>
      </c>
      <c r="B1744" s="2" t="s">
        <v>5793</v>
      </c>
      <c r="C1744" s="2" t="s">
        <v>243</v>
      </c>
      <c r="D1744" s="3">
        <v>45785</v>
      </c>
      <c r="E1744" s="4">
        <v>916.52</v>
      </c>
      <c r="F1744" s="4">
        <v>788.96</v>
      </c>
      <c r="G1744" s="4">
        <v>3826.7999999999984</v>
      </c>
      <c r="H1744" s="2" t="s">
        <v>6</v>
      </c>
      <c r="I1744" s="2" t="s">
        <v>8315</v>
      </c>
      <c r="J1744" s="2" t="s">
        <v>8314</v>
      </c>
    </row>
    <row r="1745" spans="1:10">
      <c r="A1745" s="2" t="s">
        <v>5796</v>
      </c>
      <c r="B1745" s="2" t="s">
        <v>5795</v>
      </c>
      <c r="C1745" s="2" t="s">
        <v>244</v>
      </c>
      <c r="D1745" s="3">
        <v>45818</v>
      </c>
      <c r="E1745" s="4">
        <v>7843.43</v>
      </c>
      <c r="F1745" s="4">
        <v>7284.82</v>
      </c>
      <c r="G1745" s="4">
        <v>25137.450000000026</v>
      </c>
      <c r="H1745" s="2" t="s">
        <v>6</v>
      </c>
      <c r="I1745" s="2" t="s">
        <v>8316</v>
      </c>
      <c r="J1745" s="2" t="s">
        <v>8314</v>
      </c>
    </row>
    <row r="1746" spans="1:10">
      <c r="A1746" s="2" t="s">
        <v>5798</v>
      </c>
      <c r="B1746" s="2" t="s">
        <v>5797</v>
      </c>
      <c r="C1746" s="2" t="s">
        <v>257</v>
      </c>
      <c r="D1746" s="3">
        <v>45791</v>
      </c>
      <c r="E1746" s="4">
        <v>942.65</v>
      </c>
      <c r="F1746" s="4">
        <v>842.09</v>
      </c>
      <c r="G1746" s="4">
        <v>2011.1999999999989</v>
      </c>
      <c r="H1746" s="2" t="s">
        <v>6</v>
      </c>
      <c r="I1746" s="2" t="s">
        <v>8315</v>
      </c>
      <c r="J1746" s="2" t="s">
        <v>8314</v>
      </c>
    </row>
    <row r="1747" spans="1:10">
      <c r="A1747" s="2" t="s">
        <v>5800</v>
      </c>
      <c r="B1747" s="2" t="s">
        <v>5799</v>
      </c>
      <c r="C1747" s="2" t="s">
        <v>194</v>
      </c>
      <c r="D1747" s="3">
        <v>45784</v>
      </c>
      <c r="E1747" s="4">
        <v>9727.01</v>
      </c>
      <c r="F1747" s="4">
        <v>8452.76</v>
      </c>
      <c r="G1747" s="4">
        <v>5097</v>
      </c>
      <c r="H1747" s="2" t="s">
        <v>6</v>
      </c>
      <c r="I1747" s="2" t="s">
        <v>8316</v>
      </c>
      <c r="J1747" s="2" t="s">
        <v>8314</v>
      </c>
    </row>
    <row r="1748" spans="1:10">
      <c r="A1748" s="2" t="s">
        <v>5802</v>
      </c>
      <c r="B1748" s="2" t="s">
        <v>5801</v>
      </c>
      <c r="C1748" s="2" t="s">
        <v>236</v>
      </c>
      <c r="D1748" s="3">
        <v>45783</v>
      </c>
      <c r="E1748" s="4">
        <v>903.44</v>
      </c>
      <c r="F1748" s="4">
        <v>732.84</v>
      </c>
      <c r="G1748" s="4">
        <v>5288.6</v>
      </c>
      <c r="H1748" s="2" t="s">
        <v>6</v>
      </c>
      <c r="I1748" s="2" t="s">
        <v>8316</v>
      </c>
      <c r="J1748" s="2" t="s">
        <v>8314</v>
      </c>
    </row>
    <row r="1749" spans="1:10">
      <c r="A1749" s="2" t="s">
        <v>5804</v>
      </c>
      <c r="B1749" s="2" t="s">
        <v>5803</v>
      </c>
      <c r="C1749" s="2" t="s">
        <v>221</v>
      </c>
      <c r="D1749" s="3">
        <v>45782</v>
      </c>
      <c r="E1749" s="4">
        <v>1331.11</v>
      </c>
      <c r="F1749" s="4">
        <v>1204.01</v>
      </c>
      <c r="G1749" s="4">
        <v>508.39999999999964</v>
      </c>
      <c r="H1749" s="2" t="s">
        <v>6</v>
      </c>
      <c r="I1749" s="2" t="s">
        <v>8315</v>
      </c>
      <c r="J1749" s="2" t="s">
        <v>8314</v>
      </c>
    </row>
    <row r="1750" spans="1:10">
      <c r="A1750" s="2" t="s">
        <v>5806</v>
      </c>
      <c r="B1750" s="2" t="s">
        <v>5805</v>
      </c>
      <c r="C1750" s="2" t="s">
        <v>243</v>
      </c>
      <c r="D1750" s="3">
        <v>45825</v>
      </c>
      <c r="E1750" s="4">
        <v>968.73</v>
      </c>
      <c r="F1750" s="4">
        <v>812.87</v>
      </c>
      <c r="G1750" s="4">
        <v>7013.7000000000007</v>
      </c>
      <c r="H1750" s="2" t="s">
        <v>6</v>
      </c>
      <c r="I1750" s="2" t="s">
        <v>8316</v>
      </c>
      <c r="J1750" s="2" t="s">
        <v>8314</v>
      </c>
    </row>
    <row r="1751" spans="1:10">
      <c r="A1751" s="2" t="s">
        <v>5808</v>
      </c>
      <c r="B1751" s="2" t="s">
        <v>5807</v>
      </c>
      <c r="C1751" s="2" t="s">
        <v>181</v>
      </c>
      <c r="D1751" s="3">
        <v>45820</v>
      </c>
      <c r="E1751" s="4">
        <v>663.13</v>
      </c>
      <c r="F1751" s="4">
        <v>625.94000000000005</v>
      </c>
      <c r="G1751" s="4">
        <v>1078.5099999999984</v>
      </c>
      <c r="H1751" s="2" t="s">
        <v>6</v>
      </c>
      <c r="I1751" s="2" t="s">
        <v>8315</v>
      </c>
      <c r="J1751" s="2" t="s">
        <v>8314</v>
      </c>
    </row>
    <row r="1752" spans="1:10">
      <c r="A1752" s="2" t="s">
        <v>5810</v>
      </c>
      <c r="B1752" s="2" t="s">
        <v>5809</v>
      </c>
      <c r="C1752" s="2" t="s">
        <v>223</v>
      </c>
      <c r="D1752" s="3">
        <v>45807</v>
      </c>
      <c r="E1752" s="4">
        <v>853.71</v>
      </c>
      <c r="F1752" s="4">
        <v>709.3</v>
      </c>
      <c r="G1752" s="4">
        <v>4187.8900000000021</v>
      </c>
      <c r="H1752" s="2" t="s">
        <v>6</v>
      </c>
      <c r="I1752" s="2" t="s">
        <v>8316</v>
      </c>
      <c r="J1752" s="2" t="s">
        <v>8314</v>
      </c>
    </row>
    <row r="1753" spans="1:10">
      <c r="A1753" s="2" t="s">
        <v>5812</v>
      </c>
      <c r="B1753" s="2" t="s">
        <v>5811</v>
      </c>
      <c r="C1753" s="2" t="s">
        <v>225</v>
      </c>
      <c r="D1753" s="3">
        <v>45799</v>
      </c>
      <c r="E1753" s="4">
        <v>2305.13</v>
      </c>
      <c r="F1753" s="4">
        <v>2076.31</v>
      </c>
      <c r="G1753" s="4">
        <v>3889.9400000000028</v>
      </c>
      <c r="H1753" s="2" t="s">
        <v>6</v>
      </c>
      <c r="I1753" s="2" t="s">
        <v>8313</v>
      </c>
      <c r="J1753" s="2" t="s">
        <v>8314</v>
      </c>
    </row>
    <row r="1754" spans="1:10">
      <c r="A1754" s="2" t="s">
        <v>5814</v>
      </c>
      <c r="B1754" s="2" t="s">
        <v>5813</v>
      </c>
      <c r="C1754" s="2" t="s">
        <v>235</v>
      </c>
      <c r="D1754" s="3">
        <v>45800</v>
      </c>
      <c r="E1754" s="4">
        <v>1429.06</v>
      </c>
      <c r="F1754" s="4">
        <v>1279.7</v>
      </c>
      <c r="G1754" s="4">
        <v>3285.9199999999978</v>
      </c>
      <c r="H1754" s="2" t="s">
        <v>6</v>
      </c>
      <c r="I1754" s="2" t="s">
        <v>8313</v>
      </c>
      <c r="J1754" s="2" t="s">
        <v>8314</v>
      </c>
    </row>
    <row r="1755" spans="1:10">
      <c r="A1755" s="2" t="s">
        <v>5816</v>
      </c>
      <c r="B1755" s="2" t="s">
        <v>5815</v>
      </c>
      <c r="C1755" s="2" t="s">
        <v>217</v>
      </c>
      <c r="D1755" s="3">
        <v>45799</v>
      </c>
      <c r="E1755" s="4">
        <v>1007.29</v>
      </c>
      <c r="F1755" s="4">
        <v>981.89</v>
      </c>
      <c r="G1755" s="4">
        <v>812.79999999999927</v>
      </c>
      <c r="H1755" s="2" t="s">
        <v>6</v>
      </c>
      <c r="I1755" s="2" t="s">
        <v>8315</v>
      </c>
      <c r="J1755" s="2" t="s">
        <v>8314</v>
      </c>
    </row>
    <row r="1756" spans="1:10">
      <c r="A1756" s="2" t="s">
        <v>5818</v>
      </c>
      <c r="B1756" s="2" t="s">
        <v>5817</v>
      </c>
      <c r="C1756" s="2" t="s">
        <v>248</v>
      </c>
      <c r="D1756" s="3">
        <v>45800</v>
      </c>
      <c r="E1756" s="4">
        <v>2749.88</v>
      </c>
      <c r="F1756" s="4">
        <v>2443.35</v>
      </c>
      <c r="G1756" s="4">
        <v>4597.9500000000025</v>
      </c>
      <c r="H1756" s="2" t="s">
        <v>6</v>
      </c>
      <c r="I1756" s="2" t="s">
        <v>8316</v>
      </c>
      <c r="J1756" s="2" t="s">
        <v>8314</v>
      </c>
    </row>
    <row r="1757" spans="1:10">
      <c r="A1757" s="2" t="s">
        <v>5820</v>
      </c>
      <c r="B1757" s="2" t="s">
        <v>5819</v>
      </c>
      <c r="C1757" s="2" t="s">
        <v>222</v>
      </c>
      <c r="D1757" s="3">
        <v>45830</v>
      </c>
      <c r="E1757" s="4">
        <v>1542.67</v>
      </c>
      <c r="F1757" s="4">
        <v>1364.07</v>
      </c>
      <c r="G1757" s="4">
        <v>1607.4000000000012</v>
      </c>
      <c r="H1757" s="2" t="s">
        <v>6</v>
      </c>
      <c r="I1757" s="2" t="s">
        <v>8315</v>
      </c>
      <c r="J1757" s="2" t="s">
        <v>8314</v>
      </c>
    </row>
    <row r="1758" spans="1:10">
      <c r="A1758" s="2" t="s">
        <v>5822</v>
      </c>
      <c r="B1758" s="2" t="s">
        <v>5821</v>
      </c>
      <c r="C1758" s="2" t="s">
        <v>202</v>
      </c>
      <c r="D1758" s="3">
        <v>45798</v>
      </c>
      <c r="E1758" s="4">
        <v>839.55</v>
      </c>
      <c r="F1758" s="4">
        <v>800.13</v>
      </c>
      <c r="G1758" s="4">
        <v>1222.0199999999986</v>
      </c>
      <c r="H1758" s="2" t="s">
        <v>6</v>
      </c>
      <c r="I1758" s="2" t="s">
        <v>8315</v>
      </c>
      <c r="J1758" s="2" t="s">
        <v>8314</v>
      </c>
    </row>
    <row r="1759" spans="1:10">
      <c r="A1759" s="2" t="s">
        <v>5824</v>
      </c>
      <c r="B1759" s="2" t="s">
        <v>5823</v>
      </c>
      <c r="C1759" s="2" t="s">
        <v>226</v>
      </c>
      <c r="D1759" s="3">
        <v>45822</v>
      </c>
      <c r="E1759" s="4">
        <v>1581.85</v>
      </c>
      <c r="F1759" s="4">
        <v>1471.01</v>
      </c>
      <c r="G1759" s="4">
        <v>4544.4399999999969</v>
      </c>
      <c r="H1759" s="2" t="s">
        <v>6</v>
      </c>
      <c r="I1759" s="2" t="s">
        <v>8316</v>
      </c>
      <c r="J1759" s="2" t="s">
        <v>8314</v>
      </c>
    </row>
    <row r="1760" spans="1:10">
      <c r="A1760" s="2" t="s">
        <v>5826</v>
      </c>
      <c r="B1760" s="2" t="s">
        <v>5825</v>
      </c>
      <c r="C1760" s="2" t="s">
        <v>239</v>
      </c>
      <c r="D1760" s="3">
        <v>45797</v>
      </c>
      <c r="E1760" s="4">
        <v>728.19</v>
      </c>
      <c r="F1760" s="4">
        <v>717.87</v>
      </c>
      <c r="G1760" s="4">
        <v>237.36000000000115</v>
      </c>
      <c r="H1760" s="2" t="s">
        <v>6</v>
      </c>
      <c r="I1760" s="2" t="s">
        <v>8316</v>
      </c>
      <c r="J1760" s="2" t="s">
        <v>8314</v>
      </c>
    </row>
    <row r="1761" spans="1:10">
      <c r="A1761" s="2" t="s">
        <v>5828</v>
      </c>
      <c r="B1761" s="2" t="s">
        <v>5827</v>
      </c>
      <c r="C1761" s="2" t="s">
        <v>241</v>
      </c>
      <c r="D1761" s="3">
        <v>45795</v>
      </c>
      <c r="E1761" s="4">
        <v>515.44000000000005</v>
      </c>
      <c r="F1761" s="4">
        <v>459.7</v>
      </c>
      <c r="G1761" s="4">
        <v>222.96000000000026</v>
      </c>
      <c r="H1761" s="2" t="s">
        <v>6</v>
      </c>
      <c r="I1761" s="2" t="s">
        <v>8313</v>
      </c>
      <c r="J1761" s="2" t="s">
        <v>8314</v>
      </c>
    </row>
    <row r="1762" spans="1:10">
      <c r="A1762" s="2" t="s">
        <v>5830</v>
      </c>
      <c r="B1762" s="2" t="s">
        <v>5829</v>
      </c>
      <c r="C1762" s="2" t="s">
        <v>248</v>
      </c>
      <c r="D1762" s="3">
        <v>45794</v>
      </c>
      <c r="E1762" s="4">
        <v>2786.22</v>
      </c>
      <c r="F1762" s="4">
        <v>2300.0500000000002</v>
      </c>
      <c r="G1762" s="4">
        <v>10209.569999999992</v>
      </c>
      <c r="H1762" s="2" t="s">
        <v>6</v>
      </c>
      <c r="I1762" s="2" t="s">
        <v>8315</v>
      </c>
      <c r="J1762" s="2" t="s">
        <v>8314</v>
      </c>
    </row>
    <row r="1763" spans="1:10">
      <c r="A1763" s="2" t="s">
        <v>5832</v>
      </c>
      <c r="B1763" s="2" t="s">
        <v>5831</v>
      </c>
      <c r="C1763" s="2" t="s">
        <v>249</v>
      </c>
      <c r="D1763" s="3">
        <v>45808</v>
      </c>
      <c r="E1763" s="4">
        <v>1946.53</v>
      </c>
      <c r="F1763" s="4">
        <v>1771.01</v>
      </c>
      <c r="G1763" s="4">
        <v>1053.1199999999999</v>
      </c>
      <c r="H1763" s="2" t="s">
        <v>6</v>
      </c>
      <c r="I1763" s="2" t="s">
        <v>8315</v>
      </c>
      <c r="J1763" s="2" t="s">
        <v>8314</v>
      </c>
    </row>
    <row r="1764" spans="1:10">
      <c r="A1764" s="2" t="s">
        <v>5834</v>
      </c>
      <c r="B1764" s="2" t="s">
        <v>5833</v>
      </c>
      <c r="C1764" s="2" t="s">
        <v>227</v>
      </c>
      <c r="D1764" s="3">
        <v>45792</v>
      </c>
      <c r="E1764" s="4">
        <v>721.85</v>
      </c>
      <c r="F1764" s="4">
        <v>647.95000000000005</v>
      </c>
      <c r="G1764" s="4">
        <v>2734.2999999999993</v>
      </c>
      <c r="H1764" s="2" t="s">
        <v>6</v>
      </c>
      <c r="I1764" s="2" t="s">
        <v>8315</v>
      </c>
      <c r="J1764" s="2" t="s">
        <v>8314</v>
      </c>
    </row>
    <row r="1765" spans="1:10">
      <c r="A1765" s="2" t="s">
        <v>5836</v>
      </c>
      <c r="B1765" s="2" t="s">
        <v>5835</v>
      </c>
      <c r="C1765" s="2" t="s">
        <v>257</v>
      </c>
      <c r="D1765" s="3">
        <v>45791</v>
      </c>
      <c r="E1765" s="4">
        <v>832.71</v>
      </c>
      <c r="F1765" s="4">
        <v>769.54</v>
      </c>
      <c r="G1765" s="4">
        <v>2021.4400000000023</v>
      </c>
      <c r="H1765" s="2" t="s">
        <v>6</v>
      </c>
      <c r="I1765" s="2" t="s">
        <v>8316</v>
      </c>
      <c r="J1765" s="2" t="s">
        <v>8314</v>
      </c>
    </row>
    <row r="1766" spans="1:10">
      <c r="A1766" s="2" t="s">
        <v>5838</v>
      </c>
      <c r="B1766" s="2" t="s">
        <v>5837</v>
      </c>
      <c r="C1766" s="2" t="s">
        <v>230</v>
      </c>
      <c r="D1766" s="3">
        <v>45822</v>
      </c>
      <c r="E1766" s="4">
        <v>33.200000000000003</v>
      </c>
      <c r="F1766" s="4">
        <v>29.54</v>
      </c>
      <c r="G1766" s="4">
        <v>3.6600000000000037</v>
      </c>
      <c r="H1766" s="2" t="s">
        <v>6</v>
      </c>
      <c r="I1766" s="2" t="s">
        <v>8316</v>
      </c>
      <c r="J1766" s="2" t="s">
        <v>8314</v>
      </c>
    </row>
    <row r="1767" spans="1:10">
      <c r="A1767" s="2" t="s">
        <v>5840</v>
      </c>
      <c r="B1767" s="2" t="s">
        <v>5839</v>
      </c>
      <c r="C1767" s="2" t="s">
        <v>252</v>
      </c>
      <c r="D1767" s="3">
        <v>45789</v>
      </c>
      <c r="E1767" s="4">
        <v>1165.1400000000001</v>
      </c>
      <c r="F1767" s="4">
        <v>1056.32</v>
      </c>
      <c r="G1767" s="4">
        <v>2067.5800000000031</v>
      </c>
      <c r="H1767" s="2" t="s">
        <v>6</v>
      </c>
      <c r="I1767" s="2" t="s">
        <v>8315</v>
      </c>
      <c r="J1767" s="2" t="s">
        <v>8314</v>
      </c>
    </row>
    <row r="1768" spans="1:10">
      <c r="A1768" s="2" t="s">
        <v>5842</v>
      </c>
      <c r="B1768" s="2" t="s">
        <v>5841</v>
      </c>
      <c r="C1768" s="2" t="s">
        <v>198</v>
      </c>
      <c r="D1768" s="3">
        <v>45846</v>
      </c>
      <c r="E1768" s="4">
        <v>1388.9</v>
      </c>
      <c r="F1768" s="4">
        <v>1246.07</v>
      </c>
      <c r="G1768" s="4">
        <v>714.15000000000077</v>
      </c>
      <c r="H1768" s="2" t="s">
        <v>6</v>
      </c>
      <c r="I1768" s="2" t="s">
        <v>8316</v>
      </c>
      <c r="J1768" s="2" t="s">
        <v>8314</v>
      </c>
    </row>
    <row r="1769" spans="1:10">
      <c r="A1769" s="2" t="s">
        <v>5844</v>
      </c>
      <c r="B1769" s="2" t="s">
        <v>5843</v>
      </c>
      <c r="C1769" s="2" t="s">
        <v>232</v>
      </c>
      <c r="D1769" s="3">
        <v>45807</v>
      </c>
      <c r="E1769" s="4">
        <v>3927.15</v>
      </c>
      <c r="F1769" s="4">
        <v>3635.56</v>
      </c>
      <c r="G1769" s="4">
        <v>6706.5700000000033</v>
      </c>
      <c r="H1769" s="2" t="s">
        <v>6</v>
      </c>
      <c r="I1769" s="2" t="s">
        <v>8315</v>
      </c>
      <c r="J1769" s="2" t="s">
        <v>8314</v>
      </c>
    </row>
    <row r="1770" spans="1:10">
      <c r="A1770" s="2" t="s">
        <v>5846</v>
      </c>
      <c r="B1770" s="2" t="s">
        <v>5845</v>
      </c>
      <c r="C1770" s="2" t="s">
        <v>239</v>
      </c>
      <c r="D1770" s="3">
        <v>45806</v>
      </c>
      <c r="E1770" s="4">
        <v>502.34</v>
      </c>
      <c r="F1770" s="4">
        <v>445.23</v>
      </c>
      <c r="G1770" s="4">
        <v>856.64999999999941</v>
      </c>
      <c r="H1770" s="2" t="s">
        <v>6</v>
      </c>
      <c r="I1770" s="2" t="s">
        <v>8315</v>
      </c>
      <c r="J1770" s="2" t="s">
        <v>8314</v>
      </c>
    </row>
    <row r="1771" spans="1:10">
      <c r="A1771" s="2" t="s">
        <v>5848</v>
      </c>
      <c r="B1771" s="2" t="s">
        <v>5847</v>
      </c>
      <c r="C1771" s="2" t="s">
        <v>232</v>
      </c>
      <c r="D1771" s="3">
        <v>45823</v>
      </c>
      <c r="E1771" s="4">
        <v>7260.46</v>
      </c>
      <c r="F1771" s="4">
        <v>6569.83</v>
      </c>
      <c r="G1771" s="4">
        <v>1381.2600000000002</v>
      </c>
      <c r="H1771" s="2" t="s">
        <v>6</v>
      </c>
      <c r="I1771" s="2" t="s">
        <v>8316</v>
      </c>
      <c r="J1771" s="2" t="s">
        <v>8314</v>
      </c>
    </row>
    <row r="1772" spans="1:10">
      <c r="A1772" s="2" t="s">
        <v>5850</v>
      </c>
      <c r="B1772" s="2" t="s">
        <v>5849</v>
      </c>
      <c r="C1772" s="2" t="s">
        <v>217</v>
      </c>
      <c r="D1772" s="3">
        <v>45828</v>
      </c>
      <c r="E1772" s="4">
        <v>92.52</v>
      </c>
      <c r="F1772" s="4">
        <v>84.58</v>
      </c>
      <c r="G1772" s="4">
        <v>277.89999999999992</v>
      </c>
      <c r="H1772" s="2" t="s">
        <v>6</v>
      </c>
      <c r="I1772" s="2" t="s">
        <v>8315</v>
      </c>
      <c r="J1772" s="2" t="s">
        <v>8314</v>
      </c>
    </row>
    <row r="1773" spans="1:10">
      <c r="A1773" s="2" t="s">
        <v>5852</v>
      </c>
      <c r="B1773" s="2" t="s">
        <v>5851</v>
      </c>
      <c r="C1773" s="2" t="s">
        <v>165</v>
      </c>
      <c r="D1773" s="3">
        <v>45822</v>
      </c>
      <c r="E1773" s="4">
        <v>1477.57</v>
      </c>
      <c r="F1773" s="4">
        <v>1319.98</v>
      </c>
      <c r="G1773" s="4">
        <v>472.76999999999975</v>
      </c>
      <c r="H1773" s="2" t="s">
        <v>6</v>
      </c>
      <c r="I1773" s="2" t="s">
        <v>8315</v>
      </c>
      <c r="J1773" s="2" t="s">
        <v>8314</v>
      </c>
    </row>
    <row r="1774" spans="1:10">
      <c r="A1774" s="2" t="s">
        <v>5854</v>
      </c>
      <c r="B1774" s="2" t="s">
        <v>5853</v>
      </c>
      <c r="C1774" s="2" t="s">
        <v>234</v>
      </c>
      <c r="D1774" s="3">
        <v>45824</v>
      </c>
      <c r="E1774" s="4">
        <v>1481.84</v>
      </c>
      <c r="F1774" s="4">
        <v>1261.58</v>
      </c>
      <c r="G1774" s="4">
        <v>660.78</v>
      </c>
      <c r="H1774" s="2" t="s">
        <v>6</v>
      </c>
      <c r="I1774" s="2" t="s">
        <v>8313</v>
      </c>
      <c r="J1774" s="2" t="s">
        <v>8314</v>
      </c>
    </row>
    <row r="1775" spans="1:10">
      <c r="A1775" s="2" t="s">
        <v>5856</v>
      </c>
      <c r="B1775" s="2" t="s">
        <v>5855</v>
      </c>
      <c r="C1775" s="2" t="s">
        <v>223</v>
      </c>
      <c r="D1775" s="3">
        <v>45803</v>
      </c>
      <c r="E1775" s="4">
        <v>659.37</v>
      </c>
      <c r="F1775" s="4">
        <v>645.08000000000004</v>
      </c>
      <c r="G1775" s="4">
        <v>585.88999999999851</v>
      </c>
      <c r="H1775" s="2" t="s">
        <v>6</v>
      </c>
      <c r="I1775" s="2" t="s">
        <v>8316</v>
      </c>
      <c r="J1775" s="2" t="s">
        <v>8314</v>
      </c>
    </row>
    <row r="1776" spans="1:10">
      <c r="A1776" s="2" t="s">
        <v>5858</v>
      </c>
      <c r="B1776" s="2" t="s">
        <v>5857</v>
      </c>
      <c r="C1776" s="2" t="s">
        <v>241</v>
      </c>
      <c r="D1776" s="3">
        <v>45845</v>
      </c>
      <c r="E1776" s="4">
        <v>619.34</v>
      </c>
      <c r="F1776" s="4">
        <v>534.04999999999995</v>
      </c>
      <c r="G1776" s="4">
        <v>852.90000000000077</v>
      </c>
      <c r="H1776" s="2" t="s">
        <v>6</v>
      </c>
      <c r="I1776" s="2" t="s">
        <v>8313</v>
      </c>
      <c r="J1776" s="2" t="s">
        <v>8314</v>
      </c>
    </row>
    <row r="1777" spans="1:10">
      <c r="A1777" s="2" t="s">
        <v>5860</v>
      </c>
      <c r="B1777" s="2" t="s">
        <v>5859</v>
      </c>
      <c r="C1777" s="2" t="s">
        <v>204</v>
      </c>
      <c r="D1777" s="3">
        <v>45814</v>
      </c>
      <c r="E1777" s="4">
        <v>902.43</v>
      </c>
      <c r="F1777" s="4">
        <v>737.35</v>
      </c>
      <c r="G1777" s="4">
        <v>165.07999999999993</v>
      </c>
      <c r="H1777" s="2" t="s">
        <v>6</v>
      </c>
      <c r="I1777" s="2" t="s">
        <v>8315</v>
      </c>
      <c r="J1777" s="2" t="s">
        <v>8314</v>
      </c>
    </row>
    <row r="1778" spans="1:10">
      <c r="A1778" s="2" t="s">
        <v>5862</v>
      </c>
      <c r="B1778" s="2" t="s">
        <v>5861</v>
      </c>
      <c r="C1778" s="2" t="s">
        <v>252</v>
      </c>
      <c r="D1778" s="3">
        <v>45816</v>
      </c>
      <c r="E1778" s="4">
        <v>4156.37</v>
      </c>
      <c r="F1778" s="4">
        <v>3652.22</v>
      </c>
      <c r="G1778" s="4">
        <v>20166.000000000004</v>
      </c>
      <c r="H1778" s="2" t="s">
        <v>6</v>
      </c>
      <c r="I1778" s="2" t="s">
        <v>8315</v>
      </c>
      <c r="J1778" s="2" t="s">
        <v>8314</v>
      </c>
    </row>
    <row r="1779" spans="1:10">
      <c r="A1779" s="2" t="s">
        <v>5864</v>
      </c>
      <c r="B1779" s="2" t="s">
        <v>5863</v>
      </c>
      <c r="C1779" s="2" t="s">
        <v>158</v>
      </c>
      <c r="D1779" s="3">
        <v>45804</v>
      </c>
      <c r="E1779" s="4">
        <v>2187.87</v>
      </c>
      <c r="F1779" s="4">
        <v>1981.31</v>
      </c>
      <c r="G1779" s="4">
        <v>8882.0799999999981</v>
      </c>
      <c r="H1779" s="2" t="s">
        <v>6</v>
      </c>
      <c r="I1779" s="2" t="s">
        <v>8313</v>
      </c>
      <c r="J1779" s="2" t="s">
        <v>8314</v>
      </c>
    </row>
    <row r="1780" spans="1:10">
      <c r="A1780" s="2" t="s">
        <v>5866</v>
      </c>
      <c r="B1780" s="2" t="s">
        <v>5865</v>
      </c>
      <c r="C1780" s="2" t="s">
        <v>258</v>
      </c>
      <c r="D1780" s="3">
        <v>45807</v>
      </c>
      <c r="E1780" s="4">
        <v>1267.31</v>
      </c>
      <c r="F1780" s="4">
        <v>1066.93</v>
      </c>
      <c r="G1780" s="4">
        <v>3406.4599999999982</v>
      </c>
      <c r="H1780" s="2" t="s">
        <v>6</v>
      </c>
      <c r="I1780" s="2" t="s">
        <v>8313</v>
      </c>
      <c r="J1780" s="2" t="s">
        <v>8314</v>
      </c>
    </row>
    <row r="1781" spans="1:10">
      <c r="A1781" s="2" t="s">
        <v>5868</v>
      </c>
      <c r="B1781" s="2" t="s">
        <v>5867</v>
      </c>
      <c r="C1781" s="2" t="s">
        <v>258</v>
      </c>
      <c r="D1781" s="3">
        <v>45806</v>
      </c>
      <c r="E1781" s="4">
        <v>4098.17</v>
      </c>
      <c r="F1781" s="4">
        <v>3923.29</v>
      </c>
      <c r="G1781" s="4">
        <v>4546.8800000000028</v>
      </c>
      <c r="H1781" s="2" t="s">
        <v>6</v>
      </c>
      <c r="I1781" s="2" t="s">
        <v>8315</v>
      </c>
      <c r="J1781" s="2" t="s">
        <v>8314</v>
      </c>
    </row>
    <row r="1782" spans="1:10">
      <c r="A1782" s="2" t="s">
        <v>5870</v>
      </c>
      <c r="B1782" s="2" t="s">
        <v>5869</v>
      </c>
      <c r="C1782" s="2" t="s">
        <v>190</v>
      </c>
      <c r="D1782" s="3">
        <v>45839</v>
      </c>
      <c r="E1782" s="4">
        <v>886.25</v>
      </c>
      <c r="F1782" s="4">
        <v>851.43</v>
      </c>
      <c r="G1782" s="4">
        <v>766.0400000000011</v>
      </c>
      <c r="H1782" s="2" t="s">
        <v>6</v>
      </c>
      <c r="I1782" s="2" t="s">
        <v>8315</v>
      </c>
      <c r="J1782" s="2" t="s">
        <v>8314</v>
      </c>
    </row>
    <row r="1783" spans="1:10">
      <c r="A1783" s="2" t="s">
        <v>5872</v>
      </c>
      <c r="B1783" s="2" t="s">
        <v>5871</v>
      </c>
      <c r="C1783" s="2" t="s">
        <v>170</v>
      </c>
      <c r="D1783" s="3">
        <v>45807</v>
      </c>
      <c r="E1783" s="4">
        <v>776.86</v>
      </c>
      <c r="F1783" s="4">
        <v>649.5</v>
      </c>
      <c r="G1783" s="4">
        <v>3948.1600000000003</v>
      </c>
      <c r="H1783" s="2" t="s">
        <v>6</v>
      </c>
      <c r="I1783" s="2" t="s">
        <v>8313</v>
      </c>
      <c r="J1783" s="2" t="s">
        <v>8314</v>
      </c>
    </row>
    <row r="1784" spans="1:10">
      <c r="A1784" s="2" t="s">
        <v>5874</v>
      </c>
      <c r="B1784" s="2" t="s">
        <v>5873</v>
      </c>
      <c r="C1784" s="2" t="s">
        <v>210</v>
      </c>
      <c r="D1784" s="3">
        <v>45815</v>
      </c>
      <c r="E1784" s="4">
        <v>212.65</v>
      </c>
      <c r="F1784" s="4">
        <v>200.13</v>
      </c>
      <c r="G1784" s="4">
        <v>287.96000000000026</v>
      </c>
      <c r="H1784" s="2" t="s">
        <v>6</v>
      </c>
      <c r="I1784" s="2" t="s">
        <v>8316</v>
      </c>
      <c r="J1784" s="2" t="s">
        <v>8314</v>
      </c>
    </row>
    <row r="1785" spans="1:10">
      <c r="A1785" s="2" t="s">
        <v>5876</v>
      </c>
      <c r="B1785" s="2" t="s">
        <v>5875</v>
      </c>
      <c r="C1785" s="2" t="s">
        <v>181</v>
      </c>
      <c r="D1785" s="3">
        <v>45805</v>
      </c>
      <c r="E1785" s="4">
        <v>508.76</v>
      </c>
      <c r="F1785" s="4">
        <v>462.76</v>
      </c>
      <c r="G1785" s="4">
        <v>1334</v>
      </c>
      <c r="H1785" s="2" t="s">
        <v>6</v>
      </c>
      <c r="I1785" s="2" t="s">
        <v>8316</v>
      </c>
      <c r="J1785" s="2" t="s">
        <v>8314</v>
      </c>
    </row>
    <row r="1786" spans="1:10">
      <c r="A1786" s="2" t="s">
        <v>5878</v>
      </c>
      <c r="B1786" s="2" t="s">
        <v>5877</v>
      </c>
      <c r="C1786" s="2" t="s">
        <v>249</v>
      </c>
      <c r="D1786" s="3">
        <v>45804</v>
      </c>
      <c r="E1786" s="4">
        <v>2397.1</v>
      </c>
      <c r="F1786" s="4">
        <v>2149.9</v>
      </c>
      <c r="G1786" s="4">
        <v>2224.7999999999984</v>
      </c>
      <c r="H1786" s="2" t="s">
        <v>6</v>
      </c>
      <c r="I1786" s="2" t="s">
        <v>8315</v>
      </c>
      <c r="J1786" s="2" t="s">
        <v>8314</v>
      </c>
    </row>
    <row r="1787" spans="1:10">
      <c r="A1787" s="2" t="s">
        <v>5880</v>
      </c>
      <c r="B1787" s="2" t="s">
        <v>5879</v>
      </c>
      <c r="C1787" s="2" t="s">
        <v>224</v>
      </c>
      <c r="D1787" s="3">
        <v>45843</v>
      </c>
      <c r="E1787" s="4">
        <v>1877.77</v>
      </c>
      <c r="F1787" s="4">
        <v>1696.28</v>
      </c>
      <c r="G1787" s="4">
        <v>362.98</v>
      </c>
      <c r="H1787" s="2" t="s">
        <v>6</v>
      </c>
      <c r="I1787" s="2" t="s">
        <v>8316</v>
      </c>
      <c r="J1787" s="2" t="s">
        <v>8314</v>
      </c>
    </row>
    <row r="1788" spans="1:10">
      <c r="A1788" s="2" t="s">
        <v>5882</v>
      </c>
      <c r="B1788" s="2" t="s">
        <v>5881</v>
      </c>
      <c r="C1788" s="2" t="s">
        <v>204</v>
      </c>
      <c r="D1788" s="3">
        <v>45822</v>
      </c>
      <c r="E1788" s="4">
        <v>893.1</v>
      </c>
      <c r="F1788" s="4">
        <v>782.63</v>
      </c>
      <c r="G1788" s="4">
        <v>1877.9900000000005</v>
      </c>
      <c r="H1788" s="2" t="s">
        <v>6</v>
      </c>
      <c r="I1788" s="2" t="s">
        <v>8313</v>
      </c>
      <c r="J1788" s="2" t="s">
        <v>8314</v>
      </c>
    </row>
    <row r="1789" spans="1:10">
      <c r="A1789" s="2" t="s">
        <v>5884</v>
      </c>
      <c r="B1789" s="2" t="s">
        <v>5883</v>
      </c>
      <c r="C1789" s="2" t="s">
        <v>249</v>
      </c>
      <c r="D1789" s="3">
        <v>45849</v>
      </c>
      <c r="E1789" s="4">
        <v>1975.19</v>
      </c>
      <c r="F1789" s="4">
        <v>1703.7</v>
      </c>
      <c r="G1789" s="4">
        <v>10045.130000000001</v>
      </c>
      <c r="H1789" s="2" t="s">
        <v>6</v>
      </c>
      <c r="I1789" s="2" t="s">
        <v>8315</v>
      </c>
      <c r="J1789" s="2" t="s">
        <v>8314</v>
      </c>
    </row>
    <row r="1790" spans="1:10">
      <c r="A1790" s="2" t="s">
        <v>5886</v>
      </c>
      <c r="B1790" s="2" t="s">
        <v>5885</v>
      </c>
      <c r="C1790" s="2" t="s">
        <v>204</v>
      </c>
      <c r="D1790" s="3">
        <v>45836</v>
      </c>
      <c r="E1790" s="4">
        <v>836.04</v>
      </c>
      <c r="F1790" s="4">
        <v>805.4</v>
      </c>
      <c r="G1790" s="4">
        <v>1378.7999999999993</v>
      </c>
      <c r="H1790" s="2" t="s">
        <v>6</v>
      </c>
      <c r="I1790" s="2" t="s">
        <v>8313</v>
      </c>
      <c r="J1790" s="2" t="s">
        <v>8314</v>
      </c>
    </row>
    <row r="1791" spans="1:10">
      <c r="A1791" s="2" t="s">
        <v>5888</v>
      </c>
      <c r="B1791" s="2" t="s">
        <v>5887</v>
      </c>
      <c r="C1791" s="2" t="s">
        <v>248</v>
      </c>
      <c r="D1791" s="3">
        <v>45828</v>
      </c>
      <c r="E1791" s="4">
        <v>2761.67</v>
      </c>
      <c r="F1791" s="4">
        <v>2361.27</v>
      </c>
      <c r="G1791" s="4">
        <v>15215.200000000004</v>
      </c>
      <c r="H1791" s="2" t="s">
        <v>6</v>
      </c>
      <c r="I1791" s="2" t="s">
        <v>8313</v>
      </c>
      <c r="J1791" s="2" t="s">
        <v>8314</v>
      </c>
    </row>
    <row r="1792" spans="1:10">
      <c r="A1792" s="2" t="s">
        <v>5890</v>
      </c>
      <c r="B1792" s="2" t="s">
        <v>5889</v>
      </c>
      <c r="C1792" s="2" t="s">
        <v>221</v>
      </c>
      <c r="D1792" s="3">
        <v>45836</v>
      </c>
      <c r="E1792" s="4">
        <v>1372.96</v>
      </c>
      <c r="F1792" s="4">
        <v>1234.6500000000001</v>
      </c>
      <c r="G1792" s="4">
        <v>691.54999999999973</v>
      </c>
      <c r="H1792" s="2" t="s">
        <v>6</v>
      </c>
      <c r="I1792" s="2" t="s">
        <v>8313</v>
      </c>
      <c r="J1792" s="2" t="s">
        <v>8314</v>
      </c>
    </row>
    <row r="1793" spans="1:10">
      <c r="A1793" s="2" t="s">
        <v>5892</v>
      </c>
      <c r="B1793" s="2" t="s">
        <v>5891</v>
      </c>
      <c r="C1793" s="2" t="s">
        <v>238</v>
      </c>
      <c r="D1793" s="3">
        <v>45817</v>
      </c>
      <c r="E1793" s="4">
        <v>1161.06</v>
      </c>
      <c r="F1793" s="4">
        <v>1042.95</v>
      </c>
      <c r="G1793" s="4">
        <v>2952.7499999999973</v>
      </c>
      <c r="H1793" s="2" t="s">
        <v>6</v>
      </c>
      <c r="I1793" s="2" t="s">
        <v>8316</v>
      </c>
      <c r="J1793" s="2" t="s">
        <v>8314</v>
      </c>
    </row>
    <row r="1794" spans="1:10">
      <c r="A1794" s="2" t="s">
        <v>5894</v>
      </c>
      <c r="B1794" s="2" t="s">
        <v>5893</v>
      </c>
      <c r="C1794" s="2" t="s">
        <v>238</v>
      </c>
      <c r="D1794" s="3">
        <v>45825</v>
      </c>
      <c r="E1794" s="4">
        <v>1641.52</v>
      </c>
      <c r="F1794" s="4">
        <v>1405.25</v>
      </c>
      <c r="G1794" s="4">
        <v>7088.0999999999995</v>
      </c>
      <c r="H1794" s="2" t="s">
        <v>6</v>
      </c>
      <c r="I1794" s="2" t="s">
        <v>8313</v>
      </c>
      <c r="J1794" s="2" t="s">
        <v>8314</v>
      </c>
    </row>
    <row r="1795" spans="1:10">
      <c r="A1795" s="2" t="s">
        <v>5896</v>
      </c>
      <c r="B1795" s="2" t="s">
        <v>5895</v>
      </c>
      <c r="C1795" s="2" t="s">
        <v>257</v>
      </c>
      <c r="D1795" s="3">
        <v>45840</v>
      </c>
      <c r="E1795" s="4">
        <v>1360.68</v>
      </c>
      <c r="F1795" s="4">
        <v>1192.52</v>
      </c>
      <c r="G1795" s="4">
        <v>1681.6000000000008</v>
      </c>
      <c r="H1795" s="2" t="s">
        <v>6</v>
      </c>
      <c r="I1795" s="2" t="s">
        <v>8315</v>
      </c>
      <c r="J1795" s="2" t="s">
        <v>8314</v>
      </c>
    </row>
    <row r="1796" spans="1:10">
      <c r="A1796" s="2" t="s">
        <v>5898</v>
      </c>
      <c r="B1796" s="2" t="s">
        <v>5897</v>
      </c>
      <c r="C1796" s="2" t="s">
        <v>239</v>
      </c>
      <c r="D1796" s="3">
        <v>45826</v>
      </c>
      <c r="E1796" s="4">
        <v>809.02</v>
      </c>
      <c r="F1796" s="4">
        <v>724.23</v>
      </c>
      <c r="G1796" s="4">
        <v>3306.8099999999986</v>
      </c>
      <c r="H1796" s="2" t="s">
        <v>6</v>
      </c>
      <c r="I1796" s="2" t="s">
        <v>8316</v>
      </c>
      <c r="J1796" s="2" t="s">
        <v>8314</v>
      </c>
    </row>
    <row r="1797" spans="1:10">
      <c r="A1797" s="2" t="s">
        <v>5900</v>
      </c>
      <c r="B1797" s="2" t="s">
        <v>5899</v>
      </c>
      <c r="C1797" s="2" t="s">
        <v>247</v>
      </c>
      <c r="D1797" s="3">
        <v>45822</v>
      </c>
      <c r="E1797" s="4">
        <v>524.94000000000005</v>
      </c>
      <c r="F1797" s="4">
        <v>497.5</v>
      </c>
      <c r="G1797" s="4">
        <v>356.72000000000071</v>
      </c>
      <c r="H1797" s="2" t="s">
        <v>6</v>
      </c>
      <c r="I1797" s="2" t="s">
        <v>8313</v>
      </c>
      <c r="J1797" s="2" t="s">
        <v>8314</v>
      </c>
    </row>
    <row r="1798" spans="1:10">
      <c r="A1798" s="2" t="s">
        <v>5902</v>
      </c>
      <c r="B1798" s="2" t="s">
        <v>5901</v>
      </c>
      <c r="C1798" s="2" t="s">
        <v>236</v>
      </c>
      <c r="D1798" s="3">
        <v>45813</v>
      </c>
      <c r="E1798" s="4">
        <v>2093.9299999999998</v>
      </c>
      <c r="F1798" s="4">
        <v>1912.22</v>
      </c>
      <c r="G1798" s="4">
        <v>6541.5599999999931</v>
      </c>
      <c r="H1798" s="2" t="s">
        <v>6</v>
      </c>
      <c r="I1798" s="2" t="s">
        <v>8313</v>
      </c>
      <c r="J1798" s="2" t="s">
        <v>8314</v>
      </c>
    </row>
    <row r="1799" spans="1:10">
      <c r="A1799" s="2" t="s">
        <v>5904</v>
      </c>
      <c r="B1799" s="2" t="s">
        <v>5903</v>
      </c>
      <c r="C1799" s="2" t="s">
        <v>236</v>
      </c>
      <c r="D1799" s="3">
        <v>45812</v>
      </c>
      <c r="E1799" s="4">
        <v>2675.96</v>
      </c>
      <c r="F1799" s="4">
        <v>2317.83</v>
      </c>
      <c r="G1799" s="4">
        <v>15757.720000000005</v>
      </c>
      <c r="H1799" s="2" t="s">
        <v>6</v>
      </c>
      <c r="I1799" s="2" t="s">
        <v>8316</v>
      </c>
      <c r="J1799" s="2" t="s">
        <v>8314</v>
      </c>
    </row>
    <row r="1800" spans="1:10">
      <c r="A1800" s="2" t="s">
        <v>5906</v>
      </c>
      <c r="B1800" s="2" t="s">
        <v>5905</v>
      </c>
      <c r="C1800" s="2" t="s">
        <v>255</v>
      </c>
      <c r="D1800" s="3">
        <v>45870</v>
      </c>
      <c r="E1800" s="4">
        <v>849.64</v>
      </c>
      <c r="F1800" s="4">
        <v>749.03</v>
      </c>
      <c r="G1800" s="4">
        <v>3923.7900000000004</v>
      </c>
      <c r="H1800" s="2" t="s">
        <v>6</v>
      </c>
      <c r="I1800" s="2" t="s">
        <v>8316</v>
      </c>
      <c r="J1800" s="2" t="s">
        <v>8314</v>
      </c>
    </row>
    <row r="1801" spans="1:10">
      <c r="A1801" s="2" t="s">
        <v>5908</v>
      </c>
      <c r="B1801" s="2" t="s">
        <v>5907</v>
      </c>
      <c r="C1801" s="2" t="s">
        <v>237</v>
      </c>
      <c r="D1801" s="3">
        <v>45810</v>
      </c>
      <c r="E1801" s="4">
        <v>2317.37</v>
      </c>
      <c r="F1801" s="4">
        <v>2106.64</v>
      </c>
      <c r="G1801" s="4">
        <v>1685.8400000000001</v>
      </c>
      <c r="H1801" s="2" t="s">
        <v>6</v>
      </c>
      <c r="I1801" s="2" t="s">
        <v>8313</v>
      </c>
      <c r="J1801" s="2" t="s">
        <v>8314</v>
      </c>
    </row>
    <row r="1802" spans="1:10">
      <c r="A1802" s="2" t="s">
        <v>5910</v>
      </c>
      <c r="B1802" s="2" t="s">
        <v>5909</v>
      </c>
      <c r="C1802" s="2" t="s">
        <v>232</v>
      </c>
      <c r="D1802" s="3">
        <v>45811</v>
      </c>
      <c r="E1802" s="4">
        <v>10284.42</v>
      </c>
      <c r="F1802" s="4">
        <v>9335.52</v>
      </c>
      <c r="G1802" s="4">
        <v>16131.299999999994</v>
      </c>
      <c r="H1802" s="2" t="s">
        <v>6</v>
      </c>
      <c r="I1802" s="2" t="s">
        <v>8313</v>
      </c>
      <c r="J1802" s="2" t="s">
        <v>8314</v>
      </c>
    </row>
    <row r="1803" spans="1:10">
      <c r="A1803" s="2" t="s">
        <v>5912</v>
      </c>
      <c r="B1803" s="2" t="s">
        <v>5911</v>
      </c>
      <c r="C1803" s="2" t="s">
        <v>158</v>
      </c>
      <c r="D1803" s="3">
        <v>45832</v>
      </c>
      <c r="E1803" s="4">
        <v>2365.63</v>
      </c>
      <c r="F1803" s="4">
        <v>2081.4299999999998</v>
      </c>
      <c r="G1803" s="4">
        <v>9378.6000000000095</v>
      </c>
      <c r="H1803" s="2" t="s">
        <v>6</v>
      </c>
      <c r="I1803" s="2" t="s">
        <v>8313</v>
      </c>
      <c r="J1803" s="2" t="s">
        <v>8314</v>
      </c>
    </row>
    <row r="1804" spans="1:10">
      <c r="A1804" s="2" t="s">
        <v>5914</v>
      </c>
      <c r="B1804" s="2" t="s">
        <v>5913</v>
      </c>
      <c r="C1804" s="2" t="s">
        <v>233</v>
      </c>
      <c r="D1804" s="3">
        <v>45821</v>
      </c>
      <c r="E1804" s="4">
        <v>1461.28</v>
      </c>
      <c r="F1804" s="4">
        <v>1299.08</v>
      </c>
      <c r="G1804" s="4">
        <v>648.80000000000018</v>
      </c>
      <c r="H1804" s="2" t="s">
        <v>6</v>
      </c>
      <c r="I1804" s="2" t="s">
        <v>8316</v>
      </c>
      <c r="J1804" s="2" t="s">
        <v>8314</v>
      </c>
    </row>
    <row r="1805" spans="1:10">
      <c r="A1805" s="2" t="s">
        <v>5916</v>
      </c>
      <c r="B1805" s="2" t="s">
        <v>5915</v>
      </c>
      <c r="C1805" s="2" t="s">
        <v>243</v>
      </c>
      <c r="D1805" s="3">
        <v>45808</v>
      </c>
      <c r="E1805" s="4">
        <v>857.08</v>
      </c>
      <c r="F1805" s="4">
        <v>726.05</v>
      </c>
      <c r="G1805" s="4">
        <v>3799.8700000000026</v>
      </c>
      <c r="H1805" s="2" t="s">
        <v>6</v>
      </c>
      <c r="I1805" s="2" t="s">
        <v>8316</v>
      </c>
      <c r="J1805" s="2" t="s">
        <v>8314</v>
      </c>
    </row>
    <row r="1806" spans="1:10">
      <c r="A1806" s="2" t="s">
        <v>5918</v>
      </c>
      <c r="B1806" s="2" t="s">
        <v>5917</v>
      </c>
      <c r="C1806" s="2" t="s">
        <v>252</v>
      </c>
      <c r="D1806" s="3">
        <v>45807</v>
      </c>
      <c r="E1806" s="4">
        <v>2891.76</v>
      </c>
      <c r="F1806" s="4">
        <v>2477</v>
      </c>
      <c r="G1806" s="4">
        <v>7050.9200000000037</v>
      </c>
      <c r="H1806" s="2" t="s">
        <v>6</v>
      </c>
      <c r="I1806" s="2" t="s">
        <v>8313</v>
      </c>
      <c r="J1806" s="2" t="s">
        <v>8314</v>
      </c>
    </row>
    <row r="1807" spans="1:10">
      <c r="A1807" s="2" t="s">
        <v>5920</v>
      </c>
      <c r="B1807" s="2" t="s">
        <v>5919</v>
      </c>
      <c r="C1807" s="2" t="s">
        <v>165</v>
      </c>
      <c r="D1807" s="3">
        <v>45826</v>
      </c>
      <c r="E1807" s="4">
        <v>1189.24</v>
      </c>
      <c r="F1807" s="4">
        <v>1139.05</v>
      </c>
      <c r="G1807" s="4">
        <v>2158.1700000000023</v>
      </c>
      <c r="H1807" s="2" t="s">
        <v>6</v>
      </c>
      <c r="I1807" s="2" t="s">
        <v>8313</v>
      </c>
      <c r="J1807" s="2" t="s">
        <v>8314</v>
      </c>
    </row>
    <row r="1808" spans="1:10">
      <c r="A1808" s="2" t="s">
        <v>5922</v>
      </c>
      <c r="B1808" s="2" t="s">
        <v>5921</v>
      </c>
      <c r="C1808" s="2" t="s">
        <v>170</v>
      </c>
      <c r="D1808" s="3">
        <v>45842</v>
      </c>
      <c r="E1808" s="4">
        <v>473.37</v>
      </c>
      <c r="F1808" s="4">
        <v>425.76</v>
      </c>
      <c r="G1808" s="4">
        <v>142.83000000000004</v>
      </c>
      <c r="H1808" s="2" t="s">
        <v>6</v>
      </c>
      <c r="I1808" s="2" t="s">
        <v>8316</v>
      </c>
      <c r="J1808" s="2" t="s">
        <v>8314</v>
      </c>
    </row>
    <row r="1809" spans="1:10">
      <c r="A1809" s="2" t="s">
        <v>5924</v>
      </c>
      <c r="B1809" s="2" t="s">
        <v>5923</v>
      </c>
      <c r="C1809" s="2" t="s">
        <v>243</v>
      </c>
      <c r="D1809" s="3">
        <v>45832</v>
      </c>
      <c r="E1809" s="4">
        <v>880.72</v>
      </c>
      <c r="F1809" s="4">
        <v>798.92</v>
      </c>
      <c r="G1809" s="4">
        <v>409.00000000000034</v>
      </c>
      <c r="H1809" s="2" t="s">
        <v>6</v>
      </c>
      <c r="I1809" s="2" t="s">
        <v>8315</v>
      </c>
      <c r="J1809" s="2" t="s">
        <v>8314</v>
      </c>
    </row>
    <row r="1810" spans="1:10">
      <c r="A1810" s="2" t="s">
        <v>5926</v>
      </c>
      <c r="B1810" s="2" t="s">
        <v>5925</v>
      </c>
      <c r="C1810" s="2" t="s">
        <v>185</v>
      </c>
      <c r="D1810" s="3">
        <v>45840</v>
      </c>
      <c r="E1810" s="4">
        <v>99.79</v>
      </c>
      <c r="F1810" s="4">
        <v>88.35</v>
      </c>
      <c r="G1810" s="4">
        <v>423.28000000000043</v>
      </c>
      <c r="H1810" s="2" t="s">
        <v>6</v>
      </c>
      <c r="I1810" s="2" t="s">
        <v>8315</v>
      </c>
      <c r="J1810" s="2" t="s">
        <v>8314</v>
      </c>
    </row>
    <row r="1811" spans="1:10">
      <c r="A1811" s="2" t="s">
        <v>5928</v>
      </c>
      <c r="B1811" s="2" t="s">
        <v>5927</v>
      </c>
      <c r="C1811" s="2" t="s">
        <v>252</v>
      </c>
      <c r="D1811" s="3">
        <v>45832</v>
      </c>
      <c r="E1811" s="4">
        <v>4352.5200000000004</v>
      </c>
      <c r="F1811" s="4">
        <v>3857.63</v>
      </c>
      <c r="G1811" s="4">
        <v>22270.050000000014</v>
      </c>
      <c r="H1811" s="2" t="s">
        <v>6</v>
      </c>
      <c r="I1811" s="2" t="s">
        <v>8315</v>
      </c>
      <c r="J1811" s="2" t="s">
        <v>8314</v>
      </c>
    </row>
    <row r="1812" spans="1:10">
      <c r="A1812" s="2" t="s">
        <v>5930</v>
      </c>
      <c r="B1812" s="2" t="s">
        <v>5929</v>
      </c>
      <c r="C1812" s="2" t="s">
        <v>234</v>
      </c>
      <c r="D1812" s="3">
        <v>45824</v>
      </c>
      <c r="E1812" s="4">
        <v>1233.56</v>
      </c>
      <c r="F1812" s="4">
        <v>1064.1600000000001</v>
      </c>
      <c r="G1812" s="4">
        <v>3896.1999999999971</v>
      </c>
      <c r="H1812" s="2" t="s">
        <v>6</v>
      </c>
      <c r="I1812" s="2" t="s">
        <v>8313</v>
      </c>
      <c r="J1812" s="2" t="s">
        <v>8314</v>
      </c>
    </row>
    <row r="1813" spans="1:10">
      <c r="A1813" s="2" t="s">
        <v>5932</v>
      </c>
      <c r="B1813" s="2" t="s">
        <v>5931</v>
      </c>
      <c r="C1813" s="2" t="s">
        <v>212</v>
      </c>
      <c r="D1813" s="3">
        <v>45823</v>
      </c>
      <c r="E1813" s="4">
        <v>2173.46</v>
      </c>
      <c r="F1813" s="4">
        <v>1885.74</v>
      </c>
      <c r="G1813" s="4">
        <v>2301.7600000000002</v>
      </c>
      <c r="H1813" s="2" t="s">
        <v>6</v>
      </c>
      <c r="I1813" s="2" t="s">
        <v>8315</v>
      </c>
      <c r="J1813" s="2" t="s">
        <v>8314</v>
      </c>
    </row>
    <row r="1814" spans="1:10">
      <c r="A1814" s="2" t="s">
        <v>5934</v>
      </c>
      <c r="B1814" s="2" t="s">
        <v>5933</v>
      </c>
      <c r="C1814" s="2" t="s">
        <v>258</v>
      </c>
      <c r="D1814" s="3">
        <v>45838</v>
      </c>
      <c r="E1814" s="4">
        <v>1497.47</v>
      </c>
      <c r="F1814" s="4">
        <v>1247.07</v>
      </c>
      <c r="G1814" s="4">
        <v>4507.2000000000016</v>
      </c>
      <c r="H1814" s="2" t="s">
        <v>6</v>
      </c>
      <c r="I1814" s="2" t="s">
        <v>8316</v>
      </c>
      <c r="J1814" s="2" t="s">
        <v>8314</v>
      </c>
    </row>
    <row r="1815" spans="1:10">
      <c r="A1815" s="2" t="s">
        <v>5936</v>
      </c>
      <c r="B1815" s="2" t="s">
        <v>5935</v>
      </c>
      <c r="C1815" s="2" t="s">
        <v>210</v>
      </c>
      <c r="D1815" s="3">
        <v>45822</v>
      </c>
      <c r="E1815" s="4">
        <v>244.45</v>
      </c>
      <c r="F1815" s="4">
        <v>218.3</v>
      </c>
      <c r="G1815" s="4">
        <v>575.2999999999995</v>
      </c>
      <c r="H1815" s="2" t="s">
        <v>6</v>
      </c>
      <c r="I1815" s="2" t="s">
        <v>8313</v>
      </c>
      <c r="J1815" s="2" t="s">
        <v>8314</v>
      </c>
    </row>
    <row r="1816" spans="1:10">
      <c r="A1816" s="2" t="s">
        <v>5938</v>
      </c>
      <c r="B1816" s="2" t="s">
        <v>5937</v>
      </c>
      <c r="C1816" s="2" t="s">
        <v>232</v>
      </c>
      <c r="D1816" s="3">
        <v>45836</v>
      </c>
      <c r="E1816" s="4">
        <v>7647.35</v>
      </c>
      <c r="F1816" s="4">
        <v>6322.07</v>
      </c>
      <c r="G1816" s="4">
        <v>38433.120000000017</v>
      </c>
      <c r="H1816" s="2" t="s">
        <v>6</v>
      </c>
      <c r="I1816" s="2" t="s">
        <v>8313</v>
      </c>
      <c r="J1816" s="2" t="s">
        <v>8314</v>
      </c>
    </row>
    <row r="1817" spans="1:10">
      <c r="A1817" s="2" t="s">
        <v>5940</v>
      </c>
      <c r="B1817" s="2" t="s">
        <v>5939</v>
      </c>
      <c r="C1817" s="2" t="s">
        <v>234</v>
      </c>
      <c r="D1817" s="3">
        <v>45830</v>
      </c>
      <c r="E1817" s="4">
        <v>1428.63</v>
      </c>
      <c r="F1817" s="4">
        <v>1311.23</v>
      </c>
      <c r="G1817" s="4">
        <v>5165.600000000004</v>
      </c>
      <c r="H1817" s="2" t="s">
        <v>6</v>
      </c>
      <c r="I1817" s="2" t="s">
        <v>8316</v>
      </c>
      <c r="J1817" s="2" t="s">
        <v>8314</v>
      </c>
    </row>
    <row r="1818" spans="1:10">
      <c r="A1818" s="2" t="s">
        <v>5942</v>
      </c>
      <c r="B1818" s="2" t="s">
        <v>5941</v>
      </c>
      <c r="C1818" s="2" t="s">
        <v>217</v>
      </c>
      <c r="D1818" s="3">
        <v>45820</v>
      </c>
      <c r="E1818" s="4">
        <v>549.26</v>
      </c>
      <c r="F1818" s="4">
        <v>489.12</v>
      </c>
      <c r="G1818" s="4">
        <v>601.39999999999986</v>
      </c>
      <c r="H1818" s="2" t="s">
        <v>6</v>
      </c>
      <c r="I1818" s="2" t="s">
        <v>8316</v>
      </c>
      <c r="J1818" s="2" t="s">
        <v>8314</v>
      </c>
    </row>
    <row r="1819" spans="1:10">
      <c r="A1819" s="2" t="s">
        <v>5944</v>
      </c>
      <c r="B1819" s="2" t="s">
        <v>5943</v>
      </c>
      <c r="C1819" s="2" t="s">
        <v>248</v>
      </c>
      <c r="D1819" s="3">
        <v>45819</v>
      </c>
      <c r="E1819" s="4">
        <v>3276.44</v>
      </c>
      <c r="F1819" s="4">
        <v>3005.6</v>
      </c>
      <c r="G1819" s="4">
        <v>1354.2000000000007</v>
      </c>
      <c r="H1819" s="2" t="s">
        <v>6</v>
      </c>
      <c r="I1819" s="2" t="s">
        <v>8315</v>
      </c>
      <c r="J1819" s="2" t="s">
        <v>8314</v>
      </c>
    </row>
    <row r="1820" spans="1:10">
      <c r="A1820" s="2" t="s">
        <v>5946</v>
      </c>
      <c r="B1820" s="2" t="s">
        <v>5945</v>
      </c>
      <c r="C1820" s="2" t="s">
        <v>194</v>
      </c>
      <c r="D1820" s="3">
        <v>45830</v>
      </c>
      <c r="E1820" s="4">
        <v>9143.3799999999992</v>
      </c>
      <c r="F1820" s="4">
        <v>8085.55</v>
      </c>
      <c r="G1820" s="4">
        <v>15867.449999999986</v>
      </c>
      <c r="H1820" s="2" t="s">
        <v>6</v>
      </c>
      <c r="I1820" s="2" t="s">
        <v>8315</v>
      </c>
      <c r="J1820" s="2" t="s">
        <v>8314</v>
      </c>
    </row>
    <row r="1821" spans="1:10">
      <c r="A1821" s="2" t="s">
        <v>5948</v>
      </c>
      <c r="B1821" s="2" t="s">
        <v>5947</v>
      </c>
      <c r="C1821" s="2" t="s">
        <v>247</v>
      </c>
      <c r="D1821" s="3">
        <v>45817</v>
      </c>
      <c r="E1821" s="4">
        <v>843.94</v>
      </c>
      <c r="F1821" s="4">
        <v>827.02</v>
      </c>
      <c r="G1821" s="4">
        <v>169.20000000000073</v>
      </c>
      <c r="H1821" s="2" t="s">
        <v>6</v>
      </c>
      <c r="I1821" s="2" t="s">
        <v>8315</v>
      </c>
      <c r="J1821" s="2" t="s">
        <v>8314</v>
      </c>
    </row>
    <row r="1822" spans="1:10">
      <c r="A1822" s="2" t="s">
        <v>5950</v>
      </c>
      <c r="B1822" s="2" t="s">
        <v>5949</v>
      </c>
      <c r="C1822" s="2" t="s">
        <v>226</v>
      </c>
      <c r="D1822" s="3">
        <v>45816</v>
      </c>
      <c r="E1822" s="4">
        <v>1671.43</v>
      </c>
      <c r="F1822" s="4">
        <v>1467.51</v>
      </c>
      <c r="G1822" s="4">
        <v>5301.9200000000019</v>
      </c>
      <c r="H1822" s="2" t="s">
        <v>6</v>
      </c>
      <c r="I1822" s="2" t="s">
        <v>8313</v>
      </c>
      <c r="J1822" s="2" t="s">
        <v>8314</v>
      </c>
    </row>
    <row r="1823" spans="1:10">
      <c r="A1823" s="2" t="s">
        <v>5952</v>
      </c>
      <c r="B1823" s="2" t="s">
        <v>5951</v>
      </c>
      <c r="C1823" s="2" t="s">
        <v>238</v>
      </c>
      <c r="D1823" s="3">
        <v>45815</v>
      </c>
      <c r="E1823" s="4">
        <v>1450.84</v>
      </c>
      <c r="F1823" s="4">
        <v>1371.91</v>
      </c>
      <c r="G1823" s="4">
        <v>1736.4599999999964</v>
      </c>
      <c r="H1823" s="2" t="s">
        <v>6</v>
      </c>
      <c r="I1823" s="2" t="s">
        <v>8316</v>
      </c>
      <c r="J1823" s="2" t="s">
        <v>8314</v>
      </c>
    </row>
    <row r="1824" spans="1:10">
      <c r="A1824" s="2" t="s">
        <v>5954</v>
      </c>
      <c r="B1824" s="2" t="s">
        <v>5953</v>
      </c>
      <c r="C1824" s="2" t="s">
        <v>215</v>
      </c>
      <c r="D1824" s="3">
        <v>45815</v>
      </c>
      <c r="E1824" s="4">
        <v>787.78</v>
      </c>
      <c r="F1824" s="4">
        <v>786.47</v>
      </c>
      <c r="G1824" s="4">
        <v>41.919999999998254</v>
      </c>
      <c r="H1824" s="2" t="s">
        <v>6</v>
      </c>
      <c r="I1824" s="2" t="s">
        <v>8313</v>
      </c>
      <c r="J1824" s="2" t="s">
        <v>8314</v>
      </c>
    </row>
    <row r="1825" spans="1:10">
      <c r="A1825" s="2" t="s">
        <v>5956</v>
      </c>
      <c r="B1825" s="2" t="s">
        <v>5955</v>
      </c>
      <c r="C1825" s="2" t="s">
        <v>244</v>
      </c>
      <c r="D1825" s="3">
        <v>45814</v>
      </c>
      <c r="E1825" s="4">
        <v>9932.94</v>
      </c>
      <c r="F1825" s="4">
        <v>8569.7199999999993</v>
      </c>
      <c r="G1825" s="4">
        <v>40896.600000000035</v>
      </c>
      <c r="H1825" s="2" t="s">
        <v>6</v>
      </c>
      <c r="I1825" s="2" t="s">
        <v>8316</v>
      </c>
      <c r="J1825" s="2" t="s">
        <v>8314</v>
      </c>
    </row>
    <row r="1826" spans="1:10">
      <c r="A1826" s="2" t="s">
        <v>5958</v>
      </c>
      <c r="B1826" s="2" t="s">
        <v>5957</v>
      </c>
      <c r="C1826" s="2" t="s">
        <v>243</v>
      </c>
      <c r="D1826" s="3">
        <v>45834</v>
      </c>
      <c r="E1826" s="4">
        <v>897.22</v>
      </c>
      <c r="F1826" s="4">
        <v>743.24</v>
      </c>
      <c r="G1826" s="4">
        <v>3695.5200000000004</v>
      </c>
      <c r="H1826" s="2" t="s">
        <v>6</v>
      </c>
      <c r="I1826" s="2" t="s">
        <v>8315</v>
      </c>
      <c r="J1826" s="2" t="s">
        <v>8314</v>
      </c>
    </row>
    <row r="1827" spans="1:10">
      <c r="A1827" s="2" t="s">
        <v>5960</v>
      </c>
      <c r="B1827" s="2" t="s">
        <v>5959</v>
      </c>
      <c r="C1827" s="2" t="s">
        <v>239</v>
      </c>
      <c r="D1827" s="3">
        <v>45833</v>
      </c>
      <c r="E1827" s="4">
        <v>556.39</v>
      </c>
      <c r="F1827" s="4">
        <v>473.52</v>
      </c>
      <c r="G1827" s="4">
        <v>2154.62</v>
      </c>
      <c r="H1827" s="2" t="s">
        <v>6</v>
      </c>
      <c r="I1827" s="2" t="s">
        <v>8313</v>
      </c>
      <c r="J1827" s="2" t="s">
        <v>8314</v>
      </c>
    </row>
    <row r="1828" spans="1:10">
      <c r="A1828" s="2" t="s">
        <v>5962</v>
      </c>
      <c r="B1828" s="2" t="s">
        <v>5961</v>
      </c>
      <c r="C1828" s="2" t="s">
        <v>209</v>
      </c>
      <c r="D1828" s="3">
        <v>45832</v>
      </c>
      <c r="E1828" s="4">
        <v>1639.5</v>
      </c>
      <c r="F1828" s="4">
        <v>1556.4</v>
      </c>
      <c r="G1828" s="4">
        <v>2409.8999999999974</v>
      </c>
      <c r="H1828" s="2" t="s">
        <v>6</v>
      </c>
      <c r="I1828" s="2" t="s">
        <v>8316</v>
      </c>
      <c r="J1828" s="2" t="s">
        <v>8314</v>
      </c>
    </row>
    <row r="1829" spans="1:10">
      <c r="A1829" s="2" t="s">
        <v>5964</v>
      </c>
      <c r="B1829" s="2" t="s">
        <v>5963</v>
      </c>
      <c r="C1829" s="2" t="s">
        <v>225</v>
      </c>
      <c r="D1829" s="3">
        <v>45851</v>
      </c>
      <c r="E1829" s="4">
        <v>2036.93</v>
      </c>
      <c r="F1829" s="4">
        <v>1812.14</v>
      </c>
      <c r="G1829" s="4">
        <v>5619.7499999999991</v>
      </c>
      <c r="H1829" s="2" t="s">
        <v>6</v>
      </c>
      <c r="I1829" s="2" t="s">
        <v>8315</v>
      </c>
      <c r="J1829" s="2" t="s">
        <v>8314</v>
      </c>
    </row>
    <row r="1830" spans="1:10">
      <c r="A1830" s="2" t="s">
        <v>5966</v>
      </c>
      <c r="B1830" s="2" t="s">
        <v>5965</v>
      </c>
      <c r="C1830" s="2" t="s">
        <v>229</v>
      </c>
      <c r="D1830" s="3">
        <v>45830</v>
      </c>
      <c r="E1830" s="4">
        <v>192.08</v>
      </c>
      <c r="F1830" s="4">
        <v>183.3</v>
      </c>
      <c r="G1830" s="4">
        <v>377.54000000000008</v>
      </c>
      <c r="H1830" s="2" t="s">
        <v>6</v>
      </c>
      <c r="I1830" s="2" t="s">
        <v>8316</v>
      </c>
      <c r="J1830" s="2" t="s">
        <v>8314</v>
      </c>
    </row>
    <row r="1831" spans="1:10">
      <c r="A1831" s="2" t="s">
        <v>5968</v>
      </c>
      <c r="B1831" s="2" t="s">
        <v>5967</v>
      </c>
      <c r="C1831" s="2" t="s">
        <v>223</v>
      </c>
      <c r="D1831" s="3">
        <v>45870</v>
      </c>
      <c r="E1831" s="4">
        <v>928.23</v>
      </c>
      <c r="F1831" s="4">
        <v>852.15</v>
      </c>
      <c r="G1831" s="4">
        <v>3347.5200000000018</v>
      </c>
      <c r="H1831" s="2" t="s">
        <v>6</v>
      </c>
      <c r="I1831" s="2" t="s">
        <v>8316</v>
      </c>
      <c r="J1831" s="2" t="s">
        <v>8314</v>
      </c>
    </row>
    <row r="1832" spans="1:10">
      <c r="A1832" s="2" t="s">
        <v>5970</v>
      </c>
      <c r="B1832" s="2" t="s">
        <v>5969</v>
      </c>
      <c r="C1832" s="2" t="s">
        <v>247</v>
      </c>
      <c r="D1832" s="3">
        <v>45832</v>
      </c>
      <c r="E1832" s="4">
        <v>1252.93</v>
      </c>
      <c r="F1832" s="4">
        <v>1153.42</v>
      </c>
      <c r="G1832" s="4">
        <v>497.54999999999995</v>
      </c>
      <c r="H1832" s="2" t="s">
        <v>6</v>
      </c>
      <c r="I1832" s="2" t="s">
        <v>8313</v>
      </c>
      <c r="J1832" s="2" t="s">
        <v>8314</v>
      </c>
    </row>
    <row r="1833" spans="1:10">
      <c r="A1833" s="2" t="s">
        <v>5972</v>
      </c>
      <c r="B1833" s="2" t="s">
        <v>5971</v>
      </c>
      <c r="C1833" s="2" t="s">
        <v>218</v>
      </c>
      <c r="D1833" s="3">
        <v>45834</v>
      </c>
      <c r="E1833" s="4">
        <v>7620.64</v>
      </c>
      <c r="F1833" s="4">
        <v>6399.84</v>
      </c>
      <c r="G1833" s="4">
        <v>26857.600000000006</v>
      </c>
      <c r="H1833" s="2" t="s">
        <v>6</v>
      </c>
      <c r="I1833" s="2" t="s">
        <v>8316</v>
      </c>
      <c r="J1833" s="2" t="s">
        <v>8314</v>
      </c>
    </row>
    <row r="1834" spans="1:10">
      <c r="A1834" s="2" t="s">
        <v>5974</v>
      </c>
      <c r="B1834" s="2" t="s">
        <v>5973</v>
      </c>
      <c r="C1834" s="2" t="s">
        <v>216</v>
      </c>
      <c r="D1834" s="3">
        <v>45827</v>
      </c>
      <c r="E1834" s="4">
        <v>62.58</v>
      </c>
      <c r="F1834" s="4">
        <v>58.22</v>
      </c>
      <c r="G1834" s="4">
        <v>65.399999999999991</v>
      </c>
      <c r="H1834" s="2" t="s">
        <v>6</v>
      </c>
      <c r="I1834" s="2" t="s">
        <v>8315</v>
      </c>
      <c r="J1834" s="2" t="s">
        <v>8314</v>
      </c>
    </row>
    <row r="1835" spans="1:10">
      <c r="A1835" s="2" t="s">
        <v>5976</v>
      </c>
      <c r="B1835" s="2" t="s">
        <v>5975</v>
      </c>
      <c r="C1835" s="2" t="s">
        <v>217</v>
      </c>
      <c r="D1835" s="3">
        <v>45832</v>
      </c>
      <c r="E1835" s="4">
        <v>1092.6099999999999</v>
      </c>
      <c r="F1835" s="4">
        <v>1034.8699999999999</v>
      </c>
      <c r="G1835" s="4">
        <v>2136.38</v>
      </c>
      <c r="H1835" s="2" t="s">
        <v>6</v>
      </c>
      <c r="I1835" s="2" t="s">
        <v>8316</v>
      </c>
      <c r="J1835" s="2" t="s">
        <v>8314</v>
      </c>
    </row>
    <row r="1836" spans="1:10">
      <c r="A1836" s="2" t="s">
        <v>5978</v>
      </c>
      <c r="B1836" s="2" t="s">
        <v>5977</v>
      </c>
      <c r="C1836" s="2" t="s">
        <v>206</v>
      </c>
      <c r="D1836" s="3">
        <v>45840</v>
      </c>
      <c r="E1836" s="4">
        <v>1882.98</v>
      </c>
      <c r="F1836" s="4">
        <v>1627.99</v>
      </c>
      <c r="G1836" s="4">
        <v>7649.7000000000007</v>
      </c>
      <c r="H1836" s="2" t="s">
        <v>6</v>
      </c>
      <c r="I1836" s="2" t="s">
        <v>8313</v>
      </c>
      <c r="J1836" s="2" t="s">
        <v>8314</v>
      </c>
    </row>
    <row r="1837" spans="1:10">
      <c r="A1837" s="2" t="s">
        <v>5980</v>
      </c>
      <c r="B1837" s="2" t="s">
        <v>5979</v>
      </c>
      <c r="C1837" s="2" t="s">
        <v>252</v>
      </c>
      <c r="D1837" s="3">
        <v>45825</v>
      </c>
      <c r="E1837" s="4">
        <v>1941.05</v>
      </c>
      <c r="F1837" s="4">
        <v>1736.29</v>
      </c>
      <c r="G1837" s="4">
        <v>8190.4</v>
      </c>
      <c r="H1837" s="2" t="s">
        <v>6</v>
      </c>
      <c r="I1837" s="2" t="s">
        <v>8313</v>
      </c>
      <c r="J1837" s="2" t="s">
        <v>8314</v>
      </c>
    </row>
    <row r="1838" spans="1:10">
      <c r="A1838" s="2" t="s">
        <v>5982</v>
      </c>
      <c r="B1838" s="2" t="s">
        <v>5981</v>
      </c>
      <c r="C1838" s="2" t="s">
        <v>233</v>
      </c>
      <c r="D1838" s="3">
        <v>45825</v>
      </c>
      <c r="E1838" s="4">
        <v>1389.82</v>
      </c>
      <c r="F1838" s="4">
        <v>1243.6600000000001</v>
      </c>
      <c r="G1838" s="4">
        <v>1461.5999999999985</v>
      </c>
      <c r="H1838" s="2" t="s">
        <v>6</v>
      </c>
      <c r="I1838" s="2" t="s">
        <v>8315</v>
      </c>
      <c r="J1838" s="2" t="s">
        <v>8314</v>
      </c>
    </row>
    <row r="1839" spans="1:10">
      <c r="A1839" s="2" t="s">
        <v>5984</v>
      </c>
      <c r="B1839" s="2" t="s">
        <v>5983</v>
      </c>
      <c r="C1839" s="2" t="s">
        <v>210</v>
      </c>
      <c r="D1839" s="3">
        <v>45828</v>
      </c>
      <c r="E1839" s="4">
        <v>219.14</v>
      </c>
      <c r="F1839" s="4">
        <v>204.06</v>
      </c>
      <c r="G1839" s="4">
        <v>331.75999999999965</v>
      </c>
      <c r="H1839" s="2" t="s">
        <v>6</v>
      </c>
      <c r="I1839" s="2" t="s">
        <v>8313</v>
      </c>
      <c r="J1839" s="2" t="s">
        <v>8314</v>
      </c>
    </row>
    <row r="1840" spans="1:10">
      <c r="A1840" s="2" t="s">
        <v>5986</v>
      </c>
      <c r="B1840" s="2" t="s">
        <v>5985</v>
      </c>
      <c r="C1840" s="2" t="s">
        <v>222</v>
      </c>
      <c r="D1840" s="3">
        <v>45823</v>
      </c>
      <c r="E1840" s="4">
        <v>1394.15</v>
      </c>
      <c r="F1840" s="4">
        <v>1262.3699999999999</v>
      </c>
      <c r="G1840" s="4">
        <v>3162.7200000000048</v>
      </c>
      <c r="H1840" s="2" t="s">
        <v>6</v>
      </c>
      <c r="I1840" s="2" t="s">
        <v>8313</v>
      </c>
      <c r="J1840" s="2" t="s">
        <v>8314</v>
      </c>
    </row>
    <row r="1841" spans="1:10">
      <c r="A1841" s="2" t="s">
        <v>5988</v>
      </c>
      <c r="B1841" s="2" t="s">
        <v>5987</v>
      </c>
      <c r="C1841" s="2" t="s">
        <v>235</v>
      </c>
      <c r="D1841" s="3">
        <v>45823</v>
      </c>
      <c r="E1841" s="4">
        <v>1378.99</v>
      </c>
      <c r="F1841" s="4">
        <v>1249.33</v>
      </c>
      <c r="G1841" s="4">
        <v>3111.840000000002</v>
      </c>
      <c r="H1841" s="2" t="s">
        <v>6</v>
      </c>
      <c r="I1841" s="2" t="s">
        <v>8316</v>
      </c>
      <c r="J1841" s="2" t="s">
        <v>8314</v>
      </c>
    </row>
    <row r="1842" spans="1:10">
      <c r="A1842" s="2" t="s">
        <v>5990</v>
      </c>
      <c r="B1842" s="2" t="s">
        <v>5989</v>
      </c>
      <c r="C1842" s="2" t="s">
        <v>237</v>
      </c>
      <c r="D1842" s="3">
        <v>45836</v>
      </c>
      <c r="E1842" s="4">
        <v>1398.1</v>
      </c>
      <c r="F1842" s="4">
        <v>1246.3499999999999</v>
      </c>
      <c r="G1842" s="4">
        <v>2428</v>
      </c>
      <c r="H1842" s="2" t="s">
        <v>6</v>
      </c>
      <c r="I1842" s="2" t="s">
        <v>8316</v>
      </c>
      <c r="J1842" s="2" t="s">
        <v>8314</v>
      </c>
    </row>
    <row r="1843" spans="1:10">
      <c r="A1843" s="2" t="s">
        <v>5992</v>
      </c>
      <c r="B1843" s="2" t="s">
        <v>5991</v>
      </c>
      <c r="C1843" s="2" t="s">
        <v>204</v>
      </c>
      <c r="D1843" s="3">
        <v>45821</v>
      </c>
      <c r="E1843" s="4">
        <v>1393.19</v>
      </c>
      <c r="F1843" s="4">
        <v>1202.81</v>
      </c>
      <c r="G1843" s="4">
        <v>380.76000000000022</v>
      </c>
      <c r="H1843" s="2" t="s">
        <v>6</v>
      </c>
      <c r="I1843" s="2" t="s">
        <v>8315</v>
      </c>
      <c r="J1843" s="2" t="s">
        <v>8314</v>
      </c>
    </row>
    <row r="1844" spans="1:10">
      <c r="A1844" s="2" t="s">
        <v>5994</v>
      </c>
      <c r="B1844" s="2" t="s">
        <v>5993</v>
      </c>
      <c r="C1844" s="2" t="s">
        <v>212</v>
      </c>
      <c r="D1844" s="3">
        <v>45870</v>
      </c>
      <c r="E1844" s="4">
        <v>1683.56</v>
      </c>
      <c r="F1844" s="4">
        <v>1557.35</v>
      </c>
      <c r="G1844" s="4">
        <v>3281.4600000000009</v>
      </c>
      <c r="H1844" s="2" t="s">
        <v>6</v>
      </c>
      <c r="I1844" s="2" t="s">
        <v>8313</v>
      </c>
      <c r="J1844" s="2" t="s">
        <v>8314</v>
      </c>
    </row>
    <row r="1845" spans="1:10">
      <c r="A1845" s="2" t="s">
        <v>5996</v>
      </c>
      <c r="B1845" s="2" t="s">
        <v>5995</v>
      </c>
      <c r="C1845" s="2" t="s">
        <v>235</v>
      </c>
      <c r="D1845" s="3">
        <v>45838</v>
      </c>
      <c r="E1845" s="4">
        <v>1436.76</v>
      </c>
      <c r="F1845" s="4">
        <v>1211.02</v>
      </c>
      <c r="G1845" s="4">
        <v>4966.2800000000007</v>
      </c>
      <c r="H1845" s="2" t="s">
        <v>6</v>
      </c>
      <c r="I1845" s="2" t="s">
        <v>8313</v>
      </c>
      <c r="J1845" s="2" t="s">
        <v>8314</v>
      </c>
    </row>
    <row r="1846" spans="1:10">
      <c r="A1846" s="2" t="s">
        <v>5998</v>
      </c>
      <c r="B1846" s="2" t="s">
        <v>5997</v>
      </c>
      <c r="C1846" s="2" t="s">
        <v>230</v>
      </c>
      <c r="D1846" s="3">
        <v>45837</v>
      </c>
      <c r="E1846" s="4">
        <v>61.88</v>
      </c>
      <c r="F1846" s="4">
        <v>59.17</v>
      </c>
      <c r="G1846" s="4">
        <v>84.010000000000019</v>
      </c>
      <c r="H1846" s="2" t="s">
        <v>6</v>
      </c>
      <c r="I1846" s="2" t="s">
        <v>8313</v>
      </c>
      <c r="J1846" s="2" t="s">
        <v>8314</v>
      </c>
    </row>
    <row r="1847" spans="1:10">
      <c r="A1847" s="2" t="s">
        <v>6000</v>
      </c>
      <c r="B1847" s="2" t="s">
        <v>5999</v>
      </c>
      <c r="C1847" s="2" t="s">
        <v>238</v>
      </c>
      <c r="D1847" s="3">
        <v>45852</v>
      </c>
      <c r="E1847" s="4">
        <v>1616.61</v>
      </c>
      <c r="F1847" s="4">
        <v>1475.2</v>
      </c>
      <c r="G1847" s="4">
        <v>989.86999999999898</v>
      </c>
      <c r="H1847" s="2" t="s">
        <v>6</v>
      </c>
      <c r="I1847" s="2" t="s">
        <v>8313</v>
      </c>
      <c r="J1847" s="2" t="s">
        <v>8314</v>
      </c>
    </row>
    <row r="1848" spans="1:10">
      <c r="A1848" s="2" t="s">
        <v>6002</v>
      </c>
      <c r="B1848" s="2" t="s">
        <v>6001</v>
      </c>
      <c r="C1848" s="2" t="s">
        <v>248</v>
      </c>
      <c r="D1848" s="3">
        <v>45853</v>
      </c>
      <c r="E1848" s="4">
        <v>2648.13</v>
      </c>
      <c r="F1848" s="4">
        <v>2476.02</v>
      </c>
      <c r="G1848" s="4">
        <v>5507.5200000000041</v>
      </c>
      <c r="H1848" s="2" t="s">
        <v>6</v>
      </c>
      <c r="I1848" s="2" t="s">
        <v>8315</v>
      </c>
      <c r="J1848" s="2" t="s">
        <v>8314</v>
      </c>
    </row>
    <row r="1849" spans="1:10">
      <c r="A1849" s="2" t="s">
        <v>6004</v>
      </c>
      <c r="B1849" s="2" t="s">
        <v>6003</v>
      </c>
      <c r="C1849" s="2" t="s">
        <v>247</v>
      </c>
      <c r="D1849" s="3">
        <v>45834</v>
      </c>
      <c r="E1849" s="4">
        <v>1458.83</v>
      </c>
      <c r="F1849" s="4">
        <v>1260.47</v>
      </c>
      <c r="G1849" s="4">
        <v>8132.7599999999957</v>
      </c>
      <c r="H1849" s="2" t="s">
        <v>6</v>
      </c>
      <c r="I1849" s="2" t="s">
        <v>8316</v>
      </c>
      <c r="J1849" s="2" t="s">
        <v>8314</v>
      </c>
    </row>
    <row r="1850" spans="1:10">
      <c r="A1850" s="2" t="s">
        <v>6006</v>
      </c>
      <c r="B1850" s="2" t="s">
        <v>6005</v>
      </c>
      <c r="C1850" s="2" t="s">
        <v>244</v>
      </c>
      <c r="D1850" s="3">
        <v>45853</v>
      </c>
      <c r="E1850" s="4">
        <v>7564.66</v>
      </c>
      <c r="F1850" s="4">
        <v>6744.91</v>
      </c>
      <c r="G1850" s="4">
        <v>3279</v>
      </c>
      <c r="H1850" s="2" t="s">
        <v>6</v>
      </c>
      <c r="I1850" s="2" t="s">
        <v>8316</v>
      </c>
      <c r="J1850" s="2" t="s">
        <v>8314</v>
      </c>
    </row>
    <row r="1851" spans="1:10">
      <c r="A1851" s="2" t="s">
        <v>6008</v>
      </c>
      <c r="B1851" s="2" t="s">
        <v>6007</v>
      </c>
      <c r="C1851" s="2" t="s">
        <v>221</v>
      </c>
      <c r="D1851" s="3">
        <v>45834</v>
      </c>
      <c r="E1851" s="4">
        <v>1257.78</v>
      </c>
      <c r="F1851" s="4">
        <v>1204.0899999999999</v>
      </c>
      <c r="G1851" s="4">
        <v>2254.9800000000023</v>
      </c>
      <c r="H1851" s="2" t="s">
        <v>6</v>
      </c>
      <c r="I1851" s="2" t="s">
        <v>8316</v>
      </c>
      <c r="J1851" s="2" t="s">
        <v>8314</v>
      </c>
    </row>
    <row r="1852" spans="1:10">
      <c r="A1852" s="2" t="s">
        <v>6010</v>
      </c>
      <c r="B1852" s="2" t="s">
        <v>6009</v>
      </c>
      <c r="C1852" s="2" t="s">
        <v>247</v>
      </c>
      <c r="D1852" s="3">
        <v>45836</v>
      </c>
      <c r="E1852" s="4">
        <v>843.2</v>
      </c>
      <c r="F1852" s="4">
        <v>770.99</v>
      </c>
      <c r="G1852" s="4">
        <v>866.52000000000044</v>
      </c>
      <c r="H1852" s="2" t="s">
        <v>6</v>
      </c>
      <c r="I1852" s="2" t="s">
        <v>8315</v>
      </c>
      <c r="J1852" s="2" t="s">
        <v>8314</v>
      </c>
    </row>
    <row r="1853" spans="1:10">
      <c r="A1853" s="2" t="s">
        <v>6012</v>
      </c>
      <c r="B1853" s="2" t="s">
        <v>6011</v>
      </c>
      <c r="C1853" s="2" t="s">
        <v>221</v>
      </c>
      <c r="D1853" s="3">
        <v>45834</v>
      </c>
      <c r="E1853" s="4">
        <v>1477.37</v>
      </c>
      <c r="F1853" s="4">
        <v>1304.1400000000001</v>
      </c>
      <c r="G1853" s="4">
        <v>5543.3599999999933</v>
      </c>
      <c r="H1853" s="2" t="s">
        <v>6</v>
      </c>
      <c r="I1853" s="2" t="s">
        <v>8313</v>
      </c>
      <c r="J1853" s="2" t="s">
        <v>8314</v>
      </c>
    </row>
    <row r="1854" spans="1:10">
      <c r="A1854" s="2" t="s">
        <v>6014</v>
      </c>
      <c r="B1854" s="2" t="s">
        <v>6013</v>
      </c>
      <c r="C1854" s="2" t="s">
        <v>234</v>
      </c>
      <c r="D1854" s="3">
        <v>45831</v>
      </c>
      <c r="E1854" s="4">
        <v>1451.62</v>
      </c>
      <c r="F1854" s="4">
        <v>1241.44</v>
      </c>
      <c r="G1854" s="4">
        <v>2311.9799999999982</v>
      </c>
      <c r="H1854" s="2" t="s">
        <v>6</v>
      </c>
      <c r="I1854" s="2" t="s">
        <v>8316</v>
      </c>
      <c r="J1854" s="2" t="s">
        <v>8314</v>
      </c>
    </row>
    <row r="1855" spans="1:10">
      <c r="A1855" s="2" t="s">
        <v>6016</v>
      </c>
      <c r="B1855" s="2" t="s">
        <v>6015</v>
      </c>
      <c r="C1855" s="2" t="s">
        <v>210</v>
      </c>
      <c r="D1855" s="3">
        <v>45831</v>
      </c>
      <c r="E1855" s="4">
        <v>223.19</v>
      </c>
      <c r="F1855" s="4">
        <v>201.49</v>
      </c>
      <c r="G1855" s="4">
        <v>173.59999999999991</v>
      </c>
      <c r="H1855" s="2" t="s">
        <v>6</v>
      </c>
      <c r="I1855" s="2" t="s">
        <v>8316</v>
      </c>
      <c r="J1855" s="2" t="s">
        <v>8314</v>
      </c>
    </row>
    <row r="1856" spans="1:10">
      <c r="A1856" s="2" t="s">
        <v>6018</v>
      </c>
      <c r="B1856" s="2" t="s">
        <v>6017</v>
      </c>
      <c r="C1856" s="2" t="s">
        <v>217</v>
      </c>
      <c r="D1856" s="3">
        <v>45830</v>
      </c>
      <c r="E1856" s="4">
        <v>932.56</v>
      </c>
      <c r="F1856" s="4">
        <v>779.64</v>
      </c>
      <c r="G1856" s="4">
        <v>1987.9599999999996</v>
      </c>
      <c r="H1856" s="2" t="s">
        <v>6</v>
      </c>
      <c r="I1856" s="2" t="s">
        <v>8313</v>
      </c>
      <c r="J1856" s="2" t="s">
        <v>8314</v>
      </c>
    </row>
    <row r="1857" spans="1:10">
      <c r="A1857" s="2" t="s">
        <v>6020</v>
      </c>
      <c r="B1857" s="2" t="s">
        <v>6019</v>
      </c>
      <c r="C1857" s="2" t="s">
        <v>218</v>
      </c>
      <c r="D1857" s="3">
        <v>45829</v>
      </c>
      <c r="E1857" s="4">
        <v>3927.39</v>
      </c>
      <c r="F1857" s="4">
        <v>3771.22</v>
      </c>
      <c r="G1857" s="4">
        <v>1405.5300000000007</v>
      </c>
      <c r="H1857" s="2" t="s">
        <v>6</v>
      </c>
      <c r="I1857" s="2" t="s">
        <v>8315</v>
      </c>
      <c r="J1857" s="2" t="s">
        <v>8314</v>
      </c>
    </row>
    <row r="1858" spans="1:10">
      <c r="A1858" s="2" t="s">
        <v>6022</v>
      </c>
      <c r="B1858" s="2" t="s">
        <v>6021</v>
      </c>
      <c r="C1858" s="2" t="s">
        <v>221</v>
      </c>
      <c r="D1858" s="3">
        <v>45829</v>
      </c>
      <c r="E1858" s="4">
        <v>1439.22</v>
      </c>
      <c r="F1858" s="4">
        <v>1281.01</v>
      </c>
      <c r="G1858" s="4">
        <v>6486.6100000000015</v>
      </c>
      <c r="H1858" s="2" t="s">
        <v>6</v>
      </c>
      <c r="I1858" s="2" t="s">
        <v>8315</v>
      </c>
      <c r="J1858" s="2" t="s">
        <v>8314</v>
      </c>
    </row>
    <row r="1859" spans="1:10">
      <c r="A1859" s="2" t="s">
        <v>6024</v>
      </c>
      <c r="B1859" s="2" t="s">
        <v>6023</v>
      </c>
      <c r="C1859" s="2" t="s">
        <v>218</v>
      </c>
      <c r="D1859" s="3">
        <v>45830</v>
      </c>
      <c r="E1859" s="4">
        <v>9433.7199999999993</v>
      </c>
      <c r="F1859" s="4">
        <v>8694.35</v>
      </c>
      <c r="G1859" s="4">
        <v>20702.359999999971</v>
      </c>
      <c r="H1859" s="2" t="s">
        <v>6</v>
      </c>
      <c r="I1859" s="2" t="s">
        <v>8313</v>
      </c>
      <c r="J1859" s="2" t="s">
        <v>8314</v>
      </c>
    </row>
    <row r="1860" spans="1:10">
      <c r="A1860" s="2" t="s">
        <v>6026</v>
      </c>
      <c r="B1860" s="2" t="s">
        <v>6025</v>
      </c>
      <c r="C1860" s="2" t="s">
        <v>217</v>
      </c>
      <c r="D1860" s="3">
        <v>45837</v>
      </c>
      <c r="E1860" s="4">
        <v>933.75</v>
      </c>
      <c r="F1860" s="4">
        <v>848.32</v>
      </c>
      <c r="G1860" s="4">
        <v>3502.6299999999978</v>
      </c>
      <c r="H1860" s="2" t="s">
        <v>6</v>
      </c>
      <c r="I1860" s="2" t="s">
        <v>8315</v>
      </c>
      <c r="J1860" s="2" t="s">
        <v>8314</v>
      </c>
    </row>
    <row r="1861" spans="1:10">
      <c r="A1861" s="2" t="s">
        <v>6028</v>
      </c>
      <c r="B1861" s="2" t="s">
        <v>6027</v>
      </c>
      <c r="C1861" s="2" t="s">
        <v>226</v>
      </c>
      <c r="D1861" s="3">
        <v>45831</v>
      </c>
      <c r="E1861" s="4">
        <v>1412.26</v>
      </c>
      <c r="F1861" s="4">
        <v>1375.02</v>
      </c>
      <c r="G1861" s="4">
        <v>1303.4000000000003</v>
      </c>
      <c r="H1861" s="2" t="s">
        <v>6</v>
      </c>
      <c r="I1861" s="2" t="s">
        <v>8315</v>
      </c>
      <c r="J1861" s="2" t="s">
        <v>8314</v>
      </c>
    </row>
    <row r="1862" spans="1:10">
      <c r="A1862" s="2" t="s">
        <v>6030</v>
      </c>
      <c r="B1862" s="2" t="s">
        <v>6029</v>
      </c>
      <c r="C1862" s="2" t="s">
        <v>185</v>
      </c>
      <c r="D1862" s="3">
        <v>45826</v>
      </c>
      <c r="E1862" s="4">
        <v>30.84</v>
      </c>
      <c r="F1862" s="4">
        <v>28.79</v>
      </c>
      <c r="G1862" s="4">
        <v>86.100000000000023</v>
      </c>
      <c r="H1862" s="2" t="s">
        <v>6</v>
      </c>
      <c r="I1862" s="2" t="s">
        <v>8315</v>
      </c>
      <c r="J1862" s="2" t="s">
        <v>8314</v>
      </c>
    </row>
    <row r="1863" spans="1:10">
      <c r="A1863" s="2" t="s">
        <v>6032</v>
      </c>
      <c r="B1863" s="2" t="s">
        <v>6031</v>
      </c>
      <c r="C1863" s="2" t="s">
        <v>194</v>
      </c>
      <c r="D1863" s="3">
        <v>45825</v>
      </c>
      <c r="E1863" s="4">
        <v>6921.17</v>
      </c>
      <c r="F1863" s="4">
        <v>6400.48</v>
      </c>
      <c r="G1863" s="4">
        <v>2603.4500000000025</v>
      </c>
      <c r="H1863" s="2" t="s">
        <v>6</v>
      </c>
      <c r="I1863" s="2" t="s">
        <v>8315</v>
      </c>
      <c r="J1863" s="2" t="s">
        <v>8314</v>
      </c>
    </row>
    <row r="1864" spans="1:10">
      <c r="A1864" s="2" t="s">
        <v>6034</v>
      </c>
      <c r="B1864" s="2" t="s">
        <v>6033</v>
      </c>
      <c r="C1864" s="2" t="s">
        <v>247</v>
      </c>
      <c r="D1864" s="3">
        <v>45843</v>
      </c>
      <c r="E1864" s="4">
        <v>830.4</v>
      </c>
      <c r="F1864" s="4">
        <v>754.26</v>
      </c>
      <c r="G1864" s="4">
        <v>1370.5199999999998</v>
      </c>
      <c r="H1864" s="2" t="s">
        <v>6</v>
      </c>
      <c r="I1864" s="2" t="s">
        <v>8315</v>
      </c>
      <c r="J1864" s="2" t="s">
        <v>8314</v>
      </c>
    </row>
    <row r="1865" spans="1:10">
      <c r="A1865" s="2" t="s">
        <v>6036</v>
      </c>
      <c r="B1865" s="2" t="s">
        <v>6035</v>
      </c>
      <c r="C1865" s="2" t="s">
        <v>170</v>
      </c>
      <c r="D1865" s="3">
        <v>45842</v>
      </c>
      <c r="E1865" s="4">
        <v>645.55999999999995</v>
      </c>
      <c r="F1865" s="4">
        <v>615.19000000000005</v>
      </c>
      <c r="G1865" s="4">
        <v>1275.5399999999954</v>
      </c>
      <c r="H1865" s="2" t="s">
        <v>6</v>
      </c>
      <c r="I1865" s="2" t="s">
        <v>8315</v>
      </c>
      <c r="J1865" s="2" t="s">
        <v>8314</v>
      </c>
    </row>
    <row r="1866" spans="1:10">
      <c r="A1866" s="2" t="s">
        <v>6038</v>
      </c>
      <c r="B1866" s="2" t="s">
        <v>6037</v>
      </c>
      <c r="C1866" s="2" t="s">
        <v>239</v>
      </c>
      <c r="D1866" s="3">
        <v>45854</v>
      </c>
      <c r="E1866" s="4">
        <v>550.12</v>
      </c>
      <c r="F1866" s="4">
        <v>489.43</v>
      </c>
      <c r="G1866" s="4">
        <v>971.04</v>
      </c>
      <c r="H1866" s="2" t="s">
        <v>6</v>
      </c>
      <c r="I1866" s="2" t="s">
        <v>8313</v>
      </c>
      <c r="J1866" s="2" t="s">
        <v>8314</v>
      </c>
    </row>
    <row r="1867" spans="1:10">
      <c r="A1867" s="2" t="s">
        <v>6040</v>
      </c>
      <c r="B1867" s="2" t="s">
        <v>6039</v>
      </c>
      <c r="C1867" s="2" t="s">
        <v>218</v>
      </c>
      <c r="D1867" s="3">
        <v>45841</v>
      </c>
      <c r="E1867" s="4">
        <v>4099.53</v>
      </c>
      <c r="F1867" s="4">
        <v>3684.87</v>
      </c>
      <c r="G1867" s="4">
        <v>7878.5399999999972</v>
      </c>
      <c r="H1867" s="2" t="s">
        <v>6</v>
      </c>
      <c r="I1867" s="2" t="s">
        <v>8313</v>
      </c>
      <c r="J1867" s="2" t="s">
        <v>8314</v>
      </c>
    </row>
    <row r="1868" spans="1:10">
      <c r="A1868" s="2" t="s">
        <v>6042</v>
      </c>
      <c r="B1868" s="2" t="s">
        <v>6041</v>
      </c>
      <c r="C1868" s="2" t="s">
        <v>227</v>
      </c>
      <c r="D1868" s="3">
        <v>45879</v>
      </c>
      <c r="E1868" s="4">
        <v>725.53</v>
      </c>
      <c r="F1868" s="4">
        <v>594.49</v>
      </c>
      <c r="G1868" s="4">
        <v>1179.3599999999997</v>
      </c>
      <c r="H1868" s="2" t="s">
        <v>6</v>
      </c>
      <c r="I1868" s="2" t="s">
        <v>8313</v>
      </c>
      <c r="J1868" s="2" t="s">
        <v>8314</v>
      </c>
    </row>
    <row r="1869" spans="1:10">
      <c r="A1869" s="2" t="s">
        <v>6044</v>
      </c>
      <c r="B1869" s="2" t="s">
        <v>6043</v>
      </c>
      <c r="C1869" s="2" t="s">
        <v>202</v>
      </c>
      <c r="D1869" s="3">
        <v>45879</v>
      </c>
      <c r="E1869" s="4">
        <v>1421.66</v>
      </c>
      <c r="F1869" s="4">
        <v>1256.5999999999999</v>
      </c>
      <c r="G1869" s="4">
        <v>3631.3200000000038</v>
      </c>
      <c r="H1869" s="2" t="s">
        <v>6</v>
      </c>
      <c r="I1869" s="2" t="s">
        <v>8315</v>
      </c>
      <c r="J1869" s="2" t="s">
        <v>8314</v>
      </c>
    </row>
    <row r="1870" spans="1:10">
      <c r="A1870" s="2" t="s">
        <v>6046</v>
      </c>
      <c r="B1870" s="2" t="s">
        <v>6045</v>
      </c>
      <c r="C1870" s="2" t="s">
        <v>232</v>
      </c>
      <c r="D1870" s="3">
        <v>45839</v>
      </c>
      <c r="E1870" s="4">
        <v>9796.68</v>
      </c>
      <c r="F1870" s="4">
        <v>8873.9500000000007</v>
      </c>
      <c r="G1870" s="4">
        <v>24913.709999999988</v>
      </c>
      <c r="H1870" s="2" t="s">
        <v>6</v>
      </c>
      <c r="I1870" s="2" t="s">
        <v>8315</v>
      </c>
      <c r="J1870" s="2" t="s">
        <v>8314</v>
      </c>
    </row>
    <row r="1871" spans="1:10">
      <c r="A1871" s="2" t="s">
        <v>6048</v>
      </c>
      <c r="B1871" s="2" t="s">
        <v>6047</v>
      </c>
      <c r="C1871" s="2" t="s">
        <v>258</v>
      </c>
      <c r="D1871" s="3">
        <v>45838</v>
      </c>
      <c r="E1871" s="4">
        <v>9957.81</v>
      </c>
      <c r="F1871" s="4">
        <v>9880.59</v>
      </c>
      <c r="G1871" s="4">
        <v>1389.9599999999882</v>
      </c>
      <c r="H1871" s="2" t="s">
        <v>6</v>
      </c>
      <c r="I1871" s="2" t="s">
        <v>8315</v>
      </c>
      <c r="J1871" s="2" t="s">
        <v>8314</v>
      </c>
    </row>
    <row r="1872" spans="1:10">
      <c r="A1872" s="2" t="s">
        <v>6050</v>
      </c>
      <c r="B1872" s="2" t="s">
        <v>6049</v>
      </c>
      <c r="C1872" s="2" t="s">
        <v>237</v>
      </c>
      <c r="D1872" s="3">
        <v>45844</v>
      </c>
      <c r="E1872" s="4">
        <v>2066.6999999999998</v>
      </c>
      <c r="F1872" s="4">
        <v>1939.31</v>
      </c>
      <c r="G1872" s="4">
        <v>1783.4599999999982</v>
      </c>
      <c r="H1872" s="2" t="s">
        <v>6</v>
      </c>
      <c r="I1872" s="2" t="s">
        <v>8313</v>
      </c>
      <c r="J1872" s="2" t="s">
        <v>8314</v>
      </c>
    </row>
    <row r="1873" spans="1:10">
      <c r="A1873" s="2" t="s">
        <v>6052</v>
      </c>
      <c r="B1873" s="2" t="s">
        <v>6051</v>
      </c>
      <c r="C1873" s="2" t="s">
        <v>165</v>
      </c>
      <c r="D1873" s="3">
        <v>45847</v>
      </c>
      <c r="E1873" s="4">
        <v>1597.88</v>
      </c>
      <c r="F1873" s="4">
        <v>1465.11</v>
      </c>
      <c r="G1873" s="4">
        <v>929.39000000000146</v>
      </c>
      <c r="H1873" s="2" t="s">
        <v>6</v>
      </c>
      <c r="I1873" s="2" t="s">
        <v>8315</v>
      </c>
      <c r="J1873" s="2" t="s">
        <v>8314</v>
      </c>
    </row>
    <row r="1874" spans="1:10">
      <c r="A1874" s="2" t="s">
        <v>6054</v>
      </c>
      <c r="B1874" s="2" t="s">
        <v>6053</v>
      </c>
      <c r="C1874" s="2" t="s">
        <v>235</v>
      </c>
      <c r="D1874" s="3">
        <v>45844</v>
      </c>
      <c r="E1874" s="4">
        <v>669.95</v>
      </c>
      <c r="F1874" s="4">
        <v>624.27</v>
      </c>
      <c r="G1874" s="4">
        <v>1461.760000000002</v>
      </c>
      <c r="H1874" s="2" t="s">
        <v>6</v>
      </c>
      <c r="I1874" s="2" t="s">
        <v>8316</v>
      </c>
      <c r="J1874" s="2" t="s">
        <v>8314</v>
      </c>
    </row>
    <row r="1875" spans="1:10">
      <c r="A1875" s="2" t="s">
        <v>6056</v>
      </c>
      <c r="B1875" s="2" t="s">
        <v>6055</v>
      </c>
      <c r="C1875" s="2" t="s">
        <v>170</v>
      </c>
      <c r="D1875" s="3">
        <v>45912</v>
      </c>
      <c r="E1875" s="4">
        <v>506.39</v>
      </c>
      <c r="F1875" s="4">
        <v>451.56</v>
      </c>
      <c r="G1875" s="4">
        <v>164.48999999999995</v>
      </c>
      <c r="H1875" s="2" t="s">
        <v>6</v>
      </c>
      <c r="I1875" s="2" t="s">
        <v>8315</v>
      </c>
      <c r="J1875" s="2" t="s">
        <v>8314</v>
      </c>
    </row>
    <row r="1876" spans="1:10">
      <c r="A1876" s="2" t="s">
        <v>6058</v>
      </c>
      <c r="B1876" s="2" t="s">
        <v>6057</v>
      </c>
      <c r="C1876" s="2" t="s">
        <v>257</v>
      </c>
      <c r="D1876" s="3">
        <v>45835</v>
      </c>
      <c r="E1876" s="4">
        <v>947.05</v>
      </c>
      <c r="F1876" s="4">
        <v>841.65</v>
      </c>
      <c r="G1876" s="4">
        <v>3161.9999999999991</v>
      </c>
      <c r="H1876" s="2" t="s">
        <v>6</v>
      </c>
      <c r="I1876" s="2" t="s">
        <v>8316</v>
      </c>
      <c r="J1876" s="2" t="s">
        <v>8314</v>
      </c>
    </row>
    <row r="1877" spans="1:10">
      <c r="A1877" s="2" t="s">
        <v>6060</v>
      </c>
      <c r="B1877" s="2" t="s">
        <v>6059</v>
      </c>
      <c r="C1877" s="2" t="s">
        <v>242</v>
      </c>
      <c r="D1877" s="3">
        <v>45857</v>
      </c>
      <c r="E1877" s="4">
        <v>77.540000000000006</v>
      </c>
      <c r="F1877" s="4">
        <v>69.34</v>
      </c>
      <c r="G1877" s="4">
        <v>360.80000000000013</v>
      </c>
      <c r="H1877" s="2" t="s">
        <v>6</v>
      </c>
      <c r="I1877" s="2" t="s">
        <v>8316</v>
      </c>
      <c r="J1877" s="2" t="s">
        <v>8314</v>
      </c>
    </row>
    <row r="1878" spans="1:10">
      <c r="A1878" s="2" t="s">
        <v>6062</v>
      </c>
      <c r="B1878" s="2" t="s">
        <v>6061</v>
      </c>
      <c r="C1878" s="2" t="s">
        <v>158</v>
      </c>
      <c r="D1878" s="3">
        <v>45833</v>
      </c>
      <c r="E1878" s="4">
        <v>2200.56</v>
      </c>
      <c r="F1878" s="4">
        <v>1969.93</v>
      </c>
      <c r="G1878" s="4">
        <v>9686.4599999999955</v>
      </c>
      <c r="H1878" s="2" t="s">
        <v>6</v>
      </c>
      <c r="I1878" s="2" t="s">
        <v>8316</v>
      </c>
      <c r="J1878" s="2" t="s">
        <v>8314</v>
      </c>
    </row>
    <row r="1879" spans="1:10">
      <c r="A1879" s="2" t="s">
        <v>6064</v>
      </c>
      <c r="B1879" s="2" t="s">
        <v>6063</v>
      </c>
      <c r="C1879" s="2" t="s">
        <v>226</v>
      </c>
      <c r="D1879" s="3">
        <v>45832</v>
      </c>
      <c r="E1879" s="4">
        <v>1222.71</v>
      </c>
      <c r="F1879" s="4">
        <v>1087.42</v>
      </c>
      <c r="G1879" s="4">
        <v>4599.8599999999988</v>
      </c>
      <c r="H1879" s="2" t="s">
        <v>6</v>
      </c>
      <c r="I1879" s="2" t="s">
        <v>8316</v>
      </c>
      <c r="J1879" s="2" t="s">
        <v>8314</v>
      </c>
    </row>
    <row r="1880" spans="1:10">
      <c r="A1880" s="2" t="s">
        <v>6066</v>
      </c>
      <c r="B1880" s="2" t="s">
        <v>6065</v>
      </c>
      <c r="C1880" s="2" t="s">
        <v>210</v>
      </c>
      <c r="D1880" s="3">
        <v>45836</v>
      </c>
      <c r="E1880" s="4">
        <v>740.29</v>
      </c>
      <c r="F1880" s="4">
        <v>671.72</v>
      </c>
      <c r="G1880" s="4">
        <v>1988.5299999999982</v>
      </c>
      <c r="H1880" s="2" t="s">
        <v>6</v>
      </c>
      <c r="I1880" s="2" t="s">
        <v>8313</v>
      </c>
      <c r="J1880" s="2" t="s">
        <v>8314</v>
      </c>
    </row>
    <row r="1881" spans="1:10">
      <c r="A1881" s="2" t="s">
        <v>6068</v>
      </c>
      <c r="B1881" s="2" t="s">
        <v>6067</v>
      </c>
      <c r="C1881" s="2" t="s">
        <v>230</v>
      </c>
      <c r="D1881" s="3">
        <v>45843</v>
      </c>
      <c r="E1881" s="4">
        <v>62.32</v>
      </c>
      <c r="F1881" s="4">
        <v>58.48</v>
      </c>
      <c r="G1881" s="4">
        <v>153.60000000000014</v>
      </c>
      <c r="H1881" s="2" t="s">
        <v>6</v>
      </c>
      <c r="I1881" s="2" t="s">
        <v>8315</v>
      </c>
      <c r="J1881" s="2" t="s">
        <v>8314</v>
      </c>
    </row>
    <row r="1882" spans="1:10">
      <c r="A1882" s="2" t="s">
        <v>6070</v>
      </c>
      <c r="B1882" s="2" t="s">
        <v>6069</v>
      </c>
      <c r="C1882" s="2" t="s">
        <v>206</v>
      </c>
      <c r="D1882" s="3">
        <v>45832</v>
      </c>
      <c r="E1882" s="4">
        <v>2728.12</v>
      </c>
      <c r="F1882" s="4">
        <v>2531.16</v>
      </c>
      <c r="G1882" s="4">
        <v>984.80000000000018</v>
      </c>
      <c r="H1882" s="2" t="s">
        <v>6</v>
      </c>
      <c r="I1882" s="2" t="s">
        <v>8315</v>
      </c>
      <c r="J1882" s="2" t="s">
        <v>8314</v>
      </c>
    </row>
    <row r="1883" spans="1:10">
      <c r="A1883" s="2" t="s">
        <v>6072</v>
      </c>
      <c r="B1883" s="2" t="s">
        <v>6071</v>
      </c>
      <c r="C1883" s="2" t="s">
        <v>249</v>
      </c>
      <c r="D1883" s="3">
        <v>45850</v>
      </c>
      <c r="E1883" s="4">
        <v>2033.38</v>
      </c>
      <c r="F1883" s="4">
        <v>2013.08</v>
      </c>
      <c r="G1883" s="4">
        <v>446.600000000004</v>
      </c>
      <c r="H1883" s="2" t="s">
        <v>6</v>
      </c>
      <c r="I1883" s="2" t="s">
        <v>8315</v>
      </c>
      <c r="J1883" s="2" t="s">
        <v>8314</v>
      </c>
    </row>
    <row r="1884" spans="1:10">
      <c r="A1884" s="2" t="s">
        <v>6074</v>
      </c>
      <c r="B1884" s="2" t="s">
        <v>6073</v>
      </c>
      <c r="C1884" s="2" t="s">
        <v>217</v>
      </c>
      <c r="D1884" s="3">
        <v>45851</v>
      </c>
      <c r="E1884" s="4">
        <v>1051.2</v>
      </c>
      <c r="F1884" s="4">
        <v>966.72</v>
      </c>
      <c r="G1884" s="4">
        <v>2027.5200000000004</v>
      </c>
      <c r="H1884" s="2" t="s">
        <v>6</v>
      </c>
      <c r="I1884" s="2" t="s">
        <v>8316</v>
      </c>
      <c r="J1884" s="2" t="s">
        <v>8314</v>
      </c>
    </row>
    <row r="1885" spans="1:10">
      <c r="A1885" s="2" t="s">
        <v>6076</v>
      </c>
      <c r="B1885" s="2" t="s">
        <v>6075</v>
      </c>
      <c r="C1885" s="2" t="s">
        <v>233</v>
      </c>
      <c r="D1885" s="3">
        <v>45851</v>
      </c>
      <c r="E1885" s="4">
        <v>1343.3</v>
      </c>
      <c r="F1885" s="4">
        <v>1331.25</v>
      </c>
      <c r="G1885" s="4">
        <v>349.44999999999868</v>
      </c>
      <c r="H1885" s="2" t="s">
        <v>6</v>
      </c>
      <c r="I1885" s="2" t="s">
        <v>8315</v>
      </c>
      <c r="J1885" s="2" t="s">
        <v>8314</v>
      </c>
    </row>
    <row r="1886" spans="1:10">
      <c r="A1886" s="2" t="s">
        <v>6078</v>
      </c>
      <c r="B1886" s="2" t="s">
        <v>6077</v>
      </c>
      <c r="C1886" s="2" t="s">
        <v>210</v>
      </c>
      <c r="D1886" s="3">
        <v>45849</v>
      </c>
      <c r="E1886" s="4">
        <v>395.57</v>
      </c>
      <c r="F1886" s="4">
        <v>352.34</v>
      </c>
      <c r="G1886" s="4">
        <v>1815.6600000000008</v>
      </c>
      <c r="H1886" s="2" t="s">
        <v>6</v>
      </c>
      <c r="I1886" s="2" t="s">
        <v>8313</v>
      </c>
      <c r="J1886" s="2" t="s">
        <v>8314</v>
      </c>
    </row>
    <row r="1887" spans="1:10">
      <c r="A1887" s="2" t="s">
        <v>6080</v>
      </c>
      <c r="B1887" s="2" t="s">
        <v>6079</v>
      </c>
      <c r="C1887" s="2" t="s">
        <v>190</v>
      </c>
      <c r="D1887" s="3">
        <v>45848</v>
      </c>
      <c r="E1887" s="4">
        <v>828.88</v>
      </c>
      <c r="F1887" s="4">
        <v>742.77</v>
      </c>
      <c r="G1887" s="4">
        <v>3788.8400000000006</v>
      </c>
      <c r="H1887" s="2" t="s">
        <v>6</v>
      </c>
      <c r="I1887" s="2" t="s">
        <v>8313</v>
      </c>
      <c r="J1887" s="2" t="s">
        <v>8314</v>
      </c>
    </row>
    <row r="1888" spans="1:10">
      <c r="A1888" s="2" t="s">
        <v>6082</v>
      </c>
      <c r="B1888" s="2" t="s">
        <v>6081</v>
      </c>
      <c r="C1888" s="2" t="s">
        <v>215</v>
      </c>
      <c r="D1888" s="3">
        <v>45851</v>
      </c>
      <c r="E1888" s="4">
        <v>597.09</v>
      </c>
      <c r="F1888" s="4">
        <v>520.96</v>
      </c>
      <c r="G1888" s="4">
        <v>2055.5099999999998</v>
      </c>
      <c r="H1888" s="2" t="s">
        <v>6</v>
      </c>
      <c r="I1888" s="2" t="s">
        <v>8316</v>
      </c>
      <c r="J1888" s="2" t="s">
        <v>8314</v>
      </c>
    </row>
    <row r="1889" spans="1:10">
      <c r="A1889" s="2" t="s">
        <v>6084</v>
      </c>
      <c r="B1889" s="2" t="s">
        <v>6083</v>
      </c>
      <c r="C1889" s="2" t="s">
        <v>237</v>
      </c>
      <c r="D1889" s="3">
        <v>45846</v>
      </c>
      <c r="E1889" s="4">
        <v>2367.17</v>
      </c>
      <c r="F1889" s="4">
        <v>2123.2600000000002</v>
      </c>
      <c r="G1889" s="4">
        <v>10000.309999999994</v>
      </c>
      <c r="H1889" s="2" t="s">
        <v>6</v>
      </c>
      <c r="I1889" s="2" t="s">
        <v>8313</v>
      </c>
      <c r="J1889" s="2" t="s">
        <v>8314</v>
      </c>
    </row>
    <row r="1890" spans="1:10">
      <c r="A1890" s="2" t="s">
        <v>6086</v>
      </c>
      <c r="B1890" s="2" t="s">
        <v>6085</v>
      </c>
      <c r="C1890" s="2" t="s">
        <v>241</v>
      </c>
      <c r="D1890" s="3">
        <v>45845</v>
      </c>
      <c r="E1890" s="4">
        <v>726.39</v>
      </c>
      <c r="F1890" s="4">
        <v>645.54999999999995</v>
      </c>
      <c r="G1890" s="4">
        <v>2586.880000000001</v>
      </c>
      <c r="H1890" s="2" t="s">
        <v>6</v>
      </c>
      <c r="I1890" s="2" t="s">
        <v>8316</v>
      </c>
      <c r="J1890" s="2" t="s">
        <v>8314</v>
      </c>
    </row>
    <row r="1891" spans="1:10">
      <c r="A1891" s="2" t="s">
        <v>6088</v>
      </c>
      <c r="B1891" s="2" t="s">
        <v>6087</v>
      </c>
      <c r="C1891" s="2" t="s">
        <v>216</v>
      </c>
      <c r="D1891" s="3">
        <v>45886</v>
      </c>
      <c r="E1891" s="4">
        <v>80.67</v>
      </c>
      <c r="F1891" s="4">
        <v>69.849999999999994</v>
      </c>
      <c r="G1891" s="4">
        <v>97.380000000000067</v>
      </c>
      <c r="H1891" s="2" t="s">
        <v>6</v>
      </c>
      <c r="I1891" s="2" t="s">
        <v>8313</v>
      </c>
      <c r="J1891" s="2" t="s">
        <v>8314</v>
      </c>
    </row>
    <row r="1892" spans="1:10">
      <c r="A1892" s="2" t="s">
        <v>6090</v>
      </c>
      <c r="B1892" s="2" t="s">
        <v>6089</v>
      </c>
      <c r="C1892" s="2" t="s">
        <v>247</v>
      </c>
      <c r="D1892" s="3">
        <v>45953</v>
      </c>
      <c r="E1892" s="4">
        <v>1383.15</v>
      </c>
      <c r="F1892" s="4">
        <v>1245.02</v>
      </c>
      <c r="G1892" s="4">
        <v>3315.1200000000026</v>
      </c>
      <c r="H1892" s="2" t="s">
        <v>6</v>
      </c>
      <c r="I1892" s="2" t="s">
        <v>8313</v>
      </c>
      <c r="J1892" s="2" t="s">
        <v>8314</v>
      </c>
    </row>
    <row r="1893" spans="1:10">
      <c r="A1893" s="2" t="s">
        <v>6092</v>
      </c>
      <c r="B1893" s="2" t="s">
        <v>6091</v>
      </c>
      <c r="C1893" s="2" t="s">
        <v>233</v>
      </c>
      <c r="D1893" s="3">
        <v>45843</v>
      </c>
      <c r="E1893" s="4">
        <v>1364.94</v>
      </c>
      <c r="F1893" s="4">
        <v>1246.93</v>
      </c>
      <c r="G1893" s="4">
        <v>708.06</v>
      </c>
      <c r="H1893" s="2" t="s">
        <v>6</v>
      </c>
      <c r="I1893" s="2" t="s">
        <v>8313</v>
      </c>
      <c r="J1893" s="2" t="s">
        <v>8314</v>
      </c>
    </row>
    <row r="1894" spans="1:10">
      <c r="A1894" s="2" t="s">
        <v>6094</v>
      </c>
      <c r="B1894" s="2" t="s">
        <v>6093</v>
      </c>
      <c r="C1894" s="2" t="s">
        <v>252</v>
      </c>
      <c r="D1894" s="3">
        <v>45849</v>
      </c>
      <c r="E1894" s="4">
        <v>1850.75</v>
      </c>
      <c r="F1894" s="4">
        <v>1657.44</v>
      </c>
      <c r="G1894" s="4">
        <v>4059.5099999999989</v>
      </c>
      <c r="H1894" s="2" t="s">
        <v>6</v>
      </c>
      <c r="I1894" s="2" t="s">
        <v>8315</v>
      </c>
      <c r="J1894" s="2" t="s">
        <v>8314</v>
      </c>
    </row>
    <row r="1895" spans="1:10">
      <c r="A1895" s="2" t="s">
        <v>6096</v>
      </c>
      <c r="B1895" s="2" t="s">
        <v>6095</v>
      </c>
      <c r="C1895" s="2" t="s">
        <v>225</v>
      </c>
      <c r="D1895" s="3">
        <v>45842</v>
      </c>
      <c r="E1895" s="4">
        <v>2298.12</v>
      </c>
      <c r="F1895" s="4">
        <v>2131.3000000000002</v>
      </c>
      <c r="G1895" s="4">
        <v>2168.6599999999962</v>
      </c>
      <c r="H1895" s="2" t="s">
        <v>6</v>
      </c>
      <c r="I1895" s="2" t="s">
        <v>8313</v>
      </c>
      <c r="J1895" s="2" t="s">
        <v>8314</v>
      </c>
    </row>
    <row r="1896" spans="1:10">
      <c r="A1896" s="2" t="s">
        <v>6098</v>
      </c>
      <c r="B1896" s="2" t="s">
        <v>6097</v>
      </c>
      <c r="C1896" s="2" t="s">
        <v>238</v>
      </c>
      <c r="D1896" s="3">
        <v>45841</v>
      </c>
      <c r="E1896" s="4">
        <v>1090.28</v>
      </c>
      <c r="F1896" s="4">
        <v>1025.94</v>
      </c>
      <c r="G1896" s="4">
        <v>2251.8999999999969</v>
      </c>
      <c r="H1896" s="2" t="s">
        <v>6</v>
      </c>
      <c r="I1896" s="2" t="s">
        <v>8315</v>
      </c>
      <c r="J1896" s="2" t="s">
        <v>8314</v>
      </c>
    </row>
    <row r="1897" spans="1:10">
      <c r="A1897" s="2" t="s">
        <v>6100</v>
      </c>
      <c r="B1897" s="2" t="s">
        <v>6099</v>
      </c>
      <c r="C1897" s="2" t="s">
        <v>235</v>
      </c>
      <c r="D1897" s="3">
        <v>45840</v>
      </c>
      <c r="E1897" s="4">
        <v>966.94</v>
      </c>
      <c r="F1897" s="4">
        <v>883.49</v>
      </c>
      <c r="G1897" s="4">
        <v>1752.450000000001</v>
      </c>
      <c r="H1897" s="2" t="s">
        <v>6</v>
      </c>
      <c r="I1897" s="2" t="s">
        <v>8315</v>
      </c>
      <c r="J1897" s="2" t="s">
        <v>8314</v>
      </c>
    </row>
    <row r="1898" spans="1:10">
      <c r="A1898" s="2" t="s">
        <v>6102</v>
      </c>
      <c r="B1898" s="2" t="s">
        <v>6101</v>
      </c>
      <c r="C1898" s="2" t="s">
        <v>224</v>
      </c>
      <c r="D1898" s="3">
        <v>45846</v>
      </c>
      <c r="E1898" s="4">
        <v>3269.66</v>
      </c>
      <c r="F1898" s="4">
        <v>3113.92</v>
      </c>
      <c r="G1898" s="4">
        <v>1868.8799999999974</v>
      </c>
      <c r="H1898" s="2" t="s">
        <v>6</v>
      </c>
      <c r="I1898" s="2" t="s">
        <v>8316</v>
      </c>
      <c r="J1898" s="2" t="s">
        <v>8314</v>
      </c>
    </row>
    <row r="1899" spans="1:10">
      <c r="A1899" s="2" t="s">
        <v>6104</v>
      </c>
      <c r="B1899" s="2" t="s">
        <v>6103</v>
      </c>
      <c r="C1899" s="2" t="s">
        <v>237</v>
      </c>
      <c r="D1899" s="3">
        <v>45885</v>
      </c>
      <c r="E1899" s="4">
        <v>1962.64</v>
      </c>
      <c r="F1899" s="4">
        <v>1814.53</v>
      </c>
      <c r="G1899" s="4">
        <v>1036.7700000000009</v>
      </c>
      <c r="H1899" s="2" t="s">
        <v>6</v>
      </c>
      <c r="I1899" s="2" t="s">
        <v>8313</v>
      </c>
      <c r="J1899" s="2" t="s">
        <v>8314</v>
      </c>
    </row>
    <row r="1900" spans="1:10">
      <c r="A1900" s="2" t="s">
        <v>6106</v>
      </c>
      <c r="B1900" s="2" t="s">
        <v>6105</v>
      </c>
      <c r="C1900" s="2" t="s">
        <v>239</v>
      </c>
      <c r="D1900" s="3">
        <v>45839</v>
      </c>
      <c r="E1900" s="4">
        <v>211.11</v>
      </c>
      <c r="F1900" s="4">
        <v>180.48</v>
      </c>
      <c r="G1900" s="4">
        <v>704.49000000000058</v>
      </c>
      <c r="H1900" s="2" t="s">
        <v>6</v>
      </c>
      <c r="I1900" s="2" t="s">
        <v>8315</v>
      </c>
      <c r="J1900" s="2" t="s">
        <v>8314</v>
      </c>
    </row>
    <row r="1901" spans="1:10">
      <c r="A1901" s="2" t="s">
        <v>6108</v>
      </c>
      <c r="B1901" s="2" t="s">
        <v>6107</v>
      </c>
      <c r="C1901" s="2" t="s">
        <v>241</v>
      </c>
      <c r="D1901" s="3">
        <v>45905</v>
      </c>
      <c r="E1901" s="4">
        <v>679.24</v>
      </c>
      <c r="F1901" s="4">
        <v>598.94000000000005</v>
      </c>
      <c r="G1901" s="4">
        <v>722.69999999999959</v>
      </c>
      <c r="H1901" s="2" t="s">
        <v>6</v>
      </c>
      <c r="I1901" s="2" t="s">
        <v>8313</v>
      </c>
      <c r="J1901" s="2" t="s">
        <v>8314</v>
      </c>
    </row>
    <row r="1902" spans="1:10">
      <c r="A1902" s="2" t="s">
        <v>6110</v>
      </c>
      <c r="B1902" s="2" t="s">
        <v>6109</v>
      </c>
      <c r="C1902" s="2" t="s">
        <v>215</v>
      </c>
      <c r="D1902" s="3">
        <v>45856</v>
      </c>
      <c r="E1902" s="4">
        <v>819.26</v>
      </c>
      <c r="F1902" s="4">
        <v>753</v>
      </c>
      <c r="G1902" s="4">
        <v>132.51999999999998</v>
      </c>
      <c r="H1902" s="2" t="s">
        <v>6</v>
      </c>
      <c r="I1902" s="2" t="s">
        <v>8313</v>
      </c>
      <c r="J1902" s="2" t="s">
        <v>8314</v>
      </c>
    </row>
    <row r="1903" spans="1:10">
      <c r="A1903" s="2" t="s">
        <v>6112</v>
      </c>
      <c r="B1903" s="2" t="s">
        <v>6111</v>
      </c>
      <c r="C1903" s="2" t="s">
        <v>225</v>
      </c>
      <c r="D1903" s="3">
        <v>45868</v>
      </c>
      <c r="E1903" s="4">
        <v>2300.35</v>
      </c>
      <c r="F1903" s="4">
        <v>2098.44</v>
      </c>
      <c r="G1903" s="4">
        <v>5249.6599999999962</v>
      </c>
      <c r="H1903" s="2" t="s">
        <v>6</v>
      </c>
      <c r="I1903" s="2" t="s">
        <v>8316</v>
      </c>
      <c r="J1903" s="2" t="s">
        <v>8314</v>
      </c>
    </row>
    <row r="1904" spans="1:10">
      <c r="A1904" s="2" t="s">
        <v>6114</v>
      </c>
      <c r="B1904" s="2" t="s">
        <v>6113</v>
      </c>
      <c r="C1904" s="2" t="s">
        <v>165</v>
      </c>
      <c r="D1904" s="3">
        <v>45854</v>
      </c>
      <c r="E1904" s="4">
        <v>1537.3</v>
      </c>
      <c r="F1904" s="4">
        <v>1312.66</v>
      </c>
      <c r="G1904" s="4">
        <v>9434.8799999999937</v>
      </c>
      <c r="H1904" s="2" t="s">
        <v>6</v>
      </c>
      <c r="I1904" s="2" t="s">
        <v>8316</v>
      </c>
      <c r="J1904" s="2" t="s">
        <v>8314</v>
      </c>
    </row>
    <row r="1905" spans="1:10">
      <c r="A1905" s="2" t="s">
        <v>6116</v>
      </c>
      <c r="B1905" s="2" t="s">
        <v>6115</v>
      </c>
      <c r="C1905" s="2" t="s">
        <v>248</v>
      </c>
      <c r="D1905" s="3">
        <v>45853</v>
      </c>
      <c r="E1905" s="4">
        <v>2800.58</v>
      </c>
      <c r="F1905" s="4">
        <v>2437.19</v>
      </c>
      <c r="G1905" s="4">
        <v>9811.529999999997</v>
      </c>
      <c r="H1905" s="2" t="s">
        <v>6</v>
      </c>
      <c r="I1905" s="2" t="s">
        <v>8313</v>
      </c>
      <c r="J1905" s="2" t="s">
        <v>8314</v>
      </c>
    </row>
    <row r="1906" spans="1:10">
      <c r="A1906" s="2" t="s">
        <v>6118</v>
      </c>
      <c r="B1906" s="2" t="s">
        <v>6117</v>
      </c>
      <c r="C1906" s="2" t="s">
        <v>206</v>
      </c>
      <c r="D1906" s="3">
        <v>45864</v>
      </c>
      <c r="E1906" s="4">
        <v>2089.89</v>
      </c>
      <c r="F1906" s="4">
        <v>1959.74</v>
      </c>
      <c r="G1906" s="4">
        <v>130.14999999999986</v>
      </c>
      <c r="H1906" s="2" t="s">
        <v>6</v>
      </c>
      <c r="I1906" s="2" t="s">
        <v>8316</v>
      </c>
      <c r="J1906" s="2" t="s">
        <v>8314</v>
      </c>
    </row>
    <row r="1907" spans="1:10">
      <c r="A1907" s="2" t="s">
        <v>6120</v>
      </c>
      <c r="B1907" s="2" t="s">
        <v>6119</v>
      </c>
      <c r="C1907" s="2" t="s">
        <v>215</v>
      </c>
      <c r="D1907" s="3">
        <v>45873</v>
      </c>
      <c r="E1907" s="4">
        <v>871.36</v>
      </c>
      <c r="F1907" s="4">
        <v>810.67</v>
      </c>
      <c r="G1907" s="4">
        <v>2548.9800000000023</v>
      </c>
      <c r="H1907" s="2" t="s">
        <v>6</v>
      </c>
      <c r="I1907" s="2" t="s">
        <v>8316</v>
      </c>
      <c r="J1907" s="2" t="s">
        <v>8314</v>
      </c>
    </row>
    <row r="1908" spans="1:10">
      <c r="A1908" s="2" t="s">
        <v>6122</v>
      </c>
      <c r="B1908" s="2" t="s">
        <v>6121</v>
      </c>
      <c r="C1908" s="2" t="s">
        <v>248</v>
      </c>
      <c r="D1908" s="3">
        <v>45872</v>
      </c>
      <c r="E1908" s="4">
        <v>2592.2800000000002</v>
      </c>
      <c r="F1908" s="4">
        <v>2503.04</v>
      </c>
      <c r="G1908" s="4">
        <v>356.96000000000095</v>
      </c>
      <c r="H1908" s="2" t="s">
        <v>6</v>
      </c>
      <c r="I1908" s="2" t="s">
        <v>8315</v>
      </c>
      <c r="J1908" s="2" t="s">
        <v>8314</v>
      </c>
    </row>
    <row r="1909" spans="1:10">
      <c r="A1909" s="2" t="s">
        <v>6124</v>
      </c>
      <c r="B1909" s="2" t="s">
        <v>6123</v>
      </c>
      <c r="C1909" s="2" t="s">
        <v>244</v>
      </c>
      <c r="D1909" s="3">
        <v>45851</v>
      </c>
      <c r="E1909" s="4">
        <v>8367.58</v>
      </c>
      <c r="F1909" s="4">
        <v>7875.48</v>
      </c>
      <c r="G1909" s="4">
        <v>8857.8000000000065</v>
      </c>
      <c r="H1909" s="2" t="s">
        <v>6</v>
      </c>
      <c r="I1909" s="2" t="s">
        <v>8316</v>
      </c>
      <c r="J1909" s="2" t="s">
        <v>8314</v>
      </c>
    </row>
    <row r="1910" spans="1:10">
      <c r="A1910" s="2" t="s">
        <v>6126</v>
      </c>
      <c r="B1910" s="2" t="s">
        <v>6125</v>
      </c>
      <c r="C1910" s="2" t="s">
        <v>236</v>
      </c>
      <c r="D1910" s="3">
        <v>45850</v>
      </c>
      <c r="E1910" s="4">
        <v>2734.11</v>
      </c>
      <c r="F1910" s="4">
        <v>2280.2600000000002</v>
      </c>
      <c r="G1910" s="4">
        <v>2723.0999999999995</v>
      </c>
      <c r="H1910" s="2" t="s">
        <v>6</v>
      </c>
      <c r="I1910" s="2" t="s">
        <v>8313</v>
      </c>
      <c r="J1910" s="2" t="s">
        <v>8314</v>
      </c>
    </row>
    <row r="1911" spans="1:10">
      <c r="A1911" s="2" t="s">
        <v>6128</v>
      </c>
      <c r="B1911" s="2" t="s">
        <v>6127</v>
      </c>
      <c r="C1911" s="2" t="s">
        <v>236</v>
      </c>
      <c r="D1911" s="3">
        <v>45849</v>
      </c>
      <c r="E1911" s="4">
        <v>3260.41</v>
      </c>
      <c r="F1911" s="4">
        <v>3180.81</v>
      </c>
      <c r="G1911" s="4">
        <v>3502.399999999996</v>
      </c>
      <c r="H1911" s="2" t="s">
        <v>6</v>
      </c>
      <c r="I1911" s="2" t="s">
        <v>8316</v>
      </c>
      <c r="J1911" s="2" t="s">
        <v>8314</v>
      </c>
    </row>
    <row r="1912" spans="1:10">
      <c r="A1912" s="2" t="s">
        <v>6130</v>
      </c>
      <c r="B1912" s="2" t="s">
        <v>6129</v>
      </c>
      <c r="C1912" s="2" t="s">
        <v>158</v>
      </c>
      <c r="D1912" s="3">
        <v>45895</v>
      </c>
      <c r="E1912" s="4">
        <v>2252.65</v>
      </c>
      <c r="F1912" s="4">
        <v>1851.49</v>
      </c>
      <c r="G1912" s="4">
        <v>8424.3600000000024</v>
      </c>
      <c r="H1912" s="2" t="s">
        <v>6</v>
      </c>
      <c r="I1912" s="2" t="s">
        <v>8315</v>
      </c>
      <c r="J1912" s="2" t="s">
        <v>8314</v>
      </c>
    </row>
    <row r="1913" spans="1:10">
      <c r="A1913" s="2" t="s">
        <v>6132</v>
      </c>
      <c r="B1913" s="2" t="s">
        <v>6131</v>
      </c>
      <c r="C1913" s="2" t="s">
        <v>238</v>
      </c>
      <c r="D1913" s="3">
        <v>45888</v>
      </c>
      <c r="E1913" s="4">
        <v>1142.44</v>
      </c>
      <c r="F1913" s="4">
        <v>1077.55</v>
      </c>
      <c r="G1913" s="4">
        <v>2336.0400000000036</v>
      </c>
      <c r="H1913" s="2" t="s">
        <v>6</v>
      </c>
      <c r="I1913" s="2" t="s">
        <v>8313</v>
      </c>
      <c r="J1913" s="2" t="s">
        <v>8314</v>
      </c>
    </row>
    <row r="1914" spans="1:10">
      <c r="A1914" s="2" t="s">
        <v>6134</v>
      </c>
      <c r="B1914" s="2" t="s">
        <v>6133</v>
      </c>
      <c r="C1914" s="2" t="s">
        <v>204</v>
      </c>
      <c r="D1914" s="3">
        <v>45875</v>
      </c>
      <c r="E1914" s="4">
        <v>1392.85</v>
      </c>
      <c r="F1914" s="4">
        <v>1295.78</v>
      </c>
      <c r="G1914" s="4">
        <v>2717.9599999999982</v>
      </c>
      <c r="H1914" s="2" t="s">
        <v>6</v>
      </c>
      <c r="I1914" s="2" t="s">
        <v>8313</v>
      </c>
      <c r="J1914" s="2" t="s">
        <v>8314</v>
      </c>
    </row>
    <row r="1915" spans="1:10">
      <c r="A1915" s="2" t="s">
        <v>6136</v>
      </c>
      <c r="B1915" s="2" t="s">
        <v>6135</v>
      </c>
      <c r="C1915" s="2" t="s">
        <v>232</v>
      </c>
      <c r="D1915" s="3">
        <v>45848</v>
      </c>
      <c r="E1915" s="4">
        <v>9095.81</v>
      </c>
      <c r="F1915" s="4">
        <v>8886.2999999999993</v>
      </c>
      <c r="G1915" s="4">
        <v>1466.5700000000015</v>
      </c>
      <c r="H1915" s="2" t="s">
        <v>6</v>
      </c>
      <c r="I1915" s="2" t="s">
        <v>8313</v>
      </c>
      <c r="J1915" s="2" t="s">
        <v>8314</v>
      </c>
    </row>
    <row r="1916" spans="1:10">
      <c r="A1916" s="2" t="s">
        <v>6138</v>
      </c>
      <c r="B1916" s="2" t="s">
        <v>6137</v>
      </c>
      <c r="C1916" s="2" t="s">
        <v>252</v>
      </c>
      <c r="D1916" s="3">
        <v>45846</v>
      </c>
      <c r="E1916" s="4">
        <v>4415.87</v>
      </c>
      <c r="F1916" s="4">
        <v>4031.09</v>
      </c>
      <c r="G1916" s="4">
        <v>5771.6999999999962</v>
      </c>
      <c r="H1916" s="2" t="s">
        <v>6</v>
      </c>
      <c r="I1916" s="2" t="s">
        <v>8313</v>
      </c>
      <c r="J1916" s="2" t="s">
        <v>8314</v>
      </c>
    </row>
    <row r="1917" spans="1:10">
      <c r="A1917" s="2" t="s">
        <v>6140</v>
      </c>
      <c r="B1917" s="2" t="s">
        <v>6139</v>
      </c>
      <c r="C1917" s="2" t="s">
        <v>235</v>
      </c>
      <c r="D1917" s="3">
        <v>45845</v>
      </c>
      <c r="E1917" s="4">
        <v>1356.98</v>
      </c>
      <c r="F1917" s="4">
        <v>1236.71</v>
      </c>
      <c r="G1917" s="4">
        <v>5051.3399999999992</v>
      </c>
      <c r="H1917" s="2" t="s">
        <v>6</v>
      </c>
      <c r="I1917" s="2" t="s">
        <v>8316</v>
      </c>
      <c r="J1917" s="2" t="s">
        <v>8314</v>
      </c>
    </row>
    <row r="1918" spans="1:10">
      <c r="A1918" s="2" t="s">
        <v>6142</v>
      </c>
      <c r="B1918" s="2" t="s">
        <v>6141</v>
      </c>
      <c r="C1918" s="2" t="s">
        <v>249</v>
      </c>
      <c r="D1918" s="3">
        <v>45849</v>
      </c>
      <c r="E1918" s="4">
        <v>1853.21</v>
      </c>
      <c r="F1918" s="4">
        <v>1668.45</v>
      </c>
      <c r="G1918" s="4">
        <v>1293.32</v>
      </c>
      <c r="H1918" s="2" t="s">
        <v>6</v>
      </c>
      <c r="I1918" s="2" t="s">
        <v>8313</v>
      </c>
      <c r="J1918" s="2" t="s">
        <v>8314</v>
      </c>
    </row>
    <row r="1919" spans="1:10">
      <c r="A1919" s="2" t="s">
        <v>6144</v>
      </c>
      <c r="B1919" s="2" t="s">
        <v>6143</v>
      </c>
      <c r="C1919" s="2" t="s">
        <v>235</v>
      </c>
      <c r="D1919" s="3">
        <v>45843</v>
      </c>
      <c r="E1919" s="4">
        <v>1505.53</v>
      </c>
      <c r="F1919" s="4">
        <v>1315.43</v>
      </c>
      <c r="G1919" s="4">
        <v>7603.9999999999964</v>
      </c>
      <c r="H1919" s="2" t="s">
        <v>6</v>
      </c>
      <c r="I1919" s="2" t="s">
        <v>8315</v>
      </c>
      <c r="J1919" s="2" t="s">
        <v>8314</v>
      </c>
    </row>
    <row r="1920" spans="1:10">
      <c r="A1920" s="2" t="s">
        <v>6146</v>
      </c>
      <c r="B1920" s="2" t="s">
        <v>6145</v>
      </c>
      <c r="C1920" s="2" t="s">
        <v>234</v>
      </c>
      <c r="D1920" s="3">
        <v>45848</v>
      </c>
      <c r="E1920" s="4">
        <v>787.06</v>
      </c>
      <c r="F1920" s="4">
        <v>684.01</v>
      </c>
      <c r="G1920" s="4">
        <v>103.04999999999995</v>
      </c>
      <c r="H1920" s="2" t="s">
        <v>6</v>
      </c>
      <c r="I1920" s="2" t="s">
        <v>8315</v>
      </c>
      <c r="J1920" s="2" t="s">
        <v>8314</v>
      </c>
    </row>
    <row r="1921" spans="1:10">
      <c r="A1921" s="2" t="s">
        <v>6148</v>
      </c>
      <c r="B1921" s="2" t="s">
        <v>6147</v>
      </c>
      <c r="C1921" s="2" t="s">
        <v>230</v>
      </c>
      <c r="D1921" s="3">
        <v>45860</v>
      </c>
      <c r="E1921" s="4">
        <v>65.989999999999995</v>
      </c>
      <c r="F1921" s="4">
        <v>59.82</v>
      </c>
      <c r="G1921" s="4">
        <v>129.56999999999988</v>
      </c>
      <c r="H1921" s="2" t="s">
        <v>6</v>
      </c>
      <c r="I1921" s="2" t="s">
        <v>8315</v>
      </c>
      <c r="J1921" s="2" t="s">
        <v>8314</v>
      </c>
    </row>
    <row r="1922" spans="1:10">
      <c r="A1922" s="2" t="s">
        <v>6150</v>
      </c>
      <c r="B1922" s="2" t="s">
        <v>6149</v>
      </c>
      <c r="C1922" s="2" t="s">
        <v>258</v>
      </c>
      <c r="D1922" s="3">
        <v>45891</v>
      </c>
      <c r="E1922" s="4">
        <v>11964.94</v>
      </c>
      <c r="F1922" s="4">
        <v>10282.959999999999</v>
      </c>
      <c r="G1922" s="4">
        <v>47095.440000000039</v>
      </c>
      <c r="H1922" s="2" t="s">
        <v>6</v>
      </c>
      <c r="I1922" s="2" t="s">
        <v>8315</v>
      </c>
      <c r="J1922" s="2" t="s">
        <v>8314</v>
      </c>
    </row>
    <row r="1923" spans="1:10">
      <c r="A1923" s="2" t="s">
        <v>6152</v>
      </c>
      <c r="B1923" s="2" t="s">
        <v>6151</v>
      </c>
      <c r="C1923" s="2" t="s">
        <v>232</v>
      </c>
      <c r="D1923" s="3">
        <v>45859</v>
      </c>
      <c r="E1923" s="4">
        <v>7583.07</v>
      </c>
      <c r="F1923" s="4">
        <v>6670.37</v>
      </c>
      <c r="G1923" s="4">
        <v>912.69999999999982</v>
      </c>
      <c r="H1923" s="2" t="s">
        <v>6</v>
      </c>
      <c r="I1923" s="2" t="s">
        <v>8315</v>
      </c>
      <c r="J1923" s="2" t="s">
        <v>8314</v>
      </c>
    </row>
    <row r="1924" spans="1:10">
      <c r="A1924" s="2" t="s">
        <v>6154</v>
      </c>
      <c r="B1924" s="2" t="s">
        <v>6153</v>
      </c>
      <c r="C1924" s="2" t="s">
        <v>224</v>
      </c>
      <c r="D1924" s="3">
        <v>45858</v>
      </c>
      <c r="E1924" s="4">
        <v>3128.45</v>
      </c>
      <c r="F1924" s="4">
        <v>3042.68</v>
      </c>
      <c r="G1924" s="4">
        <v>1543.8599999999997</v>
      </c>
      <c r="H1924" s="2" t="s">
        <v>6</v>
      </c>
      <c r="I1924" s="2" t="s">
        <v>8313</v>
      </c>
      <c r="J1924" s="2" t="s">
        <v>8314</v>
      </c>
    </row>
    <row r="1925" spans="1:10">
      <c r="A1925" s="2" t="s">
        <v>6156</v>
      </c>
      <c r="B1925" s="2" t="s">
        <v>6155</v>
      </c>
      <c r="C1925" s="2" t="s">
        <v>221</v>
      </c>
      <c r="D1925" s="3">
        <v>45897</v>
      </c>
      <c r="E1925" s="4">
        <v>862.61</v>
      </c>
      <c r="F1925" s="4">
        <v>776.33</v>
      </c>
      <c r="G1925" s="4">
        <v>949.0799999999997</v>
      </c>
      <c r="H1925" s="2" t="s">
        <v>6</v>
      </c>
      <c r="I1925" s="2" t="s">
        <v>8315</v>
      </c>
      <c r="J1925" s="2" t="s">
        <v>8314</v>
      </c>
    </row>
    <row r="1926" spans="1:10">
      <c r="A1926" s="2" t="s">
        <v>6158</v>
      </c>
      <c r="B1926" s="2" t="s">
        <v>6157</v>
      </c>
      <c r="C1926" s="2" t="s">
        <v>198</v>
      </c>
      <c r="D1926" s="3">
        <v>45859</v>
      </c>
      <c r="E1926" s="4">
        <v>1355.18</v>
      </c>
      <c r="F1926" s="4">
        <v>1321.57</v>
      </c>
      <c r="G1926" s="4">
        <v>1041.9100000000039</v>
      </c>
      <c r="H1926" s="2" t="s">
        <v>6</v>
      </c>
      <c r="I1926" s="2" t="s">
        <v>8313</v>
      </c>
      <c r="J1926" s="2" t="s">
        <v>8314</v>
      </c>
    </row>
    <row r="1927" spans="1:10">
      <c r="A1927" s="2" t="s">
        <v>6160</v>
      </c>
      <c r="B1927" s="2" t="s">
        <v>6159</v>
      </c>
      <c r="C1927" s="2" t="s">
        <v>230</v>
      </c>
      <c r="D1927" s="3">
        <v>45879</v>
      </c>
      <c r="E1927" s="4">
        <v>68.290000000000006</v>
      </c>
      <c r="F1927" s="4">
        <v>59.95</v>
      </c>
      <c r="G1927" s="4">
        <v>375.30000000000018</v>
      </c>
      <c r="H1927" s="2" t="s">
        <v>6</v>
      </c>
      <c r="I1927" s="2" t="s">
        <v>8313</v>
      </c>
      <c r="J1927" s="2" t="s">
        <v>8314</v>
      </c>
    </row>
    <row r="1928" spans="1:10">
      <c r="A1928" s="2" t="s">
        <v>6162</v>
      </c>
      <c r="B1928" s="2" t="s">
        <v>6161</v>
      </c>
      <c r="C1928" s="2" t="s">
        <v>249</v>
      </c>
      <c r="D1928" s="3">
        <v>45858</v>
      </c>
      <c r="E1928" s="4">
        <v>2331.86</v>
      </c>
      <c r="F1928" s="4">
        <v>2155.9299999999998</v>
      </c>
      <c r="G1928" s="4">
        <v>3166.7400000000052</v>
      </c>
      <c r="H1928" s="2" t="s">
        <v>6</v>
      </c>
      <c r="I1928" s="2" t="s">
        <v>8313</v>
      </c>
      <c r="J1928" s="2" t="s">
        <v>8314</v>
      </c>
    </row>
    <row r="1929" spans="1:10">
      <c r="A1929" s="2" t="s">
        <v>6164</v>
      </c>
      <c r="B1929" s="2" t="s">
        <v>6163</v>
      </c>
      <c r="C1929" s="2" t="s">
        <v>240</v>
      </c>
      <c r="D1929" s="3">
        <v>45870</v>
      </c>
      <c r="E1929" s="4">
        <v>2683.65</v>
      </c>
      <c r="F1929" s="4">
        <v>2444.84</v>
      </c>
      <c r="G1929" s="4">
        <v>4298.579999999999</v>
      </c>
      <c r="H1929" s="2" t="s">
        <v>6</v>
      </c>
      <c r="I1929" s="2" t="s">
        <v>8316</v>
      </c>
      <c r="J1929" s="2" t="s">
        <v>8314</v>
      </c>
    </row>
    <row r="1930" spans="1:10">
      <c r="A1930" s="2" t="s">
        <v>6166</v>
      </c>
      <c r="B1930" s="2" t="s">
        <v>6165</v>
      </c>
      <c r="C1930" s="2" t="s">
        <v>243</v>
      </c>
      <c r="D1930" s="3">
        <v>45860</v>
      </c>
      <c r="E1930" s="4">
        <v>891.46</v>
      </c>
      <c r="F1930" s="4">
        <v>788.5</v>
      </c>
      <c r="G1930" s="4">
        <v>1544.4000000000005</v>
      </c>
      <c r="H1930" s="2" t="s">
        <v>6</v>
      </c>
      <c r="I1930" s="2" t="s">
        <v>8315</v>
      </c>
      <c r="J1930" s="2" t="s">
        <v>8314</v>
      </c>
    </row>
    <row r="1931" spans="1:10">
      <c r="A1931" s="2" t="s">
        <v>6168</v>
      </c>
      <c r="B1931" s="2" t="s">
        <v>6167</v>
      </c>
      <c r="C1931" s="2" t="s">
        <v>234</v>
      </c>
      <c r="D1931" s="3">
        <v>45856</v>
      </c>
      <c r="E1931" s="4">
        <v>10868.11</v>
      </c>
      <c r="F1931" s="4">
        <v>9893.64</v>
      </c>
      <c r="G1931" s="4">
        <v>25336.22000000003</v>
      </c>
      <c r="H1931" s="2" t="s">
        <v>6</v>
      </c>
      <c r="I1931" s="2" t="s">
        <v>8315</v>
      </c>
      <c r="J1931" s="2" t="s">
        <v>8314</v>
      </c>
    </row>
    <row r="1932" spans="1:10">
      <c r="A1932" s="2" t="s">
        <v>6170</v>
      </c>
      <c r="B1932" s="2" t="s">
        <v>6169</v>
      </c>
      <c r="C1932" s="2" t="s">
        <v>244</v>
      </c>
      <c r="D1932" s="3">
        <v>45864</v>
      </c>
      <c r="E1932" s="4">
        <v>7502.04</v>
      </c>
      <c r="F1932" s="4">
        <v>6271.36</v>
      </c>
      <c r="G1932" s="4">
        <v>27074.960000000006</v>
      </c>
      <c r="H1932" s="2" t="s">
        <v>6</v>
      </c>
      <c r="I1932" s="2" t="s">
        <v>8315</v>
      </c>
      <c r="J1932" s="2" t="s">
        <v>8314</v>
      </c>
    </row>
    <row r="1933" spans="1:10">
      <c r="A1933" s="2" t="s">
        <v>6172</v>
      </c>
      <c r="B1933" s="2" t="s">
        <v>6171</v>
      </c>
      <c r="C1933" s="2" t="s">
        <v>206</v>
      </c>
      <c r="D1933" s="3">
        <v>45856</v>
      </c>
      <c r="E1933" s="4">
        <v>1646.43</v>
      </c>
      <c r="F1933" s="4">
        <v>1581.75</v>
      </c>
      <c r="G1933" s="4">
        <v>2263.800000000002</v>
      </c>
      <c r="H1933" s="2" t="s">
        <v>6</v>
      </c>
      <c r="I1933" s="2" t="s">
        <v>8315</v>
      </c>
      <c r="J1933" s="2" t="s">
        <v>8314</v>
      </c>
    </row>
    <row r="1934" spans="1:10">
      <c r="A1934" s="2" t="s">
        <v>6174</v>
      </c>
      <c r="B1934" s="2" t="s">
        <v>6173</v>
      </c>
      <c r="C1934" s="2" t="s">
        <v>243</v>
      </c>
      <c r="D1934" s="3">
        <v>45856</v>
      </c>
      <c r="E1934" s="4">
        <v>902.37</v>
      </c>
      <c r="F1934" s="4">
        <v>813.96</v>
      </c>
      <c r="G1934" s="4">
        <v>2917.5299999999988</v>
      </c>
      <c r="H1934" s="2" t="s">
        <v>6</v>
      </c>
      <c r="I1934" s="2" t="s">
        <v>8316</v>
      </c>
      <c r="J1934" s="2" t="s">
        <v>8314</v>
      </c>
    </row>
    <row r="1935" spans="1:10">
      <c r="A1935" s="2" t="s">
        <v>6176</v>
      </c>
      <c r="B1935" s="2" t="s">
        <v>6175</v>
      </c>
      <c r="C1935" s="2" t="s">
        <v>225</v>
      </c>
      <c r="D1935" s="3">
        <v>45855</v>
      </c>
      <c r="E1935" s="4">
        <v>2268.6799999999998</v>
      </c>
      <c r="F1935" s="4">
        <v>2203.33</v>
      </c>
      <c r="G1935" s="4">
        <v>326.74999999999955</v>
      </c>
      <c r="H1935" s="2" t="s">
        <v>6</v>
      </c>
      <c r="I1935" s="2" t="s">
        <v>8316</v>
      </c>
      <c r="J1935" s="2" t="s">
        <v>8314</v>
      </c>
    </row>
    <row r="1936" spans="1:10">
      <c r="A1936" s="2" t="s">
        <v>6178</v>
      </c>
      <c r="B1936" s="2" t="s">
        <v>6177</v>
      </c>
      <c r="C1936" s="2" t="s">
        <v>232</v>
      </c>
      <c r="D1936" s="3">
        <v>45868</v>
      </c>
      <c r="E1936" s="4">
        <v>9641.4500000000007</v>
      </c>
      <c r="F1936" s="4">
        <v>8694.06</v>
      </c>
      <c r="G1936" s="4">
        <v>38842.990000000049</v>
      </c>
      <c r="H1936" s="2" t="s">
        <v>6</v>
      </c>
      <c r="I1936" s="2" t="s">
        <v>8313</v>
      </c>
      <c r="J1936" s="2" t="s">
        <v>8314</v>
      </c>
    </row>
    <row r="1937" spans="1:10">
      <c r="A1937" s="2" t="s">
        <v>6180</v>
      </c>
      <c r="B1937" s="2" t="s">
        <v>6179</v>
      </c>
      <c r="C1937" s="2" t="s">
        <v>198</v>
      </c>
      <c r="D1937" s="3">
        <v>45863</v>
      </c>
      <c r="E1937" s="4">
        <v>1018.75</v>
      </c>
      <c r="F1937" s="4">
        <v>845.34</v>
      </c>
      <c r="G1937" s="4">
        <v>3294.7899999999995</v>
      </c>
      <c r="H1937" s="2" t="s">
        <v>6</v>
      </c>
      <c r="I1937" s="2" t="s">
        <v>8316</v>
      </c>
      <c r="J1937" s="2" t="s">
        <v>8314</v>
      </c>
    </row>
    <row r="1938" spans="1:10">
      <c r="A1938" s="2" t="s">
        <v>6182</v>
      </c>
      <c r="B1938" s="2" t="s">
        <v>6181</v>
      </c>
      <c r="C1938" s="2" t="s">
        <v>242</v>
      </c>
      <c r="D1938" s="3">
        <v>45853</v>
      </c>
      <c r="E1938" s="4">
        <v>81.819999999999993</v>
      </c>
      <c r="F1938" s="4">
        <v>70.430000000000007</v>
      </c>
      <c r="G1938" s="4">
        <v>22.779999999999973</v>
      </c>
      <c r="H1938" s="2" t="s">
        <v>6</v>
      </c>
      <c r="I1938" s="2" t="s">
        <v>8315</v>
      </c>
      <c r="J1938" s="2" t="s">
        <v>8314</v>
      </c>
    </row>
    <row r="1939" spans="1:10">
      <c r="A1939" s="2" t="s">
        <v>6184</v>
      </c>
      <c r="B1939" s="2" t="s">
        <v>6183</v>
      </c>
      <c r="C1939" s="2" t="s">
        <v>225</v>
      </c>
      <c r="D1939" s="3">
        <v>45867</v>
      </c>
      <c r="E1939" s="4">
        <v>1518.03</v>
      </c>
      <c r="F1939" s="4">
        <v>1301</v>
      </c>
      <c r="G1939" s="4">
        <v>4774.66</v>
      </c>
      <c r="H1939" s="2" t="s">
        <v>6</v>
      </c>
      <c r="I1939" s="2" t="s">
        <v>8316</v>
      </c>
      <c r="J1939" s="2" t="s">
        <v>8314</v>
      </c>
    </row>
    <row r="1940" spans="1:10">
      <c r="A1940" s="2" t="s">
        <v>6186</v>
      </c>
      <c r="B1940" s="2" t="s">
        <v>6185</v>
      </c>
      <c r="C1940" s="2" t="s">
        <v>209</v>
      </c>
      <c r="D1940" s="3">
        <v>45900</v>
      </c>
      <c r="E1940" s="4">
        <v>1220.45</v>
      </c>
      <c r="F1940" s="4">
        <v>992.05</v>
      </c>
      <c r="G1940" s="4">
        <v>10049.600000000004</v>
      </c>
      <c r="H1940" s="2" t="s">
        <v>6</v>
      </c>
      <c r="I1940" s="2" t="s">
        <v>8313</v>
      </c>
      <c r="J1940" s="2" t="s">
        <v>8314</v>
      </c>
    </row>
    <row r="1941" spans="1:10">
      <c r="A1941" s="2" t="s">
        <v>6188</v>
      </c>
      <c r="B1941" s="2" t="s">
        <v>6187</v>
      </c>
      <c r="C1941" s="2" t="s">
        <v>218</v>
      </c>
      <c r="D1941" s="3">
        <v>45878</v>
      </c>
      <c r="E1941" s="4">
        <v>4110.3900000000003</v>
      </c>
      <c r="F1941" s="4">
        <v>3823.83</v>
      </c>
      <c r="G1941" s="4">
        <v>8023.6800000000112</v>
      </c>
      <c r="H1941" s="2" t="s">
        <v>6</v>
      </c>
      <c r="I1941" s="2" t="s">
        <v>8316</v>
      </c>
      <c r="J1941" s="2" t="s">
        <v>8314</v>
      </c>
    </row>
    <row r="1942" spans="1:10">
      <c r="A1942" s="2" t="s">
        <v>6190</v>
      </c>
      <c r="B1942" s="2" t="s">
        <v>6189</v>
      </c>
      <c r="C1942" s="2" t="s">
        <v>243</v>
      </c>
      <c r="D1942" s="3">
        <v>45877</v>
      </c>
      <c r="E1942" s="4">
        <v>880.45</v>
      </c>
      <c r="F1942" s="4">
        <v>809.93</v>
      </c>
      <c r="G1942" s="4">
        <v>2961.8400000000038</v>
      </c>
      <c r="H1942" s="2" t="s">
        <v>6</v>
      </c>
      <c r="I1942" s="2" t="s">
        <v>8316</v>
      </c>
      <c r="J1942" s="2" t="s">
        <v>8314</v>
      </c>
    </row>
    <row r="1943" spans="1:10">
      <c r="A1943" s="2" t="s">
        <v>6192</v>
      </c>
      <c r="B1943" s="2" t="s">
        <v>6191</v>
      </c>
      <c r="C1943" s="2" t="s">
        <v>257</v>
      </c>
      <c r="D1943" s="3">
        <v>45882</v>
      </c>
      <c r="E1943" s="4">
        <v>933.16</v>
      </c>
      <c r="F1943" s="4">
        <v>819.34</v>
      </c>
      <c r="G1943" s="4">
        <v>341.45999999999981</v>
      </c>
      <c r="H1943" s="2" t="s">
        <v>6</v>
      </c>
      <c r="I1943" s="2" t="s">
        <v>8316</v>
      </c>
      <c r="J1943" s="2" t="s">
        <v>8314</v>
      </c>
    </row>
    <row r="1944" spans="1:10">
      <c r="A1944" s="2" t="s">
        <v>6194</v>
      </c>
      <c r="B1944" s="2" t="s">
        <v>6193</v>
      </c>
      <c r="C1944" s="2" t="s">
        <v>224</v>
      </c>
      <c r="D1944" s="3">
        <v>45912</v>
      </c>
      <c r="E1944" s="4">
        <v>3403.04</v>
      </c>
      <c r="F1944" s="4">
        <v>2991.27</v>
      </c>
      <c r="G1944" s="4">
        <v>1235.31</v>
      </c>
      <c r="H1944" s="2" t="s">
        <v>6</v>
      </c>
      <c r="I1944" s="2" t="s">
        <v>8315</v>
      </c>
      <c r="J1944" s="2" t="s">
        <v>8314</v>
      </c>
    </row>
    <row r="1945" spans="1:10">
      <c r="A1945" s="2" t="s">
        <v>6196</v>
      </c>
      <c r="B1945" s="2" t="s">
        <v>6195</v>
      </c>
      <c r="C1945" s="2" t="s">
        <v>210</v>
      </c>
      <c r="D1945" s="3">
        <v>45885</v>
      </c>
      <c r="E1945" s="4">
        <v>222.46</v>
      </c>
      <c r="F1945" s="4">
        <v>199.03</v>
      </c>
      <c r="G1945" s="4">
        <v>515.46000000000015</v>
      </c>
      <c r="H1945" s="2" t="s">
        <v>6</v>
      </c>
      <c r="I1945" s="2" t="s">
        <v>8313</v>
      </c>
      <c r="J1945" s="2" t="s">
        <v>8314</v>
      </c>
    </row>
    <row r="1946" spans="1:10">
      <c r="A1946" s="2" t="s">
        <v>6198</v>
      </c>
      <c r="B1946" s="2" t="s">
        <v>6197</v>
      </c>
      <c r="C1946" s="2" t="s">
        <v>244</v>
      </c>
      <c r="D1946" s="3">
        <v>45869</v>
      </c>
      <c r="E1946" s="4">
        <v>10022.370000000001</v>
      </c>
      <c r="F1946" s="4">
        <v>9356.36</v>
      </c>
      <c r="G1946" s="4">
        <v>1998.0300000000007</v>
      </c>
      <c r="H1946" s="2" t="s">
        <v>6</v>
      </c>
      <c r="I1946" s="2" t="s">
        <v>8313</v>
      </c>
      <c r="J1946" s="2" t="s">
        <v>8314</v>
      </c>
    </row>
    <row r="1947" spans="1:10">
      <c r="A1947" s="2" t="s">
        <v>6200</v>
      </c>
      <c r="B1947" s="2" t="s">
        <v>6199</v>
      </c>
      <c r="C1947" s="2" t="s">
        <v>249</v>
      </c>
      <c r="D1947" s="3">
        <v>45871</v>
      </c>
      <c r="E1947" s="4">
        <v>1943.46</v>
      </c>
      <c r="F1947" s="4">
        <v>1909.17</v>
      </c>
      <c r="G1947" s="4">
        <v>1234.4399999999987</v>
      </c>
      <c r="H1947" s="2" t="s">
        <v>6</v>
      </c>
      <c r="I1947" s="2" t="s">
        <v>8313</v>
      </c>
      <c r="J1947" s="2" t="s">
        <v>8314</v>
      </c>
    </row>
    <row r="1948" spans="1:10">
      <c r="A1948" s="2" t="s">
        <v>6202</v>
      </c>
      <c r="B1948" s="2" t="s">
        <v>6201</v>
      </c>
      <c r="C1948" s="2" t="s">
        <v>223</v>
      </c>
      <c r="D1948" s="3">
        <v>45867</v>
      </c>
      <c r="E1948" s="4">
        <v>889.77</v>
      </c>
      <c r="F1948" s="4">
        <v>846.55</v>
      </c>
      <c r="G1948" s="4">
        <v>1210.1600000000008</v>
      </c>
      <c r="H1948" s="2" t="s">
        <v>6</v>
      </c>
      <c r="I1948" s="2" t="s">
        <v>8316</v>
      </c>
      <c r="J1948" s="2" t="s">
        <v>8314</v>
      </c>
    </row>
    <row r="1949" spans="1:10">
      <c r="A1949" s="2" t="s">
        <v>6204</v>
      </c>
      <c r="B1949" s="2" t="s">
        <v>6203</v>
      </c>
      <c r="C1949" s="2" t="s">
        <v>236</v>
      </c>
      <c r="D1949" s="3">
        <v>45921</v>
      </c>
      <c r="E1949" s="4">
        <v>1678.44</v>
      </c>
      <c r="F1949" s="4">
        <v>1626.82</v>
      </c>
      <c r="G1949" s="4">
        <v>671.06000000000154</v>
      </c>
      <c r="H1949" s="2" t="s">
        <v>6</v>
      </c>
      <c r="I1949" s="2" t="s">
        <v>8313</v>
      </c>
      <c r="J1949" s="2" t="s">
        <v>8314</v>
      </c>
    </row>
    <row r="1950" spans="1:10">
      <c r="A1950" s="2" t="s">
        <v>6206</v>
      </c>
      <c r="B1950" s="2" t="s">
        <v>6205</v>
      </c>
      <c r="C1950" s="2" t="s">
        <v>249</v>
      </c>
      <c r="D1950" s="3">
        <v>45868</v>
      </c>
      <c r="E1950" s="4">
        <v>2098.3000000000002</v>
      </c>
      <c r="F1950" s="4">
        <v>1978.75</v>
      </c>
      <c r="G1950" s="4">
        <v>4184.2500000000064</v>
      </c>
      <c r="H1950" s="2" t="s">
        <v>6</v>
      </c>
      <c r="I1950" s="2" t="s">
        <v>8313</v>
      </c>
      <c r="J1950" s="2" t="s">
        <v>8314</v>
      </c>
    </row>
    <row r="1951" spans="1:10">
      <c r="A1951" s="2" t="s">
        <v>6208</v>
      </c>
      <c r="B1951" s="2" t="s">
        <v>6207</v>
      </c>
      <c r="C1951" s="2" t="s">
        <v>215</v>
      </c>
      <c r="D1951" s="3">
        <v>45867</v>
      </c>
      <c r="E1951" s="4">
        <v>554.36</v>
      </c>
      <c r="F1951" s="4">
        <v>528.24</v>
      </c>
      <c r="G1951" s="4">
        <v>52.240000000000009</v>
      </c>
      <c r="H1951" s="2" t="s">
        <v>6</v>
      </c>
      <c r="I1951" s="2" t="s">
        <v>8313</v>
      </c>
      <c r="J1951" s="2" t="s">
        <v>8314</v>
      </c>
    </row>
    <row r="1952" spans="1:10">
      <c r="A1952" s="2" t="s">
        <v>6210</v>
      </c>
      <c r="B1952" s="2" t="s">
        <v>6209</v>
      </c>
      <c r="C1952" s="2" t="s">
        <v>240</v>
      </c>
      <c r="D1952" s="3">
        <v>45866</v>
      </c>
      <c r="E1952" s="4">
        <v>3003.98</v>
      </c>
      <c r="F1952" s="4">
        <v>2491.12</v>
      </c>
      <c r="G1952" s="4">
        <v>18462.960000000006</v>
      </c>
      <c r="H1952" s="2" t="s">
        <v>6</v>
      </c>
      <c r="I1952" s="2" t="s">
        <v>8313</v>
      </c>
      <c r="J1952" s="2" t="s">
        <v>8314</v>
      </c>
    </row>
    <row r="1953" spans="1:10">
      <c r="A1953" s="2" t="s">
        <v>6212</v>
      </c>
      <c r="B1953" s="2" t="s">
        <v>6211</v>
      </c>
      <c r="C1953" s="2" t="s">
        <v>248</v>
      </c>
      <c r="D1953" s="3">
        <v>45865</v>
      </c>
      <c r="E1953" s="4">
        <v>3237.39</v>
      </c>
      <c r="F1953" s="4">
        <v>2910.93</v>
      </c>
      <c r="G1953" s="4">
        <v>1305.8400000000001</v>
      </c>
      <c r="H1953" s="2" t="s">
        <v>6</v>
      </c>
      <c r="I1953" s="2" t="s">
        <v>8315</v>
      </c>
      <c r="J1953" s="2" t="s">
        <v>8314</v>
      </c>
    </row>
    <row r="1954" spans="1:10">
      <c r="A1954" s="2" t="s">
        <v>6214</v>
      </c>
      <c r="B1954" s="2" t="s">
        <v>6213</v>
      </c>
      <c r="C1954" s="2" t="s">
        <v>243</v>
      </c>
      <c r="D1954" s="3">
        <v>45865</v>
      </c>
      <c r="E1954" s="4">
        <v>905.92</v>
      </c>
      <c r="F1954" s="4">
        <v>830.94</v>
      </c>
      <c r="G1954" s="4">
        <v>2474.339999999997</v>
      </c>
      <c r="H1954" s="2" t="s">
        <v>6</v>
      </c>
      <c r="I1954" s="2" t="s">
        <v>8313</v>
      </c>
      <c r="J1954" s="2" t="s">
        <v>8314</v>
      </c>
    </row>
    <row r="1955" spans="1:10">
      <c r="A1955" s="2" t="s">
        <v>6216</v>
      </c>
      <c r="B1955" s="2" t="s">
        <v>6215</v>
      </c>
      <c r="C1955" s="2" t="s">
        <v>198</v>
      </c>
      <c r="D1955" s="3">
        <v>45864</v>
      </c>
      <c r="E1955" s="4">
        <v>1428.16</v>
      </c>
      <c r="F1955" s="4">
        <v>1300.1099999999999</v>
      </c>
      <c r="G1955" s="4">
        <v>2048.8000000000029</v>
      </c>
      <c r="H1955" s="2" t="s">
        <v>6</v>
      </c>
      <c r="I1955" s="2" t="s">
        <v>8313</v>
      </c>
      <c r="J1955" s="2" t="s">
        <v>8314</v>
      </c>
    </row>
    <row r="1956" spans="1:10">
      <c r="A1956" s="2" t="s">
        <v>6218</v>
      </c>
      <c r="B1956" s="2" t="s">
        <v>6217</v>
      </c>
      <c r="C1956" s="2" t="s">
        <v>165</v>
      </c>
      <c r="D1956" s="3">
        <v>45868</v>
      </c>
      <c r="E1956" s="4">
        <v>1623.78</v>
      </c>
      <c r="F1956" s="4">
        <v>1395.44</v>
      </c>
      <c r="G1956" s="4">
        <v>9361.9399999999969</v>
      </c>
      <c r="H1956" s="2" t="s">
        <v>6</v>
      </c>
      <c r="I1956" s="2" t="s">
        <v>8313</v>
      </c>
      <c r="J1956" s="2" t="s">
        <v>8314</v>
      </c>
    </row>
    <row r="1957" spans="1:10">
      <c r="A1957" s="2" t="s">
        <v>6220</v>
      </c>
      <c r="B1957" s="2" t="s">
        <v>6219</v>
      </c>
      <c r="C1957" s="2" t="s">
        <v>218</v>
      </c>
      <c r="D1957" s="3">
        <v>45862</v>
      </c>
      <c r="E1957" s="4">
        <v>9060.19</v>
      </c>
      <c r="F1957" s="4">
        <v>7873.5</v>
      </c>
      <c r="G1957" s="4">
        <v>5933.4500000000025</v>
      </c>
      <c r="H1957" s="2" t="s">
        <v>6</v>
      </c>
      <c r="I1957" s="2" t="s">
        <v>8315</v>
      </c>
      <c r="J1957" s="2" t="s">
        <v>8314</v>
      </c>
    </row>
    <row r="1958" spans="1:10">
      <c r="A1958" s="2" t="s">
        <v>6222</v>
      </c>
      <c r="B1958" s="2" t="s">
        <v>6221</v>
      </c>
      <c r="C1958" s="2" t="s">
        <v>239</v>
      </c>
      <c r="D1958" s="3">
        <v>45872</v>
      </c>
      <c r="E1958" s="4">
        <v>219.63</v>
      </c>
      <c r="F1958" s="4">
        <v>204.27</v>
      </c>
      <c r="G1958" s="4">
        <v>138.23999999999987</v>
      </c>
      <c r="H1958" s="2" t="s">
        <v>6</v>
      </c>
      <c r="I1958" s="2" t="s">
        <v>8315</v>
      </c>
      <c r="J1958" s="2" t="s">
        <v>8314</v>
      </c>
    </row>
    <row r="1959" spans="1:10">
      <c r="A1959" s="2" t="s">
        <v>6224</v>
      </c>
      <c r="B1959" s="2" t="s">
        <v>6223</v>
      </c>
      <c r="C1959" s="2" t="s">
        <v>185</v>
      </c>
      <c r="D1959" s="3">
        <v>45889</v>
      </c>
      <c r="E1959" s="4">
        <v>65.36</v>
      </c>
      <c r="F1959" s="4">
        <v>56.88</v>
      </c>
      <c r="G1959" s="4">
        <v>127.19999999999996</v>
      </c>
      <c r="H1959" s="2" t="s">
        <v>6</v>
      </c>
      <c r="I1959" s="2" t="s">
        <v>8313</v>
      </c>
      <c r="J1959" s="2" t="s">
        <v>8314</v>
      </c>
    </row>
    <row r="1960" spans="1:10">
      <c r="A1960" s="2" t="s">
        <v>6226</v>
      </c>
      <c r="B1960" s="2" t="s">
        <v>6225</v>
      </c>
      <c r="C1960" s="2" t="s">
        <v>252</v>
      </c>
      <c r="D1960" s="3">
        <v>45898</v>
      </c>
      <c r="E1960" s="4">
        <v>377.79</v>
      </c>
      <c r="F1960" s="4">
        <v>339.91</v>
      </c>
      <c r="G1960" s="4">
        <v>984.87999999999988</v>
      </c>
      <c r="H1960" s="2" t="s">
        <v>6</v>
      </c>
      <c r="I1960" s="2" t="s">
        <v>8315</v>
      </c>
      <c r="J1960" s="2" t="s">
        <v>8314</v>
      </c>
    </row>
    <row r="1961" spans="1:10">
      <c r="A1961" s="2" t="s">
        <v>6228</v>
      </c>
      <c r="B1961" s="2" t="s">
        <v>6227</v>
      </c>
      <c r="C1961" s="2" t="s">
        <v>206</v>
      </c>
      <c r="D1961" s="3">
        <v>45919</v>
      </c>
      <c r="E1961" s="4">
        <v>2822.02</v>
      </c>
      <c r="F1961" s="4">
        <v>2468.3000000000002</v>
      </c>
      <c r="G1961" s="4">
        <v>11319.039999999994</v>
      </c>
      <c r="H1961" s="2" t="s">
        <v>6</v>
      </c>
      <c r="I1961" s="2" t="s">
        <v>8315</v>
      </c>
      <c r="J1961" s="2" t="s">
        <v>8314</v>
      </c>
    </row>
    <row r="1962" spans="1:10">
      <c r="A1962" s="2" t="s">
        <v>6230</v>
      </c>
      <c r="B1962" s="2" t="s">
        <v>6229</v>
      </c>
      <c r="C1962" s="2" t="s">
        <v>224</v>
      </c>
      <c r="D1962" s="3">
        <v>45913</v>
      </c>
      <c r="E1962" s="4">
        <v>2059.7800000000002</v>
      </c>
      <c r="F1962" s="4">
        <v>1781.88</v>
      </c>
      <c r="G1962" s="4">
        <v>2779.0000000000009</v>
      </c>
      <c r="H1962" s="2" t="s">
        <v>6</v>
      </c>
      <c r="I1962" s="2" t="s">
        <v>8313</v>
      </c>
      <c r="J1962" s="2" t="s">
        <v>8314</v>
      </c>
    </row>
    <row r="1963" spans="1:10">
      <c r="A1963" s="2" t="s">
        <v>6232</v>
      </c>
      <c r="B1963" s="2" t="s">
        <v>6231</v>
      </c>
      <c r="C1963" s="2" t="s">
        <v>242</v>
      </c>
      <c r="D1963" s="3">
        <v>45914</v>
      </c>
      <c r="E1963" s="4">
        <v>63.97</v>
      </c>
      <c r="F1963" s="4">
        <v>57</v>
      </c>
      <c r="G1963" s="4">
        <v>104.54999999999998</v>
      </c>
      <c r="H1963" s="2" t="s">
        <v>6</v>
      </c>
      <c r="I1963" s="2" t="s">
        <v>8316</v>
      </c>
      <c r="J1963" s="2" t="s">
        <v>8314</v>
      </c>
    </row>
    <row r="1964" spans="1:10">
      <c r="A1964" s="2" t="s">
        <v>6234</v>
      </c>
      <c r="B1964" s="2" t="s">
        <v>6233</v>
      </c>
      <c r="C1964" s="2" t="s">
        <v>255</v>
      </c>
      <c r="D1964" s="3">
        <v>45877</v>
      </c>
      <c r="E1964" s="4">
        <v>1081.3699999999999</v>
      </c>
      <c r="F1964" s="4">
        <v>1005.99</v>
      </c>
      <c r="G1964" s="4">
        <v>3090.5799999999954</v>
      </c>
      <c r="H1964" s="2" t="s">
        <v>6</v>
      </c>
      <c r="I1964" s="2" t="s">
        <v>8316</v>
      </c>
      <c r="J1964" s="2" t="s">
        <v>8314</v>
      </c>
    </row>
    <row r="1965" spans="1:10">
      <c r="A1965" s="2" t="s">
        <v>6236</v>
      </c>
      <c r="B1965" s="2" t="s">
        <v>6235</v>
      </c>
      <c r="C1965" s="2" t="s">
        <v>223</v>
      </c>
      <c r="D1965" s="3">
        <v>45901</v>
      </c>
      <c r="E1965" s="4">
        <v>805.42</v>
      </c>
      <c r="F1965" s="4">
        <v>737.42</v>
      </c>
      <c r="G1965" s="4">
        <v>272</v>
      </c>
      <c r="H1965" s="2" t="s">
        <v>6</v>
      </c>
      <c r="I1965" s="2" t="s">
        <v>8315</v>
      </c>
      <c r="J1965" s="2" t="s">
        <v>8314</v>
      </c>
    </row>
    <row r="1966" spans="1:10">
      <c r="A1966" s="2" t="s">
        <v>6238</v>
      </c>
      <c r="B1966" s="2" t="s">
        <v>6237</v>
      </c>
      <c r="C1966" s="2" t="s">
        <v>235</v>
      </c>
      <c r="D1966" s="3">
        <v>45885</v>
      </c>
      <c r="E1966" s="4">
        <v>851.94</v>
      </c>
      <c r="F1966" s="4">
        <v>744.97</v>
      </c>
      <c r="G1966" s="4">
        <v>1604.5500000000004</v>
      </c>
      <c r="H1966" s="2" t="s">
        <v>6</v>
      </c>
      <c r="I1966" s="2" t="s">
        <v>8316</v>
      </c>
      <c r="J1966" s="2" t="s">
        <v>8314</v>
      </c>
    </row>
    <row r="1967" spans="1:10">
      <c r="A1967" s="2" t="s">
        <v>6240</v>
      </c>
      <c r="B1967" s="2" t="s">
        <v>6239</v>
      </c>
      <c r="C1967" s="2" t="s">
        <v>198</v>
      </c>
      <c r="D1967" s="3">
        <v>45884</v>
      </c>
      <c r="E1967" s="4">
        <v>1368.84</v>
      </c>
      <c r="F1967" s="4">
        <v>1277.33</v>
      </c>
      <c r="G1967" s="4">
        <v>274.52999999999997</v>
      </c>
      <c r="H1967" s="2" t="s">
        <v>6</v>
      </c>
      <c r="I1967" s="2" t="s">
        <v>8315</v>
      </c>
      <c r="J1967" s="2" t="s">
        <v>8314</v>
      </c>
    </row>
    <row r="1968" spans="1:10">
      <c r="A1968" s="2" t="s">
        <v>6242</v>
      </c>
      <c r="B1968" s="2" t="s">
        <v>6241</v>
      </c>
      <c r="C1968" s="2" t="s">
        <v>232</v>
      </c>
      <c r="D1968" s="3">
        <v>45874</v>
      </c>
      <c r="E1968" s="4">
        <v>10393.59</v>
      </c>
      <c r="F1968" s="4">
        <v>9255.4500000000007</v>
      </c>
      <c r="G1968" s="4">
        <v>44387.459999999977</v>
      </c>
      <c r="H1968" s="2" t="s">
        <v>6</v>
      </c>
      <c r="I1968" s="2" t="s">
        <v>8313</v>
      </c>
      <c r="J1968" s="2" t="s">
        <v>8314</v>
      </c>
    </row>
    <row r="1969" spans="1:10">
      <c r="A1969" s="2" t="s">
        <v>6244</v>
      </c>
      <c r="B1969" s="2" t="s">
        <v>6243</v>
      </c>
      <c r="C1969" s="2" t="s">
        <v>227</v>
      </c>
      <c r="D1969" s="3">
        <v>45873</v>
      </c>
      <c r="E1969" s="4">
        <v>247.11</v>
      </c>
      <c r="F1969" s="4">
        <v>225.69</v>
      </c>
      <c r="G1969" s="4">
        <v>621.18000000000052</v>
      </c>
      <c r="H1969" s="2" t="s">
        <v>6</v>
      </c>
      <c r="I1969" s="2" t="s">
        <v>8316</v>
      </c>
      <c r="J1969" s="2" t="s">
        <v>8314</v>
      </c>
    </row>
    <row r="1970" spans="1:10">
      <c r="A1970" s="2" t="s">
        <v>6246</v>
      </c>
      <c r="B1970" s="2" t="s">
        <v>6245</v>
      </c>
      <c r="C1970" s="2" t="s">
        <v>165</v>
      </c>
      <c r="D1970" s="3">
        <v>45873</v>
      </c>
      <c r="E1970" s="4">
        <v>1720.48</v>
      </c>
      <c r="F1970" s="4">
        <v>1410.92</v>
      </c>
      <c r="G1970" s="4">
        <v>9905.9199999999983</v>
      </c>
      <c r="H1970" s="2" t="s">
        <v>6</v>
      </c>
      <c r="I1970" s="2" t="s">
        <v>8316</v>
      </c>
      <c r="J1970" s="2" t="s">
        <v>8314</v>
      </c>
    </row>
    <row r="1971" spans="1:10">
      <c r="A1971" s="2" t="s">
        <v>6248</v>
      </c>
      <c r="B1971" s="2" t="s">
        <v>6247</v>
      </c>
      <c r="C1971" s="2" t="s">
        <v>202</v>
      </c>
      <c r="D1971" s="3">
        <v>45872</v>
      </c>
      <c r="E1971" s="4">
        <v>4565.32</v>
      </c>
      <c r="F1971" s="4">
        <v>4053.39</v>
      </c>
      <c r="G1971" s="4">
        <v>9726.6699999999964</v>
      </c>
      <c r="H1971" s="2" t="s">
        <v>6</v>
      </c>
      <c r="I1971" s="2" t="s">
        <v>8315</v>
      </c>
      <c r="J1971" s="2" t="s">
        <v>8314</v>
      </c>
    </row>
    <row r="1972" spans="1:10">
      <c r="A1972" s="2" t="s">
        <v>6250</v>
      </c>
      <c r="B1972" s="2" t="s">
        <v>6249</v>
      </c>
      <c r="C1972" s="2" t="s">
        <v>243</v>
      </c>
      <c r="D1972" s="3">
        <v>45917</v>
      </c>
      <c r="E1972" s="4">
        <v>90.38</v>
      </c>
      <c r="F1972" s="4">
        <v>86.26</v>
      </c>
      <c r="G1972" s="4">
        <v>111.23999999999974</v>
      </c>
      <c r="H1972" s="2" t="s">
        <v>6</v>
      </c>
      <c r="I1972" s="2" t="s">
        <v>8316</v>
      </c>
      <c r="J1972" s="2" t="s">
        <v>8314</v>
      </c>
    </row>
    <row r="1973" spans="1:10">
      <c r="A1973" s="2" t="s">
        <v>6252</v>
      </c>
      <c r="B1973" s="2" t="s">
        <v>6251</v>
      </c>
      <c r="C1973" s="2" t="s">
        <v>225</v>
      </c>
      <c r="D1973" s="3">
        <v>45871</v>
      </c>
      <c r="E1973" s="4">
        <v>1891.31</v>
      </c>
      <c r="F1973" s="4">
        <v>1795.86</v>
      </c>
      <c r="G1973" s="4">
        <v>2290.8000000000011</v>
      </c>
      <c r="H1973" s="2" t="s">
        <v>6</v>
      </c>
      <c r="I1973" s="2" t="s">
        <v>8313</v>
      </c>
      <c r="J1973" s="2" t="s">
        <v>8314</v>
      </c>
    </row>
    <row r="1974" spans="1:10">
      <c r="A1974" s="2" t="s">
        <v>6254</v>
      </c>
      <c r="B1974" s="2" t="s">
        <v>6253</v>
      </c>
      <c r="C1974" s="2" t="s">
        <v>230</v>
      </c>
      <c r="D1974" s="3">
        <v>45870</v>
      </c>
      <c r="E1974" s="4">
        <v>69.010000000000005</v>
      </c>
      <c r="F1974" s="4">
        <v>59.22</v>
      </c>
      <c r="G1974" s="4">
        <v>225.17000000000013</v>
      </c>
      <c r="H1974" s="2" t="s">
        <v>6</v>
      </c>
      <c r="I1974" s="2" t="s">
        <v>8315</v>
      </c>
      <c r="J1974" s="2" t="s">
        <v>8314</v>
      </c>
    </row>
    <row r="1975" spans="1:10">
      <c r="A1975" s="2" t="s">
        <v>6256</v>
      </c>
      <c r="B1975" s="2" t="s">
        <v>6255</v>
      </c>
      <c r="C1975" s="2" t="s">
        <v>257</v>
      </c>
      <c r="D1975" s="3">
        <v>45869</v>
      </c>
      <c r="E1975" s="4">
        <v>1340.29</v>
      </c>
      <c r="F1975" s="4">
        <v>1246.1600000000001</v>
      </c>
      <c r="G1975" s="4">
        <v>3671.0699999999952</v>
      </c>
      <c r="H1975" s="2" t="s">
        <v>6</v>
      </c>
      <c r="I1975" s="2" t="s">
        <v>8315</v>
      </c>
      <c r="J1975" s="2" t="s">
        <v>8314</v>
      </c>
    </row>
    <row r="1976" spans="1:10">
      <c r="A1976" s="2" t="s">
        <v>6258</v>
      </c>
      <c r="B1976" s="2" t="s">
        <v>6257</v>
      </c>
      <c r="C1976" s="2" t="s">
        <v>240</v>
      </c>
      <c r="D1976" s="3">
        <v>45909</v>
      </c>
      <c r="E1976" s="4">
        <v>583.30999999999995</v>
      </c>
      <c r="F1976" s="4">
        <v>515.48</v>
      </c>
      <c r="G1976" s="4">
        <v>2306.2199999999975</v>
      </c>
      <c r="H1976" s="2" t="s">
        <v>6</v>
      </c>
      <c r="I1976" s="2" t="s">
        <v>8316</v>
      </c>
      <c r="J1976" s="2" t="s">
        <v>8314</v>
      </c>
    </row>
    <row r="1977" spans="1:10">
      <c r="A1977" s="2" t="s">
        <v>6260</v>
      </c>
      <c r="B1977" s="2" t="s">
        <v>6259</v>
      </c>
      <c r="C1977" s="2" t="s">
        <v>233</v>
      </c>
      <c r="D1977" s="3">
        <v>45871</v>
      </c>
      <c r="E1977" s="4">
        <v>943.36</v>
      </c>
      <c r="F1977" s="4">
        <v>870.32</v>
      </c>
      <c r="G1977" s="4">
        <v>1679.9199999999992</v>
      </c>
      <c r="H1977" s="2" t="s">
        <v>6</v>
      </c>
      <c r="I1977" s="2" t="s">
        <v>8316</v>
      </c>
      <c r="J1977" s="2" t="s">
        <v>8314</v>
      </c>
    </row>
    <row r="1978" spans="1:10">
      <c r="A1978" s="2" t="s">
        <v>6262</v>
      </c>
      <c r="B1978" s="2" t="s">
        <v>6261</v>
      </c>
      <c r="C1978" s="2" t="s">
        <v>165</v>
      </c>
      <c r="D1978" s="3">
        <v>45923</v>
      </c>
      <c r="E1978" s="4">
        <v>1076.03</v>
      </c>
      <c r="F1978" s="4">
        <v>1023.1</v>
      </c>
      <c r="G1978" s="4">
        <v>2381.8499999999976</v>
      </c>
      <c r="H1978" s="2" t="s">
        <v>6</v>
      </c>
      <c r="I1978" s="2" t="s">
        <v>8315</v>
      </c>
      <c r="J1978" s="2" t="s">
        <v>8314</v>
      </c>
    </row>
    <row r="1979" spans="1:10">
      <c r="A1979" s="2" t="s">
        <v>6264</v>
      </c>
      <c r="B1979" s="2" t="s">
        <v>6263</v>
      </c>
      <c r="C1979" s="2" t="s">
        <v>229</v>
      </c>
      <c r="D1979" s="3">
        <v>45930</v>
      </c>
      <c r="E1979" s="4">
        <v>580.73</v>
      </c>
      <c r="F1979" s="4">
        <v>497.65</v>
      </c>
      <c r="G1979" s="4">
        <v>2326.2400000000011</v>
      </c>
      <c r="H1979" s="2" t="s">
        <v>6</v>
      </c>
      <c r="I1979" s="2" t="s">
        <v>8313</v>
      </c>
      <c r="J1979" s="2" t="s">
        <v>8314</v>
      </c>
    </row>
    <row r="1980" spans="1:10">
      <c r="A1980" s="2" t="s">
        <v>6266</v>
      </c>
      <c r="B1980" s="2" t="s">
        <v>6265</v>
      </c>
      <c r="C1980" s="2" t="s">
        <v>204</v>
      </c>
      <c r="D1980" s="3">
        <v>45885</v>
      </c>
      <c r="E1980" s="4">
        <v>883.61</v>
      </c>
      <c r="F1980" s="4">
        <v>739.35</v>
      </c>
      <c r="G1980" s="4">
        <v>6058.92</v>
      </c>
      <c r="H1980" s="2" t="s">
        <v>6</v>
      </c>
      <c r="I1980" s="2" t="s">
        <v>8313</v>
      </c>
      <c r="J1980" s="2" t="s">
        <v>8314</v>
      </c>
    </row>
    <row r="1981" spans="1:10">
      <c r="A1981" s="2" t="s">
        <v>6268</v>
      </c>
      <c r="B1981" s="2" t="s">
        <v>6267</v>
      </c>
      <c r="C1981" s="2" t="s">
        <v>240</v>
      </c>
      <c r="D1981" s="3">
        <v>45923</v>
      </c>
      <c r="E1981" s="4">
        <v>1274.5</v>
      </c>
      <c r="F1981" s="4">
        <v>1099.96</v>
      </c>
      <c r="G1981" s="4">
        <v>1919.9399999999996</v>
      </c>
      <c r="H1981" s="2" t="s">
        <v>6</v>
      </c>
      <c r="I1981" s="2" t="s">
        <v>8315</v>
      </c>
      <c r="J1981" s="2" t="s">
        <v>8314</v>
      </c>
    </row>
    <row r="1982" spans="1:10">
      <c r="A1982" s="2" t="s">
        <v>6270</v>
      </c>
      <c r="B1982" s="2" t="s">
        <v>6269</v>
      </c>
      <c r="C1982" s="2" t="s">
        <v>215</v>
      </c>
      <c r="D1982" s="3">
        <v>45919</v>
      </c>
      <c r="E1982" s="4">
        <v>193.97</v>
      </c>
      <c r="F1982" s="4">
        <v>186.59</v>
      </c>
      <c r="G1982" s="4">
        <v>236.15999999999985</v>
      </c>
      <c r="H1982" s="2" t="s">
        <v>6</v>
      </c>
      <c r="I1982" s="2" t="s">
        <v>8315</v>
      </c>
      <c r="J1982" s="2" t="s">
        <v>8314</v>
      </c>
    </row>
    <row r="1983" spans="1:10">
      <c r="A1983" s="2" t="s">
        <v>6272</v>
      </c>
      <c r="B1983" s="2" t="s">
        <v>6271</v>
      </c>
      <c r="C1983" s="2" t="s">
        <v>232</v>
      </c>
      <c r="D1983" s="3">
        <v>45901</v>
      </c>
      <c r="E1983" s="4">
        <v>9853.4</v>
      </c>
      <c r="F1983" s="4">
        <v>8690.82</v>
      </c>
      <c r="G1983" s="4">
        <v>22089.019999999997</v>
      </c>
      <c r="H1983" s="2" t="s">
        <v>6</v>
      </c>
      <c r="I1983" s="2" t="s">
        <v>8316</v>
      </c>
      <c r="J1983" s="2" t="s">
        <v>8314</v>
      </c>
    </row>
    <row r="1984" spans="1:10">
      <c r="A1984" s="2" t="s">
        <v>6274</v>
      </c>
      <c r="B1984" s="2" t="s">
        <v>6273</v>
      </c>
      <c r="C1984" s="2" t="s">
        <v>212</v>
      </c>
      <c r="D1984" s="3">
        <v>45882</v>
      </c>
      <c r="E1984" s="4">
        <v>3882.15</v>
      </c>
      <c r="F1984" s="4">
        <v>3673.18</v>
      </c>
      <c r="G1984" s="4">
        <v>1253.8200000000015</v>
      </c>
      <c r="H1984" s="2" t="s">
        <v>6</v>
      </c>
      <c r="I1984" s="2" t="s">
        <v>8313</v>
      </c>
      <c r="J1984" s="2" t="s">
        <v>8314</v>
      </c>
    </row>
    <row r="1985" spans="1:10">
      <c r="A1985" s="2" t="s">
        <v>6276</v>
      </c>
      <c r="B1985" s="2" t="s">
        <v>6275</v>
      </c>
      <c r="C1985" s="2" t="s">
        <v>233</v>
      </c>
      <c r="D1985" s="3">
        <v>45882</v>
      </c>
      <c r="E1985" s="4">
        <v>1516.65</v>
      </c>
      <c r="F1985" s="4">
        <v>1465.23</v>
      </c>
      <c r="G1985" s="4">
        <v>1542.6000000000022</v>
      </c>
      <c r="H1985" s="2" t="s">
        <v>6</v>
      </c>
      <c r="I1985" s="2" t="s">
        <v>8316</v>
      </c>
      <c r="J1985" s="2" t="s">
        <v>8314</v>
      </c>
    </row>
    <row r="1986" spans="1:10">
      <c r="A1986" s="2" t="s">
        <v>6278</v>
      </c>
      <c r="B1986" s="2" t="s">
        <v>6277</v>
      </c>
      <c r="C1986" s="2" t="s">
        <v>255</v>
      </c>
      <c r="D1986" s="3">
        <v>45899</v>
      </c>
      <c r="E1986" s="4">
        <v>846.39</v>
      </c>
      <c r="F1986" s="4">
        <v>764.06</v>
      </c>
      <c r="G1986" s="4">
        <v>2963.8800000000015</v>
      </c>
      <c r="H1986" s="2" t="s">
        <v>6</v>
      </c>
      <c r="I1986" s="2" t="s">
        <v>8316</v>
      </c>
      <c r="J1986" s="2" t="s">
        <v>8314</v>
      </c>
    </row>
    <row r="1987" spans="1:10">
      <c r="A1987" s="2" t="s">
        <v>6280</v>
      </c>
      <c r="B1987" s="2" t="s">
        <v>6279</v>
      </c>
      <c r="C1987" s="2" t="s">
        <v>185</v>
      </c>
      <c r="D1987" s="3">
        <v>45880</v>
      </c>
      <c r="E1987" s="4">
        <v>64.25</v>
      </c>
      <c r="F1987" s="4">
        <v>58.41</v>
      </c>
      <c r="G1987" s="4">
        <v>64.240000000000038</v>
      </c>
      <c r="H1987" s="2" t="s">
        <v>6</v>
      </c>
      <c r="I1987" s="2" t="s">
        <v>8316</v>
      </c>
      <c r="J1987" s="2" t="s">
        <v>8314</v>
      </c>
    </row>
    <row r="1988" spans="1:10">
      <c r="A1988" s="2" t="s">
        <v>6282</v>
      </c>
      <c r="B1988" s="2" t="s">
        <v>6281</v>
      </c>
      <c r="C1988" s="2" t="s">
        <v>185</v>
      </c>
      <c r="D1988" s="3">
        <v>45882</v>
      </c>
      <c r="E1988" s="4">
        <v>79.41</v>
      </c>
      <c r="F1988" s="4">
        <v>71.8</v>
      </c>
      <c r="G1988" s="4">
        <v>91.32</v>
      </c>
      <c r="H1988" s="2" t="s">
        <v>6</v>
      </c>
      <c r="I1988" s="2" t="s">
        <v>8316</v>
      </c>
      <c r="J1988" s="2" t="s">
        <v>8314</v>
      </c>
    </row>
    <row r="1989" spans="1:10">
      <c r="A1989" s="2" t="s">
        <v>6284</v>
      </c>
      <c r="B1989" s="2" t="s">
        <v>6283</v>
      </c>
      <c r="C1989" s="2" t="s">
        <v>226</v>
      </c>
      <c r="D1989" s="3">
        <v>45879</v>
      </c>
      <c r="E1989" s="4">
        <v>1518.63</v>
      </c>
      <c r="F1989" s="4">
        <v>1414.78</v>
      </c>
      <c r="G1989" s="4">
        <v>3738.6000000000049</v>
      </c>
      <c r="H1989" s="2" t="s">
        <v>6</v>
      </c>
      <c r="I1989" s="2" t="s">
        <v>8315</v>
      </c>
      <c r="J1989" s="2" t="s">
        <v>8314</v>
      </c>
    </row>
    <row r="1990" spans="1:10">
      <c r="A1990" s="2" t="s">
        <v>6286</v>
      </c>
      <c r="B1990" s="2" t="s">
        <v>6285</v>
      </c>
      <c r="C1990" s="2" t="s">
        <v>210</v>
      </c>
      <c r="D1990" s="3">
        <v>45878</v>
      </c>
      <c r="E1990" s="4">
        <v>529.85</v>
      </c>
      <c r="F1990" s="4">
        <v>479.71</v>
      </c>
      <c r="G1990" s="4">
        <v>1554.3400000000013</v>
      </c>
      <c r="H1990" s="2" t="s">
        <v>6</v>
      </c>
      <c r="I1990" s="2" t="s">
        <v>8316</v>
      </c>
      <c r="J1990" s="2" t="s">
        <v>8314</v>
      </c>
    </row>
    <row r="1991" spans="1:10">
      <c r="A1991" s="2" t="s">
        <v>6288</v>
      </c>
      <c r="B1991" s="2" t="s">
        <v>6287</v>
      </c>
      <c r="C1991" s="2" t="s">
        <v>226</v>
      </c>
      <c r="D1991" s="3">
        <v>45877</v>
      </c>
      <c r="E1991" s="4">
        <v>1501.12</v>
      </c>
      <c r="F1991" s="4">
        <v>1360.72</v>
      </c>
      <c r="G1991" s="4">
        <v>5756.3999999999942</v>
      </c>
      <c r="H1991" s="2" t="s">
        <v>6</v>
      </c>
      <c r="I1991" s="2" t="s">
        <v>8316</v>
      </c>
      <c r="J1991" s="2" t="s">
        <v>8314</v>
      </c>
    </row>
    <row r="1992" spans="1:10">
      <c r="A1992" s="2" t="s">
        <v>6290</v>
      </c>
      <c r="B1992" s="2" t="s">
        <v>6289</v>
      </c>
      <c r="C1992" s="2" t="s">
        <v>244</v>
      </c>
      <c r="D1992" s="3">
        <v>45923</v>
      </c>
      <c r="E1992" s="4">
        <v>9034.2199999999993</v>
      </c>
      <c r="F1992" s="4">
        <v>8131.21</v>
      </c>
      <c r="G1992" s="4">
        <v>10836.119999999992</v>
      </c>
      <c r="H1992" s="2" t="s">
        <v>6</v>
      </c>
      <c r="I1992" s="2" t="s">
        <v>8316</v>
      </c>
      <c r="J1992" s="2" t="s">
        <v>8314</v>
      </c>
    </row>
    <row r="1993" spans="1:10">
      <c r="A1993" s="2" t="s">
        <v>6292</v>
      </c>
      <c r="B1993" s="2" t="s">
        <v>6291</v>
      </c>
      <c r="C1993" s="2" t="s">
        <v>239</v>
      </c>
      <c r="D1993" s="3">
        <v>45875</v>
      </c>
      <c r="E1993" s="4">
        <v>207.68</v>
      </c>
      <c r="F1993" s="4">
        <v>190.34</v>
      </c>
      <c r="G1993" s="4">
        <v>728.2800000000002</v>
      </c>
      <c r="H1993" s="2" t="s">
        <v>6</v>
      </c>
      <c r="I1993" s="2" t="s">
        <v>8316</v>
      </c>
      <c r="J1993" s="2" t="s">
        <v>8314</v>
      </c>
    </row>
    <row r="1994" spans="1:10">
      <c r="A1994" s="2" t="s">
        <v>6294</v>
      </c>
      <c r="B1994" s="2" t="s">
        <v>6293</v>
      </c>
      <c r="C1994" s="2" t="s">
        <v>258</v>
      </c>
      <c r="D1994" s="3">
        <v>45876</v>
      </c>
      <c r="E1994" s="4">
        <v>6575.93</v>
      </c>
      <c r="F1994" s="4">
        <v>6556.59</v>
      </c>
      <c r="G1994" s="4">
        <v>135.38000000000102</v>
      </c>
      <c r="H1994" s="2" t="s">
        <v>6</v>
      </c>
      <c r="I1994" s="2" t="s">
        <v>8316</v>
      </c>
      <c r="J1994" s="2" t="s">
        <v>8314</v>
      </c>
    </row>
    <row r="1995" spans="1:10">
      <c r="A1995" s="2" t="s">
        <v>6296</v>
      </c>
      <c r="B1995" s="2" t="s">
        <v>6295</v>
      </c>
      <c r="C1995" s="2" t="s">
        <v>257</v>
      </c>
      <c r="D1995" s="3">
        <v>45884</v>
      </c>
      <c r="E1995" s="4">
        <v>1558.35</v>
      </c>
      <c r="F1995" s="4">
        <v>1507.39</v>
      </c>
      <c r="G1995" s="4">
        <v>713.43999999999733</v>
      </c>
      <c r="H1995" s="2" t="s">
        <v>6</v>
      </c>
      <c r="I1995" s="2" t="s">
        <v>8315</v>
      </c>
      <c r="J1995" s="2" t="s">
        <v>8314</v>
      </c>
    </row>
    <row r="1996" spans="1:10">
      <c r="A1996" s="2" t="s">
        <v>6298</v>
      </c>
      <c r="B1996" s="2" t="s">
        <v>6297</v>
      </c>
      <c r="C1996" s="2" t="s">
        <v>185</v>
      </c>
      <c r="D1996" s="3">
        <v>45874</v>
      </c>
      <c r="E1996" s="4">
        <v>83.23</v>
      </c>
      <c r="F1996" s="4">
        <v>75.63</v>
      </c>
      <c r="G1996" s="4">
        <v>296.40000000000032</v>
      </c>
      <c r="H1996" s="2" t="s">
        <v>6</v>
      </c>
      <c r="I1996" s="2" t="s">
        <v>8315</v>
      </c>
      <c r="J1996" s="2" t="s">
        <v>8314</v>
      </c>
    </row>
    <row r="1997" spans="1:10">
      <c r="A1997" s="2" t="s">
        <v>6300</v>
      </c>
      <c r="B1997" s="2" t="s">
        <v>6299</v>
      </c>
      <c r="C1997" s="2" t="s">
        <v>210</v>
      </c>
      <c r="D1997" s="3">
        <v>45901</v>
      </c>
      <c r="E1997" s="4">
        <v>220.45</v>
      </c>
      <c r="F1997" s="4">
        <v>211.72</v>
      </c>
      <c r="G1997" s="4">
        <v>183.32999999999979</v>
      </c>
      <c r="H1997" s="2" t="s">
        <v>6</v>
      </c>
      <c r="I1997" s="2" t="s">
        <v>8316</v>
      </c>
      <c r="J1997" s="2" t="s">
        <v>8314</v>
      </c>
    </row>
    <row r="1998" spans="1:10">
      <c r="A1998" s="2" t="s">
        <v>6302</v>
      </c>
      <c r="B1998" s="2" t="s">
        <v>6301</v>
      </c>
      <c r="C1998" s="2" t="s">
        <v>227</v>
      </c>
      <c r="D1998" s="3">
        <v>45892</v>
      </c>
      <c r="E1998" s="4">
        <v>394.52</v>
      </c>
      <c r="F1998" s="4">
        <v>331.76</v>
      </c>
      <c r="G1998" s="4">
        <v>313.79999999999995</v>
      </c>
      <c r="H1998" s="2" t="s">
        <v>6</v>
      </c>
      <c r="I1998" s="2" t="s">
        <v>8316</v>
      </c>
      <c r="J1998" s="2" t="s">
        <v>8314</v>
      </c>
    </row>
    <row r="1999" spans="1:10">
      <c r="A1999" s="2" t="s">
        <v>6304</v>
      </c>
      <c r="B1999" s="2" t="s">
        <v>6303</v>
      </c>
      <c r="C1999" s="2" t="s">
        <v>226</v>
      </c>
      <c r="D1999" s="3">
        <v>45922</v>
      </c>
      <c r="E1999" s="4">
        <v>1105.2</v>
      </c>
      <c r="F1999" s="4">
        <v>991.6</v>
      </c>
      <c r="G1999" s="4">
        <v>4657.6000000000013</v>
      </c>
      <c r="H1999" s="2" t="s">
        <v>6</v>
      </c>
      <c r="I1999" s="2" t="s">
        <v>8316</v>
      </c>
      <c r="J1999" s="2" t="s">
        <v>8314</v>
      </c>
    </row>
    <row r="2000" spans="1:10">
      <c r="A2000" s="2" t="s">
        <v>6306</v>
      </c>
      <c r="B2000" s="2" t="s">
        <v>6305</v>
      </c>
      <c r="C2000" s="2" t="s">
        <v>198</v>
      </c>
      <c r="D2000" s="3">
        <v>45889</v>
      </c>
      <c r="E2000" s="4">
        <v>767</v>
      </c>
      <c r="F2000" s="4">
        <v>713.54</v>
      </c>
      <c r="G2000" s="4">
        <v>1764.1800000000012</v>
      </c>
      <c r="H2000" s="2" t="s">
        <v>6</v>
      </c>
      <c r="I2000" s="2" t="s">
        <v>8316</v>
      </c>
      <c r="J2000" s="2" t="s">
        <v>8314</v>
      </c>
    </row>
    <row r="2001" spans="1:10">
      <c r="A2001" s="2" t="s">
        <v>6308</v>
      </c>
      <c r="B2001" s="2" t="s">
        <v>6307</v>
      </c>
      <c r="C2001" s="2" t="s">
        <v>235</v>
      </c>
      <c r="D2001" s="3">
        <v>45888</v>
      </c>
      <c r="E2001" s="4">
        <v>979.21</v>
      </c>
      <c r="F2001" s="4">
        <v>828.79</v>
      </c>
      <c r="G2001" s="4">
        <v>6317.6400000000031</v>
      </c>
      <c r="H2001" s="2" t="s">
        <v>6</v>
      </c>
      <c r="I2001" s="2" t="s">
        <v>8316</v>
      </c>
      <c r="J2001" s="2" t="s">
        <v>8314</v>
      </c>
    </row>
    <row r="2002" spans="1:10">
      <c r="A2002" s="2" t="s">
        <v>6310</v>
      </c>
      <c r="B2002" s="2" t="s">
        <v>6309</v>
      </c>
      <c r="C2002" s="2" t="s">
        <v>227</v>
      </c>
      <c r="D2002" s="3">
        <v>45888</v>
      </c>
      <c r="E2002" s="4">
        <v>715.88</v>
      </c>
      <c r="F2002" s="4">
        <v>631.15</v>
      </c>
      <c r="G2002" s="4">
        <v>1864.0600000000004</v>
      </c>
      <c r="H2002" s="2" t="s">
        <v>6</v>
      </c>
      <c r="I2002" s="2" t="s">
        <v>8315</v>
      </c>
      <c r="J2002" s="2" t="s">
        <v>8314</v>
      </c>
    </row>
    <row r="2003" spans="1:10">
      <c r="A2003" s="2" t="s">
        <v>6312</v>
      </c>
      <c r="B2003" s="2" t="s">
        <v>6311</v>
      </c>
      <c r="C2003" s="2" t="s">
        <v>194</v>
      </c>
      <c r="D2003" s="3">
        <v>45904</v>
      </c>
      <c r="E2003" s="4">
        <v>9083.1</v>
      </c>
      <c r="F2003" s="4">
        <v>8618.93</v>
      </c>
      <c r="G2003" s="4">
        <v>12068.420000000002</v>
      </c>
      <c r="H2003" s="2" t="s">
        <v>6</v>
      </c>
      <c r="I2003" s="2" t="s">
        <v>8316</v>
      </c>
      <c r="J2003" s="2" t="s">
        <v>8314</v>
      </c>
    </row>
    <row r="2004" spans="1:10">
      <c r="A2004" s="2" t="s">
        <v>6314</v>
      </c>
      <c r="B2004" s="2" t="s">
        <v>6313</v>
      </c>
      <c r="C2004" s="2" t="s">
        <v>217</v>
      </c>
      <c r="D2004" s="3">
        <v>45915</v>
      </c>
      <c r="E2004" s="4">
        <v>558.01</v>
      </c>
      <c r="F2004" s="4">
        <v>503.91</v>
      </c>
      <c r="G2004" s="4">
        <v>540.99999999999966</v>
      </c>
      <c r="H2004" s="2" t="s">
        <v>6</v>
      </c>
      <c r="I2004" s="2" t="s">
        <v>8313</v>
      </c>
      <c r="J2004" s="2" t="s">
        <v>8314</v>
      </c>
    </row>
    <row r="2005" spans="1:10">
      <c r="A2005" s="2" t="s">
        <v>6316</v>
      </c>
      <c r="B2005" s="2" t="s">
        <v>6315</v>
      </c>
      <c r="C2005" s="2" t="s">
        <v>235</v>
      </c>
      <c r="D2005" s="3">
        <v>45886</v>
      </c>
      <c r="E2005" s="4">
        <v>1418.38</v>
      </c>
      <c r="F2005" s="4">
        <v>1348.04</v>
      </c>
      <c r="G2005" s="4">
        <v>1125.4400000000023</v>
      </c>
      <c r="H2005" s="2" t="s">
        <v>6</v>
      </c>
      <c r="I2005" s="2" t="s">
        <v>8313</v>
      </c>
      <c r="J2005" s="2" t="s">
        <v>8314</v>
      </c>
    </row>
    <row r="2006" spans="1:10">
      <c r="A2006" s="2" t="s">
        <v>6318</v>
      </c>
      <c r="B2006" s="2" t="s">
        <v>6317</v>
      </c>
      <c r="C2006" s="2" t="s">
        <v>198</v>
      </c>
      <c r="D2006" s="3">
        <v>45890</v>
      </c>
      <c r="E2006" s="4">
        <v>1543.73</v>
      </c>
      <c r="F2006" s="4">
        <v>1398.58</v>
      </c>
      <c r="G2006" s="4">
        <v>4935.1000000000031</v>
      </c>
      <c r="H2006" s="2" t="s">
        <v>6</v>
      </c>
      <c r="I2006" s="2" t="s">
        <v>8315</v>
      </c>
      <c r="J2006" s="2" t="s">
        <v>8314</v>
      </c>
    </row>
    <row r="2007" spans="1:10">
      <c r="A2007" s="2" t="s">
        <v>6320</v>
      </c>
      <c r="B2007" s="2" t="s">
        <v>6319</v>
      </c>
      <c r="C2007" s="2" t="s">
        <v>235</v>
      </c>
      <c r="D2007" s="3">
        <v>45884</v>
      </c>
      <c r="E2007" s="4">
        <v>1303.97</v>
      </c>
      <c r="F2007" s="4">
        <v>1212.1600000000001</v>
      </c>
      <c r="G2007" s="4">
        <v>2387.0599999999986</v>
      </c>
      <c r="H2007" s="2" t="s">
        <v>6</v>
      </c>
      <c r="I2007" s="2" t="s">
        <v>8313</v>
      </c>
      <c r="J2007" s="2" t="s">
        <v>8314</v>
      </c>
    </row>
    <row r="2008" spans="1:10">
      <c r="A2008" s="2" t="s">
        <v>6322</v>
      </c>
      <c r="B2008" s="2" t="s">
        <v>6321</v>
      </c>
      <c r="C2008" s="2" t="s">
        <v>216</v>
      </c>
      <c r="D2008" s="3">
        <v>45883</v>
      </c>
      <c r="E2008" s="4">
        <v>63.6</v>
      </c>
      <c r="F2008" s="4">
        <v>58.15</v>
      </c>
      <c r="G2008" s="4">
        <v>228.90000000000012</v>
      </c>
      <c r="H2008" s="2" t="s">
        <v>6</v>
      </c>
      <c r="I2008" s="2" t="s">
        <v>8316</v>
      </c>
      <c r="J2008" s="2" t="s">
        <v>8314</v>
      </c>
    </row>
    <row r="2009" spans="1:10">
      <c r="A2009" s="2" t="s">
        <v>6324</v>
      </c>
      <c r="B2009" s="2" t="s">
        <v>6323</v>
      </c>
      <c r="C2009" s="2" t="s">
        <v>204</v>
      </c>
      <c r="D2009" s="3">
        <v>45888</v>
      </c>
      <c r="E2009" s="4">
        <v>567.45000000000005</v>
      </c>
      <c r="F2009" s="4">
        <v>485.53</v>
      </c>
      <c r="G2009" s="4">
        <v>573.44000000000051</v>
      </c>
      <c r="H2009" s="2" t="s">
        <v>6</v>
      </c>
      <c r="I2009" s="2" t="s">
        <v>8316</v>
      </c>
      <c r="J2009" s="2" t="s">
        <v>8314</v>
      </c>
    </row>
    <row r="2010" spans="1:10">
      <c r="A2010" s="2" t="s">
        <v>6326</v>
      </c>
      <c r="B2010" s="2" t="s">
        <v>6325</v>
      </c>
      <c r="C2010" s="2" t="s">
        <v>235</v>
      </c>
      <c r="D2010" s="3">
        <v>45910</v>
      </c>
      <c r="E2010" s="4">
        <v>913.82</v>
      </c>
      <c r="F2010" s="4">
        <v>777.57</v>
      </c>
      <c r="G2010" s="4">
        <v>5995</v>
      </c>
      <c r="H2010" s="2" t="s">
        <v>6</v>
      </c>
      <c r="I2010" s="2" t="s">
        <v>8316</v>
      </c>
      <c r="J2010" s="2" t="s">
        <v>8314</v>
      </c>
    </row>
    <row r="2011" spans="1:10">
      <c r="A2011" s="2" t="s">
        <v>6328</v>
      </c>
      <c r="B2011" s="2" t="s">
        <v>6327</v>
      </c>
      <c r="C2011" s="2" t="s">
        <v>238</v>
      </c>
      <c r="D2011" s="3">
        <v>45885</v>
      </c>
      <c r="E2011" s="4">
        <v>1563.74</v>
      </c>
      <c r="F2011" s="4">
        <v>1414.13</v>
      </c>
      <c r="G2011" s="4">
        <v>2244.1499999999987</v>
      </c>
      <c r="H2011" s="2" t="s">
        <v>6</v>
      </c>
      <c r="I2011" s="2" t="s">
        <v>8313</v>
      </c>
      <c r="J2011" s="2" t="s">
        <v>8314</v>
      </c>
    </row>
    <row r="2012" spans="1:10">
      <c r="A2012" s="2" t="s">
        <v>6330</v>
      </c>
      <c r="B2012" s="2" t="s">
        <v>6329</v>
      </c>
      <c r="C2012" s="2" t="s">
        <v>252</v>
      </c>
      <c r="D2012" s="3">
        <v>45884</v>
      </c>
      <c r="E2012" s="4">
        <v>1304.8399999999999</v>
      </c>
      <c r="F2012" s="4">
        <v>1135.83</v>
      </c>
      <c r="G2012" s="4">
        <v>1521.09</v>
      </c>
      <c r="H2012" s="2" t="s">
        <v>6</v>
      </c>
      <c r="I2012" s="2" t="s">
        <v>8313</v>
      </c>
      <c r="J2012" s="2" t="s">
        <v>8314</v>
      </c>
    </row>
    <row r="2013" spans="1:10">
      <c r="A2013" s="2" t="s">
        <v>6332</v>
      </c>
      <c r="B2013" s="2" t="s">
        <v>6331</v>
      </c>
      <c r="C2013" s="2" t="s">
        <v>198</v>
      </c>
      <c r="D2013" s="3">
        <v>45883</v>
      </c>
      <c r="E2013" s="4">
        <v>1430.46</v>
      </c>
      <c r="F2013" s="4">
        <v>1276.6400000000001</v>
      </c>
      <c r="G2013" s="4">
        <v>6921.8999999999969</v>
      </c>
      <c r="H2013" s="2" t="s">
        <v>6</v>
      </c>
      <c r="I2013" s="2" t="s">
        <v>8313</v>
      </c>
      <c r="J2013" s="2" t="s">
        <v>8314</v>
      </c>
    </row>
    <row r="2014" spans="1:10">
      <c r="A2014" s="2" t="s">
        <v>6334</v>
      </c>
      <c r="B2014" s="2" t="s">
        <v>6333</v>
      </c>
      <c r="C2014" s="2" t="s">
        <v>204</v>
      </c>
      <c r="D2014" s="3">
        <v>45883</v>
      </c>
      <c r="E2014" s="4">
        <v>1225.27</v>
      </c>
      <c r="F2014" s="4">
        <v>1196.49</v>
      </c>
      <c r="G2014" s="4">
        <v>604.37999999999943</v>
      </c>
      <c r="H2014" s="2" t="s">
        <v>6</v>
      </c>
      <c r="I2014" s="2" t="s">
        <v>8315</v>
      </c>
      <c r="J2014" s="2" t="s">
        <v>8314</v>
      </c>
    </row>
    <row r="2015" spans="1:10">
      <c r="A2015" s="2" t="s">
        <v>6336</v>
      </c>
      <c r="B2015" s="2" t="s">
        <v>6335</v>
      </c>
      <c r="C2015" s="2" t="s">
        <v>209</v>
      </c>
      <c r="D2015" s="3">
        <v>45882</v>
      </c>
      <c r="E2015" s="4">
        <v>1267.97</v>
      </c>
      <c r="F2015" s="4">
        <v>1137.8699999999999</v>
      </c>
      <c r="G2015" s="4">
        <v>4683.6000000000049</v>
      </c>
      <c r="H2015" s="2" t="s">
        <v>6</v>
      </c>
      <c r="I2015" s="2" t="s">
        <v>8315</v>
      </c>
      <c r="J2015" s="2" t="s">
        <v>8314</v>
      </c>
    </row>
    <row r="2016" spans="1:10">
      <c r="A2016" s="2" t="s">
        <v>6338</v>
      </c>
      <c r="B2016" s="2" t="s">
        <v>6337</v>
      </c>
      <c r="C2016" s="2" t="s">
        <v>258</v>
      </c>
      <c r="D2016" s="3">
        <v>45915</v>
      </c>
      <c r="E2016" s="4">
        <v>10353</v>
      </c>
      <c r="F2016" s="4">
        <v>9708.94</v>
      </c>
      <c r="G2016" s="4">
        <v>16745.559999999987</v>
      </c>
      <c r="H2016" s="2" t="s">
        <v>6</v>
      </c>
      <c r="I2016" s="2" t="s">
        <v>8315</v>
      </c>
      <c r="J2016" s="2" t="s">
        <v>8314</v>
      </c>
    </row>
    <row r="2017" spans="1:10">
      <c r="A2017" s="2" t="s">
        <v>6340</v>
      </c>
      <c r="B2017" s="2" t="s">
        <v>6339</v>
      </c>
      <c r="C2017" s="2" t="s">
        <v>233</v>
      </c>
      <c r="D2017" s="3">
        <v>45926</v>
      </c>
      <c r="E2017" s="4">
        <v>1833.82</v>
      </c>
      <c r="F2017" s="4">
        <v>1728.92</v>
      </c>
      <c r="G2017" s="4">
        <v>1468.5999999999981</v>
      </c>
      <c r="H2017" s="2" t="s">
        <v>6</v>
      </c>
      <c r="I2017" s="2" t="s">
        <v>8316</v>
      </c>
      <c r="J2017" s="2" t="s">
        <v>8314</v>
      </c>
    </row>
    <row r="2018" spans="1:10">
      <c r="A2018" s="2" t="s">
        <v>6342</v>
      </c>
      <c r="B2018" s="2" t="s">
        <v>6341</v>
      </c>
      <c r="C2018" s="2" t="s">
        <v>209</v>
      </c>
      <c r="D2018" s="3">
        <v>45935</v>
      </c>
      <c r="E2018" s="4">
        <v>1115.67</v>
      </c>
      <c r="F2018" s="4">
        <v>1020.45</v>
      </c>
      <c r="G2018" s="4">
        <v>2380.5000000000009</v>
      </c>
      <c r="H2018" s="2" t="s">
        <v>6</v>
      </c>
      <c r="I2018" s="2" t="s">
        <v>8316</v>
      </c>
      <c r="J2018" s="2" t="s">
        <v>8314</v>
      </c>
    </row>
    <row r="2019" spans="1:10">
      <c r="A2019" s="2" t="s">
        <v>6344</v>
      </c>
      <c r="B2019" s="2" t="s">
        <v>6343</v>
      </c>
      <c r="C2019" s="2" t="s">
        <v>210</v>
      </c>
      <c r="D2019" s="3">
        <v>45898</v>
      </c>
      <c r="E2019" s="4">
        <v>672.3</v>
      </c>
      <c r="F2019" s="4">
        <v>608.03</v>
      </c>
      <c r="G2019" s="4">
        <v>1092.5899999999997</v>
      </c>
      <c r="H2019" s="2" t="s">
        <v>6</v>
      </c>
      <c r="I2019" s="2" t="s">
        <v>8313</v>
      </c>
      <c r="J2019" s="2" t="s">
        <v>8314</v>
      </c>
    </row>
    <row r="2020" spans="1:10">
      <c r="A2020" s="2" t="s">
        <v>6346</v>
      </c>
      <c r="B2020" s="2" t="s">
        <v>6345</v>
      </c>
      <c r="C2020" s="2" t="s">
        <v>257</v>
      </c>
      <c r="D2020" s="3">
        <v>45897</v>
      </c>
      <c r="E2020" s="4">
        <v>1430.03</v>
      </c>
      <c r="F2020" s="4">
        <v>1283.3699999999999</v>
      </c>
      <c r="G2020" s="4">
        <v>4106.4800000000023</v>
      </c>
      <c r="H2020" s="2" t="s">
        <v>6</v>
      </c>
      <c r="I2020" s="2" t="s">
        <v>8313</v>
      </c>
      <c r="J2020" s="2" t="s">
        <v>8314</v>
      </c>
    </row>
    <row r="2021" spans="1:10">
      <c r="A2021" s="2" t="s">
        <v>6348</v>
      </c>
      <c r="B2021" s="2" t="s">
        <v>6347</v>
      </c>
      <c r="C2021" s="2" t="s">
        <v>237</v>
      </c>
      <c r="D2021" s="3">
        <v>45896</v>
      </c>
      <c r="E2021" s="4">
        <v>2207.17</v>
      </c>
      <c r="F2021" s="4">
        <v>1998.8</v>
      </c>
      <c r="G2021" s="4">
        <v>7084.5800000000036</v>
      </c>
      <c r="H2021" s="2" t="s">
        <v>6</v>
      </c>
      <c r="I2021" s="2" t="s">
        <v>8315</v>
      </c>
      <c r="J2021" s="2" t="s">
        <v>8314</v>
      </c>
    </row>
    <row r="2022" spans="1:10">
      <c r="A2022" s="2" t="s">
        <v>6350</v>
      </c>
      <c r="B2022" s="2" t="s">
        <v>6349</v>
      </c>
      <c r="C2022" s="2" t="s">
        <v>221</v>
      </c>
      <c r="D2022" s="3">
        <v>45895</v>
      </c>
      <c r="E2022" s="4">
        <v>1280.53</v>
      </c>
      <c r="F2022" s="4">
        <v>1099.93</v>
      </c>
      <c r="G2022" s="4">
        <v>3070.1999999999985</v>
      </c>
      <c r="H2022" s="2" t="s">
        <v>6</v>
      </c>
      <c r="I2022" s="2" t="s">
        <v>8313</v>
      </c>
      <c r="J2022" s="2" t="s">
        <v>8314</v>
      </c>
    </row>
    <row r="2023" spans="1:10">
      <c r="A2023" s="2" t="s">
        <v>6352</v>
      </c>
      <c r="B2023" s="2" t="s">
        <v>6351</v>
      </c>
      <c r="C2023" s="2" t="s">
        <v>158</v>
      </c>
      <c r="D2023" s="3">
        <v>45898</v>
      </c>
      <c r="E2023" s="4">
        <v>2244.9</v>
      </c>
      <c r="F2023" s="4">
        <v>2043.81</v>
      </c>
      <c r="G2023" s="4">
        <v>8043.6000000000058</v>
      </c>
      <c r="H2023" s="2" t="s">
        <v>6</v>
      </c>
      <c r="I2023" s="2" t="s">
        <v>8313</v>
      </c>
      <c r="J2023" s="2" t="s">
        <v>8314</v>
      </c>
    </row>
    <row r="2024" spans="1:10">
      <c r="A2024" s="2" t="s">
        <v>6354</v>
      </c>
      <c r="B2024" s="2" t="s">
        <v>6353</v>
      </c>
      <c r="C2024" s="2" t="s">
        <v>238</v>
      </c>
      <c r="D2024" s="3">
        <v>45899</v>
      </c>
      <c r="E2024" s="4">
        <v>1494.6</v>
      </c>
      <c r="F2024" s="4">
        <v>1353.49</v>
      </c>
      <c r="G2024" s="4">
        <v>3951.0799999999972</v>
      </c>
      <c r="H2024" s="2" t="s">
        <v>6</v>
      </c>
      <c r="I2024" s="2" t="s">
        <v>8313</v>
      </c>
      <c r="J2024" s="2" t="s">
        <v>8314</v>
      </c>
    </row>
    <row r="2025" spans="1:10">
      <c r="A2025" s="2" t="s">
        <v>6356</v>
      </c>
      <c r="B2025" s="2" t="s">
        <v>6355</v>
      </c>
      <c r="C2025" s="2" t="s">
        <v>221</v>
      </c>
      <c r="D2025" s="3">
        <v>45898</v>
      </c>
      <c r="E2025" s="4">
        <v>1686.21</v>
      </c>
      <c r="F2025" s="4">
        <v>1498.85</v>
      </c>
      <c r="G2025" s="4">
        <v>4496.6400000000031</v>
      </c>
      <c r="H2025" s="2" t="s">
        <v>6</v>
      </c>
      <c r="I2025" s="2" t="s">
        <v>8313</v>
      </c>
      <c r="J2025" s="2" t="s">
        <v>8314</v>
      </c>
    </row>
    <row r="2026" spans="1:10">
      <c r="A2026" s="2" t="s">
        <v>6358</v>
      </c>
      <c r="B2026" s="2" t="s">
        <v>6357</v>
      </c>
      <c r="C2026" s="2" t="s">
        <v>198</v>
      </c>
      <c r="D2026" s="3">
        <v>45906</v>
      </c>
      <c r="E2026" s="4">
        <v>979.78</v>
      </c>
      <c r="F2026" s="4">
        <v>913.41</v>
      </c>
      <c r="G2026" s="4">
        <v>1924.73</v>
      </c>
      <c r="H2026" s="2" t="s">
        <v>6</v>
      </c>
      <c r="I2026" s="2" t="s">
        <v>8313</v>
      </c>
      <c r="J2026" s="2" t="s">
        <v>8314</v>
      </c>
    </row>
    <row r="2027" spans="1:10">
      <c r="A2027" s="2" t="s">
        <v>6360</v>
      </c>
      <c r="B2027" s="2" t="s">
        <v>6359</v>
      </c>
      <c r="C2027" s="2" t="s">
        <v>232</v>
      </c>
      <c r="D2027" s="3">
        <v>45895</v>
      </c>
      <c r="E2027" s="4">
        <v>9397.27</v>
      </c>
      <c r="F2027" s="4">
        <v>9119.9699999999993</v>
      </c>
      <c r="G2027" s="4">
        <v>10537.400000000041</v>
      </c>
      <c r="H2027" s="2" t="s">
        <v>6</v>
      </c>
      <c r="I2027" s="2" t="s">
        <v>8315</v>
      </c>
      <c r="J2027" s="2" t="s">
        <v>8314</v>
      </c>
    </row>
    <row r="2028" spans="1:10">
      <c r="A2028" s="2" t="s">
        <v>6362</v>
      </c>
      <c r="B2028" s="2" t="s">
        <v>6361</v>
      </c>
      <c r="C2028" s="2" t="s">
        <v>238</v>
      </c>
      <c r="D2028" s="3">
        <v>45895</v>
      </c>
      <c r="E2028" s="4">
        <v>1121.74</v>
      </c>
      <c r="F2028" s="4">
        <v>1016.68</v>
      </c>
      <c r="G2028" s="4">
        <v>3677.1000000000022</v>
      </c>
      <c r="H2028" s="2" t="s">
        <v>6</v>
      </c>
      <c r="I2028" s="2" t="s">
        <v>8316</v>
      </c>
      <c r="J2028" s="2" t="s">
        <v>8314</v>
      </c>
    </row>
    <row r="2029" spans="1:10">
      <c r="A2029" s="2" t="s">
        <v>6364</v>
      </c>
      <c r="B2029" s="2" t="s">
        <v>6363</v>
      </c>
      <c r="C2029" s="2" t="s">
        <v>181</v>
      </c>
      <c r="D2029" s="3">
        <v>45894</v>
      </c>
      <c r="E2029" s="4">
        <v>518.28</v>
      </c>
      <c r="F2029" s="4">
        <v>452.82</v>
      </c>
      <c r="G2029" s="4">
        <v>785.51999999999975</v>
      </c>
      <c r="H2029" s="2" t="s">
        <v>6</v>
      </c>
      <c r="I2029" s="2" t="s">
        <v>8316</v>
      </c>
      <c r="J2029" s="2" t="s">
        <v>8314</v>
      </c>
    </row>
    <row r="2030" spans="1:10">
      <c r="A2030" s="2" t="s">
        <v>6366</v>
      </c>
      <c r="B2030" s="2" t="s">
        <v>6365</v>
      </c>
      <c r="C2030" s="2" t="s">
        <v>230</v>
      </c>
      <c r="D2030" s="3">
        <v>45902</v>
      </c>
      <c r="E2030" s="4">
        <v>45.38</v>
      </c>
      <c r="F2030" s="4">
        <v>43.84</v>
      </c>
      <c r="G2030" s="4">
        <v>36.95999999999998</v>
      </c>
      <c r="H2030" s="2" t="s">
        <v>6</v>
      </c>
      <c r="I2030" s="2" t="s">
        <v>8315</v>
      </c>
      <c r="J2030" s="2" t="s">
        <v>8314</v>
      </c>
    </row>
    <row r="2031" spans="1:10">
      <c r="A2031" s="2" t="s">
        <v>6368</v>
      </c>
      <c r="B2031" s="2" t="s">
        <v>6367</v>
      </c>
      <c r="C2031" s="2" t="s">
        <v>252</v>
      </c>
      <c r="D2031" s="3">
        <v>45900</v>
      </c>
      <c r="E2031" s="4">
        <v>3984.56</v>
      </c>
      <c r="F2031" s="4">
        <v>3868.35</v>
      </c>
      <c r="G2031" s="4">
        <v>3602.5100000000011</v>
      </c>
      <c r="H2031" s="2" t="s">
        <v>6</v>
      </c>
      <c r="I2031" s="2" t="s">
        <v>8316</v>
      </c>
      <c r="J2031" s="2" t="s">
        <v>8314</v>
      </c>
    </row>
    <row r="2032" spans="1:10">
      <c r="A2032" s="2" t="s">
        <v>6370</v>
      </c>
      <c r="B2032" s="2" t="s">
        <v>6369</v>
      </c>
      <c r="C2032" s="2" t="s">
        <v>239</v>
      </c>
      <c r="D2032" s="3">
        <v>45922</v>
      </c>
      <c r="E2032" s="4">
        <v>387.06</v>
      </c>
      <c r="F2032" s="4">
        <v>358.09</v>
      </c>
      <c r="G2032" s="4">
        <v>898.07000000000085</v>
      </c>
      <c r="H2032" s="2" t="s">
        <v>6</v>
      </c>
      <c r="I2032" s="2" t="s">
        <v>8316</v>
      </c>
      <c r="J2032" s="2" t="s">
        <v>8314</v>
      </c>
    </row>
    <row r="2033" spans="1:10">
      <c r="A2033" s="2" t="s">
        <v>6372</v>
      </c>
      <c r="B2033" s="2" t="s">
        <v>6371</v>
      </c>
      <c r="C2033" s="2" t="s">
        <v>255</v>
      </c>
      <c r="D2033" s="3">
        <v>45890</v>
      </c>
      <c r="E2033" s="4">
        <v>511.92</v>
      </c>
      <c r="F2033" s="4">
        <v>481.17</v>
      </c>
      <c r="G2033" s="4">
        <v>1230</v>
      </c>
      <c r="H2033" s="2" t="s">
        <v>6</v>
      </c>
      <c r="I2033" s="2" t="s">
        <v>8316</v>
      </c>
      <c r="J2033" s="2" t="s">
        <v>8314</v>
      </c>
    </row>
    <row r="2034" spans="1:10">
      <c r="A2034" s="2" t="s">
        <v>6374</v>
      </c>
      <c r="B2034" s="2" t="s">
        <v>6373</v>
      </c>
      <c r="C2034" s="2" t="s">
        <v>238</v>
      </c>
      <c r="D2034" s="3">
        <v>45898</v>
      </c>
      <c r="E2034" s="4">
        <v>1224.43</v>
      </c>
      <c r="F2034" s="4">
        <v>1172.6500000000001</v>
      </c>
      <c r="G2034" s="4">
        <v>1656.9599999999991</v>
      </c>
      <c r="H2034" s="2" t="s">
        <v>6</v>
      </c>
      <c r="I2034" s="2" t="s">
        <v>8315</v>
      </c>
      <c r="J2034" s="2" t="s">
        <v>8314</v>
      </c>
    </row>
    <row r="2035" spans="1:10">
      <c r="A2035" s="2" t="s">
        <v>6376</v>
      </c>
      <c r="B2035" s="2" t="s">
        <v>6375</v>
      </c>
      <c r="C2035" s="2" t="s">
        <v>223</v>
      </c>
      <c r="D2035" s="3">
        <v>45907</v>
      </c>
      <c r="E2035" s="4">
        <v>1339.15</v>
      </c>
      <c r="F2035" s="4">
        <v>1195.1199999999999</v>
      </c>
      <c r="G2035" s="4">
        <v>432.0900000000006</v>
      </c>
      <c r="H2035" s="2" t="s">
        <v>6</v>
      </c>
      <c r="I2035" s="2" t="s">
        <v>8316</v>
      </c>
      <c r="J2035" s="2" t="s">
        <v>8314</v>
      </c>
    </row>
    <row r="2036" spans="1:10">
      <c r="A2036" s="2" t="s">
        <v>6378</v>
      </c>
      <c r="B2036" s="2" t="s">
        <v>6377</v>
      </c>
      <c r="C2036" s="2" t="s">
        <v>221</v>
      </c>
      <c r="D2036" s="3">
        <v>45906</v>
      </c>
      <c r="E2036" s="4">
        <v>1288.6099999999999</v>
      </c>
      <c r="F2036" s="4">
        <v>1134.75</v>
      </c>
      <c r="G2036" s="4">
        <v>4769.6599999999971</v>
      </c>
      <c r="H2036" s="2" t="s">
        <v>6</v>
      </c>
      <c r="I2036" s="2" t="s">
        <v>8316</v>
      </c>
      <c r="J2036" s="2" t="s">
        <v>8314</v>
      </c>
    </row>
    <row r="2037" spans="1:10">
      <c r="A2037" s="2" t="s">
        <v>6380</v>
      </c>
      <c r="B2037" s="2" t="s">
        <v>6379</v>
      </c>
      <c r="C2037" s="2" t="s">
        <v>181</v>
      </c>
      <c r="D2037" s="3">
        <v>45905</v>
      </c>
      <c r="E2037" s="4">
        <v>860.41</v>
      </c>
      <c r="F2037" s="4">
        <v>778.21</v>
      </c>
      <c r="G2037" s="4">
        <v>1890.5999999999985</v>
      </c>
      <c r="H2037" s="2" t="s">
        <v>6</v>
      </c>
      <c r="I2037" s="2" t="s">
        <v>8316</v>
      </c>
      <c r="J2037" s="2" t="s">
        <v>8314</v>
      </c>
    </row>
    <row r="2038" spans="1:10">
      <c r="A2038" s="2" t="s">
        <v>6382</v>
      </c>
      <c r="B2038" s="2" t="s">
        <v>6381</v>
      </c>
      <c r="C2038" s="2" t="s">
        <v>185</v>
      </c>
      <c r="D2038" s="3">
        <v>45920</v>
      </c>
      <c r="E2038" s="4">
        <v>49.09</v>
      </c>
      <c r="F2038" s="4">
        <v>47.84</v>
      </c>
      <c r="G2038" s="4">
        <v>38.75</v>
      </c>
      <c r="H2038" s="2" t="s">
        <v>6</v>
      </c>
      <c r="I2038" s="2" t="s">
        <v>8315</v>
      </c>
      <c r="J2038" s="2" t="s">
        <v>8314</v>
      </c>
    </row>
    <row r="2039" spans="1:10">
      <c r="A2039" s="2" t="s">
        <v>6384</v>
      </c>
      <c r="B2039" s="2" t="s">
        <v>6383</v>
      </c>
      <c r="C2039" s="2" t="s">
        <v>194</v>
      </c>
      <c r="D2039" s="3">
        <v>45906</v>
      </c>
      <c r="E2039" s="4">
        <v>10101.34</v>
      </c>
      <c r="F2039" s="4">
        <v>9036.43</v>
      </c>
      <c r="G2039" s="4">
        <v>19168.379999999997</v>
      </c>
      <c r="H2039" s="2" t="s">
        <v>6</v>
      </c>
      <c r="I2039" s="2" t="s">
        <v>8313</v>
      </c>
      <c r="J2039" s="2" t="s">
        <v>8314</v>
      </c>
    </row>
    <row r="2040" spans="1:10">
      <c r="A2040" s="2" t="s">
        <v>6386</v>
      </c>
      <c r="B2040" s="2" t="s">
        <v>6385</v>
      </c>
      <c r="C2040" s="2" t="s">
        <v>234</v>
      </c>
      <c r="D2040" s="3">
        <v>45906</v>
      </c>
      <c r="E2040" s="4">
        <v>1415.91</v>
      </c>
      <c r="F2040" s="4">
        <v>1275.44</v>
      </c>
      <c r="G2040" s="4">
        <v>3090.3400000000006</v>
      </c>
      <c r="H2040" s="2" t="s">
        <v>6</v>
      </c>
      <c r="I2040" s="2" t="s">
        <v>8313</v>
      </c>
      <c r="J2040" s="2" t="s">
        <v>8314</v>
      </c>
    </row>
    <row r="2041" spans="1:10">
      <c r="A2041" s="2" t="s">
        <v>6388</v>
      </c>
      <c r="B2041" s="2" t="s">
        <v>6387</v>
      </c>
      <c r="C2041" s="2" t="s">
        <v>190</v>
      </c>
      <c r="D2041" s="3">
        <v>45915</v>
      </c>
      <c r="E2041" s="4">
        <v>885.15</v>
      </c>
      <c r="F2041" s="4">
        <v>782.29</v>
      </c>
      <c r="G2041" s="4">
        <v>1851.4800000000002</v>
      </c>
      <c r="H2041" s="2" t="s">
        <v>6</v>
      </c>
      <c r="I2041" s="2" t="s">
        <v>8316</v>
      </c>
      <c r="J2041" s="2" t="s">
        <v>8314</v>
      </c>
    </row>
    <row r="2042" spans="1:10">
      <c r="A2042" s="2" t="s">
        <v>6390</v>
      </c>
      <c r="B2042" s="2" t="s">
        <v>6389</v>
      </c>
      <c r="C2042" s="2" t="s">
        <v>234</v>
      </c>
      <c r="D2042" s="3">
        <v>45904</v>
      </c>
      <c r="E2042" s="4">
        <v>6959.65</v>
      </c>
      <c r="F2042" s="4">
        <v>6164.58</v>
      </c>
      <c r="G2042" s="4">
        <v>19081.679999999993</v>
      </c>
      <c r="H2042" s="2" t="s">
        <v>6</v>
      </c>
      <c r="I2042" s="2" t="s">
        <v>8316</v>
      </c>
      <c r="J2042" s="2" t="s">
        <v>8314</v>
      </c>
    </row>
    <row r="2043" spans="1:10">
      <c r="A2043" s="2" t="s">
        <v>6392</v>
      </c>
      <c r="B2043" s="2" t="s">
        <v>6391</v>
      </c>
      <c r="C2043" s="2" t="s">
        <v>227</v>
      </c>
      <c r="D2043" s="3">
        <v>45923</v>
      </c>
      <c r="E2043" s="4">
        <v>227.79</v>
      </c>
      <c r="F2043" s="4">
        <v>201.45</v>
      </c>
      <c r="G2043" s="4">
        <v>895.56000000000017</v>
      </c>
      <c r="H2043" s="2" t="s">
        <v>6</v>
      </c>
      <c r="I2043" s="2" t="s">
        <v>8313</v>
      </c>
      <c r="J2043" s="2" t="s">
        <v>8314</v>
      </c>
    </row>
    <row r="2044" spans="1:10">
      <c r="A2044" s="2" t="s">
        <v>6394</v>
      </c>
      <c r="B2044" s="2" t="s">
        <v>6393</v>
      </c>
      <c r="C2044" s="2" t="s">
        <v>257</v>
      </c>
      <c r="D2044" s="3">
        <v>45906</v>
      </c>
      <c r="E2044" s="4">
        <v>1727.34</v>
      </c>
      <c r="F2044" s="4">
        <v>1565.95</v>
      </c>
      <c r="G2044" s="4">
        <v>6132.8199999999952</v>
      </c>
      <c r="H2044" s="2" t="s">
        <v>6</v>
      </c>
      <c r="I2044" s="2" t="s">
        <v>8315</v>
      </c>
      <c r="J2044" s="2" t="s">
        <v>8314</v>
      </c>
    </row>
    <row r="2045" spans="1:10">
      <c r="A2045" s="2" t="s">
        <v>6396</v>
      </c>
      <c r="B2045" s="2" t="s">
        <v>6395</v>
      </c>
      <c r="C2045" s="2" t="s">
        <v>237</v>
      </c>
      <c r="D2045" s="3">
        <v>45914</v>
      </c>
      <c r="E2045" s="4">
        <v>2142.1999999999998</v>
      </c>
      <c r="F2045" s="4">
        <v>1869.52</v>
      </c>
      <c r="G2045" s="4">
        <v>1636.079999999999</v>
      </c>
      <c r="H2045" s="2" t="s">
        <v>6</v>
      </c>
      <c r="I2045" s="2" t="s">
        <v>8315</v>
      </c>
      <c r="J2045" s="2" t="s">
        <v>8314</v>
      </c>
    </row>
    <row r="2046" spans="1:10">
      <c r="A2046" s="2" t="s">
        <v>6398</v>
      </c>
      <c r="B2046" s="2" t="s">
        <v>6397</v>
      </c>
      <c r="C2046" s="2" t="s">
        <v>202</v>
      </c>
      <c r="D2046" s="3">
        <v>45912</v>
      </c>
      <c r="E2046" s="4">
        <v>757.32</v>
      </c>
      <c r="F2046" s="4">
        <v>678.21</v>
      </c>
      <c r="G2046" s="4">
        <v>2373.3000000000002</v>
      </c>
      <c r="H2046" s="2" t="s">
        <v>6</v>
      </c>
      <c r="I2046" s="2" t="s">
        <v>8315</v>
      </c>
      <c r="J2046" s="2" t="s">
        <v>8314</v>
      </c>
    </row>
    <row r="2047" spans="1:10">
      <c r="A2047" s="2" t="s">
        <v>6400</v>
      </c>
      <c r="B2047" s="2" t="s">
        <v>6399</v>
      </c>
      <c r="C2047" s="2" t="s">
        <v>252</v>
      </c>
      <c r="D2047" s="3">
        <v>45903</v>
      </c>
      <c r="E2047" s="4">
        <v>4105.28</v>
      </c>
      <c r="F2047" s="4">
        <v>3779.87</v>
      </c>
      <c r="G2047" s="4">
        <v>7484.4299999999967</v>
      </c>
      <c r="H2047" s="2" t="s">
        <v>6</v>
      </c>
      <c r="I2047" s="2" t="s">
        <v>8313</v>
      </c>
      <c r="J2047" s="2" t="s">
        <v>8314</v>
      </c>
    </row>
    <row r="2048" spans="1:10">
      <c r="A2048" s="2" t="s">
        <v>6402</v>
      </c>
      <c r="B2048" s="2" t="s">
        <v>6401</v>
      </c>
      <c r="C2048" s="2" t="s">
        <v>257</v>
      </c>
      <c r="D2048" s="3">
        <v>45902</v>
      </c>
      <c r="E2048" s="4">
        <v>828.67</v>
      </c>
      <c r="F2048" s="4">
        <v>682.73</v>
      </c>
      <c r="G2048" s="4">
        <v>2626.9199999999992</v>
      </c>
      <c r="H2048" s="2" t="s">
        <v>6</v>
      </c>
      <c r="I2048" s="2" t="s">
        <v>8313</v>
      </c>
      <c r="J2048" s="2" t="s">
        <v>8314</v>
      </c>
    </row>
    <row r="2049" spans="1:10">
      <c r="A2049" s="2" t="s">
        <v>6404</v>
      </c>
      <c r="B2049" s="2" t="s">
        <v>6403</v>
      </c>
      <c r="C2049" s="2" t="s">
        <v>258</v>
      </c>
      <c r="D2049" s="3">
        <v>45901</v>
      </c>
      <c r="E2049" s="4">
        <v>11133</v>
      </c>
      <c r="F2049" s="4">
        <v>10299.290000000001</v>
      </c>
      <c r="G2049" s="4">
        <v>34182.109999999964</v>
      </c>
      <c r="H2049" s="2" t="s">
        <v>6</v>
      </c>
      <c r="I2049" s="2" t="s">
        <v>8316</v>
      </c>
      <c r="J2049" s="2" t="s">
        <v>8314</v>
      </c>
    </row>
    <row r="2050" spans="1:10">
      <c r="A2050" s="2" t="s">
        <v>6406</v>
      </c>
      <c r="B2050" s="2" t="s">
        <v>6405</v>
      </c>
      <c r="C2050" s="2" t="s">
        <v>255</v>
      </c>
      <c r="D2050" s="3">
        <v>45912</v>
      </c>
      <c r="E2050" s="4">
        <v>821.12</v>
      </c>
      <c r="F2050" s="4">
        <v>792.87</v>
      </c>
      <c r="G2050" s="4">
        <v>536.75</v>
      </c>
      <c r="H2050" s="2" t="s">
        <v>6</v>
      </c>
      <c r="I2050" s="2" t="s">
        <v>8316</v>
      </c>
      <c r="J2050" s="2" t="s">
        <v>8314</v>
      </c>
    </row>
    <row r="2051" spans="1:10">
      <c r="A2051" s="2" t="s">
        <v>6408</v>
      </c>
      <c r="B2051" s="2" t="s">
        <v>6407</v>
      </c>
      <c r="C2051" s="2" t="s">
        <v>198</v>
      </c>
      <c r="D2051" s="3">
        <v>45900</v>
      </c>
      <c r="E2051" s="4">
        <v>1389.83</v>
      </c>
      <c r="F2051" s="4">
        <v>1160.95</v>
      </c>
      <c r="G2051" s="4">
        <v>2059.9199999999992</v>
      </c>
      <c r="H2051" s="2" t="s">
        <v>6</v>
      </c>
      <c r="I2051" s="2" t="s">
        <v>8315</v>
      </c>
      <c r="J2051" s="2" t="s">
        <v>8314</v>
      </c>
    </row>
    <row r="2052" spans="1:10">
      <c r="A2052" s="2" t="s">
        <v>6410</v>
      </c>
      <c r="B2052" s="2" t="s">
        <v>6409</v>
      </c>
      <c r="C2052" s="2" t="s">
        <v>230</v>
      </c>
      <c r="D2052" s="3">
        <v>45899</v>
      </c>
      <c r="E2052" s="4">
        <v>44.14</v>
      </c>
      <c r="F2052" s="4">
        <v>42.63</v>
      </c>
      <c r="G2052" s="4">
        <v>24.159999999999968</v>
      </c>
      <c r="H2052" s="2" t="s">
        <v>6</v>
      </c>
      <c r="I2052" s="2" t="s">
        <v>8315</v>
      </c>
      <c r="J2052" s="2" t="s">
        <v>8314</v>
      </c>
    </row>
    <row r="2053" spans="1:10">
      <c r="A2053" s="2" t="s">
        <v>6412</v>
      </c>
      <c r="B2053" s="2" t="s">
        <v>6411</v>
      </c>
      <c r="C2053" s="2" t="s">
        <v>212</v>
      </c>
      <c r="D2053" s="3">
        <v>45951</v>
      </c>
      <c r="E2053" s="4">
        <v>4503.1499999999996</v>
      </c>
      <c r="F2053" s="4">
        <v>4078.52</v>
      </c>
      <c r="G2053" s="4">
        <v>3397.0399999999972</v>
      </c>
      <c r="H2053" s="2" t="s">
        <v>6</v>
      </c>
      <c r="I2053" s="2" t="s">
        <v>8313</v>
      </c>
      <c r="J2053" s="2" t="s">
        <v>8314</v>
      </c>
    </row>
    <row r="2054" spans="1:10">
      <c r="A2054" s="2" t="s">
        <v>6414</v>
      </c>
      <c r="B2054" s="2" t="s">
        <v>6413</v>
      </c>
      <c r="C2054" s="2" t="s">
        <v>224</v>
      </c>
      <c r="D2054" s="3">
        <v>45916</v>
      </c>
      <c r="E2054" s="4">
        <v>2199.8000000000002</v>
      </c>
      <c r="F2054" s="4">
        <v>1871.24</v>
      </c>
      <c r="G2054" s="4">
        <v>10513.920000000006</v>
      </c>
      <c r="H2054" s="2" t="s">
        <v>6</v>
      </c>
      <c r="I2054" s="2" t="s">
        <v>8313</v>
      </c>
      <c r="J2054" s="2" t="s">
        <v>8314</v>
      </c>
    </row>
    <row r="2055" spans="1:10">
      <c r="A2055" s="2" t="s">
        <v>6416</v>
      </c>
      <c r="B2055" s="2" t="s">
        <v>6415</v>
      </c>
      <c r="C2055" s="2" t="s">
        <v>258</v>
      </c>
      <c r="D2055" s="3">
        <v>45922</v>
      </c>
      <c r="E2055" s="4">
        <v>7433.14</v>
      </c>
      <c r="F2055" s="4">
        <v>6576.89</v>
      </c>
      <c r="G2055" s="4">
        <v>26543.75</v>
      </c>
      <c r="H2055" s="2" t="s">
        <v>6</v>
      </c>
      <c r="I2055" s="2" t="s">
        <v>8316</v>
      </c>
      <c r="J2055" s="2" t="s">
        <v>8314</v>
      </c>
    </row>
    <row r="2056" spans="1:10">
      <c r="A2056" s="2" t="s">
        <v>6418</v>
      </c>
      <c r="B2056" s="2" t="s">
        <v>6417</v>
      </c>
      <c r="C2056" s="2" t="s">
        <v>238</v>
      </c>
      <c r="D2056" s="3">
        <v>45914</v>
      </c>
      <c r="E2056" s="4">
        <v>1690.72</v>
      </c>
      <c r="F2056" s="4">
        <v>1531.16</v>
      </c>
      <c r="G2056" s="4">
        <v>5584.5999999999985</v>
      </c>
      <c r="H2056" s="2" t="s">
        <v>6</v>
      </c>
      <c r="I2056" s="2" t="s">
        <v>8315</v>
      </c>
      <c r="J2056" s="2" t="s">
        <v>8314</v>
      </c>
    </row>
    <row r="2057" spans="1:10">
      <c r="A2057" s="2" t="s">
        <v>6420</v>
      </c>
      <c r="B2057" s="2" t="s">
        <v>6419</v>
      </c>
      <c r="C2057" s="2" t="s">
        <v>223</v>
      </c>
      <c r="D2057" s="3">
        <v>45918</v>
      </c>
      <c r="E2057" s="4">
        <v>1388.39</v>
      </c>
      <c r="F2057" s="4">
        <v>1304.1300000000001</v>
      </c>
      <c r="G2057" s="4">
        <v>2359.2799999999997</v>
      </c>
      <c r="H2057" s="2" t="s">
        <v>6</v>
      </c>
      <c r="I2057" s="2" t="s">
        <v>8316</v>
      </c>
      <c r="J2057" s="2" t="s">
        <v>8314</v>
      </c>
    </row>
    <row r="2058" spans="1:10">
      <c r="A2058" s="2" t="s">
        <v>6422</v>
      </c>
      <c r="B2058" s="2" t="s">
        <v>6421</v>
      </c>
      <c r="C2058" s="2" t="s">
        <v>221</v>
      </c>
      <c r="D2058" s="3">
        <v>45927</v>
      </c>
      <c r="E2058" s="4">
        <v>1607.43</v>
      </c>
      <c r="F2058" s="4">
        <v>1443.51</v>
      </c>
      <c r="G2058" s="4">
        <v>4589.760000000002</v>
      </c>
      <c r="H2058" s="2" t="s">
        <v>6</v>
      </c>
      <c r="I2058" s="2" t="s">
        <v>8316</v>
      </c>
      <c r="J2058" s="2" t="s">
        <v>8314</v>
      </c>
    </row>
    <row r="2059" spans="1:10">
      <c r="A2059" s="2" t="s">
        <v>6424</v>
      </c>
      <c r="B2059" s="2" t="s">
        <v>6423</v>
      </c>
      <c r="C2059" s="2" t="s">
        <v>158</v>
      </c>
      <c r="D2059" s="3">
        <v>45925</v>
      </c>
      <c r="E2059" s="4">
        <v>1379.92</v>
      </c>
      <c r="F2059" s="4">
        <v>1309.54</v>
      </c>
      <c r="G2059" s="4">
        <v>2463.3000000000038</v>
      </c>
      <c r="H2059" s="2" t="s">
        <v>6</v>
      </c>
      <c r="I2059" s="2" t="s">
        <v>8315</v>
      </c>
      <c r="J2059" s="2" t="s">
        <v>8314</v>
      </c>
    </row>
    <row r="2060" spans="1:10">
      <c r="A2060" s="2" t="s">
        <v>6426</v>
      </c>
      <c r="B2060" s="2" t="s">
        <v>6425</v>
      </c>
      <c r="C2060" s="2" t="s">
        <v>218</v>
      </c>
      <c r="D2060" s="3">
        <v>45957</v>
      </c>
      <c r="E2060" s="4">
        <v>7775.79</v>
      </c>
      <c r="F2060" s="4">
        <v>6658</v>
      </c>
      <c r="G2060" s="4">
        <v>27944.75</v>
      </c>
      <c r="H2060" s="2" t="s">
        <v>6</v>
      </c>
      <c r="I2060" s="2" t="s">
        <v>8315</v>
      </c>
      <c r="J2060" s="2" t="s">
        <v>8314</v>
      </c>
    </row>
    <row r="2061" spans="1:10">
      <c r="A2061" s="2" t="s">
        <v>6428</v>
      </c>
      <c r="B2061" s="2" t="s">
        <v>6427</v>
      </c>
      <c r="C2061" s="2" t="s">
        <v>234</v>
      </c>
      <c r="D2061" s="3">
        <v>45911</v>
      </c>
      <c r="E2061" s="4">
        <v>6691.89</v>
      </c>
      <c r="F2061" s="4">
        <v>6320.85</v>
      </c>
      <c r="G2061" s="4">
        <v>4823.5199999999995</v>
      </c>
      <c r="H2061" s="2" t="s">
        <v>6</v>
      </c>
      <c r="I2061" s="2" t="s">
        <v>8316</v>
      </c>
      <c r="J2061" s="2" t="s">
        <v>8314</v>
      </c>
    </row>
    <row r="2062" spans="1:10">
      <c r="A2062" s="2" t="s">
        <v>6430</v>
      </c>
      <c r="B2062" s="2" t="s">
        <v>6429</v>
      </c>
      <c r="C2062" s="2" t="s">
        <v>252</v>
      </c>
      <c r="D2062" s="3">
        <v>45915</v>
      </c>
      <c r="E2062" s="4">
        <v>4437.3999999999996</v>
      </c>
      <c r="F2062" s="4">
        <v>4055.08</v>
      </c>
      <c r="G2062" s="4">
        <v>9557.9999999999927</v>
      </c>
      <c r="H2062" s="2" t="s">
        <v>6</v>
      </c>
      <c r="I2062" s="2" t="s">
        <v>8313</v>
      </c>
      <c r="J2062" s="2" t="s">
        <v>8314</v>
      </c>
    </row>
    <row r="2063" spans="1:10">
      <c r="A2063" s="2" t="s">
        <v>6432</v>
      </c>
      <c r="B2063" s="2" t="s">
        <v>6431</v>
      </c>
      <c r="C2063" s="2" t="s">
        <v>242</v>
      </c>
      <c r="D2063" s="3">
        <v>45909</v>
      </c>
      <c r="E2063" s="4">
        <v>62.6</v>
      </c>
      <c r="F2063" s="4">
        <v>60.2</v>
      </c>
      <c r="G2063" s="4">
        <v>83.999999999999943</v>
      </c>
      <c r="H2063" s="2" t="s">
        <v>6</v>
      </c>
      <c r="I2063" s="2" t="s">
        <v>8313</v>
      </c>
      <c r="J2063" s="2" t="s">
        <v>8314</v>
      </c>
    </row>
    <row r="2064" spans="1:10">
      <c r="A2064" s="2" t="s">
        <v>6434</v>
      </c>
      <c r="B2064" s="2" t="s">
        <v>6433</v>
      </c>
      <c r="C2064" s="2" t="s">
        <v>234</v>
      </c>
      <c r="D2064" s="3">
        <v>45908</v>
      </c>
      <c r="E2064" s="4">
        <v>4137.87</v>
      </c>
      <c r="F2064" s="4">
        <v>4068.17</v>
      </c>
      <c r="G2064" s="4">
        <v>278.79999999999927</v>
      </c>
      <c r="H2064" s="2" t="s">
        <v>6</v>
      </c>
      <c r="I2064" s="2" t="s">
        <v>8313</v>
      </c>
      <c r="J2064" s="2" t="s">
        <v>8314</v>
      </c>
    </row>
    <row r="2065" spans="1:10">
      <c r="A2065" s="2" t="s">
        <v>6436</v>
      </c>
      <c r="B2065" s="2" t="s">
        <v>6435</v>
      </c>
      <c r="C2065" s="2" t="s">
        <v>242</v>
      </c>
      <c r="D2065" s="3">
        <v>45941</v>
      </c>
      <c r="E2065" s="4">
        <v>53.63</v>
      </c>
      <c r="F2065" s="4">
        <v>48.34</v>
      </c>
      <c r="G2065" s="4">
        <v>121.66999999999999</v>
      </c>
      <c r="H2065" s="2" t="s">
        <v>6</v>
      </c>
      <c r="I2065" s="2" t="s">
        <v>8315</v>
      </c>
      <c r="J2065" s="2" t="s">
        <v>8314</v>
      </c>
    </row>
    <row r="2066" spans="1:10">
      <c r="A2066" s="2" t="s">
        <v>6438</v>
      </c>
      <c r="B2066" s="2" t="s">
        <v>6437</v>
      </c>
      <c r="C2066" s="2" t="s">
        <v>206</v>
      </c>
      <c r="D2066" s="3">
        <v>45909</v>
      </c>
      <c r="E2066" s="4">
        <v>3517.4</v>
      </c>
      <c r="F2066" s="4">
        <v>3044.6</v>
      </c>
      <c r="G2066" s="4">
        <v>13711.200000000004</v>
      </c>
      <c r="H2066" s="2" t="s">
        <v>6</v>
      </c>
      <c r="I2066" s="2" t="s">
        <v>8313</v>
      </c>
      <c r="J2066" s="2" t="s">
        <v>8314</v>
      </c>
    </row>
    <row r="2067" spans="1:10">
      <c r="A2067" s="2" t="s">
        <v>6440</v>
      </c>
      <c r="B2067" s="2" t="s">
        <v>6439</v>
      </c>
      <c r="C2067" s="2" t="s">
        <v>190</v>
      </c>
      <c r="D2067" s="3">
        <v>45908</v>
      </c>
      <c r="E2067" s="4">
        <v>841.43</v>
      </c>
      <c r="F2067" s="4">
        <v>772.99</v>
      </c>
      <c r="G2067" s="4">
        <v>1095.0399999999991</v>
      </c>
      <c r="H2067" s="2" t="s">
        <v>6</v>
      </c>
      <c r="I2067" s="2" t="s">
        <v>8313</v>
      </c>
      <c r="J2067" s="2" t="s">
        <v>8314</v>
      </c>
    </row>
    <row r="2068" spans="1:10">
      <c r="A2068" s="2" t="s">
        <v>6442</v>
      </c>
      <c r="B2068" s="2" t="s">
        <v>6441</v>
      </c>
      <c r="C2068" s="2" t="s">
        <v>210</v>
      </c>
      <c r="D2068" s="3">
        <v>45940</v>
      </c>
      <c r="E2068" s="4">
        <v>747.89</v>
      </c>
      <c r="F2068" s="4">
        <v>665.36</v>
      </c>
      <c r="G2068" s="4">
        <v>742.76999999999975</v>
      </c>
      <c r="H2068" s="2" t="s">
        <v>6</v>
      </c>
      <c r="I2068" s="2" t="s">
        <v>8316</v>
      </c>
      <c r="J2068" s="2" t="s">
        <v>8314</v>
      </c>
    </row>
    <row r="2069" spans="1:10">
      <c r="A2069" s="2" t="s">
        <v>6444</v>
      </c>
      <c r="B2069" s="2" t="s">
        <v>6443</v>
      </c>
      <c r="C2069" s="2" t="s">
        <v>198</v>
      </c>
      <c r="D2069" s="3">
        <v>45961</v>
      </c>
      <c r="E2069" s="4">
        <v>793.24</v>
      </c>
      <c r="F2069" s="4">
        <v>743.37</v>
      </c>
      <c r="G2069" s="4">
        <v>1994.8000000000002</v>
      </c>
      <c r="H2069" s="2" t="s">
        <v>6</v>
      </c>
      <c r="I2069" s="2" t="s">
        <v>8315</v>
      </c>
      <c r="J2069" s="2" t="s">
        <v>8314</v>
      </c>
    </row>
    <row r="2070" spans="1:10">
      <c r="A2070" s="2" t="s">
        <v>6446</v>
      </c>
      <c r="B2070" s="2" t="s">
        <v>6445</v>
      </c>
      <c r="C2070" s="2" t="s">
        <v>223</v>
      </c>
      <c r="D2070" s="3">
        <v>45905</v>
      </c>
      <c r="E2070" s="4">
        <v>524.6</v>
      </c>
      <c r="F2070" s="4">
        <v>506.64</v>
      </c>
      <c r="G2070" s="4">
        <v>251.44000000000051</v>
      </c>
      <c r="H2070" s="2" t="s">
        <v>6</v>
      </c>
      <c r="I2070" s="2" t="s">
        <v>8313</v>
      </c>
      <c r="J2070" s="2" t="s">
        <v>8314</v>
      </c>
    </row>
    <row r="2071" spans="1:10">
      <c r="A2071" s="2" t="s">
        <v>6448</v>
      </c>
      <c r="B2071" s="2" t="s">
        <v>6447</v>
      </c>
      <c r="C2071" s="2" t="s">
        <v>217</v>
      </c>
      <c r="D2071" s="3">
        <v>45905</v>
      </c>
      <c r="E2071" s="4">
        <v>845.74</v>
      </c>
      <c r="F2071" s="4">
        <v>771.22</v>
      </c>
      <c r="G2071" s="4">
        <v>670.67999999999984</v>
      </c>
      <c r="H2071" s="2" t="s">
        <v>6</v>
      </c>
      <c r="I2071" s="2" t="s">
        <v>8315</v>
      </c>
      <c r="J2071" s="2" t="s">
        <v>8314</v>
      </c>
    </row>
    <row r="2072" spans="1:10">
      <c r="A2072" s="2" t="s">
        <v>6450</v>
      </c>
      <c r="B2072" s="2" t="s">
        <v>6449</v>
      </c>
      <c r="C2072" s="2" t="s">
        <v>225</v>
      </c>
      <c r="D2072" s="3">
        <v>45914</v>
      </c>
      <c r="E2072" s="4">
        <v>2256.08</v>
      </c>
      <c r="F2072" s="4">
        <v>1955.78</v>
      </c>
      <c r="G2072" s="4">
        <v>5405.4</v>
      </c>
      <c r="H2072" s="2" t="s">
        <v>6</v>
      </c>
      <c r="I2072" s="2" t="s">
        <v>8313</v>
      </c>
      <c r="J2072" s="2" t="s">
        <v>8314</v>
      </c>
    </row>
    <row r="2073" spans="1:10">
      <c r="A2073" s="2" t="s">
        <v>6452</v>
      </c>
      <c r="B2073" s="2" t="s">
        <v>6451</v>
      </c>
      <c r="C2073" s="2" t="s">
        <v>216</v>
      </c>
      <c r="D2073" s="3">
        <v>45928</v>
      </c>
      <c r="E2073" s="4">
        <v>68.58</v>
      </c>
      <c r="F2073" s="4">
        <v>58.62</v>
      </c>
      <c r="G2073" s="4">
        <v>388.44000000000005</v>
      </c>
      <c r="H2073" s="2" t="s">
        <v>6</v>
      </c>
      <c r="I2073" s="2" t="s">
        <v>8315</v>
      </c>
      <c r="J2073" s="2" t="s">
        <v>8314</v>
      </c>
    </row>
    <row r="2074" spans="1:10">
      <c r="A2074" s="2" t="s">
        <v>6454</v>
      </c>
      <c r="B2074" s="2" t="s">
        <v>6453</v>
      </c>
      <c r="C2074" s="2" t="s">
        <v>170</v>
      </c>
      <c r="D2074" s="3">
        <v>45922</v>
      </c>
      <c r="E2074" s="4">
        <v>217.6</v>
      </c>
      <c r="F2074" s="4">
        <v>202.16</v>
      </c>
      <c r="G2074" s="4">
        <v>30.879999999999995</v>
      </c>
      <c r="H2074" s="2" t="s">
        <v>6</v>
      </c>
      <c r="I2074" s="2" t="s">
        <v>8313</v>
      </c>
      <c r="J2074" s="2" t="s">
        <v>8314</v>
      </c>
    </row>
    <row r="2075" spans="1:10">
      <c r="A2075" s="2" t="s">
        <v>6456</v>
      </c>
      <c r="B2075" s="2" t="s">
        <v>6455</v>
      </c>
      <c r="C2075" s="2" t="s">
        <v>202</v>
      </c>
      <c r="D2075" s="3">
        <v>45921</v>
      </c>
      <c r="E2075" s="4">
        <v>1202.7</v>
      </c>
      <c r="F2075" s="4">
        <v>1060.46</v>
      </c>
      <c r="G2075" s="4">
        <v>3556</v>
      </c>
      <c r="H2075" s="2" t="s">
        <v>6</v>
      </c>
      <c r="I2075" s="2" t="s">
        <v>8313</v>
      </c>
      <c r="J2075" s="2" t="s">
        <v>8314</v>
      </c>
    </row>
    <row r="2076" spans="1:10">
      <c r="A2076" s="2" t="s">
        <v>6458</v>
      </c>
      <c r="B2076" s="2" t="s">
        <v>6457</v>
      </c>
      <c r="C2076" s="2" t="s">
        <v>222</v>
      </c>
      <c r="D2076" s="3">
        <v>45920</v>
      </c>
      <c r="E2076" s="4">
        <v>5146.3900000000003</v>
      </c>
      <c r="F2076" s="4">
        <v>4718.99</v>
      </c>
      <c r="G2076" s="4">
        <v>1709.6000000000022</v>
      </c>
      <c r="H2076" s="2" t="s">
        <v>6</v>
      </c>
      <c r="I2076" s="2" t="s">
        <v>8316</v>
      </c>
      <c r="J2076" s="2" t="s">
        <v>8314</v>
      </c>
    </row>
    <row r="2077" spans="1:10">
      <c r="A2077" s="2" t="s">
        <v>6460</v>
      </c>
      <c r="B2077" s="2" t="s">
        <v>6459</v>
      </c>
      <c r="C2077" s="2" t="s">
        <v>258</v>
      </c>
      <c r="D2077" s="3">
        <v>45919</v>
      </c>
      <c r="E2077" s="4">
        <v>1353.09</v>
      </c>
      <c r="F2077" s="4">
        <v>1317.96</v>
      </c>
      <c r="G2077" s="4">
        <v>421.55999999999858</v>
      </c>
      <c r="H2077" s="2" t="s">
        <v>6</v>
      </c>
      <c r="I2077" s="2" t="s">
        <v>8315</v>
      </c>
      <c r="J2077" s="2" t="s">
        <v>8314</v>
      </c>
    </row>
    <row r="2078" spans="1:10">
      <c r="A2078" s="2" t="s">
        <v>6462</v>
      </c>
      <c r="B2078" s="2" t="s">
        <v>6461</v>
      </c>
      <c r="C2078" s="2" t="s">
        <v>235</v>
      </c>
      <c r="D2078" s="3">
        <v>45918</v>
      </c>
      <c r="E2078" s="4">
        <v>1298.21</v>
      </c>
      <c r="F2078" s="4">
        <v>1254.54</v>
      </c>
      <c r="G2078" s="4">
        <v>1179.090000000002</v>
      </c>
      <c r="H2078" s="2" t="s">
        <v>6</v>
      </c>
      <c r="I2078" s="2" t="s">
        <v>8313</v>
      </c>
      <c r="J2078" s="2" t="s">
        <v>8314</v>
      </c>
    </row>
    <row r="2079" spans="1:10">
      <c r="A2079" s="2" t="s">
        <v>6464</v>
      </c>
      <c r="B2079" s="2" t="s">
        <v>6463</v>
      </c>
      <c r="C2079" s="2" t="s">
        <v>252</v>
      </c>
      <c r="D2079" s="3">
        <v>45917</v>
      </c>
      <c r="E2079" s="4">
        <v>1201.99</v>
      </c>
      <c r="F2079" s="4">
        <v>1158.6600000000001</v>
      </c>
      <c r="G2079" s="4">
        <v>346.63999999999942</v>
      </c>
      <c r="H2079" s="2" t="s">
        <v>6</v>
      </c>
      <c r="I2079" s="2" t="s">
        <v>8313</v>
      </c>
      <c r="J2079" s="2" t="s">
        <v>8314</v>
      </c>
    </row>
    <row r="2080" spans="1:10">
      <c r="A2080" s="2" t="s">
        <v>6466</v>
      </c>
      <c r="B2080" s="2" t="s">
        <v>6465</v>
      </c>
      <c r="C2080" s="2" t="s">
        <v>215</v>
      </c>
      <c r="D2080" s="3">
        <v>45916</v>
      </c>
      <c r="E2080" s="4">
        <v>267.32</v>
      </c>
      <c r="F2080" s="4">
        <v>236.49</v>
      </c>
      <c r="G2080" s="4">
        <v>894.06999999999948</v>
      </c>
      <c r="H2080" s="2" t="s">
        <v>6</v>
      </c>
      <c r="I2080" s="2" t="s">
        <v>8316</v>
      </c>
      <c r="J2080" s="2" t="s">
        <v>8314</v>
      </c>
    </row>
    <row r="2081" spans="1:10">
      <c r="A2081" s="2" t="s">
        <v>6468</v>
      </c>
      <c r="B2081" s="2" t="s">
        <v>6467</v>
      </c>
      <c r="C2081" s="2" t="s">
        <v>232</v>
      </c>
      <c r="D2081" s="3">
        <v>45928</v>
      </c>
      <c r="E2081" s="4">
        <v>9761</v>
      </c>
      <c r="F2081" s="4">
        <v>8354.6299999999992</v>
      </c>
      <c r="G2081" s="4">
        <v>47816.580000000031</v>
      </c>
      <c r="H2081" s="2" t="s">
        <v>6</v>
      </c>
      <c r="I2081" s="2" t="s">
        <v>8315</v>
      </c>
      <c r="J2081" s="2" t="s">
        <v>8314</v>
      </c>
    </row>
    <row r="2082" spans="1:10">
      <c r="A2082" s="2" t="s">
        <v>6470</v>
      </c>
      <c r="B2082" s="2" t="s">
        <v>6469</v>
      </c>
      <c r="C2082" s="2" t="s">
        <v>165</v>
      </c>
      <c r="D2082" s="3">
        <v>45914</v>
      </c>
      <c r="E2082" s="4">
        <v>1159.3699999999999</v>
      </c>
      <c r="F2082" s="4">
        <v>1035.57</v>
      </c>
      <c r="G2082" s="4">
        <v>3342.5999999999985</v>
      </c>
      <c r="H2082" s="2" t="s">
        <v>6</v>
      </c>
      <c r="I2082" s="2" t="s">
        <v>8316</v>
      </c>
      <c r="J2082" s="2" t="s">
        <v>8314</v>
      </c>
    </row>
    <row r="2083" spans="1:10">
      <c r="A2083" s="2" t="s">
        <v>6472</v>
      </c>
      <c r="B2083" s="2" t="s">
        <v>6471</v>
      </c>
      <c r="C2083" s="2" t="s">
        <v>238</v>
      </c>
      <c r="D2083" s="3">
        <v>45940</v>
      </c>
      <c r="E2083" s="4">
        <v>1474.2</v>
      </c>
      <c r="F2083" s="4">
        <v>1389.09</v>
      </c>
      <c r="G2083" s="4">
        <v>2468.1900000000037</v>
      </c>
      <c r="H2083" s="2" t="s">
        <v>6</v>
      </c>
      <c r="I2083" s="2" t="s">
        <v>8313</v>
      </c>
      <c r="J2083" s="2" t="s">
        <v>8314</v>
      </c>
    </row>
    <row r="2084" spans="1:10">
      <c r="A2084" s="2" t="s">
        <v>6474</v>
      </c>
      <c r="B2084" s="2" t="s">
        <v>6473</v>
      </c>
      <c r="C2084" s="2" t="s">
        <v>241</v>
      </c>
      <c r="D2084" s="3">
        <v>45912</v>
      </c>
      <c r="E2084" s="4">
        <v>694</v>
      </c>
      <c r="F2084" s="4">
        <v>626.77</v>
      </c>
      <c r="G2084" s="4">
        <v>2151.3600000000006</v>
      </c>
      <c r="H2084" s="2" t="s">
        <v>6</v>
      </c>
      <c r="I2084" s="2" t="s">
        <v>8313</v>
      </c>
      <c r="J2084" s="2" t="s">
        <v>8314</v>
      </c>
    </row>
    <row r="2085" spans="1:10">
      <c r="A2085" s="2" t="s">
        <v>6476</v>
      </c>
      <c r="B2085" s="2" t="s">
        <v>6475</v>
      </c>
      <c r="C2085" s="2" t="s">
        <v>185</v>
      </c>
      <c r="D2085" s="3">
        <v>45911</v>
      </c>
      <c r="E2085" s="4">
        <v>45.99</v>
      </c>
      <c r="F2085" s="4">
        <v>41.39</v>
      </c>
      <c r="G2085" s="4">
        <v>105.80000000000004</v>
      </c>
      <c r="H2085" s="2" t="s">
        <v>6</v>
      </c>
      <c r="I2085" s="2" t="s">
        <v>8316</v>
      </c>
      <c r="J2085" s="2" t="s">
        <v>8314</v>
      </c>
    </row>
    <row r="2086" spans="1:10">
      <c r="A2086" s="2" t="s">
        <v>6478</v>
      </c>
      <c r="B2086" s="2" t="s">
        <v>6477</v>
      </c>
      <c r="C2086" s="2" t="s">
        <v>222</v>
      </c>
      <c r="D2086" s="3">
        <v>45910</v>
      </c>
      <c r="E2086" s="4">
        <v>5471.01</v>
      </c>
      <c r="F2086" s="4">
        <v>5116.1400000000003</v>
      </c>
      <c r="G2086" s="4">
        <v>3193.829999999999</v>
      </c>
      <c r="H2086" s="2" t="s">
        <v>6</v>
      </c>
      <c r="I2086" s="2" t="s">
        <v>8313</v>
      </c>
      <c r="J2086" s="2" t="s">
        <v>8314</v>
      </c>
    </row>
    <row r="2087" spans="1:10">
      <c r="A2087" s="2" t="s">
        <v>6480</v>
      </c>
      <c r="B2087" s="2" t="s">
        <v>6479</v>
      </c>
      <c r="C2087" s="2" t="s">
        <v>224</v>
      </c>
      <c r="D2087" s="3">
        <v>45914</v>
      </c>
      <c r="E2087" s="4">
        <v>764.03</v>
      </c>
      <c r="F2087" s="4">
        <v>733.27</v>
      </c>
      <c r="G2087" s="4">
        <v>1384.1999999999996</v>
      </c>
      <c r="H2087" s="2" t="s">
        <v>6</v>
      </c>
      <c r="I2087" s="2" t="s">
        <v>8313</v>
      </c>
      <c r="J2087" s="2" t="s">
        <v>8314</v>
      </c>
    </row>
    <row r="2088" spans="1:10">
      <c r="A2088" s="2" t="s">
        <v>6482</v>
      </c>
      <c r="B2088" s="2" t="s">
        <v>6481</v>
      </c>
      <c r="C2088" s="2" t="s">
        <v>226</v>
      </c>
      <c r="D2088" s="3">
        <v>45909</v>
      </c>
      <c r="E2088" s="4">
        <v>1602.37</v>
      </c>
      <c r="F2088" s="4">
        <v>1421.45</v>
      </c>
      <c r="G2088" s="4">
        <v>1809.1999999999985</v>
      </c>
      <c r="H2088" s="2" t="s">
        <v>6</v>
      </c>
      <c r="I2088" s="2" t="s">
        <v>8316</v>
      </c>
      <c r="J2088" s="2" t="s">
        <v>8314</v>
      </c>
    </row>
    <row r="2089" spans="1:10">
      <c r="A2089" s="2" t="s">
        <v>6484</v>
      </c>
      <c r="B2089" s="2" t="s">
        <v>6483</v>
      </c>
      <c r="C2089" s="2" t="s">
        <v>237</v>
      </c>
      <c r="D2089" s="3">
        <v>45908</v>
      </c>
      <c r="E2089" s="4">
        <v>1813.03</v>
      </c>
      <c r="F2089" s="4">
        <v>1550.29</v>
      </c>
      <c r="G2089" s="4">
        <v>1313.7</v>
      </c>
      <c r="H2089" s="2" t="s">
        <v>6</v>
      </c>
      <c r="I2089" s="2" t="s">
        <v>8316</v>
      </c>
      <c r="J2089" s="2" t="s">
        <v>8314</v>
      </c>
    </row>
    <row r="2090" spans="1:10">
      <c r="A2090" s="2" t="s">
        <v>6486</v>
      </c>
      <c r="B2090" s="2" t="s">
        <v>6485</v>
      </c>
      <c r="C2090" s="2" t="s">
        <v>185</v>
      </c>
      <c r="D2090" s="3">
        <v>45920</v>
      </c>
      <c r="E2090" s="4">
        <v>8.39</v>
      </c>
      <c r="F2090" s="4">
        <v>7.77</v>
      </c>
      <c r="G2090" s="4">
        <v>6.2000000000000099</v>
      </c>
      <c r="H2090" s="2" t="s">
        <v>6</v>
      </c>
      <c r="I2090" s="2" t="s">
        <v>8313</v>
      </c>
      <c r="J2090" s="2" t="s">
        <v>8314</v>
      </c>
    </row>
    <row r="2091" spans="1:10">
      <c r="A2091" s="2" t="s">
        <v>6488</v>
      </c>
      <c r="B2091" s="2" t="s">
        <v>6487</v>
      </c>
      <c r="C2091" s="2" t="s">
        <v>258</v>
      </c>
      <c r="D2091" s="3">
        <v>45914</v>
      </c>
      <c r="E2091" s="4">
        <v>6984.07</v>
      </c>
      <c r="F2091" s="4">
        <v>6347.35</v>
      </c>
      <c r="G2091" s="4">
        <v>18464.879999999983</v>
      </c>
      <c r="H2091" s="2" t="s">
        <v>6</v>
      </c>
      <c r="I2091" s="2" t="s">
        <v>8315</v>
      </c>
      <c r="J2091" s="2" t="s">
        <v>8314</v>
      </c>
    </row>
    <row r="2092" spans="1:10">
      <c r="A2092" s="2" t="s">
        <v>6490</v>
      </c>
      <c r="B2092" s="2" t="s">
        <v>6489</v>
      </c>
      <c r="C2092" s="2" t="s">
        <v>237</v>
      </c>
      <c r="D2092" s="3">
        <v>45936</v>
      </c>
      <c r="E2092" s="4">
        <v>1513.18</v>
      </c>
      <c r="F2092" s="4">
        <v>1349.2</v>
      </c>
      <c r="G2092" s="4">
        <v>7379.1</v>
      </c>
      <c r="H2092" s="2" t="s">
        <v>6</v>
      </c>
      <c r="I2092" s="2" t="s">
        <v>8315</v>
      </c>
      <c r="J2092" s="2" t="s">
        <v>8314</v>
      </c>
    </row>
    <row r="2093" spans="1:10">
      <c r="A2093" s="2" t="s">
        <v>6492</v>
      </c>
      <c r="B2093" s="2" t="s">
        <v>6491</v>
      </c>
      <c r="C2093" s="2" t="s">
        <v>204</v>
      </c>
      <c r="D2093" s="3">
        <v>45931</v>
      </c>
      <c r="E2093" s="4">
        <v>799.2</v>
      </c>
      <c r="F2093" s="4">
        <v>786.46</v>
      </c>
      <c r="G2093" s="4">
        <v>445.90000000000032</v>
      </c>
      <c r="H2093" s="2" t="s">
        <v>6</v>
      </c>
      <c r="I2093" s="2" t="s">
        <v>8315</v>
      </c>
      <c r="J2093" s="2" t="s">
        <v>8314</v>
      </c>
    </row>
    <row r="2094" spans="1:10">
      <c r="A2094" s="2" t="s">
        <v>6494</v>
      </c>
      <c r="B2094" s="2" t="s">
        <v>6493</v>
      </c>
      <c r="C2094" s="2" t="s">
        <v>240</v>
      </c>
      <c r="D2094" s="3">
        <v>45924</v>
      </c>
      <c r="E2094" s="4">
        <v>2753.65</v>
      </c>
      <c r="F2094" s="4">
        <v>2396.6</v>
      </c>
      <c r="G2094" s="4">
        <v>1428.2000000000007</v>
      </c>
      <c r="H2094" s="2" t="s">
        <v>6</v>
      </c>
      <c r="I2094" s="2" t="s">
        <v>8315</v>
      </c>
      <c r="J2094" s="2" t="s">
        <v>8314</v>
      </c>
    </row>
    <row r="2095" spans="1:10">
      <c r="A2095" s="2" t="s">
        <v>6496</v>
      </c>
      <c r="B2095" s="2" t="s">
        <v>6495</v>
      </c>
      <c r="C2095" s="2" t="s">
        <v>255</v>
      </c>
      <c r="D2095" s="3">
        <v>45924</v>
      </c>
      <c r="E2095" s="4">
        <v>96.17</v>
      </c>
      <c r="F2095" s="4">
        <v>84.06</v>
      </c>
      <c r="G2095" s="4">
        <v>133.20999999999998</v>
      </c>
      <c r="H2095" s="2" t="s">
        <v>6</v>
      </c>
      <c r="I2095" s="2" t="s">
        <v>8316</v>
      </c>
      <c r="J2095" s="2" t="s">
        <v>8314</v>
      </c>
    </row>
    <row r="2096" spans="1:10">
      <c r="A2096" s="2" t="s">
        <v>6498</v>
      </c>
      <c r="B2096" s="2" t="s">
        <v>6497</v>
      </c>
      <c r="C2096" s="2" t="s">
        <v>233</v>
      </c>
      <c r="D2096" s="3">
        <v>45923</v>
      </c>
      <c r="E2096" s="4">
        <v>978.85</v>
      </c>
      <c r="F2096" s="4">
        <v>860.94</v>
      </c>
      <c r="G2096" s="4">
        <v>235.81999999999994</v>
      </c>
      <c r="H2096" s="2" t="s">
        <v>6</v>
      </c>
      <c r="I2096" s="2" t="s">
        <v>8315</v>
      </c>
      <c r="J2096" s="2" t="s">
        <v>8314</v>
      </c>
    </row>
    <row r="2097" spans="1:10">
      <c r="A2097" s="2" t="s">
        <v>6500</v>
      </c>
      <c r="B2097" s="2" t="s">
        <v>6499</v>
      </c>
      <c r="C2097" s="2" t="s">
        <v>181</v>
      </c>
      <c r="D2097" s="3">
        <v>45989</v>
      </c>
      <c r="E2097" s="4">
        <v>567</v>
      </c>
      <c r="F2097" s="4">
        <v>525.19000000000005</v>
      </c>
      <c r="G2097" s="4">
        <v>1379.7299999999982</v>
      </c>
      <c r="H2097" s="2" t="s">
        <v>6</v>
      </c>
      <c r="I2097" s="2" t="s">
        <v>8315</v>
      </c>
      <c r="J2097" s="2" t="s">
        <v>8314</v>
      </c>
    </row>
    <row r="2098" spans="1:10">
      <c r="A2098" s="2" t="s">
        <v>6502</v>
      </c>
      <c r="B2098" s="2" t="s">
        <v>6501</v>
      </c>
      <c r="C2098" s="2" t="s">
        <v>224</v>
      </c>
      <c r="D2098" s="3">
        <v>45922</v>
      </c>
      <c r="E2098" s="4">
        <v>1840.66</v>
      </c>
      <c r="F2098" s="4">
        <v>1731.41</v>
      </c>
      <c r="G2098" s="4">
        <v>1966.5</v>
      </c>
      <c r="H2098" s="2" t="s">
        <v>6</v>
      </c>
      <c r="I2098" s="2" t="s">
        <v>8316</v>
      </c>
      <c r="J2098" s="2" t="s">
        <v>8314</v>
      </c>
    </row>
    <row r="2099" spans="1:10">
      <c r="A2099" s="2" t="s">
        <v>6504</v>
      </c>
      <c r="B2099" s="2" t="s">
        <v>6503</v>
      </c>
      <c r="C2099" s="2" t="s">
        <v>216</v>
      </c>
      <c r="D2099" s="3">
        <v>45921</v>
      </c>
      <c r="E2099" s="4">
        <v>46.07</v>
      </c>
      <c r="F2099" s="4">
        <v>42.79</v>
      </c>
      <c r="G2099" s="4">
        <v>6.5600000000000023</v>
      </c>
      <c r="H2099" s="2" t="s">
        <v>6</v>
      </c>
      <c r="I2099" s="2" t="s">
        <v>8316</v>
      </c>
      <c r="J2099" s="2" t="s">
        <v>8314</v>
      </c>
    </row>
    <row r="2100" spans="1:10">
      <c r="A2100" s="2" t="s">
        <v>6506</v>
      </c>
      <c r="B2100" s="2" t="s">
        <v>6505</v>
      </c>
      <c r="C2100" s="2" t="s">
        <v>217</v>
      </c>
      <c r="D2100" s="3">
        <v>45923</v>
      </c>
      <c r="E2100" s="4">
        <v>96.45</v>
      </c>
      <c r="F2100" s="4">
        <v>85.49</v>
      </c>
      <c r="G2100" s="4">
        <v>460.32000000000033</v>
      </c>
      <c r="H2100" s="2" t="s">
        <v>6</v>
      </c>
      <c r="I2100" s="2" t="s">
        <v>8316</v>
      </c>
      <c r="J2100" s="2" t="s">
        <v>8314</v>
      </c>
    </row>
    <row r="2101" spans="1:10">
      <c r="A2101" s="2" t="s">
        <v>6508</v>
      </c>
      <c r="B2101" s="2" t="s">
        <v>6507</v>
      </c>
      <c r="C2101" s="2" t="s">
        <v>215</v>
      </c>
      <c r="D2101" s="3">
        <v>45931</v>
      </c>
      <c r="E2101" s="4">
        <v>512.58000000000004</v>
      </c>
      <c r="F2101" s="4">
        <v>466.03</v>
      </c>
      <c r="G2101" s="4">
        <v>791.35000000000116</v>
      </c>
      <c r="H2101" s="2" t="s">
        <v>6</v>
      </c>
      <c r="I2101" s="2" t="s">
        <v>8315</v>
      </c>
      <c r="J2101" s="2" t="s">
        <v>8314</v>
      </c>
    </row>
    <row r="2102" spans="1:10">
      <c r="A2102" s="2" t="s">
        <v>6510</v>
      </c>
      <c r="B2102" s="2" t="s">
        <v>6509</v>
      </c>
      <c r="C2102" s="2" t="s">
        <v>165</v>
      </c>
      <c r="D2102" s="3">
        <v>45969</v>
      </c>
      <c r="E2102" s="4">
        <v>1550.08</v>
      </c>
      <c r="F2102" s="4">
        <v>1303.3399999999999</v>
      </c>
      <c r="G2102" s="4">
        <v>493.48</v>
      </c>
      <c r="H2102" s="2" t="s">
        <v>6</v>
      </c>
      <c r="I2102" s="2" t="s">
        <v>8316</v>
      </c>
      <c r="J2102" s="2" t="s">
        <v>8314</v>
      </c>
    </row>
    <row r="2103" spans="1:10">
      <c r="A2103" s="2" t="s">
        <v>6512</v>
      </c>
      <c r="B2103" s="2" t="s">
        <v>6511</v>
      </c>
      <c r="C2103" s="2" t="s">
        <v>236</v>
      </c>
      <c r="D2103" s="3">
        <v>45919</v>
      </c>
      <c r="E2103" s="4">
        <v>2777.9</v>
      </c>
      <c r="F2103" s="4">
        <v>2342</v>
      </c>
      <c r="G2103" s="4">
        <v>12641.100000000002</v>
      </c>
      <c r="H2103" s="2" t="s">
        <v>6</v>
      </c>
      <c r="I2103" s="2" t="s">
        <v>8315</v>
      </c>
      <c r="J2103" s="2" t="s">
        <v>8314</v>
      </c>
    </row>
    <row r="2104" spans="1:10">
      <c r="A2104" s="2" t="s">
        <v>6514</v>
      </c>
      <c r="B2104" s="2" t="s">
        <v>6513</v>
      </c>
      <c r="C2104" s="2" t="s">
        <v>230</v>
      </c>
      <c r="D2104" s="3">
        <v>45937</v>
      </c>
      <c r="E2104" s="4">
        <v>82.44</v>
      </c>
      <c r="F2104" s="4">
        <v>71.239999999999995</v>
      </c>
      <c r="G2104" s="4">
        <v>425.60000000000014</v>
      </c>
      <c r="H2104" s="2" t="s">
        <v>6</v>
      </c>
      <c r="I2104" s="2" t="s">
        <v>8316</v>
      </c>
      <c r="J2104" s="2" t="s">
        <v>8314</v>
      </c>
    </row>
    <row r="2105" spans="1:10">
      <c r="A2105" s="2" t="s">
        <v>6516</v>
      </c>
      <c r="B2105" s="2" t="s">
        <v>6515</v>
      </c>
      <c r="C2105" s="2" t="s">
        <v>158</v>
      </c>
      <c r="D2105" s="3">
        <v>45917</v>
      </c>
      <c r="E2105" s="4">
        <v>2096.9</v>
      </c>
      <c r="F2105" s="4">
        <v>1975.68</v>
      </c>
      <c r="G2105" s="4">
        <v>1333.4200000000003</v>
      </c>
      <c r="H2105" s="2" t="s">
        <v>6</v>
      </c>
      <c r="I2105" s="2" t="s">
        <v>8315</v>
      </c>
      <c r="J2105" s="2" t="s">
        <v>8314</v>
      </c>
    </row>
    <row r="2106" spans="1:10">
      <c r="A2106" s="2" t="s">
        <v>6518</v>
      </c>
      <c r="B2106" s="2" t="s">
        <v>6517</v>
      </c>
      <c r="C2106" s="2" t="s">
        <v>243</v>
      </c>
      <c r="D2106" s="3">
        <v>45916</v>
      </c>
      <c r="E2106" s="4">
        <v>1057.77</v>
      </c>
      <c r="F2106" s="4">
        <v>956.64</v>
      </c>
      <c r="G2106" s="4">
        <v>1011.3</v>
      </c>
      <c r="H2106" s="2" t="s">
        <v>6</v>
      </c>
      <c r="I2106" s="2" t="s">
        <v>8313</v>
      </c>
      <c r="J2106" s="2" t="s">
        <v>8314</v>
      </c>
    </row>
    <row r="2107" spans="1:10">
      <c r="A2107" s="2" t="s">
        <v>6520</v>
      </c>
      <c r="B2107" s="2" t="s">
        <v>6519</v>
      </c>
      <c r="C2107" s="2" t="s">
        <v>190</v>
      </c>
      <c r="D2107" s="3">
        <v>45919</v>
      </c>
      <c r="E2107" s="4">
        <v>468.78</v>
      </c>
      <c r="F2107" s="4">
        <v>433.66</v>
      </c>
      <c r="G2107" s="4">
        <v>632.15999999999906</v>
      </c>
      <c r="H2107" s="2" t="s">
        <v>6</v>
      </c>
      <c r="I2107" s="2" t="s">
        <v>8316</v>
      </c>
      <c r="J2107" s="2" t="s">
        <v>8314</v>
      </c>
    </row>
    <row r="2108" spans="1:10">
      <c r="A2108" s="2" t="s">
        <v>6522</v>
      </c>
      <c r="B2108" s="2" t="s">
        <v>6521</v>
      </c>
      <c r="C2108" s="2" t="s">
        <v>221</v>
      </c>
      <c r="D2108" s="3">
        <v>45915</v>
      </c>
      <c r="E2108" s="4">
        <v>1363.57</v>
      </c>
      <c r="F2108" s="4">
        <v>1358.3</v>
      </c>
      <c r="G2108" s="4">
        <v>36.889999999999873</v>
      </c>
      <c r="H2108" s="2" t="s">
        <v>6</v>
      </c>
      <c r="I2108" s="2" t="s">
        <v>8316</v>
      </c>
      <c r="J2108" s="2" t="s">
        <v>8314</v>
      </c>
    </row>
    <row r="2109" spans="1:10">
      <c r="A2109" s="2" t="s">
        <v>6524</v>
      </c>
      <c r="B2109" s="2" t="s">
        <v>6523</v>
      </c>
      <c r="C2109" s="2" t="s">
        <v>227</v>
      </c>
      <c r="D2109" s="3">
        <v>45914</v>
      </c>
      <c r="E2109" s="4">
        <v>255.37</v>
      </c>
      <c r="F2109" s="4">
        <v>228.4</v>
      </c>
      <c r="G2109" s="4">
        <v>323.64</v>
      </c>
      <c r="H2109" s="2" t="s">
        <v>6</v>
      </c>
      <c r="I2109" s="2" t="s">
        <v>8315</v>
      </c>
      <c r="J2109" s="2" t="s">
        <v>8314</v>
      </c>
    </row>
    <row r="2110" spans="1:10">
      <c r="A2110" s="2" t="s">
        <v>6526</v>
      </c>
      <c r="B2110" s="2" t="s">
        <v>6525</v>
      </c>
      <c r="C2110" s="2" t="s">
        <v>217</v>
      </c>
      <c r="D2110" s="3">
        <v>45913</v>
      </c>
      <c r="E2110" s="4">
        <v>938.07</v>
      </c>
      <c r="F2110" s="4">
        <v>909.56</v>
      </c>
      <c r="G2110" s="4">
        <v>940.83000000000345</v>
      </c>
      <c r="H2110" s="2" t="s">
        <v>6</v>
      </c>
      <c r="I2110" s="2" t="s">
        <v>8315</v>
      </c>
      <c r="J2110" s="2" t="s">
        <v>8314</v>
      </c>
    </row>
    <row r="2111" spans="1:10">
      <c r="A2111" s="2" t="s">
        <v>6528</v>
      </c>
      <c r="B2111" s="2" t="s">
        <v>6527</v>
      </c>
      <c r="C2111" s="2" t="s">
        <v>229</v>
      </c>
      <c r="D2111" s="3">
        <v>45931</v>
      </c>
      <c r="E2111" s="4">
        <v>200.44</v>
      </c>
      <c r="F2111" s="4">
        <v>180.71</v>
      </c>
      <c r="G2111" s="4">
        <v>710.27999999999963</v>
      </c>
      <c r="H2111" s="2" t="s">
        <v>6</v>
      </c>
      <c r="I2111" s="2" t="s">
        <v>8315</v>
      </c>
      <c r="J2111" s="2" t="s">
        <v>8314</v>
      </c>
    </row>
    <row r="2112" spans="1:10">
      <c r="A2112" s="2" t="s">
        <v>6530</v>
      </c>
      <c r="B2112" s="2" t="s">
        <v>6529</v>
      </c>
      <c r="C2112" s="2" t="s">
        <v>206</v>
      </c>
      <c r="D2112" s="3">
        <v>45941</v>
      </c>
      <c r="E2112" s="4">
        <v>817.71</v>
      </c>
      <c r="F2112" s="4">
        <v>717.1</v>
      </c>
      <c r="G2112" s="4">
        <v>3219.5200000000004</v>
      </c>
      <c r="H2112" s="2" t="s">
        <v>6</v>
      </c>
      <c r="I2112" s="2" t="s">
        <v>8313</v>
      </c>
      <c r="J2112" s="2" t="s">
        <v>8314</v>
      </c>
    </row>
    <row r="2113" spans="1:10">
      <c r="A2113" s="2" t="s">
        <v>6532</v>
      </c>
      <c r="B2113" s="2" t="s">
        <v>6531</v>
      </c>
      <c r="C2113" s="2" t="s">
        <v>233</v>
      </c>
      <c r="D2113" s="3">
        <v>45963</v>
      </c>
      <c r="E2113" s="4">
        <v>1483.3</v>
      </c>
      <c r="F2113" s="4">
        <v>1274.6300000000001</v>
      </c>
      <c r="G2113" s="4">
        <v>5008.0799999999963</v>
      </c>
      <c r="H2113" s="2" t="s">
        <v>6</v>
      </c>
      <c r="I2113" s="2" t="s">
        <v>8315</v>
      </c>
      <c r="J2113" s="2" t="s">
        <v>8314</v>
      </c>
    </row>
    <row r="2114" spans="1:10">
      <c r="A2114" s="2" t="s">
        <v>6534</v>
      </c>
      <c r="B2114" s="2" t="s">
        <v>6533</v>
      </c>
      <c r="C2114" s="2" t="s">
        <v>204</v>
      </c>
      <c r="D2114" s="3">
        <v>45929</v>
      </c>
      <c r="E2114" s="4">
        <v>690.29</v>
      </c>
      <c r="F2114" s="4">
        <v>598.87</v>
      </c>
      <c r="G2114" s="4">
        <v>731.35999999999967</v>
      </c>
      <c r="H2114" s="2" t="s">
        <v>6</v>
      </c>
      <c r="I2114" s="2" t="s">
        <v>8315</v>
      </c>
      <c r="J2114" s="2" t="s">
        <v>8314</v>
      </c>
    </row>
    <row r="2115" spans="1:10">
      <c r="A2115" s="2" t="s">
        <v>6536</v>
      </c>
      <c r="B2115" s="2" t="s">
        <v>6535</v>
      </c>
      <c r="C2115" s="2" t="s">
        <v>234</v>
      </c>
      <c r="D2115" s="3">
        <v>45929</v>
      </c>
      <c r="E2115" s="4">
        <v>12019.16</v>
      </c>
      <c r="F2115" s="4">
        <v>10585.55</v>
      </c>
      <c r="G2115" s="4">
        <v>51609.960000000021</v>
      </c>
      <c r="H2115" s="2" t="s">
        <v>6</v>
      </c>
      <c r="I2115" s="2" t="s">
        <v>8316</v>
      </c>
      <c r="J2115" s="2" t="s">
        <v>8314</v>
      </c>
    </row>
    <row r="2116" spans="1:10">
      <c r="A2116" s="2" t="s">
        <v>6538</v>
      </c>
      <c r="B2116" s="2" t="s">
        <v>6537</v>
      </c>
      <c r="C2116" s="2" t="s">
        <v>258</v>
      </c>
      <c r="D2116" s="3">
        <v>45927</v>
      </c>
      <c r="E2116" s="4">
        <v>7296.6</v>
      </c>
      <c r="F2116" s="4">
        <v>6129.39</v>
      </c>
      <c r="G2116" s="4">
        <v>51357.240000000005</v>
      </c>
      <c r="H2116" s="2" t="s">
        <v>6</v>
      </c>
      <c r="I2116" s="2" t="s">
        <v>8313</v>
      </c>
      <c r="J2116" s="2" t="s">
        <v>8314</v>
      </c>
    </row>
    <row r="2117" spans="1:10">
      <c r="A2117" s="2" t="s">
        <v>6540</v>
      </c>
      <c r="B2117" s="2" t="s">
        <v>6539</v>
      </c>
      <c r="C2117" s="2" t="s">
        <v>248</v>
      </c>
      <c r="D2117" s="3">
        <v>45938</v>
      </c>
      <c r="E2117" s="4">
        <v>814.22</v>
      </c>
      <c r="F2117" s="4">
        <v>732.81</v>
      </c>
      <c r="G2117" s="4">
        <v>1628.2000000000016</v>
      </c>
      <c r="H2117" s="2" t="s">
        <v>6</v>
      </c>
      <c r="I2117" s="2" t="s">
        <v>8316</v>
      </c>
      <c r="J2117" s="2" t="s">
        <v>8314</v>
      </c>
    </row>
    <row r="2118" spans="1:10">
      <c r="A2118" s="2" t="s">
        <v>6542</v>
      </c>
      <c r="B2118" s="2" t="s">
        <v>6541</v>
      </c>
      <c r="C2118" s="2" t="s">
        <v>225</v>
      </c>
      <c r="D2118" s="3">
        <v>45925</v>
      </c>
      <c r="E2118" s="4">
        <v>1812.88</v>
      </c>
      <c r="F2118" s="4">
        <v>1550.13</v>
      </c>
      <c r="G2118" s="4">
        <v>10510</v>
      </c>
      <c r="H2118" s="2" t="s">
        <v>6</v>
      </c>
      <c r="I2118" s="2" t="s">
        <v>8316</v>
      </c>
      <c r="J2118" s="2" t="s">
        <v>8314</v>
      </c>
    </row>
    <row r="2119" spans="1:10">
      <c r="A2119" s="2" t="s">
        <v>6544</v>
      </c>
      <c r="B2119" s="2" t="s">
        <v>6543</v>
      </c>
      <c r="C2119" s="2" t="s">
        <v>234</v>
      </c>
      <c r="D2119" s="3">
        <v>45925</v>
      </c>
      <c r="E2119" s="4">
        <v>1497.32</v>
      </c>
      <c r="F2119" s="4">
        <v>1361.91</v>
      </c>
      <c r="G2119" s="4">
        <v>3114.4299999999967</v>
      </c>
      <c r="H2119" s="2" t="s">
        <v>6</v>
      </c>
      <c r="I2119" s="2" t="s">
        <v>8316</v>
      </c>
      <c r="J2119" s="2" t="s">
        <v>8314</v>
      </c>
    </row>
    <row r="2120" spans="1:10">
      <c r="A2120" s="2" t="s">
        <v>6546</v>
      </c>
      <c r="B2120" s="2" t="s">
        <v>6545</v>
      </c>
      <c r="C2120" s="2" t="s">
        <v>243</v>
      </c>
      <c r="D2120" s="3">
        <v>45945</v>
      </c>
      <c r="E2120" s="4">
        <v>892.54</v>
      </c>
      <c r="F2120" s="4">
        <v>809.88</v>
      </c>
      <c r="G2120" s="4">
        <v>82.659999999999968</v>
      </c>
      <c r="H2120" s="2" t="s">
        <v>6</v>
      </c>
      <c r="I2120" s="2" t="s">
        <v>8315</v>
      </c>
      <c r="J2120" s="2" t="s">
        <v>8314</v>
      </c>
    </row>
    <row r="2121" spans="1:10">
      <c r="A2121" s="2" t="s">
        <v>6548</v>
      </c>
      <c r="B2121" s="2" t="s">
        <v>6547</v>
      </c>
      <c r="C2121" s="2" t="s">
        <v>216</v>
      </c>
      <c r="D2121" s="3">
        <v>45932</v>
      </c>
      <c r="E2121" s="4">
        <v>31.11</v>
      </c>
      <c r="F2121" s="4">
        <v>28.45</v>
      </c>
      <c r="G2121" s="4">
        <v>63.84</v>
      </c>
      <c r="H2121" s="2" t="s">
        <v>6</v>
      </c>
      <c r="I2121" s="2" t="s">
        <v>8315</v>
      </c>
      <c r="J2121" s="2" t="s">
        <v>8314</v>
      </c>
    </row>
    <row r="2122" spans="1:10">
      <c r="A2122" s="2" t="s">
        <v>6550</v>
      </c>
      <c r="B2122" s="2" t="s">
        <v>6549</v>
      </c>
      <c r="C2122" s="2" t="s">
        <v>217</v>
      </c>
      <c r="D2122" s="3">
        <v>45932</v>
      </c>
      <c r="E2122" s="4">
        <v>577.1</v>
      </c>
      <c r="F2122" s="4">
        <v>519.95000000000005</v>
      </c>
      <c r="G2122" s="4">
        <v>1257.2999999999995</v>
      </c>
      <c r="H2122" s="2" t="s">
        <v>6</v>
      </c>
      <c r="I2122" s="2" t="s">
        <v>8315</v>
      </c>
      <c r="J2122" s="2" t="s">
        <v>8314</v>
      </c>
    </row>
    <row r="2123" spans="1:10">
      <c r="A2123" s="2" t="s">
        <v>6552</v>
      </c>
      <c r="B2123" s="2" t="s">
        <v>6551</v>
      </c>
      <c r="C2123" s="2" t="s">
        <v>190</v>
      </c>
      <c r="D2123" s="3">
        <v>45922</v>
      </c>
      <c r="E2123" s="4">
        <v>464.46</v>
      </c>
      <c r="F2123" s="4">
        <v>429.39</v>
      </c>
      <c r="G2123" s="4">
        <v>701.39999999999986</v>
      </c>
      <c r="H2123" s="2" t="s">
        <v>6</v>
      </c>
      <c r="I2123" s="2" t="s">
        <v>8313</v>
      </c>
      <c r="J2123" s="2" t="s">
        <v>8314</v>
      </c>
    </row>
    <row r="2124" spans="1:10">
      <c r="A2124" s="2" t="s">
        <v>6554</v>
      </c>
      <c r="B2124" s="2" t="s">
        <v>6553</v>
      </c>
      <c r="C2124" s="2" t="s">
        <v>237</v>
      </c>
      <c r="D2124" s="3">
        <v>45923</v>
      </c>
      <c r="E2124" s="4">
        <v>1444.13</v>
      </c>
      <c r="F2124" s="4">
        <v>1256.47</v>
      </c>
      <c r="G2124" s="4">
        <v>8069.3800000000037</v>
      </c>
      <c r="H2124" s="2" t="s">
        <v>6</v>
      </c>
      <c r="I2124" s="2" t="s">
        <v>8315</v>
      </c>
      <c r="J2124" s="2" t="s">
        <v>8314</v>
      </c>
    </row>
    <row r="2125" spans="1:10">
      <c r="A2125" s="2" t="s">
        <v>6556</v>
      </c>
      <c r="B2125" s="2" t="s">
        <v>6555</v>
      </c>
      <c r="C2125" s="2" t="s">
        <v>232</v>
      </c>
      <c r="D2125" s="3">
        <v>45922</v>
      </c>
      <c r="E2125" s="4">
        <v>10068.66</v>
      </c>
      <c r="F2125" s="4">
        <v>8766.67</v>
      </c>
      <c r="G2125" s="4">
        <v>57287.55999999999</v>
      </c>
      <c r="H2125" s="2" t="s">
        <v>6</v>
      </c>
      <c r="I2125" s="2" t="s">
        <v>8315</v>
      </c>
      <c r="J2125" s="2" t="s">
        <v>8314</v>
      </c>
    </row>
    <row r="2126" spans="1:10">
      <c r="A2126" s="2" t="s">
        <v>6558</v>
      </c>
      <c r="B2126" s="2" t="s">
        <v>6557</v>
      </c>
      <c r="C2126" s="2" t="s">
        <v>209</v>
      </c>
      <c r="D2126" s="3">
        <v>45922</v>
      </c>
      <c r="E2126" s="4">
        <v>1701.3</v>
      </c>
      <c r="F2126" s="4">
        <v>1442.17</v>
      </c>
      <c r="G2126" s="4">
        <v>8810.4199999999964</v>
      </c>
      <c r="H2126" s="2" t="s">
        <v>6</v>
      </c>
      <c r="I2126" s="2" t="s">
        <v>8316</v>
      </c>
      <c r="J2126" s="2" t="s">
        <v>8314</v>
      </c>
    </row>
    <row r="2127" spans="1:10">
      <c r="A2127" s="2" t="s">
        <v>6560</v>
      </c>
      <c r="B2127" s="2" t="s">
        <v>6559</v>
      </c>
      <c r="C2127" s="2" t="s">
        <v>244</v>
      </c>
      <c r="D2127" s="3">
        <v>45921</v>
      </c>
      <c r="E2127" s="4">
        <v>4194.4799999999996</v>
      </c>
      <c r="F2127" s="4">
        <v>3554.09</v>
      </c>
      <c r="G2127" s="4">
        <v>640.38999999999942</v>
      </c>
      <c r="H2127" s="2" t="s">
        <v>6</v>
      </c>
      <c r="I2127" s="2" t="s">
        <v>8315</v>
      </c>
      <c r="J2127" s="2" t="s">
        <v>8314</v>
      </c>
    </row>
    <row r="2128" spans="1:10">
      <c r="A2128" s="2" t="s">
        <v>6562</v>
      </c>
      <c r="B2128" s="2" t="s">
        <v>6561</v>
      </c>
      <c r="C2128" s="2" t="s">
        <v>185</v>
      </c>
      <c r="D2128" s="3">
        <v>45920</v>
      </c>
      <c r="E2128" s="4">
        <v>83.79</v>
      </c>
      <c r="F2128" s="4">
        <v>73.260000000000005</v>
      </c>
      <c r="G2128" s="4">
        <v>389.61</v>
      </c>
      <c r="H2128" s="2" t="s">
        <v>6</v>
      </c>
      <c r="I2128" s="2" t="s">
        <v>8316</v>
      </c>
      <c r="J2128" s="2" t="s">
        <v>8314</v>
      </c>
    </row>
    <row r="2129" spans="1:10">
      <c r="A2129" s="2" t="s">
        <v>6564</v>
      </c>
      <c r="B2129" s="2" t="s">
        <v>6563</v>
      </c>
      <c r="C2129" s="2" t="s">
        <v>244</v>
      </c>
      <c r="D2129" s="3">
        <v>45945</v>
      </c>
      <c r="E2129" s="4">
        <v>9266.0300000000007</v>
      </c>
      <c r="F2129" s="4">
        <v>8529.6</v>
      </c>
      <c r="G2129" s="4">
        <v>25038.62000000001</v>
      </c>
      <c r="H2129" s="2" t="s">
        <v>6</v>
      </c>
      <c r="I2129" s="2" t="s">
        <v>8313</v>
      </c>
      <c r="J2129" s="2" t="s">
        <v>8314</v>
      </c>
    </row>
    <row r="2130" spans="1:10">
      <c r="A2130" s="2" t="s">
        <v>6566</v>
      </c>
      <c r="B2130" s="2" t="s">
        <v>6565</v>
      </c>
      <c r="C2130" s="2" t="s">
        <v>239</v>
      </c>
      <c r="D2130" s="3">
        <v>45938</v>
      </c>
      <c r="E2130" s="4">
        <v>225.13</v>
      </c>
      <c r="F2130" s="4">
        <v>203.27</v>
      </c>
      <c r="G2130" s="4">
        <v>590.21999999999957</v>
      </c>
      <c r="H2130" s="2" t="s">
        <v>6</v>
      </c>
      <c r="I2130" s="2" t="s">
        <v>8315</v>
      </c>
      <c r="J2130" s="2" t="s">
        <v>8314</v>
      </c>
    </row>
    <row r="2131" spans="1:10">
      <c r="A2131" s="2" t="s">
        <v>6568</v>
      </c>
      <c r="B2131" s="2" t="s">
        <v>6567</v>
      </c>
      <c r="C2131" s="2" t="s">
        <v>170</v>
      </c>
      <c r="D2131" s="3">
        <v>45949</v>
      </c>
      <c r="E2131" s="4">
        <v>494.61</v>
      </c>
      <c r="F2131" s="4">
        <v>465.7</v>
      </c>
      <c r="G2131" s="4">
        <v>809.4800000000007</v>
      </c>
      <c r="H2131" s="2" t="s">
        <v>6</v>
      </c>
      <c r="I2131" s="2" t="s">
        <v>8315</v>
      </c>
      <c r="J2131" s="2" t="s">
        <v>8314</v>
      </c>
    </row>
    <row r="2132" spans="1:10">
      <c r="A2132" s="2" t="s">
        <v>6570</v>
      </c>
      <c r="B2132" s="2" t="s">
        <v>6569</v>
      </c>
      <c r="C2132" s="2" t="s">
        <v>258</v>
      </c>
      <c r="D2132" s="3">
        <v>45977</v>
      </c>
      <c r="E2132" s="4">
        <v>1475.1</v>
      </c>
      <c r="F2132" s="4">
        <v>1341.19</v>
      </c>
      <c r="G2132" s="4">
        <v>267.81999999999971</v>
      </c>
      <c r="H2132" s="2" t="s">
        <v>6</v>
      </c>
      <c r="I2132" s="2" t="s">
        <v>8313</v>
      </c>
      <c r="J2132" s="2" t="s">
        <v>8314</v>
      </c>
    </row>
    <row r="2133" spans="1:10">
      <c r="A2133" s="2" t="s">
        <v>6572</v>
      </c>
      <c r="B2133" s="2" t="s">
        <v>6571</v>
      </c>
      <c r="C2133" s="2" t="s">
        <v>215</v>
      </c>
      <c r="D2133" s="3">
        <v>45937</v>
      </c>
      <c r="E2133" s="4">
        <v>598.19000000000005</v>
      </c>
      <c r="F2133" s="4">
        <v>559.09</v>
      </c>
      <c r="G2133" s="4">
        <v>469.20000000000027</v>
      </c>
      <c r="H2133" s="2" t="s">
        <v>6</v>
      </c>
      <c r="I2133" s="2" t="s">
        <v>8315</v>
      </c>
      <c r="J2133" s="2" t="s">
        <v>8314</v>
      </c>
    </row>
    <row r="2134" spans="1:10">
      <c r="A2134" s="2" t="s">
        <v>6574</v>
      </c>
      <c r="B2134" s="2" t="s">
        <v>6573</v>
      </c>
      <c r="C2134" s="2" t="s">
        <v>234</v>
      </c>
      <c r="D2134" s="3">
        <v>45948</v>
      </c>
      <c r="E2134" s="4">
        <v>1398.25</v>
      </c>
      <c r="F2134" s="4">
        <v>1273.98</v>
      </c>
      <c r="G2134" s="4">
        <v>5592.15</v>
      </c>
      <c r="H2134" s="2" t="s">
        <v>6</v>
      </c>
      <c r="I2134" s="2" t="s">
        <v>8315</v>
      </c>
      <c r="J2134" s="2" t="s">
        <v>8314</v>
      </c>
    </row>
    <row r="2135" spans="1:10">
      <c r="A2135" s="2" t="s">
        <v>6576</v>
      </c>
      <c r="B2135" s="2" t="s">
        <v>6575</v>
      </c>
      <c r="C2135" s="2" t="s">
        <v>236</v>
      </c>
      <c r="D2135" s="3">
        <v>45936</v>
      </c>
      <c r="E2135" s="4">
        <v>3583.93</v>
      </c>
      <c r="F2135" s="4">
        <v>3190.75</v>
      </c>
      <c r="G2135" s="4">
        <v>13761.299999999994</v>
      </c>
      <c r="H2135" s="2" t="s">
        <v>6</v>
      </c>
      <c r="I2135" s="2" t="s">
        <v>8316</v>
      </c>
      <c r="J2135" s="2" t="s">
        <v>8314</v>
      </c>
    </row>
    <row r="2136" spans="1:10">
      <c r="A2136" s="2" t="s">
        <v>6578</v>
      </c>
      <c r="B2136" s="2" t="s">
        <v>6577</v>
      </c>
      <c r="C2136" s="2" t="s">
        <v>236</v>
      </c>
      <c r="D2136" s="3">
        <v>45935</v>
      </c>
      <c r="E2136" s="4">
        <v>1571.28</v>
      </c>
      <c r="F2136" s="4">
        <v>1324.28</v>
      </c>
      <c r="G2136" s="4">
        <v>10621</v>
      </c>
      <c r="H2136" s="2" t="s">
        <v>6</v>
      </c>
      <c r="I2136" s="2" t="s">
        <v>8316</v>
      </c>
      <c r="J2136" s="2" t="s">
        <v>8314</v>
      </c>
    </row>
    <row r="2137" spans="1:10">
      <c r="A2137" s="2" t="s">
        <v>6580</v>
      </c>
      <c r="B2137" s="2" t="s">
        <v>6579</v>
      </c>
      <c r="C2137" s="2" t="s">
        <v>202</v>
      </c>
      <c r="D2137" s="3">
        <v>45948</v>
      </c>
      <c r="E2137" s="4">
        <v>1488.41</v>
      </c>
      <c r="F2137" s="4">
        <v>1277.1600000000001</v>
      </c>
      <c r="G2137" s="4">
        <v>7605</v>
      </c>
      <c r="H2137" s="2" t="s">
        <v>6</v>
      </c>
      <c r="I2137" s="2" t="s">
        <v>8313</v>
      </c>
      <c r="J2137" s="2" t="s">
        <v>8314</v>
      </c>
    </row>
    <row r="2138" spans="1:10">
      <c r="A2138" s="2" t="s">
        <v>6582</v>
      </c>
      <c r="B2138" s="2" t="s">
        <v>6581</v>
      </c>
      <c r="C2138" s="2" t="s">
        <v>206</v>
      </c>
      <c r="D2138" s="3">
        <v>45934</v>
      </c>
      <c r="E2138" s="4">
        <v>1463.77</v>
      </c>
      <c r="F2138" s="4">
        <v>1352.02</v>
      </c>
      <c r="G2138" s="4">
        <v>4917</v>
      </c>
      <c r="H2138" s="2" t="s">
        <v>6</v>
      </c>
      <c r="I2138" s="2" t="s">
        <v>8313</v>
      </c>
      <c r="J2138" s="2" t="s">
        <v>8314</v>
      </c>
    </row>
    <row r="2139" spans="1:10">
      <c r="A2139" s="2" t="s">
        <v>6584</v>
      </c>
      <c r="B2139" s="2" t="s">
        <v>6583</v>
      </c>
      <c r="C2139" s="2" t="s">
        <v>216</v>
      </c>
      <c r="D2139" s="3">
        <v>45933</v>
      </c>
      <c r="E2139" s="4">
        <v>66.23</v>
      </c>
      <c r="F2139" s="4">
        <v>61.67</v>
      </c>
      <c r="G2139" s="4">
        <v>164.16000000000008</v>
      </c>
      <c r="H2139" s="2" t="s">
        <v>6</v>
      </c>
      <c r="I2139" s="2" t="s">
        <v>8313</v>
      </c>
      <c r="J2139" s="2" t="s">
        <v>8314</v>
      </c>
    </row>
    <row r="2140" spans="1:10">
      <c r="A2140" s="2" t="s">
        <v>6586</v>
      </c>
      <c r="B2140" s="2" t="s">
        <v>6585</v>
      </c>
      <c r="C2140" s="2" t="s">
        <v>223</v>
      </c>
      <c r="D2140" s="3">
        <v>45952</v>
      </c>
      <c r="E2140" s="4">
        <v>1329.33</v>
      </c>
      <c r="F2140" s="4">
        <v>1296.0899999999999</v>
      </c>
      <c r="G2140" s="4">
        <v>1396.0800000000004</v>
      </c>
      <c r="H2140" s="2" t="s">
        <v>6</v>
      </c>
      <c r="I2140" s="2" t="s">
        <v>8313</v>
      </c>
      <c r="J2140" s="2" t="s">
        <v>8314</v>
      </c>
    </row>
    <row r="2141" spans="1:10">
      <c r="A2141" s="2" t="s">
        <v>6588</v>
      </c>
      <c r="B2141" s="2" t="s">
        <v>6587</v>
      </c>
      <c r="C2141" s="2" t="s">
        <v>226</v>
      </c>
      <c r="D2141" s="3">
        <v>45943</v>
      </c>
      <c r="E2141" s="4">
        <v>1598.33</v>
      </c>
      <c r="F2141" s="4">
        <v>1411.49</v>
      </c>
      <c r="G2141" s="4">
        <v>373.67999999999984</v>
      </c>
      <c r="H2141" s="2" t="s">
        <v>6</v>
      </c>
      <c r="I2141" s="2" t="s">
        <v>8316</v>
      </c>
      <c r="J2141" s="2" t="s">
        <v>8314</v>
      </c>
    </row>
    <row r="2142" spans="1:10">
      <c r="A2142" s="2" t="s">
        <v>6590</v>
      </c>
      <c r="B2142" s="2" t="s">
        <v>6589</v>
      </c>
      <c r="C2142" s="2" t="s">
        <v>194</v>
      </c>
      <c r="D2142" s="3">
        <v>45967</v>
      </c>
      <c r="E2142" s="4">
        <v>7514.49</v>
      </c>
      <c r="F2142" s="4">
        <v>6602.02</v>
      </c>
      <c r="G2142" s="4">
        <v>30111.50999999998</v>
      </c>
      <c r="H2142" s="2" t="s">
        <v>6</v>
      </c>
      <c r="I2142" s="2" t="s">
        <v>8313</v>
      </c>
      <c r="J2142" s="2" t="s">
        <v>8314</v>
      </c>
    </row>
    <row r="2143" spans="1:10">
      <c r="A2143" s="2" t="s">
        <v>6592</v>
      </c>
      <c r="B2143" s="2" t="s">
        <v>6591</v>
      </c>
      <c r="C2143" s="2" t="s">
        <v>217</v>
      </c>
      <c r="D2143" s="3">
        <v>45930</v>
      </c>
      <c r="E2143" s="4">
        <v>820.16</v>
      </c>
      <c r="F2143" s="4">
        <v>733.26</v>
      </c>
      <c r="G2143" s="4">
        <v>3823.599999999999</v>
      </c>
      <c r="H2143" s="2" t="s">
        <v>6</v>
      </c>
      <c r="I2143" s="2" t="s">
        <v>8316</v>
      </c>
      <c r="J2143" s="2" t="s">
        <v>8314</v>
      </c>
    </row>
    <row r="2144" spans="1:10">
      <c r="A2144" s="2" t="s">
        <v>6594</v>
      </c>
      <c r="B2144" s="2" t="s">
        <v>6593</v>
      </c>
      <c r="C2144" s="2" t="s">
        <v>257</v>
      </c>
      <c r="D2144" s="3">
        <v>45940</v>
      </c>
      <c r="E2144" s="4">
        <v>1789.91</v>
      </c>
      <c r="F2144" s="4">
        <v>1516.92</v>
      </c>
      <c r="G2144" s="4">
        <v>7097.74</v>
      </c>
      <c r="H2144" s="2" t="s">
        <v>6</v>
      </c>
      <c r="I2144" s="2" t="s">
        <v>8313</v>
      </c>
      <c r="J2144" s="2" t="s">
        <v>8314</v>
      </c>
    </row>
    <row r="2145" spans="1:10">
      <c r="A2145" s="2" t="s">
        <v>6596</v>
      </c>
      <c r="B2145" s="2" t="s">
        <v>6595</v>
      </c>
      <c r="C2145" s="2" t="s">
        <v>232</v>
      </c>
      <c r="D2145" s="3">
        <v>45931</v>
      </c>
      <c r="E2145" s="4">
        <v>7235.74</v>
      </c>
      <c r="F2145" s="4">
        <v>6930.07</v>
      </c>
      <c r="G2145" s="4">
        <v>3362.3700000000008</v>
      </c>
      <c r="H2145" s="2" t="s">
        <v>6</v>
      </c>
      <c r="I2145" s="2" t="s">
        <v>8313</v>
      </c>
      <c r="J2145" s="2" t="s">
        <v>8314</v>
      </c>
    </row>
    <row r="2146" spans="1:10">
      <c r="A2146" s="2" t="s">
        <v>6598</v>
      </c>
      <c r="B2146" s="2" t="s">
        <v>6597</v>
      </c>
      <c r="C2146" s="2" t="s">
        <v>248</v>
      </c>
      <c r="D2146" s="3">
        <v>45928</v>
      </c>
      <c r="E2146" s="4">
        <v>1828.43</v>
      </c>
      <c r="F2146" s="4">
        <v>1615.09</v>
      </c>
      <c r="G2146" s="4">
        <v>9600.3000000000065</v>
      </c>
      <c r="H2146" s="2" t="s">
        <v>6</v>
      </c>
      <c r="I2146" s="2" t="s">
        <v>8316</v>
      </c>
      <c r="J2146" s="2" t="s">
        <v>8314</v>
      </c>
    </row>
    <row r="2147" spans="1:10">
      <c r="A2147" s="2" t="s">
        <v>6600</v>
      </c>
      <c r="B2147" s="2" t="s">
        <v>6599</v>
      </c>
      <c r="C2147" s="2" t="s">
        <v>221</v>
      </c>
      <c r="D2147" s="3">
        <v>45928</v>
      </c>
      <c r="E2147" s="4">
        <v>1321.58</v>
      </c>
      <c r="F2147" s="4">
        <v>1215.49</v>
      </c>
      <c r="G2147" s="4">
        <v>848.71999999999935</v>
      </c>
      <c r="H2147" s="2" t="s">
        <v>6</v>
      </c>
      <c r="I2147" s="2" t="s">
        <v>8316</v>
      </c>
      <c r="J2147" s="2" t="s">
        <v>8314</v>
      </c>
    </row>
    <row r="2148" spans="1:10">
      <c r="A2148" s="2" t="s">
        <v>6602</v>
      </c>
      <c r="B2148" s="2" t="s">
        <v>6601</v>
      </c>
      <c r="C2148" s="2" t="s">
        <v>227</v>
      </c>
      <c r="D2148" s="3">
        <v>45942</v>
      </c>
      <c r="E2148" s="4">
        <v>500.26</v>
      </c>
      <c r="F2148" s="4">
        <v>488.2</v>
      </c>
      <c r="G2148" s="4">
        <v>494.46000000000009</v>
      </c>
      <c r="H2148" s="2" t="s">
        <v>6</v>
      </c>
      <c r="I2148" s="2" t="s">
        <v>8316</v>
      </c>
      <c r="J2148" s="2" t="s">
        <v>8314</v>
      </c>
    </row>
    <row r="2149" spans="1:10">
      <c r="A2149" s="2" t="s">
        <v>6604</v>
      </c>
      <c r="B2149" s="2" t="s">
        <v>6603</v>
      </c>
      <c r="C2149" s="2" t="s">
        <v>221</v>
      </c>
      <c r="D2149" s="3">
        <v>45945</v>
      </c>
      <c r="E2149" s="4">
        <v>1347.3</v>
      </c>
      <c r="F2149" s="4">
        <v>1331.02</v>
      </c>
      <c r="G2149" s="4">
        <v>586.07999999999902</v>
      </c>
      <c r="H2149" s="2" t="s">
        <v>6</v>
      </c>
      <c r="I2149" s="2" t="s">
        <v>8316</v>
      </c>
      <c r="J2149" s="2" t="s">
        <v>8314</v>
      </c>
    </row>
    <row r="2150" spans="1:10">
      <c r="A2150" s="2" t="s">
        <v>6606</v>
      </c>
      <c r="B2150" s="2" t="s">
        <v>6605</v>
      </c>
      <c r="C2150" s="2" t="s">
        <v>216</v>
      </c>
      <c r="D2150" s="3">
        <v>45964</v>
      </c>
      <c r="E2150" s="4">
        <v>80.650000000000006</v>
      </c>
      <c r="F2150" s="4">
        <v>74.069999999999993</v>
      </c>
      <c r="G2150" s="4">
        <v>6.5800000000000125</v>
      </c>
      <c r="H2150" s="2" t="s">
        <v>6</v>
      </c>
      <c r="I2150" s="2" t="s">
        <v>8316</v>
      </c>
      <c r="J2150" s="2" t="s">
        <v>8314</v>
      </c>
    </row>
    <row r="2151" spans="1:10">
      <c r="A2151" s="2" t="s">
        <v>6608</v>
      </c>
      <c r="B2151" s="2" t="s">
        <v>6607</v>
      </c>
      <c r="C2151" s="2" t="s">
        <v>158</v>
      </c>
      <c r="D2151" s="3">
        <v>45958</v>
      </c>
      <c r="E2151" s="4">
        <v>2521.25</v>
      </c>
      <c r="F2151" s="4">
        <v>2248.92</v>
      </c>
      <c r="G2151" s="4">
        <v>3267.9599999999991</v>
      </c>
      <c r="H2151" s="2" t="s">
        <v>6</v>
      </c>
      <c r="I2151" s="2" t="s">
        <v>8316</v>
      </c>
      <c r="J2151" s="2" t="s">
        <v>8314</v>
      </c>
    </row>
    <row r="2152" spans="1:10">
      <c r="A2152" s="2" t="s">
        <v>6610</v>
      </c>
      <c r="B2152" s="2" t="s">
        <v>6609</v>
      </c>
      <c r="C2152" s="2" t="s">
        <v>232</v>
      </c>
      <c r="D2152" s="3">
        <v>45943</v>
      </c>
      <c r="E2152" s="4">
        <v>7278.83</v>
      </c>
      <c r="F2152" s="4">
        <v>6365.67</v>
      </c>
      <c r="G2152" s="4">
        <v>10957.919999999998</v>
      </c>
      <c r="H2152" s="2" t="s">
        <v>6</v>
      </c>
      <c r="I2152" s="2" t="s">
        <v>8313</v>
      </c>
      <c r="J2152" s="2" t="s">
        <v>8314</v>
      </c>
    </row>
    <row r="2153" spans="1:10">
      <c r="A2153" s="2" t="s">
        <v>6612</v>
      </c>
      <c r="B2153" s="2" t="s">
        <v>6611</v>
      </c>
      <c r="C2153" s="2" t="s">
        <v>230</v>
      </c>
      <c r="D2153" s="3">
        <v>45945</v>
      </c>
      <c r="E2153" s="4">
        <v>30.65</v>
      </c>
      <c r="F2153" s="4">
        <v>29.06</v>
      </c>
      <c r="G2153" s="4">
        <v>19.079999999999998</v>
      </c>
      <c r="H2153" s="2" t="s">
        <v>6</v>
      </c>
      <c r="I2153" s="2" t="s">
        <v>8313</v>
      </c>
      <c r="J2153" s="2" t="s">
        <v>8314</v>
      </c>
    </row>
    <row r="2154" spans="1:10">
      <c r="A2154" s="2" t="s">
        <v>6614</v>
      </c>
      <c r="B2154" s="2" t="s">
        <v>6613</v>
      </c>
      <c r="C2154" s="2" t="s">
        <v>237</v>
      </c>
      <c r="D2154" s="3">
        <v>45960</v>
      </c>
      <c r="E2154" s="4">
        <v>1736.36</v>
      </c>
      <c r="F2154" s="4">
        <v>1598.02</v>
      </c>
      <c r="G2154" s="4">
        <v>4288.5399999999972</v>
      </c>
      <c r="H2154" s="2" t="s">
        <v>6</v>
      </c>
      <c r="I2154" s="2" t="s">
        <v>8316</v>
      </c>
      <c r="J2154" s="2" t="s">
        <v>8314</v>
      </c>
    </row>
    <row r="2155" spans="1:10">
      <c r="A2155" s="2" t="s">
        <v>6616</v>
      </c>
      <c r="B2155" s="2" t="s">
        <v>6615</v>
      </c>
      <c r="C2155" s="2" t="s">
        <v>238</v>
      </c>
      <c r="D2155" s="3">
        <v>45944</v>
      </c>
      <c r="E2155" s="4">
        <v>1437.01</v>
      </c>
      <c r="F2155" s="4">
        <v>1375.25</v>
      </c>
      <c r="G2155" s="4">
        <v>370.55999999999995</v>
      </c>
      <c r="H2155" s="2" t="s">
        <v>6</v>
      </c>
      <c r="I2155" s="2" t="s">
        <v>8316</v>
      </c>
      <c r="J2155" s="2" t="s">
        <v>8314</v>
      </c>
    </row>
    <row r="2156" spans="1:10">
      <c r="A2156" s="2" t="s">
        <v>6618</v>
      </c>
      <c r="B2156" s="2" t="s">
        <v>6617</v>
      </c>
      <c r="C2156" s="2" t="s">
        <v>170</v>
      </c>
      <c r="D2156" s="3">
        <v>45943</v>
      </c>
      <c r="E2156" s="4">
        <v>692.78</v>
      </c>
      <c r="F2156" s="4">
        <v>674.77</v>
      </c>
      <c r="G2156" s="4">
        <v>72.039999999999964</v>
      </c>
      <c r="H2156" s="2" t="s">
        <v>6</v>
      </c>
      <c r="I2156" s="2" t="s">
        <v>8316</v>
      </c>
      <c r="J2156" s="2" t="s">
        <v>8314</v>
      </c>
    </row>
    <row r="2157" spans="1:10">
      <c r="A2157" s="2" t="s">
        <v>6620</v>
      </c>
      <c r="B2157" s="2" t="s">
        <v>6619</v>
      </c>
      <c r="C2157" s="2" t="s">
        <v>190</v>
      </c>
      <c r="D2157" s="3">
        <v>45973</v>
      </c>
      <c r="E2157" s="4">
        <v>910.02</v>
      </c>
      <c r="F2157" s="4">
        <v>900.52</v>
      </c>
      <c r="G2157" s="4">
        <v>399</v>
      </c>
      <c r="H2157" s="2" t="s">
        <v>6</v>
      </c>
      <c r="I2157" s="2" t="s">
        <v>8313</v>
      </c>
      <c r="J2157" s="2" t="s">
        <v>8314</v>
      </c>
    </row>
    <row r="2158" spans="1:10">
      <c r="A2158" s="2" t="s">
        <v>6622</v>
      </c>
      <c r="B2158" s="2" t="s">
        <v>6621</v>
      </c>
      <c r="C2158" s="2" t="s">
        <v>242</v>
      </c>
      <c r="D2158" s="3">
        <v>45943</v>
      </c>
      <c r="E2158" s="4">
        <v>8.93</v>
      </c>
      <c r="F2158" s="4">
        <v>7.72</v>
      </c>
      <c r="G2158" s="4">
        <v>13.309999999999999</v>
      </c>
      <c r="H2158" s="2" t="s">
        <v>6</v>
      </c>
      <c r="I2158" s="2" t="s">
        <v>8313</v>
      </c>
      <c r="J2158" s="2" t="s">
        <v>8314</v>
      </c>
    </row>
    <row r="2159" spans="1:10">
      <c r="A2159" s="2" t="s">
        <v>6624</v>
      </c>
      <c r="B2159" s="2" t="s">
        <v>6623</v>
      </c>
      <c r="C2159" s="2" t="s">
        <v>234</v>
      </c>
      <c r="D2159" s="3">
        <v>45942</v>
      </c>
      <c r="E2159" s="4">
        <v>780.63</v>
      </c>
      <c r="F2159" s="4">
        <v>694.66</v>
      </c>
      <c r="G2159" s="4">
        <v>2063.2800000000007</v>
      </c>
      <c r="H2159" s="2" t="s">
        <v>6</v>
      </c>
      <c r="I2159" s="2" t="s">
        <v>8315</v>
      </c>
      <c r="J2159" s="2" t="s">
        <v>8314</v>
      </c>
    </row>
    <row r="2160" spans="1:10">
      <c r="A2160" s="2" t="s">
        <v>6626</v>
      </c>
      <c r="B2160" s="2" t="s">
        <v>6625</v>
      </c>
      <c r="C2160" s="2" t="s">
        <v>225</v>
      </c>
      <c r="D2160" s="3">
        <v>45949</v>
      </c>
      <c r="E2160" s="4">
        <v>1459.41</v>
      </c>
      <c r="F2160" s="4">
        <v>1265.8699999999999</v>
      </c>
      <c r="G2160" s="4">
        <v>8709.3000000000084</v>
      </c>
      <c r="H2160" s="2" t="s">
        <v>6</v>
      </c>
      <c r="I2160" s="2" t="s">
        <v>8316</v>
      </c>
      <c r="J2160" s="2" t="s">
        <v>8314</v>
      </c>
    </row>
    <row r="2161" spans="1:10">
      <c r="A2161" s="2" t="s">
        <v>6628</v>
      </c>
      <c r="B2161" s="2" t="s">
        <v>6627</v>
      </c>
      <c r="C2161" s="2" t="s">
        <v>242</v>
      </c>
      <c r="D2161" s="3">
        <v>45961</v>
      </c>
      <c r="E2161" s="4">
        <v>45.61</v>
      </c>
      <c r="F2161" s="4">
        <v>42.72</v>
      </c>
      <c r="G2161" s="4">
        <v>121.38000000000002</v>
      </c>
      <c r="H2161" s="2" t="s">
        <v>6</v>
      </c>
      <c r="I2161" s="2" t="s">
        <v>8315</v>
      </c>
      <c r="J2161" s="2" t="s">
        <v>8314</v>
      </c>
    </row>
    <row r="2162" spans="1:10">
      <c r="A2162" s="2" t="s">
        <v>6630</v>
      </c>
      <c r="B2162" s="2" t="s">
        <v>6629</v>
      </c>
      <c r="C2162" s="2" t="s">
        <v>252</v>
      </c>
      <c r="D2162" s="3">
        <v>45948</v>
      </c>
      <c r="E2162" s="4">
        <v>1668.25</v>
      </c>
      <c r="F2162" s="4">
        <v>1549.91</v>
      </c>
      <c r="G2162" s="4">
        <v>4851.9399999999969</v>
      </c>
      <c r="H2162" s="2" t="s">
        <v>6</v>
      </c>
      <c r="I2162" s="2" t="s">
        <v>8316</v>
      </c>
      <c r="J2162" s="2" t="s">
        <v>8314</v>
      </c>
    </row>
    <row r="2163" spans="1:10">
      <c r="A2163" s="2" t="s">
        <v>6632</v>
      </c>
      <c r="B2163" s="2" t="s">
        <v>6631</v>
      </c>
      <c r="C2163" s="2" t="s">
        <v>226</v>
      </c>
      <c r="D2163" s="3">
        <v>45940</v>
      </c>
      <c r="E2163" s="4">
        <v>1271.8900000000001</v>
      </c>
      <c r="F2163" s="4">
        <v>1056.19</v>
      </c>
      <c r="G2163" s="4">
        <v>3451.2000000000007</v>
      </c>
      <c r="H2163" s="2" t="s">
        <v>6</v>
      </c>
      <c r="I2163" s="2" t="s">
        <v>8315</v>
      </c>
      <c r="J2163" s="2" t="s">
        <v>8314</v>
      </c>
    </row>
    <row r="2164" spans="1:10">
      <c r="A2164" s="2" t="s">
        <v>6634</v>
      </c>
      <c r="B2164" s="2" t="s">
        <v>6633</v>
      </c>
      <c r="C2164" s="2" t="s">
        <v>232</v>
      </c>
      <c r="D2164" s="3">
        <v>45939</v>
      </c>
      <c r="E2164" s="4">
        <v>7349.05</v>
      </c>
      <c r="F2164" s="4">
        <v>6345.64</v>
      </c>
      <c r="G2164" s="4">
        <v>24081.839999999997</v>
      </c>
      <c r="H2164" s="2" t="s">
        <v>6</v>
      </c>
      <c r="I2164" s="2" t="s">
        <v>8316</v>
      </c>
      <c r="J2164" s="2" t="s">
        <v>8314</v>
      </c>
    </row>
    <row r="2165" spans="1:10">
      <c r="A2165" s="2" t="s">
        <v>6636</v>
      </c>
      <c r="B2165" s="2" t="s">
        <v>6635</v>
      </c>
      <c r="C2165" s="2" t="s">
        <v>234</v>
      </c>
      <c r="D2165" s="3">
        <v>45970</v>
      </c>
      <c r="E2165" s="4">
        <v>7453.91</v>
      </c>
      <c r="F2165" s="4">
        <v>6483.08</v>
      </c>
      <c r="G2165" s="4">
        <v>21358.26</v>
      </c>
      <c r="H2165" s="2" t="s">
        <v>6</v>
      </c>
      <c r="I2165" s="2" t="s">
        <v>8315</v>
      </c>
      <c r="J2165" s="2" t="s">
        <v>8314</v>
      </c>
    </row>
    <row r="2166" spans="1:10">
      <c r="A2166" s="2" t="s">
        <v>6638</v>
      </c>
      <c r="B2166" s="2" t="s">
        <v>6637</v>
      </c>
      <c r="C2166" s="2" t="s">
        <v>257</v>
      </c>
      <c r="D2166" s="3">
        <v>45937</v>
      </c>
      <c r="E2166" s="4">
        <v>950.1</v>
      </c>
      <c r="F2166" s="4">
        <v>888.85</v>
      </c>
      <c r="G2166" s="4">
        <v>1470</v>
      </c>
      <c r="H2166" s="2" t="s">
        <v>6</v>
      </c>
      <c r="I2166" s="2" t="s">
        <v>8313</v>
      </c>
      <c r="J2166" s="2" t="s">
        <v>8314</v>
      </c>
    </row>
    <row r="2167" spans="1:10">
      <c r="A2167" s="2" t="s">
        <v>6640</v>
      </c>
      <c r="B2167" s="2" t="s">
        <v>6639</v>
      </c>
      <c r="C2167" s="2" t="s">
        <v>210</v>
      </c>
      <c r="D2167" s="3">
        <v>45936</v>
      </c>
      <c r="E2167" s="4">
        <v>695.28</v>
      </c>
      <c r="F2167" s="4">
        <v>667.58</v>
      </c>
      <c r="G2167" s="4">
        <v>914.09999999999775</v>
      </c>
      <c r="H2167" s="2" t="s">
        <v>6</v>
      </c>
      <c r="I2167" s="2" t="s">
        <v>8313</v>
      </c>
      <c r="J2167" s="2" t="s">
        <v>8314</v>
      </c>
    </row>
    <row r="2168" spans="1:10">
      <c r="A2168" s="2" t="s">
        <v>6642</v>
      </c>
      <c r="B2168" s="2" t="s">
        <v>6641</v>
      </c>
      <c r="C2168" s="2" t="s">
        <v>232</v>
      </c>
      <c r="D2168" s="3">
        <v>45954</v>
      </c>
      <c r="E2168" s="4">
        <v>7867.64</v>
      </c>
      <c r="F2168" s="4">
        <v>7081.16</v>
      </c>
      <c r="G2168" s="4">
        <v>10224.240000000005</v>
      </c>
      <c r="H2168" s="2" t="s">
        <v>6</v>
      </c>
      <c r="I2168" s="2" t="s">
        <v>8316</v>
      </c>
      <c r="J2168" s="2" t="s">
        <v>8314</v>
      </c>
    </row>
    <row r="2169" spans="1:10">
      <c r="A2169" s="2" t="s">
        <v>6644</v>
      </c>
      <c r="B2169" s="2" t="s">
        <v>6643</v>
      </c>
      <c r="C2169" s="2" t="s">
        <v>243</v>
      </c>
      <c r="D2169" s="3">
        <v>45953</v>
      </c>
      <c r="E2169" s="4">
        <v>915.29</v>
      </c>
      <c r="F2169" s="4">
        <v>870.89</v>
      </c>
      <c r="G2169" s="4">
        <v>976.7999999999995</v>
      </c>
      <c r="H2169" s="2" t="s">
        <v>6</v>
      </c>
      <c r="I2169" s="2" t="s">
        <v>8313</v>
      </c>
      <c r="J2169" s="2" t="s">
        <v>8314</v>
      </c>
    </row>
    <row r="2170" spans="1:10">
      <c r="A2170" s="2" t="s">
        <v>6646</v>
      </c>
      <c r="B2170" s="2" t="s">
        <v>6645</v>
      </c>
      <c r="C2170" s="2" t="s">
        <v>202</v>
      </c>
      <c r="D2170" s="3">
        <v>45953</v>
      </c>
      <c r="E2170" s="4">
        <v>1427.41</v>
      </c>
      <c r="F2170" s="4">
        <v>1292.45</v>
      </c>
      <c r="G2170" s="4">
        <v>1079.6800000000003</v>
      </c>
      <c r="H2170" s="2" t="s">
        <v>6</v>
      </c>
      <c r="I2170" s="2" t="s">
        <v>8316</v>
      </c>
      <c r="J2170" s="2" t="s">
        <v>8314</v>
      </c>
    </row>
    <row r="2171" spans="1:10">
      <c r="A2171" s="2" t="s">
        <v>6648</v>
      </c>
      <c r="B2171" s="2" t="s">
        <v>6647</v>
      </c>
      <c r="C2171" s="2" t="s">
        <v>235</v>
      </c>
      <c r="D2171" s="3">
        <v>45982</v>
      </c>
      <c r="E2171" s="4">
        <v>628.99</v>
      </c>
      <c r="F2171" s="4">
        <v>604.66999999999996</v>
      </c>
      <c r="G2171" s="4">
        <v>680.9600000000014</v>
      </c>
      <c r="H2171" s="2" t="s">
        <v>6</v>
      </c>
      <c r="I2171" s="2" t="s">
        <v>8316</v>
      </c>
      <c r="J2171" s="2" t="s">
        <v>8314</v>
      </c>
    </row>
    <row r="2172" spans="1:10">
      <c r="A2172" s="2" t="s">
        <v>6650</v>
      </c>
      <c r="B2172" s="2" t="s">
        <v>6649</v>
      </c>
      <c r="C2172" s="2" t="s">
        <v>226</v>
      </c>
      <c r="D2172" s="3">
        <v>45984</v>
      </c>
      <c r="E2172" s="4">
        <v>1081.24</v>
      </c>
      <c r="F2172" s="4">
        <v>987.92</v>
      </c>
      <c r="G2172" s="4">
        <v>2892.9200000000014</v>
      </c>
      <c r="H2172" s="2" t="s">
        <v>6</v>
      </c>
      <c r="I2172" s="2" t="s">
        <v>8316</v>
      </c>
      <c r="J2172" s="2" t="s">
        <v>8314</v>
      </c>
    </row>
    <row r="2173" spans="1:10">
      <c r="A2173" s="2" t="s">
        <v>6652</v>
      </c>
      <c r="B2173" s="2" t="s">
        <v>6651</v>
      </c>
      <c r="C2173" s="2" t="s">
        <v>240</v>
      </c>
      <c r="D2173" s="3">
        <v>45960</v>
      </c>
      <c r="E2173" s="4">
        <v>1630.62</v>
      </c>
      <c r="F2173" s="4">
        <v>1564.03</v>
      </c>
      <c r="G2173" s="4">
        <v>1065.4399999999987</v>
      </c>
      <c r="H2173" s="2" t="s">
        <v>6</v>
      </c>
      <c r="I2173" s="2" t="s">
        <v>8316</v>
      </c>
      <c r="J2173" s="2" t="s">
        <v>8314</v>
      </c>
    </row>
    <row r="2174" spans="1:10">
      <c r="A2174" s="2" t="s">
        <v>6654</v>
      </c>
      <c r="B2174" s="2" t="s">
        <v>6653</v>
      </c>
      <c r="C2174" s="2" t="s">
        <v>248</v>
      </c>
      <c r="D2174" s="3">
        <v>45977</v>
      </c>
      <c r="E2174" s="4">
        <v>2554.9699999999998</v>
      </c>
      <c r="F2174" s="4">
        <v>2420.71</v>
      </c>
      <c r="G2174" s="4">
        <v>5370.3999999999905</v>
      </c>
      <c r="H2174" s="2" t="s">
        <v>6</v>
      </c>
      <c r="I2174" s="2" t="s">
        <v>8313</v>
      </c>
      <c r="J2174" s="2" t="s">
        <v>8314</v>
      </c>
    </row>
    <row r="2175" spans="1:10">
      <c r="A2175" s="2" t="s">
        <v>6656</v>
      </c>
      <c r="B2175" s="2" t="s">
        <v>6655</v>
      </c>
      <c r="C2175" s="2" t="s">
        <v>185</v>
      </c>
      <c r="D2175" s="3">
        <v>45966</v>
      </c>
      <c r="E2175" s="4">
        <v>78.14</v>
      </c>
      <c r="F2175" s="4">
        <v>70.84</v>
      </c>
      <c r="G2175" s="4">
        <v>299.2999999999999</v>
      </c>
      <c r="H2175" s="2" t="s">
        <v>6</v>
      </c>
      <c r="I2175" s="2" t="s">
        <v>8315</v>
      </c>
      <c r="J2175" s="2" t="s">
        <v>8314</v>
      </c>
    </row>
    <row r="2176" spans="1:10">
      <c r="A2176" s="2" t="s">
        <v>6658</v>
      </c>
      <c r="B2176" s="2" t="s">
        <v>6657</v>
      </c>
      <c r="C2176" s="2" t="s">
        <v>239</v>
      </c>
      <c r="D2176" s="3">
        <v>45955</v>
      </c>
      <c r="E2176" s="4">
        <v>524.73</v>
      </c>
      <c r="F2176" s="4">
        <v>470.62</v>
      </c>
      <c r="G2176" s="4">
        <v>1082.2000000000003</v>
      </c>
      <c r="H2176" s="2" t="s">
        <v>6</v>
      </c>
      <c r="I2176" s="2" t="s">
        <v>8315</v>
      </c>
      <c r="J2176" s="2" t="s">
        <v>8314</v>
      </c>
    </row>
    <row r="2177" spans="1:10">
      <c r="A2177" s="2" t="s">
        <v>6660</v>
      </c>
      <c r="B2177" s="2" t="s">
        <v>6659</v>
      </c>
      <c r="C2177" s="2" t="s">
        <v>236</v>
      </c>
      <c r="D2177" s="3">
        <v>45979</v>
      </c>
      <c r="E2177" s="4">
        <v>1769</v>
      </c>
      <c r="F2177" s="4">
        <v>1612.14</v>
      </c>
      <c r="G2177" s="4">
        <v>6588.1199999999953</v>
      </c>
      <c r="H2177" s="2" t="s">
        <v>6</v>
      </c>
      <c r="I2177" s="2" t="s">
        <v>8316</v>
      </c>
      <c r="J2177" s="2" t="s">
        <v>8314</v>
      </c>
    </row>
    <row r="2178" spans="1:10">
      <c r="A2178" s="2" t="s">
        <v>6662</v>
      </c>
      <c r="B2178" s="2" t="s">
        <v>6661</v>
      </c>
      <c r="C2178" s="2" t="s">
        <v>241</v>
      </c>
      <c r="D2178" s="3">
        <v>45982</v>
      </c>
      <c r="E2178" s="4">
        <v>187.75</v>
      </c>
      <c r="F2178" s="4">
        <v>175.04</v>
      </c>
      <c r="G2178" s="4">
        <v>355.88000000000022</v>
      </c>
      <c r="H2178" s="2" t="s">
        <v>6</v>
      </c>
      <c r="I2178" s="2" t="s">
        <v>8313</v>
      </c>
      <c r="J2178" s="2" t="s">
        <v>8314</v>
      </c>
    </row>
    <row r="2179" spans="1:10">
      <c r="A2179" s="2" t="s">
        <v>6664</v>
      </c>
      <c r="B2179" s="2" t="s">
        <v>6663</v>
      </c>
      <c r="C2179" s="2" t="s">
        <v>225</v>
      </c>
      <c r="D2179" s="3">
        <v>45949</v>
      </c>
      <c r="E2179" s="4">
        <v>2134.5300000000002</v>
      </c>
      <c r="F2179" s="4">
        <v>1818.03</v>
      </c>
      <c r="G2179" s="4">
        <v>9178.5000000000073</v>
      </c>
      <c r="H2179" s="2" t="s">
        <v>6</v>
      </c>
      <c r="I2179" s="2" t="s">
        <v>8316</v>
      </c>
      <c r="J2179" s="2" t="s">
        <v>8314</v>
      </c>
    </row>
    <row r="2180" spans="1:10">
      <c r="A2180" s="2" t="s">
        <v>6666</v>
      </c>
      <c r="B2180" s="2" t="s">
        <v>6665</v>
      </c>
      <c r="C2180" s="2" t="s">
        <v>227</v>
      </c>
      <c r="D2180" s="3">
        <v>45948</v>
      </c>
      <c r="E2180" s="4">
        <v>737.3</v>
      </c>
      <c r="F2180" s="4">
        <v>643.04999999999995</v>
      </c>
      <c r="G2180" s="4">
        <v>1602.25</v>
      </c>
      <c r="H2180" s="2" t="s">
        <v>6</v>
      </c>
      <c r="I2180" s="2" t="s">
        <v>8316</v>
      </c>
      <c r="J2180" s="2" t="s">
        <v>8314</v>
      </c>
    </row>
    <row r="2181" spans="1:10">
      <c r="A2181" s="2" t="s">
        <v>6668</v>
      </c>
      <c r="B2181" s="2" t="s">
        <v>6667</v>
      </c>
      <c r="C2181" s="2" t="s">
        <v>158</v>
      </c>
      <c r="D2181" s="3">
        <v>45947</v>
      </c>
      <c r="E2181" s="4">
        <v>2199.14</v>
      </c>
      <c r="F2181" s="4">
        <v>1936.1</v>
      </c>
      <c r="G2181" s="4">
        <v>1052.1599999999999</v>
      </c>
      <c r="H2181" s="2" t="s">
        <v>6</v>
      </c>
      <c r="I2181" s="2" t="s">
        <v>8313</v>
      </c>
      <c r="J2181" s="2" t="s">
        <v>8314</v>
      </c>
    </row>
    <row r="2182" spans="1:10">
      <c r="A2182" s="2" t="s">
        <v>6670</v>
      </c>
      <c r="B2182" s="2" t="s">
        <v>6669</v>
      </c>
      <c r="C2182" s="2" t="s">
        <v>224</v>
      </c>
      <c r="D2182" s="3">
        <v>45949</v>
      </c>
      <c r="E2182" s="4">
        <v>832.55</v>
      </c>
      <c r="F2182" s="4">
        <v>739.57</v>
      </c>
      <c r="G2182" s="4">
        <v>1487.6799999999985</v>
      </c>
      <c r="H2182" s="2" t="s">
        <v>6</v>
      </c>
      <c r="I2182" s="2" t="s">
        <v>8316</v>
      </c>
      <c r="J2182" s="2" t="s">
        <v>8314</v>
      </c>
    </row>
    <row r="2183" spans="1:10">
      <c r="A2183" s="2" t="s">
        <v>6672</v>
      </c>
      <c r="B2183" s="2" t="s">
        <v>6671</v>
      </c>
      <c r="C2183" s="2" t="s">
        <v>209</v>
      </c>
      <c r="D2183" s="3">
        <v>45964</v>
      </c>
      <c r="E2183" s="4">
        <v>1533.48</v>
      </c>
      <c r="F2183" s="4">
        <v>1315.98</v>
      </c>
      <c r="G2183" s="4">
        <v>7612.5</v>
      </c>
      <c r="H2183" s="2" t="s">
        <v>6</v>
      </c>
      <c r="I2183" s="2" t="s">
        <v>8315</v>
      </c>
      <c r="J2183" s="2" t="s">
        <v>8314</v>
      </c>
    </row>
    <row r="2184" spans="1:10">
      <c r="A2184" s="2" t="s">
        <v>6674</v>
      </c>
      <c r="B2184" s="2" t="s">
        <v>6673</v>
      </c>
      <c r="C2184" s="2" t="s">
        <v>230</v>
      </c>
      <c r="D2184" s="3">
        <v>45962</v>
      </c>
      <c r="E2184" s="4">
        <v>84.07</v>
      </c>
      <c r="F2184" s="4">
        <v>69.87</v>
      </c>
      <c r="G2184" s="4">
        <v>312.39999999999975</v>
      </c>
      <c r="H2184" s="2" t="s">
        <v>6</v>
      </c>
      <c r="I2184" s="2" t="s">
        <v>8315</v>
      </c>
      <c r="J2184" s="2" t="s">
        <v>8314</v>
      </c>
    </row>
    <row r="2185" spans="1:10">
      <c r="A2185" s="2" t="s">
        <v>6676</v>
      </c>
      <c r="B2185" s="2" t="s">
        <v>6675</v>
      </c>
      <c r="C2185" s="2" t="s">
        <v>252</v>
      </c>
      <c r="D2185" s="3">
        <v>45944</v>
      </c>
      <c r="E2185" s="4">
        <v>2035.8</v>
      </c>
      <c r="F2185" s="4">
        <v>1862.06</v>
      </c>
      <c r="G2185" s="4">
        <v>7297.08</v>
      </c>
      <c r="H2185" s="2" t="s">
        <v>6</v>
      </c>
      <c r="I2185" s="2" t="s">
        <v>8315</v>
      </c>
      <c r="J2185" s="2" t="s">
        <v>8314</v>
      </c>
    </row>
    <row r="2186" spans="1:10">
      <c r="A2186" s="2" t="s">
        <v>6678</v>
      </c>
      <c r="B2186" s="2" t="s">
        <v>6677</v>
      </c>
      <c r="C2186" s="2" t="s">
        <v>223</v>
      </c>
      <c r="D2186" s="3">
        <v>45944</v>
      </c>
      <c r="E2186" s="4">
        <v>866.39</v>
      </c>
      <c r="F2186" s="4">
        <v>861.2</v>
      </c>
      <c r="G2186" s="4">
        <v>51.899999999999409</v>
      </c>
      <c r="H2186" s="2" t="s">
        <v>6</v>
      </c>
      <c r="I2186" s="2" t="s">
        <v>8316</v>
      </c>
      <c r="J2186" s="2" t="s">
        <v>8314</v>
      </c>
    </row>
    <row r="2187" spans="1:10">
      <c r="A2187" s="2" t="s">
        <v>6680</v>
      </c>
      <c r="B2187" s="2" t="s">
        <v>6679</v>
      </c>
      <c r="C2187" s="2" t="s">
        <v>240</v>
      </c>
      <c r="D2187" s="3">
        <v>45965</v>
      </c>
      <c r="E2187" s="4">
        <v>611.76</v>
      </c>
      <c r="F2187" s="4">
        <v>529.05999999999995</v>
      </c>
      <c r="G2187" s="4">
        <v>2894.5000000000018</v>
      </c>
      <c r="H2187" s="2" t="s">
        <v>6</v>
      </c>
      <c r="I2187" s="2" t="s">
        <v>8313</v>
      </c>
      <c r="J2187" s="2" t="s">
        <v>8314</v>
      </c>
    </row>
    <row r="2188" spans="1:10">
      <c r="A2188" s="2" t="s">
        <v>6682</v>
      </c>
      <c r="B2188" s="2" t="s">
        <v>6681</v>
      </c>
      <c r="C2188" s="2" t="s">
        <v>247</v>
      </c>
      <c r="D2188" s="3">
        <v>45961</v>
      </c>
      <c r="E2188" s="4">
        <v>524.67999999999995</v>
      </c>
      <c r="F2188" s="4">
        <v>485.91</v>
      </c>
      <c r="G2188" s="4">
        <v>930.4799999999982</v>
      </c>
      <c r="H2188" s="2" t="s">
        <v>6</v>
      </c>
      <c r="I2188" s="2" t="s">
        <v>8316</v>
      </c>
      <c r="J2188" s="2" t="s">
        <v>8314</v>
      </c>
    </row>
    <row r="2189" spans="1:10">
      <c r="A2189" s="2" t="s">
        <v>6684</v>
      </c>
      <c r="B2189" s="2" t="s">
        <v>6683</v>
      </c>
      <c r="C2189" s="2" t="s">
        <v>221</v>
      </c>
      <c r="D2189" s="3">
        <v>45976</v>
      </c>
      <c r="E2189" s="4">
        <v>1781.58</v>
      </c>
      <c r="F2189" s="4">
        <v>1684.18</v>
      </c>
      <c r="G2189" s="4">
        <v>1655.7999999999977</v>
      </c>
      <c r="H2189" s="2" t="s">
        <v>6</v>
      </c>
      <c r="I2189" s="2" t="s">
        <v>8316</v>
      </c>
      <c r="J2189" s="2" t="s">
        <v>8314</v>
      </c>
    </row>
    <row r="2190" spans="1:10">
      <c r="A2190" s="2" t="s">
        <v>6686</v>
      </c>
      <c r="B2190" s="2" t="s">
        <v>6685</v>
      </c>
      <c r="C2190" s="2" t="s">
        <v>224</v>
      </c>
      <c r="D2190" s="3">
        <v>45960</v>
      </c>
      <c r="E2190" s="4">
        <v>2820.74</v>
      </c>
      <c r="F2190" s="4">
        <v>2467.54</v>
      </c>
      <c r="G2190" s="4">
        <v>12361.999999999993</v>
      </c>
      <c r="H2190" s="2" t="s">
        <v>6</v>
      </c>
      <c r="I2190" s="2" t="s">
        <v>8313</v>
      </c>
      <c r="J2190" s="2" t="s">
        <v>8314</v>
      </c>
    </row>
    <row r="2191" spans="1:10">
      <c r="A2191" s="2" t="s">
        <v>6688</v>
      </c>
      <c r="B2191" s="2" t="s">
        <v>6687</v>
      </c>
      <c r="C2191" s="2" t="s">
        <v>227</v>
      </c>
      <c r="D2191" s="3">
        <v>45961</v>
      </c>
      <c r="E2191" s="4">
        <v>209.15</v>
      </c>
      <c r="F2191" s="4">
        <v>183.36</v>
      </c>
      <c r="G2191" s="4">
        <v>928.43999999999971</v>
      </c>
      <c r="H2191" s="2" t="s">
        <v>6</v>
      </c>
      <c r="I2191" s="2" t="s">
        <v>8315</v>
      </c>
      <c r="J2191" s="2" t="s">
        <v>8314</v>
      </c>
    </row>
    <row r="2192" spans="1:10">
      <c r="A2192" s="2" t="s">
        <v>6690</v>
      </c>
      <c r="B2192" s="2" t="s">
        <v>6689</v>
      </c>
      <c r="C2192" s="2" t="s">
        <v>243</v>
      </c>
      <c r="D2192" s="3">
        <v>45988</v>
      </c>
      <c r="E2192" s="4">
        <v>792.68</v>
      </c>
      <c r="F2192" s="4">
        <v>794.02</v>
      </c>
      <c r="G2192" s="4">
        <v>-1.3400000000000318</v>
      </c>
      <c r="H2192" s="2" t="s">
        <v>6</v>
      </c>
      <c r="I2192" s="2" t="s">
        <v>8316</v>
      </c>
      <c r="J2192" s="2" t="s">
        <v>8314</v>
      </c>
    </row>
    <row r="2193" spans="1:10">
      <c r="A2193" s="2" t="s">
        <v>6692</v>
      </c>
      <c r="B2193" s="2" t="s">
        <v>6691</v>
      </c>
      <c r="C2193" s="2" t="s">
        <v>218</v>
      </c>
      <c r="D2193" s="3">
        <v>45957</v>
      </c>
      <c r="E2193" s="4">
        <v>8063.43</v>
      </c>
      <c r="F2193" s="4">
        <v>7293.6</v>
      </c>
      <c r="G2193" s="4">
        <v>27713.879999999997</v>
      </c>
      <c r="H2193" s="2" t="s">
        <v>6</v>
      </c>
      <c r="I2193" s="2" t="s">
        <v>8315</v>
      </c>
      <c r="J2193" s="2" t="s">
        <v>8314</v>
      </c>
    </row>
    <row r="2194" spans="1:10">
      <c r="A2194" s="2" t="s">
        <v>6694</v>
      </c>
      <c r="B2194" s="2" t="s">
        <v>6693</v>
      </c>
      <c r="C2194" s="2" t="s">
        <v>244</v>
      </c>
      <c r="D2194" s="3">
        <v>45956</v>
      </c>
      <c r="E2194" s="4">
        <v>7635.59</v>
      </c>
      <c r="F2194" s="4">
        <v>6863.88</v>
      </c>
      <c r="G2194" s="4">
        <v>4630.26</v>
      </c>
      <c r="H2194" s="2" t="s">
        <v>6</v>
      </c>
      <c r="I2194" s="2" t="s">
        <v>8313</v>
      </c>
      <c r="J2194" s="2" t="s">
        <v>8314</v>
      </c>
    </row>
    <row r="2195" spans="1:10">
      <c r="A2195" s="2" t="s">
        <v>6696</v>
      </c>
      <c r="B2195" s="2" t="s">
        <v>6695</v>
      </c>
      <c r="C2195" s="2" t="s">
        <v>239</v>
      </c>
      <c r="D2195" s="3">
        <v>45955</v>
      </c>
      <c r="E2195" s="4">
        <v>228.6</v>
      </c>
      <c r="F2195" s="4">
        <v>188.5</v>
      </c>
      <c r="G2195" s="4">
        <v>481.19999999999993</v>
      </c>
      <c r="H2195" s="2" t="s">
        <v>6</v>
      </c>
      <c r="I2195" s="2" t="s">
        <v>8313</v>
      </c>
      <c r="J2195" s="2" t="s">
        <v>8314</v>
      </c>
    </row>
    <row r="2196" spans="1:10">
      <c r="A2196" s="2" t="s">
        <v>6698</v>
      </c>
      <c r="B2196" s="2" t="s">
        <v>6697</v>
      </c>
      <c r="C2196" s="2" t="s">
        <v>240</v>
      </c>
      <c r="D2196" s="3">
        <v>45956</v>
      </c>
      <c r="E2196" s="4">
        <v>2168.9299999999998</v>
      </c>
      <c r="F2196" s="4">
        <v>1942.53</v>
      </c>
      <c r="G2196" s="4">
        <v>9055.9999999999945</v>
      </c>
      <c r="H2196" s="2" t="s">
        <v>6</v>
      </c>
      <c r="I2196" s="2" t="s">
        <v>8313</v>
      </c>
      <c r="J2196" s="2" t="s">
        <v>8314</v>
      </c>
    </row>
    <row r="2197" spans="1:10">
      <c r="A2197" s="2" t="s">
        <v>6700</v>
      </c>
      <c r="B2197" s="2" t="s">
        <v>6699</v>
      </c>
      <c r="C2197" s="2" t="s">
        <v>237</v>
      </c>
      <c r="D2197" s="3">
        <v>45955</v>
      </c>
      <c r="E2197" s="4">
        <v>1690.98</v>
      </c>
      <c r="F2197" s="4">
        <v>1612.41</v>
      </c>
      <c r="G2197" s="4">
        <v>3142.7999999999975</v>
      </c>
      <c r="H2197" s="2" t="s">
        <v>6</v>
      </c>
      <c r="I2197" s="2" t="s">
        <v>8316</v>
      </c>
      <c r="J2197" s="2" t="s">
        <v>8314</v>
      </c>
    </row>
    <row r="2198" spans="1:10">
      <c r="A2198" s="2" t="s">
        <v>6702</v>
      </c>
      <c r="B2198" s="2" t="s">
        <v>6701</v>
      </c>
      <c r="C2198" s="2" t="s">
        <v>227</v>
      </c>
      <c r="D2198" s="3">
        <v>45954</v>
      </c>
      <c r="E2198" s="4">
        <v>733.25</v>
      </c>
      <c r="F2198" s="4">
        <v>708.39</v>
      </c>
      <c r="G2198" s="4">
        <v>646.36000000000035</v>
      </c>
      <c r="H2198" s="2" t="s">
        <v>6</v>
      </c>
      <c r="I2198" s="2" t="s">
        <v>8316</v>
      </c>
      <c r="J2198" s="2" t="s">
        <v>8314</v>
      </c>
    </row>
    <row r="2199" spans="1:10">
      <c r="A2199" s="2" t="s">
        <v>6704</v>
      </c>
      <c r="B2199" s="2" t="s">
        <v>6703</v>
      </c>
      <c r="C2199" s="2" t="s">
        <v>233</v>
      </c>
      <c r="D2199" s="3">
        <v>45953</v>
      </c>
      <c r="E2199" s="4">
        <v>1436.29</v>
      </c>
      <c r="F2199" s="4">
        <v>1213.19</v>
      </c>
      <c r="G2199" s="4">
        <v>2007.8999999999992</v>
      </c>
      <c r="H2199" s="2" t="s">
        <v>6</v>
      </c>
      <c r="I2199" s="2" t="s">
        <v>8316</v>
      </c>
      <c r="J2199" s="2" t="s">
        <v>8314</v>
      </c>
    </row>
    <row r="2200" spans="1:10">
      <c r="A2200" s="2" t="s">
        <v>6706</v>
      </c>
      <c r="B2200" s="2" t="s">
        <v>6705</v>
      </c>
      <c r="C2200" s="2" t="s">
        <v>216</v>
      </c>
      <c r="D2200" s="3">
        <v>45952</v>
      </c>
      <c r="E2200" s="4">
        <v>62.6</v>
      </c>
      <c r="F2200" s="4">
        <v>58.52</v>
      </c>
      <c r="G2200" s="4">
        <v>8.1599999999999966</v>
      </c>
      <c r="H2200" s="2" t="s">
        <v>6</v>
      </c>
      <c r="I2200" s="2" t="s">
        <v>8313</v>
      </c>
      <c r="J2200" s="2" t="s">
        <v>8314</v>
      </c>
    </row>
    <row r="2201" spans="1:10">
      <c r="A2201" s="2" t="s">
        <v>6708</v>
      </c>
      <c r="B2201" s="2" t="s">
        <v>6707</v>
      </c>
      <c r="C2201" s="2" t="s">
        <v>240</v>
      </c>
      <c r="D2201" s="3">
        <v>45955</v>
      </c>
      <c r="E2201" s="4">
        <v>387.76</v>
      </c>
      <c r="F2201" s="4">
        <v>354.94</v>
      </c>
      <c r="G2201" s="4">
        <v>1247.1599999999999</v>
      </c>
      <c r="H2201" s="2" t="s">
        <v>6</v>
      </c>
      <c r="I2201" s="2" t="s">
        <v>8316</v>
      </c>
      <c r="J2201" s="2" t="s">
        <v>8314</v>
      </c>
    </row>
    <row r="2202" spans="1:10">
      <c r="A2202" s="2" t="s">
        <v>6710</v>
      </c>
      <c r="B2202" s="2" t="s">
        <v>6709</v>
      </c>
      <c r="C2202" s="2" t="s">
        <v>252</v>
      </c>
      <c r="D2202" s="3">
        <v>45973</v>
      </c>
      <c r="E2202" s="4">
        <v>386.35</v>
      </c>
      <c r="F2202" s="4">
        <v>324.44</v>
      </c>
      <c r="G2202" s="4">
        <v>1300.1100000000006</v>
      </c>
      <c r="H2202" s="2" t="s">
        <v>6</v>
      </c>
      <c r="I2202" s="2" t="s">
        <v>8315</v>
      </c>
      <c r="J2202" s="2" t="s">
        <v>8314</v>
      </c>
    </row>
    <row r="2203" spans="1:10">
      <c r="A2203" s="2" t="s">
        <v>6712</v>
      </c>
      <c r="B2203" s="2" t="s">
        <v>6711</v>
      </c>
      <c r="C2203" s="2" t="s">
        <v>170</v>
      </c>
      <c r="D2203" s="3">
        <v>45957</v>
      </c>
      <c r="E2203" s="4">
        <v>767.53</v>
      </c>
      <c r="F2203" s="4">
        <v>711.13</v>
      </c>
      <c r="G2203" s="4">
        <v>1184.3999999999996</v>
      </c>
      <c r="H2203" s="2" t="s">
        <v>6</v>
      </c>
      <c r="I2203" s="2" t="s">
        <v>8315</v>
      </c>
      <c r="J2203" s="2" t="s">
        <v>8314</v>
      </c>
    </row>
    <row r="2204" spans="1:10">
      <c r="A2204" s="2" t="s">
        <v>6714</v>
      </c>
      <c r="B2204" s="2" t="s">
        <v>6713</v>
      </c>
      <c r="C2204" s="2" t="s">
        <v>212</v>
      </c>
      <c r="D2204" s="3">
        <v>45952</v>
      </c>
      <c r="E2204" s="4">
        <v>2196.1799999999998</v>
      </c>
      <c r="F2204" s="4">
        <v>2023.79</v>
      </c>
      <c r="G2204" s="4">
        <v>3792.5799999999972</v>
      </c>
      <c r="H2204" s="2" t="s">
        <v>6</v>
      </c>
      <c r="I2204" s="2" t="s">
        <v>8315</v>
      </c>
      <c r="J2204" s="2" t="s">
        <v>8314</v>
      </c>
    </row>
    <row r="2205" spans="1:10">
      <c r="A2205" s="2" t="s">
        <v>6716</v>
      </c>
      <c r="B2205" s="2" t="s">
        <v>6715</v>
      </c>
      <c r="C2205" s="2" t="s">
        <v>240</v>
      </c>
      <c r="D2205" s="3">
        <v>45951</v>
      </c>
      <c r="E2205" s="4">
        <v>1809.44</v>
      </c>
      <c r="F2205" s="4">
        <v>1632.13</v>
      </c>
      <c r="G2205" s="4">
        <v>5496.6099999999988</v>
      </c>
      <c r="H2205" s="2" t="s">
        <v>6</v>
      </c>
      <c r="I2205" s="2" t="s">
        <v>8316</v>
      </c>
      <c r="J2205" s="2" t="s">
        <v>8314</v>
      </c>
    </row>
    <row r="2206" spans="1:10">
      <c r="A2206" s="2" t="s">
        <v>6718</v>
      </c>
      <c r="B2206" s="2" t="s">
        <v>6717</v>
      </c>
      <c r="C2206" s="2" t="s">
        <v>233</v>
      </c>
      <c r="D2206" s="3">
        <v>45973</v>
      </c>
      <c r="E2206" s="4">
        <v>1494.2</v>
      </c>
      <c r="F2206" s="4">
        <v>1335.68</v>
      </c>
      <c r="G2206" s="4">
        <v>951.11999999999989</v>
      </c>
      <c r="H2206" s="2" t="s">
        <v>6</v>
      </c>
      <c r="I2206" s="2" t="s">
        <v>8313</v>
      </c>
      <c r="J2206" s="2" t="s">
        <v>8314</v>
      </c>
    </row>
    <row r="2207" spans="1:10">
      <c r="A2207" s="2" t="s">
        <v>6720</v>
      </c>
      <c r="B2207" s="2" t="s">
        <v>6719</v>
      </c>
      <c r="C2207" s="2" t="s">
        <v>255</v>
      </c>
      <c r="D2207" s="3">
        <v>45974</v>
      </c>
      <c r="E2207" s="4">
        <v>491.02</v>
      </c>
      <c r="F2207" s="4">
        <v>427.53</v>
      </c>
      <c r="G2207" s="4">
        <v>2349.13</v>
      </c>
      <c r="H2207" s="2" t="s">
        <v>6</v>
      </c>
      <c r="I2207" s="2" t="s">
        <v>8313</v>
      </c>
      <c r="J2207" s="2" t="s">
        <v>8314</v>
      </c>
    </row>
    <row r="2208" spans="1:10">
      <c r="A2208" s="2" t="s">
        <v>6722</v>
      </c>
      <c r="B2208" s="2" t="s">
        <v>6721</v>
      </c>
      <c r="C2208" s="2" t="s">
        <v>170</v>
      </c>
      <c r="D2208" s="3">
        <v>45971</v>
      </c>
      <c r="E2208" s="4">
        <v>511.43</v>
      </c>
      <c r="F2208" s="4">
        <v>443.26</v>
      </c>
      <c r="G2208" s="4">
        <v>2658.6300000000006</v>
      </c>
      <c r="H2208" s="2" t="s">
        <v>6</v>
      </c>
      <c r="I2208" s="2" t="s">
        <v>8316</v>
      </c>
      <c r="J2208" s="2" t="s">
        <v>8314</v>
      </c>
    </row>
    <row r="2209" spans="1:10">
      <c r="A2209" s="2" t="s">
        <v>6724</v>
      </c>
      <c r="B2209" s="2" t="s">
        <v>6723</v>
      </c>
      <c r="C2209" s="2" t="s">
        <v>185</v>
      </c>
      <c r="D2209" s="3">
        <v>45970</v>
      </c>
      <c r="E2209" s="4">
        <v>72.709999999999994</v>
      </c>
      <c r="F2209" s="4">
        <v>68.400000000000006</v>
      </c>
      <c r="G2209" s="4">
        <v>25.859999999999928</v>
      </c>
      <c r="H2209" s="2" t="s">
        <v>6</v>
      </c>
      <c r="I2209" s="2" t="s">
        <v>8315</v>
      </c>
      <c r="J2209" s="2" t="s">
        <v>8314</v>
      </c>
    </row>
    <row r="2210" spans="1:10">
      <c r="A2210" s="2" t="s">
        <v>6726</v>
      </c>
      <c r="B2210" s="2" t="s">
        <v>6725</v>
      </c>
      <c r="C2210" s="2" t="s">
        <v>215</v>
      </c>
      <c r="D2210" s="3">
        <v>45969</v>
      </c>
      <c r="E2210" s="4">
        <v>564.74</v>
      </c>
      <c r="F2210" s="4">
        <v>502.54</v>
      </c>
      <c r="G2210" s="4">
        <v>1865.9999999999995</v>
      </c>
      <c r="H2210" s="2" t="s">
        <v>6</v>
      </c>
      <c r="I2210" s="2" t="s">
        <v>8316</v>
      </c>
      <c r="J2210" s="2" t="s">
        <v>8314</v>
      </c>
    </row>
    <row r="2211" spans="1:10">
      <c r="A2211" s="2" t="s">
        <v>6728</v>
      </c>
      <c r="B2211" s="2" t="s">
        <v>6727</v>
      </c>
      <c r="C2211" s="2" t="s">
        <v>202</v>
      </c>
      <c r="D2211" s="3">
        <v>45968</v>
      </c>
      <c r="E2211" s="4">
        <v>6932.03</v>
      </c>
      <c r="F2211" s="4">
        <v>6138.42</v>
      </c>
      <c r="G2211" s="4">
        <v>23808.299999999988</v>
      </c>
      <c r="H2211" s="2" t="s">
        <v>6</v>
      </c>
      <c r="I2211" s="2" t="s">
        <v>8313</v>
      </c>
      <c r="J2211" s="2" t="s">
        <v>8314</v>
      </c>
    </row>
    <row r="2212" spans="1:10">
      <c r="A2212" s="2" t="s">
        <v>6730</v>
      </c>
      <c r="B2212" s="2" t="s">
        <v>6729</v>
      </c>
      <c r="C2212" s="2" t="s">
        <v>257</v>
      </c>
      <c r="D2212" s="3">
        <v>45967</v>
      </c>
      <c r="E2212" s="4">
        <v>1366.5</v>
      </c>
      <c r="F2212" s="4">
        <v>1254.78</v>
      </c>
      <c r="G2212" s="4">
        <v>2234.4000000000005</v>
      </c>
      <c r="H2212" s="2" t="s">
        <v>6</v>
      </c>
      <c r="I2212" s="2" t="s">
        <v>8316</v>
      </c>
      <c r="J2212" s="2" t="s">
        <v>8314</v>
      </c>
    </row>
    <row r="2213" spans="1:10">
      <c r="A2213" s="2" t="s">
        <v>6732</v>
      </c>
      <c r="B2213" s="2" t="s">
        <v>6731</v>
      </c>
      <c r="C2213" s="2" t="s">
        <v>257</v>
      </c>
      <c r="D2213" s="3">
        <v>45966</v>
      </c>
      <c r="E2213" s="4">
        <v>990.92</v>
      </c>
      <c r="F2213" s="4">
        <v>871.89</v>
      </c>
      <c r="G2213" s="4">
        <v>3570.8999999999992</v>
      </c>
      <c r="H2213" s="2" t="s">
        <v>6</v>
      </c>
      <c r="I2213" s="2" t="s">
        <v>8316</v>
      </c>
      <c r="J2213" s="2" t="s">
        <v>8314</v>
      </c>
    </row>
    <row r="2214" spans="1:10">
      <c r="A2214" s="2" t="s">
        <v>6734</v>
      </c>
      <c r="B2214" s="2" t="s">
        <v>6733</v>
      </c>
      <c r="C2214" s="2" t="s">
        <v>170</v>
      </c>
      <c r="D2214" s="3">
        <v>46006</v>
      </c>
      <c r="E2214" s="4">
        <v>483.11</v>
      </c>
      <c r="F2214" s="4">
        <v>446.04</v>
      </c>
      <c r="G2214" s="4">
        <v>1297.4499999999998</v>
      </c>
      <c r="H2214" s="2" t="s">
        <v>6</v>
      </c>
      <c r="I2214" s="2" t="s">
        <v>8313</v>
      </c>
      <c r="J2214" s="2" t="s">
        <v>8314</v>
      </c>
    </row>
    <row r="2215" spans="1:10">
      <c r="A2215" s="2" t="s">
        <v>6736</v>
      </c>
      <c r="B2215" s="2" t="s">
        <v>6735</v>
      </c>
      <c r="C2215" s="2" t="s">
        <v>202</v>
      </c>
      <c r="D2215" s="3">
        <v>45964</v>
      </c>
      <c r="E2215" s="4">
        <v>11715.87</v>
      </c>
      <c r="F2215" s="4">
        <v>10551.04</v>
      </c>
      <c r="G2215" s="4">
        <v>29120.75</v>
      </c>
      <c r="H2215" s="2" t="s">
        <v>6</v>
      </c>
      <c r="I2215" s="2" t="s">
        <v>8315</v>
      </c>
      <c r="J2215" s="2" t="s">
        <v>8314</v>
      </c>
    </row>
    <row r="2216" spans="1:10">
      <c r="A2216" s="2" t="s">
        <v>6738</v>
      </c>
      <c r="B2216" s="2" t="s">
        <v>6737</v>
      </c>
      <c r="C2216" s="2" t="s">
        <v>204</v>
      </c>
      <c r="D2216" s="3">
        <v>45973</v>
      </c>
      <c r="E2216" s="4">
        <v>1396.91</v>
      </c>
      <c r="F2216" s="4">
        <v>1169.6300000000001</v>
      </c>
      <c r="G2216" s="4">
        <v>9773.0399999999991</v>
      </c>
      <c r="H2216" s="2" t="s">
        <v>6</v>
      </c>
      <c r="I2216" s="2" t="s">
        <v>8313</v>
      </c>
      <c r="J2216" s="2" t="s">
        <v>8314</v>
      </c>
    </row>
    <row r="2217" spans="1:10">
      <c r="A2217" s="2" t="s">
        <v>6740</v>
      </c>
      <c r="B2217" s="2" t="s">
        <v>6739</v>
      </c>
      <c r="C2217" s="2" t="s">
        <v>215</v>
      </c>
      <c r="D2217" s="3">
        <v>45962</v>
      </c>
      <c r="E2217" s="4">
        <v>820.09</v>
      </c>
      <c r="F2217" s="4">
        <v>735.61</v>
      </c>
      <c r="G2217" s="4">
        <v>1182.7200000000003</v>
      </c>
      <c r="H2217" s="2" t="s">
        <v>6</v>
      </c>
      <c r="I2217" s="2" t="s">
        <v>8313</v>
      </c>
      <c r="J2217" s="2" t="s">
        <v>8314</v>
      </c>
    </row>
    <row r="2218" spans="1:10">
      <c r="A2218" s="2" t="s">
        <v>6742</v>
      </c>
      <c r="B2218" s="2" t="s">
        <v>6741</v>
      </c>
      <c r="C2218" s="2" t="s">
        <v>233</v>
      </c>
      <c r="D2218" s="3">
        <v>45961</v>
      </c>
      <c r="E2218" s="4">
        <v>1240.31</v>
      </c>
      <c r="F2218" s="4">
        <v>1175.56</v>
      </c>
      <c r="G2218" s="4">
        <v>2331</v>
      </c>
      <c r="H2218" s="2" t="s">
        <v>6</v>
      </c>
      <c r="I2218" s="2" t="s">
        <v>8313</v>
      </c>
      <c r="J2218" s="2" t="s">
        <v>8314</v>
      </c>
    </row>
    <row r="2219" spans="1:10">
      <c r="A2219" s="2" t="s">
        <v>6744</v>
      </c>
      <c r="B2219" s="2" t="s">
        <v>6743</v>
      </c>
      <c r="C2219" s="2" t="s">
        <v>242</v>
      </c>
      <c r="D2219" s="3">
        <v>45960</v>
      </c>
      <c r="E2219" s="4">
        <v>77.150000000000006</v>
      </c>
      <c r="F2219" s="4">
        <v>67.81</v>
      </c>
      <c r="G2219" s="4">
        <v>242.84000000000009</v>
      </c>
      <c r="H2219" s="2" t="s">
        <v>6</v>
      </c>
      <c r="I2219" s="2" t="s">
        <v>8316</v>
      </c>
      <c r="J2219" s="2" t="s">
        <v>8314</v>
      </c>
    </row>
    <row r="2220" spans="1:10">
      <c r="A2220" s="2" t="s">
        <v>6746</v>
      </c>
      <c r="B2220" s="2" t="s">
        <v>6745</v>
      </c>
      <c r="C2220" s="2" t="s">
        <v>255</v>
      </c>
      <c r="D2220" s="3">
        <v>45961</v>
      </c>
      <c r="E2220" s="4">
        <v>1147.25</v>
      </c>
      <c r="F2220" s="4">
        <v>1056.6500000000001</v>
      </c>
      <c r="G2220" s="4">
        <v>1268.3999999999987</v>
      </c>
      <c r="H2220" s="2" t="s">
        <v>6</v>
      </c>
      <c r="I2220" s="2" t="s">
        <v>8313</v>
      </c>
      <c r="J2220" s="2" t="s">
        <v>8314</v>
      </c>
    </row>
    <row r="2221" spans="1:10">
      <c r="A2221" s="2" t="s">
        <v>6748</v>
      </c>
      <c r="B2221" s="2" t="s">
        <v>6747</v>
      </c>
      <c r="C2221" s="2" t="s">
        <v>232</v>
      </c>
      <c r="D2221" s="3">
        <v>45969</v>
      </c>
      <c r="E2221" s="4">
        <v>7427.99</v>
      </c>
      <c r="F2221" s="4">
        <v>6488.79</v>
      </c>
      <c r="G2221" s="4">
        <v>939.19999999999982</v>
      </c>
      <c r="H2221" s="2" t="s">
        <v>6</v>
      </c>
      <c r="I2221" s="2" t="s">
        <v>8316</v>
      </c>
      <c r="J2221" s="2" t="s">
        <v>8314</v>
      </c>
    </row>
    <row r="2222" spans="1:10">
      <c r="A2222" s="2" t="s">
        <v>6750</v>
      </c>
      <c r="B2222" s="2" t="s">
        <v>6749</v>
      </c>
      <c r="C2222" s="2" t="s">
        <v>212</v>
      </c>
      <c r="D2222" s="3">
        <v>45963</v>
      </c>
      <c r="E2222" s="4">
        <v>2796.49</v>
      </c>
      <c r="F2222" s="4">
        <v>2611.6799999999998</v>
      </c>
      <c r="G2222" s="4">
        <v>2032.9099999999994</v>
      </c>
      <c r="H2222" s="2" t="s">
        <v>6</v>
      </c>
      <c r="I2222" s="2" t="s">
        <v>8315</v>
      </c>
      <c r="J2222" s="2" t="s">
        <v>8314</v>
      </c>
    </row>
    <row r="2223" spans="1:10">
      <c r="A2223" s="2" t="s">
        <v>6752</v>
      </c>
      <c r="B2223" s="2" t="s">
        <v>6751</v>
      </c>
      <c r="C2223" s="2" t="s">
        <v>249</v>
      </c>
      <c r="D2223" s="3">
        <v>45963</v>
      </c>
      <c r="E2223" s="4">
        <v>1919.42</v>
      </c>
      <c r="F2223" s="4">
        <v>1770.22</v>
      </c>
      <c r="G2223" s="4">
        <v>4028.4000000000015</v>
      </c>
      <c r="H2223" s="2" t="s">
        <v>6</v>
      </c>
      <c r="I2223" s="2" t="s">
        <v>8316</v>
      </c>
      <c r="J2223" s="2" t="s">
        <v>8314</v>
      </c>
    </row>
    <row r="2224" spans="1:10">
      <c r="A2224" s="2" t="s">
        <v>6754</v>
      </c>
      <c r="B2224" s="2" t="s">
        <v>6753</v>
      </c>
      <c r="C2224" s="2" t="s">
        <v>198</v>
      </c>
      <c r="D2224" s="3">
        <v>45958</v>
      </c>
      <c r="E2224" s="4">
        <v>959.94</v>
      </c>
      <c r="F2224" s="4">
        <v>873.48</v>
      </c>
      <c r="G2224" s="4">
        <v>3112.5600000000013</v>
      </c>
      <c r="H2224" s="2" t="s">
        <v>6</v>
      </c>
      <c r="I2224" s="2" t="s">
        <v>8315</v>
      </c>
      <c r="J2224" s="2" t="s">
        <v>8314</v>
      </c>
    </row>
    <row r="2225" spans="1:10">
      <c r="A2225" s="2" t="s">
        <v>6756</v>
      </c>
      <c r="B2225" s="2" t="s">
        <v>6755</v>
      </c>
      <c r="C2225" s="2" t="s">
        <v>198</v>
      </c>
      <c r="D2225" s="3">
        <v>45985</v>
      </c>
      <c r="E2225" s="4">
        <v>956.01</v>
      </c>
      <c r="F2225" s="4">
        <v>826.91</v>
      </c>
      <c r="G2225" s="4">
        <v>5164.0000000000009</v>
      </c>
      <c r="H2225" s="2" t="s">
        <v>6</v>
      </c>
      <c r="I2225" s="2" t="s">
        <v>8313</v>
      </c>
      <c r="J2225" s="2" t="s">
        <v>8314</v>
      </c>
    </row>
    <row r="2226" spans="1:10">
      <c r="A2226" s="2" t="s">
        <v>6758</v>
      </c>
      <c r="B2226" s="2" t="s">
        <v>6757</v>
      </c>
      <c r="C2226" s="2" t="s">
        <v>237</v>
      </c>
      <c r="D2226" s="3">
        <v>45993</v>
      </c>
      <c r="E2226" s="4">
        <v>1998.69</v>
      </c>
      <c r="F2226" s="4">
        <v>1668.64</v>
      </c>
      <c r="G2226" s="4">
        <v>3300.4999999999995</v>
      </c>
      <c r="H2226" s="2" t="s">
        <v>6</v>
      </c>
      <c r="I2226" s="2" t="s">
        <v>8313</v>
      </c>
      <c r="J2226" s="2" t="s">
        <v>8314</v>
      </c>
    </row>
    <row r="2227" spans="1:10">
      <c r="A2227" s="2" t="s">
        <v>6760</v>
      </c>
      <c r="B2227" s="2" t="s">
        <v>6759</v>
      </c>
      <c r="C2227" s="2" t="s">
        <v>230</v>
      </c>
      <c r="D2227" s="3">
        <v>45976</v>
      </c>
      <c r="E2227" s="4">
        <v>29.56</v>
      </c>
      <c r="F2227" s="4">
        <v>26.98</v>
      </c>
      <c r="G2227" s="4">
        <v>92.879999999999939</v>
      </c>
      <c r="H2227" s="2" t="s">
        <v>6</v>
      </c>
      <c r="I2227" s="2" t="s">
        <v>8313</v>
      </c>
      <c r="J2227" s="2" t="s">
        <v>8314</v>
      </c>
    </row>
    <row r="2228" spans="1:10">
      <c r="A2228" s="2" t="s">
        <v>6762</v>
      </c>
      <c r="B2228" s="2" t="s">
        <v>6761</v>
      </c>
      <c r="C2228" s="2" t="s">
        <v>221</v>
      </c>
      <c r="D2228" s="3">
        <v>45975</v>
      </c>
      <c r="E2228" s="4">
        <v>920.32</v>
      </c>
      <c r="F2228" s="4">
        <v>928.12</v>
      </c>
      <c r="G2228" s="4">
        <v>-327.59999999999809</v>
      </c>
      <c r="H2228" s="2" t="s">
        <v>6</v>
      </c>
      <c r="I2228" s="2" t="s">
        <v>8313</v>
      </c>
      <c r="J2228" s="2" t="s">
        <v>8314</v>
      </c>
    </row>
    <row r="2229" spans="1:10">
      <c r="A2229" s="2" t="s">
        <v>6764</v>
      </c>
      <c r="B2229" s="2" t="s">
        <v>6763</v>
      </c>
      <c r="C2229" s="2" t="s">
        <v>216</v>
      </c>
      <c r="D2229" s="3">
        <v>46011</v>
      </c>
      <c r="E2229" s="4">
        <v>64.13</v>
      </c>
      <c r="F2229" s="4">
        <v>58.51</v>
      </c>
      <c r="G2229" s="4">
        <v>157.35999999999993</v>
      </c>
      <c r="H2229" s="2" t="s">
        <v>6</v>
      </c>
      <c r="I2229" s="2" t="s">
        <v>8313</v>
      </c>
      <c r="J2229" s="2" t="s">
        <v>8314</v>
      </c>
    </row>
    <row r="2230" spans="1:10">
      <c r="A2230" s="2" t="s">
        <v>6766</v>
      </c>
      <c r="B2230" s="2" t="s">
        <v>6765</v>
      </c>
      <c r="C2230" s="2" t="s">
        <v>209</v>
      </c>
      <c r="D2230" s="3">
        <v>45974</v>
      </c>
      <c r="E2230" s="4">
        <v>1605.08</v>
      </c>
      <c r="F2230" s="4">
        <v>1557.92</v>
      </c>
      <c r="G2230" s="4">
        <v>896.03999999999724</v>
      </c>
      <c r="H2230" s="2" t="s">
        <v>6</v>
      </c>
      <c r="I2230" s="2" t="s">
        <v>8316</v>
      </c>
      <c r="J2230" s="2" t="s">
        <v>8314</v>
      </c>
    </row>
    <row r="2231" spans="1:10">
      <c r="A2231" s="2" t="s">
        <v>6768</v>
      </c>
      <c r="B2231" s="2" t="s">
        <v>6767</v>
      </c>
      <c r="C2231" s="2" t="s">
        <v>194</v>
      </c>
      <c r="D2231" s="3">
        <v>45973</v>
      </c>
      <c r="E2231" s="4">
        <v>9552.0400000000009</v>
      </c>
      <c r="F2231" s="4">
        <v>8551.52</v>
      </c>
      <c r="G2231" s="4">
        <v>28014.560000000012</v>
      </c>
      <c r="H2231" s="2" t="s">
        <v>6</v>
      </c>
      <c r="I2231" s="2" t="s">
        <v>8316</v>
      </c>
      <c r="J2231" s="2" t="s">
        <v>8314</v>
      </c>
    </row>
    <row r="2232" spans="1:10">
      <c r="A2232" s="2" t="s">
        <v>6770</v>
      </c>
      <c r="B2232" s="2" t="s">
        <v>6769</v>
      </c>
      <c r="C2232" s="2" t="s">
        <v>202</v>
      </c>
      <c r="D2232" s="3">
        <v>45977</v>
      </c>
      <c r="E2232" s="4">
        <v>1179.3900000000001</v>
      </c>
      <c r="F2232" s="4">
        <v>1007.85</v>
      </c>
      <c r="G2232" s="4">
        <v>1200.7800000000007</v>
      </c>
      <c r="H2232" s="2" t="s">
        <v>6</v>
      </c>
      <c r="I2232" s="2" t="s">
        <v>8313</v>
      </c>
      <c r="J2232" s="2" t="s">
        <v>8314</v>
      </c>
    </row>
    <row r="2233" spans="1:10">
      <c r="A2233" s="2" t="s">
        <v>6772</v>
      </c>
      <c r="B2233" s="2" t="s">
        <v>6771</v>
      </c>
      <c r="C2233" s="2" t="s">
        <v>158</v>
      </c>
      <c r="D2233" s="3">
        <v>45978</v>
      </c>
      <c r="E2233" s="4">
        <v>2194.66</v>
      </c>
      <c r="F2233" s="4">
        <v>2181.25</v>
      </c>
      <c r="G2233" s="4">
        <v>563.21999999999389</v>
      </c>
      <c r="H2233" s="2" t="s">
        <v>6</v>
      </c>
      <c r="I2233" s="2" t="s">
        <v>8316</v>
      </c>
      <c r="J2233" s="2" t="s">
        <v>8314</v>
      </c>
    </row>
    <row r="2234" spans="1:10">
      <c r="A2234" s="2" t="s">
        <v>6774</v>
      </c>
      <c r="B2234" s="2" t="s">
        <v>6773</v>
      </c>
      <c r="C2234" s="2" t="s">
        <v>209</v>
      </c>
      <c r="D2234" s="3">
        <v>45975</v>
      </c>
      <c r="E2234" s="4">
        <v>1201.6300000000001</v>
      </c>
      <c r="F2234" s="4">
        <v>1035.8800000000001</v>
      </c>
      <c r="G2234" s="4">
        <v>331.5</v>
      </c>
      <c r="H2234" s="2" t="s">
        <v>6</v>
      </c>
      <c r="I2234" s="2" t="s">
        <v>8316</v>
      </c>
      <c r="J2234" s="2" t="s">
        <v>8314</v>
      </c>
    </row>
    <row r="2235" spans="1:10">
      <c r="A2235" s="2" t="s">
        <v>6776</v>
      </c>
      <c r="B2235" s="2" t="s">
        <v>6775</v>
      </c>
      <c r="C2235" s="2" t="s">
        <v>212</v>
      </c>
      <c r="D2235" s="3">
        <v>45969</v>
      </c>
      <c r="E2235" s="4">
        <v>4498.9399999999996</v>
      </c>
      <c r="F2235" s="4">
        <v>4129.45</v>
      </c>
      <c r="G2235" s="4">
        <v>6281.3299999999963</v>
      </c>
      <c r="H2235" s="2" t="s">
        <v>6</v>
      </c>
      <c r="I2235" s="2" t="s">
        <v>8315</v>
      </c>
      <c r="J2235" s="2" t="s">
        <v>8314</v>
      </c>
    </row>
    <row r="2236" spans="1:10">
      <c r="A2236" s="2" t="s">
        <v>6778</v>
      </c>
      <c r="B2236" s="2" t="s">
        <v>6777</v>
      </c>
      <c r="C2236" s="2" t="s">
        <v>165</v>
      </c>
      <c r="D2236" s="3">
        <v>45968</v>
      </c>
      <c r="E2236" s="4">
        <v>1540.34</v>
      </c>
      <c r="F2236" s="4">
        <v>1417.49</v>
      </c>
      <c r="G2236" s="4">
        <v>368.54999999999973</v>
      </c>
      <c r="H2236" s="2" t="s">
        <v>6</v>
      </c>
      <c r="I2236" s="2" t="s">
        <v>8316</v>
      </c>
      <c r="J2236" s="2" t="s">
        <v>8314</v>
      </c>
    </row>
    <row r="2237" spans="1:10">
      <c r="A2237" s="2" t="s">
        <v>6780</v>
      </c>
      <c r="B2237" s="2" t="s">
        <v>6779</v>
      </c>
      <c r="C2237" s="2" t="s">
        <v>239</v>
      </c>
      <c r="D2237" s="3">
        <v>46003</v>
      </c>
      <c r="E2237" s="4">
        <v>555.52</v>
      </c>
      <c r="F2237" s="4">
        <v>525.03</v>
      </c>
      <c r="G2237" s="4">
        <v>365.88000000000011</v>
      </c>
      <c r="H2237" s="2" t="s">
        <v>6</v>
      </c>
      <c r="I2237" s="2" t="s">
        <v>8316</v>
      </c>
      <c r="J2237" s="2" t="s">
        <v>8314</v>
      </c>
    </row>
    <row r="2238" spans="1:10">
      <c r="A2238" s="2" t="s">
        <v>6782</v>
      </c>
      <c r="B2238" s="2" t="s">
        <v>6781</v>
      </c>
      <c r="C2238" s="2" t="s">
        <v>221</v>
      </c>
      <c r="D2238" s="3">
        <v>45986</v>
      </c>
      <c r="E2238" s="4">
        <v>752.9</v>
      </c>
      <c r="F2238" s="4">
        <v>733.3</v>
      </c>
      <c r="G2238" s="4">
        <v>607.6000000000007</v>
      </c>
      <c r="H2238" s="2" t="s">
        <v>6</v>
      </c>
      <c r="I2238" s="2" t="s">
        <v>8313</v>
      </c>
      <c r="J2238" s="2" t="s">
        <v>8314</v>
      </c>
    </row>
    <row r="2239" spans="1:10">
      <c r="A2239" s="2" t="s">
        <v>6784</v>
      </c>
      <c r="B2239" s="2" t="s">
        <v>6783</v>
      </c>
      <c r="C2239" s="2" t="s">
        <v>233</v>
      </c>
      <c r="D2239" s="3">
        <v>45969</v>
      </c>
      <c r="E2239" s="4">
        <v>1289.1400000000001</v>
      </c>
      <c r="F2239" s="4">
        <v>1211.46</v>
      </c>
      <c r="G2239" s="4">
        <v>3262.5600000000027</v>
      </c>
      <c r="H2239" s="2" t="s">
        <v>6</v>
      </c>
      <c r="I2239" s="2" t="s">
        <v>8315</v>
      </c>
      <c r="J2239" s="2" t="s">
        <v>8314</v>
      </c>
    </row>
    <row r="2240" spans="1:10">
      <c r="A2240" s="2" t="s">
        <v>6786</v>
      </c>
      <c r="B2240" s="2" t="s">
        <v>6785</v>
      </c>
      <c r="C2240" s="2" t="s">
        <v>230</v>
      </c>
      <c r="D2240" s="3">
        <v>45980</v>
      </c>
      <c r="E2240" s="4">
        <v>30.08</v>
      </c>
      <c r="F2240" s="4">
        <v>28.29</v>
      </c>
      <c r="G2240" s="4">
        <v>3.5799999999999983</v>
      </c>
      <c r="H2240" s="2" t="s">
        <v>6</v>
      </c>
      <c r="I2240" s="2" t="s">
        <v>8315</v>
      </c>
      <c r="J2240" s="2" t="s">
        <v>8314</v>
      </c>
    </row>
    <row r="2241" spans="1:10">
      <c r="A2241" s="2" t="s">
        <v>6788</v>
      </c>
      <c r="B2241" s="2" t="s">
        <v>6787</v>
      </c>
      <c r="C2241" s="2" t="s">
        <v>258</v>
      </c>
      <c r="D2241" s="3">
        <v>45963</v>
      </c>
      <c r="E2241" s="4">
        <v>4002.48</v>
      </c>
      <c r="F2241" s="4">
        <v>3679.45</v>
      </c>
      <c r="G2241" s="4">
        <v>1292.1200000000008</v>
      </c>
      <c r="H2241" s="2" t="s">
        <v>6</v>
      </c>
      <c r="I2241" s="2" t="s">
        <v>8316</v>
      </c>
      <c r="J2241" s="2" t="s">
        <v>8314</v>
      </c>
    </row>
    <row r="2242" spans="1:10">
      <c r="A2242" s="2" t="s">
        <v>6790</v>
      </c>
      <c r="B2242" s="2" t="s">
        <v>6789</v>
      </c>
      <c r="C2242" s="2" t="s">
        <v>249</v>
      </c>
      <c r="D2242" s="3">
        <v>45963</v>
      </c>
      <c r="E2242" s="4">
        <v>2200.33</v>
      </c>
      <c r="F2242" s="4">
        <v>2033.61</v>
      </c>
      <c r="G2242" s="4">
        <v>5001.6000000000004</v>
      </c>
      <c r="H2242" s="2" t="s">
        <v>6</v>
      </c>
      <c r="I2242" s="2" t="s">
        <v>8316</v>
      </c>
      <c r="J2242" s="2" t="s">
        <v>8314</v>
      </c>
    </row>
    <row r="2243" spans="1:10">
      <c r="A2243" s="2" t="s">
        <v>6792</v>
      </c>
      <c r="B2243" s="2" t="s">
        <v>6791</v>
      </c>
      <c r="C2243" s="2" t="s">
        <v>194</v>
      </c>
      <c r="D2243" s="3">
        <v>45992</v>
      </c>
      <c r="E2243" s="4">
        <v>3900.24</v>
      </c>
      <c r="F2243" s="4">
        <v>3694.98</v>
      </c>
      <c r="G2243" s="4">
        <v>1642.0799999999981</v>
      </c>
      <c r="H2243" s="2" t="s">
        <v>6</v>
      </c>
      <c r="I2243" s="2" t="s">
        <v>8315</v>
      </c>
      <c r="J2243" s="2" t="s">
        <v>8314</v>
      </c>
    </row>
    <row r="2244" spans="1:10">
      <c r="A2244" s="2" t="s">
        <v>6794</v>
      </c>
      <c r="B2244" s="2" t="s">
        <v>6793</v>
      </c>
      <c r="C2244" s="2" t="s">
        <v>190</v>
      </c>
      <c r="D2244" s="3">
        <v>45981</v>
      </c>
      <c r="E2244" s="4">
        <v>862.78</v>
      </c>
      <c r="F2244" s="4">
        <v>791.97</v>
      </c>
      <c r="G2244" s="4">
        <v>1062.1499999999992</v>
      </c>
      <c r="H2244" s="2" t="s">
        <v>6</v>
      </c>
      <c r="I2244" s="2" t="s">
        <v>8316</v>
      </c>
      <c r="J2244" s="2" t="s">
        <v>8314</v>
      </c>
    </row>
    <row r="2245" spans="1:10">
      <c r="A2245" s="2" t="s">
        <v>6796</v>
      </c>
      <c r="B2245" s="2" t="s">
        <v>6795</v>
      </c>
      <c r="C2245" s="2" t="s">
        <v>229</v>
      </c>
      <c r="D2245" s="3">
        <v>45995</v>
      </c>
      <c r="E2245" s="4">
        <v>902.6</v>
      </c>
      <c r="F2245" s="4">
        <v>777.42</v>
      </c>
      <c r="G2245" s="4">
        <v>1251.8000000000006</v>
      </c>
      <c r="H2245" s="2" t="s">
        <v>6</v>
      </c>
      <c r="I2245" s="2" t="s">
        <v>8315</v>
      </c>
      <c r="J2245" s="2" t="s">
        <v>8314</v>
      </c>
    </row>
    <row r="2246" spans="1:10">
      <c r="A2246" s="2" t="s">
        <v>6798</v>
      </c>
      <c r="B2246" s="2" t="s">
        <v>6797</v>
      </c>
      <c r="C2246" s="2" t="s">
        <v>204</v>
      </c>
      <c r="D2246" s="3">
        <v>45981</v>
      </c>
      <c r="E2246" s="4">
        <v>1380.02</v>
      </c>
      <c r="F2246" s="4">
        <v>1250.26</v>
      </c>
      <c r="G2246" s="4">
        <v>2076.16</v>
      </c>
      <c r="H2246" s="2" t="s">
        <v>6</v>
      </c>
      <c r="I2246" s="2" t="s">
        <v>8315</v>
      </c>
      <c r="J2246" s="2" t="s">
        <v>8314</v>
      </c>
    </row>
    <row r="2247" spans="1:10">
      <c r="A2247" s="2" t="s">
        <v>6800</v>
      </c>
      <c r="B2247" s="2" t="s">
        <v>6799</v>
      </c>
      <c r="C2247" s="2" t="s">
        <v>227</v>
      </c>
      <c r="D2247" s="3">
        <v>45980</v>
      </c>
      <c r="E2247" s="4">
        <v>223.59</v>
      </c>
      <c r="F2247" s="4">
        <v>208.97</v>
      </c>
      <c r="G2247" s="4">
        <v>160.82000000000005</v>
      </c>
      <c r="H2247" s="2" t="s">
        <v>6</v>
      </c>
      <c r="I2247" s="2" t="s">
        <v>8313</v>
      </c>
      <c r="J2247" s="2" t="s">
        <v>8314</v>
      </c>
    </row>
    <row r="2248" spans="1:10">
      <c r="A2248" s="2" t="s">
        <v>6802</v>
      </c>
      <c r="B2248" s="2" t="s">
        <v>6801</v>
      </c>
      <c r="C2248" s="2" t="s">
        <v>227</v>
      </c>
      <c r="D2248" s="3">
        <v>45979</v>
      </c>
      <c r="E2248" s="4">
        <v>227.01</v>
      </c>
      <c r="F2248" s="4">
        <v>204.03</v>
      </c>
      <c r="G2248" s="4">
        <v>344.69999999999982</v>
      </c>
      <c r="H2248" s="2" t="s">
        <v>6</v>
      </c>
      <c r="I2248" s="2" t="s">
        <v>8315</v>
      </c>
      <c r="J2248" s="2" t="s">
        <v>8314</v>
      </c>
    </row>
    <row r="2249" spans="1:10">
      <c r="A2249" s="2" t="s">
        <v>6804</v>
      </c>
      <c r="B2249" s="2" t="s">
        <v>6803</v>
      </c>
      <c r="C2249" s="2" t="s">
        <v>248</v>
      </c>
      <c r="D2249" s="3">
        <v>45978</v>
      </c>
      <c r="E2249" s="4">
        <v>2072.09</v>
      </c>
      <c r="F2249" s="4">
        <v>1905.9</v>
      </c>
      <c r="G2249" s="4">
        <v>5318.0800000000017</v>
      </c>
      <c r="H2249" s="2" t="s">
        <v>6</v>
      </c>
      <c r="I2249" s="2" t="s">
        <v>8316</v>
      </c>
      <c r="J2249" s="2" t="s">
        <v>8314</v>
      </c>
    </row>
    <row r="2250" spans="1:10">
      <c r="A2250" s="2" t="s">
        <v>6806</v>
      </c>
      <c r="B2250" s="2" t="s">
        <v>6805</v>
      </c>
      <c r="C2250" s="2" t="s">
        <v>240</v>
      </c>
      <c r="D2250" s="3">
        <v>45979</v>
      </c>
      <c r="E2250" s="4">
        <v>1239.6099999999999</v>
      </c>
      <c r="F2250" s="4">
        <v>1170.97</v>
      </c>
      <c r="G2250" s="4">
        <v>823.67999999999847</v>
      </c>
      <c r="H2250" s="2" t="s">
        <v>6</v>
      </c>
      <c r="I2250" s="2" t="s">
        <v>8315</v>
      </c>
      <c r="J2250" s="2" t="s">
        <v>8314</v>
      </c>
    </row>
    <row r="2251" spans="1:10">
      <c r="A2251" s="2" t="s">
        <v>6808</v>
      </c>
      <c r="B2251" s="2" t="s">
        <v>6807</v>
      </c>
      <c r="C2251" s="2" t="s">
        <v>233</v>
      </c>
      <c r="D2251" s="3">
        <v>45976</v>
      </c>
      <c r="E2251" s="4">
        <v>811.19</v>
      </c>
      <c r="F2251" s="4">
        <v>698.09</v>
      </c>
      <c r="G2251" s="4">
        <v>4524.0000000000009</v>
      </c>
      <c r="H2251" s="2" t="s">
        <v>6</v>
      </c>
      <c r="I2251" s="2" t="s">
        <v>8313</v>
      </c>
      <c r="J2251" s="2" t="s">
        <v>8314</v>
      </c>
    </row>
    <row r="2252" spans="1:10">
      <c r="A2252" s="2" t="s">
        <v>6810</v>
      </c>
      <c r="B2252" s="2" t="s">
        <v>6809</v>
      </c>
      <c r="C2252" s="2" t="s">
        <v>257</v>
      </c>
      <c r="D2252" s="3">
        <v>46014</v>
      </c>
      <c r="E2252" s="4">
        <v>1567.95</v>
      </c>
      <c r="F2252" s="4">
        <v>1500.22</v>
      </c>
      <c r="G2252" s="4">
        <v>2641.4700000000007</v>
      </c>
      <c r="H2252" s="2" t="s">
        <v>6</v>
      </c>
      <c r="I2252" s="2" t="s">
        <v>8315</v>
      </c>
      <c r="J2252" s="2" t="s">
        <v>8314</v>
      </c>
    </row>
    <row r="2253" spans="1:10">
      <c r="A2253" s="2" t="s">
        <v>6812</v>
      </c>
      <c r="B2253" s="2" t="s">
        <v>6811</v>
      </c>
      <c r="C2253" s="2" t="s">
        <v>212</v>
      </c>
      <c r="D2253" s="3">
        <v>45975</v>
      </c>
      <c r="E2253" s="4">
        <v>1255.24</v>
      </c>
      <c r="F2253" s="4">
        <v>1117.4100000000001</v>
      </c>
      <c r="G2253" s="4">
        <v>5651.029999999997</v>
      </c>
      <c r="H2253" s="2" t="s">
        <v>6</v>
      </c>
      <c r="I2253" s="2" t="s">
        <v>8316</v>
      </c>
      <c r="J2253" s="2" t="s">
        <v>8314</v>
      </c>
    </row>
    <row r="2254" spans="1:10">
      <c r="A2254" s="2" t="s">
        <v>6814</v>
      </c>
      <c r="B2254" s="2" t="s">
        <v>6813</v>
      </c>
      <c r="C2254" s="2" t="s">
        <v>202</v>
      </c>
      <c r="D2254" s="3">
        <v>45974</v>
      </c>
      <c r="E2254" s="4">
        <v>6781.47</v>
      </c>
      <c r="F2254" s="4">
        <v>6552.36</v>
      </c>
      <c r="G2254" s="4">
        <v>10309.950000000026</v>
      </c>
      <c r="H2254" s="2" t="s">
        <v>6</v>
      </c>
      <c r="I2254" s="2" t="s">
        <v>8316</v>
      </c>
      <c r="J2254" s="2" t="s">
        <v>8314</v>
      </c>
    </row>
    <row r="2255" spans="1:10">
      <c r="A2255" s="2" t="s">
        <v>6816</v>
      </c>
      <c r="B2255" s="2" t="s">
        <v>6815</v>
      </c>
      <c r="C2255" s="2" t="s">
        <v>233</v>
      </c>
      <c r="D2255" s="3">
        <v>46057</v>
      </c>
      <c r="E2255" s="4">
        <v>799.39</v>
      </c>
      <c r="F2255" s="4">
        <v>701.04</v>
      </c>
      <c r="G2255" s="4">
        <v>2163.7000000000007</v>
      </c>
      <c r="H2255" s="2" t="s">
        <v>6</v>
      </c>
      <c r="I2255" s="2" t="s">
        <v>8316</v>
      </c>
      <c r="J2255" s="2" t="s">
        <v>8314</v>
      </c>
    </row>
    <row r="2256" spans="1:10">
      <c r="A2256" s="2" t="s">
        <v>6818</v>
      </c>
      <c r="B2256" s="2" t="s">
        <v>6817</v>
      </c>
      <c r="C2256" s="2" t="s">
        <v>212</v>
      </c>
      <c r="D2256" s="3">
        <v>45972</v>
      </c>
      <c r="E2256" s="4">
        <v>2797.31</v>
      </c>
      <c r="F2256" s="4">
        <v>2530.8000000000002</v>
      </c>
      <c r="G2256" s="4">
        <v>8528.3199999999924</v>
      </c>
      <c r="H2256" s="2" t="s">
        <v>6</v>
      </c>
      <c r="I2256" s="2" t="s">
        <v>8315</v>
      </c>
      <c r="J2256" s="2" t="s">
        <v>8314</v>
      </c>
    </row>
    <row r="2257" spans="1:10">
      <c r="A2257" s="2" t="s">
        <v>6820</v>
      </c>
      <c r="B2257" s="2" t="s">
        <v>6819</v>
      </c>
      <c r="C2257" s="2" t="s">
        <v>248</v>
      </c>
      <c r="D2257" s="3">
        <v>45986</v>
      </c>
      <c r="E2257" s="4">
        <v>1515.57</v>
      </c>
      <c r="F2257" s="4">
        <v>1331.95</v>
      </c>
      <c r="G2257" s="4">
        <v>2203.4399999999987</v>
      </c>
      <c r="H2257" s="2" t="s">
        <v>6</v>
      </c>
      <c r="I2257" s="2" t="s">
        <v>8316</v>
      </c>
      <c r="J2257" s="2" t="s">
        <v>8314</v>
      </c>
    </row>
    <row r="2258" spans="1:10">
      <c r="A2258" s="2" t="s">
        <v>6822</v>
      </c>
      <c r="B2258" s="2" t="s">
        <v>6821</v>
      </c>
      <c r="C2258" s="2" t="s">
        <v>258</v>
      </c>
      <c r="D2258" s="3">
        <v>46004</v>
      </c>
      <c r="E2258" s="4">
        <v>1406.6</v>
      </c>
      <c r="F2258" s="4">
        <v>1247.8399999999999</v>
      </c>
      <c r="G2258" s="4">
        <v>158.76</v>
      </c>
      <c r="H2258" s="2" t="s">
        <v>6</v>
      </c>
      <c r="I2258" s="2" t="s">
        <v>8313</v>
      </c>
      <c r="J2258" s="2" t="s">
        <v>8314</v>
      </c>
    </row>
    <row r="2259" spans="1:10">
      <c r="A2259" s="2" t="s">
        <v>6824</v>
      </c>
      <c r="B2259" s="2" t="s">
        <v>6823</v>
      </c>
      <c r="C2259" s="2" t="s">
        <v>232</v>
      </c>
      <c r="D2259" s="3">
        <v>45969</v>
      </c>
      <c r="E2259" s="4">
        <v>7049.93</v>
      </c>
      <c r="F2259" s="4">
        <v>6241.93</v>
      </c>
      <c r="G2259" s="4">
        <v>25048</v>
      </c>
      <c r="H2259" s="2" t="s">
        <v>6</v>
      </c>
      <c r="I2259" s="2" t="s">
        <v>8315</v>
      </c>
      <c r="J2259" s="2" t="s">
        <v>8314</v>
      </c>
    </row>
    <row r="2260" spans="1:10">
      <c r="A2260" s="2" t="s">
        <v>6826</v>
      </c>
      <c r="B2260" s="2" t="s">
        <v>6825</v>
      </c>
      <c r="C2260" s="2" t="s">
        <v>209</v>
      </c>
      <c r="D2260" s="3">
        <v>45968</v>
      </c>
      <c r="E2260" s="4">
        <v>1646.91</v>
      </c>
      <c r="F2260" s="4">
        <v>1418.75</v>
      </c>
      <c r="G2260" s="4">
        <v>8898.2400000000034</v>
      </c>
      <c r="H2260" s="2" t="s">
        <v>6</v>
      </c>
      <c r="I2260" s="2" t="s">
        <v>8315</v>
      </c>
      <c r="J2260" s="2" t="s">
        <v>8314</v>
      </c>
    </row>
    <row r="2261" spans="1:10">
      <c r="A2261" s="2" t="s">
        <v>6828</v>
      </c>
      <c r="B2261" s="2" t="s">
        <v>6827</v>
      </c>
      <c r="C2261" s="2" t="s">
        <v>242</v>
      </c>
      <c r="D2261" s="3">
        <v>45971</v>
      </c>
      <c r="E2261" s="4">
        <v>33.74</v>
      </c>
      <c r="F2261" s="4">
        <v>29.15</v>
      </c>
      <c r="G2261" s="4">
        <v>41.310000000000031</v>
      </c>
      <c r="H2261" s="2" t="s">
        <v>6</v>
      </c>
      <c r="I2261" s="2" t="s">
        <v>8316</v>
      </c>
      <c r="J2261" s="2" t="s">
        <v>8314</v>
      </c>
    </row>
    <row r="2262" spans="1:10">
      <c r="A2262" s="2" t="s">
        <v>6830</v>
      </c>
      <c r="B2262" s="2" t="s">
        <v>6829</v>
      </c>
      <c r="C2262" s="2" t="s">
        <v>190</v>
      </c>
      <c r="D2262" s="3">
        <v>45974</v>
      </c>
      <c r="E2262" s="4">
        <v>95.25</v>
      </c>
      <c r="F2262" s="4">
        <v>81.44</v>
      </c>
      <c r="G2262" s="4">
        <v>441.92000000000007</v>
      </c>
      <c r="H2262" s="2" t="s">
        <v>6</v>
      </c>
      <c r="I2262" s="2" t="s">
        <v>8315</v>
      </c>
      <c r="J2262" s="2" t="s">
        <v>8314</v>
      </c>
    </row>
    <row r="2263" spans="1:10">
      <c r="A2263" s="2" t="s">
        <v>6832</v>
      </c>
      <c r="B2263" s="2" t="s">
        <v>6831</v>
      </c>
      <c r="C2263" s="2" t="s">
        <v>240</v>
      </c>
      <c r="D2263" s="3">
        <v>45985</v>
      </c>
      <c r="E2263" s="4">
        <v>371.71</v>
      </c>
      <c r="F2263" s="4">
        <v>336.59</v>
      </c>
      <c r="G2263" s="4">
        <v>526.80000000000007</v>
      </c>
      <c r="H2263" s="2" t="s">
        <v>6</v>
      </c>
      <c r="I2263" s="2" t="s">
        <v>8313</v>
      </c>
      <c r="J2263" s="2" t="s">
        <v>8314</v>
      </c>
    </row>
    <row r="2264" spans="1:10">
      <c r="A2264" s="2" t="s">
        <v>6834</v>
      </c>
      <c r="B2264" s="2" t="s">
        <v>6833</v>
      </c>
      <c r="C2264" s="2" t="s">
        <v>238</v>
      </c>
      <c r="D2264" s="3">
        <v>45999</v>
      </c>
      <c r="E2264" s="4">
        <v>1504.93</v>
      </c>
      <c r="F2264" s="4">
        <v>1331.11</v>
      </c>
      <c r="G2264" s="4">
        <v>2954.9400000000028</v>
      </c>
      <c r="H2264" s="2" t="s">
        <v>6</v>
      </c>
      <c r="I2264" s="2" t="s">
        <v>8313</v>
      </c>
      <c r="J2264" s="2" t="s">
        <v>8314</v>
      </c>
    </row>
    <row r="2265" spans="1:10">
      <c r="A2265" s="2" t="s">
        <v>6836</v>
      </c>
      <c r="B2265" s="2" t="s">
        <v>6835</v>
      </c>
      <c r="C2265" s="2" t="s">
        <v>235</v>
      </c>
      <c r="D2265" s="3">
        <v>45983</v>
      </c>
      <c r="E2265" s="4">
        <v>893.54</v>
      </c>
      <c r="F2265" s="4">
        <v>806.52</v>
      </c>
      <c r="G2265" s="4">
        <v>3045.6999999999994</v>
      </c>
      <c r="H2265" s="2" t="s">
        <v>6</v>
      </c>
      <c r="I2265" s="2" t="s">
        <v>8313</v>
      </c>
      <c r="J2265" s="2" t="s">
        <v>8314</v>
      </c>
    </row>
    <row r="2266" spans="1:10">
      <c r="A2266" s="2" t="s">
        <v>6838</v>
      </c>
      <c r="B2266" s="2" t="s">
        <v>6837</v>
      </c>
      <c r="C2266" s="2" t="s">
        <v>240</v>
      </c>
      <c r="D2266" s="3">
        <v>45984</v>
      </c>
      <c r="E2266" s="4">
        <v>3937.01</v>
      </c>
      <c r="F2266" s="4">
        <v>4126.82</v>
      </c>
      <c r="G2266" s="4">
        <v>-4935.0599999999868</v>
      </c>
      <c r="H2266" s="2" t="s">
        <v>6</v>
      </c>
      <c r="I2266" s="2" t="s">
        <v>8316</v>
      </c>
      <c r="J2266" s="2" t="s">
        <v>8314</v>
      </c>
    </row>
    <row r="2267" spans="1:10">
      <c r="A2267" s="2" t="s">
        <v>6840</v>
      </c>
      <c r="B2267" s="2" t="s">
        <v>6839</v>
      </c>
      <c r="C2267" s="2" t="s">
        <v>165</v>
      </c>
      <c r="D2267" s="3">
        <v>46018</v>
      </c>
      <c r="E2267" s="4">
        <v>1116.76</v>
      </c>
      <c r="F2267" s="4">
        <v>996.16</v>
      </c>
      <c r="G2267" s="4">
        <v>2653.2000000000007</v>
      </c>
      <c r="H2267" s="2" t="s">
        <v>6</v>
      </c>
      <c r="I2267" s="2" t="s">
        <v>8315</v>
      </c>
      <c r="J2267" s="2" t="s">
        <v>8314</v>
      </c>
    </row>
    <row r="2268" spans="1:10">
      <c r="A2268" s="2" t="s">
        <v>6842</v>
      </c>
      <c r="B2268" s="2" t="s">
        <v>6841</v>
      </c>
      <c r="C2268" s="2" t="s">
        <v>206</v>
      </c>
      <c r="D2268" s="3">
        <v>45988</v>
      </c>
      <c r="E2268" s="4">
        <v>1564.4</v>
      </c>
      <c r="F2268" s="4">
        <v>1512.69</v>
      </c>
      <c r="G2268" s="4">
        <v>258.55000000000018</v>
      </c>
      <c r="H2268" s="2" t="s">
        <v>6</v>
      </c>
      <c r="I2268" s="2" t="s">
        <v>8313</v>
      </c>
      <c r="J2268" s="2" t="s">
        <v>8314</v>
      </c>
    </row>
    <row r="2269" spans="1:10">
      <c r="A2269" s="2" t="s">
        <v>6844</v>
      </c>
      <c r="B2269" s="2" t="s">
        <v>6843</v>
      </c>
      <c r="C2269" s="2" t="s">
        <v>198</v>
      </c>
      <c r="D2269" s="3">
        <v>45979</v>
      </c>
      <c r="E2269" s="4">
        <v>1378.68</v>
      </c>
      <c r="F2269" s="4">
        <v>1216.3399999999999</v>
      </c>
      <c r="G2269" s="4">
        <v>4383.1800000000039</v>
      </c>
      <c r="H2269" s="2" t="s">
        <v>6</v>
      </c>
      <c r="I2269" s="2" t="s">
        <v>8316</v>
      </c>
      <c r="J2269" s="2" t="s">
        <v>8314</v>
      </c>
    </row>
    <row r="2270" spans="1:10">
      <c r="A2270" s="2" t="s">
        <v>6846</v>
      </c>
      <c r="B2270" s="2" t="s">
        <v>6845</v>
      </c>
      <c r="C2270" s="2" t="s">
        <v>234</v>
      </c>
      <c r="D2270" s="3">
        <v>45979</v>
      </c>
      <c r="E2270" s="4">
        <v>1504.1</v>
      </c>
      <c r="F2270" s="4">
        <v>1290.81</v>
      </c>
      <c r="G2270" s="4">
        <v>2132.8999999999996</v>
      </c>
      <c r="H2270" s="2" t="s">
        <v>6</v>
      </c>
      <c r="I2270" s="2" t="s">
        <v>8316</v>
      </c>
      <c r="J2270" s="2" t="s">
        <v>8314</v>
      </c>
    </row>
    <row r="2271" spans="1:10">
      <c r="A2271" s="2" t="s">
        <v>6848</v>
      </c>
      <c r="B2271" s="2" t="s">
        <v>6847</v>
      </c>
      <c r="C2271" s="2" t="s">
        <v>198</v>
      </c>
      <c r="D2271" s="3">
        <v>45979</v>
      </c>
      <c r="E2271" s="4">
        <v>1352.21</v>
      </c>
      <c r="F2271" s="4">
        <v>1397.36</v>
      </c>
      <c r="G2271" s="4">
        <v>-270.89999999999918</v>
      </c>
      <c r="H2271" s="2" t="s">
        <v>6</v>
      </c>
      <c r="I2271" s="2" t="s">
        <v>8316</v>
      </c>
      <c r="J2271" s="2" t="s">
        <v>8314</v>
      </c>
    </row>
    <row r="2272" spans="1:10">
      <c r="A2272" s="2" t="s">
        <v>6850</v>
      </c>
      <c r="B2272" s="2" t="s">
        <v>6849</v>
      </c>
      <c r="C2272" s="2" t="s">
        <v>158</v>
      </c>
      <c r="D2272" s="3">
        <v>45977</v>
      </c>
      <c r="E2272" s="4">
        <v>2001.35</v>
      </c>
      <c r="F2272" s="4">
        <v>1937.61</v>
      </c>
      <c r="G2272" s="4">
        <v>2039.6800000000003</v>
      </c>
      <c r="H2272" s="2" t="s">
        <v>6</v>
      </c>
      <c r="I2272" s="2" t="s">
        <v>8316</v>
      </c>
      <c r="J2272" s="2" t="s">
        <v>8314</v>
      </c>
    </row>
    <row r="2273" spans="1:10">
      <c r="A2273" s="2" t="s">
        <v>6852</v>
      </c>
      <c r="B2273" s="2" t="s">
        <v>6851</v>
      </c>
      <c r="C2273" s="2" t="s">
        <v>225</v>
      </c>
      <c r="D2273" s="3">
        <v>45980</v>
      </c>
      <c r="E2273" s="4">
        <v>2108.92</v>
      </c>
      <c r="F2273" s="4">
        <v>1861.79</v>
      </c>
      <c r="G2273" s="4">
        <v>5683.9900000000025</v>
      </c>
      <c r="H2273" s="2" t="s">
        <v>6</v>
      </c>
      <c r="I2273" s="2" t="s">
        <v>8315</v>
      </c>
      <c r="J2273" s="2" t="s">
        <v>8314</v>
      </c>
    </row>
    <row r="2274" spans="1:10">
      <c r="A2274" s="2" t="s">
        <v>6854</v>
      </c>
      <c r="B2274" s="2" t="s">
        <v>6853</v>
      </c>
      <c r="C2274" s="2" t="s">
        <v>212</v>
      </c>
      <c r="D2274" s="3">
        <v>45976</v>
      </c>
      <c r="E2274" s="4">
        <v>1921.96</v>
      </c>
      <c r="F2274" s="4">
        <v>1682.4</v>
      </c>
      <c r="G2274" s="4">
        <v>479.11999999999989</v>
      </c>
      <c r="H2274" s="2" t="s">
        <v>6</v>
      </c>
      <c r="I2274" s="2" t="s">
        <v>8316</v>
      </c>
      <c r="J2274" s="2" t="s">
        <v>8314</v>
      </c>
    </row>
    <row r="2275" spans="1:10">
      <c r="A2275" s="2" t="s">
        <v>6856</v>
      </c>
      <c r="B2275" s="2" t="s">
        <v>6855</v>
      </c>
      <c r="C2275" s="2" t="s">
        <v>240</v>
      </c>
      <c r="D2275" s="3">
        <v>45975</v>
      </c>
      <c r="E2275" s="4">
        <v>1714.07</v>
      </c>
      <c r="F2275" s="4">
        <v>1568.89</v>
      </c>
      <c r="G2275" s="4">
        <v>2322.8799999999974</v>
      </c>
      <c r="H2275" s="2" t="s">
        <v>6</v>
      </c>
      <c r="I2275" s="2" t="s">
        <v>8315</v>
      </c>
      <c r="J2275" s="2" t="s">
        <v>8314</v>
      </c>
    </row>
    <row r="2276" spans="1:10">
      <c r="A2276" s="2" t="s">
        <v>6858</v>
      </c>
      <c r="B2276" s="2" t="s">
        <v>6857</v>
      </c>
      <c r="C2276" s="2" t="s">
        <v>212</v>
      </c>
      <c r="D2276" s="3">
        <v>45974</v>
      </c>
      <c r="E2276" s="4">
        <v>1737.84</v>
      </c>
      <c r="F2276" s="4">
        <v>1587.75</v>
      </c>
      <c r="G2276" s="4">
        <v>2101.2599999999989</v>
      </c>
      <c r="H2276" s="2" t="s">
        <v>6</v>
      </c>
      <c r="I2276" s="2" t="s">
        <v>8313</v>
      </c>
      <c r="J2276" s="2" t="s">
        <v>8314</v>
      </c>
    </row>
    <row r="2277" spans="1:10">
      <c r="A2277" s="2" t="s">
        <v>6860</v>
      </c>
      <c r="B2277" s="2" t="s">
        <v>6859</v>
      </c>
      <c r="C2277" s="2" t="s">
        <v>198</v>
      </c>
      <c r="D2277" s="3">
        <v>45973</v>
      </c>
      <c r="E2277" s="4">
        <v>1609.37</v>
      </c>
      <c r="F2277" s="4">
        <v>1550</v>
      </c>
      <c r="G2277" s="4">
        <v>59.369999999999891</v>
      </c>
      <c r="H2277" s="2" t="s">
        <v>6</v>
      </c>
      <c r="I2277" s="2" t="s">
        <v>8313</v>
      </c>
      <c r="J2277" s="2" t="s">
        <v>8314</v>
      </c>
    </row>
    <row r="2278" spans="1:10">
      <c r="A2278" s="2" t="s">
        <v>6862</v>
      </c>
      <c r="B2278" s="2" t="s">
        <v>6861</v>
      </c>
      <c r="C2278" s="2" t="s">
        <v>242</v>
      </c>
      <c r="D2278" s="3">
        <v>45973</v>
      </c>
      <c r="E2278" s="4">
        <v>77.319999999999993</v>
      </c>
      <c r="F2278" s="4">
        <v>70.39</v>
      </c>
      <c r="G2278" s="4">
        <v>242.54999999999973</v>
      </c>
      <c r="H2278" s="2" t="s">
        <v>6</v>
      </c>
      <c r="I2278" s="2" t="s">
        <v>8315</v>
      </c>
      <c r="J2278" s="2" t="s">
        <v>8314</v>
      </c>
    </row>
    <row r="2279" spans="1:10">
      <c r="A2279" s="2" t="s">
        <v>6864</v>
      </c>
      <c r="B2279" s="2" t="s">
        <v>6863</v>
      </c>
      <c r="C2279" s="2" t="s">
        <v>252</v>
      </c>
      <c r="D2279" s="3">
        <v>45972</v>
      </c>
      <c r="E2279" s="4">
        <v>1675.42</v>
      </c>
      <c r="F2279" s="4">
        <v>1565.82</v>
      </c>
      <c r="G2279" s="4">
        <v>4712.8000000000056</v>
      </c>
      <c r="H2279" s="2" t="s">
        <v>6</v>
      </c>
      <c r="I2279" s="2" t="s">
        <v>8315</v>
      </c>
      <c r="J2279" s="2" t="s">
        <v>8314</v>
      </c>
    </row>
    <row r="2280" spans="1:10">
      <c r="A2280" s="2" t="s">
        <v>6866</v>
      </c>
      <c r="B2280" s="2" t="s">
        <v>6865</v>
      </c>
      <c r="C2280" s="2" t="s">
        <v>236</v>
      </c>
      <c r="D2280" s="3">
        <v>45971</v>
      </c>
      <c r="E2280" s="4">
        <v>842.55</v>
      </c>
      <c r="F2280" s="4">
        <v>733.3</v>
      </c>
      <c r="G2280" s="4">
        <v>2512.75</v>
      </c>
      <c r="H2280" s="2" t="s">
        <v>6</v>
      </c>
      <c r="I2280" s="2" t="s">
        <v>8313</v>
      </c>
      <c r="J2280" s="2" t="s">
        <v>8314</v>
      </c>
    </row>
    <row r="2281" spans="1:10">
      <c r="A2281" s="2" t="s">
        <v>6868</v>
      </c>
      <c r="B2281" s="2" t="s">
        <v>6867</v>
      </c>
      <c r="C2281" s="2" t="s">
        <v>226</v>
      </c>
      <c r="D2281" s="3">
        <v>45970</v>
      </c>
      <c r="E2281" s="4">
        <v>1501.56</v>
      </c>
      <c r="F2281" s="4">
        <v>1434.89</v>
      </c>
      <c r="G2281" s="4">
        <v>2866.8099999999931</v>
      </c>
      <c r="H2281" s="2" t="s">
        <v>6</v>
      </c>
      <c r="I2281" s="2" t="s">
        <v>8313</v>
      </c>
      <c r="J2281" s="2" t="s">
        <v>8314</v>
      </c>
    </row>
    <row r="2282" spans="1:10">
      <c r="A2282" s="2" t="s">
        <v>6870</v>
      </c>
      <c r="B2282" s="2" t="s">
        <v>6869</v>
      </c>
      <c r="C2282" s="2" t="s">
        <v>225</v>
      </c>
      <c r="D2282" s="3">
        <v>45990</v>
      </c>
      <c r="E2282" s="4">
        <v>2355.7800000000002</v>
      </c>
      <c r="F2282" s="4">
        <v>2173.88</v>
      </c>
      <c r="G2282" s="4">
        <v>1455.2000000000007</v>
      </c>
      <c r="H2282" s="2" t="s">
        <v>6</v>
      </c>
      <c r="I2282" s="2" t="s">
        <v>8315</v>
      </c>
      <c r="J2282" s="2" t="s">
        <v>8314</v>
      </c>
    </row>
    <row r="2283" spans="1:10">
      <c r="A2283" s="2" t="s">
        <v>6872</v>
      </c>
      <c r="B2283" s="2" t="s">
        <v>6871</v>
      </c>
      <c r="C2283" s="2" t="s">
        <v>234</v>
      </c>
      <c r="D2283" s="3">
        <v>45996</v>
      </c>
      <c r="E2283" s="4">
        <v>4235.83</v>
      </c>
      <c r="F2283" s="4">
        <v>3948.76</v>
      </c>
      <c r="G2283" s="4">
        <v>10621.589999999989</v>
      </c>
      <c r="H2283" s="2" t="s">
        <v>6</v>
      </c>
      <c r="I2283" s="2" t="s">
        <v>8313</v>
      </c>
      <c r="J2283" s="2" t="s">
        <v>8314</v>
      </c>
    </row>
    <row r="2284" spans="1:10">
      <c r="A2284" s="2" t="s">
        <v>6874</v>
      </c>
      <c r="B2284" s="2" t="s">
        <v>6873</v>
      </c>
      <c r="C2284" s="2" t="s">
        <v>204</v>
      </c>
      <c r="D2284" s="3">
        <v>45991</v>
      </c>
      <c r="E2284" s="4">
        <v>863.64</v>
      </c>
      <c r="F2284" s="4">
        <v>758.27</v>
      </c>
      <c r="G2284" s="4">
        <v>421.48</v>
      </c>
      <c r="H2284" s="2" t="s">
        <v>6</v>
      </c>
      <c r="I2284" s="2" t="s">
        <v>8316</v>
      </c>
      <c r="J2284" s="2" t="s">
        <v>8314</v>
      </c>
    </row>
    <row r="2285" spans="1:10">
      <c r="A2285" s="2" t="s">
        <v>6876</v>
      </c>
      <c r="B2285" s="2" t="s">
        <v>6875</v>
      </c>
      <c r="C2285" s="2" t="s">
        <v>241</v>
      </c>
      <c r="D2285" s="3">
        <v>45989</v>
      </c>
      <c r="E2285" s="4">
        <v>839.8</v>
      </c>
      <c r="F2285" s="4">
        <v>736.73</v>
      </c>
      <c r="G2285" s="4">
        <v>1030.6999999999994</v>
      </c>
      <c r="H2285" s="2" t="s">
        <v>6</v>
      </c>
      <c r="I2285" s="2" t="s">
        <v>8313</v>
      </c>
      <c r="J2285" s="2" t="s">
        <v>8314</v>
      </c>
    </row>
    <row r="2286" spans="1:10">
      <c r="A2286" s="2" t="s">
        <v>6878</v>
      </c>
      <c r="B2286" s="2" t="s">
        <v>6877</v>
      </c>
      <c r="C2286" s="2" t="s">
        <v>190</v>
      </c>
      <c r="D2286" s="3">
        <v>45988</v>
      </c>
      <c r="E2286" s="4">
        <v>920.56</v>
      </c>
      <c r="F2286" s="4">
        <v>817.42</v>
      </c>
      <c r="G2286" s="4">
        <v>1134.54</v>
      </c>
      <c r="H2286" s="2" t="s">
        <v>6</v>
      </c>
      <c r="I2286" s="2" t="s">
        <v>8316</v>
      </c>
      <c r="J2286" s="2" t="s">
        <v>8314</v>
      </c>
    </row>
    <row r="2287" spans="1:10">
      <c r="A2287" s="2" t="s">
        <v>6880</v>
      </c>
      <c r="B2287" s="2" t="s">
        <v>6879</v>
      </c>
      <c r="C2287" s="2" t="s">
        <v>204</v>
      </c>
      <c r="D2287" s="3">
        <v>45988</v>
      </c>
      <c r="E2287" s="4">
        <v>1309</v>
      </c>
      <c r="F2287" s="4">
        <v>1191.6500000000001</v>
      </c>
      <c r="G2287" s="4">
        <v>3168.4499999999975</v>
      </c>
      <c r="H2287" s="2" t="s">
        <v>6</v>
      </c>
      <c r="I2287" s="2" t="s">
        <v>8315</v>
      </c>
      <c r="J2287" s="2" t="s">
        <v>8314</v>
      </c>
    </row>
    <row r="2288" spans="1:10">
      <c r="A2288" s="2" t="s">
        <v>6882</v>
      </c>
      <c r="B2288" s="2" t="s">
        <v>6881</v>
      </c>
      <c r="C2288" s="2" t="s">
        <v>225</v>
      </c>
      <c r="D2288" s="3">
        <v>46001</v>
      </c>
      <c r="E2288" s="4">
        <v>1922.52</v>
      </c>
      <c r="F2288" s="4">
        <v>1866.89</v>
      </c>
      <c r="G2288" s="4">
        <v>1835.7899999999961</v>
      </c>
      <c r="H2288" s="2" t="s">
        <v>6</v>
      </c>
      <c r="I2288" s="2" t="s">
        <v>8315</v>
      </c>
      <c r="J2288" s="2" t="s">
        <v>8314</v>
      </c>
    </row>
    <row r="2289" spans="1:10">
      <c r="A2289" s="2" t="s">
        <v>6884</v>
      </c>
      <c r="B2289" s="2" t="s">
        <v>6883</v>
      </c>
      <c r="C2289" s="2" t="s">
        <v>218</v>
      </c>
      <c r="D2289" s="3">
        <v>45999</v>
      </c>
      <c r="E2289" s="4">
        <v>4002.49</v>
      </c>
      <c r="F2289" s="4">
        <v>4176.9399999999996</v>
      </c>
      <c r="G2289" s="4">
        <v>-1918.949999999998</v>
      </c>
      <c r="H2289" s="2" t="s">
        <v>6</v>
      </c>
      <c r="I2289" s="2" t="s">
        <v>8316</v>
      </c>
      <c r="J2289" s="2" t="s">
        <v>8314</v>
      </c>
    </row>
    <row r="2290" spans="1:10">
      <c r="A2290" s="2" t="s">
        <v>6886</v>
      </c>
      <c r="B2290" s="2" t="s">
        <v>6885</v>
      </c>
      <c r="C2290" s="2" t="s">
        <v>198</v>
      </c>
      <c r="D2290" s="3">
        <v>46014</v>
      </c>
      <c r="E2290" s="4">
        <v>1180.22</v>
      </c>
      <c r="F2290" s="4">
        <v>1157.47</v>
      </c>
      <c r="G2290" s="4">
        <v>546</v>
      </c>
      <c r="H2290" s="2" t="s">
        <v>6</v>
      </c>
      <c r="I2290" s="2" t="s">
        <v>8316</v>
      </c>
      <c r="J2290" s="2" t="s">
        <v>8314</v>
      </c>
    </row>
    <row r="2291" spans="1:10">
      <c r="A2291" s="2" t="s">
        <v>6888</v>
      </c>
      <c r="B2291" s="2" t="s">
        <v>6887</v>
      </c>
      <c r="C2291" s="2" t="s">
        <v>243</v>
      </c>
      <c r="D2291" s="3">
        <v>45984</v>
      </c>
      <c r="E2291" s="4">
        <v>1014.93</v>
      </c>
      <c r="F2291" s="4">
        <v>931.11</v>
      </c>
      <c r="G2291" s="4">
        <v>586.73999999999955</v>
      </c>
      <c r="H2291" s="2" t="s">
        <v>6</v>
      </c>
      <c r="I2291" s="2" t="s">
        <v>8316</v>
      </c>
      <c r="J2291" s="2" t="s">
        <v>8314</v>
      </c>
    </row>
    <row r="2292" spans="1:10">
      <c r="A2292" s="2" t="s">
        <v>6890</v>
      </c>
      <c r="B2292" s="2" t="s">
        <v>6889</v>
      </c>
      <c r="C2292" s="2" t="s">
        <v>206</v>
      </c>
      <c r="D2292" s="3">
        <v>45983</v>
      </c>
      <c r="E2292" s="4">
        <v>2695.05</v>
      </c>
      <c r="F2292" s="4">
        <v>2323.61</v>
      </c>
      <c r="G2292" s="4">
        <v>10400.320000000002</v>
      </c>
      <c r="H2292" s="2" t="s">
        <v>6</v>
      </c>
      <c r="I2292" s="2" t="s">
        <v>8316</v>
      </c>
      <c r="J2292" s="2" t="s">
        <v>8314</v>
      </c>
    </row>
    <row r="2293" spans="1:10">
      <c r="A2293" s="2" t="s">
        <v>6892</v>
      </c>
      <c r="B2293" s="2" t="s">
        <v>6891</v>
      </c>
      <c r="C2293" s="2" t="s">
        <v>227</v>
      </c>
      <c r="D2293" s="3">
        <v>45999</v>
      </c>
      <c r="E2293" s="4">
        <v>380.72</v>
      </c>
      <c r="F2293" s="4">
        <v>357.28</v>
      </c>
      <c r="G2293" s="4">
        <v>539.12000000000126</v>
      </c>
      <c r="H2293" s="2" t="s">
        <v>6</v>
      </c>
      <c r="I2293" s="2" t="s">
        <v>8315</v>
      </c>
      <c r="J2293" s="2" t="s">
        <v>8314</v>
      </c>
    </row>
    <row r="2294" spans="1:10">
      <c r="A2294" s="2" t="s">
        <v>6894</v>
      </c>
      <c r="B2294" s="2" t="s">
        <v>6893</v>
      </c>
      <c r="C2294" s="2" t="s">
        <v>237</v>
      </c>
      <c r="D2294" s="3">
        <v>45982</v>
      </c>
      <c r="E2294" s="4">
        <v>1998.05</v>
      </c>
      <c r="F2294" s="4">
        <v>1706.52</v>
      </c>
      <c r="G2294" s="4">
        <v>10786.609999999999</v>
      </c>
      <c r="H2294" s="2" t="s">
        <v>6</v>
      </c>
      <c r="I2294" s="2" t="s">
        <v>8313</v>
      </c>
      <c r="J2294" s="2" t="s">
        <v>8314</v>
      </c>
    </row>
    <row r="2295" spans="1:10">
      <c r="A2295" s="2" t="s">
        <v>6896</v>
      </c>
      <c r="B2295" s="2" t="s">
        <v>6895</v>
      </c>
      <c r="C2295" s="2" t="s">
        <v>190</v>
      </c>
      <c r="D2295" s="3">
        <v>45989</v>
      </c>
      <c r="E2295" s="4">
        <v>898.92</v>
      </c>
      <c r="F2295" s="4">
        <v>753.69</v>
      </c>
      <c r="G2295" s="4">
        <v>726.14999999999952</v>
      </c>
      <c r="H2295" s="2" t="s">
        <v>6</v>
      </c>
      <c r="I2295" s="2" t="s">
        <v>8313</v>
      </c>
      <c r="J2295" s="2" t="s">
        <v>8314</v>
      </c>
    </row>
    <row r="2296" spans="1:10">
      <c r="A2296" s="2" t="s">
        <v>6898</v>
      </c>
      <c r="B2296" s="2" t="s">
        <v>6897</v>
      </c>
      <c r="C2296" s="2" t="s">
        <v>240</v>
      </c>
      <c r="D2296" s="3">
        <v>46021</v>
      </c>
      <c r="E2296" s="4">
        <v>1785.61</v>
      </c>
      <c r="F2296" s="4">
        <v>1689.65</v>
      </c>
      <c r="G2296" s="4">
        <v>1631.3199999999968</v>
      </c>
      <c r="H2296" s="2" t="s">
        <v>6</v>
      </c>
      <c r="I2296" s="2" t="s">
        <v>8313</v>
      </c>
      <c r="J2296" s="2" t="s">
        <v>8314</v>
      </c>
    </row>
    <row r="2297" spans="1:10">
      <c r="A2297" s="2" t="s">
        <v>6900</v>
      </c>
      <c r="B2297" s="2" t="s">
        <v>6899</v>
      </c>
      <c r="C2297" s="2" t="s">
        <v>237</v>
      </c>
      <c r="D2297" s="3">
        <v>45997</v>
      </c>
      <c r="E2297" s="4">
        <v>1370.75</v>
      </c>
      <c r="F2297" s="4">
        <v>1462.09</v>
      </c>
      <c r="G2297" s="4">
        <v>-3927.6199999999963</v>
      </c>
      <c r="H2297" s="2" t="s">
        <v>6</v>
      </c>
      <c r="I2297" s="2" t="s">
        <v>8313</v>
      </c>
      <c r="J2297" s="2" t="s">
        <v>8314</v>
      </c>
    </row>
    <row r="2298" spans="1:10">
      <c r="A2298" s="2" t="s">
        <v>6902</v>
      </c>
      <c r="B2298" s="2" t="s">
        <v>6901</v>
      </c>
      <c r="C2298" s="2" t="s">
        <v>181</v>
      </c>
      <c r="D2298" s="3">
        <v>45978</v>
      </c>
      <c r="E2298" s="4">
        <v>265.08999999999997</v>
      </c>
      <c r="F2298" s="4">
        <v>247.84</v>
      </c>
      <c r="G2298" s="4">
        <v>155.24999999999974</v>
      </c>
      <c r="H2298" s="2" t="s">
        <v>6</v>
      </c>
      <c r="I2298" s="2" t="s">
        <v>8313</v>
      </c>
      <c r="J2298" s="2" t="s">
        <v>8314</v>
      </c>
    </row>
    <row r="2299" spans="1:10">
      <c r="A2299" s="2" t="s">
        <v>6904</v>
      </c>
      <c r="B2299" s="2" t="s">
        <v>6903</v>
      </c>
      <c r="C2299" s="2" t="s">
        <v>204</v>
      </c>
      <c r="D2299" s="3">
        <v>46012</v>
      </c>
      <c r="E2299" s="4">
        <v>950.24</v>
      </c>
      <c r="F2299" s="4">
        <v>781.33</v>
      </c>
      <c r="G2299" s="4">
        <v>2702.5599999999995</v>
      </c>
      <c r="H2299" s="2" t="s">
        <v>6</v>
      </c>
      <c r="I2299" s="2" t="s">
        <v>8313</v>
      </c>
      <c r="J2299" s="2" t="s">
        <v>8314</v>
      </c>
    </row>
    <row r="2300" spans="1:10">
      <c r="A2300" s="2" t="s">
        <v>6906</v>
      </c>
      <c r="B2300" s="2" t="s">
        <v>6905</v>
      </c>
      <c r="C2300" s="2" t="s">
        <v>202</v>
      </c>
      <c r="D2300" s="3">
        <v>45982</v>
      </c>
      <c r="E2300" s="4">
        <v>1460.38</v>
      </c>
      <c r="F2300" s="4">
        <v>1357.12</v>
      </c>
      <c r="G2300" s="4">
        <v>1445.6400000000031</v>
      </c>
      <c r="H2300" s="2" t="s">
        <v>6</v>
      </c>
      <c r="I2300" s="2" t="s">
        <v>8313</v>
      </c>
      <c r="J2300" s="2" t="s">
        <v>8314</v>
      </c>
    </row>
    <row r="2301" spans="1:10">
      <c r="A2301" s="2" t="s">
        <v>6908</v>
      </c>
      <c r="B2301" s="2" t="s">
        <v>6907</v>
      </c>
      <c r="C2301" s="2" t="s">
        <v>230</v>
      </c>
      <c r="D2301" s="3">
        <v>45995</v>
      </c>
      <c r="E2301" s="4">
        <v>93.74</v>
      </c>
      <c r="F2301" s="4">
        <v>86.09</v>
      </c>
      <c r="G2301" s="4">
        <v>321.29999999999961</v>
      </c>
      <c r="H2301" s="2" t="s">
        <v>6</v>
      </c>
      <c r="I2301" s="2" t="s">
        <v>8316</v>
      </c>
      <c r="J2301" s="2" t="s">
        <v>8314</v>
      </c>
    </row>
    <row r="2302" spans="1:10">
      <c r="A2302" s="2" t="s">
        <v>6910</v>
      </c>
      <c r="B2302" s="2" t="s">
        <v>6909</v>
      </c>
      <c r="C2302" s="2" t="s">
        <v>243</v>
      </c>
      <c r="D2302" s="3">
        <v>46014</v>
      </c>
      <c r="E2302" s="4">
        <v>847.13</v>
      </c>
      <c r="F2302" s="4">
        <v>776.15</v>
      </c>
      <c r="G2302" s="4">
        <v>2697.2400000000007</v>
      </c>
      <c r="H2302" s="2" t="s">
        <v>6</v>
      </c>
      <c r="I2302" s="2" t="s">
        <v>8313</v>
      </c>
      <c r="J2302" s="2" t="s">
        <v>8314</v>
      </c>
    </row>
    <row r="2303" spans="1:10">
      <c r="A2303" s="2" t="s">
        <v>6912</v>
      </c>
      <c r="B2303" s="2" t="s">
        <v>6911</v>
      </c>
      <c r="C2303" s="2" t="s">
        <v>229</v>
      </c>
      <c r="D2303" s="3">
        <v>45994</v>
      </c>
      <c r="E2303" s="4">
        <v>563.08000000000004</v>
      </c>
      <c r="F2303" s="4">
        <v>491.36</v>
      </c>
      <c r="G2303" s="4">
        <v>1793.0000000000007</v>
      </c>
      <c r="H2303" s="2" t="s">
        <v>6</v>
      </c>
      <c r="I2303" s="2" t="s">
        <v>8315</v>
      </c>
      <c r="J2303" s="2" t="s">
        <v>8314</v>
      </c>
    </row>
    <row r="2304" spans="1:10">
      <c r="A2304" s="2" t="s">
        <v>6914</v>
      </c>
      <c r="B2304" s="2" t="s">
        <v>6913</v>
      </c>
      <c r="C2304" s="2" t="s">
        <v>234</v>
      </c>
      <c r="D2304" s="3">
        <v>45994</v>
      </c>
      <c r="E2304" s="4">
        <v>1405.72</v>
      </c>
      <c r="F2304" s="4">
        <v>1364.82</v>
      </c>
      <c r="G2304" s="4">
        <v>531.70000000000118</v>
      </c>
      <c r="H2304" s="2" t="s">
        <v>6</v>
      </c>
      <c r="I2304" s="2" t="s">
        <v>8315</v>
      </c>
      <c r="J2304" s="2" t="s">
        <v>8314</v>
      </c>
    </row>
    <row r="2305" spans="1:10">
      <c r="A2305" s="2" t="s">
        <v>6916</v>
      </c>
      <c r="B2305" s="2" t="s">
        <v>6915</v>
      </c>
      <c r="C2305" s="2" t="s">
        <v>241</v>
      </c>
      <c r="D2305" s="3">
        <v>46024</v>
      </c>
      <c r="E2305" s="4">
        <v>543.98</v>
      </c>
      <c r="F2305" s="4">
        <v>539.17999999999995</v>
      </c>
      <c r="G2305" s="4">
        <v>187.20000000000266</v>
      </c>
      <c r="H2305" s="2" t="s">
        <v>6</v>
      </c>
      <c r="I2305" s="2" t="s">
        <v>8313</v>
      </c>
      <c r="J2305" s="2" t="s">
        <v>8314</v>
      </c>
    </row>
    <row r="2306" spans="1:10">
      <c r="A2306" s="2" t="s">
        <v>6918</v>
      </c>
      <c r="B2306" s="2" t="s">
        <v>6917</v>
      </c>
      <c r="C2306" s="2" t="s">
        <v>255</v>
      </c>
      <c r="D2306" s="3">
        <v>46038</v>
      </c>
      <c r="E2306" s="4">
        <v>1058.8699999999999</v>
      </c>
      <c r="F2306" s="4">
        <v>927.04</v>
      </c>
      <c r="G2306" s="4">
        <v>3823.0699999999979</v>
      </c>
      <c r="H2306" s="2" t="s">
        <v>6</v>
      </c>
      <c r="I2306" s="2" t="s">
        <v>8315</v>
      </c>
      <c r="J2306" s="2" t="s">
        <v>8314</v>
      </c>
    </row>
    <row r="2307" spans="1:10">
      <c r="A2307" s="2" t="s">
        <v>6920</v>
      </c>
      <c r="B2307" s="2" t="s">
        <v>6919</v>
      </c>
      <c r="C2307" s="2" t="s">
        <v>158</v>
      </c>
      <c r="D2307" s="3">
        <v>45991</v>
      </c>
      <c r="E2307" s="4">
        <v>2255.1799999999998</v>
      </c>
      <c r="F2307" s="4">
        <v>2004.58</v>
      </c>
      <c r="G2307" s="4">
        <v>6515.5999999999976</v>
      </c>
      <c r="H2307" s="2" t="s">
        <v>6</v>
      </c>
      <c r="I2307" s="2" t="s">
        <v>8316</v>
      </c>
      <c r="J2307" s="2" t="s">
        <v>8314</v>
      </c>
    </row>
    <row r="2308" spans="1:10">
      <c r="A2308" s="2" t="s">
        <v>6922</v>
      </c>
      <c r="B2308" s="2" t="s">
        <v>6921</v>
      </c>
      <c r="C2308" s="2" t="s">
        <v>158</v>
      </c>
      <c r="D2308" s="3">
        <v>45990</v>
      </c>
      <c r="E2308" s="4">
        <v>2269.11</v>
      </c>
      <c r="F2308" s="4">
        <v>2114.5700000000002</v>
      </c>
      <c r="G2308" s="4">
        <v>1390.8599999999997</v>
      </c>
      <c r="H2308" s="2" t="s">
        <v>6</v>
      </c>
      <c r="I2308" s="2" t="s">
        <v>8315</v>
      </c>
      <c r="J2308" s="2" t="s">
        <v>8314</v>
      </c>
    </row>
    <row r="2309" spans="1:10">
      <c r="A2309" s="2" t="s">
        <v>6924</v>
      </c>
      <c r="B2309" s="2" t="s">
        <v>6923</v>
      </c>
      <c r="C2309" s="2" t="s">
        <v>232</v>
      </c>
      <c r="D2309" s="3">
        <v>46014</v>
      </c>
      <c r="E2309" s="4">
        <v>9588.86</v>
      </c>
      <c r="F2309" s="4">
        <v>8272.39</v>
      </c>
      <c r="G2309" s="4">
        <v>11848.23000000001</v>
      </c>
      <c r="H2309" s="2" t="s">
        <v>6</v>
      </c>
      <c r="I2309" s="2" t="s">
        <v>8316</v>
      </c>
      <c r="J2309" s="2" t="s">
        <v>8314</v>
      </c>
    </row>
    <row r="2310" spans="1:10">
      <c r="A2310" s="2" t="s">
        <v>6926</v>
      </c>
      <c r="B2310" s="2" t="s">
        <v>6925</v>
      </c>
      <c r="C2310" s="2" t="s">
        <v>248</v>
      </c>
      <c r="D2310" s="3">
        <v>45990</v>
      </c>
      <c r="E2310" s="4">
        <v>2678.77</v>
      </c>
      <c r="F2310" s="4">
        <v>2309.71</v>
      </c>
      <c r="G2310" s="4">
        <v>4797.7799999999988</v>
      </c>
      <c r="H2310" s="2" t="s">
        <v>6</v>
      </c>
      <c r="I2310" s="2" t="s">
        <v>8315</v>
      </c>
      <c r="J2310" s="2" t="s">
        <v>8314</v>
      </c>
    </row>
    <row r="2311" spans="1:10">
      <c r="A2311" s="2" t="s">
        <v>6928</v>
      </c>
      <c r="B2311" s="2" t="s">
        <v>6927</v>
      </c>
      <c r="C2311" s="2" t="s">
        <v>212</v>
      </c>
      <c r="D2311" s="3">
        <v>46006</v>
      </c>
      <c r="E2311" s="4">
        <v>1633.51</v>
      </c>
      <c r="F2311" s="4">
        <v>1519.48</v>
      </c>
      <c r="G2311" s="4">
        <v>3648.9599999999991</v>
      </c>
      <c r="H2311" s="2" t="s">
        <v>6</v>
      </c>
      <c r="I2311" s="2" t="s">
        <v>8316</v>
      </c>
      <c r="J2311" s="2" t="s">
        <v>8314</v>
      </c>
    </row>
    <row r="2312" spans="1:10">
      <c r="A2312" s="2" t="s">
        <v>6930</v>
      </c>
      <c r="B2312" s="2" t="s">
        <v>6929</v>
      </c>
      <c r="C2312" s="2" t="s">
        <v>217</v>
      </c>
      <c r="D2312" s="3">
        <v>46004</v>
      </c>
      <c r="E2312" s="4">
        <v>1202.52</v>
      </c>
      <c r="F2312" s="4">
        <v>994.35</v>
      </c>
      <c r="G2312" s="4">
        <v>6245.0999999999985</v>
      </c>
      <c r="H2312" s="2" t="s">
        <v>6</v>
      </c>
      <c r="I2312" s="2" t="s">
        <v>8316</v>
      </c>
      <c r="J2312" s="2" t="s">
        <v>8314</v>
      </c>
    </row>
    <row r="2313" spans="1:10">
      <c r="A2313" s="2" t="s">
        <v>6932</v>
      </c>
      <c r="B2313" s="2" t="s">
        <v>6931</v>
      </c>
      <c r="C2313" s="2" t="s">
        <v>221</v>
      </c>
      <c r="D2313" s="3">
        <v>45987</v>
      </c>
      <c r="E2313" s="4">
        <v>1036.1500000000001</v>
      </c>
      <c r="F2313" s="4">
        <v>900.77</v>
      </c>
      <c r="G2313" s="4">
        <v>4467.5400000000036</v>
      </c>
      <c r="H2313" s="2" t="s">
        <v>6</v>
      </c>
      <c r="I2313" s="2" t="s">
        <v>8315</v>
      </c>
      <c r="J2313" s="2" t="s">
        <v>8314</v>
      </c>
    </row>
    <row r="2314" spans="1:10">
      <c r="A2314" s="2" t="s">
        <v>6934</v>
      </c>
      <c r="B2314" s="2" t="s">
        <v>6933</v>
      </c>
      <c r="C2314" s="2" t="s">
        <v>202</v>
      </c>
      <c r="D2314" s="3">
        <v>45987</v>
      </c>
      <c r="E2314" s="4">
        <v>1426.73</v>
      </c>
      <c r="F2314" s="4">
        <v>1349.58</v>
      </c>
      <c r="G2314" s="4">
        <v>3008.8500000000035</v>
      </c>
      <c r="H2314" s="2" t="s">
        <v>6</v>
      </c>
      <c r="I2314" s="2" t="s">
        <v>8316</v>
      </c>
      <c r="J2314" s="2" t="s">
        <v>8314</v>
      </c>
    </row>
    <row r="2315" spans="1:10">
      <c r="A2315" s="2" t="s">
        <v>6936</v>
      </c>
      <c r="B2315" s="2" t="s">
        <v>6935</v>
      </c>
      <c r="C2315" s="2" t="s">
        <v>238</v>
      </c>
      <c r="D2315" s="3">
        <v>45986</v>
      </c>
      <c r="E2315" s="4">
        <v>1502.87</v>
      </c>
      <c r="F2315" s="4">
        <v>1373.6</v>
      </c>
      <c r="G2315" s="4">
        <v>1163.4299999999998</v>
      </c>
      <c r="H2315" s="2" t="s">
        <v>6</v>
      </c>
      <c r="I2315" s="2" t="s">
        <v>8316</v>
      </c>
      <c r="J2315" s="2" t="s">
        <v>8314</v>
      </c>
    </row>
    <row r="2316" spans="1:10">
      <c r="A2316" s="2" t="s">
        <v>6938</v>
      </c>
      <c r="B2316" s="2" t="s">
        <v>6937</v>
      </c>
      <c r="C2316" s="2" t="s">
        <v>223</v>
      </c>
      <c r="D2316" s="3">
        <v>45998</v>
      </c>
      <c r="E2316" s="4">
        <v>854.17</v>
      </c>
      <c r="F2316" s="4">
        <v>792.9</v>
      </c>
      <c r="G2316" s="4">
        <v>490.15999999999985</v>
      </c>
      <c r="H2316" s="2" t="s">
        <v>6</v>
      </c>
      <c r="I2316" s="2" t="s">
        <v>8316</v>
      </c>
      <c r="J2316" s="2" t="s">
        <v>8314</v>
      </c>
    </row>
    <row r="2317" spans="1:10">
      <c r="A2317" s="2" t="s">
        <v>6940</v>
      </c>
      <c r="B2317" s="2" t="s">
        <v>6939</v>
      </c>
      <c r="C2317" s="2" t="s">
        <v>190</v>
      </c>
      <c r="D2317" s="3">
        <v>45986</v>
      </c>
      <c r="E2317" s="4">
        <v>1176.6600000000001</v>
      </c>
      <c r="F2317" s="4">
        <v>1064.48</v>
      </c>
      <c r="G2317" s="4">
        <v>4375.0200000000023</v>
      </c>
      <c r="H2317" s="2" t="s">
        <v>6</v>
      </c>
      <c r="I2317" s="2" t="s">
        <v>8313</v>
      </c>
      <c r="J2317" s="2" t="s">
        <v>8314</v>
      </c>
    </row>
    <row r="2318" spans="1:10">
      <c r="A2318" s="2" t="s">
        <v>6942</v>
      </c>
      <c r="B2318" s="2" t="s">
        <v>6941</v>
      </c>
      <c r="C2318" s="2" t="s">
        <v>218</v>
      </c>
      <c r="D2318" s="3">
        <v>45989</v>
      </c>
      <c r="E2318" s="4">
        <v>4211.58</v>
      </c>
      <c r="F2318" s="4">
        <v>3790.5</v>
      </c>
      <c r="G2318" s="4">
        <v>5052.9599999999991</v>
      </c>
      <c r="H2318" s="2" t="s">
        <v>6</v>
      </c>
      <c r="I2318" s="2" t="s">
        <v>8313</v>
      </c>
      <c r="J2318" s="2" t="s">
        <v>8314</v>
      </c>
    </row>
    <row r="2319" spans="1:10">
      <c r="A2319" s="2" t="s">
        <v>6944</v>
      </c>
      <c r="B2319" s="2" t="s">
        <v>6943</v>
      </c>
      <c r="C2319" s="2" t="s">
        <v>226</v>
      </c>
      <c r="D2319" s="3">
        <v>45995</v>
      </c>
      <c r="E2319" s="4">
        <v>1053.3399999999999</v>
      </c>
      <c r="F2319" s="4">
        <v>946.81</v>
      </c>
      <c r="G2319" s="4">
        <v>319.58999999999992</v>
      </c>
      <c r="H2319" s="2" t="s">
        <v>6</v>
      </c>
      <c r="I2319" s="2" t="s">
        <v>8313</v>
      </c>
      <c r="J2319" s="2" t="s">
        <v>8314</v>
      </c>
    </row>
    <row r="2320" spans="1:10">
      <c r="A2320" s="2" t="s">
        <v>6946</v>
      </c>
      <c r="B2320" s="2" t="s">
        <v>6945</v>
      </c>
      <c r="C2320" s="2" t="s">
        <v>218</v>
      </c>
      <c r="D2320" s="3">
        <v>46010</v>
      </c>
      <c r="E2320" s="4">
        <v>7225.91</v>
      </c>
      <c r="F2320" s="4">
        <v>6518.63</v>
      </c>
      <c r="G2320" s="4">
        <v>14852.879999999994</v>
      </c>
      <c r="H2320" s="2" t="s">
        <v>6</v>
      </c>
      <c r="I2320" s="2" t="s">
        <v>8316</v>
      </c>
      <c r="J2320" s="2" t="s">
        <v>8314</v>
      </c>
    </row>
    <row r="2321" spans="1:10">
      <c r="A2321" s="2" t="s">
        <v>6948</v>
      </c>
      <c r="B2321" s="2" t="s">
        <v>6947</v>
      </c>
      <c r="C2321" s="2" t="s">
        <v>248</v>
      </c>
      <c r="D2321" s="3">
        <v>46017</v>
      </c>
      <c r="E2321" s="4">
        <v>2829.58</v>
      </c>
      <c r="F2321" s="4">
        <v>2450.9499999999998</v>
      </c>
      <c r="G2321" s="4">
        <v>4164.9300000000012</v>
      </c>
      <c r="H2321" s="2" t="s">
        <v>6</v>
      </c>
      <c r="I2321" s="2" t="s">
        <v>8313</v>
      </c>
      <c r="J2321" s="2" t="s">
        <v>8314</v>
      </c>
    </row>
    <row r="2322" spans="1:10">
      <c r="A2322" s="2" t="s">
        <v>6950</v>
      </c>
      <c r="B2322" s="2" t="s">
        <v>6949</v>
      </c>
      <c r="C2322" s="2" t="s">
        <v>185</v>
      </c>
      <c r="D2322" s="3">
        <v>46008</v>
      </c>
      <c r="E2322" s="4">
        <v>76.94</v>
      </c>
      <c r="F2322" s="4">
        <v>71.98</v>
      </c>
      <c r="G2322" s="4">
        <v>223.1999999999997</v>
      </c>
      <c r="H2322" s="2" t="s">
        <v>6</v>
      </c>
      <c r="I2322" s="2" t="s">
        <v>8316</v>
      </c>
      <c r="J2322" s="2" t="s">
        <v>8314</v>
      </c>
    </row>
    <row r="2323" spans="1:10">
      <c r="A2323" s="2" t="s">
        <v>6952</v>
      </c>
      <c r="B2323" s="2" t="s">
        <v>6951</v>
      </c>
      <c r="C2323" s="2" t="s">
        <v>210</v>
      </c>
      <c r="D2323" s="3">
        <v>46012</v>
      </c>
      <c r="E2323" s="4">
        <v>226.15</v>
      </c>
      <c r="F2323" s="4">
        <v>204.03</v>
      </c>
      <c r="G2323" s="4">
        <v>486.6400000000001</v>
      </c>
      <c r="H2323" s="2" t="s">
        <v>6</v>
      </c>
      <c r="I2323" s="2" t="s">
        <v>8313</v>
      </c>
      <c r="J2323" s="2" t="s">
        <v>8314</v>
      </c>
    </row>
    <row r="2324" spans="1:10">
      <c r="A2324" s="2" t="s">
        <v>6954</v>
      </c>
      <c r="B2324" s="2" t="s">
        <v>6953</v>
      </c>
      <c r="C2324" s="2" t="s">
        <v>225</v>
      </c>
      <c r="D2324" s="3">
        <v>46003</v>
      </c>
      <c r="E2324" s="4">
        <v>2390.31</v>
      </c>
      <c r="F2324" s="4">
        <v>2036.84</v>
      </c>
      <c r="G2324" s="4">
        <v>353.47</v>
      </c>
      <c r="H2324" s="2" t="s">
        <v>6</v>
      </c>
      <c r="I2324" s="2" t="s">
        <v>8313</v>
      </c>
      <c r="J2324" s="2" t="s">
        <v>8314</v>
      </c>
    </row>
    <row r="2325" spans="1:10">
      <c r="A2325" s="2" t="s">
        <v>6956</v>
      </c>
      <c r="B2325" s="2" t="s">
        <v>6955</v>
      </c>
      <c r="C2325" s="2" t="s">
        <v>206</v>
      </c>
      <c r="D2325" s="3">
        <v>46012</v>
      </c>
      <c r="E2325" s="4">
        <v>827.39</v>
      </c>
      <c r="F2325" s="4">
        <v>731.15</v>
      </c>
      <c r="G2325" s="4">
        <v>2502.2400000000002</v>
      </c>
      <c r="H2325" s="2" t="s">
        <v>6</v>
      </c>
      <c r="I2325" s="2" t="s">
        <v>8316</v>
      </c>
      <c r="J2325" s="2" t="s">
        <v>8314</v>
      </c>
    </row>
    <row r="2326" spans="1:10">
      <c r="A2326" s="2" t="s">
        <v>6958</v>
      </c>
      <c r="B2326" s="2" t="s">
        <v>6957</v>
      </c>
      <c r="C2326" s="2" t="s">
        <v>181</v>
      </c>
      <c r="D2326" s="3">
        <v>46012</v>
      </c>
      <c r="E2326" s="4">
        <v>206.45</v>
      </c>
      <c r="F2326" s="4">
        <v>174.23</v>
      </c>
      <c r="G2326" s="4">
        <v>32.22</v>
      </c>
      <c r="H2326" s="2" t="s">
        <v>6</v>
      </c>
      <c r="I2326" s="2" t="s">
        <v>8313</v>
      </c>
      <c r="J2326" s="2" t="s">
        <v>8314</v>
      </c>
    </row>
    <row r="2327" spans="1:10">
      <c r="A2327" s="2" t="s">
        <v>6960</v>
      </c>
      <c r="B2327" s="2" t="s">
        <v>6959</v>
      </c>
      <c r="C2327" s="2" t="s">
        <v>224</v>
      </c>
      <c r="D2327" s="3">
        <v>46003</v>
      </c>
      <c r="E2327" s="4">
        <v>1457.54</v>
      </c>
      <c r="F2327" s="4">
        <v>1460.87</v>
      </c>
      <c r="G2327" s="4">
        <v>-56.609999999998763</v>
      </c>
      <c r="H2327" s="2" t="s">
        <v>6</v>
      </c>
      <c r="I2327" s="2" t="s">
        <v>8316</v>
      </c>
      <c r="J2327" s="2" t="s">
        <v>8314</v>
      </c>
    </row>
    <row r="2328" spans="1:10">
      <c r="A2328" s="2" t="s">
        <v>6962</v>
      </c>
      <c r="B2328" s="2" t="s">
        <v>6961</v>
      </c>
      <c r="C2328" s="2" t="s">
        <v>218</v>
      </c>
      <c r="D2328" s="3">
        <v>46002</v>
      </c>
      <c r="E2328" s="4">
        <v>4338.22</v>
      </c>
      <c r="F2328" s="4">
        <v>3740.14</v>
      </c>
      <c r="G2328" s="4">
        <v>17344.320000000011</v>
      </c>
      <c r="H2328" s="2" t="s">
        <v>6</v>
      </c>
      <c r="I2328" s="2" t="s">
        <v>8313</v>
      </c>
      <c r="J2328" s="2" t="s">
        <v>8314</v>
      </c>
    </row>
    <row r="2329" spans="1:10">
      <c r="A2329" s="2" t="s">
        <v>6964</v>
      </c>
      <c r="B2329" s="2" t="s">
        <v>6963</v>
      </c>
      <c r="C2329" s="2" t="s">
        <v>194</v>
      </c>
      <c r="D2329" s="3">
        <v>46001</v>
      </c>
      <c r="E2329" s="4">
        <v>9249.17</v>
      </c>
      <c r="F2329" s="4">
        <v>9614.02</v>
      </c>
      <c r="G2329" s="4">
        <v>-364.85000000000036</v>
      </c>
      <c r="H2329" s="2" t="s">
        <v>6</v>
      </c>
      <c r="I2329" s="2" t="s">
        <v>8316</v>
      </c>
      <c r="J2329" s="2" t="s">
        <v>8314</v>
      </c>
    </row>
    <row r="2330" spans="1:10">
      <c r="A2330" s="2" t="s">
        <v>6966</v>
      </c>
      <c r="B2330" s="2" t="s">
        <v>6965</v>
      </c>
      <c r="C2330" s="2" t="s">
        <v>185</v>
      </c>
      <c r="D2330" s="3">
        <v>46000</v>
      </c>
      <c r="E2330" s="4">
        <v>67.430000000000007</v>
      </c>
      <c r="F2330" s="4">
        <v>56.38</v>
      </c>
      <c r="G2330" s="4">
        <v>44.200000000000017</v>
      </c>
      <c r="H2330" s="2" t="s">
        <v>6</v>
      </c>
      <c r="I2330" s="2" t="s">
        <v>8313</v>
      </c>
      <c r="J2330" s="2" t="s">
        <v>8314</v>
      </c>
    </row>
    <row r="2331" spans="1:10">
      <c r="A2331" s="2" t="s">
        <v>6968</v>
      </c>
      <c r="B2331" s="2" t="s">
        <v>6967</v>
      </c>
      <c r="C2331" s="2" t="s">
        <v>224</v>
      </c>
      <c r="D2331" s="3">
        <v>45999</v>
      </c>
      <c r="E2331" s="4">
        <v>1564.64</v>
      </c>
      <c r="F2331" s="4">
        <v>1527.37</v>
      </c>
      <c r="G2331" s="4">
        <v>1043.5600000000059</v>
      </c>
      <c r="H2331" s="2" t="s">
        <v>6</v>
      </c>
      <c r="I2331" s="2" t="s">
        <v>8313</v>
      </c>
      <c r="J2331" s="2" t="s">
        <v>8314</v>
      </c>
    </row>
    <row r="2332" spans="1:10">
      <c r="A2332" s="2" t="s">
        <v>6970</v>
      </c>
      <c r="B2332" s="2" t="s">
        <v>6969</v>
      </c>
      <c r="C2332" s="2" t="s">
        <v>227</v>
      </c>
      <c r="D2332" s="3">
        <v>45998</v>
      </c>
      <c r="E2332" s="4">
        <v>627.04</v>
      </c>
      <c r="F2332" s="4">
        <v>578.39</v>
      </c>
      <c r="G2332" s="4">
        <v>486.49999999999977</v>
      </c>
      <c r="H2332" s="2" t="s">
        <v>6</v>
      </c>
      <c r="I2332" s="2" t="s">
        <v>8313</v>
      </c>
      <c r="J2332" s="2" t="s">
        <v>8314</v>
      </c>
    </row>
    <row r="2333" spans="1:10">
      <c r="A2333" s="2" t="s">
        <v>6972</v>
      </c>
      <c r="B2333" s="2" t="s">
        <v>6971</v>
      </c>
      <c r="C2333" s="2" t="s">
        <v>237</v>
      </c>
      <c r="D2333" s="3">
        <v>45999</v>
      </c>
      <c r="E2333" s="4">
        <v>1573.69</v>
      </c>
      <c r="F2333" s="4">
        <v>1310.3900000000001</v>
      </c>
      <c r="G2333" s="4">
        <v>2106.3999999999996</v>
      </c>
      <c r="H2333" s="2" t="s">
        <v>6</v>
      </c>
      <c r="I2333" s="2" t="s">
        <v>8313</v>
      </c>
      <c r="J2333" s="2" t="s">
        <v>8314</v>
      </c>
    </row>
    <row r="2334" spans="1:10">
      <c r="A2334" s="2" t="s">
        <v>6974</v>
      </c>
      <c r="B2334" s="2" t="s">
        <v>6973</v>
      </c>
      <c r="C2334" s="2" t="s">
        <v>222</v>
      </c>
      <c r="D2334" s="3">
        <v>45999</v>
      </c>
      <c r="E2334" s="4">
        <v>6502.94</v>
      </c>
      <c r="F2334" s="4">
        <v>5976.78</v>
      </c>
      <c r="G2334" s="4">
        <v>3156.9599999999991</v>
      </c>
      <c r="H2334" s="2" t="s">
        <v>6</v>
      </c>
      <c r="I2334" s="2" t="s">
        <v>8313</v>
      </c>
      <c r="J2334" s="2" t="s">
        <v>8314</v>
      </c>
    </row>
    <row r="2335" spans="1:10">
      <c r="A2335" s="2" t="s">
        <v>6976</v>
      </c>
      <c r="B2335" s="2" t="s">
        <v>6975</v>
      </c>
      <c r="C2335" s="2" t="s">
        <v>223</v>
      </c>
      <c r="D2335" s="3">
        <v>45998</v>
      </c>
      <c r="E2335" s="4">
        <v>555.15</v>
      </c>
      <c r="F2335" s="4">
        <v>470.5</v>
      </c>
      <c r="G2335" s="4">
        <v>169.29999999999995</v>
      </c>
      <c r="H2335" s="2" t="s">
        <v>6</v>
      </c>
      <c r="I2335" s="2" t="s">
        <v>8315</v>
      </c>
      <c r="J2335" s="2" t="s">
        <v>8314</v>
      </c>
    </row>
    <row r="2336" spans="1:10">
      <c r="A2336" s="2" t="s">
        <v>6978</v>
      </c>
      <c r="B2336" s="2" t="s">
        <v>6977</v>
      </c>
      <c r="C2336" s="2" t="s">
        <v>222</v>
      </c>
      <c r="D2336" s="3">
        <v>45997</v>
      </c>
      <c r="E2336" s="4">
        <v>5282.49</v>
      </c>
      <c r="F2336" s="4">
        <v>5586.08</v>
      </c>
      <c r="G2336" s="4">
        <v>-910.77000000000044</v>
      </c>
      <c r="H2336" s="2" t="s">
        <v>6</v>
      </c>
      <c r="I2336" s="2" t="s">
        <v>8316</v>
      </c>
      <c r="J2336" s="2" t="s">
        <v>8314</v>
      </c>
    </row>
    <row r="2337" spans="1:10">
      <c r="A2337" s="2" t="s">
        <v>6980</v>
      </c>
      <c r="B2337" s="2" t="s">
        <v>6979</v>
      </c>
      <c r="C2337" s="2" t="s">
        <v>226</v>
      </c>
      <c r="D2337" s="3">
        <v>45996</v>
      </c>
      <c r="E2337" s="4">
        <v>1593.94</v>
      </c>
      <c r="F2337" s="4">
        <v>1414.9</v>
      </c>
      <c r="G2337" s="4">
        <v>4475.9999999999991</v>
      </c>
      <c r="H2337" s="2" t="s">
        <v>6</v>
      </c>
      <c r="I2337" s="2" t="s">
        <v>8316</v>
      </c>
      <c r="J2337" s="2" t="s">
        <v>8314</v>
      </c>
    </row>
    <row r="2338" spans="1:10">
      <c r="A2338" s="2" t="s">
        <v>6982</v>
      </c>
      <c r="B2338" s="2" t="s">
        <v>6981</v>
      </c>
      <c r="C2338" s="2" t="s">
        <v>170</v>
      </c>
      <c r="D2338" s="3">
        <v>45996</v>
      </c>
      <c r="E2338" s="4">
        <v>482.5</v>
      </c>
      <c r="F2338" s="4">
        <v>447.44</v>
      </c>
      <c r="G2338" s="4">
        <v>385.66</v>
      </c>
      <c r="H2338" s="2" t="s">
        <v>6</v>
      </c>
      <c r="I2338" s="2" t="s">
        <v>8316</v>
      </c>
      <c r="J2338" s="2" t="s">
        <v>8314</v>
      </c>
    </row>
    <row r="2339" spans="1:10">
      <c r="A2339" s="2" t="s">
        <v>6984</v>
      </c>
      <c r="B2339" s="2" t="s">
        <v>6983</v>
      </c>
      <c r="C2339" s="2" t="s">
        <v>170</v>
      </c>
      <c r="D2339" s="3">
        <v>46022</v>
      </c>
      <c r="E2339" s="4">
        <v>662.81</v>
      </c>
      <c r="F2339" s="4">
        <v>629.9</v>
      </c>
      <c r="G2339" s="4">
        <v>855.65999999999917</v>
      </c>
      <c r="H2339" s="2" t="s">
        <v>6</v>
      </c>
      <c r="I2339" s="2" t="s">
        <v>8315</v>
      </c>
      <c r="J2339" s="2" t="s">
        <v>8314</v>
      </c>
    </row>
    <row r="2340" spans="1:10">
      <c r="A2340" s="2" t="s">
        <v>6986</v>
      </c>
      <c r="B2340" s="2" t="s">
        <v>6985</v>
      </c>
      <c r="C2340" s="2" t="s">
        <v>210</v>
      </c>
      <c r="D2340" s="3">
        <v>46014</v>
      </c>
      <c r="E2340" s="4">
        <v>690.13</v>
      </c>
      <c r="F2340" s="4">
        <v>671.65</v>
      </c>
      <c r="G2340" s="4">
        <v>572.88000000000056</v>
      </c>
      <c r="H2340" s="2" t="s">
        <v>6</v>
      </c>
      <c r="I2340" s="2" t="s">
        <v>8313</v>
      </c>
      <c r="J2340" s="2" t="s">
        <v>8314</v>
      </c>
    </row>
    <row r="2341" spans="1:10">
      <c r="A2341" s="2" t="s">
        <v>6988</v>
      </c>
      <c r="B2341" s="2" t="s">
        <v>6987</v>
      </c>
      <c r="C2341" s="2" t="s">
        <v>252</v>
      </c>
      <c r="D2341" s="3">
        <v>46052</v>
      </c>
      <c r="E2341" s="4">
        <v>390.7</v>
      </c>
      <c r="F2341" s="4">
        <v>328.86</v>
      </c>
      <c r="G2341" s="4">
        <v>371.03999999999985</v>
      </c>
      <c r="H2341" s="2" t="s">
        <v>6</v>
      </c>
      <c r="I2341" s="2" t="s">
        <v>8315</v>
      </c>
      <c r="J2341" s="2" t="s">
        <v>8314</v>
      </c>
    </row>
    <row r="2342" spans="1:10">
      <c r="A2342" s="2" t="s">
        <v>6990</v>
      </c>
      <c r="B2342" s="2" t="s">
        <v>6989</v>
      </c>
      <c r="C2342" s="2" t="s">
        <v>217</v>
      </c>
      <c r="D2342" s="3">
        <v>46012</v>
      </c>
      <c r="E2342" s="4">
        <v>794.75</v>
      </c>
      <c r="F2342" s="4">
        <v>824.14</v>
      </c>
      <c r="G2342" s="4">
        <v>-29.389999999999986</v>
      </c>
      <c r="H2342" s="2" t="s">
        <v>6</v>
      </c>
      <c r="I2342" s="2" t="s">
        <v>8316</v>
      </c>
      <c r="J2342" s="2" t="s">
        <v>8314</v>
      </c>
    </row>
    <row r="2343" spans="1:10">
      <c r="A2343" s="2" t="s">
        <v>6992</v>
      </c>
      <c r="B2343" s="2" t="s">
        <v>6991</v>
      </c>
      <c r="C2343" s="2" t="s">
        <v>243</v>
      </c>
      <c r="D2343" s="3">
        <v>46011</v>
      </c>
      <c r="E2343" s="4">
        <v>963.07</v>
      </c>
      <c r="F2343" s="4">
        <v>914.38</v>
      </c>
      <c r="G2343" s="4">
        <v>1558.0800000000017</v>
      </c>
      <c r="H2343" s="2" t="s">
        <v>6</v>
      </c>
      <c r="I2343" s="2" t="s">
        <v>8313</v>
      </c>
      <c r="J2343" s="2" t="s">
        <v>8314</v>
      </c>
    </row>
    <row r="2344" spans="1:10">
      <c r="A2344" s="2" t="s">
        <v>6994</v>
      </c>
      <c r="B2344" s="2" t="s">
        <v>6993</v>
      </c>
      <c r="C2344" s="2" t="s">
        <v>239</v>
      </c>
      <c r="D2344" s="3">
        <v>46010</v>
      </c>
      <c r="E2344" s="4">
        <v>699.24</v>
      </c>
      <c r="F2344" s="4">
        <v>669.85</v>
      </c>
      <c r="G2344" s="4">
        <v>617.18999999999971</v>
      </c>
      <c r="H2344" s="2" t="s">
        <v>6</v>
      </c>
      <c r="I2344" s="2" t="s">
        <v>8315</v>
      </c>
      <c r="J2344" s="2" t="s">
        <v>8314</v>
      </c>
    </row>
    <row r="2345" spans="1:10">
      <c r="A2345" s="2" t="s">
        <v>6996</v>
      </c>
      <c r="B2345" s="2" t="s">
        <v>6995</v>
      </c>
      <c r="C2345" s="2" t="s">
        <v>158</v>
      </c>
      <c r="D2345" s="3">
        <v>46016</v>
      </c>
      <c r="E2345" s="4">
        <v>1876.07</v>
      </c>
      <c r="F2345" s="4">
        <v>1793.32</v>
      </c>
      <c r="G2345" s="4">
        <v>1406.75</v>
      </c>
      <c r="H2345" s="2" t="s">
        <v>6</v>
      </c>
      <c r="I2345" s="2" t="s">
        <v>8316</v>
      </c>
      <c r="J2345" s="2" t="s">
        <v>8314</v>
      </c>
    </row>
    <row r="2346" spans="1:10">
      <c r="A2346" s="2" t="s">
        <v>6998</v>
      </c>
      <c r="B2346" s="2" t="s">
        <v>6997</v>
      </c>
      <c r="C2346" s="2" t="s">
        <v>216</v>
      </c>
      <c r="D2346" s="3">
        <v>46008</v>
      </c>
      <c r="E2346" s="4">
        <v>92</v>
      </c>
      <c r="F2346" s="4">
        <v>87.35</v>
      </c>
      <c r="G2346" s="4">
        <v>32.55000000000004</v>
      </c>
      <c r="H2346" s="2" t="s">
        <v>6</v>
      </c>
      <c r="I2346" s="2" t="s">
        <v>8316</v>
      </c>
      <c r="J2346" s="2" t="s">
        <v>8314</v>
      </c>
    </row>
    <row r="2347" spans="1:10">
      <c r="A2347" s="2" t="s">
        <v>7000</v>
      </c>
      <c r="B2347" s="2" t="s">
        <v>6999</v>
      </c>
      <c r="C2347" s="2" t="s">
        <v>217</v>
      </c>
      <c r="D2347" s="3">
        <v>46026</v>
      </c>
      <c r="E2347" s="4">
        <v>547.79999999999995</v>
      </c>
      <c r="F2347" s="4">
        <v>496.17</v>
      </c>
      <c r="G2347" s="4">
        <v>826.07999999999902</v>
      </c>
      <c r="H2347" s="2" t="s">
        <v>6</v>
      </c>
      <c r="I2347" s="2" t="s">
        <v>8315</v>
      </c>
      <c r="J2347" s="2" t="s">
        <v>8314</v>
      </c>
    </row>
    <row r="2348" spans="1:10">
      <c r="A2348" s="2" t="s">
        <v>7002</v>
      </c>
      <c r="B2348" s="2" t="s">
        <v>7001</v>
      </c>
      <c r="C2348" s="2" t="s">
        <v>194</v>
      </c>
      <c r="D2348" s="3">
        <v>46038</v>
      </c>
      <c r="E2348" s="4">
        <v>10091.120000000001</v>
      </c>
      <c r="F2348" s="4">
        <v>8536.77</v>
      </c>
      <c r="G2348" s="4">
        <v>13989.150000000003</v>
      </c>
      <c r="H2348" s="2" t="s">
        <v>6</v>
      </c>
      <c r="I2348" s="2" t="s">
        <v>8315</v>
      </c>
      <c r="J2348" s="2" t="s">
        <v>8314</v>
      </c>
    </row>
    <row r="2349" spans="1:10">
      <c r="A2349" s="2" t="s">
        <v>7004</v>
      </c>
      <c r="B2349" s="2" t="s">
        <v>7003</v>
      </c>
      <c r="C2349" s="2" t="s">
        <v>212</v>
      </c>
      <c r="D2349" s="3">
        <v>46006</v>
      </c>
      <c r="E2349" s="4">
        <v>2863.7</v>
      </c>
      <c r="F2349" s="4">
        <v>2547.06</v>
      </c>
      <c r="G2349" s="4">
        <v>12032.319999999996</v>
      </c>
      <c r="H2349" s="2" t="s">
        <v>6</v>
      </c>
      <c r="I2349" s="2" t="s">
        <v>8313</v>
      </c>
      <c r="J2349" s="2" t="s">
        <v>8314</v>
      </c>
    </row>
    <row r="2350" spans="1:10">
      <c r="A2350" s="2" t="s">
        <v>7006</v>
      </c>
      <c r="B2350" s="2" t="s">
        <v>7005</v>
      </c>
      <c r="C2350" s="2" t="s">
        <v>226</v>
      </c>
      <c r="D2350" s="3">
        <v>46028</v>
      </c>
      <c r="E2350" s="4">
        <v>1443.29</v>
      </c>
      <c r="F2350" s="4">
        <v>1295.76</v>
      </c>
      <c r="G2350" s="4">
        <v>6343.7899999999991</v>
      </c>
      <c r="H2350" s="2" t="s">
        <v>6</v>
      </c>
      <c r="I2350" s="2" t="s">
        <v>8315</v>
      </c>
      <c r="J2350" s="2" t="s">
        <v>8314</v>
      </c>
    </row>
    <row r="2351" spans="1:10">
      <c r="A2351" s="2" t="s">
        <v>7008</v>
      </c>
      <c r="B2351" s="2" t="s">
        <v>7007</v>
      </c>
      <c r="C2351" s="2" t="s">
        <v>206</v>
      </c>
      <c r="D2351" s="3">
        <v>46005</v>
      </c>
      <c r="E2351" s="4">
        <v>1549.4</v>
      </c>
      <c r="F2351" s="4">
        <v>1358.13</v>
      </c>
      <c r="G2351" s="4">
        <v>6311.91</v>
      </c>
      <c r="H2351" s="2" t="s">
        <v>6</v>
      </c>
      <c r="I2351" s="2" t="s">
        <v>8315</v>
      </c>
      <c r="J2351" s="2" t="s">
        <v>8314</v>
      </c>
    </row>
    <row r="2352" spans="1:10">
      <c r="A2352" s="2" t="s">
        <v>7010</v>
      </c>
      <c r="B2352" s="2" t="s">
        <v>7009</v>
      </c>
      <c r="C2352" s="2" t="s">
        <v>258</v>
      </c>
      <c r="D2352" s="3">
        <v>46005</v>
      </c>
      <c r="E2352" s="4">
        <v>7112.45</v>
      </c>
      <c r="F2352" s="4">
        <v>5943.54</v>
      </c>
      <c r="G2352" s="4">
        <v>47925.31</v>
      </c>
      <c r="H2352" s="2" t="s">
        <v>6</v>
      </c>
      <c r="I2352" s="2" t="s">
        <v>8315</v>
      </c>
      <c r="J2352" s="2" t="s">
        <v>8314</v>
      </c>
    </row>
    <row r="2353" spans="1:10">
      <c r="A2353" s="2" t="s">
        <v>7012</v>
      </c>
      <c r="B2353" s="2" t="s">
        <v>7011</v>
      </c>
      <c r="C2353" s="2" t="s">
        <v>181</v>
      </c>
      <c r="D2353" s="3">
        <v>46004</v>
      </c>
      <c r="E2353" s="4">
        <v>201.79</v>
      </c>
      <c r="F2353" s="4">
        <v>185.33</v>
      </c>
      <c r="G2353" s="4">
        <v>131.67999999999984</v>
      </c>
      <c r="H2353" s="2" t="s">
        <v>6</v>
      </c>
      <c r="I2353" s="2" t="s">
        <v>8313</v>
      </c>
      <c r="J2353" s="2" t="s">
        <v>8314</v>
      </c>
    </row>
    <row r="2354" spans="1:10">
      <c r="A2354" s="2" t="s">
        <v>7014</v>
      </c>
      <c r="B2354" s="2" t="s">
        <v>7013</v>
      </c>
      <c r="C2354" s="2" t="s">
        <v>237</v>
      </c>
      <c r="D2354" s="3">
        <v>46010</v>
      </c>
      <c r="E2354" s="4">
        <v>1952.97</v>
      </c>
      <c r="F2354" s="4">
        <v>1718.58</v>
      </c>
      <c r="G2354" s="4">
        <v>8438.0400000000045</v>
      </c>
      <c r="H2354" s="2" t="s">
        <v>6</v>
      </c>
      <c r="I2354" s="2" t="s">
        <v>8316</v>
      </c>
      <c r="J2354" s="2" t="s">
        <v>8314</v>
      </c>
    </row>
    <row r="2355" spans="1:10">
      <c r="A2355" s="2" t="s">
        <v>7016</v>
      </c>
      <c r="B2355" s="2" t="s">
        <v>7015</v>
      </c>
      <c r="C2355" s="2" t="s">
        <v>248</v>
      </c>
      <c r="D2355" s="3">
        <v>46002</v>
      </c>
      <c r="E2355" s="4">
        <v>1637.53</v>
      </c>
      <c r="F2355" s="4">
        <v>1482.89</v>
      </c>
      <c r="G2355" s="4">
        <v>5876.3199999999952</v>
      </c>
      <c r="H2355" s="2" t="s">
        <v>6</v>
      </c>
      <c r="I2355" s="2" t="s">
        <v>8315</v>
      </c>
      <c r="J2355" s="2" t="s">
        <v>8314</v>
      </c>
    </row>
    <row r="2356" spans="1:10">
      <c r="A2356" s="2" t="s">
        <v>7018</v>
      </c>
      <c r="B2356" s="2" t="s">
        <v>7017</v>
      </c>
      <c r="C2356" s="2" t="s">
        <v>181</v>
      </c>
      <c r="D2356" s="3">
        <v>46027</v>
      </c>
      <c r="E2356" s="4">
        <v>516.52</v>
      </c>
      <c r="F2356" s="4">
        <v>432.16</v>
      </c>
      <c r="G2356" s="4">
        <v>2615.1599999999985</v>
      </c>
      <c r="H2356" s="2" t="s">
        <v>6</v>
      </c>
      <c r="I2356" s="2" t="s">
        <v>8315</v>
      </c>
      <c r="J2356" s="2" t="s">
        <v>8314</v>
      </c>
    </row>
    <row r="2357" spans="1:10">
      <c r="A2357" s="2" t="s">
        <v>7020</v>
      </c>
      <c r="B2357" s="2" t="s">
        <v>7019</v>
      </c>
      <c r="C2357" s="2" t="s">
        <v>248</v>
      </c>
      <c r="D2357" s="3">
        <v>46014</v>
      </c>
      <c r="E2357" s="4">
        <v>1702.9</v>
      </c>
      <c r="F2357" s="4">
        <v>1473.33</v>
      </c>
      <c r="G2357" s="4">
        <v>1377.420000000001</v>
      </c>
      <c r="H2357" s="2" t="s">
        <v>6</v>
      </c>
      <c r="I2357" s="2" t="s">
        <v>8313</v>
      </c>
      <c r="J2357" s="2" t="s">
        <v>8314</v>
      </c>
    </row>
    <row r="2358" spans="1:10">
      <c r="A2358" s="2" t="s">
        <v>7022</v>
      </c>
      <c r="B2358" s="2" t="s">
        <v>7021</v>
      </c>
      <c r="C2358" s="2" t="s">
        <v>216</v>
      </c>
      <c r="D2358" s="3">
        <v>46063</v>
      </c>
      <c r="E2358" s="4">
        <v>50.12</v>
      </c>
      <c r="F2358" s="4">
        <v>47.76</v>
      </c>
      <c r="G2358" s="4">
        <v>4.7199999999999989</v>
      </c>
      <c r="H2358" s="2" t="s">
        <v>6</v>
      </c>
      <c r="I2358" s="2" t="s">
        <v>8315</v>
      </c>
      <c r="J2358" s="2" t="s">
        <v>8314</v>
      </c>
    </row>
    <row r="2359" spans="1:10">
      <c r="A2359" s="2" t="s">
        <v>7024</v>
      </c>
      <c r="B2359" s="2" t="s">
        <v>7023</v>
      </c>
      <c r="C2359" s="2" t="s">
        <v>232</v>
      </c>
      <c r="D2359" s="3">
        <v>46021</v>
      </c>
      <c r="E2359" s="4">
        <v>10113.23</v>
      </c>
      <c r="F2359" s="4">
        <v>9183.23</v>
      </c>
      <c r="G2359" s="4">
        <v>37200</v>
      </c>
      <c r="H2359" s="2" t="s">
        <v>6</v>
      </c>
      <c r="I2359" s="2" t="s">
        <v>8316</v>
      </c>
      <c r="J2359" s="2" t="s">
        <v>8314</v>
      </c>
    </row>
    <row r="2360" spans="1:10">
      <c r="A2360" s="2" t="s">
        <v>7026</v>
      </c>
      <c r="B2360" s="2" t="s">
        <v>7025</v>
      </c>
      <c r="C2360" s="2" t="s">
        <v>198</v>
      </c>
      <c r="D2360" s="3">
        <v>46020</v>
      </c>
      <c r="E2360" s="4">
        <v>791.05</v>
      </c>
      <c r="F2360" s="4">
        <v>773.5</v>
      </c>
      <c r="G2360" s="4">
        <v>298.34999999999923</v>
      </c>
      <c r="H2360" s="2" t="s">
        <v>6</v>
      </c>
      <c r="I2360" s="2" t="s">
        <v>8315</v>
      </c>
      <c r="J2360" s="2" t="s">
        <v>8314</v>
      </c>
    </row>
    <row r="2361" spans="1:10">
      <c r="A2361" s="2" t="s">
        <v>7028</v>
      </c>
      <c r="B2361" s="2" t="s">
        <v>7027</v>
      </c>
      <c r="C2361" s="2" t="s">
        <v>238</v>
      </c>
      <c r="D2361" s="3">
        <v>46041</v>
      </c>
      <c r="E2361" s="4">
        <v>1600.98</v>
      </c>
      <c r="F2361" s="4">
        <v>1492.68</v>
      </c>
      <c r="G2361" s="4">
        <v>108.29999999999995</v>
      </c>
      <c r="H2361" s="2" t="s">
        <v>6</v>
      </c>
      <c r="I2361" s="2" t="s">
        <v>8316</v>
      </c>
      <c r="J2361" s="2" t="s">
        <v>8314</v>
      </c>
    </row>
    <row r="2362" spans="1:10">
      <c r="A2362" s="2" t="s">
        <v>7030</v>
      </c>
      <c r="B2362" s="2" t="s">
        <v>7029</v>
      </c>
      <c r="C2362" s="2" t="s">
        <v>165</v>
      </c>
      <c r="D2362" s="3">
        <v>46018</v>
      </c>
      <c r="E2362" s="4">
        <v>1426.52</v>
      </c>
      <c r="F2362" s="4">
        <v>1452.3</v>
      </c>
      <c r="G2362" s="4">
        <v>-618.71999999999935</v>
      </c>
      <c r="H2362" s="2" t="s">
        <v>6</v>
      </c>
      <c r="I2362" s="2" t="s">
        <v>8313</v>
      </c>
      <c r="J2362" s="2" t="s">
        <v>8314</v>
      </c>
    </row>
    <row r="2363" spans="1:10">
      <c r="A2363" s="2" t="s">
        <v>7032</v>
      </c>
      <c r="B2363" s="2" t="s">
        <v>7031</v>
      </c>
      <c r="C2363" s="2" t="s">
        <v>244</v>
      </c>
      <c r="D2363" s="3">
        <v>46038</v>
      </c>
      <c r="E2363" s="4">
        <v>9204.23</v>
      </c>
      <c r="F2363" s="4">
        <v>7595.67</v>
      </c>
      <c r="G2363" s="4">
        <v>17694.159999999996</v>
      </c>
      <c r="H2363" s="2" t="s">
        <v>6</v>
      </c>
      <c r="I2363" s="2" t="s">
        <v>8313</v>
      </c>
      <c r="J2363" s="2" t="s">
        <v>8314</v>
      </c>
    </row>
    <row r="2364" spans="1:10">
      <c r="A2364" s="2" t="s">
        <v>7034</v>
      </c>
      <c r="B2364" s="2" t="s">
        <v>7033</v>
      </c>
      <c r="C2364" s="2" t="s">
        <v>225</v>
      </c>
      <c r="D2364" s="3">
        <v>46029</v>
      </c>
      <c r="E2364" s="4">
        <v>1541.42</v>
      </c>
      <c r="F2364" s="4">
        <v>1403.89</v>
      </c>
      <c r="G2364" s="4">
        <v>2200.4799999999996</v>
      </c>
      <c r="H2364" s="2" t="s">
        <v>6</v>
      </c>
      <c r="I2364" s="2" t="s">
        <v>8316</v>
      </c>
      <c r="J2364" s="2" t="s">
        <v>8314</v>
      </c>
    </row>
    <row r="2365" spans="1:10">
      <c r="A2365" s="2" t="s">
        <v>7036</v>
      </c>
      <c r="B2365" s="2" t="s">
        <v>7035</v>
      </c>
      <c r="C2365" s="2" t="s">
        <v>218</v>
      </c>
      <c r="D2365" s="3">
        <v>46050</v>
      </c>
      <c r="E2365" s="4">
        <v>9989.65</v>
      </c>
      <c r="F2365" s="4">
        <v>8874.51</v>
      </c>
      <c r="G2365" s="4">
        <v>34569.339999999982</v>
      </c>
      <c r="H2365" s="2" t="s">
        <v>6</v>
      </c>
      <c r="I2365" s="2" t="s">
        <v>8313</v>
      </c>
      <c r="J2365" s="2" t="s">
        <v>8314</v>
      </c>
    </row>
    <row r="2366" spans="1:10">
      <c r="A2366" s="2" t="s">
        <v>7038</v>
      </c>
      <c r="B2366" s="2" t="s">
        <v>7037</v>
      </c>
      <c r="C2366" s="2" t="s">
        <v>257</v>
      </c>
      <c r="D2366" s="3">
        <v>46014</v>
      </c>
      <c r="E2366" s="4">
        <v>945.59</v>
      </c>
      <c r="F2366" s="4">
        <v>882.85</v>
      </c>
      <c r="G2366" s="4">
        <v>2572.34</v>
      </c>
      <c r="H2366" s="2" t="s">
        <v>6</v>
      </c>
      <c r="I2366" s="2" t="s">
        <v>8313</v>
      </c>
      <c r="J2366" s="2" t="s">
        <v>8314</v>
      </c>
    </row>
    <row r="2367" spans="1:10">
      <c r="A2367" s="2" t="s">
        <v>7040</v>
      </c>
      <c r="B2367" s="2" t="s">
        <v>7039</v>
      </c>
      <c r="C2367" s="2" t="s">
        <v>170</v>
      </c>
      <c r="D2367" s="3">
        <v>46013</v>
      </c>
      <c r="E2367" s="4">
        <v>355.81</v>
      </c>
      <c r="F2367" s="4">
        <v>345.68</v>
      </c>
      <c r="G2367" s="4">
        <v>30.389999999999986</v>
      </c>
      <c r="H2367" s="2" t="s">
        <v>6</v>
      </c>
      <c r="I2367" s="2" t="s">
        <v>8316</v>
      </c>
      <c r="J2367" s="2" t="s">
        <v>8314</v>
      </c>
    </row>
    <row r="2368" spans="1:10">
      <c r="A2368" s="2" t="s">
        <v>7042</v>
      </c>
      <c r="B2368" s="2" t="s">
        <v>7041</v>
      </c>
      <c r="C2368" s="2" t="s">
        <v>158</v>
      </c>
      <c r="D2368" s="3">
        <v>46012</v>
      </c>
      <c r="E2368" s="4">
        <v>1949.22</v>
      </c>
      <c r="F2368" s="4">
        <v>1830.63</v>
      </c>
      <c r="G2368" s="4">
        <v>4862.1899999999969</v>
      </c>
      <c r="H2368" s="2" t="s">
        <v>6</v>
      </c>
      <c r="I2368" s="2" t="s">
        <v>8313</v>
      </c>
      <c r="J2368" s="2" t="s">
        <v>8314</v>
      </c>
    </row>
    <row r="2369" spans="1:10">
      <c r="A2369" s="2" t="s">
        <v>7044</v>
      </c>
      <c r="B2369" s="2" t="s">
        <v>7043</v>
      </c>
      <c r="C2369" s="2" t="s">
        <v>242</v>
      </c>
      <c r="D2369" s="3">
        <v>46024</v>
      </c>
      <c r="E2369" s="4">
        <v>60.73</v>
      </c>
      <c r="F2369" s="4">
        <v>58.74</v>
      </c>
      <c r="G2369" s="4">
        <v>63.679999999999836</v>
      </c>
      <c r="H2369" s="2" t="s">
        <v>6</v>
      </c>
      <c r="I2369" s="2" t="s">
        <v>8316</v>
      </c>
      <c r="J2369" s="2" t="s">
        <v>8314</v>
      </c>
    </row>
    <row r="2370" spans="1:10">
      <c r="A2370" s="2" t="s">
        <v>7046</v>
      </c>
      <c r="B2370" s="2" t="s">
        <v>7045</v>
      </c>
      <c r="C2370" s="2" t="s">
        <v>234</v>
      </c>
      <c r="D2370" s="3">
        <v>46027</v>
      </c>
      <c r="E2370" s="4">
        <v>7076.21</v>
      </c>
      <c r="F2370" s="4">
        <v>6811.08</v>
      </c>
      <c r="G2370" s="4">
        <v>6363.1200000000026</v>
      </c>
      <c r="H2370" s="2" t="s">
        <v>6</v>
      </c>
      <c r="I2370" s="2" t="s">
        <v>8315</v>
      </c>
      <c r="J2370" s="2" t="s">
        <v>8314</v>
      </c>
    </row>
    <row r="2371" spans="1:10">
      <c r="A2371" s="2" t="s">
        <v>7048</v>
      </c>
      <c r="B2371" s="2" t="s">
        <v>7047</v>
      </c>
      <c r="C2371" s="2" t="s">
        <v>232</v>
      </c>
      <c r="D2371" s="3">
        <v>46020</v>
      </c>
      <c r="E2371" s="4">
        <v>9485.59</v>
      </c>
      <c r="F2371" s="4">
        <v>8510.35</v>
      </c>
      <c r="G2371" s="4">
        <v>43885.799999999988</v>
      </c>
      <c r="H2371" s="2" t="s">
        <v>6</v>
      </c>
      <c r="I2371" s="2" t="s">
        <v>8313</v>
      </c>
      <c r="J2371" s="2" t="s">
        <v>8314</v>
      </c>
    </row>
    <row r="2372" spans="1:10">
      <c r="A2372" s="2" t="s">
        <v>7050</v>
      </c>
      <c r="B2372" s="2" t="s">
        <v>7049</v>
      </c>
      <c r="C2372" s="2" t="s">
        <v>237</v>
      </c>
      <c r="D2372" s="3">
        <v>46011</v>
      </c>
      <c r="E2372" s="4">
        <v>1832.97</v>
      </c>
      <c r="F2372" s="4">
        <v>1649.95</v>
      </c>
      <c r="G2372" s="4">
        <v>4575.5</v>
      </c>
      <c r="H2372" s="2" t="s">
        <v>6</v>
      </c>
      <c r="I2372" s="2" t="s">
        <v>8313</v>
      </c>
      <c r="J2372" s="2" t="s">
        <v>8314</v>
      </c>
    </row>
    <row r="2373" spans="1:10">
      <c r="A2373" s="2" t="s">
        <v>7052</v>
      </c>
      <c r="B2373" s="2" t="s">
        <v>7051</v>
      </c>
      <c r="C2373" s="2" t="s">
        <v>236</v>
      </c>
      <c r="D2373" s="3">
        <v>46021</v>
      </c>
      <c r="E2373" s="4">
        <v>2803.98</v>
      </c>
      <c r="F2373" s="4">
        <v>2404.38</v>
      </c>
      <c r="G2373" s="4">
        <v>12387.599999999997</v>
      </c>
      <c r="H2373" s="2" t="s">
        <v>6</v>
      </c>
      <c r="I2373" s="2" t="s">
        <v>8315</v>
      </c>
      <c r="J2373" s="2" t="s">
        <v>8314</v>
      </c>
    </row>
    <row r="2374" spans="1:10">
      <c r="A2374" s="2" t="s">
        <v>7054</v>
      </c>
      <c r="B2374" s="2" t="s">
        <v>7053</v>
      </c>
      <c r="C2374" s="2" t="s">
        <v>241</v>
      </c>
      <c r="D2374" s="3">
        <v>46012</v>
      </c>
      <c r="E2374" s="4">
        <v>257.7</v>
      </c>
      <c r="F2374" s="4">
        <v>264.95999999999998</v>
      </c>
      <c r="G2374" s="4">
        <v>-116.15999999999985</v>
      </c>
      <c r="H2374" s="2" t="s">
        <v>6</v>
      </c>
      <c r="I2374" s="2" t="s">
        <v>8313</v>
      </c>
      <c r="J2374" s="2" t="s">
        <v>8314</v>
      </c>
    </row>
    <row r="2375" spans="1:10">
      <c r="A2375" s="2" t="s">
        <v>7056</v>
      </c>
      <c r="B2375" s="2" t="s">
        <v>7055</v>
      </c>
      <c r="C2375" s="2" t="s">
        <v>158</v>
      </c>
      <c r="D2375" s="3">
        <v>46024</v>
      </c>
      <c r="E2375" s="4">
        <v>2058.12</v>
      </c>
      <c r="F2375" s="4">
        <v>1952.47</v>
      </c>
      <c r="G2375" s="4">
        <v>105.64999999999986</v>
      </c>
      <c r="H2375" s="2" t="s">
        <v>6</v>
      </c>
      <c r="I2375" s="2" t="s">
        <v>8313</v>
      </c>
      <c r="J2375" s="2" t="s">
        <v>8314</v>
      </c>
    </row>
    <row r="2376" spans="1:10">
      <c r="A2376" s="2" t="s">
        <v>7058</v>
      </c>
      <c r="B2376" s="2" t="s">
        <v>7057</v>
      </c>
      <c r="C2376" s="2" t="s">
        <v>237</v>
      </c>
      <c r="D2376" s="3">
        <v>46014</v>
      </c>
      <c r="E2376" s="4">
        <v>1845.79</v>
      </c>
      <c r="F2376" s="4">
        <v>1658.5</v>
      </c>
      <c r="G2376" s="4">
        <v>6555.1499999999987</v>
      </c>
      <c r="H2376" s="2" t="s">
        <v>6</v>
      </c>
      <c r="I2376" s="2" t="s">
        <v>8315</v>
      </c>
      <c r="J2376" s="2" t="s">
        <v>8314</v>
      </c>
    </row>
    <row r="2377" spans="1:10">
      <c r="A2377" s="2" t="s">
        <v>7060</v>
      </c>
      <c r="B2377" s="2" t="s">
        <v>7059</v>
      </c>
      <c r="C2377" s="2" t="s">
        <v>257</v>
      </c>
      <c r="D2377" s="3">
        <v>46033</v>
      </c>
      <c r="E2377" s="4">
        <v>1555.18</v>
      </c>
      <c r="F2377" s="4">
        <v>1289.98</v>
      </c>
      <c r="G2377" s="4">
        <v>11138.400000000001</v>
      </c>
      <c r="H2377" s="2" t="s">
        <v>6</v>
      </c>
      <c r="I2377" s="2" t="s">
        <v>8315</v>
      </c>
      <c r="J2377" s="2" t="s">
        <v>8314</v>
      </c>
    </row>
    <row r="2378" spans="1:10">
      <c r="A2378" s="2" t="s">
        <v>7062</v>
      </c>
      <c r="B2378" s="2" t="s">
        <v>7061</v>
      </c>
      <c r="C2378" s="2" t="s">
        <v>230</v>
      </c>
      <c r="D2378" s="3">
        <v>46042</v>
      </c>
      <c r="E2378" s="4">
        <v>67.400000000000006</v>
      </c>
      <c r="F2378" s="4">
        <v>57.63</v>
      </c>
      <c r="G2378" s="4">
        <v>185.63000000000005</v>
      </c>
      <c r="H2378" s="2" t="s">
        <v>6</v>
      </c>
      <c r="I2378" s="2" t="s">
        <v>8316</v>
      </c>
      <c r="J2378" s="2" t="s">
        <v>8314</v>
      </c>
    </row>
    <row r="2379" spans="1:10">
      <c r="A2379" s="2" t="s">
        <v>7064</v>
      </c>
      <c r="B2379" s="2" t="s">
        <v>7063</v>
      </c>
      <c r="C2379" s="2" t="s">
        <v>204</v>
      </c>
      <c r="D2379" s="3">
        <v>46027</v>
      </c>
      <c r="E2379" s="4">
        <v>859</v>
      </c>
      <c r="F2379" s="4">
        <v>811.9</v>
      </c>
      <c r="G2379" s="4">
        <v>942.00000000000045</v>
      </c>
      <c r="H2379" s="2" t="s">
        <v>6</v>
      </c>
      <c r="I2379" s="2" t="s">
        <v>8315</v>
      </c>
      <c r="J2379" s="2" t="s">
        <v>8314</v>
      </c>
    </row>
    <row r="2380" spans="1:10">
      <c r="A2380" s="2" t="s">
        <v>7066</v>
      </c>
      <c r="B2380" s="2" t="s">
        <v>7065</v>
      </c>
      <c r="C2380" s="2" t="s">
        <v>215</v>
      </c>
      <c r="D2380" s="3">
        <v>46069</v>
      </c>
      <c r="E2380" s="4">
        <v>283.81</v>
      </c>
      <c r="F2380" s="4">
        <v>242.23</v>
      </c>
      <c r="G2380" s="4">
        <v>1122.6600000000003</v>
      </c>
      <c r="H2380" s="2" t="s">
        <v>6</v>
      </c>
      <c r="I2380" s="2" t="s">
        <v>8313</v>
      </c>
      <c r="J2380" s="2" t="s">
        <v>8314</v>
      </c>
    </row>
    <row r="2381" spans="1:10">
      <c r="A2381" s="2" t="s">
        <v>7068</v>
      </c>
      <c r="B2381" s="2" t="s">
        <v>7067</v>
      </c>
      <c r="C2381" s="2" t="s">
        <v>237</v>
      </c>
      <c r="D2381" s="3">
        <v>46028</v>
      </c>
      <c r="E2381" s="4">
        <v>1942.52</v>
      </c>
      <c r="F2381" s="4">
        <v>1676.68</v>
      </c>
      <c r="G2381" s="4">
        <v>4253.4399999999987</v>
      </c>
      <c r="H2381" s="2" t="s">
        <v>6</v>
      </c>
      <c r="I2381" s="2" t="s">
        <v>8315</v>
      </c>
      <c r="J2381" s="2" t="s">
        <v>8314</v>
      </c>
    </row>
    <row r="2382" spans="1:10">
      <c r="A2382" s="2" t="s">
        <v>7070</v>
      </c>
      <c r="B2382" s="2" t="s">
        <v>7069</v>
      </c>
      <c r="C2382" s="2" t="s">
        <v>248</v>
      </c>
      <c r="D2382" s="3">
        <v>46027</v>
      </c>
      <c r="E2382" s="4">
        <v>2042.08</v>
      </c>
      <c r="F2382" s="4">
        <v>1957.95</v>
      </c>
      <c r="G2382" s="4">
        <v>2103.2499999999973</v>
      </c>
      <c r="H2382" s="2" t="s">
        <v>6</v>
      </c>
      <c r="I2382" s="2" t="s">
        <v>8313</v>
      </c>
      <c r="J2382" s="2" t="s">
        <v>8314</v>
      </c>
    </row>
    <row r="2383" spans="1:10">
      <c r="A2383" s="2" t="s">
        <v>7072</v>
      </c>
      <c r="B2383" s="2" t="s">
        <v>7071</v>
      </c>
      <c r="C2383" s="2" t="s">
        <v>241</v>
      </c>
      <c r="D2383" s="3">
        <v>46035</v>
      </c>
      <c r="E2383" s="4">
        <v>584.70000000000005</v>
      </c>
      <c r="F2383" s="4">
        <v>512.19000000000005</v>
      </c>
      <c r="G2383" s="4">
        <v>507.56999999999994</v>
      </c>
      <c r="H2383" s="2" t="s">
        <v>6</v>
      </c>
      <c r="I2383" s="2" t="s">
        <v>8313</v>
      </c>
      <c r="J2383" s="2" t="s">
        <v>8314</v>
      </c>
    </row>
    <row r="2384" spans="1:10">
      <c r="A2384" s="2" t="s">
        <v>7074</v>
      </c>
      <c r="B2384" s="2" t="s">
        <v>7073</v>
      </c>
      <c r="C2384" s="2" t="s">
        <v>232</v>
      </c>
      <c r="D2384" s="3">
        <v>46026</v>
      </c>
      <c r="E2384" s="4">
        <v>7623.64</v>
      </c>
      <c r="F2384" s="4">
        <v>6840.61</v>
      </c>
      <c r="G2384" s="4">
        <v>10179.390000000009</v>
      </c>
      <c r="H2384" s="2" t="s">
        <v>6</v>
      </c>
      <c r="I2384" s="2" t="s">
        <v>8316</v>
      </c>
      <c r="J2384" s="2" t="s">
        <v>8314</v>
      </c>
    </row>
    <row r="2385" spans="1:10">
      <c r="A2385" s="2" t="s">
        <v>7076</v>
      </c>
      <c r="B2385" s="2" t="s">
        <v>7075</v>
      </c>
      <c r="C2385" s="2" t="s">
        <v>249</v>
      </c>
      <c r="D2385" s="3">
        <v>46044</v>
      </c>
      <c r="E2385" s="4">
        <v>2290.79</v>
      </c>
      <c r="F2385" s="4">
        <v>2235.12</v>
      </c>
      <c r="G2385" s="4">
        <v>2171.1300000000028</v>
      </c>
      <c r="H2385" s="2" t="s">
        <v>6</v>
      </c>
      <c r="I2385" s="2" t="s">
        <v>8315</v>
      </c>
      <c r="J2385" s="2" t="s">
        <v>8314</v>
      </c>
    </row>
    <row r="2386" spans="1:10">
      <c r="A2386" s="2" t="s">
        <v>7078</v>
      </c>
      <c r="B2386" s="2" t="s">
        <v>7077</v>
      </c>
      <c r="C2386" s="2" t="s">
        <v>257</v>
      </c>
      <c r="D2386" s="3">
        <v>46024</v>
      </c>
      <c r="E2386" s="4">
        <v>1725.68</v>
      </c>
      <c r="F2386" s="4">
        <v>1459.72</v>
      </c>
      <c r="G2386" s="4">
        <v>5053.2400000000007</v>
      </c>
      <c r="H2386" s="2" t="s">
        <v>6</v>
      </c>
      <c r="I2386" s="2" t="s">
        <v>8316</v>
      </c>
      <c r="J2386" s="2" t="s">
        <v>8314</v>
      </c>
    </row>
    <row r="2387" spans="1:10">
      <c r="A2387" s="2" t="s">
        <v>7080</v>
      </c>
      <c r="B2387" s="2" t="s">
        <v>7079</v>
      </c>
      <c r="C2387" s="2" t="s">
        <v>198</v>
      </c>
      <c r="D2387" s="3">
        <v>46026</v>
      </c>
      <c r="E2387" s="4">
        <v>1012.39</v>
      </c>
      <c r="F2387" s="4">
        <v>827.78</v>
      </c>
      <c r="G2387" s="4">
        <v>7199.7900000000009</v>
      </c>
      <c r="H2387" s="2" t="s">
        <v>6</v>
      </c>
      <c r="I2387" s="2" t="s">
        <v>8316</v>
      </c>
      <c r="J2387" s="2" t="s">
        <v>8314</v>
      </c>
    </row>
    <row r="2388" spans="1:10">
      <c r="A2388" s="2" t="s">
        <v>7082</v>
      </c>
      <c r="B2388" s="2" t="s">
        <v>7081</v>
      </c>
      <c r="C2388" s="2" t="s">
        <v>212</v>
      </c>
      <c r="D2388" s="3">
        <v>46070</v>
      </c>
      <c r="E2388" s="4">
        <v>1264.6400000000001</v>
      </c>
      <c r="F2388" s="4">
        <v>1174.71</v>
      </c>
      <c r="G2388" s="4">
        <v>539.58000000000038</v>
      </c>
      <c r="H2388" s="2" t="s">
        <v>6</v>
      </c>
      <c r="I2388" s="2" t="s">
        <v>8315</v>
      </c>
      <c r="J2388" s="2" t="s">
        <v>8314</v>
      </c>
    </row>
    <row r="2389" spans="1:10">
      <c r="A2389" s="2" t="s">
        <v>7084</v>
      </c>
      <c r="B2389" s="2" t="s">
        <v>7083</v>
      </c>
      <c r="C2389" s="2" t="s">
        <v>217</v>
      </c>
      <c r="D2389" s="3">
        <v>46022</v>
      </c>
      <c r="E2389" s="4">
        <v>911.38</v>
      </c>
      <c r="F2389" s="4">
        <v>838.51</v>
      </c>
      <c r="G2389" s="4">
        <v>2186.1000000000004</v>
      </c>
      <c r="H2389" s="2" t="s">
        <v>6</v>
      </c>
      <c r="I2389" s="2" t="s">
        <v>8313</v>
      </c>
      <c r="J2389" s="2" t="s">
        <v>8314</v>
      </c>
    </row>
    <row r="2390" spans="1:10">
      <c r="A2390" s="2" t="s">
        <v>7086</v>
      </c>
      <c r="B2390" s="2" t="s">
        <v>7085</v>
      </c>
      <c r="C2390" s="2" t="s">
        <v>242</v>
      </c>
      <c r="D2390" s="3">
        <v>46022</v>
      </c>
      <c r="E2390" s="4">
        <v>31.62</v>
      </c>
      <c r="F2390" s="4">
        <v>29.55</v>
      </c>
      <c r="G2390" s="4">
        <v>37.260000000000005</v>
      </c>
      <c r="H2390" s="2" t="s">
        <v>6</v>
      </c>
      <c r="I2390" s="2" t="s">
        <v>8315</v>
      </c>
      <c r="J2390" s="2" t="s">
        <v>8314</v>
      </c>
    </row>
    <row r="2391" spans="1:10">
      <c r="A2391" s="2" t="s">
        <v>7088</v>
      </c>
      <c r="B2391" s="2" t="s">
        <v>7087</v>
      </c>
      <c r="C2391" s="2" t="s">
        <v>240</v>
      </c>
      <c r="D2391" s="3">
        <v>46021</v>
      </c>
      <c r="E2391" s="4">
        <v>1580.79</v>
      </c>
      <c r="F2391" s="4">
        <v>1440.1</v>
      </c>
      <c r="G2391" s="4">
        <v>4642.7700000000023</v>
      </c>
      <c r="H2391" s="2" t="s">
        <v>6</v>
      </c>
      <c r="I2391" s="2" t="s">
        <v>8316</v>
      </c>
      <c r="J2391" s="2" t="s">
        <v>8314</v>
      </c>
    </row>
    <row r="2392" spans="1:10">
      <c r="A2392" s="2" t="s">
        <v>7090</v>
      </c>
      <c r="B2392" s="2" t="s">
        <v>7089</v>
      </c>
      <c r="C2392" s="2" t="s">
        <v>235</v>
      </c>
      <c r="D2392" s="3">
        <v>46021</v>
      </c>
      <c r="E2392" s="4">
        <v>554.29999999999995</v>
      </c>
      <c r="F2392" s="4">
        <v>520.1</v>
      </c>
      <c r="G2392" s="4">
        <v>718.19999999999857</v>
      </c>
      <c r="H2392" s="2" t="s">
        <v>6</v>
      </c>
      <c r="I2392" s="2" t="s">
        <v>8315</v>
      </c>
      <c r="J2392" s="2" t="s">
        <v>8314</v>
      </c>
    </row>
    <row r="2393" spans="1:10">
      <c r="A2393" s="2" t="s">
        <v>7092</v>
      </c>
      <c r="B2393" s="2" t="s">
        <v>7091</v>
      </c>
      <c r="C2393" s="2" t="s">
        <v>227</v>
      </c>
      <c r="D2393" s="3">
        <v>46022</v>
      </c>
      <c r="E2393" s="4">
        <v>214.16</v>
      </c>
      <c r="F2393" s="4">
        <v>183.77</v>
      </c>
      <c r="G2393" s="4">
        <v>516.62999999999977</v>
      </c>
      <c r="H2393" s="2" t="s">
        <v>6</v>
      </c>
      <c r="I2393" s="2" t="s">
        <v>8315</v>
      </c>
      <c r="J2393" s="2" t="s">
        <v>8314</v>
      </c>
    </row>
    <row r="2394" spans="1:10">
      <c r="A2394" s="2" t="s">
        <v>7094</v>
      </c>
      <c r="B2394" s="2" t="s">
        <v>7093</v>
      </c>
      <c r="C2394" s="2" t="s">
        <v>225</v>
      </c>
      <c r="D2394" s="3">
        <v>46018</v>
      </c>
      <c r="E2394" s="4">
        <v>1893.72</v>
      </c>
      <c r="F2394" s="4">
        <v>1750.97</v>
      </c>
      <c r="G2394" s="4">
        <v>4996.25</v>
      </c>
      <c r="H2394" s="2" t="s">
        <v>6</v>
      </c>
      <c r="I2394" s="2" t="s">
        <v>8313</v>
      </c>
      <c r="J2394" s="2" t="s">
        <v>8314</v>
      </c>
    </row>
    <row r="2395" spans="1:10">
      <c r="A2395" s="2" t="s">
        <v>7096</v>
      </c>
      <c r="B2395" s="2" t="s">
        <v>7095</v>
      </c>
      <c r="C2395" s="2" t="s">
        <v>206</v>
      </c>
      <c r="D2395" s="3">
        <v>46022</v>
      </c>
      <c r="E2395" s="4">
        <v>2706.11</v>
      </c>
      <c r="F2395" s="4">
        <v>2352.56</v>
      </c>
      <c r="G2395" s="4">
        <v>15909.750000000007</v>
      </c>
      <c r="H2395" s="2" t="s">
        <v>6</v>
      </c>
      <c r="I2395" s="2" t="s">
        <v>8313</v>
      </c>
      <c r="J2395" s="2" t="s">
        <v>8314</v>
      </c>
    </row>
    <row r="2396" spans="1:10">
      <c r="A2396" s="2" t="s">
        <v>7098</v>
      </c>
      <c r="B2396" s="2" t="s">
        <v>7097</v>
      </c>
      <c r="C2396" s="2" t="s">
        <v>236</v>
      </c>
      <c r="D2396" s="3">
        <v>46036</v>
      </c>
      <c r="E2396" s="4">
        <v>2803.54</v>
      </c>
      <c r="F2396" s="4">
        <v>2337.61</v>
      </c>
      <c r="G2396" s="4">
        <v>16307.549999999994</v>
      </c>
      <c r="H2396" s="2" t="s">
        <v>6</v>
      </c>
      <c r="I2396" s="2" t="s">
        <v>8315</v>
      </c>
      <c r="J2396" s="2" t="s">
        <v>8314</v>
      </c>
    </row>
    <row r="2397" spans="1:10">
      <c r="A2397" s="2" t="s">
        <v>7100</v>
      </c>
      <c r="B2397" s="2" t="s">
        <v>7099</v>
      </c>
      <c r="C2397" s="2" t="s">
        <v>198</v>
      </c>
      <c r="D2397" s="3">
        <v>46035</v>
      </c>
      <c r="E2397" s="4">
        <v>1314.13</v>
      </c>
      <c r="F2397" s="4">
        <v>1217.93</v>
      </c>
      <c r="G2397" s="4">
        <v>2405.0000000000009</v>
      </c>
      <c r="H2397" s="2" t="s">
        <v>6</v>
      </c>
      <c r="I2397" s="2" t="s">
        <v>8313</v>
      </c>
      <c r="J2397" s="2" t="s">
        <v>8314</v>
      </c>
    </row>
    <row r="2398" spans="1:10">
      <c r="A2398" s="2" t="s">
        <v>7102</v>
      </c>
      <c r="B2398" s="2" t="s">
        <v>7101</v>
      </c>
      <c r="C2398" s="2" t="s">
        <v>224</v>
      </c>
      <c r="D2398" s="3">
        <v>46043</v>
      </c>
      <c r="E2398" s="4">
        <v>1687.76</v>
      </c>
      <c r="F2398" s="4">
        <v>1475.59</v>
      </c>
      <c r="G2398" s="4">
        <v>8274.6300000000028</v>
      </c>
      <c r="H2398" s="2" t="s">
        <v>6</v>
      </c>
      <c r="I2398" s="2" t="s">
        <v>8313</v>
      </c>
      <c r="J2398" s="2" t="s">
        <v>8314</v>
      </c>
    </row>
    <row r="2399" spans="1:10">
      <c r="A2399" s="2" t="s">
        <v>7104</v>
      </c>
      <c r="B2399" s="2" t="s">
        <v>7103</v>
      </c>
      <c r="C2399" s="2" t="s">
        <v>235</v>
      </c>
      <c r="D2399" s="3">
        <v>46033</v>
      </c>
      <c r="E2399" s="4">
        <v>1362.04</v>
      </c>
      <c r="F2399" s="4">
        <v>1283.8800000000001</v>
      </c>
      <c r="G2399" s="4">
        <v>3282.7199999999939</v>
      </c>
      <c r="H2399" s="2" t="s">
        <v>6</v>
      </c>
      <c r="I2399" s="2" t="s">
        <v>8315</v>
      </c>
      <c r="J2399" s="2" t="s">
        <v>8314</v>
      </c>
    </row>
    <row r="2400" spans="1:10">
      <c r="A2400" s="2" t="s">
        <v>7106</v>
      </c>
      <c r="B2400" s="2" t="s">
        <v>7105</v>
      </c>
      <c r="C2400" s="2" t="s">
        <v>247</v>
      </c>
      <c r="D2400" s="3">
        <v>46038</v>
      </c>
      <c r="E2400" s="4">
        <v>759.51</v>
      </c>
      <c r="F2400" s="4">
        <v>730.61</v>
      </c>
      <c r="G2400" s="4">
        <v>1155.9999999999991</v>
      </c>
      <c r="H2400" s="2" t="s">
        <v>6</v>
      </c>
      <c r="I2400" s="2" t="s">
        <v>8313</v>
      </c>
      <c r="J2400" s="2" t="s">
        <v>8314</v>
      </c>
    </row>
    <row r="2401" spans="1:10">
      <c r="A2401" s="2" t="s">
        <v>7108</v>
      </c>
      <c r="B2401" s="2" t="s">
        <v>7107</v>
      </c>
      <c r="C2401" s="2" t="s">
        <v>225</v>
      </c>
      <c r="D2401" s="3">
        <v>46052</v>
      </c>
      <c r="E2401" s="4">
        <v>2125.1999999999998</v>
      </c>
      <c r="F2401" s="4">
        <v>1944.07</v>
      </c>
      <c r="G2401" s="4">
        <v>5071.6399999999967</v>
      </c>
      <c r="H2401" s="2" t="s">
        <v>6</v>
      </c>
      <c r="I2401" s="2" t="s">
        <v>8313</v>
      </c>
      <c r="J2401" s="2" t="s">
        <v>8314</v>
      </c>
    </row>
    <row r="2402" spans="1:10">
      <c r="A2402" s="2" t="s">
        <v>7110</v>
      </c>
      <c r="B2402" s="2" t="s">
        <v>7109</v>
      </c>
      <c r="C2402" s="2" t="s">
        <v>170</v>
      </c>
      <c r="D2402" s="3">
        <v>46047</v>
      </c>
      <c r="E2402" s="4">
        <v>747.68</v>
      </c>
      <c r="F2402" s="4">
        <v>647.36</v>
      </c>
      <c r="G2402" s="4">
        <v>1906.0799999999988</v>
      </c>
      <c r="H2402" s="2" t="s">
        <v>6</v>
      </c>
      <c r="I2402" s="2" t="s">
        <v>8315</v>
      </c>
      <c r="J2402" s="2" t="s">
        <v>8314</v>
      </c>
    </row>
    <row r="2403" spans="1:10">
      <c r="A2403" s="2" t="s">
        <v>7112</v>
      </c>
      <c r="B2403" s="2" t="s">
        <v>7111</v>
      </c>
      <c r="C2403" s="2" t="s">
        <v>248</v>
      </c>
      <c r="D2403" s="3">
        <v>46034</v>
      </c>
      <c r="E2403" s="4">
        <v>3262.41</v>
      </c>
      <c r="F2403" s="4">
        <v>3039.86</v>
      </c>
      <c r="G2403" s="4">
        <v>2002.9499999999975</v>
      </c>
      <c r="H2403" s="2" t="s">
        <v>6</v>
      </c>
      <c r="I2403" s="2" t="s">
        <v>8315</v>
      </c>
      <c r="J2403" s="2" t="s">
        <v>8314</v>
      </c>
    </row>
    <row r="2404" spans="1:10">
      <c r="A2404" s="2" t="s">
        <v>7114</v>
      </c>
      <c r="B2404" s="2" t="s">
        <v>7113</v>
      </c>
      <c r="C2404" s="2" t="s">
        <v>227</v>
      </c>
      <c r="D2404" s="3">
        <v>46030</v>
      </c>
      <c r="E2404" s="4">
        <v>237.62</v>
      </c>
      <c r="F2404" s="4">
        <v>219.54</v>
      </c>
      <c r="G2404" s="4">
        <v>813.60000000000059</v>
      </c>
      <c r="H2404" s="2" t="s">
        <v>6</v>
      </c>
      <c r="I2404" s="2" t="s">
        <v>8313</v>
      </c>
      <c r="J2404" s="2" t="s">
        <v>8314</v>
      </c>
    </row>
    <row r="2405" spans="1:10">
      <c r="A2405" s="2" t="s">
        <v>7116</v>
      </c>
      <c r="B2405" s="2" t="s">
        <v>7115</v>
      </c>
      <c r="C2405" s="2" t="s">
        <v>240</v>
      </c>
      <c r="D2405" s="3">
        <v>46029</v>
      </c>
      <c r="E2405" s="4">
        <v>4454.42</v>
      </c>
      <c r="F2405" s="4">
        <v>3863.85</v>
      </c>
      <c r="G2405" s="4">
        <v>4724.5600000000013</v>
      </c>
      <c r="H2405" s="2" t="s">
        <v>6</v>
      </c>
      <c r="I2405" s="2" t="s">
        <v>8316</v>
      </c>
      <c r="J2405" s="2" t="s">
        <v>8314</v>
      </c>
    </row>
    <row r="2406" spans="1:10">
      <c r="A2406" s="2" t="s">
        <v>7118</v>
      </c>
      <c r="B2406" s="2" t="s">
        <v>7117</v>
      </c>
      <c r="C2406" s="2" t="s">
        <v>240</v>
      </c>
      <c r="D2406" s="3">
        <v>46028</v>
      </c>
      <c r="E2406" s="4">
        <v>1787.02</v>
      </c>
      <c r="F2406" s="4">
        <v>1697.64</v>
      </c>
      <c r="G2406" s="4">
        <v>983.1799999999987</v>
      </c>
      <c r="H2406" s="2" t="s">
        <v>6</v>
      </c>
      <c r="I2406" s="2" t="s">
        <v>8315</v>
      </c>
      <c r="J2406" s="2" t="s">
        <v>8314</v>
      </c>
    </row>
    <row r="2407" spans="1:10">
      <c r="A2407" s="2" t="s">
        <v>7120</v>
      </c>
      <c r="B2407" s="2" t="s">
        <v>7119</v>
      </c>
      <c r="C2407" s="2" t="s">
        <v>202</v>
      </c>
      <c r="D2407" s="3">
        <v>46032</v>
      </c>
      <c r="E2407" s="4">
        <v>1457.87</v>
      </c>
      <c r="F2407" s="4">
        <v>1288.3</v>
      </c>
      <c r="G2407" s="4">
        <v>1356.5599999999995</v>
      </c>
      <c r="H2407" s="2" t="s">
        <v>6</v>
      </c>
      <c r="I2407" s="2" t="s">
        <v>8313</v>
      </c>
      <c r="J2407" s="2" t="s">
        <v>8314</v>
      </c>
    </row>
    <row r="2408" spans="1:10">
      <c r="A2408" s="2" t="s">
        <v>7122</v>
      </c>
      <c r="B2408" s="2" t="s">
        <v>7121</v>
      </c>
      <c r="C2408" s="2" t="s">
        <v>226</v>
      </c>
      <c r="D2408" s="3">
        <v>46027</v>
      </c>
      <c r="E2408" s="4">
        <v>1605.72</v>
      </c>
      <c r="F2408" s="4">
        <v>1421.32</v>
      </c>
      <c r="G2408" s="4">
        <v>3319.2000000000016</v>
      </c>
      <c r="H2408" s="2" t="s">
        <v>6</v>
      </c>
      <c r="I2408" s="2" t="s">
        <v>8313</v>
      </c>
      <c r="J2408" s="2" t="s">
        <v>8314</v>
      </c>
    </row>
    <row r="2409" spans="1:10">
      <c r="A2409" s="2" t="s">
        <v>7124</v>
      </c>
      <c r="B2409" s="2" t="s">
        <v>7123</v>
      </c>
      <c r="C2409" s="2" t="s">
        <v>234</v>
      </c>
      <c r="D2409" s="3">
        <v>46026</v>
      </c>
      <c r="E2409" s="4">
        <v>4571.84</v>
      </c>
      <c r="F2409" s="4">
        <v>4116.83</v>
      </c>
      <c r="G2409" s="4">
        <v>7280.1600000000035</v>
      </c>
      <c r="H2409" s="2" t="s">
        <v>6</v>
      </c>
      <c r="I2409" s="2" t="s">
        <v>8315</v>
      </c>
      <c r="J2409" s="2" t="s">
        <v>8314</v>
      </c>
    </row>
    <row r="2410" spans="1:10">
      <c r="A2410" s="2" t="s">
        <v>7126</v>
      </c>
      <c r="B2410" s="2" t="s">
        <v>7125</v>
      </c>
      <c r="C2410" s="2" t="s">
        <v>206</v>
      </c>
      <c r="D2410" s="3">
        <v>46026</v>
      </c>
      <c r="E2410" s="4">
        <v>781.09</v>
      </c>
      <c r="F2410" s="4">
        <v>728.94</v>
      </c>
      <c r="G2410" s="4">
        <v>782.24999999999966</v>
      </c>
      <c r="H2410" s="2" t="s">
        <v>6</v>
      </c>
      <c r="I2410" s="2" t="s">
        <v>8316</v>
      </c>
      <c r="J2410" s="2" t="s">
        <v>8314</v>
      </c>
    </row>
    <row r="2411" spans="1:10">
      <c r="A2411" s="2" t="s">
        <v>7128</v>
      </c>
      <c r="B2411" s="2" t="s">
        <v>7127</v>
      </c>
      <c r="C2411" s="2" t="s">
        <v>242</v>
      </c>
      <c r="D2411" s="3">
        <v>46040</v>
      </c>
      <c r="E2411" s="4">
        <v>8.16</v>
      </c>
      <c r="F2411" s="4">
        <v>7.86</v>
      </c>
      <c r="G2411" s="4">
        <v>8.0999999999999943</v>
      </c>
      <c r="H2411" s="2" t="s">
        <v>6</v>
      </c>
      <c r="I2411" s="2" t="s">
        <v>8316</v>
      </c>
      <c r="J2411" s="2" t="s">
        <v>8314</v>
      </c>
    </row>
    <row r="2412" spans="1:10">
      <c r="A2412" s="2" t="s">
        <v>7130</v>
      </c>
      <c r="B2412" s="2" t="s">
        <v>7129</v>
      </c>
      <c r="C2412" s="2" t="s">
        <v>158</v>
      </c>
      <c r="D2412" s="3">
        <v>46025</v>
      </c>
      <c r="E2412" s="4">
        <v>1985.59</v>
      </c>
      <c r="F2412" s="4">
        <v>1863.13</v>
      </c>
      <c r="G2412" s="4">
        <v>5510.6999999999916</v>
      </c>
      <c r="H2412" s="2" t="s">
        <v>6</v>
      </c>
      <c r="I2412" s="2" t="s">
        <v>8313</v>
      </c>
      <c r="J2412" s="2" t="s">
        <v>8314</v>
      </c>
    </row>
    <row r="2413" spans="1:10">
      <c r="A2413" s="2" t="s">
        <v>7132</v>
      </c>
      <c r="B2413" s="2" t="s">
        <v>7131</v>
      </c>
      <c r="C2413" s="2" t="s">
        <v>248</v>
      </c>
      <c r="D2413" s="3">
        <v>46024</v>
      </c>
      <c r="E2413" s="4">
        <v>2790.49</v>
      </c>
      <c r="F2413" s="4">
        <v>2410.2199999999998</v>
      </c>
      <c r="G2413" s="4">
        <v>10647.56</v>
      </c>
      <c r="H2413" s="2" t="s">
        <v>6</v>
      </c>
      <c r="I2413" s="2" t="s">
        <v>8315</v>
      </c>
      <c r="J2413" s="2" t="s">
        <v>8314</v>
      </c>
    </row>
    <row r="2414" spans="1:10">
      <c r="A2414" s="2" t="s">
        <v>7134</v>
      </c>
      <c r="B2414" s="2" t="s">
        <v>7133</v>
      </c>
      <c r="C2414" s="2" t="s">
        <v>237</v>
      </c>
      <c r="D2414" s="3">
        <v>46032</v>
      </c>
      <c r="E2414" s="4">
        <v>2432.14</v>
      </c>
      <c r="F2414" s="4">
        <v>2164.31</v>
      </c>
      <c r="G2414" s="4">
        <v>8838.3899999999976</v>
      </c>
      <c r="H2414" s="2" t="s">
        <v>6</v>
      </c>
      <c r="I2414" s="2" t="s">
        <v>8313</v>
      </c>
      <c r="J2414" s="2" t="s">
        <v>8314</v>
      </c>
    </row>
    <row r="2415" spans="1:10">
      <c r="A2415" s="2" t="s">
        <v>7136</v>
      </c>
      <c r="B2415" s="2" t="s">
        <v>7135</v>
      </c>
      <c r="C2415" s="2" t="s">
        <v>257</v>
      </c>
      <c r="D2415" s="3">
        <v>46051</v>
      </c>
      <c r="E2415" s="4">
        <v>1800.99</v>
      </c>
      <c r="F2415" s="4">
        <v>1543.41</v>
      </c>
      <c r="G2415" s="4">
        <v>10303.199999999997</v>
      </c>
      <c r="H2415" s="2" t="s">
        <v>6</v>
      </c>
      <c r="I2415" s="2" t="s">
        <v>8315</v>
      </c>
      <c r="J2415" s="2" t="s">
        <v>8314</v>
      </c>
    </row>
    <row r="2416" spans="1:10">
      <c r="A2416" s="2" t="s">
        <v>7138</v>
      </c>
      <c r="B2416" s="2" t="s">
        <v>7137</v>
      </c>
      <c r="C2416" s="2" t="s">
        <v>226</v>
      </c>
      <c r="D2416" s="3">
        <v>46081</v>
      </c>
      <c r="E2416" s="4">
        <v>1578.77</v>
      </c>
      <c r="F2416" s="4">
        <v>1493.84</v>
      </c>
      <c r="G2416" s="4">
        <v>3567.0600000000027</v>
      </c>
      <c r="H2416" s="2" t="s">
        <v>6</v>
      </c>
      <c r="I2416" s="2" t="s">
        <v>8315</v>
      </c>
      <c r="J2416" s="2" t="s">
        <v>8314</v>
      </c>
    </row>
    <row r="2417" spans="1:10">
      <c r="A2417" s="2" t="s">
        <v>7140</v>
      </c>
      <c r="B2417" s="2" t="s">
        <v>7139</v>
      </c>
      <c r="C2417" s="2" t="s">
        <v>229</v>
      </c>
      <c r="D2417" s="3">
        <v>46048</v>
      </c>
      <c r="E2417" s="4">
        <v>741.85</v>
      </c>
      <c r="F2417" s="4">
        <v>612.52</v>
      </c>
      <c r="G2417" s="4">
        <v>3362.5800000000008</v>
      </c>
      <c r="H2417" s="2" t="s">
        <v>6</v>
      </c>
      <c r="I2417" s="2" t="s">
        <v>8313</v>
      </c>
      <c r="J2417" s="2" t="s">
        <v>8314</v>
      </c>
    </row>
    <row r="2418" spans="1:10">
      <c r="A2418" s="2" t="s">
        <v>7142</v>
      </c>
      <c r="B2418" s="2" t="s">
        <v>7141</v>
      </c>
      <c r="C2418" s="2" t="s">
        <v>241</v>
      </c>
      <c r="D2418" s="3">
        <v>46038</v>
      </c>
      <c r="E2418" s="4">
        <v>499.06</v>
      </c>
      <c r="F2418" s="4">
        <v>465</v>
      </c>
      <c r="G2418" s="4">
        <v>1396.46</v>
      </c>
      <c r="H2418" s="2" t="s">
        <v>6</v>
      </c>
      <c r="I2418" s="2" t="s">
        <v>8316</v>
      </c>
      <c r="J2418" s="2" t="s">
        <v>8314</v>
      </c>
    </row>
    <row r="2419" spans="1:10">
      <c r="A2419" s="2" t="s">
        <v>7144</v>
      </c>
      <c r="B2419" s="2" t="s">
        <v>7143</v>
      </c>
      <c r="C2419" s="2" t="s">
        <v>223</v>
      </c>
      <c r="D2419" s="3">
        <v>46037</v>
      </c>
      <c r="E2419" s="4">
        <v>1333.05</v>
      </c>
      <c r="F2419" s="4">
        <v>1092.44</v>
      </c>
      <c r="G2419" s="4">
        <v>8902.5699999999961</v>
      </c>
      <c r="H2419" s="2" t="s">
        <v>6</v>
      </c>
      <c r="I2419" s="2" t="s">
        <v>8313</v>
      </c>
      <c r="J2419" s="2" t="s">
        <v>8314</v>
      </c>
    </row>
    <row r="2420" spans="1:10">
      <c r="A2420" s="2" t="s">
        <v>7146</v>
      </c>
      <c r="B2420" s="2" t="s">
        <v>7145</v>
      </c>
      <c r="C2420" s="2" t="s">
        <v>240</v>
      </c>
      <c r="D2420" s="3">
        <v>46038</v>
      </c>
      <c r="E2420" s="4">
        <v>3975.15</v>
      </c>
      <c r="F2420" s="4">
        <v>3625.37</v>
      </c>
      <c r="G2420" s="4">
        <v>9793.8400000000056</v>
      </c>
      <c r="H2420" s="2" t="s">
        <v>6</v>
      </c>
      <c r="I2420" s="2" t="s">
        <v>8316</v>
      </c>
      <c r="J2420" s="2" t="s">
        <v>8314</v>
      </c>
    </row>
    <row r="2421" spans="1:10">
      <c r="A2421" s="2" t="s">
        <v>7148</v>
      </c>
      <c r="B2421" s="2" t="s">
        <v>7147</v>
      </c>
      <c r="C2421" s="2" t="s">
        <v>223</v>
      </c>
      <c r="D2421" s="3">
        <v>46035</v>
      </c>
      <c r="E2421" s="4">
        <v>869.41</v>
      </c>
      <c r="F2421" s="4">
        <v>796.2</v>
      </c>
      <c r="G2421" s="4">
        <v>2269.5099999999975</v>
      </c>
      <c r="H2421" s="2" t="s">
        <v>6</v>
      </c>
      <c r="I2421" s="2" t="s">
        <v>8316</v>
      </c>
      <c r="J2421" s="2" t="s">
        <v>8314</v>
      </c>
    </row>
    <row r="2422" spans="1:10">
      <c r="A2422" s="2" t="s">
        <v>7150</v>
      </c>
      <c r="B2422" s="2" t="s">
        <v>7149</v>
      </c>
      <c r="C2422" s="2" t="s">
        <v>248</v>
      </c>
      <c r="D2422" s="3">
        <v>46036</v>
      </c>
      <c r="E2422" s="4">
        <v>2509.91</v>
      </c>
      <c r="F2422" s="4">
        <v>2298.21</v>
      </c>
      <c r="G2422" s="4">
        <v>6139.2999999999947</v>
      </c>
      <c r="H2422" s="2" t="s">
        <v>6</v>
      </c>
      <c r="I2422" s="2" t="s">
        <v>8315</v>
      </c>
      <c r="J2422" s="2" t="s">
        <v>8314</v>
      </c>
    </row>
    <row r="2423" spans="1:10">
      <c r="A2423" s="2" t="s">
        <v>7152</v>
      </c>
      <c r="B2423" s="2" t="s">
        <v>7151</v>
      </c>
      <c r="C2423" s="2" t="s">
        <v>227</v>
      </c>
      <c r="D2423" s="3">
        <v>46043</v>
      </c>
      <c r="E2423" s="4">
        <v>698.27</v>
      </c>
      <c r="F2423" s="4">
        <v>636.36</v>
      </c>
      <c r="G2423" s="4">
        <v>1300.1099999999992</v>
      </c>
      <c r="H2423" s="2" t="s">
        <v>6</v>
      </c>
      <c r="I2423" s="2" t="s">
        <v>8315</v>
      </c>
      <c r="J2423" s="2" t="s">
        <v>8314</v>
      </c>
    </row>
    <row r="2424" spans="1:10">
      <c r="A2424" s="2" t="s">
        <v>7154</v>
      </c>
      <c r="B2424" s="2" t="s">
        <v>7153</v>
      </c>
      <c r="C2424" s="2" t="s">
        <v>247</v>
      </c>
      <c r="D2424" s="3">
        <v>46033</v>
      </c>
      <c r="E2424" s="4">
        <v>1328.39</v>
      </c>
      <c r="F2424" s="4">
        <v>1248.96</v>
      </c>
      <c r="G2424" s="4">
        <v>476.58000000000038</v>
      </c>
      <c r="H2424" s="2" t="s">
        <v>6</v>
      </c>
      <c r="I2424" s="2" t="s">
        <v>8316</v>
      </c>
      <c r="J2424" s="2" t="s">
        <v>8314</v>
      </c>
    </row>
    <row r="2425" spans="1:10">
      <c r="A2425" s="2" t="s">
        <v>7156</v>
      </c>
      <c r="B2425" s="2" t="s">
        <v>7155</v>
      </c>
      <c r="C2425" s="2" t="s">
        <v>234</v>
      </c>
      <c r="D2425" s="3">
        <v>46040</v>
      </c>
      <c r="E2425" s="4">
        <v>11273.82</v>
      </c>
      <c r="F2425" s="4">
        <v>9939.4500000000007</v>
      </c>
      <c r="G2425" s="4">
        <v>42699.839999999967</v>
      </c>
      <c r="H2425" s="2" t="s">
        <v>6</v>
      </c>
      <c r="I2425" s="2" t="s">
        <v>8313</v>
      </c>
      <c r="J2425" s="2" t="s">
        <v>8314</v>
      </c>
    </row>
    <row r="2426" spans="1:10">
      <c r="A2426" s="2" t="s">
        <v>7158</v>
      </c>
      <c r="B2426" s="2" t="s">
        <v>7157</v>
      </c>
      <c r="C2426" s="2" t="s">
        <v>230</v>
      </c>
      <c r="D2426" s="3">
        <v>46032</v>
      </c>
      <c r="E2426" s="4">
        <v>77.680000000000007</v>
      </c>
      <c r="F2426" s="4">
        <v>71.849999999999994</v>
      </c>
      <c r="G2426" s="4">
        <v>233.2000000000005</v>
      </c>
      <c r="H2426" s="2" t="s">
        <v>6</v>
      </c>
      <c r="I2426" s="2" t="s">
        <v>8313</v>
      </c>
      <c r="J2426" s="2" t="s">
        <v>8314</v>
      </c>
    </row>
    <row r="2427" spans="1:10">
      <c r="A2427" s="2" t="s">
        <v>7160</v>
      </c>
      <c r="B2427" s="2" t="s">
        <v>7159</v>
      </c>
      <c r="C2427" s="2" t="s">
        <v>202</v>
      </c>
      <c r="D2427" s="3">
        <v>46031</v>
      </c>
      <c r="E2427" s="4">
        <v>4142.3500000000004</v>
      </c>
      <c r="F2427" s="4">
        <v>4000.06</v>
      </c>
      <c r="G2427" s="4">
        <v>2988.0900000000088</v>
      </c>
      <c r="H2427" s="2" t="s">
        <v>6</v>
      </c>
      <c r="I2427" s="2" t="s">
        <v>8316</v>
      </c>
      <c r="J2427" s="2" t="s">
        <v>8314</v>
      </c>
    </row>
    <row r="2428" spans="1:10">
      <c r="A2428" s="2" t="s">
        <v>7162</v>
      </c>
      <c r="B2428" s="2" t="s">
        <v>7161</v>
      </c>
      <c r="C2428" s="2" t="s">
        <v>240</v>
      </c>
      <c r="D2428" s="3">
        <v>46030</v>
      </c>
      <c r="E2428" s="4">
        <v>1659.37</v>
      </c>
      <c r="F2428" s="4">
        <v>1546.83</v>
      </c>
      <c r="G2428" s="4">
        <v>3151.119999999999</v>
      </c>
      <c r="H2428" s="2" t="s">
        <v>6</v>
      </c>
      <c r="I2428" s="2" t="s">
        <v>8316</v>
      </c>
      <c r="J2428" s="2" t="s">
        <v>8314</v>
      </c>
    </row>
    <row r="2429" spans="1:10">
      <c r="A2429" s="2" t="s">
        <v>7164</v>
      </c>
      <c r="B2429" s="2" t="s">
        <v>7163</v>
      </c>
      <c r="C2429" s="2" t="s">
        <v>221</v>
      </c>
      <c r="D2429" s="3">
        <v>46035</v>
      </c>
      <c r="E2429" s="4">
        <v>1481.48</v>
      </c>
      <c r="F2429" s="4">
        <v>1260.6099999999999</v>
      </c>
      <c r="G2429" s="4">
        <v>5080.0100000000029</v>
      </c>
      <c r="H2429" s="2" t="s">
        <v>6</v>
      </c>
      <c r="I2429" s="2" t="s">
        <v>8316</v>
      </c>
      <c r="J2429" s="2" t="s">
        <v>8314</v>
      </c>
    </row>
    <row r="2430" spans="1:10">
      <c r="A2430" s="2" t="s">
        <v>7166</v>
      </c>
      <c r="B2430" s="2" t="s">
        <v>7165</v>
      </c>
      <c r="C2430" s="2" t="s">
        <v>243</v>
      </c>
      <c r="D2430" s="3">
        <v>46090</v>
      </c>
      <c r="E2430" s="4">
        <v>989.17</v>
      </c>
      <c r="F2430" s="4">
        <v>966.98</v>
      </c>
      <c r="G2430" s="4">
        <v>621.31999999999834</v>
      </c>
      <c r="H2430" s="2" t="s">
        <v>6</v>
      </c>
      <c r="I2430" s="2" t="s">
        <v>8313</v>
      </c>
      <c r="J2430" s="2" t="s">
        <v>8314</v>
      </c>
    </row>
    <row r="2431" spans="1:10">
      <c r="A2431" s="2" t="s">
        <v>7168</v>
      </c>
      <c r="B2431" s="2" t="s">
        <v>7167</v>
      </c>
      <c r="C2431" s="2" t="s">
        <v>248</v>
      </c>
      <c r="D2431" s="3">
        <v>46027</v>
      </c>
      <c r="E2431" s="4">
        <v>818.82</v>
      </c>
      <c r="F2431" s="4">
        <v>734.26</v>
      </c>
      <c r="G2431" s="4">
        <v>3128.7200000000021</v>
      </c>
      <c r="H2431" s="2" t="s">
        <v>6</v>
      </c>
      <c r="I2431" s="2" t="s">
        <v>8315</v>
      </c>
      <c r="J2431" s="2" t="s">
        <v>8314</v>
      </c>
    </row>
    <row r="2432" spans="1:10">
      <c r="A2432" s="2" t="s">
        <v>7170</v>
      </c>
      <c r="B2432" s="2" t="s">
        <v>7169</v>
      </c>
      <c r="C2432" s="2" t="s">
        <v>255</v>
      </c>
      <c r="D2432" s="3">
        <v>46026</v>
      </c>
      <c r="E2432" s="4">
        <v>887.12</v>
      </c>
      <c r="F2432" s="4">
        <v>766.37</v>
      </c>
      <c r="G2432" s="4">
        <v>3381</v>
      </c>
      <c r="H2432" s="2" t="s">
        <v>6</v>
      </c>
      <c r="I2432" s="2" t="s">
        <v>8315</v>
      </c>
      <c r="J2432" s="2" t="s">
        <v>8314</v>
      </c>
    </row>
    <row r="2433" spans="1:10">
      <c r="A2433" s="2" t="s">
        <v>7172</v>
      </c>
      <c r="B2433" s="2" t="s">
        <v>7171</v>
      </c>
      <c r="C2433" s="2" t="s">
        <v>244</v>
      </c>
      <c r="D2433" s="3">
        <v>46025</v>
      </c>
      <c r="E2433" s="4">
        <v>7380.11</v>
      </c>
      <c r="F2433" s="4">
        <v>6470.34</v>
      </c>
      <c r="G2433" s="4">
        <v>4548.8499999999976</v>
      </c>
      <c r="H2433" s="2" t="s">
        <v>6</v>
      </c>
      <c r="I2433" s="2" t="s">
        <v>8316</v>
      </c>
      <c r="J2433" s="2" t="s">
        <v>8314</v>
      </c>
    </row>
    <row r="2434" spans="1:10">
      <c r="A2434" s="2" t="s">
        <v>7174</v>
      </c>
      <c r="B2434" s="2" t="s">
        <v>7173</v>
      </c>
      <c r="C2434" s="2" t="s">
        <v>238</v>
      </c>
      <c r="D2434" s="3">
        <v>46044</v>
      </c>
      <c r="E2434" s="4">
        <v>1555.32</v>
      </c>
      <c r="F2434" s="4">
        <v>1292.94</v>
      </c>
      <c r="G2434" s="4">
        <v>9708.0599999999959</v>
      </c>
      <c r="H2434" s="2" t="s">
        <v>6</v>
      </c>
      <c r="I2434" s="2" t="s">
        <v>8316</v>
      </c>
      <c r="J2434" s="2" t="s">
        <v>8314</v>
      </c>
    </row>
    <row r="2435" spans="1:10">
      <c r="A2435" s="2" t="s">
        <v>7176</v>
      </c>
      <c r="B2435" s="2" t="s">
        <v>7175</v>
      </c>
      <c r="C2435" s="2" t="s">
        <v>181</v>
      </c>
      <c r="D2435" s="3">
        <v>46043</v>
      </c>
      <c r="E2435" s="4">
        <v>282.77999999999997</v>
      </c>
      <c r="F2435" s="4">
        <v>250.57</v>
      </c>
      <c r="G2435" s="4">
        <v>1352.8199999999993</v>
      </c>
      <c r="H2435" s="2" t="s">
        <v>6</v>
      </c>
      <c r="I2435" s="2" t="s">
        <v>8316</v>
      </c>
      <c r="J2435" s="2" t="s">
        <v>8314</v>
      </c>
    </row>
    <row r="2436" spans="1:10">
      <c r="A2436" s="2" t="s">
        <v>7178</v>
      </c>
      <c r="B2436" s="2" t="s">
        <v>7177</v>
      </c>
      <c r="C2436" s="2" t="s">
        <v>206</v>
      </c>
      <c r="D2436" s="3">
        <v>46084</v>
      </c>
      <c r="E2436" s="4">
        <v>2738.37</v>
      </c>
      <c r="F2436" s="4">
        <v>2323.5100000000002</v>
      </c>
      <c r="G2436" s="4">
        <v>9126.9199999999928</v>
      </c>
      <c r="H2436" s="2" t="s">
        <v>6</v>
      </c>
      <c r="I2436" s="2" t="s">
        <v>8315</v>
      </c>
      <c r="J2436" s="2" t="s">
        <v>8314</v>
      </c>
    </row>
    <row r="2437" spans="1:10">
      <c r="A2437" s="2" t="s">
        <v>7180</v>
      </c>
      <c r="B2437" s="2" t="s">
        <v>7179</v>
      </c>
      <c r="C2437" s="2" t="s">
        <v>202</v>
      </c>
      <c r="D2437" s="3">
        <v>46042</v>
      </c>
      <c r="E2437" s="4">
        <v>4209.57</v>
      </c>
      <c r="F2437" s="4">
        <v>3744.37</v>
      </c>
      <c r="G2437" s="4">
        <v>14886.399999999994</v>
      </c>
      <c r="H2437" s="2" t="s">
        <v>6</v>
      </c>
      <c r="I2437" s="2" t="s">
        <v>8316</v>
      </c>
      <c r="J2437" s="2" t="s">
        <v>8314</v>
      </c>
    </row>
    <row r="2438" spans="1:10">
      <c r="A2438" s="2" t="s">
        <v>7182</v>
      </c>
      <c r="B2438" s="2" t="s">
        <v>7181</v>
      </c>
      <c r="C2438" s="2" t="s">
        <v>210</v>
      </c>
      <c r="D2438" s="3">
        <v>46055</v>
      </c>
      <c r="E2438" s="4">
        <v>718.79</v>
      </c>
      <c r="F2438" s="4">
        <v>656.48</v>
      </c>
      <c r="G2438" s="4">
        <v>1806.9899999999984</v>
      </c>
      <c r="H2438" s="2" t="s">
        <v>6</v>
      </c>
      <c r="I2438" s="2" t="s">
        <v>8313</v>
      </c>
      <c r="J2438" s="2" t="s">
        <v>8314</v>
      </c>
    </row>
    <row r="2439" spans="1:10">
      <c r="A2439" s="2" t="s">
        <v>7184</v>
      </c>
      <c r="B2439" s="2" t="s">
        <v>7183</v>
      </c>
      <c r="C2439" s="2" t="s">
        <v>224</v>
      </c>
      <c r="D2439" s="3">
        <v>46040</v>
      </c>
      <c r="E2439" s="4">
        <v>2697.26</v>
      </c>
      <c r="F2439" s="4">
        <v>2486.2399999999998</v>
      </c>
      <c r="G2439" s="4">
        <v>3376.320000000007</v>
      </c>
      <c r="H2439" s="2" t="s">
        <v>6</v>
      </c>
      <c r="I2439" s="2" t="s">
        <v>8315</v>
      </c>
      <c r="J2439" s="2" t="s">
        <v>8314</v>
      </c>
    </row>
    <row r="2440" spans="1:10">
      <c r="A2440" s="2" t="s">
        <v>7186</v>
      </c>
      <c r="B2440" s="2" t="s">
        <v>7185</v>
      </c>
      <c r="C2440" s="2" t="s">
        <v>202</v>
      </c>
      <c r="D2440" s="3">
        <v>46039</v>
      </c>
      <c r="E2440" s="4">
        <v>1500.42</v>
      </c>
      <c r="F2440" s="4">
        <v>1341.89</v>
      </c>
      <c r="G2440" s="4">
        <v>1268.2399999999998</v>
      </c>
      <c r="H2440" s="2" t="s">
        <v>6</v>
      </c>
      <c r="I2440" s="2" t="s">
        <v>8315</v>
      </c>
      <c r="J2440" s="2" t="s">
        <v>8314</v>
      </c>
    </row>
    <row r="2441" spans="1:10">
      <c r="A2441" s="2" t="s">
        <v>7188</v>
      </c>
      <c r="B2441" s="2" t="s">
        <v>7187</v>
      </c>
      <c r="C2441" s="2" t="s">
        <v>165</v>
      </c>
      <c r="D2441" s="3">
        <v>46046</v>
      </c>
      <c r="E2441" s="4">
        <v>1696.99</v>
      </c>
      <c r="F2441" s="4">
        <v>1448.2</v>
      </c>
      <c r="G2441" s="4">
        <v>9951.5999999999985</v>
      </c>
      <c r="H2441" s="2" t="s">
        <v>6</v>
      </c>
      <c r="I2441" s="2" t="s">
        <v>8315</v>
      </c>
      <c r="J2441" s="2" t="s">
        <v>8314</v>
      </c>
    </row>
    <row r="2442" spans="1:10">
      <c r="A2442" s="2" t="s">
        <v>7190</v>
      </c>
      <c r="B2442" s="2" t="s">
        <v>7189</v>
      </c>
      <c r="C2442" s="2" t="s">
        <v>194</v>
      </c>
      <c r="D2442" s="3">
        <v>46039</v>
      </c>
      <c r="E2442" s="4">
        <v>7955.19</v>
      </c>
      <c r="F2442" s="4">
        <v>6718.02</v>
      </c>
      <c r="G2442" s="4">
        <v>25980.569999999982</v>
      </c>
      <c r="H2442" s="2" t="s">
        <v>6</v>
      </c>
      <c r="I2442" s="2" t="s">
        <v>8315</v>
      </c>
      <c r="J2442" s="2" t="s">
        <v>8314</v>
      </c>
    </row>
    <row r="2443" spans="1:10">
      <c r="A2443" s="2" t="s">
        <v>7192</v>
      </c>
      <c r="B2443" s="2" t="s">
        <v>7191</v>
      </c>
      <c r="C2443" s="2" t="s">
        <v>241</v>
      </c>
      <c r="D2443" s="3">
        <v>46051</v>
      </c>
      <c r="E2443" s="4">
        <v>275.24</v>
      </c>
      <c r="F2443" s="4">
        <v>250.13</v>
      </c>
      <c r="G2443" s="4">
        <v>954.18000000000052</v>
      </c>
      <c r="H2443" s="2" t="s">
        <v>6</v>
      </c>
      <c r="I2443" s="2" t="s">
        <v>8315</v>
      </c>
      <c r="J2443" s="2" t="s">
        <v>8314</v>
      </c>
    </row>
    <row r="2444" spans="1:10">
      <c r="A2444" s="2" t="s">
        <v>7194</v>
      </c>
      <c r="B2444" s="2" t="s">
        <v>7193</v>
      </c>
      <c r="C2444" s="2" t="s">
        <v>240</v>
      </c>
      <c r="D2444" s="3">
        <v>46044</v>
      </c>
      <c r="E2444" s="4">
        <v>2235.4899999999998</v>
      </c>
      <c r="F2444" s="4">
        <v>1930.06</v>
      </c>
      <c r="G2444" s="4">
        <v>11300.909999999994</v>
      </c>
      <c r="H2444" s="2" t="s">
        <v>6</v>
      </c>
      <c r="I2444" s="2" t="s">
        <v>8313</v>
      </c>
      <c r="J2444" s="2" t="s">
        <v>8314</v>
      </c>
    </row>
    <row r="2445" spans="1:10">
      <c r="A2445" s="2" t="s">
        <v>7196</v>
      </c>
      <c r="B2445" s="2" t="s">
        <v>7195</v>
      </c>
      <c r="C2445" s="2" t="s">
        <v>221</v>
      </c>
      <c r="D2445" s="3">
        <v>46038</v>
      </c>
      <c r="E2445" s="4">
        <v>1433.84</v>
      </c>
      <c r="F2445" s="4">
        <v>1262.51</v>
      </c>
      <c r="G2445" s="4">
        <v>5311.2299999999977</v>
      </c>
      <c r="H2445" s="2" t="s">
        <v>6</v>
      </c>
      <c r="I2445" s="2" t="s">
        <v>8315</v>
      </c>
      <c r="J2445" s="2" t="s">
        <v>8314</v>
      </c>
    </row>
    <row r="2446" spans="1:10">
      <c r="A2446" s="2" t="s">
        <v>7198</v>
      </c>
      <c r="B2446" s="2" t="s">
        <v>7197</v>
      </c>
      <c r="C2446" s="2" t="s">
        <v>234</v>
      </c>
      <c r="D2446" s="3">
        <v>46038</v>
      </c>
      <c r="E2446" s="4">
        <v>785.27</v>
      </c>
      <c r="F2446" s="4">
        <v>682.17</v>
      </c>
      <c r="G2446" s="4">
        <v>824.80000000000018</v>
      </c>
      <c r="H2446" s="2" t="s">
        <v>6</v>
      </c>
      <c r="I2446" s="2" t="s">
        <v>8316</v>
      </c>
      <c r="J2446" s="2" t="s">
        <v>8314</v>
      </c>
    </row>
    <row r="2447" spans="1:10">
      <c r="A2447" s="2" t="s">
        <v>7200</v>
      </c>
      <c r="B2447" s="2" t="s">
        <v>7199</v>
      </c>
      <c r="C2447" s="2" t="s">
        <v>229</v>
      </c>
      <c r="D2447" s="3">
        <v>46037</v>
      </c>
      <c r="E2447" s="4">
        <v>865.19</v>
      </c>
      <c r="F2447" s="4">
        <v>744.14</v>
      </c>
      <c r="G2447" s="4">
        <v>4115.7000000000025</v>
      </c>
      <c r="H2447" s="2" t="s">
        <v>6</v>
      </c>
      <c r="I2447" s="2" t="s">
        <v>8316</v>
      </c>
      <c r="J2447" s="2" t="s">
        <v>8314</v>
      </c>
    </row>
    <row r="2448" spans="1:10">
      <c r="A2448" s="2" t="s">
        <v>7202</v>
      </c>
      <c r="B2448" s="2" t="s">
        <v>7201</v>
      </c>
      <c r="C2448" s="2" t="s">
        <v>235</v>
      </c>
      <c r="D2448" s="3">
        <v>46040</v>
      </c>
      <c r="E2448" s="4">
        <v>971.06</v>
      </c>
      <c r="F2448" s="4">
        <v>814.47</v>
      </c>
      <c r="G2448" s="4">
        <v>1252.7199999999993</v>
      </c>
      <c r="H2448" s="2" t="s">
        <v>6</v>
      </c>
      <c r="I2448" s="2" t="s">
        <v>8315</v>
      </c>
      <c r="J2448" s="2" t="s">
        <v>8314</v>
      </c>
    </row>
    <row r="2449" spans="1:10">
      <c r="A2449" s="2" t="s">
        <v>7204</v>
      </c>
      <c r="B2449" s="2" t="s">
        <v>7203</v>
      </c>
      <c r="C2449" s="2" t="s">
        <v>237</v>
      </c>
      <c r="D2449" s="3">
        <v>46035</v>
      </c>
      <c r="E2449" s="4">
        <v>2514.75</v>
      </c>
      <c r="F2449" s="4">
        <v>2158.12</v>
      </c>
      <c r="G2449" s="4">
        <v>13195.310000000005</v>
      </c>
      <c r="H2449" s="2" t="s">
        <v>6</v>
      </c>
      <c r="I2449" s="2" t="s">
        <v>8316</v>
      </c>
      <c r="J2449" s="2" t="s">
        <v>8314</v>
      </c>
    </row>
    <row r="2450" spans="1:10">
      <c r="A2450" s="2" t="s">
        <v>7206</v>
      </c>
      <c r="B2450" s="2" t="s">
        <v>7205</v>
      </c>
      <c r="C2450" s="2" t="s">
        <v>227</v>
      </c>
      <c r="D2450" s="3">
        <v>46035</v>
      </c>
      <c r="E2450" s="4">
        <v>243.67</v>
      </c>
      <c r="F2450" s="4">
        <v>242.86</v>
      </c>
      <c r="G2450" s="4">
        <v>31.58999999999898</v>
      </c>
      <c r="H2450" s="2" t="s">
        <v>6</v>
      </c>
      <c r="I2450" s="2" t="s">
        <v>8315</v>
      </c>
      <c r="J2450" s="2" t="s">
        <v>8314</v>
      </c>
    </row>
    <row r="2451" spans="1:10">
      <c r="A2451" s="2" t="s">
        <v>7208</v>
      </c>
      <c r="B2451" s="2" t="s">
        <v>7207</v>
      </c>
      <c r="C2451" s="2" t="s">
        <v>185</v>
      </c>
      <c r="D2451" s="3">
        <v>46035</v>
      </c>
      <c r="E2451" s="4">
        <v>73.87</v>
      </c>
      <c r="F2451" s="4">
        <v>69.45</v>
      </c>
      <c r="G2451" s="4">
        <v>101.66000000000004</v>
      </c>
      <c r="H2451" s="2" t="s">
        <v>6</v>
      </c>
      <c r="I2451" s="2" t="s">
        <v>8316</v>
      </c>
      <c r="J2451" s="2" t="s">
        <v>8314</v>
      </c>
    </row>
    <row r="2452" spans="1:10">
      <c r="A2452" s="2" t="s">
        <v>7210</v>
      </c>
      <c r="B2452" s="2" t="s">
        <v>7209</v>
      </c>
      <c r="C2452" s="2" t="s">
        <v>257</v>
      </c>
      <c r="D2452" s="3">
        <v>46033</v>
      </c>
      <c r="E2452" s="4">
        <v>1447.43</v>
      </c>
      <c r="F2452" s="4">
        <v>1298.73</v>
      </c>
      <c r="G2452" s="4">
        <v>3866.2000000000012</v>
      </c>
      <c r="H2452" s="2" t="s">
        <v>6</v>
      </c>
      <c r="I2452" s="2" t="s">
        <v>8316</v>
      </c>
      <c r="J2452" s="2" t="s">
        <v>8314</v>
      </c>
    </row>
    <row r="2453" spans="1:10">
      <c r="A2453" s="2" t="s">
        <v>7212</v>
      </c>
      <c r="B2453" s="2" t="s">
        <v>7211</v>
      </c>
      <c r="C2453" s="2" t="s">
        <v>224</v>
      </c>
      <c r="D2453" s="3">
        <v>46052</v>
      </c>
      <c r="E2453" s="4">
        <v>2714.39</v>
      </c>
      <c r="F2453" s="4">
        <v>2509.06</v>
      </c>
      <c r="G2453" s="4">
        <v>8623.8599999999969</v>
      </c>
      <c r="H2453" s="2" t="s">
        <v>6</v>
      </c>
      <c r="I2453" s="2" t="s">
        <v>8316</v>
      </c>
      <c r="J2453" s="2" t="s">
        <v>8314</v>
      </c>
    </row>
    <row r="2454" spans="1:10">
      <c r="A2454" s="2" t="s">
        <v>7214</v>
      </c>
      <c r="B2454" s="2" t="s">
        <v>7213</v>
      </c>
      <c r="C2454" s="2" t="s">
        <v>230</v>
      </c>
      <c r="D2454" s="3">
        <v>46068</v>
      </c>
      <c r="E2454" s="4">
        <v>51.6</v>
      </c>
      <c r="F2454" s="4">
        <v>46.73</v>
      </c>
      <c r="G2454" s="4">
        <v>219.1500000000002</v>
      </c>
      <c r="H2454" s="2" t="s">
        <v>6</v>
      </c>
      <c r="I2454" s="2" t="s">
        <v>8316</v>
      </c>
      <c r="J2454" s="2" t="s">
        <v>8314</v>
      </c>
    </row>
    <row r="2455" spans="1:10">
      <c r="A2455" s="2" t="s">
        <v>7216</v>
      </c>
      <c r="B2455" s="2" t="s">
        <v>7215</v>
      </c>
      <c r="C2455" s="2" t="s">
        <v>249</v>
      </c>
      <c r="D2455" s="3">
        <v>46050</v>
      </c>
      <c r="E2455" s="4">
        <v>2066.59</v>
      </c>
      <c r="F2455" s="4">
        <v>1824.44</v>
      </c>
      <c r="G2455" s="4">
        <v>10412.450000000004</v>
      </c>
      <c r="H2455" s="2" t="s">
        <v>6</v>
      </c>
      <c r="I2455" s="2" t="s">
        <v>8316</v>
      </c>
      <c r="J2455" s="2" t="s">
        <v>8314</v>
      </c>
    </row>
    <row r="2456" spans="1:10">
      <c r="A2456" s="2" t="s">
        <v>7218</v>
      </c>
      <c r="B2456" s="2" t="s">
        <v>7217</v>
      </c>
      <c r="C2456" s="2" t="s">
        <v>224</v>
      </c>
      <c r="D2456" s="3">
        <v>46049</v>
      </c>
      <c r="E2456" s="4">
        <v>2596.88</v>
      </c>
      <c r="F2456" s="4">
        <v>2404.09</v>
      </c>
      <c r="G2456" s="4">
        <v>1735.1099999999997</v>
      </c>
      <c r="H2456" s="2" t="s">
        <v>6</v>
      </c>
      <c r="I2456" s="2" t="s">
        <v>8316</v>
      </c>
      <c r="J2456" s="2" t="s">
        <v>8314</v>
      </c>
    </row>
    <row r="2457" spans="1:10">
      <c r="A2457" s="2" t="s">
        <v>7220</v>
      </c>
      <c r="B2457" s="2" t="s">
        <v>7219</v>
      </c>
      <c r="C2457" s="2" t="s">
        <v>185</v>
      </c>
      <c r="D2457" s="3">
        <v>46048</v>
      </c>
      <c r="E2457" s="4">
        <v>62.28</v>
      </c>
      <c r="F2457" s="4">
        <v>60.22</v>
      </c>
      <c r="G2457" s="4">
        <v>59.740000000000066</v>
      </c>
      <c r="H2457" s="2" t="s">
        <v>6</v>
      </c>
      <c r="I2457" s="2" t="s">
        <v>8313</v>
      </c>
      <c r="J2457" s="2" t="s">
        <v>8314</v>
      </c>
    </row>
    <row r="2458" spans="1:10">
      <c r="A2458" s="2" t="s">
        <v>7222</v>
      </c>
      <c r="B2458" s="2" t="s">
        <v>7221</v>
      </c>
      <c r="C2458" s="2" t="s">
        <v>257</v>
      </c>
      <c r="D2458" s="3">
        <v>46089</v>
      </c>
      <c r="E2458" s="4">
        <v>1649.15</v>
      </c>
      <c r="F2458" s="4">
        <v>1491.96</v>
      </c>
      <c r="G2458" s="4">
        <v>2986.610000000001</v>
      </c>
      <c r="H2458" s="2" t="s">
        <v>6</v>
      </c>
      <c r="I2458" s="2" t="s">
        <v>8316</v>
      </c>
      <c r="J2458" s="2" t="s">
        <v>8314</v>
      </c>
    </row>
    <row r="2459" spans="1:10">
      <c r="A2459" s="2" t="s">
        <v>7224</v>
      </c>
      <c r="B2459" s="2" t="s">
        <v>7223</v>
      </c>
      <c r="C2459" s="2" t="s">
        <v>170</v>
      </c>
      <c r="D2459" s="3">
        <v>46047</v>
      </c>
      <c r="E2459" s="4">
        <v>374.26</v>
      </c>
      <c r="F2459" s="4">
        <v>347.7</v>
      </c>
      <c r="G2459" s="4">
        <v>903.04000000000008</v>
      </c>
      <c r="H2459" s="2" t="s">
        <v>6</v>
      </c>
      <c r="I2459" s="2" t="s">
        <v>8313</v>
      </c>
      <c r="J2459" s="2" t="s">
        <v>8314</v>
      </c>
    </row>
    <row r="2460" spans="1:10">
      <c r="A2460" s="2" t="s">
        <v>7226</v>
      </c>
      <c r="B2460" s="2" t="s">
        <v>7225</v>
      </c>
      <c r="C2460" s="2" t="s">
        <v>165</v>
      </c>
      <c r="D2460" s="3">
        <v>46046</v>
      </c>
      <c r="E2460" s="4">
        <v>1217.29</v>
      </c>
      <c r="F2460" s="4">
        <v>1049.1600000000001</v>
      </c>
      <c r="G2460" s="4">
        <v>4875.7699999999968</v>
      </c>
      <c r="H2460" s="2" t="s">
        <v>6</v>
      </c>
      <c r="I2460" s="2" t="s">
        <v>8316</v>
      </c>
      <c r="J2460" s="2" t="s">
        <v>8314</v>
      </c>
    </row>
    <row r="2461" spans="1:10">
      <c r="A2461" s="2" t="s">
        <v>7228</v>
      </c>
      <c r="B2461" s="2" t="s">
        <v>7227</v>
      </c>
      <c r="C2461" s="2" t="s">
        <v>221</v>
      </c>
      <c r="D2461" s="3">
        <v>46049</v>
      </c>
      <c r="E2461" s="4">
        <v>1505.97</v>
      </c>
      <c r="F2461" s="4">
        <v>1341.72</v>
      </c>
      <c r="G2461" s="4">
        <v>7227</v>
      </c>
      <c r="H2461" s="2" t="s">
        <v>6</v>
      </c>
      <c r="I2461" s="2" t="s">
        <v>8316</v>
      </c>
      <c r="J2461" s="2" t="s">
        <v>8314</v>
      </c>
    </row>
    <row r="2462" spans="1:10">
      <c r="A2462" s="2" t="s">
        <v>7230</v>
      </c>
      <c r="B2462" s="2" t="s">
        <v>7229</v>
      </c>
      <c r="C2462" s="2" t="s">
        <v>235</v>
      </c>
      <c r="D2462" s="3">
        <v>46045</v>
      </c>
      <c r="E2462" s="4">
        <v>1299.43</v>
      </c>
      <c r="F2462" s="4">
        <v>1148.69</v>
      </c>
      <c r="G2462" s="4">
        <v>6180.34</v>
      </c>
      <c r="H2462" s="2" t="s">
        <v>6</v>
      </c>
      <c r="I2462" s="2" t="s">
        <v>8316</v>
      </c>
      <c r="J2462" s="2" t="s">
        <v>8314</v>
      </c>
    </row>
    <row r="2463" spans="1:10">
      <c r="A2463" s="2" t="s">
        <v>7232</v>
      </c>
      <c r="B2463" s="2" t="s">
        <v>7231</v>
      </c>
      <c r="C2463" s="2" t="s">
        <v>222</v>
      </c>
      <c r="D2463" s="3">
        <v>46057</v>
      </c>
      <c r="E2463" s="4">
        <v>7281.74</v>
      </c>
      <c r="F2463" s="4">
        <v>6380.11</v>
      </c>
      <c r="G2463" s="4">
        <v>6311.4100000000008</v>
      </c>
      <c r="H2463" s="2" t="s">
        <v>6</v>
      </c>
      <c r="I2463" s="2" t="s">
        <v>8316</v>
      </c>
      <c r="J2463" s="2" t="s">
        <v>8314</v>
      </c>
    </row>
    <row r="2464" spans="1:10">
      <c r="A2464" s="2" t="s">
        <v>7234</v>
      </c>
      <c r="B2464" s="2" t="s">
        <v>7233</v>
      </c>
      <c r="C2464" s="2" t="s">
        <v>240</v>
      </c>
      <c r="D2464" s="3">
        <v>46043</v>
      </c>
      <c r="E2464" s="4">
        <v>605.95000000000005</v>
      </c>
      <c r="F2464" s="4">
        <v>554.96</v>
      </c>
      <c r="G2464" s="4">
        <v>203.96000000000004</v>
      </c>
      <c r="H2464" s="2" t="s">
        <v>6</v>
      </c>
      <c r="I2464" s="2" t="s">
        <v>8316</v>
      </c>
      <c r="J2464" s="2" t="s">
        <v>8314</v>
      </c>
    </row>
    <row r="2465" spans="1:10">
      <c r="A2465" s="2" t="s">
        <v>7236</v>
      </c>
      <c r="B2465" s="2" t="s">
        <v>7235</v>
      </c>
      <c r="C2465" s="2" t="s">
        <v>235</v>
      </c>
      <c r="D2465" s="3">
        <v>46137</v>
      </c>
      <c r="E2465" s="4">
        <v>873.03</v>
      </c>
      <c r="F2465" s="4">
        <v>822.46</v>
      </c>
      <c r="G2465" s="4">
        <v>303.41999999999962</v>
      </c>
      <c r="H2465" s="2" t="s">
        <v>6</v>
      </c>
      <c r="I2465" s="2" t="s">
        <v>8316</v>
      </c>
      <c r="J2465" s="2" t="s">
        <v>8314</v>
      </c>
    </row>
    <row r="2466" spans="1:10">
      <c r="A2466" s="2" t="s">
        <v>7238</v>
      </c>
      <c r="B2466" s="2" t="s">
        <v>7237</v>
      </c>
      <c r="C2466" s="2" t="s">
        <v>252</v>
      </c>
      <c r="D2466" s="3">
        <v>46041</v>
      </c>
      <c r="E2466" s="4">
        <v>637.46</v>
      </c>
      <c r="F2466" s="4">
        <v>581.29</v>
      </c>
      <c r="G2466" s="4">
        <v>1235.7400000000016</v>
      </c>
      <c r="H2466" s="2" t="s">
        <v>6</v>
      </c>
      <c r="I2466" s="2" t="s">
        <v>8313</v>
      </c>
      <c r="J2466" s="2" t="s">
        <v>8314</v>
      </c>
    </row>
    <row r="2467" spans="1:10">
      <c r="A2467" s="2" t="s">
        <v>7240</v>
      </c>
      <c r="B2467" s="2" t="s">
        <v>7239</v>
      </c>
      <c r="C2467" s="2" t="s">
        <v>185</v>
      </c>
      <c r="D2467" s="3">
        <v>46062</v>
      </c>
      <c r="E2467" s="4">
        <v>75.77</v>
      </c>
      <c r="F2467" s="4">
        <v>69.680000000000007</v>
      </c>
      <c r="G2467" s="4">
        <v>194.87999999999965</v>
      </c>
      <c r="H2467" s="2" t="s">
        <v>6</v>
      </c>
      <c r="I2467" s="2" t="s">
        <v>8315</v>
      </c>
      <c r="J2467" s="2" t="s">
        <v>8314</v>
      </c>
    </row>
    <row r="2468" spans="1:10">
      <c r="A2468" s="2" t="s">
        <v>7242</v>
      </c>
      <c r="B2468" s="2" t="s">
        <v>7241</v>
      </c>
      <c r="C2468" s="2" t="s">
        <v>202</v>
      </c>
      <c r="D2468" s="3">
        <v>46042</v>
      </c>
      <c r="E2468" s="4">
        <v>4162.96</v>
      </c>
      <c r="F2468" s="4">
        <v>3919.13</v>
      </c>
      <c r="G2468" s="4">
        <v>8046.3899999999976</v>
      </c>
      <c r="H2468" s="2" t="s">
        <v>6</v>
      </c>
      <c r="I2468" s="2" t="s">
        <v>8316</v>
      </c>
      <c r="J2468" s="2" t="s">
        <v>8314</v>
      </c>
    </row>
    <row r="2469" spans="1:10">
      <c r="A2469" s="2" t="s">
        <v>7244</v>
      </c>
      <c r="B2469" s="2" t="s">
        <v>7243</v>
      </c>
      <c r="C2469" s="2" t="s">
        <v>242</v>
      </c>
      <c r="D2469" s="3">
        <v>46039</v>
      </c>
      <c r="E2469" s="4">
        <v>51.38</v>
      </c>
      <c r="F2469" s="4">
        <v>47.16</v>
      </c>
      <c r="G2469" s="4">
        <v>177.24000000000024</v>
      </c>
      <c r="H2469" s="2" t="s">
        <v>6</v>
      </c>
      <c r="I2469" s="2" t="s">
        <v>8313</v>
      </c>
      <c r="J2469" s="2" t="s">
        <v>8314</v>
      </c>
    </row>
    <row r="2470" spans="1:10">
      <c r="A2470" s="2" t="s">
        <v>7246</v>
      </c>
      <c r="B2470" s="2" t="s">
        <v>7245</v>
      </c>
      <c r="C2470" s="2" t="s">
        <v>223</v>
      </c>
      <c r="D2470" s="3">
        <v>46067</v>
      </c>
      <c r="E2470" s="4">
        <v>1508.15</v>
      </c>
      <c r="F2470" s="4">
        <v>1298.98</v>
      </c>
      <c r="G2470" s="4">
        <v>9203.4800000000032</v>
      </c>
      <c r="H2470" s="2" t="s">
        <v>6</v>
      </c>
      <c r="I2470" s="2" t="s">
        <v>8316</v>
      </c>
      <c r="J2470" s="2" t="s">
        <v>8314</v>
      </c>
    </row>
    <row r="2471" spans="1:10">
      <c r="A2471" s="2" t="s">
        <v>7248</v>
      </c>
      <c r="B2471" s="2" t="s">
        <v>7247</v>
      </c>
      <c r="C2471" s="2" t="s">
        <v>239</v>
      </c>
      <c r="D2471" s="3">
        <v>46044</v>
      </c>
      <c r="E2471" s="4">
        <v>662.69</v>
      </c>
      <c r="F2471" s="4">
        <v>603.16</v>
      </c>
      <c r="G2471" s="4">
        <v>2321.6700000000033</v>
      </c>
      <c r="H2471" s="2" t="s">
        <v>6</v>
      </c>
      <c r="I2471" s="2" t="s">
        <v>8315</v>
      </c>
      <c r="J2471" s="2" t="s">
        <v>8314</v>
      </c>
    </row>
    <row r="2472" spans="1:10">
      <c r="A2472" s="2" t="s">
        <v>7250</v>
      </c>
      <c r="B2472" s="2" t="s">
        <v>7249</v>
      </c>
      <c r="C2472" s="2" t="s">
        <v>225</v>
      </c>
      <c r="D2472" s="3">
        <v>46057</v>
      </c>
      <c r="E2472" s="4">
        <v>1897.66</v>
      </c>
      <c r="F2472" s="4">
        <v>1806.36</v>
      </c>
      <c r="G2472" s="4">
        <v>639.10000000000127</v>
      </c>
      <c r="H2472" s="2" t="s">
        <v>6</v>
      </c>
      <c r="I2472" s="2" t="s">
        <v>8316</v>
      </c>
      <c r="J2472" s="2" t="s">
        <v>8314</v>
      </c>
    </row>
    <row r="2473" spans="1:10">
      <c r="A2473" s="2" t="s">
        <v>7252</v>
      </c>
      <c r="B2473" s="2" t="s">
        <v>7251</v>
      </c>
      <c r="C2473" s="2" t="s">
        <v>221</v>
      </c>
      <c r="D2473" s="3">
        <v>46056</v>
      </c>
      <c r="E2473" s="4">
        <v>1779.12</v>
      </c>
      <c r="F2473" s="4">
        <v>1525.72</v>
      </c>
      <c r="G2473" s="4">
        <v>5574.7999999999975</v>
      </c>
      <c r="H2473" s="2" t="s">
        <v>6</v>
      </c>
      <c r="I2473" s="2" t="s">
        <v>8315</v>
      </c>
      <c r="J2473" s="2" t="s">
        <v>8314</v>
      </c>
    </row>
    <row r="2474" spans="1:10">
      <c r="A2474" s="2" t="s">
        <v>7254</v>
      </c>
      <c r="B2474" s="2" t="s">
        <v>7253</v>
      </c>
      <c r="C2474" s="2" t="s">
        <v>218</v>
      </c>
      <c r="D2474" s="3">
        <v>46055</v>
      </c>
      <c r="E2474" s="4">
        <v>9077.99</v>
      </c>
      <c r="F2474" s="4">
        <v>7556.74</v>
      </c>
      <c r="G2474" s="4">
        <v>4563.75</v>
      </c>
      <c r="H2474" s="2" t="s">
        <v>6</v>
      </c>
      <c r="I2474" s="2" t="s">
        <v>8316</v>
      </c>
      <c r="J2474" s="2" t="s">
        <v>8314</v>
      </c>
    </row>
    <row r="2475" spans="1:10">
      <c r="A2475" s="2" t="s">
        <v>7256</v>
      </c>
      <c r="B2475" s="2" t="s">
        <v>7255</v>
      </c>
      <c r="C2475" s="2" t="s">
        <v>258</v>
      </c>
      <c r="D2475" s="3">
        <v>46065</v>
      </c>
      <c r="E2475" s="4">
        <v>5658.86</v>
      </c>
      <c r="F2475" s="4">
        <v>4757.29</v>
      </c>
      <c r="G2475" s="4">
        <v>23440.819999999992</v>
      </c>
      <c r="H2475" s="2" t="s">
        <v>6</v>
      </c>
      <c r="I2475" s="2" t="s">
        <v>8313</v>
      </c>
      <c r="J2475" s="2" t="s">
        <v>8314</v>
      </c>
    </row>
    <row r="2476" spans="1:10">
      <c r="A2476" s="2" t="s">
        <v>7258</v>
      </c>
      <c r="B2476" s="2" t="s">
        <v>7257</v>
      </c>
      <c r="C2476" s="2" t="s">
        <v>218</v>
      </c>
      <c r="D2476" s="3">
        <v>46063</v>
      </c>
      <c r="E2476" s="4">
        <v>8915.66</v>
      </c>
      <c r="F2476" s="4">
        <v>8415.15</v>
      </c>
      <c r="G2476" s="4">
        <v>14514.790000000006</v>
      </c>
      <c r="H2476" s="2" t="s">
        <v>6</v>
      </c>
      <c r="I2476" s="2" t="s">
        <v>8313</v>
      </c>
      <c r="J2476" s="2" t="s">
        <v>8314</v>
      </c>
    </row>
    <row r="2477" spans="1:10">
      <c r="A2477" s="2" t="s">
        <v>7260</v>
      </c>
      <c r="B2477" s="2" t="s">
        <v>7259</v>
      </c>
      <c r="C2477" s="2" t="s">
        <v>202</v>
      </c>
      <c r="D2477" s="3">
        <v>46052</v>
      </c>
      <c r="E2477" s="4">
        <v>7064.6</v>
      </c>
      <c r="F2477" s="4">
        <v>6086.99</v>
      </c>
      <c r="G2477" s="4">
        <v>19552.200000000012</v>
      </c>
      <c r="H2477" s="2" t="s">
        <v>6</v>
      </c>
      <c r="I2477" s="2" t="s">
        <v>8315</v>
      </c>
      <c r="J2477" s="2" t="s">
        <v>8314</v>
      </c>
    </row>
    <row r="2478" spans="1:10">
      <c r="A2478" s="2" t="s">
        <v>7262</v>
      </c>
      <c r="B2478" s="2" t="s">
        <v>7261</v>
      </c>
      <c r="C2478" s="2" t="s">
        <v>255</v>
      </c>
      <c r="D2478" s="3">
        <v>46114</v>
      </c>
      <c r="E2478" s="4">
        <v>883.17</v>
      </c>
      <c r="F2478" s="4">
        <v>747.81</v>
      </c>
      <c r="G2478" s="4">
        <v>5279.0400000000009</v>
      </c>
      <c r="H2478" s="2" t="s">
        <v>6</v>
      </c>
      <c r="I2478" s="2" t="s">
        <v>8315</v>
      </c>
      <c r="J2478" s="2" t="s">
        <v>8314</v>
      </c>
    </row>
    <row r="2479" spans="1:10">
      <c r="A2479" s="2" t="s">
        <v>7264</v>
      </c>
      <c r="B2479" s="2" t="s">
        <v>7263</v>
      </c>
      <c r="C2479" s="2" t="s">
        <v>238</v>
      </c>
      <c r="D2479" s="3">
        <v>46055</v>
      </c>
      <c r="E2479" s="4">
        <v>1127.68</v>
      </c>
      <c r="F2479" s="4">
        <v>1006.67</v>
      </c>
      <c r="G2479" s="4">
        <v>242.02000000000021</v>
      </c>
      <c r="H2479" s="2" t="s">
        <v>6</v>
      </c>
      <c r="I2479" s="2" t="s">
        <v>8313</v>
      </c>
      <c r="J2479" s="2" t="s">
        <v>8314</v>
      </c>
    </row>
    <row r="2480" spans="1:10">
      <c r="A2480" s="2" t="s">
        <v>7266</v>
      </c>
      <c r="B2480" s="2" t="s">
        <v>7265</v>
      </c>
      <c r="C2480" s="2" t="s">
        <v>224</v>
      </c>
      <c r="D2480" s="3">
        <v>46055</v>
      </c>
      <c r="E2480" s="4">
        <v>1682.52</v>
      </c>
      <c r="F2480" s="4">
        <v>1593.25</v>
      </c>
      <c r="G2480" s="4">
        <v>3660.0699999999993</v>
      </c>
      <c r="H2480" s="2" t="s">
        <v>6</v>
      </c>
      <c r="I2480" s="2" t="s">
        <v>8315</v>
      </c>
      <c r="J2480" s="2" t="s">
        <v>8314</v>
      </c>
    </row>
    <row r="2481" spans="1:10">
      <c r="A2481" s="2" t="s">
        <v>7268</v>
      </c>
      <c r="B2481" s="2" t="s">
        <v>7267</v>
      </c>
      <c r="C2481" s="2" t="s">
        <v>221</v>
      </c>
      <c r="D2481" s="3">
        <v>46077</v>
      </c>
      <c r="E2481" s="4">
        <v>1003.42</v>
      </c>
      <c r="F2481" s="4">
        <v>874.9</v>
      </c>
      <c r="G2481" s="4">
        <v>2570.3999999999996</v>
      </c>
      <c r="H2481" s="2" t="s">
        <v>6</v>
      </c>
      <c r="I2481" s="2" t="s">
        <v>8313</v>
      </c>
      <c r="J2481" s="2" t="s">
        <v>8314</v>
      </c>
    </row>
    <row r="2482" spans="1:10">
      <c r="A2482" s="2" t="s">
        <v>7270</v>
      </c>
      <c r="B2482" s="2" t="s">
        <v>7269</v>
      </c>
      <c r="C2482" s="2" t="s">
        <v>210</v>
      </c>
      <c r="D2482" s="3">
        <v>46049</v>
      </c>
      <c r="E2482" s="4">
        <v>763.42</v>
      </c>
      <c r="F2482" s="4">
        <v>665.41</v>
      </c>
      <c r="G2482" s="4">
        <v>784.07999999999993</v>
      </c>
      <c r="H2482" s="2" t="s">
        <v>6</v>
      </c>
      <c r="I2482" s="2" t="s">
        <v>8316</v>
      </c>
      <c r="J2482" s="2" t="s">
        <v>8314</v>
      </c>
    </row>
    <row r="2483" spans="1:10">
      <c r="A2483" s="2" t="s">
        <v>7272</v>
      </c>
      <c r="B2483" s="2" t="s">
        <v>7271</v>
      </c>
      <c r="C2483" s="2" t="s">
        <v>194</v>
      </c>
      <c r="D2483" s="3">
        <v>46075</v>
      </c>
      <c r="E2483" s="4">
        <v>7522.32</v>
      </c>
      <c r="F2483" s="4">
        <v>6545.9</v>
      </c>
      <c r="G2483" s="4">
        <v>27339.760000000002</v>
      </c>
      <c r="H2483" s="2" t="s">
        <v>6</v>
      </c>
      <c r="I2483" s="2" t="s">
        <v>8315</v>
      </c>
      <c r="J2483" s="2" t="s">
        <v>8314</v>
      </c>
    </row>
    <row r="2484" spans="1:10">
      <c r="A2484" s="2" t="s">
        <v>7274</v>
      </c>
      <c r="B2484" s="2" t="s">
        <v>7273</v>
      </c>
      <c r="C2484" s="2" t="s">
        <v>227</v>
      </c>
      <c r="D2484" s="3">
        <v>46057</v>
      </c>
      <c r="E2484" s="4">
        <v>673.01</v>
      </c>
      <c r="F2484" s="4">
        <v>612.1</v>
      </c>
      <c r="G2484" s="4">
        <v>1949.119999999999</v>
      </c>
      <c r="H2484" s="2" t="s">
        <v>6</v>
      </c>
      <c r="I2484" s="2" t="s">
        <v>8313</v>
      </c>
      <c r="J2484" s="2" t="s">
        <v>8314</v>
      </c>
    </row>
    <row r="2485" spans="1:10">
      <c r="A2485" s="2" t="s">
        <v>7276</v>
      </c>
      <c r="B2485" s="2" t="s">
        <v>7275</v>
      </c>
      <c r="C2485" s="2" t="s">
        <v>241</v>
      </c>
      <c r="D2485" s="3">
        <v>46047</v>
      </c>
      <c r="E2485" s="4">
        <v>884.96</v>
      </c>
      <c r="F2485" s="4">
        <v>777.61</v>
      </c>
      <c r="G2485" s="4">
        <v>1502.9000000000003</v>
      </c>
      <c r="H2485" s="2" t="s">
        <v>6</v>
      </c>
      <c r="I2485" s="2" t="s">
        <v>8315</v>
      </c>
      <c r="J2485" s="2" t="s">
        <v>8314</v>
      </c>
    </row>
    <row r="2486" spans="1:10">
      <c r="A2486" s="2" t="s">
        <v>7278</v>
      </c>
      <c r="B2486" s="2" t="s">
        <v>7277</v>
      </c>
      <c r="C2486" s="2" t="s">
        <v>239</v>
      </c>
      <c r="D2486" s="3">
        <v>46048</v>
      </c>
      <c r="E2486" s="4">
        <v>203.03</v>
      </c>
      <c r="F2486" s="4">
        <v>188.54</v>
      </c>
      <c r="G2486" s="4">
        <v>536.13000000000034</v>
      </c>
      <c r="H2486" s="2" t="s">
        <v>6</v>
      </c>
      <c r="I2486" s="2" t="s">
        <v>8315</v>
      </c>
      <c r="J2486" s="2" t="s">
        <v>8314</v>
      </c>
    </row>
    <row r="2487" spans="1:10">
      <c r="A2487" s="2" t="s">
        <v>7280</v>
      </c>
      <c r="B2487" s="2" t="s">
        <v>7279</v>
      </c>
      <c r="C2487" s="2" t="s">
        <v>158</v>
      </c>
      <c r="D2487" s="3">
        <v>46081</v>
      </c>
      <c r="E2487" s="4">
        <v>1821.64</v>
      </c>
      <c r="F2487" s="4">
        <v>1635.36</v>
      </c>
      <c r="G2487" s="4">
        <v>2049.0800000000022</v>
      </c>
      <c r="H2487" s="2" t="s">
        <v>6</v>
      </c>
      <c r="I2487" s="2" t="s">
        <v>8313</v>
      </c>
      <c r="J2487" s="2" t="s">
        <v>8314</v>
      </c>
    </row>
    <row r="2488" spans="1:10">
      <c r="A2488" s="2" t="s">
        <v>7282</v>
      </c>
      <c r="B2488" s="2" t="s">
        <v>7281</v>
      </c>
      <c r="C2488" s="2" t="s">
        <v>238</v>
      </c>
      <c r="D2488" s="3">
        <v>46046</v>
      </c>
      <c r="E2488" s="4">
        <v>1522.47</v>
      </c>
      <c r="F2488" s="4">
        <v>1496.88</v>
      </c>
      <c r="G2488" s="4">
        <v>1049.1899999999966</v>
      </c>
      <c r="H2488" s="2" t="s">
        <v>6</v>
      </c>
      <c r="I2488" s="2" t="s">
        <v>8313</v>
      </c>
      <c r="J2488" s="2" t="s">
        <v>8314</v>
      </c>
    </row>
    <row r="2489" spans="1:10">
      <c r="A2489" s="2" t="s">
        <v>7284</v>
      </c>
      <c r="B2489" s="2" t="s">
        <v>7283</v>
      </c>
      <c r="C2489" s="2" t="s">
        <v>224</v>
      </c>
      <c r="D2489" s="3">
        <v>46046</v>
      </c>
      <c r="E2489" s="4">
        <v>845.5</v>
      </c>
      <c r="F2489" s="4">
        <v>699.28</v>
      </c>
      <c r="G2489" s="4">
        <v>6579.9000000000015</v>
      </c>
      <c r="H2489" s="2" t="s">
        <v>6</v>
      </c>
      <c r="I2489" s="2" t="s">
        <v>8316</v>
      </c>
      <c r="J2489" s="2" t="s">
        <v>8314</v>
      </c>
    </row>
    <row r="2490" spans="1:10">
      <c r="A2490" s="2" t="s">
        <v>7286</v>
      </c>
      <c r="B2490" s="2" t="s">
        <v>7285</v>
      </c>
      <c r="C2490" s="2" t="s">
        <v>165</v>
      </c>
      <c r="D2490" s="3">
        <v>46066</v>
      </c>
      <c r="E2490" s="4">
        <v>1489.14</v>
      </c>
      <c r="F2490" s="4">
        <v>1386.19</v>
      </c>
      <c r="G2490" s="4">
        <v>4426.8500000000022</v>
      </c>
      <c r="H2490" s="2" t="s">
        <v>6</v>
      </c>
      <c r="I2490" s="2" t="s">
        <v>8313</v>
      </c>
      <c r="J2490" s="2" t="s">
        <v>8314</v>
      </c>
    </row>
    <row r="2491" spans="1:10">
      <c r="A2491" s="2" t="s">
        <v>7288</v>
      </c>
      <c r="B2491" s="2" t="s">
        <v>7287</v>
      </c>
      <c r="C2491" s="2" t="s">
        <v>170</v>
      </c>
      <c r="D2491" s="3">
        <v>46068</v>
      </c>
      <c r="E2491" s="4">
        <v>678.16</v>
      </c>
      <c r="F2491" s="4">
        <v>625.85</v>
      </c>
      <c r="G2491" s="4">
        <v>104.61999999999989</v>
      </c>
      <c r="H2491" s="2" t="s">
        <v>6</v>
      </c>
      <c r="I2491" s="2" t="s">
        <v>8313</v>
      </c>
      <c r="J2491" s="2" t="s">
        <v>8314</v>
      </c>
    </row>
    <row r="2492" spans="1:10">
      <c r="A2492" s="2" t="s">
        <v>7290</v>
      </c>
      <c r="B2492" s="2" t="s">
        <v>7289</v>
      </c>
      <c r="C2492" s="2" t="s">
        <v>216</v>
      </c>
      <c r="D2492" s="3">
        <v>46062</v>
      </c>
      <c r="E2492" s="4">
        <v>64.03</v>
      </c>
      <c r="F2492" s="4">
        <v>61.15</v>
      </c>
      <c r="G2492" s="4">
        <v>83.520000000000067</v>
      </c>
      <c r="H2492" s="2" t="s">
        <v>6</v>
      </c>
      <c r="I2492" s="2" t="s">
        <v>8316</v>
      </c>
      <c r="J2492" s="2" t="s">
        <v>8314</v>
      </c>
    </row>
    <row r="2493" spans="1:10">
      <c r="A2493" s="2" t="s">
        <v>7292</v>
      </c>
      <c r="B2493" s="2" t="s">
        <v>7291</v>
      </c>
      <c r="C2493" s="2" t="s">
        <v>209</v>
      </c>
      <c r="D2493" s="3">
        <v>46095</v>
      </c>
      <c r="E2493" s="4">
        <v>1186.6300000000001</v>
      </c>
      <c r="F2493" s="4">
        <v>1020.81</v>
      </c>
      <c r="G2493" s="4">
        <v>5306.2400000000052</v>
      </c>
      <c r="H2493" s="2" t="s">
        <v>6</v>
      </c>
      <c r="I2493" s="2" t="s">
        <v>8316</v>
      </c>
      <c r="J2493" s="2" t="s">
        <v>8314</v>
      </c>
    </row>
    <row r="2494" spans="1:10">
      <c r="A2494" s="2" t="s">
        <v>7294</v>
      </c>
      <c r="B2494" s="2" t="s">
        <v>7293</v>
      </c>
      <c r="C2494" s="2" t="s">
        <v>216</v>
      </c>
      <c r="D2494" s="3">
        <v>46069</v>
      </c>
      <c r="E2494" s="4">
        <v>80.19</v>
      </c>
      <c r="F2494" s="4">
        <v>73.86</v>
      </c>
      <c r="G2494" s="4">
        <v>158.24999999999994</v>
      </c>
      <c r="H2494" s="2" t="s">
        <v>6</v>
      </c>
      <c r="I2494" s="2" t="s">
        <v>8315</v>
      </c>
      <c r="J2494" s="2" t="s">
        <v>8314</v>
      </c>
    </row>
    <row r="2495" spans="1:10">
      <c r="A2495" s="2" t="s">
        <v>7296</v>
      </c>
      <c r="B2495" s="2" t="s">
        <v>7295</v>
      </c>
      <c r="C2495" s="2" t="s">
        <v>242</v>
      </c>
      <c r="D2495" s="3">
        <v>46062</v>
      </c>
      <c r="E2495" s="4">
        <v>62.88</v>
      </c>
      <c r="F2495" s="4">
        <v>58.91</v>
      </c>
      <c r="G2495" s="4">
        <v>162.77000000000024</v>
      </c>
      <c r="H2495" s="2" t="s">
        <v>6</v>
      </c>
      <c r="I2495" s="2" t="s">
        <v>8313</v>
      </c>
      <c r="J2495" s="2" t="s">
        <v>8314</v>
      </c>
    </row>
    <row r="2496" spans="1:10">
      <c r="A2496" s="2" t="s">
        <v>7298</v>
      </c>
      <c r="B2496" s="2" t="s">
        <v>7297</v>
      </c>
      <c r="C2496" s="2" t="s">
        <v>242</v>
      </c>
      <c r="D2496" s="3">
        <v>46061</v>
      </c>
      <c r="E2496" s="4">
        <v>66.13</v>
      </c>
      <c r="F2496" s="4">
        <v>57.2</v>
      </c>
      <c r="G2496" s="4">
        <v>401.84999999999968</v>
      </c>
      <c r="H2496" s="2" t="s">
        <v>6</v>
      </c>
      <c r="I2496" s="2" t="s">
        <v>8316</v>
      </c>
      <c r="J2496" s="2" t="s">
        <v>8314</v>
      </c>
    </row>
    <row r="2497" spans="1:10">
      <c r="A2497" s="2" t="s">
        <v>7300</v>
      </c>
      <c r="B2497" s="2" t="s">
        <v>7299</v>
      </c>
      <c r="C2497" s="2" t="s">
        <v>181</v>
      </c>
      <c r="D2497" s="3">
        <v>46066</v>
      </c>
      <c r="E2497" s="4">
        <v>182.47</v>
      </c>
      <c r="F2497" s="4">
        <v>169.5</v>
      </c>
      <c r="G2497" s="4">
        <v>272.37</v>
      </c>
      <c r="H2497" s="2" t="s">
        <v>6</v>
      </c>
      <c r="I2497" s="2" t="s">
        <v>8316</v>
      </c>
      <c r="J2497" s="2" t="s">
        <v>8314</v>
      </c>
    </row>
    <row r="2498" spans="1:10">
      <c r="A2498" s="2" t="s">
        <v>7302</v>
      </c>
      <c r="B2498" s="2" t="s">
        <v>7301</v>
      </c>
      <c r="C2498" s="2" t="s">
        <v>222</v>
      </c>
      <c r="D2498" s="3">
        <v>46060</v>
      </c>
      <c r="E2498" s="4">
        <v>5478.13</v>
      </c>
      <c r="F2498" s="4">
        <v>4825.8599999999997</v>
      </c>
      <c r="G2498" s="4">
        <v>21524.910000000014</v>
      </c>
      <c r="H2498" s="2" t="s">
        <v>6</v>
      </c>
      <c r="I2498" s="2" t="s">
        <v>8315</v>
      </c>
      <c r="J2498" s="2" t="s">
        <v>8314</v>
      </c>
    </row>
    <row r="2499" spans="1:10">
      <c r="A2499" s="2" t="s">
        <v>7304</v>
      </c>
      <c r="B2499" s="2" t="s">
        <v>7303</v>
      </c>
      <c r="C2499" s="2" t="s">
        <v>218</v>
      </c>
      <c r="D2499" s="3">
        <v>46059</v>
      </c>
      <c r="E2499" s="4">
        <v>6806.92</v>
      </c>
      <c r="F2499" s="4">
        <v>6453.34</v>
      </c>
      <c r="G2499" s="4">
        <v>1767.8999999999996</v>
      </c>
      <c r="H2499" s="2" t="s">
        <v>6</v>
      </c>
      <c r="I2499" s="2" t="s">
        <v>8313</v>
      </c>
      <c r="J2499" s="2" t="s">
        <v>8314</v>
      </c>
    </row>
    <row r="2500" spans="1:10">
      <c r="A2500" s="2" t="s">
        <v>7306</v>
      </c>
      <c r="B2500" s="2" t="s">
        <v>7305</v>
      </c>
      <c r="C2500" s="2" t="s">
        <v>247</v>
      </c>
      <c r="D2500" s="3">
        <v>46101</v>
      </c>
      <c r="E2500" s="4">
        <v>876.88</v>
      </c>
      <c r="F2500" s="4">
        <v>755.71</v>
      </c>
      <c r="G2500" s="4">
        <v>4119.7799999999988</v>
      </c>
      <c r="H2500" s="2" t="s">
        <v>6</v>
      </c>
      <c r="I2500" s="2" t="s">
        <v>8315</v>
      </c>
      <c r="J2500" s="2" t="s">
        <v>8314</v>
      </c>
    </row>
    <row r="2501" spans="1:10">
      <c r="A2501" s="2" t="s">
        <v>7308</v>
      </c>
      <c r="B2501" s="2" t="s">
        <v>7307</v>
      </c>
      <c r="C2501" s="2" t="s">
        <v>241</v>
      </c>
      <c r="D2501" s="3">
        <v>46102</v>
      </c>
      <c r="E2501" s="4">
        <v>667.12</v>
      </c>
      <c r="F2501" s="4">
        <v>576.94000000000005</v>
      </c>
      <c r="G2501" s="4">
        <v>3697.3799999999978</v>
      </c>
      <c r="H2501" s="2" t="s">
        <v>6</v>
      </c>
      <c r="I2501" s="2" t="s">
        <v>8316</v>
      </c>
      <c r="J2501" s="2" t="s">
        <v>8314</v>
      </c>
    </row>
    <row r="2502" spans="1:10">
      <c r="A2502" s="2" t="s">
        <v>7310</v>
      </c>
      <c r="B2502" s="2" t="s">
        <v>7309</v>
      </c>
      <c r="C2502" s="2" t="s">
        <v>170</v>
      </c>
      <c r="D2502" s="3">
        <v>46057</v>
      </c>
      <c r="E2502" s="4">
        <v>366.22</v>
      </c>
      <c r="F2502" s="4">
        <v>329.65</v>
      </c>
      <c r="G2502" s="4">
        <v>1572.510000000002</v>
      </c>
      <c r="H2502" s="2" t="s">
        <v>6</v>
      </c>
      <c r="I2502" s="2" t="s">
        <v>8316</v>
      </c>
      <c r="J2502" s="2" t="s">
        <v>8314</v>
      </c>
    </row>
    <row r="2503" spans="1:10">
      <c r="A2503" s="2" t="s">
        <v>7312</v>
      </c>
      <c r="B2503" s="2" t="s">
        <v>7311</v>
      </c>
      <c r="C2503" s="2" t="s">
        <v>258</v>
      </c>
      <c r="D2503" s="3">
        <v>46056</v>
      </c>
      <c r="E2503" s="4">
        <v>10880.36</v>
      </c>
      <c r="F2503" s="4">
        <v>9420.1200000000008</v>
      </c>
      <c r="G2503" s="4">
        <v>40886.719999999994</v>
      </c>
      <c r="H2503" s="2" t="s">
        <v>6</v>
      </c>
      <c r="I2503" s="2" t="s">
        <v>8316</v>
      </c>
      <c r="J2503" s="2" t="s">
        <v>8314</v>
      </c>
    </row>
    <row r="2504" spans="1:10">
      <c r="A2504" s="2" t="s">
        <v>7314</v>
      </c>
      <c r="B2504" s="2" t="s">
        <v>7313</v>
      </c>
      <c r="C2504" s="2" t="s">
        <v>233</v>
      </c>
      <c r="D2504" s="3">
        <v>46055</v>
      </c>
      <c r="E2504" s="4">
        <v>1404.53</v>
      </c>
      <c r="F2504" s="4">
        <v>1155.28</v>
      </c>
      <c r="G2504" s="4">
        <v>10468.5</v>
      </c>
      <c r="H2504" s="2" t="s">
        <v>6</v>
      </c>
      <c r="I2504" s="2" t="s">
        <v>8316</v>
      </c>
      <c r="J2504" s="2" t="s">
        <v>8314</v>
      </c>
    </row>
    <row r="2505" spans="1:10">
      <c r="A2505" s="2" t="s">
        <v>7316</v>
      </c>
      <c r="B2505" s="2" t="s">
        <v>7315</v>
      </c>
      <c r="C2505" s="2" t="s">
        <v>242</v>
      </c>
      <c r="D2505" s="3">
        <v>46057</v>
      </c>
      <c r="E2505" s="4">
        <v>48.94</v>
      </c>
      <c r="F2505" s="4">
        <v>42.14</v>
      </c>
      <c r="G2505" s="4">
        <v>108.79999999999995</v>
      </c>
      <c r="H2505" s="2" t="s">
        <v>6</v>
      </c>
      <c r="I2505" s="2" t="s">
        <v>8315</v>
      </c>
      <c r="J2505" s="2" t="s">
        <v>8314</v>
      </c>
    </row>
    <row r="2506" spans="1:10">
      <c r="A2506" s="2" t="s">
        <v>7318</v>
      </c>
      <c r="B2506" s="2" t="s">
        <v>7317</v>
      </c>
      <c r="C2506" s="2" t="s">
        <v>230</v>
      </c>
      <c r="D2506" s="3">
        <v>46054</v>
      </c>
      <c r="E2506" s="4">
        <v>87.64</v>
      </c>
      <c r="F2506" s="4">
        <v>82.54</v>
      </c>
      <c r="G2506" s="4">
        <v>203.99999999999977</v>
      </c>
      <c r="H2506" s="2" t="s">
        <v>6</v>
      </c>
      <c r="I2506" s="2" t="s">
        <v>8316</v>
      </c>
      <c r="J2506" s="2" t="s">
        <v>8314</v>
      </c>
    </row>
    <row r="2507" spans="1:10">
      <c r="A2507" s="2" t="s">
        <v>7320</v>
      </c>
      <c r="B2507" s="2" t="s">
        <v>7319</v>
      </c>
      <c r="C2507" s="2" t="s">
        <v>227</v>
      </c>
      <c r="D2507" s="3">
        <v>46053</v>
      </c>
      <c r="E2507" s="4">
        <v>240.06</v>
      </c>
      <c r="F2507" s="4">
        <v>201.79</v>
      </c>
      <c r="G2507" s="4">
        <v>306.16000000000008</v>
      </c>
      <c r="H2507" s="2" t="s">
        <v>6</v>
      </c>
      <c r="I2507" s="2" t="s">
        <v>8316</v>
      </c>
      <c r="J2507" s="2" t="s">
        <v>8314</v>
      </c>
    </row>
    <row r="2508" spans="1:10">
      <c r="A2508" s="2" t="s">
        <v>7322</v>
      </c>
      <c r="B2508" s="2" t="s">
        <v>7321</v>
      </c>
      <c r="C2508" s="2" t="s">
        <v>170</v>
      </c>
      <c r="D2508" s="3">
        <v>46066</v>
      </c>
      <c r="E2508" s="4">
        <v>229.88</v>
      </c>
      <c r="F2508" s="4">
        <v>215.76</v>
      </c>
      <c r="G2508" s="4">
        <v>211.80000000000007</v>
      </c>
      <c r="H2508" s="2" t="s">
        <v>6</v>
      </c>
      <c r="I2508" s="2" t="s">
        <v>8313</v>
      </c>
      <c r="J2508" s="2" t="s">
        <v>8314</v>
      </c>
    </row>
    <row r="2509" spans="1:10">
      <c r="A2509" s="2" t="s">
        <v>7324</v>
      </c>
      <c r="B2509" s="2" t="s">
        <v>7323</v>
      </c>
      <c r="C2509" s="2" t="s">
        <v>190</v>
      </c>
      <c r="D2509" s="3">
        <v>46086</v>
      </c>
      <c r="E2509" s="4">
        <v>895.76</v>
      </c>
      <c r="F2509" s="4">
        <v>803.27</v>
      </c>
      <c r="G2509" s="4">
        <v>2127.2700000000004</v>
      </c>
      <c r="H2509" s="2" t="s">
        <v>6</v>
      </c>
      <c r="I2509" s="2" t="s">
        <v>8313</v>
      </c>
      <c r="J2509" s="2" t="s">
        <v>8314</v>
      </c>
    </row>
    <row r="2510" spans="1:10">
      <c r="A2510" s="2" t="s">
        <v>7326</v>
      </c>
      <c r="B2510" s="2" t="s">
        <v>7325</v>
      </c>
      <c r="C2510" s="2" t="s">
        <v>237</v>
      </c>
      <c r="D2510" s="3">
        <v>46092</v>
      </c>
      <c r="E2510" s="4">
        <v>1990.57</v>
      </c>
      <c r="F2510" s="4">
        <v>1794.14</v>
      </c>
      <c r="G2510" s="4">
        <v>3339.3099999999972</v>
      </c>
      <c r="H2510" s="2" t="s">
        <v>6</v>
      </c>
      <c r="I2510" s="2" t="s">
        <v>8316</v>
      </c>
      <c r="J2510" s="2" t="s">
        <v>8314</v>
      </c>
    </row>
    <row r="2511" spans="1:10">
      <c r="A2511" s="2" t="s">
        <v>7328</v>
      </c>
      <c r="B2511" s="2" t="s">
        <v>7327</v>
      </c>
      <c r="C2511" s="2" t="s">
        <v>217</v>
      </c>
      <c r="D2511" s="3">
        <v>46123</v>
      </c>
      <c r="E2511" s="4">
        <v>500.12</v>
      </c>
      <c r="F2511" s="4">
        <v>436.45</v>
      </c>
      <c r="G2511" s="4">
        <v>1655.4200000000005</v>
      </c>
      <c r="H2511" s="2" t="s">
        <v>6</v>
      </c>
      <c r="I2511" s="2" t="s">
        <v>8313</v>
      </c>
      <c r="J2511" s="2" t="s">
        <v>8314</v>
      </c>
    </row>
    <row r="2512" spans="1:10">
      <c r="A2512" s="2" t="s">
        <v>7330</v>
      </c>
      <c r="B2512" s="2" t="s">
        <v>7329</v>
      </c>
      <c r="C2512" s="2" t="s">
        <v>222</v>
      </c>
      <c r="D2512" s="3">
        <v>46072</v>
      </c>
      <c r="E2512" s="4">
        <v>6667.05</v>
      </c>
      <c r="F2512" s="4">
        <v>6054.08</v>
      </c>
      <c r="G2512" s="4">
        <v>4290.7900000000018</v>
      </c>
      <c r="H2512" s="2" t="s">
        <v>6</v>
      </c>
      <c r="I2512" s="2" t="s">
        <v>8313</v>
      </c>
      <c r="J2512" s="2" t="s">
        <v>8314</v>
      </c>
    </row>
    <row r="2513" spans="1:10">
      <c r="A2513" s="2" t="s">
        <v>7332</v>
      </c>
      <c r="B2513" s="2" t="s">
        <v>7331</v>
      </c>
      <c r="C2513" s="2" t="s">
        <v>249</v>
      </c>
      <c r="D2513" s="3">
        <v>46078</v>
      </c>
      <c r="E2513" s="4">
        <v>2188.02</v>
      </c>
      <c r="F2513" s="4">
        <v>2111.08</v>
      </c>
      <c r="G2513" s="4">
        <v>2385.1400000000017</v>
      </c>
      <c r="H2513" s="2" t="s">
        <v>6</v>
      </c>
      <c r="I2513" s="2" t="s">
        <v>8315</v>
      </c>
      <c r="J2513" s="2" t="s">
        <v>8314</v>
      </c>
    </row>
    <row r="2514" spans="1:10">
      <c r="A2514" s="2" t="s">
        <v>7334</v>
      </c>
      <c r="B2514" s="2" t="s">
        <v>7333</v>
      </c>
      <c r="C2514" s="2" t="s">
        <v>242</v>
      </c>
      <c r="D2514" s="3">
        <v>46067</v>
      </c>
      <c r="E2514" s="4">
        <v>43.55</v>
      </c>
      <c r="F2514" s="4">
        <v>41.52</v>
      </c>
      <c r="G2514" s="4">
        <v>36.539999999999893</v>
      </c>
      <c r="H2514" s="2" t="s">
        <v>6</v>
      </c>
      <c r="I2514" s="2" t="s">
        <v>8316</v>
      </c>
      <c r="J2514" s="2" t="s">
        <v>8314</v>
      </c>
    </row>
    <row r="2515" spans="1:10">
      <c r="A2515" s="2" t="s">
        <v>7336</v>
      </c>
      <c r="B2515" s="2" t="s">
        <v>7335</v>
      </c>
      <c r="C2515" s="2" t="s">
        <v>181</v>
      </c>
      <c r="D2515" s="3">
        <v>46067</v>
      </c>
      <c r="E2515" s="4">
        <v>199.63</v>
      </c>
      <c r="F2515" s="4">
        <v>173.16</v>
      </c>
      <c r="G2515" s="4">
        <v>1005.8599999999999</v>
      </c>
      <c r="H2515" s="2" t="s">
        <v>6</v>
      </c>
      <c r="I2515" s="2" t="s">
        <v>8313</v>
      </c>
      <c r="J2515" s="2" t="s">
        <v>8314</v>
      </c>
    </row>
    <row r="2516" spans="1:10">
      <c r="A2516" s="2" t="s">
        <v>7338</v>
      </c>
      <c r="B2516" s="2" t="s">
        <v>7337</v>
      </c>
      <c r="C2516" s="2" t="s">
        <v>240</v>
      </c>
      <c r="D2516" s="3">
        <v>46076</v>
      </c>
      <c r="E2516" s="4">
        <v>4270.8</v>
      </c>
      <c r="F2516" s="4">
        <v>3869.86</v>
      </c>
      <c r="G2516" s="4">
        <v>8018.8000000000011</v>
      </c>
      <c r="H2516" s="2" t="s">
        <v>6</v>
      </c>
      <c r="I2516" s="2" t="s">
        <v>8313</v>
      </c>
      <c r="J2516" s="2" t="s">
        <v>8314</v>
      </c>
    </row>
    <row r="2517" spans="1:10">
      <c r="A2517" s="2" t="s">
        <v>7340</v>
      </c>
      <c r="B2517" s="2" t="s">
        <v>7339</v>
      </c>
      <c r="C2517" s="2" t="s">
        <v>258</v>
      </c>
      <c r="D2517" s="3">
        <v>46091</v>
      </c>
      <c r="E2517" s="4">
        <v>792.6</v>
      </c>
      <c r="F2517" s="4">
        <v>688.99</v>
      </c>
      <c r="G2517" s="4">
        <v>1657.7600000000002</v>
      </c>
      <c r="H2517" s="2" t="s">
        <v>6</v>
      </c>
      <c r="I2517" s="2" t="s">
        <v>8313</v>
      </c>
      <c r="J2517" s="2" t="s">
        <v>8314</v>
      </c>
    </row>
    <row r="2518" spans="1:10">
      <c r="A2518" s="2" t="s">
        <v>7342</v>
      </c>
      <c r="B2518" s="2" t="s">
        <v>7341</v>
      </c>
      <c r="C2518" s="2" t="s">
        <v>216</v>
      </c>
      <c r="D2518" s="3">
        <v>46064</v>
      </c>
      <c r="E2518" s="4">
        <v>51.81</v>
      </c>
      <c r="F2518" s="4">
        <v>48.06</v>
      </c>
      <c r="G2518" s="4">
        <v>33.75</v>
      </c>
      <c r="H2518" s="2" t="s">
        <v>6</v>
      </c>
      <c r="I2518" s="2" t="s">
        <v>8313</v>
      </c>
      <c r="J2518" s="2" t="s">
        <v>8314</v>
      </c>
    </row>
    <row r="2519" spans="1:10">
      <c r="A2519" s="2" t="s">
        <v>7344</v>
      </c>
      <c r="B2519" s="2" t="s">
        <v>7343</v>
      </c>
      <c r="C2519" s="2" t="s">
        <v>242</v>
      </c>
      <c r="D2519" s="3">
        <v>46069</v>
      </c>
      <c r="E2519" s="4">
        <v>30.06</v>
      </c>
      <c r="F2519" s="4">
        <v>26.8</v>
      </c>
      <c r="G2519" s="4">
        <v>133.65999999999991</v>
      </c>
      <c r="H2519" s="2" t="s">
        <v>6</v>
      </c>
      <c r="I2519" s="2" t="s">
        <v>8316</v>
      </c>
      <c r="J2519" s="2" t="s">
        <v>8314</v>
      </c>
    </row>
    <row r="2520" spans="1:10">
      <c r="A2520" s="2" t="s">
        <v>7346</v>
      </c>
      <c r="B2520" s="2" t="s">
        <v>7345</v>
      </c>
      <c r="C2520" s="2" t="s">
        <v>215</v>
      </c>
      <c r="D2520" s="3">
        <v>46062</v>
      </c>
      <c r="E2520" s="4">
        <v>693.58</v>
      </c>
      <c r="F2520" s="4">
        <v>628.84</v>
      </c>
      <c r="G2520" s="4">
        <v>64.740000000000009</v>
      </c>
      <c r="H2520" s="2" t="s">
        <v>6</v>
      </c>
      <c r="I2520" s="2" t="s">
        <v>8313</v>
      </c>
      <c r="J2520" s="2" t="s">
        <v>8314</v>
      </c>
    </row>
    <row r="2521" spans="1:10">
      <c r="A2521" s="2" t="s">
        <v>7348</v>
      </c>
      <c r="B2521" s="2" t="s">
        <v>7347</v>
      </c>
      <c r="C2521" s="2" t="s">
        <v>216</v>
      </c>
      <c r="D2521" s="3">
        <v>46110</v>
      </c>
      <c r="E2521" s="4">
        <v>69.41</v>
      </c>
      <c r="F2521" s="4">
        <v>57.44</v>
      </c>
      <c r="G2521" s="4">
        <v>430.91999999999996</v>
      </c>
      <c r="H2521" s="2" t="s">
        <v>6</v>
      </c>
      <c r="I2521" s="2" t="s">
        <v>8313</v>
      </c>
      <c r="J2521" s="2" t="s">
        <v>8314</v>
      </c>
    </row>
    <row r="2522" spans="1:10">
      <c r="A2522" s="2" t="s">
        <v>7350</v>
      </c>
      <c r="B2522" s="2" t="s">
        <v>7349</v>
      </c>
      <c r="C2522" s="2" t="s">
        <v>234</v>
      </c>
      <c r="D2522" s="3">
        <v>46063</v>
      </c>
      <c r="E2522" s="4">
        <v>6960.8</v>
      </c>
      <c r="F2522" s="4">
        <v>6510.69</v>
      </c>
      <c r="G2522" s="4">
        <v>5851.4300000000076</v>
      </c>
      <c r="H2522" s="2" t="s">
        <v>6</v>
      </c>
      <c r="I2522" s="2" t="s">
        <v>8313</v>
      </c>
      <c r="J2522" s="2" t="s">
        <v>8314</v>
      </c>
    </row>
    <row r="2523" spans="1:10">
      <c r="A2523" s="2" t="s">
        <v>7352</v>
      </c>
      <c r="B2523" s="2" t="s">
        <v>7351</v>
      </c>
      <c r="C2523" s="2" t="s">
        <v>222</v>
      </c>
      <c r="D2523" s="3">
        <v>46061</v>
      </c>
      <c r="E2523" s="4">
        <v>1378.85</v>
      </c>
      <c r="F2523" s="4">
        <v>1272.08</v>
      </c>
      <c r="G2523" s="4">
        <v>960.92999999999984</v>
      </c>
      <c r="H2523" s="2" t="s">
        <v>6</v>
      </c>
      <c r="I2523" s="2" t="s">
        <v>8313</v>
      </c>
      <c r="J2523" s="2" t="s">
        <v>8314</v>
      </c>
    </row>
    <row r="2524" spans="1:10">
      <c r="A2524" s="2" t="s">
        <v>7354</v>
      </c>
      <c r="B2524" s="2" t="s">
        <v>7353</v>
      </c>
      <c r="C2524" s="2" t="s">
        <v>252</v>
      </c>
      <c r="D2524" s="3">
        <v>46072</v>
      </c>
      <c r="E2524" s="4">
        <v>2075.85</v>
      </c>
      <c r="F2524" s="4">
        <v>2030.74</v>
      </c>
      <c r="G2524" s="4">
        <v>45.1099999999999</v>
      </c>
      <c r="H2524" s="2" t="s">
        <v>6</v>
      </c>
      <c r="I2524" s="2" t="s">
        <v>8315</v>
      </c>
      <c r="J2524" s="2" t="s">
        <v>8314</v>
      </c>
    </row>
    <row r="2525" spans="1:10">
      <c r="A2525" s="2" t="s">
        <v>7356</v>
      </c>
      <c r="B2525" s="2" t="s">
        <v>7355</v>
      </c>
      <c r="C2525" s="2" t="s">
        <v>234</v>
      </c>
      <c r="D2525" s="3">
        <v>46060</v>
      </c>
      <c r="E2525" s="4">
        <v>1130.6400000000001</v>
      </c>
      <c r="F2525" s="4">
        <v>1105.4100000000001</v>
      </c>
      <c r="G2525" s="4">
        <v>1135.3500000000008</v>
      </c>
      <c r="H2525" s="2" t="s">
        <v>6</v>
      </c>
      <c r="I2525" s="2" t="s">
        <v>8315</v>
      </c>
      <c r="J2525" s="2" t="s">
        <v>8314</v>
      </c>
    </row>
    <row r="2526" spans="1:10">
      <c r="A2526" s="2" t="s">
        <v>7358</v>
      </c>
      <c r="B2526" s="2" t="s">
        <v>7357</v>
      </c>
      <c r="C2526" s="2" t="s">
        <v>233</v>
      </c>
      <c r="D2526" s="3">
        <v>46082</v>
      </c>
      <c r="E2526" s="4">
        <v>1414.07</v>
      </c>
      <c r="F2526" s="4">
        <v>1308.31</v>
      </c>
      <c r="G2526" s="4">
        <v>3067.04</v>
      </c>
      <c r="H2526" s="2" t="s">
        <v>6</v>
      </c>
      <c r="I2526" s="2" t="s">
        <v>8315</v>
      </c>
      <c r="J2526" s="2" t="s">
        <v>8314</v>
      </c>
    </row>
    <row r="2527" spans="1:10">
      <c r="A2527" s="2" t="s">
        <v>7360</v>
      </c>
      <c r="B2527" s="2" t="s">
        <v>7359</v>
      </c>
      <c r="C2527" s="2" t="s">
        <v>215</v>
      </c>
      <c r="D2527" s="3">
        <v>46066</v>
      </c>
      <c r="E2527" s="4">
        <v>530.78</v>
      </c>
      <c r="F2527" s="4">
        <v>517.24</v>
      </c>
      <c r="G2527" s="4">
        <v>148.9399999999996</v>
      </c>
      <c r="H2527" s="2" t="s">
        <v>6</v>
      </c>
      <c r="I2527" s="2" t="s">
        <v>8316</v>
      </c>
      <c r="J2527" s="2" t="s">
        <v>8314</v>
      </c>
    </row>
    <row r="2528" spans="1:10">
      <c r="A2528" s="2" t="s">
        <v>7362</v>
      </c>
      <c r="B2528" s="2" t="s">
        <v>7361</v>
      </c>
      <c r="C2528" s="2" t="s">
        <v>185</v>
      </c>
      <c r="D2528" s="3">
        <v>46058</v>
      </c>
      <c r="E2528" s="4">
        <v>79.56</v>
      </c>
      <c r="F2528" s="4">
        <v>73.56</v>
      </c>
      <c r="G2528" s="4">
        <v>78</v>
      </c>
      <c r="H2528" s="2" t="s">
        <v>6</v>
      </c>
      <c r="I2528" s="2" t="s">
        <v>8316</v>
      </c>
      <c r="J2528" s="2" t="s">
        <v>8314</v>
      </c>
    </row>
    <row r="2529" spans="1:10">
      <c r="A2529" s="2" t="s">
        <v>7364</v>
      </c>
      <c r="B2529" s="2" t="s">
        <v>7363</v>
      </c>
      <c r="C2529" s="2" t="s">
        <v>202</v>
      </c>
      <c r="D2529" s="3">
        <v>46088</v>
      </c>
      <c r="E2529" s="4">
        <v>1519.95</v>
      </c>
      <c r="F2529" s="4">
        <v>1316.54</v>
      </c>
      <c r="G2529" s="4">
        <v>7932.9900000000034</v>
      </c>
      <c r="H2529" s="2" t="s">
        <v>6</v>
      </c>
      <c r="I2529" s="2" t="s">
        <v>8313</v>
      </c>
      <c r="J2529" s="2" t="s">
        <v>8314</v>
      </c>
    </row>
    <row r="2530" spans="1:10">
      <c r="A2530" s="2" t="s">
        <v>7366</v>
      </c>
      <c r="B2530" s="2" t="s">
        <v>7365</v>
      </c>
      <c r="C2530" s="2" t="s">
        <v>242</v>
      </c>
      <c r="D2530" s="3">
        <v>46077</v>
      </c>
      <c r="E2530" s="4">
        <v>60.86</v>
      </c>
      <c r="F2530" s="4">
        <v>57.88</v>
      </c>
      <c r="G2530" s="4">
        <v>134.09999999999985</v>
      </c>
      <c r="H2530" s="2" t="s">
        <v>6</v>
      </c>
      <c r="I2530" s="2" t="s">
        <v>8316</v>
      </c>
      <c r="J2530" s="2" t="s">
        <v>8314</v>
      </c>
    </row>
    <row r="2531" spans="1:10">
      <c r="A2531" s="2" t="s">
        <v>7368</v>
      </c>
      <c r="B2531" s="2" t="s">
        <v>7367</v>
      </c>
      <c r="C2531" s="2" t="s">
        <v>227</v>
      </c>
      <c r="D2531" s="3">
        <v>46092</v>
      </c>
      <c r="E2531" s="4">
        <v>392.26</v>
      </c>
      <c r="F2531" s="4">
        <v>347.72</v>
      </c>
      <c r="G2531" s="4">
        <v>222.69999999999982</v>
      </c>
      <c r="H2531" s="2" t="s">
        <v>6</v>
      </c>
      <c r="I2531" s="2" t="s">
        <v>8313</v>
      </c>
      <c r="J2531" s="2" t="s">
        <v>8314</v>
      </c>
    </row>
    <row r="2532" spans="1:10">
      <c r="A2532" s="2" t="s">
        <v>7370</v>
      </c>
      <c r="B2532" s="2" t="s">
        <v>7369</v>
      </c>
      <c r="C2532" s="2" t="s">
        <v>234</v>
      </c>
      <c r="D2532" s="3">
        <v>46097</v>
      </c>
      <c r="E2532" s="4">
        <v>4226.42</v>
      </c>
      <c r="F2532" s="4">
        <v>3762.78</v>
      </c>
      <c r="G2532" s="4">
        <v>5100.0399999999991</v>
      </c>
      <c r="H2532" s="2" t="s">
        <v>6</v>
      </c>
      <c r="I2532" s="2" t="s">
        <v>8313</v>
      </c>
      <c r="J2532" s="2" t="s">
        <v>8314</v>
      </c>
    </row>
    <row r="2533" spans="1:10">
      <c r="A2533" s="2" t="s">
        <v>7372</v>
      </c>
      <c r="B2533" s="2" t="s">
        <v>7371</v>
      </c>
      <c r="C2533" s="2" t="s">
        <v>249</v>
      </c>
      <c r="D2533" s="3">
        <v>46077</v>
      </c>
      <c r="E2533" s="4">
        <v>2382.96</v>
      </c>
      <c r="F2533" s="4">
        <v>2017.77</v>
      </c>
      <c r="G2533" s="4">
        <v>9129.7500000000018</v>
      </c>
      <c r="H2533" s="2" t="s">
        <v>6</v>
      </c>
      <c r="I2533" s="2" t="s">
        <v>8316</v>
      </c>
      <c r="J2533" s="2" t="s">
        <v>8314</v>
      </c>
    </row>
    <row r="2534" spans="1:10">
      <c r="A2534" s="2" t="s">
        <v>7374</v>
      </c>
      <c r="B2534" s="2" t="s">
        <v>7373</v>
      </c>
      <c r="C2534" s="2" t="s">
        <v>212</v>
      </c>
      <c r="D2534" s="3">
        <v>46076</v>
      </c>
      <c r="E2534" s="4">
        <v>1678.43</v>
      </c>
      <c r="F2534" s="4">
        <v>1575.46</v>
      </c>
      <c r="G2534" s="4">
        <v>4221.7700000000013</v>
      </c>
      <c r="H2534" s="2" t="s">
        <v>6</v>
      </c>
      <c r="I2534" s="2" t="s">
        <v>8316</v>
      </c>
      <c r="J2534" s="2" t="s">
        <v>8314</v>
      </c>
    </row>
    <row r="2535" spans="1:10">
      <c r="A2535" s="2" t="s">
        <v>7376</v>
      </c>
      <c r="B2535" s="2" t="s">
        <v>7375</v>
      </c>
      <c r="C2535" s="2" t="s">
        <v>249</v>
      </c>
      <c r="D2535" s="3">
        <v>46152</v>
      </c>
      <c r="E2535" s="4">
        <v>2058.17</v>
      </c>
      <c r="F2535" s="4">
        <v>1890.36</v>
      </c>
      <c r="G2535" s="4">
        <v>2181.5300000000025</v>
      </c>
      <c r="H2535" s="2" t="s">
        <v>6</v>
      </c>
      <c r="I2535" s="2" t="s">
        <v>8315</v>
      </c>
      <c r="J2535" s="2" t="s">
        <v>8314</v>
      </c>
    </row>
    <row r="2536" spans="1:10">
      <c r="A2536" s="2" t="s">
        <v>7378</v>
      </c>
      <c r="B2536" s="2" t="s">
        <v>7377</v>
      </c>
      <c r="C2536" s="2" t="s">
        <v>212</v>
      </c>
      <c r="D2536" s="3">
        <v>46083</v>
      </c>
      <c r="E2536" s="4">
        <v>2218.08</v>
      </c>
      <c r="F2536" s="4">
        <v>1987.74</v>
      </c>
      <c r="G2536" s="4">
        <v>9674.279999999997</v>
      </c>
      <c r="H2536" s="2" t="s">
        <v>6</v>
      </c>
      <c r="I2536" s="2" t="s">
        <v>8313</v>
      </c>
      <c r="J2536" s="2" t="s">
        <v>8314</v>
      </c>
    </row>
    <row r="2537" spans="1:10">
      <c r="A2537" s="2" t="s">
        <v>7380</v>
      </c>
      <c r="B2537" s="2" t="s">
        <v>7379</v>
      </c>
      <c r="C2537" s="2" t="s">
        <v>226</v>
      </c>
      <c r="D2537" s="3">
        <v>46074</v>
      </c>
      <c r="E2537" s="4">
        <v>1125.19</v>
      </c>
      <c r="F2537" s="4">
        <v>977.74</v>
      </c>
      <c r="G2537" s="4">
        <v>6045.4500000000016</v>
      </c>
      <c r="H2537" s="2" t="s">
        <v>6</v>
      </c>
      <c r="I2537" s="2" t="s">
        <v>8315</v>
      </c>
      <c r="J2537" s="2" t="s">
        <v>8314</v>
      </c>
    </row>
    <row r="2538" spans="1:10">
      <c r="A2538" s="2" t="s">
        <v>7382</v>
      </c>
      <c r="B2538" s="2" t="s">
        <v>7381</v>
      </c>
      <c r="C2538" s="2" t="s">
        <v>240</v>
      </c>
      <c r="D2538" s="3">
        <v>46073</v>
      </c>
      <c r="E2538" s="4">
        <v>4369.8599999999997</v>
      </c>
      <c r="F2538" s="4">
        <v>3686.85</v>
      </c>
      <c r="G2538" s="4">
        <v>9562.1399999999958</v>
      </c>
      <c r="H2538" s="2" t="s">
        <v>6</v>
      </c>
      <c r="I2538" s="2" t="s">
        <v>8316</v>
      </c>
      <c r="J2538" s="2" t="s">
        <v>8314</v>
      </c>
    </row>
    <row r="2539" spans="1:10">
      <c r="A2539" s="2" t="s">
        <v>7384</v>
      </c>
      <c r="B2539" s="2" t="s">
        <v>7383</v>
      </c>
      <c r="C2539" s="2" t="s">
        <v>222</v>
      </c>
      <c r="D2539" s="3">
        <v>46110</v>
      </c>
      <c r="E2539" s="4">
        <v>7362</v>
      </c>
      <c r="F2539" s="4">
        <v>6510</v>
      </c>
      <c r="G2539" s="4">
        <v>19596</v>
      </c>
      <c r="H2539" s="2" t="s">
        <v>6</v>
      </c>
      <c r="I2539" s="2" t="s">
        <v>8315</v>
      </c>
      <c r="J2539" s="2" t="s">
        <v>8314</v>
      </c>
    </row>
    <row r="2540" spans="1:10">
      <c r="A2540" s="2" t="s">
        <v>7386</v>
      </c>
      <c r="B2540" s="2" t="s">
        <v>7385</v>
      </c>
      <c r="C2540" s="2" t="s">
        <v>170</v>
      </c>
      <c r="D2540" s="3">
        <v>46072</v>
      </c>
      <c r="E2540" s="4">
        <v>220.75</v>
      </c>
      <c r="F2540" s="4">
        <v>205.19</v>
      </c>
      <c r="G2540" s="4">
        <v>202.28000000000003</v>
      </c>
      <c r="H2540" s="2" t="s">
        <v>6</v>
      </c>
      <c r="I2540" s="2" t="s">
        <v>8316</v>
      </c>
      <c r="J2540" s="2" t="s">
        <v>8314</v>
      </c>
    </row>
    <row r="2541" spans="1:10">
      <c r="A2541" s="2" t="s">
        <v>7388</v>
      </c>
      <c r="B2541" s="2" t="s">
        <v>7387</v>
      </c>
      <c r="C2541" s="2" t="s">
        <v>215</v>
      </c>
      <c r="D2541" s="3">
        <v>46071</v>
      </c>
      <c r="E2541" s="4">
        <v>206.28</v>
      </c>
      <c r="F2541" s="4">
        <v>173.25</v>
      </c>
      <c r="G2541" s="4">
        <v>528.48</v>
      </c>
      <c r="H2541" s="2" t="s">
        <v>6</v>
      </c>
      <c r="I2541" s="2" t="s">
        <v>8313</v>
      </c>
      <c r="J2541" s="2" t="s">
        <v>8314</v>
      </c>
    </row>
    <row r="2542" spans="1:10">
      <c r="A2542" s="2" t="s">
        <v>7390</v>
      </c>
      <c r="B2542" s="2" t="s">
        <v>7389</v>
      </c>
      <c r="C2542" s="2" t="s">
        <v>223</v>
      </c>
      <c r="D2542" s="3">
        <v>46071</v>
      </c>
      <c r="E2542" s="4">
        <v>998.98</v>
      </c>
      <c r="F2542" s="4">
        <v>927.7</v>
      </c>
      <c r="G2542" s="4">
        <v>2566.079999999999</v>
      </c>
      <c r="H2542" s="2" t="s">
        <v>6</v>
      </c>
      <c r="I2542" s="2" t="s">
        <v>8315</v>
      </c>
      <c r="J2542" s="2" t="s">
        <v>8314</v>
      </c>
    </row>
    <row r="2543" spans="1:10">
      <c r="A2543" s="2" t="s">
        <v>7392</v>
      </c>
      <c r="B2543" s="2" t="s">
        <v>7391</v>
      </c>
      <c r="C2543" s="2" t="s">
        <v>165</v>
      </c>
      <c r="D2543" s="3">
        <v>46070</v>
      </c>
      <c r="E2543" s="4">
        <v>1092.55</v>
      </c>
      <c r="F2543" s="4">
        <v>1003.51</v>
      </c>
      <c r="G2543" s="4">
        <v>1513.6799999999994</v>
      </c>
      <c r="H2543" s="2" t="s">
        <v>6</v>
      </c>
      <c r="I2543" s="2" t="s">
        <v>8316</v>
      </c>
      <c r="J2543" s="2" t="s">
        <v>8314</v>
      </c>
    </row>
    <row r="2544" spans="1:10">
      <c r="A2544" s="2" t="s">
        <v>7394</v>
      </c>
      <c r="B2544" s="2" t="s">
        <v>7393</v>
      </c>
      <c r="C2544" s="2" t="s">
        <v>252</v>
      </c>
      <c r="D2544" s="3">
        <v>46071</v>
      </c>
      <c r="E2544" s="4">
        <v>4075.62</v>
      </c>
      <c r="F2544" s="4">
        <v>3911.17</v>
      </c>
      <c r="G2544" s="4">
        <v>1480.0499999999984</v>
      </c>
      <c r="H2544" s="2" t="s">
        <v>6</v>
      </c>
      <c r="I2544" s="2" t="s">
        <v>8315</v>
      </c>
      <c r="J2544" s="2" t="s">
        <v>8314</v>
      </c>
    </row>
    <row r="2545" spans="1:10">
      <c r="A2545" s="2" t="s">
        <v>7396</v>
      </c>
      <c r="B2545" s="2" t="s">
        <v>7395</v>
      </c>
      <c r="C2545" s="2" t="s">
        <v>221</v>
      </c>
      <c r="D2545" s="3">
        <v>46070</v>
      </c>
      <c r="E2545" s="4">
        <v>1305.71</v>
      </c>
      <c r="F2545" s="4">
        <v>1182.8800000000001</v>
      </c>
      <c r="G2545" s="4">
        <v>2088.1099999999988</v>
      </c>
      <c r="H2545" s="2" t="s">
        <v>6</v>
      </c>
      <c r="I2545" s="2" t="s">
        <v>8316</v>
      </c>
      <c r="J2545" s="2" t="s">
        <v>8314</v>
      </c>
    </row>
    <row r="2546" spans="1:10">
      <c r="A2546" s="2" t="s">
        <v>7398</v>
      </c>
      <c r="B2546" s="2" t="s">
        <v>7397</v>
      </c>
      <c r="C2546" s="2" t="s">
        <v>240</v>
      </c>
      <c r="D2546" s="3">
        <v>46073</v>
      </c>
      <c r="E2546" s="4">
        <v>4175.83</v>
      </c>
      <c r="F2546" s="4">
        <v>3446.84</v>
      </c>
      <c r="G2546" s="4">
        <v>9476.8699999999972</v>
      </c>
      <c r="H2546" s="2" t="s">
        <v>6</v>
      </c>
      <c r="I2546" s="2" t="s">
        <v>8313</v>
      </c>
      <c r="J2546" s="2" t="s">
        <v>8314</v>
      </c>
    </row>
    <row r="2547" spans="1:10">
      <c r="A2547" s="2" t="s">
        <v>7400</v>
      </c>
      <c r="B2547" s="2" t="s">
        <v>7399</v>
      </c>
      <c r="C2547" s="2" t="s">
        <v>194</v>
      </c>
      <c r="D2547" s="3">
        <v>46068</v>
      </c>
      <c r="E2547" s="4">
        <v>9437.33</v>
      </c>
      <c r="F2547" s="4">
        <v>7870.34</v>
      </c>
      <c r="G2547" s="4">
        <v>61112.609999999993</v>
      </c>
      <c r="H2547" s="2" t="s">
        <v>6</v>
      </c>
      <c r="I2547" s="2" t="s">
        <v>8316</v>
      </c>
      <c r="J2547" s="2" t="s">
        <v>8314</v>
      </c>
    </row>
    <row r="2548" spans="1:10">
      <c r="A2548" s="2" t="s">
        <v>7402</v>
      </c>
      <c r="B2548" s="2" t="s">
        <v>7401</v>
      </c>
      <c r="C2548" s="2" t="s">
        <v>206</v>
      </c>
      <c r="D2548" s="3">
        <v>46086</v>
      </c>
      <c r="E2548" s="4">
        <v>800.45</v>
      </c>
      <c r="F2548" s="4">
        <v>715.24</v>
      </c>
      <c r="G2548" s="4">
        <v>1192.9400000000005</v>
      </c>
      <c r="H2548" s="2" t="s">
        <v>6</v>
      </c>
      <c r="I2548" s="2" t="s">
        <v>8315</v>
      </c>
      <c r="J2548" s="2" t="s">
        <v>8314</v>
      </c>
    </row>
    <row r="2549" spans="1:10">
      <c r="A2549" s="2" t="s">
        <v>7404</v>
      </c>
      <c r="B2549" s="2" t="s">
        <v>7403</v>
      </c>
      <c r="C2549" s="2" t="s">
        <v>225</v>
      </c>
      <c r="D2549" s="3">
        <v>46169</v>
      </c>
      <c r="E2549" s="4">
        <v>2364.4299999999998</v>
      </c>
      <c r="F2549" s="4">
        <v>2050.88</v>
      </c>
      <c r="G2549" s="4">
        <v>14109.749999999987</v>
      </c>
      <c r="H2549" s="2" t="s">
        <v>6</v>
      </c>
      <c r="I2549" s="2" t="s">
        <v>8316</v>
      </c>
      <c r="J2549" s="2" t="s">
        <v>8314</v>
      </c>
    </row>
    <row r="2550" spans="1:10">
      <c r="A2550" s="2" t="s">
        <v>7406</v>
      </c>
      <c r="B2550" s="2" t="s">
        <v>7405</v>
      </c>
      <c r="C2550" s="2" t="s">
        <v>194</v>
      </c>
      <c r="D2550" s="3">
        <v>46096</v>
      </c>
      <c r="E2550" s="4">
        <v>10367.24</v>
      </c>
      <c r="F2550" s="4">
        <v>8876</v>
      </c>
      <c r="G2550" s="4">
        <v>29824.799999999996</v>
      </c>
      <c r="H2550" s="2" t="s">
        <v>6</v>
      </c>
      <c r="I2550" s="2" t="s">
        <v>8313</v>
      </c>
      <c r="J2550" s="2" t="s">
        <v>8314</v>
      </c>
    </row>
    <row r="2551" spans="1:10">
      <c r="A2551" s="2" t="s">
        <v>7408</v>
      </c>
      <c r="B2551" s="2" t="s">
        <v>7407</v>
      </c>
      <c r="C2551" s="2" t="s">
        <v>170</v>
      </c>
      <c r="D2551" s="3">
        <v>46117</v>
      </c>
      <c r="E2551" s="4">
        <v>692</v>
      </c>
      <c r="F2551" s="4">
        <v>637.84</v>
      </c>
      <c r="G2551" s="4">
        <v>1678.9599999999991</v>
      </c>
      <c r="H2551" s="2" t="s">
        <v>6</v>
      </c>
      <c r="I2551" s="2" t="s">
        <v>8313</v>
      </c>
      <c r="J2551" s="2" t="s">
        <v>8314</v>
      </c>
    </row>
    <row r="2552" spans="1:10">
      <c r="A2552" s="2" t="s">
        <v>7410</v>
      </c>
      <c r="B2552" s="2" t="s">
        <v>7409</v>
      </c>
      <c r="C2552" s="2" t="s">
        <v>202</v>
      </c>
      <c r="D2552" s="3">
        <v>46084</v>
      </c>
      <c r="E2552" s="4">
        <v>1416.67</v>
      </c>
      <c r="F2552" s="4">
        <v>1368.66</v>
      </c>
      <c r="G2552" s="4">
        <v>624.12999999999988</v>
      </c>
      <c r="H2552" s="2" t="s">
        <v>6</v>
      </c>
      <c r="I2552" s="2" t="s">
        <v>8313</v>
      </c>
      <c r="J2552" s="2" t="s">
        <v>8314</v>
      </c>
    </row>
    <row r="2553" spans="1:10">
      <c r="A2553" s="2" t="s">
        <v>7412</v>
      </c>
      <c r="B2553" s="2" t="s">
        <v>7411</v>
      </c>
      <c r="C2553" s="2" t="s">
        <v>181</v>
      </c>
      <c r="D2553" s="3">
        <v>46089</v>
      </c>
      <c r="E2553" s="4">
        <v>555.29999999999995</v>
      </c>
      <c r="F2553" s="4">
        <v>516.85</v>
      </c>
      <c r="G2553" s="4">
        <v>1614.8999999999971</v>
      </c>
      <c r="H2553" s="2" t="s">
        <v>6</v>
      </c>
      <c r="I2553" s="2" t="s">
        <v>8316</v>
      </c>
      <c r="J2553" s="2" t="s">
        <v>8314</v>
      </c>
    </row>
    <row r="2554" spans="1:10">
      <c r="A2554" s="2" t="s">
        <v>7414</v>
      </c>
      <c r="B2554" s="2" t="s">
        <v>7413</v>
      </c>
      <c r="C2554" s="2" t="s">
        <v>239</v>
      </c>
      <c r="D2554" s="3">
        <v>46126</v>
      </c>
      <c r="E2554" s="4">
        <v>387.26</v>
      </c>
      <c r="F2554" s="4">
        <v>346.5</v>
      </c>
      <c r="G2554" s="4">
        <v>122.27999999999997</v>
      </c>
      <c r="H2554" s="2" t="s">
        <v>6</v>
      </c>
      <c r="I2554" s="2" t="s">
        <v>8313</v>
      </c>
      <c r="J2554" s="2" t="s">
        <v>8314</v>
      </c>
    </row>
    <row r="2555" spans="1:10">
      <c r="A2555" s="2" t="s">
        <v>7416</v>
      </c>
      <c r="B2555" s="2" t="s">
        <v>7415</v>
      </c>
      <c r="C2555" s="2" t="s">
        <v>240</v>
      </c>
      <c r="D2555" s="3">
        <v>46083</v>
      </c>
      <c r="E2555" s="4">
        <v>2130.38</v>
      </c>
      <c r="F2555" s="4">
        <v>2111.92</v>
      </c>
      <c r="G2555" s="4">
        <v>775.32000000000153</v>
      </c>
      <c r="H2555" s="2" t="s">
        <v>6</v>
      </c>
      <c r="I2555" s="2" t="s">
        <v>8315</v>
      </c>
      <c r="J2555" s="2" t="s">
        <v>8314</v>
      </c>
    </row>
    <row r="2556" spans="1:10">
      <c r="A2556" s="2" t="s">
        <v>7418</v>
      </c>
      <c r="B2556" s="2" t="s">
        <v>7417</v>
      </c>
      <c r="C2556" s="2" t="s">
        <v>236</v>
      </c>
      <c r="D2556" s="3">
        <v>46101</v>
      </c>
      <c r="E2556" s="4">
        <v>1485.69</v>
      </c>
      <c r="F2556" s="4">
        <v>1293.26</v>
      </c>
      <c r="G2556" s="4">
        <v>3656.170000000001</v>
      </c>
      <c r="H2556" s="2" t="s">
        <v>6</v>
      </c>
      <c r="I2556" s="2" t="s">
        <v>8316</v>
      </c>
      <c r="J2556" s="2" t="s">
        <v>8314</v>
      </c>
    </row>
    <row r="2557" spans="1:10">
      <c r="A2557" s="2" t="s">
        <v>7420</v>
      </c>
      <c r="B2557" s="2" t="s">
        <v>7419</v>
      </c>
      <c r="C2557" s="2" t="s">
        <v>212</v>
      </c>
      <c r="D2557" s="3">
        <v>46081</v>
      </c>
      <c r="E2557" s="4">
        <v>606.42999999999995</v>
      </c>
      <c r="F2557" s="4">
        <v>534.23</v>
      </c>
      <c r="G2557" s="4">
        <v>2238.199999999998</v>
      </c>
      <c r="H2557" s="2" t="s">
        <v>6</v>
      </c>
      <c r="I2557" s="2" t="s">
        <v>8316</v>
      </c>
      <c r="J2557" s="2" t="s">
        <v>8314</v>
      </c>
    </row>
    <row r="2558" spans="1:10">
      <c r="A2558" s="2" t="s">
        <v>7422</v>
      </c>
      <c r="B2558" s="2" t="s">
        <v>7421</v>
      </c>
      <c r="C2558" s="2" t="s">
        <v>237</v>
      </c>
      <c r="D2558" s="3">
        <v>46082</v>
      </c>
      <c r="E2558" s="4">
        <v>1993.54</v>
      </c>
      <c r="F2558" s="4">
        <v>1690.59</v>
      </c>
      <c r="G2558" s="4">
        <v>1211.8000000000002</v>
      </c>
      <c r="H2558" s="2" t="s">
        <v>6</v>
      </c>
      <c r="I2558" s="2" t="s">
        <v>8316</v>
      </c>
      <c r="J2558" s="2" t="s">
        <v>8314</v>
      </c>
    </row>
    <row r="2559" spans="1:10">
      <c r="A2559" s="2" t="s">
        <v>7424</v>
      </c>
      <c r="B2559" s="2" t="s">
        <v>7423</v>
      </c>
      <c r="C2559" s="2" t="s">
        <v>229</v>
      </c>
      <c r="D2559" s="3">
        <v>46149</v>
      </c>
      <c r="E2559" s="4">
        <v>529.13</v>
      </c>
      <c r="F2559" s="4">
        <v>482.7</v>
      </c>
      <c r="G2559" s="4">
        <v>232.15000000000003</v>
      </c>
      <c r="H2559" s="2" t="s">
        <v>6</v>
      </c>
      <c r="I2559" s="2" t="s">
        <v>8315</v>
      </c>
      <c r="J2559" s="2" t="s">
        <v>8314</v>
      </c>
    </row>
    <row r="2560" spans="1:10">
      <c r="A2560" s="2" t="s">
        <v>7426</v>
      </c>
      <c r="B2560" s="2" t="s">
        <v>7425</v>
      </c>
      <c r="C2560" s="2" t="s">
        <v>202</v>
      </c>
      <c r="D2560" s="3">
        <v>46092</v>
      </c>
      <c r="E2560" s="4">
        <v>1393.09</v>
      </c>
      <c r="F2560" s="4">
        <v>1303.18</v>
      </c>
      <c r="G2560" s="4">
        <v>809.18999999999869</v>
      </c>
      <c r="H2560" s="2" t="s">
        <v>6</v>
      </c>
      <c r="I2560" s="2" t="s">
        <v>8315</v>
      </c>
      <c r="J2560" s="2" t="s">
        <v>8314</v>
      </c>
    </row>
    <row r="2561" spans="1:10">
      <c r="A2561" s="2" t="s">
        <v>7428</v>
      </c>
      <c r="B2561" s="2" t="s">
        <v>7427</v>
      </c>
      <c r="C2561" s="2" t="s">
        <v>232</v>
      </c>
      <c r="D2561" s="3">
        <v>46083</v>
      </c>
      <c r="E2561" s="4">
        <v>4270.3100000000004</v>
      </c>
      <c r="F2561" s="4">
        <v>3716.56</v>
      </c>
      <c r="G2561" s="4">
        <v>8860.0000000000073</v>
      </c>
      <c r="H2561" s="2" t="s">
        <v>6</v>
      </c>
      <c r="I2561" s="2" t="s">
        <v>8316</v>
      </c>
      <c r="J2561" s="2" t="s">
        <v>8314</v>
      </c>
    </row>
    <row r="2562" spans="1:10">
      <c r="A2562" s="2" t="s">
        <v>7430</v>
      </c>
      <c r="B2562" s="2" t="s">
        <v>7429</v>
      </c>
      <c r="C2562" s="2" t="s">
        <v>257</v>
      </c>
      <c r="D2562" s="3">
        <v>46080</v>
      </c>
      <c r="E2562" s="4">
        <v>1370.7</v>
      </c>
      <c r="F2562" s="4">
        <v>1213.8699999999999</v>
      </c>
      <c r="G2562" s="4">
        <v>6743.6900000000069</v>
      </c>
      <c r="H2562" s="2" t="s">
        <v>6</v>
      </c>
      <c r="I2562" s="2" t="s">
        <v>8316</v>
      </c>
      <c r="J2562" s="2" t="s">
        <v>8314</v>
      </c>
    </row>
    <row r="2563" spans="1:10">
      <c r="A2563" s="2" t="s">
        <v>7432</v>
      </c>
      <c r="B2563" s="2" t="s">
        <v>7431</v>
      </c>
      <c r="C2563" s="2" t="s">
        <v>227</v>
      </c>
      <c r="D2563" s="3">
        <v>46079</v>
      </c>
      <c r="E2563" s="4">
        <v>244.69</v>
      </c>
      <c r="F2563" s="4">
        <v>206.35</v>
      </c>
      <c r="G2563" s="4">
        <v>1380.2400000000002</v>
      </c>
      <c r="H2563" s="2" t="s">
        <v>6</v>
      </c>
      <c r="I2563" s="2" t="s">
        <v>8313</v>
      </c>
      <c r="J2563" s="2" t="s">
        <v>8314</v>
      </c>
    </row>
    <row r="2564" spans="1:10">
      <c r="A2564" s="2" t="s">
        <v>7434</v>
      </c>
      <c r="B2564" s="2" t="s">
        <v>7433</v>
      </c>
      <c r="C2564" s="2" t="s">
        <v>181</v>
      </c>
      <c r="D2564" s="3">
        <v>46078</v>
      </c>
      <c r="E2564" s="4">
        <v>518.84</v>
      </c>
      <c r="F2564" s="4">
        <v>456.01</v>
      </c>
      <c r="G2564" s="4">
        <v>2136.2200000000012</v>
      </c>
      <c r="H2564" s="2" t="s">
        <v>6</v>
      </c>
      <c r="I2564" s="2" t="s">
        <v>8313</v>
      </c>
      <c r="J2564" s="2" t="s">
        <v>8314</v>
      </c>
    </row>
    <row r="2565" spans="1:10">
      <c r="A2565" s="2" t="s">
        <v>7436</v>
      </c>
      <c r="B2565" s="2" t="s">
        <v>7435</v>
      </c>
      <c r="C2565" s="2" t="s">
        <v>212</v>
      </c>
      <c r="D2565" s="3">
        <v>46079</v>
      </c>
      <c r="E2565" s="4">
        <v>1782.12</v>
      </c>
      <c r="F2565" s="4">
        <v>1462.16</v>
      </c>
      <c r="G2565" s="4">
        <v>9598.7999999999938</v>
      </c>
      <c r="H2565" s="2" t="s">
        <v>6</v>
      </c>
      <c r="I2565" s="2" t="s">
        <v>8315</v>
      </c>
      <c r="J2565" s="2" t="s">
        <v>8314</v>
      </c>
    </row>
    <row r="2566" spans="1:10">
      <c r="A2566" s="2" t="s">
        <v>7438</v>
      </c>
      <c r="B2566" s="2" t="s">
        <v>7437</v>
      </c>
      <c r="C2566" s="2" t="s">
        <v>158</v>
      </c>
      <c r="D2566" s="3">
        <v>46078</v>
      </c>
      <c r="E2566" s="4">
        <v>2164.85</v>
      </c>
      <c r="F2566" s="4">
        <v>1828.24</v>
      </c>
      <c r="G2566" s="4">
        <v>10771.519999999997</v>
      </c>
      <c r="H2566" s="2" t="s">
        <v>6</v>
      </c>
      <c r="I2566" s="2" t="s">
        <v>8313</v>
      </c>
      <c r="J2566" s="2" t="s">
        <v>8314</v>
      </c>
    </row>
    <row r="2567" spans="1:10">
      <c r="A2567" s="2" t="s">
        <v>7440</v>
      </c>
      <c r="B2567" s="2" t="s">
        <v>7439</v>
      </c>
      <c r="C2567" s="2" t="s">
        <v>212</v>
      </c>
      <c r="D2567" s="3">
        <v>46096</v>
      </c>
      <c r="E2567" s="4">
        <v>1330.14</v>
      </c>
      <c r="F2567" s="4">
        <v>1166.46</v>
      </c>
      <c r="G2567" s="4">
        <v>7365.6000000000031</v>
      </c>
      <c r="H2567" s="2" t="s">
        <v>6</v>
      </c>
      <c r="I2567" s="2" t="s">
        <v>8315</v>
      </c>
      <c r="J2567" s="2" t="s">
        <v>8314</v>
      </c>
    </row>
    <row r="2568" spans="1:10">
      <c r="A2568" s="2" t="s">
        <v>7442</v>
      </c>
      <c r="B2568" s="2" t="s">
        <v>7441</v>
      </c>
      <c r="C2568" s="2" t="s">
        <v>223</v>
      </c>
      <c r="D2568" s="3">
        <v>46116</v>
      </c>
      <c r="E2568" s="4">
        <v>928.65</v>
      </c>
      <c r="F2568" s="4">
        <v>777.91</v>
      </c>
      <c r="G2568" s="4">
        <v>3617.76</v>
      </c>
      <c r="H2568" s="2" t="s">
        <v>6</v>
      </c>
      <c r="I2568" s="2" t="s">
        <v>8316</v>
      </c>
      <c r="J2568" s="2" t="s">
        <v>8314</v>
      </c>
    </row>
    <row r="2569" spans="1:10">
      <c r="A2569" s="2" t="s">
        <v>7444</v>
      </c>
      <c r="B2569" s="2" t="s">
        <v>7443</v>
      </c>
      <c r="C2569" s="2" t="s">
        <v>230</v>
      </c>
      <c r="D2569" s="3">
        <v>46098</v>
      </c>
      <c r="E2569" s="4">
        <v>8.59</v>
      </c>
      <c r="F2569" s="4">
        <v>7.86</v>
      </c>
      <c r="G2569" s="4">
        <v>7.2999999999999954</v>
      </c>
      <c r="H2569" s="2" t="s">
        <v>6</v>
      </c>
      <c r="I2569" s="2" t="s">
        <v>8316</v>
      </c>
      <c r="J2569" s="2" t="s">
        <v>8314</v>
      </c>
    </row>
    <row r="2570" spans="1:10">
      <c r="A2570" s="2" t="s">
        <v>7446</v>
      </c>
      <c r="B2570" s="2" t="s">
        <v>7445</v>
      </c>
      <c r="C2570" s="2" t="s">
        <v>210</v>
      </c>
      <c r="D2570" s="3">
        <v>46096</v>
      </c>
      <c r="E2570" s="4">
        <v>224.98</v>
      </c>
      <c r="F2570" s="4">
        <v>206.18</v>
      </c>
      <c r="G2570" s="4">
        <v>526.39999999999952</v>
      </c>
      <c r="H2570" s="2" t="s">
        <v>6</v>
      </c>
      <c r="I2570" s="2" t="s">
        <v>8313</v>
      </c>
      <c r="J2570" s="2" t="s">
        <v>8314</v>
      </c>
    </row>
    <row r="2571" spans="1:10">
      <c r="A2571" s="2" t="s">
        <v>7448</v>
      </c>
      <c r="B2571" s="2" t="s">
        <v>7447</v>
      </c>
      <c r="C2571" s="2" t="s">
        <v>248</v>
      </c>
      <c r="D2571" s="3">
        <v>46094</v>
      </c>
      <c r="E2571" s="4">
        <v>807.72</v>
      </c>
      <c r="F2571" s="4">
        <v>719.15</v>
      </c>
      <c r="G2571" s="4">
        <v>177.1400000000001</v>
      </c>
      <c r="H2571" s="2" t="s">
        <v>6</v>
      </c>
      <c r="I2571" s="2" t="s">
        <v>8313</v>
      </c>
      <c r="J2571" s="2" t="s">
        <v>8314</v>
      </c>
    </row>
    <row r="2572" spans="1:10">
      <c r="A2572" s="2" t="s">
        <v>7450</v>
      </c>
      <c r="B2572" s="2" t="s">
        <v>7449</v>
      </c>
      <c r="C2572" s="2" t="s">
        <v>232</v>
      </c>
      <c r="D2572" s="3">
        <v>46091</v>
      </c>
      <c r="E2572" s="4">
        <v>8982.06</v>
      </c>
      <c r="F2572" s="4">
        <v>8207.5</v>
      </c>
      <c r="G2572" s="4">
        <v>11618.399999999992</v>
      </c>
      <c r="H2572" s="2" t="s">
        <v>6</v>
      </c>
      <c r="I2572" s="2" t="s">
        <v>8313</v>
      </c>
      <c r="J2572" s="2" t="s">
        <v>8314</v>
      </c>
    </row>
    <row r="2573" spans="1:10">
      <c r="A2573" s="2" t="s">
        <v>7452</v>
      </c>
      <c r="B2573" s="2" t="s">
        <v>7451</v>
      </c>
      <c r="C2573" s="2" t="s">
        <v>209</v>
      </c>
      <c r="D2573" s="3">
        <v>46091</v>
      </c>
      <c r="E2573" s="4">
        <v>1099.51</v>
      </c>
      <c r="F2573" s="4">
        <v>972.59</v>
      </c>
      <c r="G2573" s="4">
        <v>2792.2399999999989</v>
      </c>
      <c r="H2573" s="2" t="s">
        <v>6</v>
      </c>
      <c r="I2573" s="2" t="s">
        <v>8315</v>
      </c>
      <c r="J2573" s="2" t="s">
        <v>8314</v>
      </c>
    </row>
    <row r="2574" spans="1:10">
      <c r="A2574" s="2" t="s">
        <v>7454</v>
      </c>
      <c r="B2574" s="2" t="s">
        <v>7453</v>
      </c>
      <c r="C2574" s="2" t="s">
        <v>232</v>
      </c>
      <c r="D2574" s="3">
        <v>46092</v>
      </c>
      <c r="E2574" s="4">
        <v>3993.44</v>
      </c>
      <c r="F2574" s="4">
        <v>3813.91</v>
      </c>
      <c r="G2574" s="4">
        <v>6283.5500000000065</v>
      </c>
      <c r="H2574" s="2" t="s">
        <v>6</v>
      </c>
      <c r="I2574" s="2" t="s">
        <v>8315</v>
      </c>
      <c r="J2574" s="2" t="s">
        <v>8314</v>
      </c>
    </row>
    <row r="2575" spans="1:10">
      <c r="A2575" s="2" t="s">
        <v>7456</v>
      </c>
      <c r="B2575" s="2" t="s">
        <v>7455</v>
      </c>
      <c r="C2575" s="2" t="s">
        <v>258</v>
      </c>
      <c r="D2575" s="3">
        <v>46090</v>
      </c>
      <c r="E2575" s="4">
        <v>7513</v>
      </c>
      <c r="F2575" s="4">
        <v>6494.1</v>
      </c>
      <c r="G2575" s="4">
        <v>12226.799999999996</v>
      </c>
      <c r="H2575" s="2" t="s">
        <v>6</v>
      </c>
      <c r="I2575" s="2" t="s">
        <v>8316</v>
      </c>
      <c r="J2575" s="2" t="s">
        <v>8314</v>
      </c>
    </row>
    <row r="2576" spans="1:10">
      <c r="A2576" s="2" t="s">
        <v>7458</v>
      </c>
      <c r="B2576" s="2" t="s">
        <v>7457</v>
      </c>
      <c r="C2576" s="2" t="s">
        <v>233</v>
      </c>
      <c r="D2576" s="3">
        <v>46089</v>
      </c>
      <c r="E2576" s="4">
        <v>968.91</v>
      </c>
      <c r="F2576" s="4">
        <v>888.21</v>
      </c>
      <c r="G2576" s="4">
        <v>1129.799999999999</v>
      </c>
      <c r="H2576" s="2" t="s">
        <v>6</v>
      </c>
      <c r="I2576" s="2" t="s">
        <v>8313</v>
      </c>
      <c r="J2576" s="2" t="s">
        <v>8314</v>
      </c>
    </row>
    <row r="2577" spans="1:10">
      <c r="A2577" s="2" t="s">
        <v>7460</v>
      </c>
      <c r="B2577" s="2" t="s">
        <v>7459</v>
      </c>
      <c r="C2577" s="2" t="s">
        <v>165</v>
      </c>
      <c r="D2577" s="3">
        <v>46109</v>
      </c>
      <c r="E2577" s="4">
        <v>1124.77</v>
      </c>
      <c r="F2577" s="4">
        <v>1008.86</v>
      </c>
      <c r="G2577" s="4">
        <v>695.45999999999981</v>
      </c>
      <c r="H2577" s="2" t="s">
        <v>6</v>
      </c>
      <c r="I2577" s="2" t="s">
        <v>8313</v>
      </c>
      <c r="J2577" s="2" t="s">
        <v>8314</v>
      </c>
    </row>
    <row r="2578" spans="1:10">
      <c r="A2578" s="2" t="s">
        <v>7462</v>
      </c>
      <c r="B2578" s="2" t="s">
        <v>7461</v>
      </c>
      <c r="C2578" s="2" t="s">
        <v>248</v>
      </c>
      <c r="D2578" s="3">
        <v>46087</v>
      </c>
      <c r="E2578" s="4">
        <v>1808.72</v>
      </c>
      <c r="F2578" s="4">
        <v>1582.63</v>
      </c>
      <c r="G2578" s="4">
        <v>7460.9699999999975</v>
      </c>
      <c r="H2578" s="2" t="s">
        <v>6</v>
      </c>
      <c r="I2578" s="2" t="s">
        <v>8316</v>
      </c>
      <c r="J2578" s="2" t="s">
        <v>8314</v>
      </c>
    </row>
    <row r="2579" spans="1:10">
      <c r="A2579" s="2" t="s">
        <v>7464</v>
      </c>
      <c r="B2579" s="2" t="s">
        <v>7463</v>
      </c>
      <c r="C2579" s="2" t="s">
        <v>218</v>
      </c>
      <c r="D2579" s="3">
        <v>46108</v>
      </c>
      <c r="E2579" s="4">
        <v>7191.49</v>
      </c>
      <c r="F2579" s="4">
        <v>6780.25</v>
      </c>
      <c r="G2579" s="4">
        <v>5757.3599999999969</v>
      </c>
      <c r="H2579" s="2" t="s">
        <v>6</v>
      </c>
      <c r="I2579" s="2" t="s">
        <v>8315</v>
      </c>
      <c r="J2579" s="2" t="s">
        <v>8314</v>
      </c>
    </row>
    <row r="2580" spans="1:10">
      <c r="A2580" s="2" t="s">
        <v>7466</v>
      </c>
      <c r="B2580" s="2" t="s">
        <v>7465</v>
      </c>
      <c r="C2580" s="2" t="s">
        <v>242</v>
      </c>
      <c r="D2580" s="3">
        <v>46104</v>
      </c>
      <c r="E2580" s="4">
        <v>76.53</v>
      </c>
      <c r="F2580" s="4">
        <v>74.62</v>
      </c>
      <c r="G2580" s="4">
        <v>51.569999999999908</v>
      </c>
      <c r="H2580" s="2" t="s">
        <v>6</v>
      </c>
      <c r="I2580" s="2" t="s">
        <v>8315</v>
      </c>
      <c r="J2580" s="2" t="s">
        <v>8314</v>
      </c>
    </row>
    <row r="2581" spans="1:10">
      <c r="A2581" s="2" t="s">
        <v>7468</v>
      </c>
      <c r="B2581" s="2" t="s">
        <v>7467</v>
      </c>
      <c r="C2581" s="2" t="s">
        <v>224</v>
      </c>
      <c r="D2581" s="3">
        <v>46093</v>
      </c>
      <c r="E2581" s="4">
        <v>2762.39</v>
      </c>
      <c r="F2581" s="4">
        <v>2381.11</v>
      </c>
      <c r="G2581" s="4">
        <v>1906.3999999999987</v>
      </c>
      <c r="H2581" s="2" t="s">
        <v>6</v>
      </c>
      <c r="I2581" s="2" t="s">
        <v>8313</v>
      </c>
      <c r="J2581" s="2" t="s">
        <v>8314</v>
      </c>
    </row>
    <row r="2582" spans="1:10">
      <c r="A2582" s="2" t="s">
        <v>7470</v>
      </c>
      <c r="B2582" s="2" t="s">
        <v>7469</v>
      </c>
      <c r="C2582" s="2" t="s">
        <v>194</v>
      </c>
      <c r="D2582" s="3">
        <v>46083</v>
      </c>
      <c r="E2582" s="4">
        <v>7265.41</v>
      </c>
      <c r="F2582" s="4">
        <v>6598.76</v>
      </c>
      <c r="G2582" s="4">
        <v>14666.299999999992</v>
      </c>
      <c r="H2582" s="2" t="s">
        <v>6</v>
      </c>
      <c r="I2582" s="2" t="s">
        <v>8316</v>
      </c>
      <c r="J2582" s="2" t="s">
        <v>8314</v>
      </c>
    </row>
    <row r="2583" spans="1:10">
      <c r="A2583" s="2" t="s">
        <v>7472</v>
      </c>
      <c r="B2583" s="2" t="s">
        <v>7471</v>
      </c>
      <c r="C2583" s="2" t="s">
        <v>185</v>
      </c>
      <c r="D2583" s="3">
        <v>46083</v>
      </c>
      <c r="E2583" s="4">
        <v>65.739999999999995</v>
      </c>
      <c r="F2583" s="4">
        <v>59.4</v>
      </c>
      <c r="G2583" s="4">
        <v>63.399999999999963</v>
      </c>
      <c r="H2583" s="2" t="s">
        <v>6</v>
      </c>
      <c r="I2583" s="2" t="s">
        <v>8313</v>
      </c>
      <c r="J2583" s="2" t="s">
        <v>8314</v>
      </c>
    </row>
    <row r="2584" spans="1:10">
      <c r="A2584" s="2" t="s">
        <v>7474</v>
      </c>
      <c r="B2584" s="2" t="s">
        <v>7473</v>
      </c>
      <c r="C2584" s="2" t="s">
        <v>237</v>
      </c>
      <c r="D2584" s="3">
        <v>46099</v>
      </c>
      <c r="E2584" s="4">
        <v>1542.88</v>
      </c>
      <c r="F2584" s="4">
        <v>1286.3699999999999</v>
      </c>
      <c r="G2584" s="4">
        <v>6156.2400000000052</v>
      </c>
      <c r="H2584" s="2" t="s">
        <v>6</v>
      </c>
      <c r="I2584" s="2" t="s">
        <v>8316</v>
      </c>
      <c r="J2584" s="2" t="s">
        <v>8314</v>
      </c>
    </row>
    <row r="2585" spans="1:10">
      <c r="A2585" s="2" t="s">
        <v>7476</v>
      </c>
      <c r="B2585" s="2" t="s">
        <v>7475</v>
      </c>
      <c r="C2585" s="2" t="s">
        <v>232</v>
      </c>
      <c r="D2585" s="3">
        <v>46081</v>
      </c>
      <c r="E2585" s="4">
        <v>6994.9</v>
      </c>
      <c r="F2585" s="4">
        <v>6444.87</v>
      </c>
      <c r="G2585" s="4">
        <v>12100.659999999994</v>
      </c>
      <c r="H2585" s="2" t="s">
        <v>6</v>
      </c>
      <c r="I2585" s="2" t="s">
        <v>8315</v>
      </c>
      <c r="J2585" s="2" t="s">
        <v>8314</v>
      </c>
    </row>
    <row r="2586" spans="1:10">
      <c r="A2586" s="2" t="s">
        <v>7478</v>
      </c>
      <c r="B2586" s="2" t="s">
        <v>7477</v>
      </c>
      <c r="C2586" s="2" t="s">
        <v>185</v>
      </c>
      <c r="D2586" s="3">
        <v>46099</v>
      </c>
      <c r="E2586" s="4">
        <v>65.569999999999993</v>
      </c>
      <c r="F2586" s="4">
        <v>56.66</v>
      </c>
      <c r="G2586" s="4">
        <v>8.9099999999999966</v>
      </c>
      <c r="H2586" s="2" t="s">
        <v>6</v>
      </c>
      <c r="I2586" s="2" t="s">
        <v>8316</v>
      </c>
      <c r="J2586" s="2" t="s">
        <v>8314</v>
      </c>
    </row>
    <row r="2587" spans="1:10">
      <c r="A2587" s="2" t="s">
        <v>7480</v>
      </c>
      <c r="B2587" s="2" t="s">
        <v>7479</v>
      </c>
      <c r="C2587" s="2" t="s">
        <v>185</v>
      </c>
      <c r="D2587" s="3">
        <v>46108</v>
      </c>
      <c r="E2587" s="4">
        <v>76.25</v>
      </c>
      <c r="F2587" s="4">
        <v>70.790000000000006</v>
      </c>
      <c r="G2587" s="4">
        <v>202.01999999999975</v>
      </c>
      <c r="H2587" s="2" t="s">
        <v>6</v>
      </c>
      <c r="I2587" s="2" t="s">
        <v>8316</v>
      </c>
      <c r="J2587" s="2" t="s">
        <v>8314</v>
      </c>
    </row>
    <row r="2588" spans="1:10">
      <c r="A2588" s="2" t="s">
        <v>7482</v>
      </c>
      <c r="B2588" s="2" t="s">
        <v>7481</v>
      </c>
      <c r="C2588" s="2" t="s">
        <v>210</v>
      </c>
      <c r="D2588" s="3">
        <v>46097</v>
      </c>
      <c r="E2588" s="4">
        <v>261.01</v>
      </c>
      <c r="F2588" s="4">
        <v>236.92</v>
      </c>
      <c r="G2588" s="4">
        <v>168.63000000000002</v>
      </c>
      <c r="H2588" s="2" t="s">
        <v>6</v>
      </c>
      <c r="I2588" s="2" t="s">
        <v>8315</v>
      </c>
      <c r="J2588" s="2" t="s">
        <v>8314</v>
      </c>
    </row>
    <row r="2589" spans="1:10">
      <c r="A2589" s="2" t="s">
        <v>7484</v>
      </c>
      <c r="B2589" s="2" t="s">
        <v>7483</v>
      </c>
      <c r="C2589" s="2" t="s">
        <v>257</v>
      </c>
      <c r="D2589" s="3">
        <v>46113</v>
      </c>
      <c r="E2589" s="4">
        <v>1728.8</v>
      </c>
      <c r="F2589" s="4">
        <v>1544.48</v>
      </c>
      <c r="G2589" s="4">
        <v>5713.9199999999983</v>
      </c>
      <c r="H2589" s="2" t="s">
        <v>6</v>
      </c>
      <c r="I2589" s="2" t="s">
        <v>8315</v>
      </c>
      <c r="J2589" s="2" t="s">
        <v>8314</v>
      </c>
    </row>
    <row r="2590" spans="1:10">
      <c r="A2590" s="2" t="s">
        <v>7486</v>
      </c>
      <c r="B2590" s="2" t="s">
        <v>7485</v>
      </c>
      <c r="C2590" s="2" t="s">
        <v>230</v>
      </c>
      <c r="D2590" s="3">
        <v>46096</v>
      </c>
      <c r="E2590" s="4">
        <v>8.99</v>
      </c>
      <c r="F2590" s="4">
        <v>8.2100000000000009</v>
      </c>
      <c r="G2590" s="4">
        <v>20.279999999999983</v>
      </c>
      <c r="H2590" s="2" t="s">
        <v>6</v>
      </c>
      <c r="I2590" s="2" t="s">
        <v>8316</v>
      </c>
      <c r="J2590" s="2" t="s">
        <v>8314</v>
      </c>
    </row>
    <row r="2591" spans="1:10">
      <c r="A2591" s="2" t="s">
        <v>7488</v>
      </c>
      <c r="B2591" s="2" t="s">
        <v>7487</v>
      </c>
      <c r="C2591" s="2" t="s">
        <v>234</v>
      </c>
      <c r="D2591" s="3">
        <v>46095</v>
      </c>
      <c r="E2591" s="4">
        <v>5704.26</v>
      </c>
      <c r="F2591" s="4">
        <v>4958.42</v>
      </c>
      <c r="G2591" s="4">
        <v>24612.720000000005</v>
      </c>
      <c r="H2591" s="2" t="s">
        <v>6</v>
      </c>
      <c r="I2591" s="2" t="s">
        <v>8315</v>
      </c>
      <c r="J2591" s="2" t="s">
        <v>8314</v>
      </c>
    </row>
    <row r="2592" spans="1:10">
      <c r="A2592" s="2" t="s">
        <v>7490</v>
      </c>
      <c r="B2592" s="2" t="s">
        <v>7489</v>
      </c>
      <c r="C2592" s="2" t="s">
        <v>190</v>
      </c>
      <c r="D2592" s="3">
        <v>46098</v>
      </c>
      <c r="E2592" s="4">
        <v>92.62</v>
      </c>
      <c r="F2592" s="4">
        <v>81.260000000000005</v>
      </c>
      <c r="G2592" s="4">
        <v>22.72</v>
      </c>
      <c r="H2592" s="2" t="s">
        <v>6</v>
      </c>
      <c r="I2592" s="2" t="s">
        <v>8315</v>
      </c>
      <c r="J2592" s="2" t="s">
        <v>8314</v>
      </c>
    </row>
    <row r="2593" spans="1:10">
      <c r="A2593" s="2" t="s">
        <v>7492</v>
      </c>
      <c r="B2593" s="2" t="s">
        <v>7491</v>
      </c>
      <c r="C2593" s="2" t="s">
        <v>202</v>
      </c>
      <c r="D2593" s="3">
        <v>46097</v>
      </c>
      <c r="E2593" s="4">
        <v>1142.3699999999999</v>
      </c>
      <c r="F2593" s="4">
        <v>1081.1500000000001</v>
      </c>
      <c r="G2593" s="4">
        <v>2571.2399999999916</v>
      </c>
      <c r="H2593" s="2" t="s">
        <v>6</v>
      </c>
      <c r="I2593" s="2" t="s">
        <v>8315</v>
      </c>
      <c r="J2593" s="2" t="s">
        <v>8314</v>
      </c>
    </row>
    <row r="2594" spans="1:10">
      <c r="A2594" s="2" t="s">
        <v>7494</v>
      </c>
      <c r="B2594" s="2" t="s">
        <v>7493</v>
      </c>
      <c r="C2594" s="2" t="s">
        <v>209</v>
      </c>
      <c r="D2594" s="3">
        <v>46109</v>
      </c>
      <c r="E2594" s="4">
        <v>1079.8800000000001</v>
      </c>
      <c r="F2594" s="4">
        <v>1017.95</v>
      </c>
      <c r="G2594" s="4">
        <v>371.58000000000038</v>
      </c>
      <c r="H2594" s="2" t="s">
        <v>6</v>
      </c>
      <c r="I2594" s="2" t="s">
        <v>8313</v>
      </c>
      <c r="J2594" s="2" t="s">
        <v>8314</v>
      </c>
    </row>
    <row r="2595" spans="1:10">
      <c r="A2595" s="2" t="s">
        <v>7496</v>
      </c>
      <c r="B2595" s="2" t="s">
        <v>7495</v>
      </c>
      <c r="C2595" s="2" t="s">
        <v>240</v>
      </c>
      <c r="D2595" s="3">
        <v>46112</v>
      </c>
      <c r="E2595" s="4">
        <v>607.15</v>
      </c>
      <c r="F2595" s="4">
        <v>545.12</v>
      </c>
      <c r="G2595" s="4">
        <v>1612.7799999999993</v>
      </c>
      <c r="H2595" s="2" t="s">
        <v>6</v>
      </c>
      <c r="I2595" s="2" t="s">
        <v>8316</v>
      </c>
      <c r="J2595" s="2" t="s">
        <v>8314</v>
      </c>
    </row>
    <row r="2596" spans="1:10">
      <c r="A2596" s="2" t="s">
        <v>7498</v>
      </c>
      <c r="B2596" s="2" t="s">
        <v>7497</v>
      </c>
      <c r="C2596" s="2" t="s">
        <v>204</v>
      </c>
      <c r="D2596" s="3">
        <v>46180</v>
      </c>
      <c r="E2596" s="4">
        <v>506.44</v>
      </c>
      <c r="F2596" s="4">
        <v>472.3</v>
      </c>
      <c r="G2596" s="4">
        <v>546.23999999999978</v>
      </c>
      <c r="H2596" s="2" t="s">
        <v>6</v>
      </c>
      <c r="I2596" s="2" t="s">
        <v>8315</v>
      </c>
      <c r="J2596" s="2" t="s">
        <v>8314</v>
      </c>
    </row>
    <row r="2597" spans="1:10">
      <c r="A2597" s="2" t="s">
        <v>7500</v>
      </c>
      <c r="B2597" s="2" t="s">
        <v>7499</v>
      </c>
      <c r="C2597" s="2" t="s">
        <v>243</v>
      </c>
      <c r="D2597" s="3">
        <v>46094</v>
      </c>
      <c r="E2597" s="4">
        <v>518.44000000000005</v>
      </c>
      <c r="F2597" s="4">
        <v>463.97</v>
      </c>
      <c r="G2597" s="4">
        <v>2233.2700000000013</v>
      </c>
      <c r="H2597" s="2" t="s">
        <v>6</v>
      </c>
      <c r="I2597" s="2" t="s">
        <v>8315</v>
      </c>
      <c r="J2597" s="2" t="s">
        <v>8314</v>
      </c>
    </row>
    <row r="2598" spans="1:10">
      <c r="A2598" s="2" t="s">
        <v>7502</v>
      </c>
      <c r="B2598" s="2" t="s">
        <v>7501</v>
      </c>
      <c r="C2598" s="2" t="s">
        <v>158</v>
      </c>
      <c r="D2598" s="3">
        <v>46104</v>
      </c>
      <c r="E2598" s="4">
        <v>2100.23</v>
      </c>
      <c r="F2598" s="4">
        <v>1975.64</v>
      </c>
      <c r="G2598" s="4">
        <v>4236.0599999999977</v>
      </c>
      <c r="H2598" s="2" t="s">
        <v>6</v>
      </c>
      <c r="I2598" s="2" t="s">
        <v>8316</v>
      </c>
      <c r="J2598" s="2" t="s">
        <v>8314</v>
      </c>
    </row>
    <row r="2599" spans="1:10">
      <c r="A2599" s="2" t="s">
        <v>7504</v>
      </c>
      <c r="B2599" s="2" t="s">
        <v>7503</v>
      </c>
      <c r="C2599" s="2" t="s">
        <v>238</v>
      </c>
      <c r="D2599" s="3">
        <v>46095</v>
      </c>
      <c r="E2599" s="4">
        <v>1624.56</v>
      </c>
      <c r="F2599" s="4">
        <v>1426.49</v>
      </c>
      <c r="G2599" s="4">
        <v>7328.5899999999974</v>
      </c>
      <c r="H2599" s="2" t="s">
        <v>6</v>
      </c>
      <c r="I2599" s="2" t="s">
        <v>8316</v>
      </c>
      <c r="J2599" s="2" t="s">
        <v>8314</v>
      </c>
    </row>
    <row r="2600" spans="1:10">
      <c r="A2600" s="2" t="s">
        <v>7506</v>
      </c>
      <c r="B2600" s="2" t="s">
        <v>7505</v>
      </c>
      <c r="C2600" s="2" t="s">
        <v>212</v>
      </c>
      <c r="D2600" s="3">
        <v>46102</v>
      </c>
      <c r="E2600" s="4">
        <v>1656.16</v>
      </c>
      <c r="F2600" s="4">
        <v>1527.44</v>
      </c>
      <c r="G2600" s="4">
        <v>2831.8400000000006</v>
      </c>
      <c r="H2600" s="2" t="s">
        <v>6</v>
      </c>
      <c r="I2600" s="2" t="s">
        <v>8313</v>
      </c>
      <c r="J2600" s="2" t="s">
        <v>8314</v>
      </c>
    </row>
    <row r="2601" spans="1:10">
      <c r="A2601" s="2" t="s">
        <v>7508</v>
      </c>
      <c r="B2601" s="2" t="s">
        <v>7507</v>
      </c>
      <c r="C2601" s="2" t="s">
        <v>198</v>
      </c>
      <c r="D2601" s="3">
        <v>46097</v>
      </c>
      <c r="E2601" s="4">
        <v>1669.74</v>
      </c>
      <c r="F2601" s="4">
        <v>1493.06</v>
      </c>
      <c r="G2601" s="4">
        <v>7950.6000000000031</v>
      </c>
      <c r="H2601" s="2" t="s">
        <v>6</v>
      </c>
      <c r="I2601" s="2" t="s">
        <v>8315</v>
      </c>
      <c r="J2601" s="2" t="s">
        <v>8314</v>
      </c>
    </row>
    <row r="2602" spans="1:10">
      <c r="A2602" s="2" t="s">
        <v>7510</v>
      </c>
      <c r="B2602" s="2" t="s">
        <v>7509</v>
      </c>
      <c r="C2602" s="2" t="s">
        <v>206</v>
      </c>
      <c r="D2602" s="3">
        <v>46120</v>
      </c>
      <c r="E2602" s="4">
        <v>1990.05</v>
      </c>
      <c r="F2602" s="4">
        <v>1643.4</v>
      </c>
      <c r="G2602" s="4">
        <v>15599.249999999995</v>
      </c>
      <c r="H2602" s="2" t="s">
        <v>6</v>
      </c>
      <c r="I2602" s="2" t="s">
        <v>8316</v>
      </c>
      <c r="J2602" s="2" t="s">
        <v>8314</v>
      </c>
    </row>
    <row r="2603" spans="1:10">
      <c r="A2603" s="2" t="s">
        <v>7512</v>
      </c>
      <c r="B2603" s="2" t="s">
        <v>7511</v>
      </c>
      <c r="C2603" s="2" t="s">
        <v>224</v>
      </c>
      <c r="D2603" s="3">
        <v>46090</v>
      </c>
      <c r="E2603" s="4">
        <v>802.17</v>
      </c>
      <c r="F2603" s="4">
        <v>767.68</v>
      </c>
      <c r="G2603" s="4">
        <v>379.3900000000001</v>
      </c>
      <c r="H2603" s="2" t="s">
        <v>6</v>
      </c>
      <c r="I2603" s="2" t="s">
        <v>8316</v>
      </c>
      <c r="J2603" s="2" t="s">
        <v>8314</v>
      </c>
    </row>
    <row r="2604" spans="1:10">
      <c r="A2604" s="2" t="s">
        <v>7514</v>
      </c>
      <c r="B2604" s="2" t="s">
        <v>7513</v>
      </c>
      <c r="C2604" s="2" t="s">
        <v>226</v>
      </c>
      <c r="D2604" s="3">
        <v>46094</v>
      </c>
      <c r="E2604" s="4">
        <v>1159.75</v>
      </c>
      <c r="F2604" s="4">
        <v>1074.79</v>
      </c>
      <c r="G2604" s="4">
        <v>424.80000000000018</v>
      </c>
      <c r="H2604" s="2" t="s">
        <v>6</v>
      </c>
      <c r="I2604" s="2" t="s">
        <v>8315</v>
      </c>
      <c r="J2604" s="2" t="s">
        <v>8314</v>
      </c>
    </row>
    <row r="2605" spans="1:10">
      <c r="A2605" s="2" t="s">
        <v>7516</v>
      </c>
      <c r="B2605" s="2" t="s">
        <v>7515</v>
      </c>
      <c r="C2605" s="2" t="s">
        <v>238</v>
      </c>
      <c r="D2605" s="3">
        <v>46108</v>
      </c>
      <c r="E2605" s="4">
        <v>1123.32</v>
      </c>
      <c r="F2605" s="4">
        <v>953.63</v>
      </c>
      <c r="G2605" s="4">
        <v>4242.2499999999982</v>
      </c>
      <c r="H2605" s="2" t="s">
        <v>6</v>
      </c>
      <c r="I2605" s="2" t="s">
        <v>8315</v>
      </c>
      <c r="J2605" s="2" t="s">
        <v>8314</v>
      </c>
    </row>
    <row r="2606" spans="1:10">
      <c r="A2606" s="2" t="s">
        <v>7518</v>
      </c>
      <c r="B2606" s="2" t="s">
        <v>7517</v>
      </c>
      <c r="C2606" s="2" t="s">
        <v>232</v>
      </c>
      <c r="D2606" s="3">
        <v>46110</v>
      </c>
      <c r="E2606" s="4">
        <v>9507.67</v>
      </c>
      <c r="F2606" s="4">
        <v>9018.9</v>
      </c>
      <c r="G2606" s="4">
        <v>9775.4000000000087</v>
      </c>
      <c r="H2606" s="2" t="s">
        <v>6</v>
      </c>
      <c r="I2606" s="2" t="s">
        <v>8313</v>
      </c>
      <c r="J2606" s="2" t="s">
        <v>8314</v>
      </c>
    </row>
    <row r="2607" spans="1:10">
      <c r="A2607" s="2" t="s">
        <v>7520</v>
      </c>
      <c r="B2607" s="2" t="s">
        <v>7519</v>
      </c>
      <c r="C2607" s="2" t="s">
        <v>224</v>
      </c>
      <c r="D2607" s="3">
        <v>46113</v>
      </c>
      <c r="E2607" s="4">
        <v>2515.46</v>
      </c>
      <c r="F2607" s="4">
        <v>2457.59</v>
      </c>
      <c r="G2607" s="4">
        <v>983.78999999999814</v>
      </c>
      <c r="H2607" s="2" t="s">
        <v>6</v>
      </c>
      <c r="I2607" s="2" t="s">
        <v>8315</v>
      </c>
      <c r="J2607" s="2" t="s">
        <v>8314</v>
      </c>
    </row>
    <row r="2608" spans="1:10">
      <c r="A2608" s="2" t="s">
        <v>7522</v>
      </c>
      <c r="B2608" s="2" t="s">
        <v>7521</v>
      </c>
      <c r="C2608" s="2" t="s">
        <v>230</v>
      </c>
      <c r="D2608" s="3">
        <v>46108</v>
      </c>
      <c r="E2608" s="4">
        <v>76.400000000000006</v>
      </c>
      <c r="F2608" s="4">
        <v>72.16</v>
      </c>
      <c r="G2608" s="4">
        <v>50.880000000000109</v>
      </c>
      <c r="H2608" s="2" t="s">
        <v>6</v>
      </c>
      <c r="I2608" s="2" t="s">
        <v>8315</v>
      </c>
      <c r="J2608" s="2" t="s">
        <v>8314</v>
      </c>
    </row>
    <row r="2609" spans="1:10">
      <c r="A2609" s="2" t="s">
        <v>7524</v>
      </c>
      <c r="B2609" s="2" t="s">
        <v>7523</v>
      </c>
      <c r="C2609" s="2" t="s">
        <v>236</v>
      </c>
      <c r="D2609" s="3">
        <v>46105</v>
      </c>
      <c r="E2609" s="4">
        <v>847.24</v>
      </c>
      <c r="F2609" s="4">
        <v>727.27</v>
      </c>
      <c r="G2609" s="4">
        <v>479.88000000000011</v>
      </c>
      <c r="H2609" s="2" t="s">
        <v>6</v>
      </c>
      <c r="I2609" s="2" t="s">
        <v>8315</v>
      </c>
      <c r="J2609" s="2" t="s">
        <v>8314</v>
      </c>
    </row>
    <row r="2610" spans="1:10">
      <c r="A2610" s="2" t="s">
        <v>7526</v>
      </c>
      <c r="B2610" s="2" t="s">
        <v>7525</v>
      </c>
      <c r="C2610" s="2" t="s">
        <v>185</v>
      </c>
      <c r="D2610" s="3">
        <v>46104</v>
      </c>
      <c r="E2610" s="4">
        <v>60.62</v>
      </c>
      <c r="F2610" s="4">
        <v>56.42</v>
      </c>
      <c r="G2610" s="4">
        <v>146.99999999999986</v>
      </c>
      <c r="H2610" s="2" t="s">
        <v>6</v>
      </c>
      <c r="I2610" s="2" t="s">
        <v>8315</v>
      </c>
      <c r="J2610" s="2" t="s">
        <v>8314</v>
      </c>
    </row>
    <row r="2611" spans="1:10">
      <c r="A2611" s="2" t="s">
        <v>7528</v>
      </c>
      <c r="B2611" s="2" t="s">
        <v>7527</v>
      </c>
      <c r="C2611" s="2" t="s">
        <v>194</v>
      </c>
      <c r="D2611" s="3">
        <v>46132</v>
      </c>
      <c r="E2611" s="4">
        <v>7921.58</v>
      </c>
      <c r="F2611" s="4">
        <v>6742.29</v>
      </c>
      <c r="G2611" s="4">
        <v>50709.47</v>
      </c>
      <c r="H2611" s="2" t="s">
        <v>6</v>
      </c>
      <c r="I2611" s="2" t="s">
        <v>8313</v>
      </c>
      <c r="J2611" s="2" t="s">
        <v>8314</v>
      </c>
    </row>
    <row r="2612" spans="1:10">
      <c r="A2612" s="2" t="s">
        <v>7530</v>
      </c>
      <c r="B2612" s="2" t="s">
        <v>7529</v>
      </c>
      <c r="C2612" s="2" t="s">
        <v>247</v>
      </c>
      <c r="D2612" s="3">
        <v>46103</v>
      </c>
      <c r="E2612" s="4">
        <v>1012.01</v>
      </c>
      <c r="F2612" s="4">
        <v>923.34</v>
      </c>
      <c r="G2612" s="4">
        <v>2660.0999999999985</v>
      </c>
      <c r="H2612" s="2" t="s">
        <v>6</v>
      </c>
      <c r="I2612" s="2" t="s">
        <v>8315</v>
      </c>
      <c r="J2612" s="2" t="s">
        <v>8314</v>
      </c>
    </row>
    <row r="2613" spans="1:10">
      <c r="A2613" s="2" t="s">
        <v>7532</v>
      </c>
      <c r="B2613" s="2" t="s">
        <v>7531</v>
      </c>
      <c r="C2613" s="2" t="s">
        <v>236</v>
      </c>
      <c r="D2613" s="3">
        <v>46125</v>
      </c>
      <c r="E2613" s="4">
        <v>780.03</v>
      </c>
      <c r="F2613" s="4">
        <v>762.08</v>
      </c>
      <c r="G2613" s="4">
        <v>305.14999999999884</v>
      </c>
      <c r="H2613" s="2" t="s">
        <v>6</v>
      </c>
      <c r="I2613" s="2" t="s">
        <v>8315</v>
      </c>
      <c r="J2613" s="2" t="s">
        <v>8314</v>
      </c>
    </row>
    <row r="2614" spans="1:10">
      <c r="A2614" s="2" t="s">
        <v>7534</v>
      </c>
      <c r="B2614" s="2" t="s">
        <v>7533</v>
      </c>
      <c r="C2614" s="2" t="s">
        <v>230</v>
      </c>
      <c r="D2614" s="3">
        <v>46102</v>
      </c>
      <c r="E2614" s="4">
        <v>76.22</v>
      </c>
      <c r="F2614" s="4">
        <v>69.290000000000006</v>
      </c>
      <c r="G2614" s="4">
        <v>138.59999999999985</v>
      </c>
      <c r="H2614" s="2" t="s">
        <v>6</v>
      </c>
      <c r="I2614" s="2" t="s">
        <v>8313</v>
      </c>
      <c r="J2614" s="2" t="s">
        <v>8314</v>
      </c>
    </row>
    <row r="2615" spans="1:10">
      <c r="A2615" s="2" t="s">
        <v>7536</v>
      </c>
      <c r="B2615" s="2" t="s">
        <v>7535</v>
      </c>
      <c r="C2615" s="2" t="s">
        <v>244</v>
      </c>
      <c r="D2615" s="3">
        <v>46102</v>
      </c>
      <c r="E2615" s="4">
        <v>7608.58</v>
      </c>
      <c r="F2615" s="4">
        <v>6285.28</v>
      </c>
      <c r="G2615" s="4">
        <v>33082.500000000007</v>
      </c>
      <c r="H2615" s="2" t="s">
        <v>6</v>
      </c>
      <c r="I2615" s="2" t="s">
        <v>8316</v>
      </c>
      <c r="J2615" s="2" t="s">
        <v>8314</v>
      </c>
    </row>
    <row r="2616" spans="1:10">
      <c r="A2616" s="2" t="s">
        <v>7538</v>
      </c>
      <c r="B2616" s="2" t="s">
        <v>7537</v>
      </c>
      <c r="C2616" s="2" t="s">
        <v>232</v>
      </c>
      <c r="D2616" s="3">
        <v>46100</v>
      </c>
      <c r="E2616" s="4">
        <v>9511.73</v>
      </c>
      <c r="F2616" s="4">
        <v>8926.19</v>
      </c>
      <c r="G2616" s="4">
        <v>16980.659999999974</v>
      </c>
      <c r="H2616" s="2" t="s">
        <v>6</v>
      </c>
      <c r="I2616" s="2" t="s">
        <v>8316</v>
      </c>
      <c r="J2616" s="2" t="s">
        <v>8314</v>
      </c>
    </row>
    <row r="2617" spans="1:10">
      <c r="A2617" s="2" t="s">
        <v>7540</v>
      </c>
      <c r="B2617" s="2" t="s">
        <v>7539</v>
      </c>
      <c r="C2617" s="2" t="s">
        <v>227</v>
      </c>
      <c r="D2617" s="3">
        <v>46117</v>
      </c>
      <c r="E2617" s="4">
        <v>233.98</v>
      </c>
      <c r="F2617" s="4">
        <v>229.25</v>
      </c>
      <c r="G2617" s="4">
        <v>165.54999999999964</v>
      </c>
      <c r="H2617" s="2" t="s">
        <v>6</v>
      </c>
      <c r="I2617" s="2" t="s">
        <v>8316</v>
      </c>
      <c r="J2617" s="2" t="s">
        <v>8314</v>
      </c>
    </row>
    <row r="2618" spans="1:10">
      <c r="A2618" s="2" t="s">
        <v>7542</v>
      </c>
      <c r="B2618" s="2" t="s">
        <v>7541</v>
      </c>
      <c r="C2618" s="2" t="s">
        <v>244</v>
      </c>
      <c r="D2618" s="3">
        <v>46099</v>
      </c>
      <c r="E2618" s="4">
        <v>9185.15</v>
      </c>
      <c r="F2618" s="4">
        <v>8421.8799999999992</v>
      </c>
      <c r="G2618" s="4">
        <v>15265.400000000009</v>
      </c>
      <c r="H2618" s="2" t="s">
        <v>6</v>
      </c>
      <c r="I2618" s="2" t="s">
        <v>8316</v>
      </c>
      <c r="J2618" s="2" t="s">
        <v>8314</v>
      </c>
    </row>
    <row r="2619" spans="1:10">
      <c r="A2619" s="2" t="s">
        <v>7544</v>
      </c>
      <c r="B2619" s="2" t="s">
        <v>7543</v>
      </c>
      <c r="C2619" s="2" t="s">
        <v>198</v>
      </c>
      <c r="D2619" s="3">
        <v>46098</v>
      </c>
      <c r="E2619" s="4">
        <v>1639.4</v>
      </c>
      <c r="F2619" s="4">
        <v>1593.96</v>
      </c>
      <c r="G2619" s="4">
        <v>1681.280000000002</v>
      </c>
      <c r="H2619" s="2" t="s">
        <v>6</v>
      </c>
      <c r="I2619" s="2" t="s">
        <v>8313</v>
      </c>
      <c r="J2619" s="2" t="s">
        <v>8314</v>
      </c>
    </row>
    <row r="2620" spans="1:10">
      <c r="A2620" s="2" t="s">
        <v>7546</v>
      </c>
      <c r="B2620" s="2" t="s">
        <v>7545</v>
      </c>
      <c r="C2620" s="2" t="s">
        <v>185</v>
      </c>
      <c r="D2620" s="3">
        <v>46106</v>
      </c>
      <c r="E2620" s="4">
        <v>31.11</v>
      </c>
      <c r="F2620" s="4">
        <v>31</v>
      </c>
      <c r="G2620" s="4">
        <v>1.7599999999999909</v>
      </c>
      <c r="H2620" s="2" t="s">
        <v>6</v>
      </c>
      <c r="I2620" s="2" t="s">
        <v>8316</v>
      </c>
      <c r="J2620" s="2" t="s">
        <v>8314</v>
      </c>
    </row>
    <row r="2621" spans="1:10">
      <c r="A2621" s="2" t="s">
        <v>7548</v>
      </c>
      <c r="B2621" s="2" t="s">
        <v>7547</v>
      </c>
      <c r="C2621" s="2" t="s">
        <v>226</v>
      </c>
      <c r="D2621" s="3">
        <v>46096</v>
      </c>
      <c r="E2621" s="4">
        <v>1532.17</v>
      </c>
      <c r="F2621" s="4">
        <v>1427.56</v>
      </c>
      <c r="G2621" s="4">
        <v>1673.760000000002</v>
      </c>
      <c r="H2621" s="2" t="s">
        <v>6</v>
      </c>
      <c r="I2621" s="2" t="s">
        <v>8313</v>
      </c>
      <c r="J2621" s="2" t="s">
        <v>8314</v>
      </c>
    </row>
    <row r="2622" spans="1:10">
      <c r="A2622" s="2" t="s">
        <v>7550</v>
      </c>
      <c r="B2622" s="2" t="s">
        <v>7549</v>
      </c>
      <c r="C2622" s="2" t="s">
        <v>241</v>
      </c>
      <c r="D2622" s="3">
        <v>46095</v>
      </c>
      <c r="E2622" s="4">
        <v>519.14</v>
      </c>
      <c r="F2622" s="4">
        <v>469.51</v>
      </c>
      <c r="G2622" s="4">
        <v>2034.83</v>
      </c>
      <c r="H2622" s="2" t="s">
        <v>6</v>
      </c>
      <c r="I2622" s="2" t="s">
        <v>8313</v>
      </c>
      <c r="J2622" s="2" t="s">
        <v>8314</v>
      </c>
    </row>
    <row r="2623" spans="1:10">
      <c r="A2623" s="2" t="s">
        <v>7552</v>
      </c>
      <c r="B2623" s="2" t="s">
        <v>7551</v>
      </c>
      <c r="C2623" s="2" t="s">
        <v>224</v>
      </c>
      <c r="D2623" s="3">
        <v>46097</v>
      </c>
      <c r="E2623" s="4">
        <v>2571.3000000000002</v>
      </c>
      <c r="F2623" s="4">
        <v>2463.37</v>
      </c>
      <c r="G2623" s="4">
        <v>4640.9900000000125</v>
      </c>
      <c r="H2623" s="2" t="s">
        <v>6</v>
      </c>
      <c r="I2623" s="2" t="s">
        <v>8315</v>
      </c>
      <c r="J2623" s="2" t="s">
        <v>8314</v>
      </c>
    </row>
    <row r="2624" spans="1:10">
      <c r="A2624" s="2" t="s">
        <v>7554</v>
      </c>
      <c r="B2624" s="2" t="s">
        <v>7553</v>
      </c>
      <c r="C2624" s="2" t="s">
        <v>181</v>
      </c>
      <c r="D2624" s="3">
        <v>46116</v>
      </c>
      <c r="E2624" s="4">
        <v>518.98</v>
      </c>
      <c r="F2624" s="4">
        <v>459.05</v>
      </c>
      <c r="G2624" s="4">
        <v>2337.2700000000004</v>
      </c>
      <c r="H2624" s="2" t="s">
        <v>6</v>
      </c>
      <c r="I2624" s="2" t="s">
        <v>8316</v>
      </c>
      <c r="J2624" s="2" t="s">
        <v>8314</v>
      </c>
    </row>
    <row r="2625" spans="1:10">
      <c r="A2625" s="2" t="s">
        <v>7556</v>
      </c>
      <c r="B2625" s="2" t="s">
        <v>7555</v>
      </c>
      <c r="C2625" s="2" t="s">
        <v>244</v>
      </c>
      <c r="D2625" s="3">
        <v>46136</v>
      </c>
      <c r="E2625" s="4">
        <v>10176.290000000001</v>
      </c>
      <c r="F2625" s="4">
        <v>8713.24</v>
      </c>
      <c r="G2625" s="4">
        <v>30724.050000000025</v>
      </c>
      <c r="H2625" s="2" t="s">
        <v>6</v>
      </c>
      <c r="I2625" s="2" t="s">
        <v>8313</v>
      </c>
      <c r="J2625" s="2" t="s">
        <v>8314</v>
      </c>
    </row>
    <row r="2626" spans="1:10">
      <c r="A2626" s="2" t="s">
        <v>7558</v>
      </c>
      <c r="B2626" s="2" t="s">
        <v>7557</v>
      </c>
      <c r="C2626" s="2" t="s">
        <v>212</v>
      </c>
      <c r="D2626" s="3">
        <v>46114</v>
      </c>
      <c r="E2626" s="4">
        <v>1780.05</v>
      </c>
      <c r="F2626" s="4">
        <v>1504.79</v>
      </c>
      <c r="G2626" s="4">
        <v>9083.58</v>
      </c>
      <c r="H2626" s="2" t="s">
        <v>6</v>
      </c>
      <c r="I2626" s="2" t="s">
        <v>8313</v>
      </c>
      <c r="J2626" s="2" t="s">
        <v>8314</v>
      </c>
    </row>
    <row r="2627" spans="1:10">
      <c r="A2627" s="2" t="s">
        <v>7560</v>
      </c>
      <c r="B2627" s="2" t="s">
        <v>7559</v>
      </c>
      <c r="C2627" s="2" t="s">
        <v>158</v>
      </c>
      <c r="D2627" s="3">
        <v>46113</v>
      </c>
      <c r="E2627" s="4">
        <v>2326.5700000000002</v>
      </c>
      <c r="F2627" s="4">
        <v>2101.0700000000002</v>
      </c>
      <c r="G2627" s="4">
        <v>3833.5</v>
      </c>
      <c r="H2627" s="2" t="s">
        <v>6</v>
      </c>
      <c r="I2627" s="2" t="s">
        <v>8316</v>
      </c>
      <c r="J2627" s="2" t="s">
        <v>8314</v>
      </c>
    </row>
    <row r="2628" spans="1:10">
      <c r="A2628" s="2" t="s">
        <v>7562</v>
      </c>
      <c r="B2628" s="2" t="s">
        <v>7561</v>
      </c>
      <c r="C2628" s="2" t="s">
        <v>181</v>
      </c>
      <c r="D2628" s="3">
        <v>46112</v>
      </c>
      <c r="E2628" s="4">
        <v>526.78</v>
      </c>
      <c r="F2628" s="4">
        <v>473.91</v>
      </c>
      <c r="G2628" s="4">
        <v>1480.3599999999985</v>
      </c>
      <c r="H2628" s="2" t="s">
        <v>6</v>
      </c>
      <c r="I2628" s="2" t="s">
        <v>8315</v>
      </c>
      <c r="J2628" s="2" t="s">
        <v>8314</v>
      </c>
    </row>
    <row r="2629" spans="1:10">
      <c r="A2629" s="2" t="s">
        <v>7564</v>
      </c>
      <c r="B2629" s="2" t="s">
        <v>7563</v>
      </c>
      <c r="C2629" s="2" t="s">
        <v>190</v>
      </c>
      <c r="D2629" s="3">
        <v>46149</v>
      </c>
      <c r="E2629" s="4">
        <v>897.56</v>
      </c>
      <c r="F2629" s="4">
        <v>844.3</v>
      </c>
      <c r="G2629" s="4">
        <v>426.07999999999993</v>
      </c>
      <c r="H2629" s="2" t="s">
        <v>6</v>
      </c>
      <c r="I2629" s="2" t="s">
        <v>8313</v>
      </c>
      <c r="J2629" s="2" t="s">
        <v>8314</v>
      </c>
    </row>
    <row r="2630" spans="1:10">
      <c r="A2630" s="2" t="s">
        <v>7566</v>
      </c>
      <c r="B2630" s="2" t="s">
        <v>7565</v>
      </c>
      <c r="C2630" s="2" t="s">
        <v>238</v>
      </c>
      <c r="D2630" s="3">
        <v>46126</v>
      </c>
      <c r="E2630" s="4">
        <v>1131.3800000000001</v>
      </c>
      <c r="F2630" s="4">
        <v>1095.03</v>
      </c>
      <c r="G2630" s="4">
        <v>1490.3500000000056</v>
      </c>
      <c r="H2630" s="2" t="s">
        <v>6</v>
      </c>
      <c r="I2630" s="2" t="s">
        <v>8313</v>
      </c>
      <c r="J2630" s="2" t="s">
        <v>8314</v>
      </c>
    </row>
    <row r="2631" spans="1:10">
      <c r="A2631" s="2" t="s">
        <v>7568</v>
      </c>
      <c r="B2631" s="2" t="s">
        <v>7567</v>
      </c>
      <c r="C2631" s="2" t="s">
        <v>257</v>
      </c>
      <c r="D2631" s="3">
        <v>46109</v>
      </c>
      <c r="E2631" s="4">
        <v>1297.82</v>
      </c>
      <c r="F2631" s="4">
        <v>1198.02</v>
      </c>
      <c r="G2631" s="4">
        <v>3193.5999999999985</v>
      </c>
      <c r="H2631" s="2" t="s">
        <v>6</v>
      </c>
      <c r="I2631" s="2" t="s">
        <v>8315</v>
      </c>
      <c r="J2631" s="2" t="s">
        <v>8314</v>
      </c>
    </row>
    <row r="2632" spans="1:10">
      <c r="A2632" s="2" t="s">
        <v>7570</v>
      </c>
      <c r="B2632" s="2" t="s">
        <v>7569</v>
      </c>
      <c r="C2632" s="2" t="s">
        <v>237</v>
      </c>
      <c r="D2632" s="3">
        <v>46108</v>
      </c>
      <c r="E2632" s="4">
        <v>2011.57</v>
      </c>
      <c r="F2632" s="4">
        <v>1676.39</v>
      </c>
      <c r="G2632" s="4">
        <v>4022.159999999998</v>
      </c>
      <c r="H2632" s="2" t="s">
        <v>6</v>
      </c>
      <c r="I2632" s="2" t="s">
        <v>8315</v>
      </c>
      <c r="J2632" s="2" t="s">
        <v>8314</v>
      </c>
    </row>
    <row r="2633" spans="1:10">
      <c r="A2633" s="2" t="s">
        <v>7572</v>
      </c>
      <c r="B2633" s="2" t="s">
        <v>7571</v>
      </c>
      <c r="C2633" s="2" t="s">
        <v>223</v>
      </c>
      <c r="D2633" s="3">
        <v>46108</v>
      </c>
      <c r="E2633" s="4">
        <v>996.77</v>
      </c>
      <c r="F2633" s="4">
        <v>855.41</v>
      </c>
      <c r="G2633" s="4">
        <v>1837.6800000000003</v>
      </c>
      <c r="H2633" s="2" t="s">
        <v>6</v>
      </c>
      <c r="I2633" s="2" t="s">
        <v>8316</v>
      </c>
      <c r="J2633" s="2" t="s">
        <v>8314</v>
      </c>
    </row>
    <row r="2634" spans="1:10">
      <c r="A2634" s="2" t="s">
        <v>7574</v>
      </c>
      <c r="B2634" s="2" t="s">
        <v>7573</v>
      </c>
      <c r="C2634" s="2" t="s">
        <v>257</v>
      </c>
      <c r="D2634" s="3">
        <v>46145</v>
      </c>
      <c r="E2634" s="4">
        <v>947.69</v>
      </c>
      <c r="F2634" s="4">
        <v>853.3</v>
      </c>
      <c r="G2634" s="4">
        <v>3775.600000000004</v>
      </c>
      <c r="H2634" s="2" t="s">
        <v>6</v>
      </c>
      <c r="I2634" s="2" t="s">
        <v>8315</v>
      </c>
      <c r="J2634" s="2" t="s">
        <v>8314</v>
      </c>
    </row>
    <row r="2635" spans="1:10">
      <c r="A2635" s="2" t="s">
        <v>7576</v>
      </c>
      <c r="B2635" s="2" t="s">
        <v>7575</v>
      </c>
      <c r="C2635" s="2" t="s">
        <v>209</v>
      </c>
      <c r="D2635" s="3">
        <v>46106</v>
      </c>
      <c r="E2635" s="4">
        <v>1651.29</v>
      </c>
      <c r="F2635" s="4">
        <v>1491.21</v>
      </c>
      <c r="G2635" s="4">
        <v>4962.4799999999977</v>
      </c>
      <c r="H2635" s="2" t="s">
        <v>6</v>
      </c>
      <c r="I2635" s="2" t="s">
        <v>8313</v>
      </c>
      <c r="J2635" s="2" t="s">
        <v>8314</v>
      </c>
    </row>
    <row r="2636" spans="1:10">
      <c r="A2636" s="2" t="s">
        <v>7578</v>
      </c>
      <c r="B2636" s="2" t="s">
        <v>7577</v>
      </c>
      <c r="C2636" s="2" t="s">
        <v>258</v>
      </c>
      <c r="D2636" s="3">
        <v>46108</v>
      </c>
      <c r="E2636" s="4">
        <v>11380.64</v>
      </c>
      <c r="F2636" s="4">
        <v>10550.48</v>
      </c>
      <c r="G2636" s="4">
        <v>32376.239999999994</v>
      </c>
      <c r="H2636" s="2" t="s">
        <v>6</v>
      </c>
      <c r="I2636" s="2" t="s">
        <v>8313</v>
      </c>
      <c r="J2636" s="2" t="s">
        <v>8314</v>
      </c>
    </row>
    <row r="2637" spans="1:10">
      <c r="A2637" s="2" t="s">
        <v>7580</v>
      </c>
      <c r="B2637" s="2" t="s">
        <v>7579</v>
      </c>
      <c r="C2637" s="2" t="s">
        <v>242</v>
      </c>
      <c r="D2637" s="3">
        <v>46104</v>
      </c>
      <c r="E2637" s="4">
        <v>97.09</v>
      </c>
      <c r="F2637" s="4">
        <v>88.24</v>
      </c>
      <c r="G2637" s="4">
        <v>44.250000000000043</v>
      </c>
      <c r="H2637" s="2" t="s">
        <v>6</v>
      </c>
      <c r="I2637" s="2" t="s">
        <v>8313</v>
      </c>
      <c r="J2637" s="2" t="s">
        <v>8314</v>
      </c>
    </row>
    <row r="2638" spans="1:10">
      <c r="A2638" s="2" t="s">
        <v>7582</v>
      </c>
      <c r="B2638" s="2" t="s">
        <v>7581</v>
      </c>
      <c r="C2638" s="2" t="s">
        <v>243</v>
      </c>
      <c r="D2638" s="3">
        <v>46106</v>
      </c>
      <c r="E2638" s="4">
        <v>835.76</v>
      </c>
      <c r="F2638" s="4">
        <v>752.85</v>
      </c>
      <c r="G2638" s="4">
        <v>2570.2099999999991</v>
      </c>
      <c r="H2638" s="2" t="s">
        <v>6</v>
      </c>
      <c r="I2638" s="2" t="s">
        <v>8313</v>
      </c>
      <c r="J2638" s="2" t="s">
        <v>8314</v>
      </c>
    </row>
    <row r="2639" spans="1:10">
      <c r="A2639" s="2" t="s">
        <v>7584</v>
      </c>
      <c r="B2639" s="2" t="s">
        <v>7583</v>
      </c>
      <c r="C2639" s="2" t="s">
        <v>247</v>
      </c>
      <c r="D2639" s="3">
        <v>46105</v>
      </c>
      <c r="E2639" s="4">
        <v>1005.69</v>
      </c>
      <c r="F2639" s="4">
        <v>919.73</v>
      </c>
      <c r="G2639" s="4">
        <v>1203.4400000000005</v>
      </c>
      <c r="H2639" s="2" t="s">
        <v>6</v>
      </c>
      <c r="I2639" s="2" t="s">
        <v>8316</v>
      </c>
      <c r="J2639" s="2" t="s">
        <v>8314</v>
      </c>
    </row>
    <row r="2640" spans="1:10">
      <c r="A2640" s="2" t="s">
        <v>7586</v>
      </c>
      <c r="B2640" s="2" t="s">
        <v>7585</v>
      </c>
      <c r="C2640" s="2" t="s">
        <v>165</v>
      </c>
      <c r="D2640" s="3">
        <v>46103</v>
      </c>
      <c r="E2640" s="4">
        <v>1158.79</v>
      </c>
      <c r="F2640" s="4">
        <v>995.53</v>
      </c>
      <c r="G2640" s="4">
        <v>4897.7999999999993</v>
      </c>
      <c r="H2640" s="2" t="s">
        <v>6</v>
      </c>
      <c r="I2640" s="2" t="s">
        <v>8313</v>
      </c>
      <c r="J2640" s="2" t="s">
        <v>8314</v>
      </c>
    </row>
    <row r="2641" spans="1:10">
      <c r="A2641" s="2" t="s">
        <v>7588</v>
      </c>
      <c r="B2641" s="2" t="s">
        <v>7587</v>
      </c>
      <c r="C2641" s="2" t="s">
        <v>165</v>
      </c>
      <c r="D2641" s="3">
        <v>46142</v>
      </c>
      <c r="E2641" s="4">
        <v>1194.78</v>
      </c>
      <c r="F2641" s="4">
        <v>1056.47</v>
      </c>
      <c r="G2641" s="4">
        <v>1798.0299999999993</v>
      </c>
      <c r="H2641" s="2" t="s">
        <v>6</v>
      </c>
      <c r="I2641" s="2" t="s">
        <v>8313</v>
      </c>
      <c r="J2641" s="2" t="s">
        <v>8314</v>
      </c>
    </row>
    <row r="2642" spans="1:10">
      <c r="A2642" s="2" t="s">
        <v>7590</v>
      </c>
      <c r="B2642" s="2" t="s">
        <v>7589</v>
      </c>
      <c r="C2642" s="2" t="s">
        <v>258</v>
      </c>
      <c r="D2642" s="3">
        <v>46102</v>
      </c>
      <c r="E2642" s="4">
        <v>7316.14</v>
      </c>
      <c r="F2642" s="4">
        <v>6565.39</v>
      </c>
      <c r="G2642" s="4">
        <v>21771.75</v>
      </c>
      <c r="H2642" s="2" t="s">
        <v>6</v>
      </c>
      <c r="I2642" s="2" t="s">
        <v>8316</v>
      </c>
      <c r="J2642" s="2" t="s">
        <v>8314</v>
      </c>
    </row>
    <row r="2643" spans="1:10">
      <c r="A2643" s="2" t="s">
        <v>7592</v>
      </c>
      <c r="B2643" s="2" t="s">
        <v>7591</v>
      </c>
      <c r="C2643" s="2" t="s">
        <v>218</v>
      </c>
      <c r="D2643" s="3">
        <v>46120</v>
      </c>
      <c r="E2643" s="4">
        <v>3815.17</v>
      </c>
      <c r="F2643" s="4">
        <v>3653.35</v>
      </c>
      <c r="G2643" s="4">
        <v>6472.8000000000065</v>
      </c>
      <c r="H2643" s="2" t="s">
        <v>6</v>
      </c>
      <c r="I2643" s="2" t="s">
        <v>8313</v>
      </c>
      <c r="J2643" s="2" t="s">
        <v>8314</v>
      </c>
    </row>
    <row r="2644" spans="1:10">
      <c r="A2644" s="2" t="s">
        <v>7594</v>
      </c>
      <c r="B2644" s="2" t="s">
        <v>7593</v>
      </c>
      <c r="C2644" s="2" t="s">
        <v>243</v>
      </c>
      <c r="D2644" s="3">
        <v>46119</v>
      </c>
      <c r="E2644" s="4">
        <v>1109.04</v>
      </c>
      <c r="F2644" s="4">
        <v>1002.88</v>
      </c>
      <c r="G2644" s="4">
        <v>2123.1999999999994</v>
      </c>
      <c r="H2644" s="2" t="s">
        <v>6</v>
      </c>
      <c r="I2644" s="2" t="s">
        <v>8315</v>
      </c>
      <c r="J2644" s="2" t="s">
        <v>8314</v>
      </c>
    </row>
    <row r="2645" spans="1:10">
      <c r="A2645" s="2" t="s">
        <v>7596</v>
      </c>
      <c r="B2645" s="2" t="s">
        <v>7595</v>
      </c>
      <c r="C2645" s="2" t="s">
        <v>170</v>
      </c>
      <c r="D2645" s="3">
        <v>46118</v>
      </c>
      <c r="E2645" s="4">
        <v>259.95999999999998</v>
      </c>
      <c r="F2645" s="4">
        <v>229.38</v>
      </c>
      <c r="G2645" s="4">
        <v>1376.0999999999992</v>
      </c>
      <c r="H2645" s="2" t="s">
        <v>6</v>
      </c>
      <c r="I2645" s="2" t="s">
        <v>8316</v>
      </c>
      <c r="J2645" s="2" t="s">
        <v>8314</v>
      </c>
    </row>
    <row r="2646" spans="1:10">
      <c r="A2646" s="2" t="s">
        <v>7598</v>
      </c>
      <c r="B2646" s="2" t="s">
        <v>7597</v>
      </c>
      <c r="C2646" s="2" t="s">
        <v>222</v>
      </c>
      <c r="D2646" s="3">
        <v>46117</v>
      </c>
      <c r="E2646" s="4">
        <v>11350.12</v>
      </c>
      <c r="F2646" s="4">
        <v>10029.77</v>
      </c>
      <c r="G2646" s="4">
        <v>29047.700000000008</v>
      </c>
      <c r="H2646" s="2" t="s">
        <v>6</v>
      </c>
      <c r="I2646" s="2" t="s">
        <v>8316</v>
      </c>
      <c r="J2646" s="2" t="s">
        <v>8314</v>
      </c>
    </row>
    <row r="2647" spans="1:10">
      <c r="A2647" s="2" t="s">
        <v>7600</v>
      </c>
      <c r="B2647" s="2" t="s">
        <v>7599</v>
      </c>
      <c r="C2647" s="2" t="s">
        <v>218</v>
      </c>
      <c r="D2647" s="3">
        <v>46145</v>
      </c>
      <c r="E2647" s="4">
        <v>7435.69</v>
      </c>
      <c r="F2647" s="4">
        <v>6567.03</v>
      </c>
      <c r="G2647" s="4">
        <v>30403.099999999995</v>
      </c>
      <c r="H2647" s="2" t="s">
        <v>6</v>
      </c>
      <c r="I2647" s="2" t="s">
        <v>8313</v>
      </c>
      <c r="J2647" s="2" t="s">
        <v>8314</v>
      </c>
    </row>
    <row r="2648" spans="1:10">
      <c r="A2648" s="2" t="s">
        <v>7602</v>
      </c>
      <c r="B2648" s="2" t="s">
        <v>7601</v>
      </c>
      <c r="C2648" s="2" t="s">
        <v>226</v>
      </c>
      <c r="D2648" s="3">
        <v>46120</v>
      </c>
      <c r="E2648" s="4">
        <v>1631.13</v>
      </c>
      <c r="F2648" s="4">
        <v>1401.81</v>
      </c>
      <c r="G2648" s="4">
        <v>917.28000000000065</v>
      </c>
      <c r="H2648" s="2" t="s">
        <v>6</v>
      </c>
      <c r="I2648" s="2" t="s">
        <v>8313</v>
      </c>
      <c r="J2648" s="2" t="s">
        <v>8314</v>
      </c>
    </row>
    <row r="2649" spans="1:10">
      <c r="A2649" s="2" t="s">
        <v>7604</v>
      </c>
      <c r="B2649" s="2" t="s">
        <v>7603</v>
      </c>
      <c r="C2649" s="2" t="s">
        <v>212</v>
      </c>
      <c r="D2649" s="3">
        <v>46117</v>
      </c>
      <c r="E2649" s="4">
        <v>1852.51</v>
      </c>
      <c r="F2649" s="4">
        <v>1566.56</v>
      </c>
      <c r="G2649" s="4">
        <v>2573.5500000000002</v>
      </c>
      <c r="H2649" s="2" t="s">
        <v>6</v>
      </c>
      <c r="I2649" s="2" t="s">
        <v>8316</v>
      </c>
      <c r="J2649" s="2" t="s">
        <v>8314</v>
      </c>
    </row>
    <row r="2650" spans="1:10">
      <c r="A2650" s="2" t="s">
        <v>7606</v>
      </c>
      <c r="B2650" s="2" t="s">
        <v>7605</v>
      </c>
      <c r="C2650" s="2" t="s">
        <v>247</v>
      </c>
      <c r="D2650" s="3">
        <v>46113</v>
      </c>
      <c r="E2650" s="4">
        <v>932.84</v>
      </c>
      <c r="F2650" s="4">
        <v>829.73</v>
      </c>
      <c r="G2650" s="4">
        <v>1237.3200000000002</v>
      </c>
      <c r="H2650" s="2" t="s">
        <v>6</v>
      </c>
      <c r="I2650" s="2" t="s">
        <v>8313</v>
      </c>
      <c r="J2650" s="2" t="s">
        <v>8314</v>
      </c>
    </row>
    <row r="2651" spans="1:10">
      <c r="A2651" s="2" t="s">
        <v>7608</v>
      </c>
      <c r="B2651" s="2" t="s">
        <v>7607</v>
      </c>
      <c r="C2651" s="2" t="s">
        <v>255</v>
      </c>
      <c r="D2651" s="3">
        <v>46112</v>
      </c>
      <c r="E2651" s="4">
        <v>871</v>
      </c>
      <c r="F2651" s="4">
        <v>798.25</v>
      </c>
      <c r="G2651" s="4">
        <v>2982.75</v>
      </c>
      <c r="H2651" s="2" t="s">
        <v>6</v>
      </c>
      <c r="I2651" s="2" t="s">
        <v>8315</v>
      </c>
      <c r="J2651" s="2" t="s">
        <v>8314</v>
      </c>
    </row>
    <row r="2652" spans="1:10">
      <c r="A2652" s="2" t="s">
        <v>7610</v>
      </c>
      <c r="B2652" s="2" t="s">
        <v>7609</v>
      </c>
      <c r="C2652" s="2" t="s">
        <v>216</v>
      </c>
      <c r="D2652" s="3">
        <v>46112</v>
      </c>
      <c r="E2652" s="4">
        <v>78.41</v>
      </c>
      <c r="F2652" s="4">
        <v>69.849999999999994</v>
      </c>
      <c r="G2652" s="4">
        <v>119.84000000000003</v>
      </c>
      <c r="H2652" s="2" t="s">
        <v>6</v>
      </c>
      <c r="I2652" s="2" t="s">
        <v>8315</v>
      </c>
      <c r="J2652" s="2" t="s">
        <v>8314</v>
      </c>
    </row>
    <row r="2653" spans="1:10">
      <c r="A2653" s="2" t="s">
        <v>7612</v>
      </c>
      <c r="B2653" s="2" t="s">
        <v>7611</v>
      </c>
      <c r="C2653" s="2" t="s">
        <v>185</v>
      </c>
      <c r="D2653" s="3">
        <v>46111</v>
      </c>
      <c r="E2653" s="4">
        <v>98.52</v>
      </c>
      <c r="F2653" s="4">
        <v>80.290000000000006</v>
      </c>
      <c r="G2653" s="4">
        <v>674.50999999999965</v>
      </c>
      <c r="H2653" s="2" t="s">
        <v>6</v>
      </c>
      <c r="I2653" s="2" t="s">
        <v>8316</v>
      </c>
      <c r="J2653" s="2" t="s">
        <v>8314</v>
      </c>
    </row>
    <row r="2654" spans="1:10">
      <c r="A2654" s="2" t="s">
        <v>7614</v>
      </c>
      <c r="B2654" s="2" t="s">
        <v>7613</v>
      </c>
      <c r="C2654" s="2" t="s">
        <v>170</v>
      </c>
      <c r="D2654" s="3">
        <v>46126</v>
      </c>
      <c r="E2654" s="4">
        <v>403.38</v>
      </c>
      <c r="F2654" s="4">
        <v>337.4</v>
      </c>
      <c r="G2654" s="4">
        <v>593.82000000000016</v>
      </c>
      <c r="H2654" s="2" t="s">
        <v>6</v>
      </c>
      <c r="I2654" s="2" t="s">
        <v>8316</v>
      </c>
      <c r="J2654" s="2" t="s">
        <v>8314</v>
      </c>
    </row>
    <row r="2655" spans="1:10">
      <c r="A2655" s="2" t="s">
        <v>7616</v>
      </c>
      <c r="B2655" s="2" t="s">
        <v>7615</v>
      </c>
      <c r="C2655" s="2" t="s">
        <v>240</v>
      </c>
      <c r="D2655" s="3">
        <v>46109</v>
      </c>
      <c r="E2655" s="4">
        <v>403.37</v>
      </c>
      <c r="F2655" s="4">
        <v>358.35</v>
      </c>
      <c r="G2655" s="4">
        <v>765.33999999999969</v>
      </c>
      <c r="H2655" s="2" t="s">
        <v>6</v>
      </c>
      <c r="I2655" s="2" t="s">
        <v>8315</v>
      </c>
      <c r="J2655" s="2" t="s">
        <v>8314</v>
      </c>
    </row>
    <row r="2656" spans="1:10">
      <c r="A2656" s="2" t="s">
        <v>7618</v>
      </c>
      <c r="B2656" s="2" t="s">
        <v>7617</v>
      </c>
      <c r="C2656" s="2" t="s">
        <v>216</v>
      </c>
      <c r="D2656" s="3">
        <v>46112</v>
      </c>
      <c r="E2656" s="4">
        <v>63.93</v>
      </c>
      <c r="F2656" s="4">
        <v>60.61</v>
      </c>
      <c r="G2656" s="4">
        <v>56.440000000000005</v>
      </c>
      <c r="H2656" s="2" t="s">
        <v>6</v>
      </c>
      <c r="I2656" s="2" t="s">
        <v>8315</v>
      </c>
      <c r="J2656" s="2" t="s">
        <v>8314</v>
      </c>
    </row>
    <row r="2657" spans="1:10">
      <c r="A2657" s="2" t="s">
        <v>7620</v>
      </c>
      <c r="B2657" s="2" t="s">
        <v>7619</v>
      </c>
      <c r="C2657" s="2" t="s">
        <v>234</v>
      </c>
      <c r="D2657" s="3">
        <v>46110</v>
      </c>
      <c r="E2657" s="4">
        <v>784.62</v>
      </c>
      <c r="F2657" s="4">
        <v>724.67</v>
      </c>
      <c r="G2657" s="4">
        <v>59.950000000000045</v>
      </c>
      <c r="H2657" s="2" t="s">
        <v>6</v>
      </c>
      <c r="I2657" s="2" t="s">
        <v>8316</v>
      </c>
      <c r="J2657" s="2" t="s">
        <v>8314</v>
      </c>
    </row>
    <row r="2658" spans="1:10">
      <c r="A2658" s="2" t="s">
        <v>7622</v>
      </c>
      <c r="B2658" s="2" t="s">
        <v>7621</v>
      </c>
      <c r="C2658" s="2" t="s">
        <v>224</v>
      </c>
      <c r="D2658" s="3">
        <v>46109</v>
      </c>
      <c r="E2658" s="4">
        <v>2725.81</v>
      </c>
      <c r="F2658" s="4">
        <v>2554.94</v>
      </c>
      <c r="G2658" s="4">
        <v>1708.6999999999989</v>
      </c>
      <c r="H2658" s="2" t="s">
        <v>6</v>
      </c>
      <c r="I2658" s="2" t="s">
        <v>8316</v>
      </c>
      <c r="J2658" s="2" t="s">
        <v>8314</v>
      </c>
    </row>
    <row r="2659" spans="1:10">
      <c r="A2659" s="2" t="s">
        <v>7624</v>
      </c>
      <c r="B2659" s="2" t="s">
        <v>7623</v>
      </c>
      <c r="C2659" s="2" t="s">
        <v>241</v>
      </c>
      <c r="D2659" s="3">
        <v>46118</v>
      </c>
      <c r="E2659" s="4">
        <v>572.87</v>
      </c>
      <c r="F2659" s="4">
        <v>463.58</v>
      </c>
      <c r="G2659" s="4">
        <v>3497.2800000000007</v>
      </c>
      <c r="H2659" s="2" t="s">
        <v>6</v>
      </c>
      <c r="I2659" s="2" t="s">
        <v>8316</v>
      </c>
      <c r="J2659" s="2" t="s">
        <v>8314</v>
      </c>
    </row>
    <row r="2660" spans="1:10">
      <c r="A2660" s="2" t="s">
        <v>7626</v>
      </c>
      <c r="B2660" s="2" t="s">
        <v>7625</v>
      </c>
      <c r="C2660" s="2" t="s">
        <v>212</v>
      </c>
      <c r="D2660" s="3">
        <v>46106</v>
      </c>
      <c r="E2660" s="4">
        <v>1815.88</v>
      </c>
      <c r="F2660" s="4">
        <v>1635.23</v>
      </c>
      <c r="G2660" s="4">
        <v>2167.8000000000011</v>
      </c>
      <c r="H2660" s="2" t="s">
        <v>6</v>
      </c>
      <c r="I2660" s="2" t="s">
        <v>8316</v>
      </c>
      <c r="J2660" s="2" t="s">
        <v>8314</v>
      </c>
    </row>
    <row r="2661" spans="1:10">
      <c r="A2661" s="2" t="s">
        <v>7628</v>
      </c>
      <c r="B2661" s="2" t="s">
        <v>7627</v>
      </c>
      <c r="C2661" s="2" t="s">
        <v>240</v>
      </c>
      <c r="D2661" s="3">
        <v>46106</v>
      </c>
      <c r="E2661" s="4">
        <v>1866.21</v>
      </c>
      <c r="F2661" s="4">
        <v>1592.69</v>
      </c>
      <c r="G2661" s="4">
        <v>9846.7199999999993</v>
      </c>
      <c r="H2661" s="2" t="s">
        <v>6</v>
      </c>
      <c r="I2661" s="2" t="s">
        <v>8313</v>
      </c>
      <c r="J2661" s="2" t="s">
        <v>8314</v>
      </c>
    </row>
    <row r="2662" spans="1:10">
      <c r="A2662" s="2" t="s">
        <v>7630</v>
      </c>
      <c r="B2662" s="2" t="s">
        <v>7629</v>
      </c>
      <c r="C2662" s="2" t="s">
        <v>158</v>
      </c>
      <c r="D2662" s="3">
        <v>46123</v>
      </c>
      <c r="E2662" s="4">
        <v>2396.5300000000002</v>
      </c>
      <c r="F2662" s="4">
        <v>1990.42</v>
      </c>
      <c r="G2662" s="4">
        <v>7309.9800000000023</v>
      </c>
      <c r="H2662" s="2" t="s">
        <v>6</v>
      </c>
      <c r="I2662" s="2" t="s">
        <v>8313</v>
      </c>
      <c r="J2662" s="2" t="s">
        <v>8314</v>
      </c>
    </row>
    <row r="2663" spans="1:10">
      <c r="A2663" s="2" t="s">
        <v>7632</v>
      </c>
      <c r="B2663" s="2" t="s">
        <v>7631</v>
      </c>
      <c r="C2663" s="2" t="s">
        <v>158</v>
      </c>
      <c r="D2663" s="3">
        <v>46122</v>
      </c>
      <c r="E2663" s="4">
        <v>2412.17</v>
      </c>
      <c r="F2663" s="4">
        <v>2094.5</v>
      </c>
      <c r="G2663" s="4">
        <v>10800.780000000002</v>
      </c>
      <c r="H2663" s="2" t="s">
        <v>6</v>
      </c>
      <c r="I2663" s="2" t="s">
        <v>8316</v>
      </c>
      <c r="J2663" s="2" t="s">
        <v>8314</v>
      </c>
    </row>
    <row r="2664" spans="1:10">
      <c r="A2664" s="2" t="s">
        <v>7634</v>
      </c>
      <c r="B2664" s="2" t="s">
        <v>7633</v>
      </c>
      <c r="C2664" s="2" t="s">
        <v>240</v>
      </c>
      <c r="D2664" s="3">
        <v>46122</v>
      </c>
      <c r="E2664" s="4">
        <v>2735.72</v>
      </c>
      <c r="F2664" s="4">
        <v>2813.89</v>
      </c>
      <c r="G2664" s="4">
        <v>-2501.4400000000023</v>
      </c>
      <c r="H2664" s="2" t="s">
        <v>6</v>
      </c>
      <c r="I2664" s="2" t="s">
        <v>8313</v>
      </c>
      <c r="J2664" s="2" t="s">
        <v>8314</v>
      </c>
    </row>
    <row r="2665" spans="1:10">
      <c r="A2665" s="2" t="s">
        <v>7636</v>
      </c>
      <c r="B2665" s="2" t="s">
        <v>7635</v>
      </c>
      <c r="C2665" s="2" t="s">
        <v>234</v>
      </c>
      <c r="D2665" s="3">
        <v>46121</v>
      </c>
      <c r="E2665" s="4">
        <v>783.17</v>
      </c>
      <c r="F2665" s="4">
        <v>722.04</v>
      </c>
      <c r="G2665" s="4">
        <v>61.129999999999995</v>
      </c>
      <c r="H2665" s="2" t="s">
        <v>6</v>
      </c>
      <c r="I2665" s="2" t="s">
        <v>8316</v>
      </c>
      <c r="J2665" s="2" t="s">
        <v>8314</v>
      </c>
    </row>
    <row r="2666" spans="1:10">
      <c r="A2666" s="2" t="s">
        <v>7638</v>
      </c>
      <c r="B2666" s="2" t="s">
        <v>7637</v>
      </c>
      <c r="C2666" s="2" t="s">
        <v>247</v>
      </c>
      <c r="D2666" s="3">
        <v>46141</v>
      </c>
      <c r="E2666" s="4">
        <v>1358.67</v>
      </c>
      <c r="F2666" s="4">
        <v>1259.73</v>
      </c>
      <c r="G2666" s="4">
        <v>4452.3000000000029</v>
      </c>
      <c r="H2666" s="2" t="s">
        <v>6</v>
      </c>
      <c r="I2666" s="2" t="s">
        <v>8313</v>
      </c>
      <c r="J2666" s="2" t="s">
        <v>8314</v>
      </c>
    </row>
    <row r="2667" spans="1:10">
      <c r="A2667" s="2" t="s">
        <v>7640</v>
      </c>
      <c r="B2667" s="2" t="s">
        <v>7639</v>
      </c>
      <c r="C2667" s="2" t="s">
        <v>224</v>
      </c>
      <c r="D2667" s="3">
        <v>46119</v>
      </c>
      <c r="E2667" s="4">
        <v>816.18</v>
      </c>
      <c r="F2667" s="4">
        <v>789.74</v>
      </c>
      <c r="G2667" s="4">
        <v>132.1999999999997</v>
      </c>
      <c r="H2667" s="2" t="s">
        <v>6</v>
      </c>
      <c r="I2667" s="2" t="s">
        <v>8313</v>
      </c>
      <c r="J2667" s="2" t="s">
        <v>8314</v>
      </c>
    </row>
    <row r="2668" spans="1:10">
      <c r="A2668" s="2" t="s">
        <v>7642</v>
      </c>
      <c r="B2668" s="2" t="s">
        <v>7641</v>
      </c>
      <c r="C2668" s="2" t="s">
        <v>217</v>
      </c>
      <c r="D2668" s="3">
        <v>46118</v>
      </c>
      <c r="E2668" s="4">
        <v>1035.07</v>
      </c>
      <c r="F2668" s="4">
        <v>1012.16</v>
      </c>
      <c r="G2668" s="4">
        <v>870.57999999999879</v>
      </c>
      <c r="H2668" s="2" t="s">
        <v>6</v>
      </c>
      <c r="I2668" s="2" t="s">
        <v>8316</v>
      </c>
      <c r="J2668" s="2" t="s">
        <v>8314</v>
      </c>
    </row>
    <row r="2669" spans="1:10">
      <c r="A2669" s="2" t="s">
        <v>7644</v>
      </c>
      <c r="B2669" s="2" t="s">
        <v>7643</v>
      </c>
      <c r="C2669" s="2" t="s">
        <v>202</v>
      </c>
      <c r="D2669" s="3">
        <v>46153</v>
      </c>
      <c r="E2669" s="4">
        <v>1410.66</v>
      </c>
      <c r="F2669" s="4">
        <v>1260.8900000000001</v>
      </c>
      <c r="G2669" s="4">
        <v>4193.5599999999995</v>
      </c>
      <c r="H2669" s="2" t="s">
        <v>6</v>
      </c>
      <c r="I2669" s="2" t="s">
        <v>8315</v>
      </c>
      <c r="J2669" s="2" t="s">
        <v>8314</v>
      </c>
    </row>
    <row r="2670" spans="1:10">
      <c r="A2670" s="2" t="s">
        <v>7646</v>
      </c>
      <c r="B2670" s="2" t="s">
        <v>7645</v>
      </c>
      <c r="C2670" s="2" t="s">
        <v>210</v>
      </c>
      <c r="D2670" s="3">
        <v>46122</v>
      </c>
      <c r="E2670" s="4">
        <v>215.93</v>
      </c>
      <c r="F2670" s="4">
        <v>203.16</v>
      </c>
      <c r="G2670" s="4">
        <v>280.94000000000023</v>
      </c>
      <c r="H2670" s="2" t="s">
        <v>6</v>
      </c>
      <c r="I2670" s="2" t="s">
        <v>8316</v>
      </c>
      <c r="J2670" s="2" t="s">
        <v>8314</v>
      </c>
    </row>
    <row r="2671" spans="1:10">
      <c r="A2671" s="2" t="s">
        <v>7648</v>
      </c>
      <c r="B2671" s="2" t="s">
        <v>7647</v>
      </c>
      <c r="C2671" s="2" t="s">
        <v>217</v>
      </c>
      <c r="D2671" s="3">
        <v>46124</v>
      </c>
      <c r="E2671" s="4">
        <v>971.85</v>
      </c>
      <c r="F2671" s="4">
        <v>875.85</v>
      </c>
      <c r="G2671" s="4">
        <v>2784</v>
      </c>
      <c r="H2671" s="2" t="s">
        <v>6</v>
      </c>
      <c r="I2671" s="2" t="s">
        <v>8315</v>
      </c>
      <c r="J2671" s="2" t="s">
        <v>8314</v>
      </c>
    </row>
    <row r="2672" spans="1:10">
      <c r="A2672" s="2" t="s">
        <v>7650</v>
      </c>
      <c r="B2672" s="2" t="s">
        <v>7649</v>
      </c>
      <c r="C2672" s="2" t="s">
        <v>226</v>
      </c>
      <c r="D2672" s="3">
        <v>46115</v>
      </c>
      <c r="E2672" s="4">
        <v>1480.3</v>
      </c>
      <c r="F2672" s="4">
        <v>1434.91</v>
      </c>
      <c r="G2672" s="4">
        <v>1497.8699999999958</v>
      </c>
      <c r="H2672" s="2" t="s">
        <v>6</v>
      </c>
      <c r="I2672" s="2" t="s">
        <v>8313</v>
      </c>
      <c r="J2672" s="2" t="s">
        <v>8314</v>
      </c>
    </row>
    <row r="2673" spans="1:10">
      <c r="A2673" s="2" t="s">
        <v>7652</v>
      </c>
      <c r="B2673" s="2" t="s">
        <v>7651</v>
      </c>
      <c r="C2673" s="2" t="s">
        <v>216</v>
      </c>
      <c r="D2673" s="3">
        <v>46114</v>
      </c>
      <c r="E2673" s="4">
        <v>99.97</v>
      </c>
      <c r="F2673" s="4">
        <v>88.18</v>
      </c>
      <c r="G2673" s="4">
        <v>330.11999999999978</v>
      </c>
      <c r="H2673" s="2" t="s">
        <v>6</v>
      </c>
      <c r="I2673" s="2" t="s">
        <v>8316</v>
      </c>
      <c r="J2673" s="2" t="s">
        <v>8314</v>
      </c>
    </row>
    <row r="2674" spans="1:10">
      <c r="A2674" s="2" t="s">
        <v>7654</v>
      </c>
      <c r="B2674" s="2" t="s">
        <v>7653</v>
      </c>
      <c r="C2674" s="2" t="s">
        <v>181</v>
      </c>
      <c r="D2674" s="3">
        <v>46144</v>
      </c>
      <c r="E2674" s="4">
        <v>509.69</v>
      </c>
      <c r="F2674" s="4">
        <v>462.4</v>
      </c>
      <c r="G2674" s="4">
        <v>1607.8600000000006</v>
      </c>
      <c r="H2674" s="2" t="s">
        <v>6</v>
      </c>
      <c r="I2674" s="2" t="s">
        <v>8315</v>
      </c>
      <c r="J2674" s="2" t="s">
        <v>8314</v>
      </c>
    </row>
    <row r="2675" spans="1:10">
      <c r="A2675" s="2" t="s">
        <v>7656</v>
      </c>
      <c r="B2675" s="2" t="s">
        <v>7655</v>
      </c>
      <c r="C2675" s="2" t="s">
        <v>226</v>
      </c>
      <c r="D2675" s="3">
        <v>46138</v>
      </c>
      <c r="E2675" s="4">
        <v>1214.1600000000001</v>
      </c>
      <c r="F2675" s="4">
        <v>1072.3</v>
      </c>
      <c r="G2675" s="4">
        <v>1986.0400000000018</v>
      </c>
      <c r="H2675" s="2" t="s">
        <v>6</v>
      </c>
      <c r="I2675" s="2" t="s">
        <v>8316</v>
      </c>
      <c r="J2675" s="2" t="s">
        <v>8314</v>
      </c>
    </row>
    <row r="2676" spans="1:10">
      <c r="A2676" s="2" t="s">
        <v>7658</v>
      </c>
      <c r="B2676" s="2" t="s">
        <v>7657</v>
      </c>
      <c r="C2676" s="2" t="s">
        <v>158</v>
      </c>
      <c r="D2676" s="3">
        <v>46147</v>
      </c>
      <c r="E2676" s="4">
        <v>2315.8200000000002</v>
      </c>
      <c r="F2676" s="4">
        <v>2282.35</v>
      </c>
      <c r="G2676" s="4">
        <v>568.99000000000433</v>
      </c>
      <c r="H2676" s="2" t="s">
        <v>6</v>
      </c>
      <c r="I2676" s="2" t="s">
        <v>8315</v>
      </c>
      <c r="J2676" s="2" t="s">
        <v>8314</v>
      </c>
    </row>
    <row r="2677" spans="1:10">
      <c r="A2677" s="2" t="s">
        <v>7660</v>
      </c>
      <c r="B2677" s="2" t="s">
        <v>7659</v>
      </c>
      <c r="C2677" s="2" t="s">
        <v>240</v>
      </c>
      <c r="D2677" s="3">
        <v>46122</v>
      </c>
      <c r="E2677" s="4">
        <v>1875.65</v>
      </c>
      <c r="F2677" s="4">
        <v>1611.74</v>
      </c>
      <c r="G2677" s="4">
        <v>3694.7400000000011</v>
      </c>
      <c r="H2677" s="2" t="s">
        <v>6</v>
      </c>
      <c r="I2677" s="2" t="s">
        <v>8316</v>
      </c>
      <c r="J2677" s="2" t="s">
        <v>8314</v>
      </c>
    </row>
    <row r="2678" spans="1:10">
      <c r="A2678" s="2" t="s">
        <v>7662</v>
      </c>
      <c r="B2678" s="2" t="s">
        <v>7661</v>
      </c>
      <c r="C2678" s="2" t="s">
        <v>233</v>
      </c>
      <c r="D2678" s="3">
        <v>46122</v>
      </c>
      <c r="E2678" s="4">
        <v>1849.02</v>
      </c>
      <c r="F2678" s="4">
        <v>1582.99</v>
      </c>
      <c r="G2678" s="4">
        <v>1330.1499999999999</v>
      </c>
      <c r="H2678" s="2" t="s">
        <v>6</v>
      </c>
      <c r="I2678" s="2" t="s">
        <v>8313</v>
      </c>
      <c r="J2678" s="2" t="s">
        <v>8314</v>
      </c>
    </row>
    <row r="2679" spans="1:10">
      <c r="A2679" s="2" t="s">
        <v>7664</v>
      </c>
      <c r="B2679" s="2" t="s">
        <v>7663</v>
      </c>
      <c r="C2679" s="2" t="s">
        <v>242</v>
      </c>
      <c r="D2679" s="3">
        <v>46129</v>
      </c>
      <c r="E2679" s="4">
        <v>31.94</v>
      </c>
      <c r="F2679" s="4">
        <v>26.75</v>
      </c>
      <c r="G2679" s="4">
        <v>88.230000000000018</v>
      </c>
      <c r="H2679" s="2" t="s">
        <v>6</v>
      </c>
      <c r="I2679" s="2" t="s">
        <v>8313</v>
      </c>
      <c r="J2679" s="2" t="s">
        <v>8314</v>
      </c>
    </row>
    <row r="2680" spans="1:10">
      <c r="A2680" s="2" t="s">
        <v>7666</v>
      </c>
      <c r="B2680" s="2" t="s">
        <v>7665</v>
      </c>
      <c r="C2680" s="2" t="s">
        <v>227</v>
      </c>
      <c r="D2680" s="3">
        <v>46111</v>
      </c>
      <c r="E2680" s="4">
        <v>725.69</v>
      </c>
      <c r="F2680" s="4">
        <v>687.8</v>
      </c>
      <c r="G2680" s="4">
        <v>947.2500000000025</v>
      </c>
      <c r="H2680" s="2" t="s">
        <v>6</v>
      </c>
      <c r="I2680" s="2" t="s">
        <v>8316</v>
      </c>
      <c r="J2680" s="2" t="s">
        <v>8314</v>
      </c>
    </row>
    <row r="2681" spans="1:10">
      <c r="A2681" s="2" t="s">
        <v>7668</v>
      </c>
      <c r="B2681" s="2" t="s">
        <v>7667</v>
      </c>
      <c r="C2681" s="2" t="s">
        <v>210</v>
      </c>
      <c r="D2681" s="3">
        <v>46130</v>
      </c>
      <c r="E2681" s="4">
        <v>674.31</v>
      </c>
      <c r="F2681" s="4">
        <v>610.04</v>
      </c>
      <c r="G2681" s="4">
        <v>2249.4499999999994</v>
      </c>
      <c r="H2681" s="2" t="s">
        <v>6</v>
      </c>
      <c r="I2681" s="2" t="s">
        <v>8316</v>
      </c>
      <c r="J2681" s="2" t="s">
        <v>8314</v>
      </c>
    </row>
    <row r="2682" spans="1:10">
      <c r="A2682" s="2" t="s">
        <v>7670</v>
      </c>
      <c r="B2682" s="2" t="s">
        <v>7669</v>
      </c>
      <c r="C2682" s="2" t="s">
        <v>210</v>
      </c>
      <c r="D2682" s="3">
        <v>46168</v>
      </c>
      <c r="E2682" s="4">
        <v>212.65</v>
      </c>
      <c r="F2682" s="4">
        <v>183.17</v>
      </c>
      <c r="G2682" s="4">
        <v>795.96000000000049</v>
      </c>
      <c r="H2682" s="2" t="s">
        <v>6</v>
      </c>
      <c r="I2682" s="2" t="s">
        <v>8316</v>
      </c>
      <c r="J2682" s="2" t="s">
        <v>8314</v>
      </c>
    </row>
    <row r="2683" spans="1:10">
      <c r="A2683" s="2" t="s">
        <v>7672</v>
      </c>
      <c r="B2683" s="2" t="s">
        <v>7671</v>
      </c>
      <c r="C2683" s="2" t="s">
        <v>243</v>
      </c>
      <c r="D2683" s="3">
        <v>46131</v>
      </c>
      <c r="E2683" s="4">
        <v>97.7</v>
      </c>
      <c r="F2683" s="4">
        <v>86.65</v>
      </c>
      <c r="G2683" s="4">
        <v>320.44999999999993</v>
      </c>
      <c r="H2683" s="2" t="s">
        <v>6</v>
      </c>
      <c r="I2683" s="2" t="s">
        <v>8315</v>
      </c>
      <c r="J2683" s="2" t="s">
        <v>8314</v>
      </c>
    </row>
    <row r="2684" spans="1:10">
      <c r="A2684" s="2" t="s">
        <v>7674</v>
      </c>
      <c r="B2684" s="2" t="s">
        <v>7673</v>
      </c>
      <c r="C2684" s="2" t="s">
        <v>239</v>
      </c>
      <c r="D2684" s="3">
        <v>46129</v>
      </c>
      <c r="E2684" s="4">
        <v>211.3</v>
      </c>
      <c r="F2684" s="4">
        <v>185.57</v>
      </c>
      <c r="G2684" s="4">
        <v>643.25000000000045</v>
      </c>
      <c r="H2684" s="2" t="s">
        <v>6</v>
      </c>
      <c r="I2684" s="2" t="s">
        <v>8316</v>
      </c>
      <c r="J2684" s="2" t="s">
        <v>8314</v>
      </c>
    </row>
    <row r="2685" spans="1:10">
      <c r="A2685" s="2" t="s">
        <v>7676</v>
      </c>
      <c r="B2685" s="2" t="s">
        <v>7675</v>
      </c>
      <c r="C2685" s="2" t="s">
        <v>224</v>
      </c>
      <c r="D2685" s="3">
        <v>46144</v>
      </c>
      <c r="E2685" s="4">
        <v>831.36</v>
      </c>
      <c r="F2685" s="4">
        <v>746.67</v>
      </c>
      <c r="G2685" s="4">
        <v>1778.4900000000011</v>
      </c>
      <c r="H2685" s="2" t="s">
        <v>6</v>
      </c>
      <c r="I2685" s="2" t="s">
        <v>8315</v>
      </c>
      <c r="J2685" s="2" t="s">
        <v>8314</v>
      </c>
    </row>
    <row r="2686" spans="1:10">
      <c r="A2686" s="2" t="s">
        <v>7678</v>
      </c>
      <c r="B2686" s="2" t="s">
        <v>7677</v>
      </c>
      <c r="C2686" s="2" t="s">
        <v>198</v>
      </c>
      <c r="D2686" s="3">
        <v>46158</v>
      </c>
      <c r="E2686" s="4">
        <v>953.04</v>
      </c>
      <c r="F2686" s="4">
        <v>840.83</v>
      </c>
      <c r="G2686" s="4">
        <v>1458.7299999999991</v>
      </c>
      <c r="H2686" s="2" t="s">
        <v>6</v>
      </c>
      <c r="I2686" s="2" t="s">
        <v>8315</v>
      </c>
      <c r="J2686" s="2" t="s">
        <v>8314</v>
      </c>
    </row>
    <row r="2687" spans="1:10">
      <c r="A2687" s="2" t="s">
        <v>7680</v>
      </c>
      <c r="B2687" s="2" t="s">
        <v>7679</v>
      </c>
      <c r="C2687" s="2" t="s">
        <v>238</v>
      </c>
      <c r="D2687" s="3">
        <v>46126</v>
      </c>
      <c r="E2687" s="4">
        <v>1524.9</v>
      </c>
      <c r="F2687" s="4">
        <v>1333.88</v>
      </c>
      <c r="G2687" s="4">
        <v>2292.2399999999998</v>
      </c>
      <c r="H2687" s="2" t="s">
        <v>6</v>
      </c>
      <c r="I2687" s="2" t="s">
        <v>8313</v>
      </c>
      <c r="J2687" s="2" t="s">
        <v>8314</v>
      </c>
    </row>
    <row r="2688" spans="1:10">
      <c r="A2688" s="2" t="s">
        <v>7682</v>
      </c>
      <c r="B2688" s="2" t="s">
        <v>7681</v>
      </c>
      <c r="C2688" s="2" t="s">
        <v>236</v>
      </c>
      <c r="D2688" s="3">
        <v>46126</v>
      </c>
      <c r="E2688" s="4">
        <v>2105.73</v>
      </c>
      <c r="F2688" s="4">
        <v>1843.27</v>
      </c>
      <c r="G2688" s="4">
        <v>787.38000000000011</v>
      </c>
      <c r="H2688" s="2" t="s">
        <v>6</v>
      </c>
      <c r="I2688" s="2" t="s">
        <v>8316</v>
      </c>
      <c r="J2688" s="2" t="s">
        <v>8314</v>
      </c>
    </row>
    <row r="2689" spans="1:10">
      <c r="A2689" s="2" t="s">
        <v>7684</v>
      </c>
      <c r="B2689" s="2" t="s">
        <v>7683</v>
      </c>
      <c r="C2689" s="2" t="s">
        <v>221</v>
      </c>
      <c r="D2689" s="3">
        <v>46150</v>
      </c>
      <c r="E2689" s="4">
        <v>1324.52</v>
      </c>
      <c r="F2689" s="4">
        <v>1147.3900000000001</v>
      </c>
      <c r="G2689" s="4">
        <v>4605.3799999999974</v>
      </c>
      <c r="H2689" s="2" t="s">
        <v>6</v>
      </c>
      <c r="I2689" s="2" t="s">
        <v>8313</v>
      </c>
      <c r="J2689" s="2" t="s">
        <v>8314</v>
      </c>
    </row>
    <row r="2690" spans="1:10">
      <c r="A2690" s="2" t="s">
        <v>7686</v>
      </c>
      <c r="B2690" s="2" t="s">
        <v>7685</v>
      </c>
      <c r="C2690" s="2" t="s">
        <v>217</v>
      </c>
      <c r="D2690" s="3">
        <v>46124</v>
      </c>
      <c r="E2690" s="4">
        <v>913.37</v>
      </c>
      <c r="F2690" s="4">
        <v>768.3</v>
      </c>
      <c r="G2690" s="4">
        <v>6238.010000000002</v>
      </c>
      <c r="H2690" s="2" t="s">
        <v>6</v>
      </c>
      <c r="I2690" s="2" t="s">
        <v>8315</v>
      </c>
      <c r="J2690" s="2" t="s">
        <v>8314</v>
      </c>
    </row>
    <row r="2691" spans="1:10">
      <c r="A2691" s="2" t="s">
        <v>7688</v>
      </c>
      <c r="B2691" s="2" t="s">
        <v>7687</v>
      </c>
      <c r="C2691" s="2" t="s">
        <v>217</v>
      </c>
      <c r="D2691" s="3">
        <v>46124</v>
      </c>
      <c r="E2691" s="4">
        <v>859.54</v>
      </c>
      <c r="F2691" s="4">
        <v>769.87</v>
      </c>
      <c r="G2691" s="4">
        <v>896.69999999999959</v>
      </c>
      <c r="H2691" s="2" t="s">
        <v>6</v>
      </c>
      <c r="I2691" s="2" t="s">
        <v>8316</v>
      </c>
      <c r="J2691" s="2" t="s">
        <v>8314</v>
      </c>
    </row>
    <row r="2692" spans="1:10">
      <c r="A2692" s="2" t="s">
        <v>7690</v>
      </c>
      <c r="B2692" s="2" t="s">
        <v>7689</v>
      </c>
      <c r="C2692" s="2" t="s">
        <v>243</v>
      </c>
      <c r="D2692" s="3">
        <v>46122</v>
      </c>
      <c r="E2692" s="4">
        <v>1150.46</v>
      </c>
      <c r="F2692" s="4">
        <v>1050.6099999999999</v>
      </c>
      <c r="G2692" s="4">
        <v>2596.1000000000035</v>
      </c>
      <c r="H2692" s="2" t="s">
        <v>6</v>
      </c>
      <c r="I2692" s="2" t="s">
        <v>8313</v>
      </c>
      <c r="J2692" s="2" t="s">
        <v>8314</v>
      </c>
    </row>
    <row r="2693" spans="1:10">
      <c r="A2693" s="2" t="s">
        <v>7692</v>
      </c>
      <c r="B2693" s="2" t="s">
        <v>7691</v>
      </c>
      <c r="C2693" s="2" t="s">
        <v>217</v>
      </c>
      <c r="D2693" s="3">
        <v>46122</v>
      </c>
      <c r="E2693" s="4">
        <v>93.99</v>
      </c>
      <c r="F2693" s="4">
        <v>85.54</v>
      </c>
      <c r="G2693" s="4">
        <v>211.24999999999972</v>
      </c>
      <c r="H2693" s="2" t="s">
        <v>6</v>
      </c>
      <c r="I2693" s="2" t="s">
        <v>8313</v>
      </c>
      <c r="J2693" s="2" t="s">
        <v>8314</v>
      </c>
    </row>
    <row r="2694" spans="1:10">
      <c r="A2694" s="2" t="s">
        <v>7694</v>
      </c>
      <c r="B2694" s="2" t="s">
        <v>7693</v>
      </c>
      <c r="C2694" s="2" t="s">
        <v>241</v>
      </c>
      <c r="D2694" s="3">
        <v>46121</v>
      </c>
      <c r="E2694" s="4">
        <v>828.69</v>
      </c>
      <c r="F2694" s="4">
        <v>724.79</v>
      </c>
      <c r="G2694" s="4">
        <v>3324.8000000000029</v>
      </c>
      <c r="H2694" s="2" t="s">
        <v>6</v>
      </c>
      <c r="I2694" s="2" t="s">
        <v>8313</v>
      </c>
      <c r="J2694" s="2" t="s">
        <v>8314</v>
      </c>
    </row>
    <row r="2695" spans="1:10">
      <c r="A2695" s="2" t="s">
        <v>7696</v>
      </c>
      <c r="B2695" s="2" t="s">
        <v>7695</v>
      </c>
      <c r="C2695" s="2" t="s">
        <v>185</v>
      </c>
      <c r="D2695" s="3">
        <v>46145</v>
      </c>
      <c r="E2695" s="4">
        <v>53.88</v>
      </c>
      <c r="F2695" s="4">
        <v>45.49</v>
      </c>
      <c r="G2695" s="4">
        <v>243.31</v>
      </c>
      <c r="H2695" s="2" t="s">
        <v>6</v>
      </c>
      <c r="I2695" s="2" t="s">
        <v>8315</v>
      </c>
      <c r="J2695" s="2" t="s">
        <v>8314</v>
      </c>
    </row>
    <row r="2696" spans="1:10">
      <c r="A2696" s="2" t="s">
        <v>7698</v>
      </c>
      <c r="B2696" s="2" t="s">
        <v>7697</v>
      </c>
      <c r="C2696" s="2" t="s">
        <v>252</v>
      </c>
      <c r="D2696" s="3">
        <v>46123</v>
      </c>
      <c r="E2696" s="4">
        <v>1732.51</v>
      </c>
      <c r="F2696" s="4">
        <v>1602.87</v>
      </c>
      <c r="G2696" s="4">
        <v>2592.800000000002</v>
      </c>
      <c r="H2696" s="2" t="s">
        <v>6</v>
      </c>
      <c r="I2696" s="2" t="s">
        <v>8313</v>
      </c>
      <c r="J2696" s="2" t="s">
        <v>8314</v>
      </c>
    </row>
    <row r="2697" spans="1:10">
      <c r="A2697" s="2" t="s">
        <v>7700</v>
      </c>
      <c r="B2697" s="2" t="s">
        <v>7699</v>
      </c>
      <c r="C2697" s="2" t="s">
        <v>237</v>
      </c>
      <c r="D2697" s="3">
        <v>46133</v>
      </c>
      <c r="E2697" s="4">
        <v>1998.34</v>
      </c>
      <c r="F2697" s="4">
        <v>1710.45</v>
      </c>
      <c r="G2697" s="4">
        <v>1151.5599999999995</v>
      </c>
      <c r="H2697" s="2" t="s">
        <v>6</v>
      </c>
      <c r="I2697" s="2" t="s">
        <v>8315</v>
      </c>
      <c r="J2697" s="2" t="s">
        <v>8314</v>
      </c>
    </row>
    <row r="2698" spans="1:10">
      <c r="A2698" s="2" t="s">
        <v>7702</v>
      </c>
      <c r="B2698" s="2" t="s">
        <v>7701</v>
      </c>
      <c r="C2698" s="2" t="s">
        <v>222</v>
      </c>
      <c r="D2698" s="3">
        <v>46119</v>
      </c>
      <c r="E2698" s="4">
        <v>1207.6199999999999</v>
      </c>
      <c r="F2698" s="4">
        <v>1050.96</v>
      </c>
      <c r="G2698" s="4">
        <v>5796.4199999999946</v>
      </c>
      <c r="H2698" s="2" t="s">
        <v>6</v>
      </c>
      <c r="I2698" s="2" t="s">
        <v>8313</v>
      </c>
      <c r="J2698" s="2" t="s">
        <v>8314</v>
      </c>
    </row>
    <row r="2699" spans="1:10">
      <c r="A2699" s="2" t="s">
        <v>7704</v>
      </c>
      <c r="B2699" s="2" t="s">
        <v>7703</v>
      </c>
      <c r="C2699" s="2" t="s">
        <v>227</v>
      </c>
      <c r="D2699" s="3">
        <v>46129</v>
      </c>
      <c r="E2699" s="4">
        <v>507.78</v>
      </c>
      <c r="F2699" s="4">
        <v>453.54</v>
      </c>
      <c r="G2699" s="4">
        <v>2332.3199999999979</v>
      </c>
      <c r="H2699" s="2" t="s">
        <v>6</v>
      </c>
      <c r="I2699" s="2" t="s">
        <v>8316</v>
      </c>
      <c r="J2699" s="2" t="s">
        <v>8314</v>
      </c>
    </row>
    <row r="2700" spans="1:10">
      <c r="A2700" s="2" t="s">
        <v>7706</v>
      </c>
      <c r="B2700" s="2" t="s">
        <v>7705</v>
      </c>
      <c r="C2700" s="2" t="s">
        <v>222</v>
      </c>
      <c r="D2700" s="3">
        <v>46136</v>
      </c>
      <c r="E2700" s="4">
        <v>7248.08</v>
      </c>
      <c r="F2700" s="4">
        <v>6505.75</v>
      </c>
      <c r="G2700" s="4">
        <v>25239.219999999998</v>
      </c>
      <c r="H2700" s="2" t="s">
        <v>6</v>
      </c>
      <c r="I2700" s="2" t="s">
        <v>8315</v>
      </c>
      <c r="J2700" s="2" t="s">
        <v>8314</v>
      </c>
    </row>
    <row r="2701" spans="1:10">
      <c r="A2701" s="2" t="s">
        <v>7708</v>
      </c>
      <c r="B2701" s="2" t="s">
        <v>7707</v>
      </c>
      <c r="C2701" s="2" t="s">
        <v>206</v>
      </c>
      <c r="D2701" s="3">
        <v>46135</v>
      </c>
      <c r="E2701" s="4">
        <v>814.18</v>
      </c>
      <c r="F2701" s="4">
        <v>709.47</v>
      </c>
      <c r="G2701" s="4">
        <v>104.70999999999992</v>
      </c>
      <c r="H2701" s="2" t="s">
        <v>6</v>
      </c>
      <c r="I2701" s="2" t="s">
        <v>8313</v>
      </c>
      <c r="J2701" s="2" t="s">
        <v>8314</v>
      </c>
    </row>
    <row r="2702" spans="1:10">
      <c r="A2702" s="2" t="s">
        <v>7710</v>
      </c>
      <c r="B2702" s="2" t="s">
        <v>7709</v>
      </c>
      <c r="C2702" s="2" t="s">
        <v>240</v>
      </c>
      <c r="D2702" s="3">
        <v>46135</v>
      </c>
      <c r="E2702" s="4">
        <v>4218.18</v>
      </c>
      <c r="F2702" s="4">
        <v>3677.91</v>
      </c>
      <c r="G2702" s="4">
        <v>5402.7000000000044</v>
      </c>
      <c r="H2702" s="2" t="s">
        <v>6</v>
      </c>
      <c r="I2702" s="2" t="s">
        <v>8316</v>
      </c>
      <c r="J2702" s="2" t="s">
        <v>8314</v>
      </c>
    </row>
    <row r="2703" spans="1:10">
      <c r="A2703" s="2" t="s">
        <v>7712</v>
      </c>
      <c r="B2703" s="2" t="s">
        <v>7711</v>
      </c>
      <c r="C2703" s="2" t="s">
        <v>223</v>
      </c>
      <c r="D2703" s="3">
        <v>46141</v>
      </c>
      <c r="E2703" s="4">
        <v>526.73</v>
      </c>
      <c r="F2703" s="4">
        <v>504.35</v>
      </c>
      <c r="G2703" s="4">
        <v>895.19999999999982</v>
      </c>
      <c r="H2703" s="2" t="s">
        <v>6</v>
      </c>
      <c r="I2703" s="2" t="s">
        <v>8316</v>
      </c>
      <c r="J2703" s="2" t="s">
        <v>8314</v>
      </c>
    </row>
    <row r="2704" spans="1:10">
      <c r="A2704" s="2" t="s">
        <v>7714</v>
      </c>
      <c r="B2704" s="2" t="s">
        <v>7713</v>
      </c>
      <c r="C2704" s="2" t="s">
        <v>209</v>
      </c>
      <c r="D2704" s="3">
        <v>46170</v>
      </c>
      <c r="E2704" s="4">
        <v>1575.3</v>
      </c>
      <c r="F2704" s="4">
        <v>1423.27</v>
      </c>
      <c r="G2704" s="4">
        <v>3344.6599999999994</v>
      </c>
      <c r="H2704" s="2" t="s">
        <v>6</v>
      </c>
      <c r="I2704" s="2" t="s">
        <v>8313</v>
      </c>
      <c r="J2704" s="2" t="s">
        <v>8314</v>
      </c>
    </row>
    <row r="2705" spans="1:10">
      <c r="A2705" s="2" t="s">
        <v>7716</v>
      </c>
      <c r="B2705" s="2" t="s">
        <v>7715</v>
      </c>
      <c r="C2705" s="2" t="s">
        <v>170</v>
      </c>
      <c r="D2705" s="3">
        <v>46132</v>
      </c>
      <c r="E2705" s="4">
        <v>235.31</v>
      </c>
      <c r="F2705" s="4">
        <v>211.01</v>
      </c>
      <c r="G2705" s="4">
        <v>680.40000000000032</v>
      </c>
      <c r="H2705" s="2" t="s">
        <v>6</v>
      </c>
      <c r="I2705" s="2" t="s">
        <v>8315</v>
      </c>
      <c r="J2705" s="2" t="s">
        <v>8314</v>
      </c>
    </row>
    <row r="2706" spans="1:10">
      <c r="A2706" s="2" t="s">
        <v>7718</v>
      </c>
      <c r="B2706" s="2" t="s">
        <v>7717</v>
      </c>
      <c r="C2706" s="2" t="s">
        <v>244</v>
      </c>
      <c r="D2706" s="3">
        <v>46131</v>
      </c>
      <c r="E2706" s="4">
        <v>9101.0499999999993</v>
      </c>
      <c r="F2706" s="4">
        <v>8318.7000000000007</v>
      </c>
      <c r="G2706" s="4">
        <v>5476.4499999999898</v>
      </c>
      <c r="H2706" s="2" t="s">
        <v>6</v>
      </c>
      <c r="I2706" s="2" t="s">
        <v>8313</v>
      </c>
      <c r="J2706" s="2" t="s">
        <v>8314</v>
      </c>
    </row>
    <row r="2707" spans="1:10">
      <c r="A2707" s="2" t="s">
        <v>7720</v>
      </c>
      <c r="B2707" s="2" t="s">
        <v>7719</v>
      </c>
      <c r="C2707" s="2" t="s">
        <v>194</v>
      </c>
      <c r="D2707" s="3">
        <v>46131</v>
      </c>
      <c r="E2707" s="4">
        <v>4324.25</v>
      </c>
      <c r="F2707" s="4">
        <v>3569.35</v>
      </c>
      <c r="G2707" s="4">
        <v>17362.7</v>
      </c>
      <c r="H2707" s="2" t="s">
        <v>6</v>
      </c>
      <c r="I2707" s="2" t="s">
        <v>8316</v>
      </c>
      <c r="J2707" s="2" t="s">
        <v>8314</v>
      </c>
    </row>
    <row r="2708" spans="1:10">
      <c r="A2708" s="2" t="s">
        <v>7722</v>
      </c>
      <c r="B2708" s="2" t="s">
        <v>7721</v>
      </c>
      <c r="C2708" s="2" t="s">
        <v>252</v>
      </c>
      <c r="D2708" s="3">
        <v>46130</v>
      </c>
      <c r="E2708" s="4">
        <v>599.84</v>
      </c>
      <c r="F2708" s="4">
        <v>534.82000000000005</v>
      </c>
      <c r="G2708" s="4">
        <v>2600.7999999999993</v>
      </c>
      <c r="H2708" s="2" t="s">
        <v>6</v>
      </c>
      <c r="I2708" s="2" t="s">
        <v>8315</v>
      </c>
      <c r="J2708" s="2" t="s">
        <v>8314</v>
      </c>
    </row>
    <row r="2709" spans="1:10">
      <c r="A2709" s="2" t="s">
        <v>7724</v>
      </c>
      <c r="B2709" s="2" t="s">
        <v>7723</v>
      </c>
      <c r="C2709" s="2" t="s">
        <v>233</v>
      </c>
      <c r="D2709" s="3">
        <v>46129</v>
      </c>
      <c r="E2709" s="4">
        <v>1481.28</v>
      </c>
      <c r="F2709" s="4">
        <v>1264.03</v>
      </c>
      <c r="G2709" s="4">
        <v>8690</v>
      </c>
      <c r="H2709" s="2" t="s">
        <v>6</v>
      </c>
      <c r="I2709" s="2" t="s">
        <v>8313</v>
      </c>
      <c r="J2709" s="2" t="s">
        <v>8314</v>
      </c>
    </row>
    <row r="2710" spans="1:10">
      <c r="A2710" s="2" t="s">
        <v>7726</v>
      </c>
      <c r="B2710" s="2" t="s">
        <v>7725</v>
      </c>
      <c r="C2710" s="2" t="s">
        <v>223</v>
      </c>
      <c r="D2710" s="3">
        <v>46134</v>
      </c>
      <c r="E2710" s="4">
        <v>640.86</v>
      </c>
      <c r="F2710" s="4">
        <v>614.42999999999995</v>
      </c>
      <c r="G2710" s="4">
        <v>343.59000000000083</v>
      </c>
      <c r="H2710" s="2" t="s">
        <v>6</v>
      </c>
      <c r="I2710" s="2" t="s">
        <v>8315</v>
      </c>
      <c r="J2710" s="2" t="s">
        <v>8314</v>
      </c>
    </row>
    <row r="2711" spans="1:10">
      <c r="A2711" s="2" t="s">
        <v>7728</v>
      </c>
      <c r="B2711" s="2" t="s">
        <v>7727</v>
      </c>
      <c r="C2711" s="2" t="s">
        <v>236</v>
      </c>
      <c r="D2711" s="3">
        <v>46136</v>
      </c>
      <c r="E2711" s="4">
        <v>1619.61</v>
      </c>
      <c r="F2711" s="4">
        <v>1432.91</v>
      </c>
      <c r="G2711" s="4">
        <v>7841.3999999999924</v>
      </c>
      <c r="H2711" s="2" t="s">
        <v>6</v>
      </c>
      <c r="I2711" s="2" t="s">
        <v>8315</v>
      </c>
      <c r="J2711" s="2" t="s">
        <v>8314</v>
      </c>
    </row>
    <row r="2712" spans="1:10">
      <c r="A2712" s="2" t="s">
        <v>7730</v>
      </c>
      <c r="B2712" s="2" t="s">
        <v>7729</v>
      </c>
      <c r="C2712" s="2" t="s">
        <v>247</v>
      </c>
      <c r="D2712" s="3">
        <v>46133</v>
      </c>
      <c r="E2712" s="4">
        <v>905.03</v>
      </c>
      <c r="F2712" s="4">
        <v>778.38</v>
      </c>
      <c r="G2712" s="4">
        <v>4939.3499999999995</v>
      </c>
      <c r="H2712" s="2" t="s">
        <v>6</v>
      </c>
      <c r="I2712" s="2" t="s">
        <v>8313</v>
      </c>
      <c r="J2712" s="2" t="s">
        <v>8314</v>
      </c>
    </row>
    <row r="2713" spans="1:10">
      <c r="A2713" s="2" t="s">
        <v>7732</v>
      </c>
      <c r="B2713" s="2" t="s">
        <v>7731</v>
      </c>
      <c r="C2713" s="2" t="s">
        <v>255</v>
      </c>
      <c r="D2713" s="3">
        <v>46135</v>
      </c>
      <c r="E2713" s="4">
        <v>1115.04</v>
      </c>
      <c r="F2713" s="4">
        <v>972.98</v>
      </c>
      <c r="G2713" s="4">
        <v>284.11999999999989</v>
      </c>
      <c r="H2713" s="2" t="s">
        <v>6</v>
      </c>
      <c r="I2713" s="2" t="s">
        <v>8316</v>
      </c>
      <c r="J2713" s="2" t="s">
        <v>8314</v>
      </c>
    </row>
    <row r="2714" spans="1:10">
      <c r="A2714" s="2" t="s">
        <v>7734</v>
      </c>
      <c r="B2714" s="2" t="s">
        <v>7733</v>
      </c>
      <c r="C2714" s="2" t="s">
        <v>258</v>
      </c>
      <c r="D2714" s="3">
        <v>46132</v>
      </c>
      <c r="E2714" s="4">
        <v>11058.12</v>
      </c>
      <c r="F2714" s="4">
        <v>9933.5400000000009</v>
      </c>
      <c r="G2714" s="4">
        <v>17993.28</v>
      </c>
      <c r="H2714" s="2" t="s">
        <v>6</v>
      </c>
      <c r="I2714" s="2" t="s">
        <v>8315</v>
      </c>
      <c r="J2714" s="2" t="s">
        <v>8314</v>
      </c>
    </row>
    <row r="2715" spans="1:10">
      <c r="A2715" s="2" t="s">
        <v>7736</v>
      </c>
      <c r="B2715" s="2" t="s">
        <v>7735</v>
      </c>
      <c r="C2715" s="2" t="s">
        <v>242</v>
      </c>
      <c r="D2715" s="3">
        <v>46131</v>
      </c>
      <c r="E2715" s="4">
        <v>79.790000000000006</v>
      </c>
      <c r="F2715" s="4">
        <v>73.27</v>
      </c>
      <c r="G2715" s="4">
        <v>71.720000000000113</v>
      </c>
      <c r="H2715" s="2" t="s">
        <v>6</v>
      </c>
      <c r="I2715" s="2" t="s">
        <v>8315</v>
      </c>
      <c r="J2715" s="2" t="s">
        <v>8314</v>
      </c>
    </row>
    <row r="2716" spans="1:10">
      <c r="A2716" s="2" t="s">
        <v>7738</v>
      </c>
      <c r="B2716" s="2" t="s">
        <v>7737</v>
      </c>
      <c r="C2716" s="2" t="s">
        <v>215</v>
      </c>
      <c r="D2716" s="3">
        <v>46132</v>
      </c>
      <c r="E2716" s="4">
        <v>918.51</v>
      </c>
      <c r="F2716" s="4">
        <v>808.85</v>
      </c>
      <c r="G2716" s="4">
        <v>2741.4999999999991</v>
      </c>
      <c r="H2716" s="2" t="s">
        <v>6</v>
      </c>
      <c r="I2716" s="2" t="s">
        <v>8316</v>
      </c>
      <c r="J2716" s="2" t="s">
        <v>8314</v>
      </c>
    </row>
    <row r="2717" spans="1:10">
      <c r="A2717" s="2" t="s">
        <v>7740</v>
      </c>
      <c r="B2717" s="2" t="s">
        <v>7739</v>
      </c>
      <c r="C2717" s="2" t="s">
        <v>223</v>
      </c>
      <c r="D2717" s="3">
        <v>46132</v>
      </c>
      <c r="E2717" s="4">
        <v>921.22</v>
      </c>
      <c r="F2717" s="4">
        <v>910.05</v>
      </c>
      <c r="G2717" s="4">
        <v>11.170000000000073</v>
      </c>
      <c r="H2717" s="2" t="s">
        <v>6</v>
      </c>
      <c r="I2717" s="2" t="s">
        <v>8315</v>
      </c>
      <c r="J2717" s="2" t="s">
        <v>8314</v>
      </c>
    </row>
    <row r="2718" spans="1:10">
      <c r="A2718" s="2" t="s">
        <v>7742</v>
      </c>
      <c r="B2718" s="2" t="s">
        <v>7741</v>
      </c>
      <c r="C2718" s="2" t="s">
        <v>258</v>
      </c>
      <c r="D2718" s="3">
        <v>46128</v>
      </c>
      <c r="E2718" s="4">
        <v>5649.75</v>
      </c>
      <c r="F2718" s="4">
        <v>5249.05</v>
      </c>
      <c r="G2718" s="4">
        <v>10818.899999999994</v>
      </c>
      <c r="H2718" s="2" t="s">
        <v>6</v>
      </c>
      <c r="I2718" s="2" t="s">
        <v>8315</v>
      </c>
      <c r="J2718" s="2" t="s">
        <v>8314</v>
      </c>
    </row>
    <row r="2719" spans="1:10">
      <c r="A2719" s="2" t="s">
        <v>7744</v>
      </c>
      <c r="B2719" s="2" t="s">
        <v>7743</v>
      </c>
      <c r="C2719" s="2" t="s">
        <v>227</v>
      </c>
      <c r="D2719" s="3">
        <v>46147</v>
      </c>
      <c r="E2719" s="4">
        <v>694.3</v>
      </c>
      <c r="F2719" s="4">
        <v>680.61</v>
      </c>
      <c r="G2719" s="4">
        <v>465.45999999999799</v>
      </c>
      <c r="H2719" s="2" t="s">
        <v>6</v>
      </c>
      <c r="I2719" s="2" t="s">
        <v>8316</v>
      </c>
      <c r="J2719" s="2" t="s">
        <v>8314</v>
      </c>
    </row>
    <row r="2720" spans="1:10">
      <c r="A2720" s="2" t="s">
        <v>7746</v>
      </c>
      <c r="B2720" s="2" t="s">
        <v>7745</v>
      </c>
      <c r="C2720" s="2" t="s">
        <v>239</v>
      </c>
      <c r="D2720" s="3">
        <v>46191</v>
      </c>
      <c r="E2720" s="4">
        <v>787.8</v>
      </c>
      <c r="F2720" s="4">
        <v>669.49</v>
      </c>
      <c r="G2720" s="4">
        <v>1183.0999999999995</v>
      </c>
      <c r="H2720" s="2" t="s">
        <v>6</v>
      </c>
      <c r="I2720" s="2" t="s">
        <v>8315</v>
      </c>
      <c r="J2720" s="2" t="s">
        <v>8314</v>
      </c>
    </row>
    <row r="2721" spans="1:10">
      <c r="A2721" s="2" t="s">
        <v>7748</v>
      </c>
      <c r="B2721" s="2" t="s">
        <v>7747</v>
      </c>
      <c r="C2721" s="2" t="s">
        <v>236</v>
      </c>
      <c r="D2721" s="3">
        <v>46145</v>
      </c>
      <c r="E2721" s="4">
        <v>1725.66</v>
      </c>
      <c r="F2721" s="4">
        <v>1620.87</v>
      </c>
      <c r="G2721" s="4">
        <v>4401.1800000000076</v>
      </c>
      <c r="H2721" s="2" t="s">
        <v>6</v>
      </c>
      <c r="I2721" s="2" t="s">
        <v>8316</v>
      </c>
      <c r="J2721" s="2" t="s">
        <v>8314</v>
      </c>
    </row>
    <row r="2722" spans="1:10">
      <c r="A2722" s="2" t="s">
        <v>7750</v>
      </c>
      <c r="B2722" s="2" t="s">
        <v>7749</v>
      </c>
      <c r="C2722" s="2" t="s">
        <v>215</v>
      </c>
      <c r="D2722" s="3">
        <v>46145</v>
      </c>
      <c r="E2722" s="4">
        <v>843.69</v>
      </c>
      <c r="F2722" s="4">
        <v>844.62</v>
      </c>
      <c r="G2722" s="4">
        <v>-20.4599999999989</v>
      </c>
      <c r="H2722" s="2" t="s">
        <v>6</v>
      </c>
      <c r="I2722" s="2" t="s">
        <v>8313</v>
      </c>
      <c r="J2722" s="2" t="s">
        <v>8314</v>
      </c>
    </row>
    <row r="2723" spans="1:10">
      <c r="A2723" s="2" t="s">
        <v>7752</v>
      </c>
      <c r="B2723" s="2" t="s">
        <v>7751</v>
      </c>
      <c r="C2723" s="2" t="s">
        <v>215</v>
      </c>
      <c r="D2723" s="3">
        <v>46161</v>
      </c>
      <c r="E2723" s="4">
        <v>822.59</v>
      </c>
      <c r="F2723" s="4">
        <v>733.46</v>
      </c>
      <c r="G2723" s="4">
        <v>1782.6</v>
      </c>
      <c r="H2723" s="2" t="s">
        <v>6</v>
      </c>
      <c r="I2723" s="2" t="s">
        <v>8313</v>
      </c>
      <c r="J2723" s="2" t="s">
        <v>8314</v>
      </c>
    </row>
    <row r="2724" spans="1:10">
      <c r="A2724" s="2" t="s">
        <v>7754</v>
      </c>
      <c r="B2724" s="2" t="s">
        <v>7753</v>
      </c>
      <c r="C2724" s="2" t="s">
        <v>224</v>
      </c>
      <c r="D2724" s="3">
        <v>46143</v>
      </c>
      <c r="E2724" s="4">
        <v>2572.3000000000002</v>
      </c>
      <c r="F2724" s="4">
        <v>2413.2399999999998</v>
      </c>
      <c r="G2724" s="4">
        <v>159.0600000000004</v>
      </c>
      <c r="H2724" s="2" t="s">
        <v>6</v>
      </c>
      <c r="I2724" s="2" t="s">
        <v>8316</v>
      </c>
      <c r="J2724" s="2" t="s">
        <v>8314</v>
      </c>
    </row>
    <row r="2725" spans="1:10">
      <c r="A2725" s="2" t="s">
        <v>7756</v>
      </c>
      <c r="B2725" s="2" t="s">
        <v>7755</v>
      </c>
      <c r="C2725" s="2" t="s">
        <v>255</v>
      </c>
      <c r="D2725" s="3">
        <v>46142</v>
      </c>
      <c r="E2725" s="4">
        <v>912.61</v>
      </c>
      <c r="F2725" s="4">
        <v>766.64</v>
      </c>
      <c r="G2725" s="4">
        <v>1897.6100000000004</v>
      </c>
      <c r="H2725" s="2" t="s">
        <v>6</v>
      </c>
      <c r="I2725" s="2" t="s">
        <v>8313</v>
      </c>
      <c r="J2725" s="2" t="s">
        <v>8314</v>
      </c>
    </row>
    <row r="2726" spans="1:10">
      <c r="A2726" s="2" t="s">
        <v>7758</v>
      </c>
      <c r="B2726" s="2" t="s">
        <v>7757</v>
      </c>
      <c r="C2726" s="2" t="s">
        <v>216</v>
      </c>
      <c r="D2726" s="3">
        <v>46153</v>
      </c>
      <c r="E2726" s="4">
        <v>47.47</v>
      </c>
      <c r="F2726" s="4">
        <v>40.700000000000003</v>
      </c>
      <c r="G2726" s="4">
        <v>243.71999999999986</v>
      </c>
      <c r="H2726" s="2" t="s">
        <v>6</v>
      </c>
      <c r="I2726" s="2" t="s">
        <v>8316</v>
      </c>
      <c r="J2726" s="2" t="s">
        <v>8314</v>
      </c>
    </row>
    <row r="2727" spans="1:10">
      <c r="A2727" s="2" t="s">
        <v>7760</v>
      </c>
      <c r="B2727" s="2" t="s">
        <v>7759</v>
      </c>
      <c r="C2727" s="2" t="s">
        <v>223</v>
      </c>
      <c r="D2727" s="3">
        <v>46141</v>
      </c>
      <c r="E2727" s="4">
        <v>1435.98</v>
      </c>
      <c r="F2727" s="4">
        <v>1344.9</v>
      </c>
      <c r="G2727" s="4">
        <v>3369.9599999999973</v>
      </c>
      <c r="H2727" s="2" t="s">
        <v>6</v>
      </c>
      <c r="I2727" s="2" t="s">
        <v>8316</v>
      </c>
      <c r="J2727" s="2" t="s">
        <v>8314</v>
      </c>
    </row>
    <row r="2728" spans="1:10">
      <c r="A2728" s="2" t="s">
        <v>7762</v>
      </c>
      <c r="B2728" s="2" t="s">
        <v>7761</v>
      </c>
      <c r="C2728" s="2" t="s">
        <v>243</v>
      </c>
      <c r="D2728" s="3">
        <v>46197</v>
      </c>
      <c r="E2728" s="4">
        <v>98.64</v>
      </c>
      <c r="F2728" s="4">
        <v>94.64</v>
      </c>
      <c r="G2728" s="4">
        <v>56</v>
      </c>
      <c r="H2728" s="2" t="s">
        <v>6</v>
      </c>
      <c r="I2728" s="2" t="s">
        <v>8313</v>
      </c>
      <c r="J2728" s="2" t="s">
        <v>8314</v>
      </c>
    </row>
    <row r="2729" spans="1:10">
      <c r="A2729" s="2" t="s">
        <v>7764</v>
      </c>
      <c r="B2729" s="2" t="s">
        <v>7763</v>
      </c>
      <c r="C2729" s="2" t="s">
        <v>237</v>
      </c>
      <c r="D2729" s="3">
        <v>46139</v>
      </c>
      <c r="E2729" s="4">
        <v>1855.11</v>
      </c>
      <c r="F2729" s="4">
        <v>1628.66</v>
      </c>
      <c r="G2729" s="4">
        <v>8152.1999999999935</v>
      </c>
      <c r="H2729" s="2" t="s">
        <v>6</v>
      </c>
      <c r="I2729" s="2" t="s">
        <v>8315</v>
      </c>
      <c r="J2729" s="2" t="s">
        <v>8314</v>
      </c>
    </row>
    <row r="2730" spans="1:10">
      <c r="A2730" s="2" t="s">
        <v>7766</v>
      </c>
      <c r="B2730" s="2" t="s">
        <v>7765</v>
      </c>
      <c r="C2730" s="2" t="s">
        <v>235</v>
      </c>
      <c r="D2730" s="3">
        <v>46138</v>
      </c>
      <c r="E2730" s="4">
        <v>864.46</v>
      </c>
      <c r="F2730" s="4">
        <v>767.4</v>
      </c>
      <c r="G2730" s="4">
        <v>2232.3800000000015</v>
      </c>
      <c r="H2730" s="2" t="s">
        <v>6</v>
      </c>
      <c r="I2730" s="2" t="s">
        <v>8316</v>
      </c>
      <c r="J2730" s="2" t="s">
        <v>8314</v>
      </c>
    </row>
    <row r="2731" spans="1:10">
      <c r="A2731" s="2" t="s">
        <v>7768</v>
      </c>
      <c r="B2731" s="2" t="s">
        <v>7767</v>
      </c>
      <c r="C2731" s="2" t="s">
        <v>223</v>
      </c>
      <c r="D2731" s="3">
        <v>46138</v>
      </c>
      <c r="E2731" s="4">
        <v>887.34</v>
      </c>
      <c r="F2731" s="4">
        <v>817.47</v>
      </c>
      <c r="G2731" s="4">
        <v>1956.3600000000001</v>
      </c>
      <c r="H2731" s="2" t="s">
        <v>6</v>
      </c>
      <c r="I2731" s="2" t="s">
        <v>8316</v>
      </c>
      <c r="J2731" s="2" t="s">
        <v>8314</v>
      </c>
    </row>
    <row r="2732" spans="1:10">
      <c r="A2732" s="2" t="s">
        <v>7770</v>
      </c>
      <c r="B2732" s="2" t="s">
        <v>7769</v>
      </c>
      <c r="C2732" s="2" t="s">
        <v>218</v>
      </c>
      <c r="D2732" s="3">
        <v>46136</v>
      </c>
      <c r="E2732" s="4">
        <v>9463.66</v>
      </c>
      <c r="F2732" s="4">
        <v>8309.56</v>
      </c>
      <c r="G2732" s="4">
        <v>17311.500000000007</v>
      </c>
      <c r="H2732" s="2" t="s">
        <v>6</v>
      </c>
      <c r="I2732" s="2" t="s">
        <v>8313</v>
      </c>
      <c r="J2732" s="2" t="s">
        <v>8314</v>
      </c>
    </row>
    <row r="2733" spans="1:10">
      <c r="A2733" s="2" t="s">
        <v>7772</v>
      </c>
      <c r="B2733" s="2" t="s">
        <v>7771</v>
      </c>
      <c r="C2733" s="2" t="s">
        <v>222</v>
      </c>
      <c r="D2733" s="3">
        <v>46145</v>
      </c>
      <c r="E2733" s="4">
        <v>1465.99</v>
      </c>
      <c r="F2733" s="4">
        <v>1354.59</v>
      </c>
      <c r="G2733" s="4">
        <v>2673.6000000000022</v>
      </c>
      <c r="H2733" s="2" t="s">
        <v>6</v>
      </c>
      <c r="I2733" s="2" t="s">
        <v>8313</v>
      </c>
      <c r="J2733" s="2" t="s">
        <v>8314</v>
      </c>
    </row>
    <row r="2734" spans="1:10">
      <c r="A2734" s="2" t="s">
        <v>7774</v>
      </c>
      <c r="B2734" s="2" t="s">
        <v>7773</v>
      </c>
      <c r="C2734" s="2" t="s">
        <v>233</v>
      </c>
      <c r="D2734" s="3">
        <v>46143</v>
      </c>
      <c r="E2734" s="4">
        <v>1361.88</v>
      </c>
      <c r="F2734" s="4">
        <v>1219.43</v>
      </c>
      <c r="G2734" s="4">
        <v>3846.1500000000015</v>
      </c>
      <c r="H2734" s="2" t="s">
        <v>6</v>
      </c>
      <c r="I2734" s="2" t="s">
        <v>8315</v>
      </c>
      <c r="J2734" s="2" t="s">
        <v>8314</v>
      </c>
    </row>
    <row r="2735" spans="1:10">
      <c r="A2735" s="2" t="s">
        <v>7776</v>
      </c>
      <c r="B2735" s="2" t="s">
        <v>7775</v>
      </c>
      <c r="C2735" s="2" t="s">
        <v>242</v>
      </c>
      <c r="D2735" s="3">
        <v>46135</v>
      </c>
      <c r="E2735" s="4">
        <v>8.67</v>
      </c>
      <c r="F2735" s="4">
        <v>7.39</v>
      </c>
      <c r="G2735" s="4">
        <v>8.9600000000000009</v>
      </c>
      <c r="H2735" s="2" t="s">
        <v>6</v>
      </c>
      <c r="I2735" s="2" t="s">
        <v>8313</v>
      </c>
      <c r="J2735" s="2" t="s">
        <v>8314</v>
      </c>
    </row>
    <row r="2736" spans="1:10">
      <c r="A2736" s="2" t="s">
        <v>7778</v>
      </c>
      <c r="B2736" s="2" t="s">
        <v>7777</v>
      </c>
      <c r="C2736" s="2" t="s">
        <v>258</v>
      </c>
      <c r="D2736" s="3">
        <v>46140</v>
      </c>
      <c r="E2736" s="4">
        <v>7295.69</v>
      </c>
      <c r="F2736" s="4">
        <v>6379.72</v>
      </c>
      <c r="G2736" s="4">
        <v>11907.609999999991</v>
      </c>
      <c r="H2736" s="2" t="s">
        <v>6</v>
      </c>
      <c r="I2736" s="2" t="s">
        <v>8316</v>
      </c>
      <c r="J2736" s="2" t="s">
        <v>8314</v>
      </c>
    </row>
    <row r="2737" spans="1:10">
      <c r="A2737" s="2" t="s">
        <v>7780</v>
      </c>
      <c r="B2737" s="2" t="s">
        <v>7779</v>
      </c>
      <c r="C2737" s="2" t="s">
        <v>223</v>
      </c>
      <c r="D2737" s="3">
        <v>46132</v>
      </c>
      <c r="E2737" s="4">
        <v>777.49</v>
      </c>
      <c r="F2737" s="4">
        <v>730.03</v>
      </c>
      <c r="G2737" s="4">
        <v>664.44000000000051</v>
      </c>
      <c r="H2737" s="2" t="s">
        <v>6</v>
      </c>
      <c r="I2737" s="2" t="s">
        <v>8316</v>
      </c>
      <c r="J2737" s="2" t="s">
        <v>8314</v>
      </c>
    </row>
    <row r="2738" spans="1:10">
      <c r="A2738" s="2" t="s">
        <v>7782</v>
      </c>
      <c r="B2738" s="2" t="s">
        <v>7781</v>
      </c>
      <c r="C2738" s="2" t="s">
        <v>237</v>
      </c>
      <c r="D2738" s="3">
        <v>46175</v>
      </c>
      <c r="E2738" s="4">
        <v>1399.29</v>
      </c>
      <c r="F2738" s="4">
        <v>1391.61</v>
      </c>
      <c r="G2738" s="4">
        <v>7.6800000000000637</v>
      </c>
      <c r="H2738" s="2" t="s">
        <v>6</v>
      </c>
      <c r="I2738" s="2" t="s">
        <v>8316</v>
      </c>
      <c r="J2738" s="2" t="s">
        <v>8314</v>
      </c>
    </row>
    <row r="2739" spans="1:10">
      <c r="A2739" s="2" t="s">
        <v>7784</v>
      </c>
      <c r="B2739" s="2" t="s">
        <v>7783</v>
      </c>
      <c r="C2739" s="2" t="s">
        <v>226</v>
      </c>
      <c r="D2739" s="3">
        <v>46150</v>
      </c>
      <c r="E2739" s="4">
        <v>1490.05</v>
      </c>
      <c r="F2739" s="4">
        <v>1342.18</v>
      </c>
      <c r="G2739" s="4">
        <v>3105.2699999999977</v>
      </c>
      <c r="H2739" s="2" t="s">
        <v>6</v>
      </c>
      <c r="I2739" s="2" t="s">
        <v>8313</v>
      </c>
      <c r="J2739" s="2" t="s">
        <v>8314</v>
      </c>
    </row>
    <row r="2740" spans="1:10">
      <c r="A2740" s="2" t="s">
        <v>7786</v>
      </c>
      <c r="B2740" s="2" t="s">
        <v>7785</v>
      </c>
      <c r="C2740" s="2" t="s">
        <v>242</v>
      </c>
      <c r="D2740" s="3">
        <v>46149</v>
      </c>
      <c r="E2740" s="4">
        <v>32.229999999999997</v>
      </c>
      <c r="F2740" s="4">
        <v>29.29</v>
      </c>
      <c r="G2740" s="4">
        <v>79.379999999999939</v>
      </c>
      <c r="H2740" s="2" t="s">
        <v>6</v>
      </c>
      <c r="I2740" s="2" t="s">
        <v>8316</v>
      </c>
      <c r="J2740" s="2" t="s">
        <v>8314</v>
      </c>
    </row>
    <row r="2741" spans="1:10">
      <c r="A2741" s="2" t="s">
        <v>7788</v>
      </c>
      <c r="B2741" s="2" t="s">
        <v>7787</v>
      </c>
      <c r="C2741" s="2" t="s">
        <v>242</v>
      </c>
      <c r="D2741" s="3">
        <v>46179</v>
      </c>
      <c r="E2741" s="4">
        <v>44.78</v>
      </c>
      <c r="F2741" s="4">
        <v>40.96</v>
      </c>
      <c r="G2741" s="4">
        <v>95.5</v>
      </c>
      <c r="H2741" s="2" t="s">
        <v>6</v>
      </c>
      <c r="I2741" s="2" t="s">
        <v>8315</v>
      </c>
      <c r="J2741" s="2" t="s">
        <v>8314</v>
      </c>
    </row>
    <row r="2742" spans="1:10">
      <c r="A2742" s="2" t="s">
        <v>7790</v>
      </c>
      <c r="B2742" s="2" t="s">
        <v>7789</v>
      </c>
      <c r="C2742" s="2" t="s">
        <v>223</v>
      </c>
      <c r="D2742" s="3">
        <v>46150</v>
      </c>
      <c r="E2742" s="4">
        <v>821.56</v>
      </c>
      <c r="F2742" s="4">
        <v>754.66</v>
      </c>
      <c r="G2742" s="4">
        <v>2876.6999999999989</v>
      </c>
      <c r="H2742" s="2" t="s">
        <v>6</v>
      </c>
      <c r="I2742" s="2" t="s">
        <v>8313</v>
      </c>
      <c r="J2742" s="2" t="s">
        <v>8314</v>
      </c>
    </row>
    <row r="2743" spans="1:10">
      <c r="A2743" s="2" t="s">
        <v>7792</v>
      </c>
      <c r="B2743" s="2" t="s">
        <v>7791</v>
      </c>
      <c r="C2743" s="2" t="s">
        <v>241</v>
      </c>
      <c r="D2743" s="3">
        <v>46173</v>
      </c>
      <c r="E2743" s="4">
        <v>895.5</v>
      </c>
      <c r="F2743" s="4">
        <v>765.75</v>
      </c>
      <c r="G2743" s="4">
        <v>5319.75</v>
      </c>
      <c r="H2743" s="2" t="s">
        <v>6</v>
      </c>
      <c r="I2743" s="2" t="s">
        <v>8315</v>
      </c>
      <c r="J2743" s="2" t="s">
        <v>8314</v>
      </c>
    </row>
    <row r="2744" spans="1:10">
      <c r="A2744" s="2" t="s">
        <v>7794</v>
      </c>
      <c r="B2744" s="2" t="s">
        <v>7793</v>
      </c>
      <c r="C2744" s="2" t="s">
        <v>223</v>
      </c>
      <c r="D2744" s="3">
        <v>46148</v>
      </c>
      <c r="E2744" s="4">
        <v>1398.11</v>
      </c>
      <c r="F2744" s="4">
        <v>1212.4100000000001</v>
      </c>
      <c r="G2744" s="4">
        <v>6499.4999999999936</v>
      </c>
      <c r="H2744" s="2" t="s">
        <v>6</v>
      </c>
      <c r="I2744" s="2" t="s">
        <v>8313</v>
      </c>
      <c r="J2744" s="2" t="s">
        <v>8314</v>
      </c>
    </row>
    <row r="2745" spans="1:10">
      <c r="A2745" s="2" t="s">
        <v>7796</v>
      </c>
      <c r="B2745" s="2" t="s">
        <v>7795</v>
      </c>
      <c r="C2745" s="2" t="s">
        <v>190</v>
      </c>
      <c r="D2745" s="3">
        <v>46147</v>
      </c>
      <c r="E2745" s="4">
        <v>886.94</v>
      </c>
      <c r="F2745" s="4">
        <v>823.84</v>
      </c>
      <c r="G2745" s="4">
        <v>252.40000000000009</v>
      </c>
      <c r="H2745" s="2" t="s">
        <v>6</v>
      </c>
      <c r="I2745" s="2" t="s">
        <v>8313</v>
      </c>
      <c r="J2745" s="2" t="s">
        <v>8314</v>
      </c>
    </row>
    <row r="2746" spans="1:10">
      <c r="A2746" s="2" t="s">
        <v>7798</v>
      </c>
      <c r="B2746" s="2" t="s">
        <v>7797</v>
      </c>
      <c r="C2746" s="2" t="s">
        <v>257</v>
      </c>
      <c r="D2746" s="3">
        <v>46147</v>
      </c>
      <c r="E2746" s="4">
        <v>1473.37</v>
      </c>
      <c r="F2746" s="4">
        <v>1371.19</v>
      </c>
      <c r="G2746" s="4">
        <v>1328.3399999999979</v>
      </c>
      <c r="H2746" s="2" t="s">
        <v>6</v>
      </c>
      <c r="I2746" s="2" t="s">
        <v>8313</v>
      </c>
      <c r="J2746" s="2" t="s">
        <v>8314</v>
      </c>
    </row>
    <row r="2747" spans="1:10">
      <c r="A2747" s="2" t="s">
        <v>7800</v>
      </c>
      <c r="B2747" s="2" t="s">
        <v>7799</v>
      </c>
      <c r="C2747" s="2" t="s">
        <v>218</v>
      </c>
      <c r="D2747" s="3">
        <v>46150</v>
      </c>
      <c r="E2747" s="4">
        <v>7012.16</v>
      </c>
      <c r="F2747" s="4">
        <v>6605.92</v>
      </c>
      <c r="G2747" s="4">
        <v>2843.6799999999985</v>
      </c>
      <c r="H2747" s="2" t="s">
        <v>6</v>
      </c>
      <c r="I2747" s="2" t="s">
        <v>8313</v>
      </c>
      <c r="J2747" s="2" t="s">
        <v>8314</v>
      </c>
    </row>
    <row r="2748" spans="1:10">
      <c r="A2748" s="2" t="s">
        <v>7802</v>
      </c>
      <c r="B2748" s="2" t="s">
        <v>7801</v>
      </c>
      <c r="C2748" s="2" t="s">
        <v>181</v>
      </c>
      <c r="D2748" s="3">
        <v>46146</v>
      </c>
      <c r="E2748" s="4">
        <v>722.55</v>
      </c>
      <c r="F2748" s="4">
        <v>615.95000000000005</v>
      </c>
      <c r="G2748" s="4">
        <v>1598.9999999999986</v>
      </c>
      <c r="H2748" s="2" t="s">
        <v>6</v>
      </c>
      <c r="I2748" s="2" t="s">
        <v>8316</v>
      </c>
      <c r="J2748" s="2" t="s">
        <v>8314</v>
      </c>
    </row>
    <row r="2749" spans="1:10">
      <c r="A2749" s="2" t="s">
        <v>7804</v>
      </c>
      <c r="B2749" s="2" t="s">
        <v>7803</v>
      </c>
      <c r="C2749" s="2" t="s">
        <v>235</v>
      </c>
      <c r="D2749" s="3">
        <v>46154</v>
      </c>
      <c r="E2749" s="4">
        <v>560.38</v>
      </c>
      <c r="F2749" s="4">
        <v>512.67999999999995</v>
      </c>
      <c r="G2749" s="4">
        <v>1955.7000000000019</v>
      </c>
      <c r="H2749" s="2" t="s">
        <v>6</v>
      </c>
      <c r="I2749" s="2" t="s">
        <v>8313</v>
      </c>
      <c r="J2749" s="2" t="s">
        <v>8314</v>
      </c>
    </row>
    <row r="2750" spans="1:10">
      <c r="A2750" s="2" t="s">
        <v>7806</v>
      </c>
      <c r="B2750" s="2" t="s">
        <v>7805</v>
      </c>
      <c r="C2750" s="2" t="s">
        <v>258</v>
      </c>
      <c r="D2750" s="3">
        <v>46145</v>
      </c>
      <c r="E2750" s="4">
        <v>1486.19</v>
      </c>
      <c r="F2750" s="4">
        <v>1309.58</v>
      </c>
      <c r="G2750" s="4">
        <v>3532.2000000000025</v>
      </c>
      <c r="H2750" s="2" t="s">
        <v>6</v>
      </c>
      <c r="I2750" s="2" t="s">
        <v>8313</v>
      </c>
      <c r="J2750" s="2" t="s">
        <v>8314</v>
      </c>
    </row>
    <row r="2751" spans="1:10">
      <c r="A2751" s="2" t="s">
        <v>7808</v>
      </c>
      <c r="B2751" s="2" t="s">
        <v>7807</v>
      </c>
      <c r="C2751" s="2" t="s">
        <v>194</v>
      </c>
      <c r="D2751" s="3">
        <v>46155</v>
      </c>
      <c r="E2751" s="4">
        <v>7738.4</v>
      </c>
      <c r="F2751" s="4">
        <v>6470.85</v>
      </c>
      <c r="G2751" s="4">
        <v>46899.349999999977</v>
      </c>
      <c r="H2751" s="2" t="s">
        <v>6</v>
      </c>
      <c r="I2751" s="2" t="s">
        <v>8316</v>
      </c>
      <c r="J2751" s="2" t="s">
        <v>8314</v>
      </c>
    </row>
    <row r="2752" spans="1:10">
      <c r="A2752" s="2" t="s">
        <v>7810</v>
      </c>
      <c r="B2752" s="2" t="s">
        <v>7809</v>
      </c>
      <c r="C2752" s="2" t="s">
        <v>232</v>
      </c>
      <c r="D2752" s="3">
        <v>46162</v>
      </c>
      <c r="E2752" s="4">
        <v>7339.17</v>
      </c>
      <c r="F2752" s="4">
        <v>6755.99</v>
      </c>
      <c r="G2752" s="4">
        <v>21577.660000000011</v>
      </c>
      <c r="H2752" s="2" t="s">
        <v>6</v>
      </c>
      <c r="I2752" s="2" t="s">
        <v>8316</v>
      </c>
      <c r="J2752" s="2" t="s">
        <v>8314</v>
      </c>
    </row>
    <row r="2753" spans="1:10">
      <c r="A2753" s="2" t="s">
        <v>7812</v>
      </c>
      <c r="B2753" s="2" t="s">
        <v>7811</v>
      </c>
      <c r="C2753" s="2" t="s">
        <v>206</v>
      </c>
      <c r="D2753" s="3">
        <v>46143</v>
      </c>
      <c r="E2753" s="4">
        <v>2790.62</v>
      </c>
      <c r="F2753" s="4">
        <v>2498.5500000000002</v>
      </c>
      <c r="G2753" s="4">
        <v>9054.169999999991</v>
      </c>
      <c r="H2753" s="2" t="s">
        <v>6</v>
      </c>
      <c r="I2753" s="2" t="s">
        <v>8316</v>
      </c>
      <c r="J2753" s="2" t="s">
        <v>8314</v>
      </c>
    </row>
    <row r="2754" spans="1:10">
      <c r="A2754" s="2" t="s">
        <v>7814</v>
      </c>
      <c r="B2754" s="2" t="s">
        <v>7813</v>
      </c>
      <c r="C2754" s="2" t="s">
        <v>190</v>
      </c>
      <c r="D2754" s="3">
        <v>46149</v>
      </c>
      <c r="E2754" s="4">
        <v>89.75</v>
      </c>
      <c r="F2754" s="4">
        <v>80.790000000000006</v>
      </c>
      <c r="G2754" s="4">
        <v>44.799999999999969</v>
      </c>
      <c r="H2754" s="2" t="s">
        <v>6</v>
      </c>
      <c r="I2754" s="2" t="s">
        <v>8315</v>
      </c>
      <c r="J2754" s="2" t="s">
        <v>8314</v>
      </c>
    </row>
    <row r="2755" spans="1:10">
      <c r="A2755" s="2" t="s">
        <v>7816</v>
      </c>
      <c r="B2755" s="2" t="s">
        <v>7815</v>
      </c>
      <c r="C2755" s="2" t="s">
        <v>217</v>
      </c>
      <c r="D2755" s="3">
        <v>46152</v>
      </c>
      <c r="E2755" s="4">
        <v>448.33</v>
      </c>
      <c r="F2755" s="4">
        <v>439.38</v>
      </c>
      <c r="G2755" s="4">
        <v>286.39999999999964</v>
      </c>
      <c r="H2755" s="2" t="s">
        <v>6</v>
      </c>
      <c r="I2755" s="2" t="s">
        <v>8315</v>
      </c>
      <c r="J2755" s="2" t="s">
        <v>8314</v>
      </c>
    </row>
    <row r="2756" spans="1:10">
      <c r="A2756" s="2" t="s">
        <v>7818</v>
      </c>
      <c r="B2756" s="2" t="s">
        <v>7817</v>
      </c>
      <c r="C2756" s="2" t="s">
        <v>233</v>
      </c>
      <c r="D2756" s="3">
        <v>46140</v>
      </c>
      <c r="E2756" s="4">
        <v>1188.56</v>
      </c>
      <c r="F2756" s="4">
        <v>1097.52</v>
      </c>
      <c r="G2756" s="4">
        <v>2913.2799999999988</v>
      </c>
      <c r="H2756" s="2" t="s">
        <v>6</v>
      </c>
      <c r="I2756" s="2" t="s">
        <v>8316</v>
      </c>
      <c r="J2756" s="2" t="s">
        <v>8314</v>
      </c>
    </row>
    <row r="2757" spans="1:10">
      <c r="A2757" s="2" t="s">
        <v>7820</v>
      </c>
      <c r="B2757" s="2" t="s">
        <v>7819</v>
      </c>
      <c r="C2757" s="2" t="s">
        <v>206</v>
      </c>
      <c r="D2757" s="3">
        <v>46158</v>
      </c>
      <c r="E2757" s="4">
        <v>2612.4299999999998</v>
      </c>
      <c r="F2757" s="4">
        <v>2499.7600000000002</v>
      </c>
      <c r="G2757" s="4">
        <v>4506.7999999999847</v>
      </c>
      <c r="H2757" s="2" t="s">
        <v>6</v>
      </c>
      <c r="I2757" s="2" t="s">
        <v>8316</v>
      </c>
      <c r="J2757" s="2" t="s">
        <v>8314</v>
      </c>
    </row>
    <row r="2758" spans="1:10">
      <c r="A2758" s="2" t="s">
        <v>7822</v>
      </c>
      <c r="B2758" s="2" t="s">
        <v>7821</v>
      </c>
      <c r="C2758" s="2" t="s">
        <v>247</v>
      </c>
      <c r="D2758" s="3">
        <v>46167</v>
      </c>
      <c r="E2758" s="4">
        <v>1207.68</v>
      </c>
      <c r="F2758" s="4">
        <v>1112.4100000000001</v>
      </c>
      <c r="G2758" s="4">
        <v>2000.6699999999996</v>
      </c>
      <c r="H2758" s="2" t="s">
        <v>6</v>
      </c>
      <c r="I2758" s="2" t="s">
        <v>8316</v>
      </c>
      <c r="J2758" s="2" t="s">
        <v>8314</v>
      </c>
    </row>
    <row r="2759" spans="1:10">
      <c r="A2759" s="2" t="s">
        <v>7824</v>
      </c>
      <c r="B2759" s="2" t="s">
        <v>7823</v>
      </c>
      <c r="C2759" s="2" t="s">
        <v>249</v>
      </c>
      <c r="D2759" s="3">
        <v>46156</v>
      </c>
      <c r="E2759" s="4">
        <v>1728.91</v>
      </c>
      <c r="F2759" s="4">
        <v>1559.14</v>
      </c>
      <c r="G2759" s="4">
        <v>6451.2599999999993</v>
      </c>
      <c r="H2759" s="2" t="s">
        <v>6</v>
      </c>
      <c r="I2759" s="2" t="s">
        <v>8313</v>
      </c>
      <c r="J2759" s="2" t="s">
        <v>8314</v>
      </c>
    </row>
    <row r="2760" spans="1:10">
      <c r="A2760" s="2" t="s">
        <v>7826</v>
      </c>
      <c r="B2760" s="2" t="s">
        <v>7825</v>
      </c>
      <c r="C2760" s="2" t="s">
        <v>230</v>
      </c>
      <c r="D2760" s="3">
        <v>46157</v>
      </c>
      <c r="E2760" s="4">
        <v>89.67</v>
      </c>
      <c r="F2760" s="4">
        <v>79.38</v>
      </c>
      <c r="G2760" s="4">
        <v>123.48000000000008</v>
      </c>
      <c r="H2760" s="2" t="s">
        <v>6</v>
      </c>
      <c r="I2760" s="2" t="s">
        <v>8315</v>
      </c>
      <c r="J2760" s="2" t="s">
        <v>8314</v>
      </c>
    </row>
    <row r="2761" spans="1:10">
      <c r="A2761" s="2" t="s">
        <v>7828</v>
      </c>
      <c r="B2761" s="2" t="s">
        <v>7827</v>
      </c>
      <c r="C2761" s="2" t="s">
        <v>221</v>
      </c>
      <c r="D2761" s="3">
        <v>46154</v>
      </c>
      <c r="E2761" s="4">
        <v>895.5</v>
      </c>
      <c r="F2761" s="4">
        <v>808.23</v>
      </c>
      <c r="G2761" s="4">
        <v>2356.2899999999995</v>
      </c>
      <c r="H2761" s="2" t="s">
        <v>6</v>
      </c>
      <c r="I2761" s="2" t="s">
        <v>8315</v>
      </c>
      <c r="J2761" s="2" t="s">
        <v>8314</v>
      </c>
    </row>
    <row r="2762" spans="1:10">
      <c r="A2762" s="2" t="s">
        <v>7830</v>
      </c>
      <c r="B2762" s="2" t="s">
        <v>7829</v>
      </c>
      <c r="C2762" s="2" t="s">
        <v>222</v>
      </c>
      <c r="D2762" s="3">
        <v>46154</v>
      </c>
      <c r="E2762" s="4">
        <v>1531.59</v>
      </c>
      <c r="F2762" s="4">
        <v>1318.2</v>
      </c>
      <c r="G2762" s="4">
        <v>6401.6999999999962</v>
      </c>
      <c r="H2762" s="2" t="s">
        <v>6</v>
      </c>
      <c r="I2762" s="2" t="s">
        <v>8313</v>
      </c>
      <c r="J2762" s="2" t="s">
        <v>8314</v>
      </c>
    </row>
    <row r="2763" spans="1:10">
      <c r="A2763" s="2" t="s">
        <v>7832</v>
      </c>
      <c r="B2763" s="2" t="s">
        <v>7831</v>
      </c>
      <c r="C2763" s="2" t="s">
        <v>248</v>
      </c>
      <c r="D2763" s="3">
        <v>46179</v>
      </c>
      <c r="E2763" s="4">
        <v>2772.16</v>
      </c>
      <c r="F2763" s="4">
        <v>2422.4699999999998</v>
      </c>
      <c r="G2763" s="4">
        <v>9791.3200000000015</v>
      </c>
      <c r="H2763" s="2" t="s">
        <v>6</v>
      </c>
      <c r="I2763" s="2" t="s">
        <v>8315</v>
      </c>
      <c r="J2763" s="2" t="s">
        <v>8314</v>
      </c>
    </row>
    <row r="2764" spans="1:10">
      <c r="A2764" s="2" t="s">
        <v>7834</v>
      </c>
      <c r="B2764" s="2" t="s">
        <v>7833</v>
      </c>
      <c r="C2764" s="2" t="s">
        <v>165</v>
      </c>
      <c r="D2764" s="3">
        <v>46152</v>
      </c>
      <c r="E2764" s="4">
        <v>1542.97</v>
      </c>
      <c r="F2764" s="4">
        <v>1361.7</v>
      </c>
      <c r="G2764" s="4">
        <v>4713.0199999999995</v>
      </c>
      <c r="H2764" s="2" t="s">
        <v>6</v>
      </c>
      <c r="I2764" s="2" t="s">
        <v>8316</v>
      </c>
      <c r="J2764" s="2" t="s">
        <v>8314</v>
      </c>
    </row>
    <row r="2765" spans="1:10">
      <c r="A2765" s="2" t="s">
        <v>7836</v>
      </c>
      <c r="B2765" s="2" t="s">
        <v>7835</v>
      </c>
      <c r="C2765" s="2" t="s">
        <v>218</v>
      </c>
      <c r="D2765" s="3">
        <v>46151</v>
      </c>
      <c r="E2765" s="4">
        <v>7308.08</v>
      </c>
      <c r="F2765" s="4">
        <v>6606.81</v>
      </c>
      <c r="G2765" s="4">
        <v>21038.099999999984</v>
      </c>
      <c r="H2765" s="2" t="s">
        <v>6</v>
      </c>
      <c r="I2765" s="2" t="s">
        <v>8316</v>
      </c>
      <c r="J2765" s="2" t="s">
        <v>8314</v>
      </c>
    </row>
    <row r="2766" spans="1:10">
      <c r="A2766" s="2" t="s">
        <v>7838</v>
      </c>
      <c r="B2766" s="2" t="s">
        <v>7837</v>
      </c>
      <c r="C2766" s="2" t="s">
        <v>185</v>
      </c>
      <c r="D2766" s="3">
        <v>46150</v>
      </c>
      <c r="E2766" s="4">
        <v>97.43</v>
      </c>
      <c r="F2766" s="4">
        <v>86.36</v>
      </c>
      <c r="G2766" s="4">
        <v>276.75000000000017</v>
      </c>
      <c r="H2766" s="2" t="s">
        <v>6</v>
      </c>
      <c r="I2766" s="2" t="s">
        <v>8313</v>
      </c>
      <c r="J2766" s="2" t="s">
        <v>8314</v>
      </c>
    </row>
    <row r="2767" spans="1:10">
      <c r="A2767" s="2" t="s">
        <v>7840</v>
      </c>
      <c r="B2767" s="2" t="s">
        <v>7839</v>
      </c>
      <c r="C2767" s="2" t="s">
        <v>202</v>
      </c>
      <c r="D2767" s="3">
        <v>46150</v>
      </c>
      <c r="E2767" s="4">
        <v>1127.98</v>
      </c>
      <c r="F2767" s="4">
        <v>1084.5</v>
      </c>
      <c r="G2767" s="4">
        <v>1913.1200000000008</v>
      </c>
      <c r="H2767" s="2" t="s">
        <v>6</v>
      </c>
      <c r="I2767" s="2" t="s">
        <v>8316</v>
      </c>
      <c r="J2767" s="2" t="s">
        <v>8314</v>
      </c>
    </row>
    <row r="2768" spans="1:10">
      <c r="A2768" s="2" t="s">
        <v>7842</v>
      </c>
      <c r="B2768" s="2" t="s">
        <v>7841</v>
      </c>
      <c r="C2768" s="2" t="s">
        <v>255</v>
      </c>
      <c r="D2768" s="3">
        <v>46156</v>
      </c>
      <c r="E2768" s="4">
        <v>473.8</v>
      </c>
      <c r="F2768" s="4">
        <v>416.61</v>
      </c>
      <c r="G2768" s="4">
        <v>114.38</v>
      </c>
      <c r="H2768" s="2" t="s">
        <v>6</v>
      </c>
      <c r="I2768" s="2" t="s">
        <v>8316</v>
      </c>
      <c r="J2768" s="2" t="s">
        <v>8314</v>
      </c>
    </row>
    <row r="2769" spans="1:10">
      <c r="A2769" s="2" t="s">
        <v>7844</v>
      </c>
      <c r="B2769" s="2" t="s">
        <v>7843</v>
      </c>
      <c r="C2769" s="2" t="s">
        <v>229</v>
      </c>
      <c r="D2769" s="3">
        <v>46148</v>
      </c>
      <c r="E2769" s="4">
        <v>829.05</v>
      </c>
      <c r="F2769" s="4">
        <v>809.22</v>
      </c>
      <c r="G2769" s="4">
        <v>257.78999999999905</v>
      </c>
      <c r="H2769" s="2" t="s">
        <v>6</v>
      </c>
      <c r="I2769" s="2" t="s">
        <v>8316</v>
      </c>
      <c r="J2769" s="2" t="s">
        <v>8314</v>
      </c>
    </row>
    <row r="2770" spans="1:10">
      <c r="A2770" s="2" t="s">
        <v>7846</v>
      </c>
      <c r="B2770" s="2" t="s">
        <v>7845</v>
      </c>
      <c r="C2770" s="2" t="s">
        <v>229</v>
      </c>
      <c r="D2770" s="3">
        <v>46152</v>
      </c>
      <c r="E2770" s="4">
        <v>519.98</v>
      </c>
      <c r="F2770" s="4">
        <v>466.16</v>
      </c>
      <c r="G2770" s="4">
        <v>53.819999999999993</v>
      </c>
      <c r="H2770" s="2" t="s">
        <v>6</v>
      </c>
      <c r="I2770" s="2" t="s">
        <v>8313</v>
      </c>
      <c r="J2770" s="2" t="s">
        <v>8314</v>
      </c>
    </row>
    <row r="2771" spans="1:10">
      <c r="A2771" s="2" t="s">
        <v>7848</v>
      </c>
      <c r="B2771" s="2" t="s">
        <v>7847</v>
      </c>
      <c r="C2771" s="2" t="s">
        <v>230</v>
      </c>
      <c r="D2771" s="3">
        <v>46146</v>
      </c>
      <c r="E2771" s="4">
        <v>48.58</v>
      </c>
      <c r="F2771" s="4">
        <v>44.83</v>
      </c>
      <c r="G2771" s="4">
        <v>71.25</v>
      </c>
      <c r="H2771" s="2" t="s">
        <v>6</v>
      </c>
      <c r="I2771" s="2" t="s">
        <v>8315</v>
      </c>
      <c r="J2771" s="2" t="s">
        <v>8314</v>
      </c>
    </row>
    <row r="2772" spans="1:10">
      <c r="A2772" s="2" t="s">
        <v>7850</v>
      </c>
      <c r="B2772" s="2" t="s">
        <v>7849</v>
      </c>
      <c r="C2772" s="2" t="s">
        <v>206</v>
      </c>
      <c r="D2772" s="3">
        <v>46166</v>
      </c>
      <c r="E2772" s="4">
        <v>2085.4299999999998</v>
      </c>
      <c r="F2772" s="4">
        <v>1869.09</v>
      </c>
      <c r="G2772" s="4">
        <v>8653.5999999999967</v>
      </c>
      <c r="H2772" s="2" t="s">
        <v>6</v>
      </c>
      <c r="I2772" s="2" t="s">
        <v>8316</v>
      </c>
      <c r="J2772" s="2" t="s">
        <v>8314</v>
      </c>
    </row>
    <row r="2773" spans="1:10">
      <c r="A2773" s="2" t="s">
        <v>7852</v>
      </c>
      <c r="B2773" s="2" t="s">
        <v>7851</v>
      </c>
      <c r="C2773" s="2" t="s">
        <v>216</v>
      </c>
      <c r="D2773" s="3">
        <v>46144</v>
      </c>
      <c r="E2773" s="4">
        <v>48.95</v>
      </c>
      <c r="F2773" s="4">
        <v>46.86</v>
      </c>
      <c r="G2773" s="4">
        <v>29.260000000000048</v>
      </c>
      <c r="H2773" s="2" t="s">
        <v>6</v>
      </c>
      <c r="I2773" s="2" t="s">
        <v>8315</v>
      </c>
      <c r="J2773" s="2" t="s">
        <v>8314</v>
      </c>
    </row>
    <row r="2774" spans="1:10">
      <c r="A2774" s="2" t="s">
        <v>7854</v>
      </c>
      <c r="B2774" s="2" t="s">
        <v>7853</v>
      </c>
      <c r="C2774" s="2" t="s">
        <v>158</v>
      </c>
      <c r="D2774" s="3">
        <v>46144</v>
      </c>
      <c r="E2774" s="4">
        <v>1833.47</v>
      </c>
      <c r="F2774" s="4">
        <v>1575.97</v>
      </c>
      <c r="G2774" s="4">
        <v>8755</v>
      </c>
      <c r="H2774" s="2" t="s">
        <v>6</v>
      </c>
      <c r="I2774" s="2" t="s">
        <v>8316</v>
      </c>
      <c r="J2774" s="2" t="s">
        <v>8314</v>
      </c>
    </row>
    <row r="2775" spans="1:10">
      <c r="A2775" s="2" t="s">
        <v>7856</v>
      </c>
      <c r="B2775" s="2" t="s">
        <v>7855</v>
      </c>
      <c r="C2775" s="2" t="s">
        <v>249</v>
      </c>
      <c r="D2775" s="3">
        <v>46171</v>
      </c>
      <c r="E2775" s="4">
        <v>2363.6999999999998</v>
      </c>
      <c r="F2775" s="4">
        <v>2009.18</v>
      </c>
      <c r="G2775" s="4">
        <v>12408.199999999992</v>
      </c>
      <c r="H2775" s="2" t="s">
        <v>6</v>
      </c>
      <c r="I2775" s="2" t="s">
        <v>8315</v>
      </c>
      <c r="J2775" s="2" t="s">
        <v>8314</v>
      </c>
    </row>
    <row r="2776" spans="1:10">
      <c r="A2776" s="2" t="s">
        <v>7858</v>
      </c>
      <c r="B2776" s="2" t="s">
        <v>7857</v>
      </c>
      <c r="C2776" s="2" t="s">
        <v>158</v>
      </c>
      <c r="D2776" s="3">
        <v>46186</v>
      </c>
      <c r="E2776" s="4">
        <v>2047.66</v>
      </c>
      <c r="F2776" s="4">
        <v>1746.33</v>
      </c>
      <c r="G2776" s="4">
        <v>2109.3100000000013</v>
      </c>
      <c r="H2776" s="2" t="s">
        <v>6</v>
      </c>
      <c r="I2776" s="2" t="s">
        <v>8315</v>
      </c>
      <c r="J2776" s="2" t="s">
        <v>8314</v>
      </c>
    </row>
    <row r="2777" spans="1:10">
      <c r="A2777" s="2" t="s">
        <v>7860</v>
      </c>
      <c r="B2777" s="2" t="s">
        <v>7859</v>
      </c>
      <c r="C2777" s="2" t="s">
        <v>238</v>
      </c>
      <c r="D2777" s="3">
        <v>46162</v>
      </c>
      <c r="E2777" s="4">
        <v>1217.4000000000001</v>
      </c>
      <c r="F2777" s="4">
        <v>1060.75</v>
      </c>
      <c r="G2777" s="4">
        <v>6422.6500000000033</v>
      </c>
      <c r="H2777" s="2" t="s">
        <v>6</v>
      </c>
      <c r="I2777" s="2" t="s">
        <v>8315</v>
      </c>
      <c r="J2777" s="2" t="s">
        <v>8314</v>
      </c>
    </row>
    <row r="2778" spans="1:10">
      <c r="A2778" s="2" t="s">
        <v>7862</v>
      </c>
      <c r="B2778" s="2" t="s">
        <v>7861</v>
      </c>
      <c r="C2778" s="2" t="s">
        <v>230</v>
      </c>
      <c r="D2778" s="3">
        <v>46173</v>
      </c>
      <c r="E2778" s="4">
        <v>32.630000000000003</v>
      </c>
      <c r="F2778" s="4">
        <v>30.8</v>
      </c>
      <c r="G2778" s="4">
        <v>69.540000000000077</v>
      </c>
      <c r="H2778" s="2" t="s">
        <v>6</v>
      </c>
      <c r="I2778" s="2" t="s">
        <v>8316</v>
      </c>
      <c r="J2778" s="2" t="s">
        <v>8314</v>
      </c>
    </row>
    <row r="2779" spans="1:10">
      <c r="A2779" s="2" t="s">
        <v>7864</v>
      </c>
      <c r="B2779" s="2" t="s">
        <v>7863</v>
      </c>
      <c r="C2779" s="2" t="s">
        <v>238</v>
      </c>
      <c r="D2779" s="3">
        <v>46160</v>
      </c>
      <c r="E2779" s="4">
        <v>1168.25</v>
      </c>
      <c r="F2779" s="4">
        <v>992.17</v>
      </c>
      <c r="G2779" s="4">
        <v>352.16000000000008</v>
      </c>
      <c r="H2779" s="2" t="s">
        <v>6</v>
      </c>
      <c r="I2779" s="2" t="s">
        <v>8315</v>
      </c>
      <c r="J2779" s="2" t="s">
        <v>8314</v>
      </c>
    </row>
    <row r="2780" spans="1:10">
      <c r="A2780" s="2" t="s">
        <v>7866</v>
      </c>
      <c r="B2780" s="2" t="s">
        <v>7865</v>
      </c>
      <c r="C2780" s="2" t="s">
        <v>198</v>
      </c>
      <c r="D2780" s="3">
        <v>46159</v>
      </c>
      <c r="E2780" s="4">
        <v>797.76</v>
      </c>
      <c r="F2780" s="4">
        <v>742.75</v>
      </c>
      <c r="G2780" s="4">
        <v>385.06999999999994</v>
      </c>
      <c r="H2780" s="2" t="s">
        <v>6</v>
      </c>
      <c r="I2780" s="2" t="s">
        <v>8313</v>
      </c>
      <c r="J2780" s="2" t="s">
        <v>8314</v>
      </c>
    </row>
    <row r="2781" spans="1:10">
      <c r="A2781" s="2" t="s">
        <v>7868</v>
      </c>
      <c r="B2781" s="2" t="s">
        <v>7867</v>
      </c>
      <c r="C2781" s="2" t="s">
        <v>234</v>
      </c>
      <c r="D2781" s="3">
        <v>46215</v>
      </c>
      <c r="E2781" s="4">
        <v>5591.67</v>
      </c>
      <c r="F2781" s="4">
        <v>5249.69</v>
      </c>
      <c r="G2781" s="4">
        <v>4787.7200000000066</v>
      </c>
      <c r="H2781" s="2" t="s">
        <v>6</v>
      </c>
      <c r="I2781" s="2" t="s">
        <v>8316</v>
      </c>
      <c r="J2781" s="2" t="s">
        <v>8314</v>
      </c>
    </row>
    <row r="2782" spans="1:10">
      <c r="A2782" s="2" t="s">
        <v>7870</v>
      </c>
      <c r="B2782" s="2" t="s">
        <v>7869</v>
      </c>
      <c r="C2782" s="2" t="s">
        <v>218</v>
      </c>
      <c r="D2782" s="3">
        <v>46176</v>
      </c>
      <c r="E2782" s="4">
        <v>6973.54</v>
      </c>
      <c r="F2782" s="4">
        <v>6669.23</v>
      </c>
      <c r="G2782" s="4">
        <v>8824.9900000000125</v>
      </c>
      <c r="H2782" s="2" t="s">
        <v>6</v>
      </c>
      <c r="I2782" s="2" t="s">
        <v>8315</v>
      </c>
      <c r="J2782" s="2" t="s">
        <v>8314</v>
      </c>
    </row>
    <row r="2783" spans="1:10">
      <c r="A2783" s="2" t="s">
        <v>7872</v>
      </c>
      <c r="B2783" s="2" t="s">
        <v>7871</v>
      </c>
      <c r="C2783" s="2" t="s">
        <v>257</v>
      </c>
      <c r="D2783" s="3">
        <v>46158</v>
      </c>
      <c r="E2783" s="4">
        <v>1292.6199999999999</v>
      </c>
      <c r="F2783" s="4">
        <v>1256.8</v>
      </c>
      <c r="G2783" s="4">
        <v>322.37999999999943</v>
      </c>
      <c r="H2783" s="2" t="s">
        <v>6</v>
      </c>
      <c r="I2783" s="2" t="s">
        <v>8315</v>
      </c>
      <c r="J2783" s="2" t="s">
        <v>8314</v>
      </c>
    </row>
    <row r="2784" spans="1:10">
      <c r="A2784" s="2" t="s">
        <v>7874</v>
      </c>
      <c r="B2784" s="2" t="s">
        <v>7873</v>
      </c>
      <c r="C2784" s="2" t="s">
        <v>215</v>
      </c>
      <c r="D2784" s="3">
        <v>46157</v>
      </c>
      <c r="E2784" s="4">
        <v>727.66</v>
      </c>
      <c r="F2784" s="4">
        <v>633.15</v>
      </c>
      <c r="G2784" s="4">
        <v>1039.6099999999999</v>
      </c>
      <c r="H2784" s="2" t="s">
        <v>6</v>
      </c>
      <c r="I2784" s="2" t="s">
        <v>8316</v>
      </c>
      <c r="J2784" s="2" t="s">
        <v>8314</v>
      </c>
    </row>
    <row r="2785" spans="1:10">
      <c r="A2785" s="2" t="s">
        <v>7876</v>
      </c>
      <c r="B2785" s="2" t="s">
        <v>7875</v>
      </c>
      <c r="C2785" s="2" t="s">
        <v>235</v>
      </c>
      <c r="D2785" s="3">
        <v>46156</v>
      </c>
      <c r="E2785" s="4">
        <v>520.97</v>
      </c>
      <c r="F2785" s="4">
        <v>495.87</v>
      </c>
      <c r="G2785" s="4">
        <v>75.300000000000068</v>
      </c>
      <c r="H2785" s="2" t="s">
        <v>6</v>
      </c>
      <c r="I2785" s="2" t="s">
        <v>8316</v>
      </c>
      <c r="J2785" s="2" t="s">
        <v>8314</v>
      </c>
    </row>
    <row r="2786" spans="1:10">
      <c r="A2786" s="2" t="s">
        <v>7878</v>
      </c>
      <c r="B2786" s="2" t="s">
        <v>7877</v>
      </c>
      <c r="C2786" s="2" t="s">
        <v>165</v>
      </c>
      <c r="D2786" s="3">
        <v>46158</v>
      </c>
      <c r="E2786" s="4">
        <v>1153.3</v>
      </c>
      <c r="F2786" s="4">
        <v>1007.75</v>
      </c>
      <c r="G2786" s="4">
        <v>5094.2499999999982</v>
      </c>
      <c r="H2786" s="2" t="s">
        <v>6</v>
      </c>
      <c r="I2786" s="2" t="s">
        <v>8316</v>
      </c>
      <c r="J2786" s="2" t="s">
        <v>8314</v>
      </c>
    </row>
    <row r="2787" spans="1:10">
      <c r="A2787" s="2" t="s">
        <v>7880</v>
      </c>
      <c r="B2787" s="2" t="s">
        <v>7879</v>
      </c>
      <c r="C2787" s="2" t="s">
        <v>229</v>
      </c>
      <c r="D2787" s="3">
        <v>46154</v>
      </c>
      <c r="E2787" s="4">
        <v>564.1</v>
      </c>
      <c r="F2787" s="4">
        <v>504.71</v>
      </c>
      <c r="G2787" s="4">
        <v>831.4600000000006</v>
      </c>
      <c r="H2787" s="2" t="s">
        <v>6</v>
      </c>
      <c r="I2787" s="2" t="s">
        <v>8313</v>
      </c>
      <c r="J2787" s="2" t="s">
        <v>8314</v>
      </c>
    </row>
    <row r="2788" spans="1:10">
      <c r="A2788" s="2" t="s">
        <v>7882</v>
      </c>
      <c r="B2788" s="2" t="s">
        <v>7881</v>
      </c>
      <c r="C2788" s="2" t="s">
        <v>170</v>
      </c>
      <c r="D2788" s="3">
        <v>46170</v>
      </c>
      <c r="E2788" s="4">
        <v>365.4</v>
      </c>
      <c r="F2788" s="4">
        <v>339.13</v>
      </c>
      <c r="G2788" s="4">
        <v>1077.0699999999993</v>
      </c>
      <c r="H2788" s="2" t="s">
        <v>6</v>
      </c>
      <c r="I2788" s="2" t="s">
        <v>8313</v>
      </c>
      <c r="J2788" s="2" t="s">
        <v>8314</v>
      </c>
    </row>
    <row r="2789" spans="1:10">
      <c r="A2789" s="2" t="s">
        <v>7884</v>
      </c>
      <c r="B2789" s="2" t="s">
        <v>7883</v>
      </c>
      <c r="C2789" s="2" t="s">
        <v>190</v>
      </c>
      <c r="D2789" s="3">
        <v>46152</v>
      </c>
      <c r="E2789" s="4">
        <v>846.84</v>
      </c>
      <c r="F2789" s="4">
        <v>763.68</v>
      </c>
      <c r="G2789" s="4">
        <v>831.60000000000082</v>
      </c>
      <c r="H2789" s="2" t="s">
        <v>6</v>
      </c>
      <c r="I2789" s="2" t="s">
        <v>8315</v>
      </c>
      <c r="J2789" s="2" t="s">
        <v>8314</v>
      </c>
    </row>
    <row r="2790" spans="1:10">
      <c r="A2790" s="2" t="s">
        <v>7886</v>
      </c>
      <c r="B2790" s="2" t="s">
        <v>7885</v>
      </c>
      <c r="C2790" s="2" t="s">
        <v>257</v>
      </c>
      <c r="D2790" s="3">
        <v>46151</v>
      </c>
      <c r="E2790" s="4">
        <v>1816.92</v>
      </c>
      <c r="F2790" s="4">
        <v>1556.21</v>
      </c>
      <c r="G2790" s="4">
        <v>7299.880000000001</v>
      </c>
      <c r="H2790" s="2" t="s">
        <v>6</v>
      </c>
      <c r="I2790" s="2" t="s">
        <v>8315</v>
      </c>
      <c r="J2790" s="2" t="s">
        <v>8314</v>
      </c>
    </row>
    <row r="2791" spans="1:10">
      <c r="A2791" s="2" t="s">
        <v>7888</v>
      </c>
      <c r="B2791" s="2" t="s">
        <v>7887</v>
      </c>
      <c r="C2791" s="2" t="s">
        <v>258</v>
      </c>
      <c r="D2791" s="3">
        <v>46210</v>
      </c>
      <c r="E2791" s="4">
        <v>11034.35</v>
      </c>
      <c r="F2791" s="4">
        <v>10836.1</v>
      </c>
      <c r="G2791" s="4">
        <v>991.25</v>
      </c>
      <c r="H2791" s="2" t="s">
        <v>6</v>
      </c>
      <c r="I2791" s="2" t="s">
        <v>8315</v>
      </c>
      <c r="J2791" s="2" t="s">
        <v>8314</v>
      </c>
    </row>
    <row r="2792" spans="1:10">
      <c r="A2792" s="2" t="s">
        <v>7890</v>
      </c>
      <c r="B2792" s="2" t="s">
        <v>7889</v>
      </c>
      <c r="C2792" s="2" t="s">
        <v>181</v>
      </c>
      <c r="D2792" s="3">
        <v>46176</v>
      </c>
      <c r="E2792" s="4">
        <v>596.21</v>
      </c>
      <c r="F2792" s="4">
        <v>507.09</v>
      </c>
      <c r="G2792" s="4">
        <v>2762.7200000000021</v>
      </c>
      <c r="H2792" s="2" t="s">
        <v>6</v>
      </c>
      <c r="I2792" s="2" t="s">
        <v>8316</v>
      </c>
      <c r="J2792" s="2" t="s">
        <v>8314</v>
      </c>
    </row>
    <row r="2793" spans="1:10">
      <c r="A2793" s="2" t="s">
        <v>7892</v>
      </c>
      <c r="B2793" s="2" t="s">
        <v>7891</v>
      </c>
      <c r="C2793" s="2" t="s">
        <v>212</v>
      </c>
      <c r="D2793" s="3">
        <v>46161</v>
      </c>
      <c r="E2793" s="4">
        <v>1702.01</v>
      </c>
      <c r="F2793" s="4">
        <v>1592.83</v>
      </c>
      <c r="G2793" s="4">
        <v>2401.9600000000014</v>
      </c>
      <c r="H2793" s="2" t="s">
        <v>6</v>
      </c>
      <c r="I2793" s="2" t="s">
        <v>8316</v>
      </c>
      <c r="J2793" s="2" t="s">
        <v>8314</v>
      </c>
    </row>
    <row r="2794" spans="1:10">
      <c r="A2794" s="2" t="s">
        <v>7894</v>
      </c>
      <c r="B2794" s="2" t="s">
        <v>7893</v>
      </c>
      <c r="C2794" s="2" t="s">
        <v>255</v>
      </c>
      <c r="D2794" s="3">
        <v>46149</v>
      </c>
      <c r="E2794" s="4">
        <v>1022.31</v>
      </c>
      <c r="F2794" s="4">
        <v>882.55</v>
      </c>
      <c r="G2794" s="4">
        <v>559.04</v>
      </c>
      <c r="H2794" s="2" t="s">
        <v>6</v>
      </c>
      <c r="I2794" s="2" t="s">
        <v>8313</v>
      </c>
      <c r="J2794" s="2" t="s">
        <v>8314</v>
      </c>
    </row>
    <row r="2795" spans="1:10">
      <c r="A2795" s="2" t="s">
        <v>7896</v>
      </c>
      <c r="B2795" s="2" t="s">
        <v>7895</v>
      </c>
      <c r="C2795" s="2" t="s">
        <v>235</v>
      </c>
      <c r="D2795" s="3">
        <v>46183</v>
      </c>
      <c r="E2795" s="4">
        <v>848.09</v>
      </c>
      <c r="F2795" s="4">
        <v>768.29</v>
      </c>
      <c r="G2795" s="4">
        <v>1755.6000000000015</v>
      </c>
      <c r="H2795" s="2" t="s">
        <v>6</v>
      </c>
      <c r="I2795" s="2" t="s">
        <v>8316</v>
      </c>
      <c r="J2795" s="2" t="s">
        <v>8314</v>
      </c>
    </row>
    <row r="2796" spans="1:10">
      <c r="A2796" s="2" t="s">
        <v>7898</v>
      </c>
      <c r="B2796" s="2" t="s">
        <v>7897</v>
      </c>
      <c r="C2796" s="2" t="s">
        <v>165</v>
      </c>
      <c r="D2796" s="3">
        <v>46167</v>
      </c>
      <c r="E2796" s="4">
        <v>1504.29</v>
      </c>
      <c r="F2796" s="4">
        <v>1372.09</v>
      </c>
      <c r="G2796" s="4">
        <v>1057.6000000000004</v>
      </c>
      <c r="H2796" s="2" t="s">
        <v>6</v>
      </c>
      <c r="I2796" s="2" t="s">
        <v>8315</v>
      </c>
      <c r="J2796" s="2" t="s">
        <v>8314</v>
      </c>
    </row>
    <row r="2797" spans="1:10">
      <c r="A2797" s="2" t="s">
        <v>7900</v>
      </c>
      <c r="B2797" s="2" t="s">
        <v>7899</v>
      </c>
      <c r="C2797" s="2" t="s">
        <v>194</v>
      </c>
      <c r="D2797" s="3">
        <v>46166</v>
      </c>
      <c r="E2797" s="4">
        <v>9981.8700000000008</v>
      </c>
      <c r="F2797" s="4">
        <v>8714.18</v>
      </c>
      <c r="G2797" s="4">
        <v>50707.60000000002</v>
      </c>
      <c r="H2797" s="2" t="s">
        <v>6</v>
      </c>
      <c r="I2797" s="2" t="s">
        <v>8316</v>
      </c>
      <c r="J2797" s="2" t="s">
        <v>8314</v>
      </c>
    </row>
    <row r="2798" spans="1:10">
      <c r="A2798" s="2" t="s">
        <v>7902</v>
      </c>
      <c r="B2798" s="2" t="s">
        <v>7901</v>
      </c>
      <c r="C2798" s="2" t="s">
        <v>223</v>
      </c>
      <c r="D2798" s="3">
        <v>46173</v>
      </c>
      <c r="E2798" s="4">
        <v>1451.96</v>
      </c>
      <c r="F2798" s="4">
        <v>1249.18</v>
      </c>
      <c r="G2798" s="4">
        <v>4866.7199999999993</v>
      </c>
      <c r="H2798" s="2" t="s">
        <v>6</v>
      </c>
      <c r="I2798" s="2" t="s">
        <v>8316</v>
      </c>
      <c r="J2798" s="2" t="s">
        <v>8314</v>
      </c>
    </row>
    <row r="2799" spans="1:10">
      <c r="A2799" s="2" t="s">
        <v>7904</v>
      </c>
      <c r="B2799" s="2" t="s">
        <v>7903</v>
      </c>
      <c r="C2799" s="2" t="s">
        <v>247</v>
      </c>
      <c r="D2799" s="3">
        <v>46164</v>
      </c>
      <c r="E2799" s="4">
        <v>939.38</v>
      </c>
      <c r="F2799" s="4">
        <v>828.52</v>
      </c>
      <c r="G2799" s="4">
        <v>3325.8</v>
      </c>
      <c r="H2799" s="2" t="s">
        <v>6</v>
      </c>
      <c r="I2799" s="2" t="s">
        <v>8313</v>
      </c>
      <c r="J2799" s="2" t="s">
        <v>8314</v>
      </c>
    </row>
    <row r="2800" spans="1:10">
      <c r="A2800" s="2" t="s">
        <v>7906</v>
      </c>
      <c r="B2800" s="2" t="s">
        <v>7905</v>
      </c>
      <c r="C2800" s="2" t="s">
        <v>190</v>
      </c>
      <c r="D2800" s="3">
        <v>46206</v>
      </c>
      <c r="E2800" s="4">
        <v>892.16</v>
      </c>
      <c r="F2800" s="4">
        <v>779.33</v>
      </c>
      <c r="G2800" s="4">
        <v>4626.029999999997</v>
      </c>
      <c r="H2800" s="2" t="s">
        <v>6</v>
      </c>
      <c r="I2800" s="2" t="s">
        <v>8313</v>
      </c>
      <c r="J2800" s="2" t="s">
        <v>8314</v>
      </c>
    </row>
    <row r="2801" spans="1:10">
      <c r="A2801" s="2" t="s">
        <v>7908</v>
      </c>
      <c r="B2801" s="2" t="s">
        <v>7907</v>
      </c>
      <c r="C2801" s="2" t="s">
        <v>217</v>
      </c>
      <c r="D2801" s="3">
        <v>46163</v>
      </c>
      <c r="E2801" s="4">
        <v>884.72</v>
      </c>
      <c r="F2801" s="4">
        <v>769.64</v>
      </c>
      <c r="G2801" s="4">
        <v>2071.4400000000005</v>
      </c>
      <c r="H2801" s="2" t="s">
        <v>6</v>
      </c>
      <c r="I2801" s="2" t="s">
        <v>8315</v>
      </c>
      <c r="J2801" s="2" t="s">
        <v>8314</v>
      </c>
    </row>
    <row r="2802" spans="1:10">
      <c r="A2802" s="2" t="s">
        <v>7910</v>
      </c>
      <c r="B2802" s="2" t="s">
        <v>7909</v>
      </c>
      <c r="C2802" s="2" t="s">
        <v>210</v>
      </c>
      <c r="D2802" s="3">
        <v>46162</v>
      </c>
      <c r="E2802" s="4">
        <v>655.09</v>
      </c>
      <c r="F2802" s="4">
        <v>596.34</v>
      </c>
      <c r="G2802" s="4">
        <v>2350</v>
      </c>
      <c r="H2802" s="2" t="s">
        <v>6</v>
      </c>
      <c r="I2802" s="2" t="s">
        <v>8315</v>
      </c>
      <c r="J2802" s="2" t="s">
        <v>8314</v>
      </c>
    </row>
    <row r="2803" spans="1:10">
      <c r="A2803" s="2" t="s">
        <v>7912</v>
      </c>
      <c r="B2803" s="2" t="s">
        <v>7911</v>
      </c>
      <c r="C2803" s="2" t="s">
        <v>227</v>
      </c>
      <c r="D2803" s="3">
        <v>46184</v>
      </c>
      <c r="E2803" s="4">
        <v>723.3</v>
      </c>
      <c r="F2803" s="4">
        <v>633.78</v>
      </c>
      <c r="G2803" s="4">
        <v>3222.7199999999993</v>
      </c>
      <c r="H2803" s="2" t="s">
        <v>6</v>
      </c>
      <c r="I2803" s="2" t="s">
        <v>8313</v>
      </c>
      <c r="J2803" s="2" t="s">
        <v>8314</v>
      </c>
    </row>
    <row r="2804" spans="1:10">
      <c r="A2804" s="2" t="s">
        <v>7914</v>
      </c>
      <c r="B2804" s="2" t="s">
        <v>7913</v>
      </c>
      <c r="C2804" s="2" t="s">
        <v>225</v>
      </c>
      <c r="D2804" s="3">
        <v>46161</v>
      </c>
      <c r="E2804" s="4">
        <v>2226.29</v>
      </c>
      <c r="F2804" s="4">
        <v>2079.44</v>
      </c>
      <c r="G2804" s="4">
        <v>587.39999999999964</v>
      </c>
      <c r="H2804" s="2" t="s">
        <v>6</v>
      </c>
      <c r="I2804" s="2" t="s">
        <v>8315</v>
      </c>
      <c r="J2804" s="2" t="s">
        <v>8314</v>
      </c>
    </row>
    <row r="2805" spans="1:10">
      <c r="A2805" s="2" t="s">
        <v>7916</v>
      </c>
      <c r="B2805" s="2" t="s">
        <v>7915</v>
      </c>
      <c r="C2805" s="2" t="s">
        <v>224</v>
      </c>
      <c r="D2805" s="3">
        <v>46171</v>
      </c>
      <c r="E2805" s="4">
        <v>2091.04</v>
      </c>
      <c r="F2805" s="4">
        <v>1848.6</v>
      </c>
      <c r="G2805" s="4">
        <v>8970.2800000000025</v>
      </c>
      <c r="H2805" s="2" t="s">
        <v>6</v>
      </c>
      <c r="I2805" s="2" t="s">
        <v>8313</v>
      </c>
      <c r="J2805" s="2" t="s">
        <v>8314</v>
      </c>
    </row>
    <row r="2806" spans="1:10">
      <c r="A2806" s="2" t="s">
        <v>7918</v>
      </c>
      <c r="B2806" s="2" t="s">
        <v>7917</v>
      </c>
      <c r="C2806" s="2" t="s">
        <v>217</v>
      </c>
      <c r="D2806" s="3">
        <v>46164</v>
      </c>
      <c r="E2806" s="4">
        <v>925.38</v>
      </c>
      <c r="F2806" s="4">
        <v>769.94</v>
      </c>
      <c r="G2806" s="4">
        <v>5129.5199999999977</v>
      </c>
      <c r="H2806" s="2" t="s">
        <v>6</v>
      </c>
      <c r="I2806" s="2" t="s">
        <v>8316</v>
      </c>
      <c r="J2806" s="2" t="s">
        <v>8314</v>
      </c>
    </row>
    <row r="2807" spans="1:10">
      <c r="A2807" s="2" t="s">
        <v>7920</v>
      </c>
      <c r="B2807" s="2" t="s">
        <v>7919</v>
      </c>
      <c r="C2807" s="2" t="s">
        <v>209</v>
      </c>
      <c r="D2807" s="3">
        <v>46162</v>
      </c>
      <c r="E2807" s="4">
        <v>1209.24</v>
      </c>
      <c r="F2807" s="4">
        <v>1081.23</v>
      </c>
      <c r="G2807" s="4">
        <v>5376.42</v>
      </c>
      <c r="H2807" s="2" t="s">
        <v>6</v>
      </c>
      <c r="I2807" s="2" t="s">
        <v>8313</v>
      </c>
      <c r="J2807" s="2" t="s">
        <v>8314</v>
      </c>
    </row>
    <row r="2808" spans="1:10">
      <c r="A2808" s="2" t="s">
        <v>7922</v>
      </c>
      <c r="B2808" s="2" t="s">
        <v>7921</v>
      </c>
      <c r="C2808" s="2" t="s">
        <v>237</v>
      </c>
      <c r="D2808" s="3">
        <v>46162</v>
      </c>
      <c r="E2808" s="4">
        <v>2205.9699999999998</v>
      </c>
      <c r="F2808" s="4">
        <v>2100.0100000000002</v>
      </c>
      <c r="G2808" s="4">
        <v>4344.3599999999824</v>
      </c>
      <c r="H2808" s="2" t="s">
        <v>6</v>
      </c>
      <c r="I2808" s="2" t="s">
        <v>8313</v>
      </c>
      <c r="J2808" s="2" t="s">
        <v>8314</v>
      </c>
    </row>
    <row r="2809" spans="1:10">
      <c r="A2809" s="2" t="s">
        <v>7924</v>
      </c>
      <c r="B2809" s="2" t="s">
        <v>7923</v>
      </c>
      <c r="C2809" s="2" t="s">
        <v>217</v>
      </c>
      <c r="D2809" s="3">
        <v>46161</v>
      </c>
      <c r="E2809" s="4">
        <v>475.22</v>
      </c>
      <c r="F2809" s="4">
        <v>418.2</v>
      </c>
      <c r="G2809" s="4">
        <v>1026.3600000000006</v>
      </c>
      <c r="H2809" s="2" t="s">
        <v>6</v>
      </c>
      <c r="I2809" s="2" t="s">
        <v>8315</v>
      </c>
      <c r="J2809" s="2" t="s">
        <v>8314</v>
      </c>
    </row>
    <row r="2810" spans="1:10">
      <c r="A2810" s="2" t="s">
        <v>7926</v>
      </c>
      <c r="B2810" s="2" t="s">
        <v>7925</v>
      </c>
      <c r="C2810" s="2" t="s">
        <v>230</v>
      </c>
      <c r="D2810" s="3">
        <v>46160</v>
      </c>
      <c r="E2810" s="4">
        <v>83.53</v>
      </c>
      <c r="F2810" s="4">
        <v>74.260000000000005</v>
      </c>
      <c r="G2810" s="4">
        <v>111.23999999999995</v>
      </c>
      <c r="H2810" s="2" t="s">
        <v>6</v>
      </c>
      <c r="I2810" s="2" t="s">
        <v>8316</v>
      </c>
      <c r="J2810" s="2" t="s">
        <v>8314</v>
      </c>
    </row>
    <row r="2811" spans="1:10">
      <c r="A2811" s="2" t="s">
        <v>7928</v>
      </c>
      <c r="B2811" s="2" t="s">
        <v>7927</v>
      </c>
      <c r="C2811" s="2" t="s">
        <v>230</v>
      </c>
      <c r="D2811" s="3">
        <v>46174</v>
      </c>
      <c r="E2811" s="4">
        <v>80.81</v>
      </c>
      <c r="F2811" s="4">
        <v>68.64</v>
      </c>
      <c r="G2811" s="4">
        <v>474.63000000000005</v>
      </c>
      <c r="H2811" s="2" t="s">
        <v>6</v>
      </c>
      <c r="I2811" s="2" t="s">
        <v>8315</v>
      </c>
      <c r="J2811" s="2" t="s">
        <v>8314</v>
      </c>
    </row>
    <row r="2812" spans="1:10">
      <c r="A2812" s="2" t="s">
        <v>7930</v>
      </c>
      <c r="B2812" s="2" t="s">
        <v>7929</v>
      </c>
      <c r="C2812" s="2" t="s">
        <v>252</v>
      </c>
      <c r="D2812" s="3">
        <v>46174</v>
      </c>
      <c r="E2812" s="4">
        <v>1780.69</v>
      </c>
      <c r="F2812" s="4">
        <v>1563.66</v>
      </c>
      <c r="G2812" s="4">
        <v>2821.3899999999994</v>
      </c>
      <c r="H2812" s="2" t="s">
        <v>6</v>
      </c>
      <c r="I2812" s="2" t="s">
        <v>8315</v>
      </c>
      <c r="J2812" s="2" t="s">
        <v>8314</v>
      </c>
    </row>
    <row r="2813" spans="1:10">
      <c r="A2813" s="2" t="s">
        <v>7932</v>
      </c>
      <c r="B2813" s="2" t="s">
        <v>7931</v>
      </c>
      <c r="C2813" s="2" t="s">
        <v>223</v>
      </c>
      <c r="D2813" s="3">
        <v>46158</v>
      </c>
      <c r="E2813" s="4">
        <v>844.7</v>
      </c>
      <c r="F2813" s="4">
        <v>822.5</v>
      </c>
      <c r="G2813" s="4">
        <v>444.00000000000091</v>
      </c>
      <c r="H2813" s="2" t="s">
        <v>6</v>
      </c>
      <c r="I2813" s="2" t="s">
        <v>8316</v>
      </c>
      <c r="J2813" s="2" t="s">
        <v>8314</v>
      </c>
    </row>
    <row r="2814" spans="1:10">
      <c r="A2814" s="2" t="s">
        <v>7934</v>
      </c>
      <c r="B2814" s="2" t="s">
        <v>7933</v>
      </c>
      <c r="C2814" s="2" t="s">
        <v>232</v>
      </c>
      <c r="D2814" s="3">
        <v>46176</v>
      </c>
      <c r="E2814" s="4">
        <v>8644.35</v>
      </c>
      <c r="F2814" s="4">
        <v>7558.78</v>
      </c>
      <c r="G2814" s="4">
        <v>15197.980000000009</v>
      </c>
      <c r="H2814" s="2" t="s">
        <v>6</v>
      </c>
      <c r="I2814" s="2" t="s">
        <v>8313</v>
      </c>
      <c r="J2814" s="2" t="s">
        <v>8314</v>
      </c>
    </row>
    <row r="2815" spans="1:10">
      <c r="A2815" s="2" t="s">
        <v>7936</v>
      </c>
      <c r="B2815" s="2" t="s">
        <v>7935</v>
      </c>
      <c r="C2815" s="2" t="s">
        <v>241</v>
      </c>
      <c r="D2815" s="3">
        <v>46177</v>
      </c>
      <c r="E2815" s="4">
        <v>553.38</v>
      </c>
      <c r="F2815" s="4">
        <v>466.84</v>
      </c>
      <c r="G2815" s="4">
        <v>3721.2200000000007</v>
      </c>
      <c r="H2815" s="2" t="s">
        <v>6</v>
      </c>
      <c r="I2815" s="2" t="s">
        <v>8313</v>
      </c>
      <c r="J2815" s="2" t="s">
        <v>8314</v>
      </c>
    </row>
    <row r="2816" spans="1:10">
      <c r="A2816" s="2" t="s">
        <v>7938</v>
      </c>
      <c r="B2816" s="2" t="s">
        <v>7937</v>
      </c>
      <c r="C2816" s="2" t="s">
        <v>212</v>
      </c>
      <c r="D2816" s="3">
        <v>46176</v>
      </c>
      <c r="E2816" s="4">
        <v>628.54</v>
      </c>
      <c r="F2816" s="4">
        <v>552.5</v>
      </c>
      <c r="G2816" s="4">
        <v>988.51999999999953</v>
      </c>
      <c r="H2816" s="2" t="s">
        <v>6</v>
      </c>
      <c r="I2816" s="2" t="s">
        <v>8313</v>
      </c>
      <c r="J2816" s="2" t="s">
        <v>8314</v>
      </c>
    </row>
    <row r="2817" spans="1:10">
      <c r="A2817" s="2" t="s">
        <v>7940</v>
      </c>
      <c r="B2817" s="2" t="s">
        <v>7939</v>
      </c>
      <c r="C2817" s="2" t="s">
        <v>202</v>
      </c>
      <c r="D2817" s="3">
        <v>46187</v>
      </c>
      <c r="E2817" s="4">
        <v>1481.83</v>
      </c>
      <c r="F2817" s="4">
        <v>1348.99</v>
      </c>
      <c r="G2817" s="4">
        <v>4649.3999999999969</v>
      </c>
      <c r="H2817" s="2" t="s">
        <v>6</v>
      </c>
      <c r="I2817" s="2" t="s">
        <v>8313</v>
      </c>
      <c r="J2817" s="2" t="s">
        <v>8314</v>
      </c>
    </row>
    <row r="2818" spans="1:10">
      <c r="A2818" s="2" t="s">
        <v>7942</v>
      </c>
      <c r="B2818" s="2" t="s">
        <v>7941</v>
      </c>
      <c r="C2818" s="2" t="s">
        <v>198</v>
      </c>
      <c r="D2818" s="3">
        <v>46224</v>
      </c>
      <c r="E2818" s="4">
        <v>1710.91</v>
      </c>
      <c r="F2818" s="4">
        <v>1561.78</v>
      </c>
      <c r="G2818" s="4">
        <v>596.52000000000044</v>
      </c>
      <c r="H2818" s="2" t="s">
        <v>6</v>
      </c>
      <c r="I2818" s="2" t="s">
        <v>8315</v>
      </c>
      <c r="J2818" s="2" t="s">
        <v>8314</v>
      </c>
    </row>
    <row r="2819" spans="1:10">
      <c r="A2819" s="2" t="s">
        <v>7944</v>
      </c>
      <c r="B2819" s="2" t="s">
        <v>7943</v>
      </c>
      <c r="C2819" s="2" t="s">
        <v>240</v>
      </c>
      <c r="D2819" s="3">
        <v>46187</v>
      </c>
      <c r="E2819" s="4">
        <v>3994.5</v>
      </c>
      <c r="F2819" s="4">
        <v>3817.87</v>
      </c>
      <c r="G2819" s="4">
        <v>1236.4100000000008</v>
      </c>
      <c r="H2819" s="2" t="s">
        <v>6</v>
      </c>
      <c r="I2819" s="2" t="s">
        <v>8316</v>
      </c>
      <c r="J2819" s="2" t="s">
        <v>8314</v>
      </c>
    </row>
    <row r="2820" spans="1:10">
      <c r="A2820" s="2" t="s">
        <v>7946</v>
      </c>
      <c r="B2820" s="2" t="s">
        <v>7945</v>
      </c>
      <c r="C2820" s="2" t="s">
        <v>215</v>
      </c>
      <c r="D2820" s="3">
        <v>46208</v>
      </c>
      <c r="E2820" s="4">
        <v>845.74</v>
      </c>
      <c r="F2820" s="4">
        <v>751.54</v>
      </c>
      <c r="G2820" s="4">
        <v>471.00000000000023</v>
      </c>
      <c r="H2820" s="2" t="s">
        <v>6</v>
      </c>
      <c r="I2820" s="2" t="s">
        <v>8313</v>
      </c>
      <c r="J2820" s="2" t="s">
        <v>8314</v>
      </c>
    </row>
    <row r="2821" spans="1:10">
      <c r="A2821" s="2" t="s">
        <v>7948</v>
      </c>
      <c r="B2821" s="2" t="s">
        <v>7947</v>
      </c>
      <c r="C2821" s="2" t="s">
        <v>233</v>
      </c>
      <c r="D2821" s="3">
        <v>46176</v>
      </c>
      <c r="E2821" s="4">
        <v>1743.72</v>
      </c>
      <c r="F2821" s="4">
        <v>1421.39</v>
      </c>
      <c r="G2821" s="4">
        <v>11281.549999999997</v>
      </c>
      <c r="H2821" s="2" t="s">
        <v>6</v>
      </c>
      <c r="I2821" s="2" t="s">
        <v>8316</v>
      </c>
      <c r="J2821" s="2" t="s">
        <v>8314</v>
      </c>
    </row>
    <row r="2822" spans="1:10">
      <c r="A2822" s="2" t="s">
        <v>7950</v>
      </c>
      <c r="B2822" s="2" t="s">
        <v>7949</v>
      </c>
      <c r="C2822" s="2" t="s">
        <v>232</v>
      </c>
      <c r="D2822" s="3">
        <v>46192</v>
      </c>
      <c r="E2822" s="4">
        <v>10067.42</v>
      </c>
      <c r="F2822" s="4">
        <v>8874.01</v>
      </c>
      <c r="G2822" s="4">
        <v>3580.2299999999996</v>
      </c>
      <c r="H2822" s="2" t="s">
        <v>6</v>
      </c>
      <c r="I2822" s="2" t="s">
        <v>8315</v>
      </c>
      <c r="J2822" s="2" t="s">
        <v>8314</v>
      </c>
    </row>
    <row r="2823" spans="1:10">
      <c r="A2823" s="2" t="s">
        <v>7952</v>
      </c>
      <c r="B2823" s="2" t="s">
        <v>7951</v>
      </c>
      <c r="C2823" s="2" t="s">
        <v>255</v>
      </c>
      <c r="D2823" s="3">
        <v>46172</v>
      </c>
      <c r="E2823" s="4">
        <v>921.76</v>
      </c>
      <c r="F2823" s="4">
        <v>797.15</v>
      </c>
      <c r="G2823" s="4">
        <v>2990.6400000000003</v>
      </c>
      <c r="H2823" s="2" t="s">
        <v>6</v>
      </c>
      <c r="I2823" s="2" t="s">
        <v>8313</v>
      </c>
      <c r="J2823" s="2" t="s">
        <v>8314</v>
      </c>
    </row>
    <row r="2824" spans="1:10">
      <c r="A2824" s="2" t="s">
        <v>7954</v>
      </c>
      <c r="B2824" s="2" t="s">
        <v>7953</v>
      </c>
      <c r="C2824" s="2" t="s">
        <v>238</v>
      </c>
      <c r="D2824" s="3">
        <v>46191</v>
      </c>
      <c r="E2824" s="4">
        <v>1619.38</v>
      </c>
      <c r="F2824" s="4">
        <v>1380.8</v>
      </c>
      <c r="G2824" s="4">
        <v>8350.3000000000047</v>
      </c>
      <c r="H2824" s="2" t="s">
        <v>6</v>
      </c>
      <c r="I2824" s="2" t="s">
        <v>8313</v>
      </c>
      <c r="J2824" s="2" t="s">
        <v>8314</v>
      </c>
    </row>
    <row r="2825" spans="1:10">
      <c r="A2825" s="2" t="s">
        <v>7956</v>
      </c>
      <c r="B2825" s="2" t="s">
        <v>7955</v>
      </c>
      <c r="C2825" s="2" t="s">
        <v>255</v>
      </c>
      <c r="D2825" s="3">
        <v>46170</v>
      </c>
      <c r="E2825" s="4">
        <v>837.41</v>
      </c>
      <c r="F2825" s="4">
        <v>732.32</v>
      </c>
      <c r="G2825" s="4">
        <v>1366.1699999999989</v>
      </c>
      <c r="H2825" s="2" t="s">
        <v>6</v>
      </c>
      <c r="I2825" s="2" t="s">
        <v>8316</v>
      </c>
      <c r="J2825" s="2" t="s">
        <v>8314</v>
      </c>
    </row>
    <row r="2826" spans="1:10">
      <c r="A2826" s="2" t="s">
        <v>7958</v>
      </c>
      <c r="B2826" s="2" t="s">
        <v>7957</v>
      </c>
      <c r="C2826" s="2" t="s">
        <v>237</v>
      </c>
      <c r="D2826" s="3">
        <v>46182</v>
      </c>
      <c r="E2826" s="4">
        <v>1799.7</v>
      </c>
      <c r="F2826" s="4">
        <v>1603.5</v>
      </c>
      <c r="G2826" s="4">
        <v>5297.4000000000015</v>
      </c>
      <c r="H2826" s="2" t="s">
        <v>6</v>
      </c>
      <c r="I2826" s="2" t="s">
        <v>8315</v>
      </c>
      <c r="J2826" s="2" t="s">
        <v>8314</v>
      </c>
    </row>
    <row r="2827" spans="1:10">
      <c r="A2827" s="2" t="s">
        <v>7960</v>
      </c>
      <c r="B2827" s="2" t="s">
        <v>7959</v>
      </c>
      <c r="C2827" s="2" t="s">
        <v>223</v>
      </c>
      <c r="D2827" s="3">
        <v>46175</v>
      </c>
      <c r="E2827" s="4">
        <v>685.63</v>
      </c>
      <c r="F2827" s="4">
        <v>646.01</v>
      </c>
      <c r="G2827" s="4">
        <v>792.40000000000009</v>
      </c>
      <c r="H2827" s="2" t="s">
        <v>6</v>
      </c>
      <c r="I2827" s="2" t="s">
        <v>8316</v>
      </c>
      <c r="J2827" s="2" t="s">
        <v>8314</v>
      </c>
    </row>
    <row r="2828" spans="1:10">
      <c r="A2828" s="2" t="s">
        <v>7962</v>
      </c>
      <c r="B2828" s="2" t="s">
        <v>7961</v>
      </c>
      <c r="C2828" s="2" t="s">
        <v>206</v>
      </c>
      <c r="D2828" s="3">
        <v>46167</v>
      </c>
      <c r="E2828" s="4">
        <v>3348.87</v>
      </c>
      <c r="F2828" s="4">
        <v>2962.42</v>
      </c>
      <c r="G2828" s="4">
        <v>4637.3999999999978</v>
      </c>
      <c r="H2828" s="2" t="s">
        <v>6</v>
      </c>
      <c r="I2828" s="2" t="s">
        <v>8315</v>
      </c>
      <c r="J2828" s="2" t="s">
        <v>8314</v>
      </c>
    </row>
    <row r="2829" spans="1:10">
      <c r="A2829" s="2" t="s">
        <v>7964</v>
      </c>
      <c r="B2829" s="2" t="s">
        <v>7963</v>
      </c>
      <c r="C2829" s="2" t="s">
        <v>224</v>
      </c>
      <c r="D2829" s="3">
        <v>46166</v>
      </c>
      <c r="E2829" s="4">
        <v>788.41</v>
      </c>
      <c r="F2829" s="4">
        <v>685.82</v>
      </c>
      <c r="G2829" s="4">
        <v>2051.7999999999984</v>
      </c>
      <c r="H2829" s="2" t="s">
        <v>6</v>
      </c>
      <c r="I2829" s="2" t="s">
        <v>8313</v>
      </c>
      <c r="J2829" s="2" t="s">
        <v>8314</v>
      </c>
    </row>
    <row r="2830" spans="1:10">
      <c r="A2830" s="2" t="s">
        <v>7966</v>
      </c>
      <c r="B2830" s="2" t="s">
        <v>7965</v>
      </c>
      <c r="C2830" s="2" t="s">
        <v>255</v>
      </c>
      <c r="D2830" s="3">
        <v>46167</v>
      </c>
      <c r="E2830" s="4">
        <v>983.2</v>
      </c>
      <c r="F2830" s="4">
        <v>823.87</v>
      </c>
      <c r="G2830" s="4">
        <v>6691.8600000000015</v>
      </c>
      <c r="H2830" s="2" t="s">
        <v>6</v>
      </c>
      <c r="I2830" s="2" t="s">
        <v>8315</v>
      </c>
      <c r="J2830" s="2" t="s">
        <v>8314</v>
      </c>
    </row>
    <row r="2831" spans="1:10">
      <c r="A2831" s="2" t="s">
        <v>7968</v>
      </c>
      <c r="B2831" s="2" t="s">
        <v>7967</v>
      </c>
      <c r="C2831" s="2" t="s">
        <v>170</v>
      </c>
      <c r="D2831" s="3">
        <v>46165</v>
      </c>
      <c r="E2831" s="4">
        <v>213.37</v>
      </c>
      <c r="F2831" s="4">
        <v>186.24</v>
      </c>
      <c r="G2831" s="4">
        <v>922.41999999999985</v>
      </c>
      <c r="H2831" s="2" t="s">
        <v>6</v>
      </c>
      <c r="I2831" s="2" t="s">
        <v>8316</v>
      </c>
      <c r="J2831" s="2" t="s">
        <v>8314</v>
      </c>
    </row>
    <row r="2832" spans="1:10">
      <c r="A2832" s="2" t="s">
        <v>7970</v>
      </c>
      <c r="B2832" s="2" t="s">
        <v>7969</v>
      </c>
      <c r="C2832" s="2" t="s">
        <v>194</v>
      </c>
      <c r="D2832" s="3">
        <v>46167</v>
      </c>
      <c r="E2832" s="4">
        <v>9590.0300000000007</v>
      </c>
      <c r="F2832" s="4">
        <v>8885.58</v>
      </c>
      <c r="G2832" s="4">
        <v>26064.650000000027</v>
      </c>
      <c r="H2832" s="2" t="s">
        <v>6</v>
      </c>
      <c r="I2832" s="2" t="s">
        <v>8315</v>
      </c>
      <c r="J2832" s="2" t="s">
        <v>8314</v>
      </c>
    </row>
    <row r="2833" spans="1:10">
      <c r="A2833" s="2" t="s">
        <v>7972</v>
      </c>
      <c r="B2833" s="2" t="s">
        <v>7971</v>
      </c>
      <c r="C2833" s="2" t="s">
        <v>218</v>
      </c>
      <c r="D2833" s="3">
        <v>46182</v>
      </c>
      <c r="E2833" s="4">
        <v>7698.01</v>
      </c>
      <c r="F2833" s="4">
        <v>6654.34</v>
      </c>
      <c r="G2833" s="4">
        <v>11480.37</v>
      </c>
      <c r="H2833" s="2" t="s">
        <v>6</v>
      </c>
      <c r="I2833" s="2" t="s">
        <v>8316</v>
      </c>
      <c r="J2833" s="2" t="s">
        <v>8314</v>
      </c>
    </row>
    <row r="2834" spans="1:10">
      <c r="A2834" s="2" t="s">
        <v>7974</v>
      </c>
      <c r="B2834" s="2" t="s">
        <v>7973</v>
      </c>
      <c r="C2834" s="2" t="s">
        <v>242</v>
      </c>
      <c r="D2834" s="3">
        <v>46181</v>
      </c>
      <c r="E2834" s="4">
        <v>8.65</v>
      </c>
      <c r="F2834" s="4">
        <v>8.11</v>
      </c>
      <c r="G2834" s="4">
        <v>17.820000000000029</v>
      </c>
      <c r="H2834" s="2" t="s">
        <v>6</v>
      </c>
      <c r="I2834" s="2" t="s">
        <v>8315</v>
      </c>
      <c r="J2834" s="2" t="s">
        <v>8314</v>
      </c>
    </row>
    <row r="2835" spans="1:10">
      <c r="A2835" s="2" t="s">
        <v>7976</v>
      </c>
      <c r="B2835" s="2" t="s">
        <v>7975</v>
      </c>
      <c r="C2835" s="2" t="s">
        <v>218</v>
      </c>
      <c r="D2835" s="3">
        <v>46196</v>
      </c>
      <c r="E2835" s="4">
        <v>8725.0499999999993</v>
      </c>
      <c r="F2835" s="4">
        <v>8182.69</v>
      </c>
      <c r="G2835" s="4">
        <v>22779.119999999988</v>
      </c>
      <c r="H2835" s="2" t="s">
        <v>6</v>
      </c>
      <c r="I2835" s="2" t="s">
        <v>8315</v>
      </c>
      <c r="J2835" s="2" t="s">
        <v>8314</v>
      </c>
    </row>
    <row r="2836" spans="1:10">
      <c r="A2836" s="2" t="s">
        <v>7978</v>
      </c>
      <c r="B2836" s="2" t="s">
        <v>7977</v>
      </c>
      <c r="C2836" s="2" t="s">
        <v>216</v>
      </c>
      <c r="D2836" s="3">
        <v>46191</v>
      </c>
      <c r="E2836" s="4">
        <v>97.01</v>
      </c>
      <c r="F2836" s="4">
        <v>84.69</v>
      </c>
      <c r="G2836" s="4">
        <v>49.28000000000003</v>
      </c>
      <c r="H2836" s="2" t="s">
        <v>6</v>
      </c>
      <c r="I2836" s="2" t="s">
        <v>8313</v>
      </c>
      <c r="J2836" s="2" t="s">
        <v>8314</v>
      </c>
    </row>
    <row r="2837" spans="1:10">
      <c r="A2837" s="2" t="s">
        <v>7980</v>
      </c>
      <c r="B2837" s="2" t="s">
        <v>7979</v>
      </c>
      <c r="C2837" s="2" t="s">
        <v>255</v>
      </c>
      <c r="D2837" s="3">
        <v>46179</v>
      </c>
      <c r="E2837" s="4">
        <v>846.98</v>
      </c>
      <c r="F2837" s="4">
        <v>768.92</v>
      </c>
      <c r="G2837" s="4">
        <v>2810.1600000000021</v>
      </c>
      <c r="H2837" s="2" t="s">
        <v>6</v>
      </c>
      <c r="I2837" s="2" t="s">
        <v>8315</v>
      </c>
      <c r="J2837" s="2" t="s">
        <v>8314</v>
      </c>
    </row>
    <row r="2838" spans="1:10">
      <c r="A2838" s="2" t="s">
        <v>7982</v>
      </c>
      <c r="B2838" s="2" t="s">
        <v>7981</v>
      </c>
      <c r="C2838" s="2" t="s">
        <v>233</v>
      </c>
      <c r="D2838" s="3">
        <v>46178</v>
      </c>
      <c r="E2838" s="4">
        <v>1547.76</v>
      </c>
      <c r="F2838" s="4">
        <v>1361.93</v>
      </c>
      <c r="G2838" s="4">
        <v>4459.9199999999983</v>
      </c>
      <c r="H2838" s="2" t="s">
        <v>6</v>
      </c>
      <c r="I2838" s="2" t="s">
        <v>8315</v>
      </c>
      <c r="J2838" s="2" t="s">
        <v>8314</v>
      </c>
    </row>
    <row r="2839" spans="1:10">
      <c r="A2839" s="2" t="s">
        <v>7984</v>
      </c>
      <c r="B2839" s="2" t="s">
        <v>7983</v>
      </c>
      <c r="C2839" s="2" t="s">
        <v>212</v>
      </c>
      <c r="D2839" s="3">
        <v>46191</v>
      </c>
      <c r="E2839" s="4">
        <v>1920.43</v>
      </c>
      <c r="F2839" s="4">
        <v>1568.87</v>
      </c>
      <c r="G2839" s="4">
        <v>1054.6800000000005</v>
      </c>
      <c r="H2839" s="2" t="s">
        <v>6</v>
      </c>
      <c r="I2839" s="2" t="s">
        <v>8316</v>
      </c>
      <c r="J2839" s="2" t="s">
        <v>8314</v>
      </c>
    </row>
    <row r="2840" spans="1:10">
      <c r="A2840" s="2" t="s">
        <v>7986</v>
      </c>
      <c r="B2840" s="2" t="s">
        <v>7985</v>
      </c>
      <c r="C2840" s="2" t="s">
        <v>170</v>
      </c>
      <c r="D2840" s="3">
        <v>46181</v>
      </c>
      <c r="E2840" s="4">
        <v>230.9</v>
      </c>
      <c r="F2840" s="4">
        <v>200.03</v>
      </c>
      <c r="G2840" s="4">
        <v>1142.19</v>
      </c>
      <c r="H2840" s="2" t="s">
        <v>6</v>
      </c>
      <c r="I2840" s="2" t="s">
        <v>8316</v>
      </c>
      <c r="J2840" s="2" t="s">
        <v>8314</v>
      </c>
    </row>
    <row r="2841" spans="1:10">
      <c r="A2841" s="2" t="s">
        <v>7988</v>
      </c>
      <c r="B2841" s="2" t="s">
        <v>7987</v>
      </c>
      <c r="C2841" s="2" t="s">
        <v>235</v>
      </c>
      <c r="D2841" s="3">
        <v>46175</v>
      </c>
      <c r="E2841" s="4">
        <v>907.27</v>
      </c>
      <c r="F2841" s="4">
        <v>847.47</v>
      </c>
      <c r="G2841" s="4">
        <v>478.39999999999964</v>
      </c>
      <c r="H2841" s="2" t="s">
        <v>6</v>
      </c>
      <c r="I2841" s="2" t="s">
        <v>8315</v>
      </c>
      <c r="J2841" s="2" t="s">
        <v>8314</v>
      </c>
    </row>
    <row r="2842" spans="1:10">
      <c r="A2842" s="2" t="s">
        <v>7990</v>
      </c>
      <c r="B2842" s="2" t="s">
        <v>7989</v>
      </c>
      <c r="C2842" s="2" t="s">
        <v>194</v>
      </c>
      <c r="D2842" s="3">
        <v>46176</v>
      </c>
      <c r="E2842" s="4">
        <v>9673.2000000000007</v>
      </c>
      <c r="F2842" s="4">
        <v>9024.5499999999993</v>
      </c>
      <c r="G2842" s="4">
        <v>13621.650000000031</v>
      </c>
      <c r="H2842" s="2" t="s">
        <v>6</v>
      </c>
      <c r="I2842" s="2" t="s">
        <v>8313</v>
      </c>
      <c r="J2842" s="2" t="s">
        <v>8314</v>
      </c>
    </row>
    <row r="2843" spans="1:10">
      <c r="A2843" s="2" t="s">
        <v>7992</v>
      </c>
      <c r="B2843" s="2" t="s">
        <v>7991</v>
      </c>
      <c r="C2843" s="2" t="s">
        <v>248</v>
      </c>
      <c r="D2843" s="3">
        <v>46175</v>
      </c>
      <c r="E2843" s="4">
        <v>1853.36</v>
      </c>
      <c r="F2843" s="4">
        <v>1800.11</v>
      </c>
      <c r="G2843" s="4">
        <v>1917</v>
      </c>
      <c r="H2843" s="2" t="s">
        <v>6</v>
      </c>
      <c r="I2843" s="2" t="s">
        <v>8313</v>
      </c>
      <c r="J2843" s="2" t="s">
        <v>8314</v>
      </c>
    </row>
    <row r="2844" spans="1:10">
      <c r="A2844" s="2" t="s">
        <v>7994</v>
      </c>
      <c r="B2844" s="2" t="s">
        <v>7993</v>
      </c>
      <c r="C2844" s="2" t="s">
        <v>210</v>
      </c>
      <c r="D2844" s="3">
        <v>46192</v>
      </c>
      <c r="E2844" s="4">
        <v>246.08</v>
      </c>
      <c r="F2844" s="4">
        <v>225.53</v>
      </c>
      <c r="G2844" s="4">
        <v>534.3000000000003</v>
      </c>
      <c r="H2844" s="2" t="s">
        <v>6</v>
      </c>
      <c r="I2844" s="2" t="s">
        <v>8316</v>
      </c>
      <c r="J2844" s="2" t="s">
        <v>8314</v>
      </c>
    </row>
    <row r="2845" spans="1:10">
      <c r="A2845" s="2" t="s">
        <v>7996</v>
      </c>
      <c r="B2845" s="2" t="s">
        <v>7995</v>
      </c>
      <c r="C2845" s="2" t="s">
        <v>158</v>
      </c>
      <c r="D2845" s="3">
        <v>46174</v>
      </c>
      <c r="E2845" s="4">
        <v>2355.6</v>
      </c>
      <c r="F2845" s="4">
        <v>2098.56</v>
      </c>
      <c r="G2845" s="4">
        <v>1799.2799999999997</v>
      </c>
      <c r="H2845" s="2" t="s">
        <v>6</v>
      </c>
      <c r="I2845" s="2" t="s">
        <v>8315</v>
      </c>
      <c r="J2845" s="2" t="s">
        <v>8314</v>
      </c>
    </row>
    <row r="2846" spans="1:10">
      <c r="A2846" s="2" t="s">
        <v>7998</v>
      </c>
      <c r="B2846" s="2" t="s">
        <v>7997</v>
      </c>
      <c r="C2846" s="2" t="s">
        <v>233</v>
      </c>
      <c r="D2846" s="3">
        <v>46179</v>
      </c>
      <c r="E2846" s="4">
        <v>1182.4100000000001</v>
      </c>
      <c r="F2846" s="4">
        <v>1039.26</v>
      </c>
      <c r="G2846" s="4">
        <v>858.90000000000055</v>
      </c>
      <c r="H2846" s="2" t="s">
        <v>6</v>
      </c>
      <c r="I2846" s="2" t="s">
        <v>8315</v>
      </c>
      <c r="J2846" s="2" t="s">
        <v>8314</v>
      </c>
    </row>
    <row r="2847" spans="1:10">
      <c r="A2847" s="2" t="s">
        <v>8000</v>
      </c>
      <c r="B2847" s="2" t="s">
        <v>7999</v>
      </c>
      <c r="C2847" s="2" t="s">
        <v>170</v>
      </c>
      <c r="D2847" s="3">
        <v>46174</v>
      </c>
      <c r="E2847" s="4">
        <v>390.42</v>
      </c>
      <c r="F2847" s="4">
        <v>336.73</v>
      </c>
      <c r="G2847" s="4">
        <v>2308.67</v>
      </c>
      <c r="H2847" s="2" t="s">
        <v>6</v>
      </c>
      <c r="I2847" s="2" t="s">
        <v>8313</v>
      </c>
      <c r="J2847" s="2" t="s">
        <v>8314</v>
      </c>
    </row>
    <row r="2848" spans="1:10">
      <c r="A2848" s="2" t="s">
        <v>8002</v>
      </c>
      <c r="B2848" s="2" t="s">
        <v>8001</v>
      </c>
      <c r="C2848" s="2" t="s">
        <v>223</v>
      </c>
      <c r="D2848" s="3">
        <v>46173</v>
      </c>
      <c r="E2848" s="4">
        <v>653.41</v>
      </c>
      <c r="F2848" s="4">
        <v>616.29999999999995</v>
      </c>
      <c r="G2848" s="4">
        <v>853.53000000000031</v>
      </c>
      <c r="H2848" s="2" t="s">
        <v>6</v>
      </c>
      <c r="I2848" s="2" t="s">
        <v>8313</v>
      </c>
      <c r="J2848" s="2" t="s">
        <v>8314</v>
      </c>
    </row>
    <row r="2849" spans="1:10">
      <c r="A2849" s="2" t="s">
        <v>8004</v>
      </c>
      <c r="B2849" s="2" t="s">
        <v>8003</v>
      </c>
      <c r="C2849" s="2" t="s">
        <v>249</v>
      </c>
      <c r="D2849" s="3">
        <v>46173</v>
      </c>
      <c r="E2849" s="4">
        <v>2115.9299999999998</v>
      </c>
      <c r="F2849" s="4">
        <v>1867.21</v>
      </c>
      <c r="G2849" s="4">
        <v>10694.959999999992</v>
      </c>
      <c r="H2849" s="2" t="s">
        <v>6</v>
      </c>
      <c r="I2849" s="2" t="s">
        <v>8316</v>
      </c>
      <c r="J2849" s="2" t="s">
        <v>8314</v>
      </c>
    </row>
    <row r="2850" spans="1:10">
      <c r="A2850" s="2" t="s">
        <v>8006</v>
      </c>
      <c r="B2850" s="2" t="s">
        <v>8005</v>
      </c>
      <c r="C2850" s="2" t="s">
        <v>223</v>
      </c>
      <c r="D2850" s="3">
        <v>46195</v>
      </c>
      <c r="E2850" s="4">
        <v>1294.1099999999999</v>
      </c>
      <c r="F2850" s="4">
        <v>1145.92</v>
      </c>
      <c r="G2850" s="4">
        <v>5038.4599999999937</v>
      </c>
      <c r="H2850" s="2" t="s">
        <v>6</v>
      </c>
      <c r="I2850" s="2" t="s">
        <v>8313</v>
      </c>
      <c r="J2850" s="2" t="s">
        <v>8314</v>
      </c>
    </row>
    <row r="2851" spans="1:10">
      <c r="A2851" s="2" t="s">
        <v>8008</v>
      </c>
      <c r="B2851" s="2" t="s">
        <v>8007</v>
      </c>
      <c r="C2851" s="2" t="s">
        <v>224</v>
      </c>
      <c r="D2851" s="3">
        <v>46174</v>
      </c>
      <c r="E2851" s="4">
        <v>1576.69</v>
      </c>
      <c r="F2851" s="4">
        <v>1365.02</v>
      </c>
      <c r="G2851" s="4">
        <v>3386.7200000000012</v>
      </c>
      <c r="H2851" s="2" t="s">
        <v>6</v>
      </c>
      <c r="I2851" s="2" t="s">
        <v>8313</v>
      </c>
      <c r="J2851" s="2" t="s">
        <v>8314</v>
      </c>
    </row>
    <row r="2852" spans="1:10">
      <c r="A2852" s="2" t="s">
        <v>8010</v>
      </c>
      <c r="B2852" s="2" t="s">
        <v>8009</v>
      </c>
      <c r="C2852" s="2" t="s">
        <v>230</v>
      </c>
      <c r="D2852" s="3">
        <v>46190</v>
      </c>
      <c r="E2852" s="4">
        <v>8.98</v>
      </c>
      <c r="F2852" s="4">
        <v>8.1999999999999993</v>
      </c>
      <c r="G2852" s="4">
        <v>10.140000000000015</v>
      </c>
      <c r="H2852" s="2" t="s">
        <v>6</v>
      </c>
      <c r="I2852" s="2" t="s">
        <v>8313</v>
      </c>
      <c r="J2852" s="2" t="s">
        <v>8314</v>
      </c>
    </row>
    <row r="2853" spans="1:10">
      <c r="A2853" s="2" t="s">
        <v>8012</v>
      </c>
      <c r="B2853" s="2" t="s">
        <v>8011</v>
      </c>
      <c r="C2853" s="2" t="s">
        <v>222</v>
      </c>
      <c r="D2853" s="3">
        <v>46205</v>
      </c>
      <c r="E2853" s="4">
        <v>7163.66</v>
      </c>
      <c r="F2853" s="4">
        <v>5863.12</v>
      </c>
      <c r="G2853" s="4">
        <v>1300.54</v>
      </c>
      <c r="H2853" s="2" t="s">
        <v>6</v>
      </c>
      <c r="I2853" s="2" t="s">
        <v>8316</v>
      </c>
      <c r="J2853" s="2" t="s">
        <v>8314</v>
      </c>
    </row>
    <row r="2854" spans="1:10">
      <c r="A2854" s="2" t="s">
        <v>8014</v>
      </c>
      <c r="B2854" s="2" t="s">
        <v>8013</v>
      </c>
      <c r="C2854" s="2" t="s">
        <v>202</v>
      </c>
      <c r="D2854" s="3">
        <v>46188</v>
      </c>
      <c r="E2854" s="4">
        <v>5708.74</v>
      </c>
      <c r="F2854" s="4">
        <v>5257.6</v>
      </c>
      <c r="G2854" s="4">
        <v>17143.319999999978</v>
      </c>
      <c r="H2854" s="2" t="s">
        <v>6</v>
      </c>
      <c r="I2854" s="2" t="s">
        <v>8313</v>
      </c>
      <c r="J2854" s="2" t="s">
        <v>8314</v>
      </c>
    </row>
    <row r="2855" spans="1:10">
      <c r="A2855" s="2" t="s">
        <v>8016</v>
      </c>
      <c r="B2855" s="2" t="s">
        <v>8015</v>
      </c>
      <c r="C2855" s="2" t="s">
        <v>204</v>
      </c>
      <c r="D2855" s="3">
        <v>46187</v>
      </c>
      <c r="E2855" s="4">
        <v>1328.54</v>
      </c>
      <c r="F2855" s="4">
        <v>1213.58</v>
      </c>
      <c r="G2855" s="4">
        <v>229.92000000000007</v>
      </c>
      <c r="H2855" s="2" t="s">
        <v>6</v>
      </c>
      <c r="I2855" s="2" t="s">
        <v>8316</v>
      </c>
      <c r="J2855" s="2" t="s">
        <v>8314</v>
      </c>
    </row>
    <row r="2856" spans="1:10">
      <c r="A2856" s="2" t="s">
        <v>8018</v>
      </c>
      <c r="B2856" s="2" t="s">
        <v>8017</v>
      </c>
      <c r="C2856" s="2" t="s">
        <v>249</v>
      </c>
      <c r="D2856" s="3">
        <v>46227</v>
      </c>
      <c r="E2856" s="4">
        <v>1945.36</v>
      </c>
      <c r="F2856" s="4">
        <v>1838</v>
      </c>
      <c r="G2856" s="4">
        <v>3864.9599999999964</v>
      </c>
      <c r="H2856" s="2" t="s">
        <v>6</v>
      </c>
      <c r="I2856" s="2" t="s">
        <v>8316</v>
      </c>
      <c r="J2856" s="2" t="s">
        <v>8314</v>
      </c>
    </row>
    <row r="2857" spans="1:10">
      <c r="A2857" s="2" t="s">
        <v>8020</v>
      </c>
      <c r="B2857" s="2" t="s">
        <v>8019</v>
      </c>
      <c r="C2857" s="2" t="s">
        <v>221</v>
      </c>
      <c r="D2857" s="3">
        <v>46213</v>
      </c>
      <c r="E2857" s="4">
        <v>1347.74</v>
      </c>
      <c r="F2857" s="4">
        <v>1242.01</v>
      </c>
      <c r="G2857" s="4">
        <v>3912.0100000000007</v>
      </c>
      <c r="H2857" s="2" t="s">
        <v>6</v>
      </c>
      <c r="I2857" s="2" t="s">
        <v>8315</v>
      </c>
      <c r="J2857" s="2" t="s">
        <v>8314</v>
      </c>
    </row>
    <row r="2858" spans="1:10">
      <c r="A2858" s="2" t="s">
        <v>8022</v>
      </c>
      <c r="B2858" s="2" t="s">
        <v>8021</v>
      </c>
      <c r="C2858" s="2" t="s">
        <v>252</v>
      </c>
      <c r="D2858" s="3">
        <v>46185</v>
      </c>
      <c r="E2858" s="4">
        <v>2736.77</v>
      </c>
      <c r="F2858" s="4">
        <v>2518.17</v>
      </c>
      <c r="G2858" s="4">
        <v>6995.1999999999971</v>
      </c>
      <c r="H2858" s="2" t="s">
        <v>6</v>
      </c>
      <c r="I2858" s="2" t="s">
        <v>8313</v>
      </c>
      <c r="J2858" s="2" t="s">
        <v>8314</v>
      </c>
    </row>
    <row r="2859" spans="1:10">
      <c r="A2859" s="2" t="s">
        <v>8024</v>
      </c>
      <c r="B2859" s="2" t="s">
        <v>8023</v>
      </c>
      <c r="C2859" s="2" t="s">
        <v>202</v>
      </c>
      <c r="D2859" s="3">
        <v>46217</v>
      </c>
      <c r="E2859" s="4">
        <v>5297.34</v>
      </c>
      <c r="F2859" s="4">
        <v>4938.13</v>
      </c>
      <c r="G2859" s="4">
        <v>13649.980000000001</v>
      </c>
      <c r="H2859" s="2" t="s">
        <v>6</v>
      </c>
      <c r="I2859" s="2" t="s">
        <v>8313</v>
      </c>
      <c r="J2859" s="2" t="s">
        <v>8314</v>
      </c>
    </row>
    <row r="2860" spans="1:10">
      <c r="A2860" s="2" t="s">
        <v>8026</v>
      </c>
      <c r="B2860" s="2" t="s">
        <v>8025</v>
      </c>
      <c r="C2860" s="2" t="s">
        <v>244</v>
      </c>
      <c r="D2860" s="3">
        <v>46184</v>
      </c>
      <c r="E2860" s="4">
        <v>9718.67</v>
      </c>
      <c r="F2860" s="4">
        <v>8784.5400000000009</v>
      </c>
      <c r="G2860" s="4">
        <v>38299.329999999965</v>
      </c>
      <c r="H2860" s="2" t="s">
        <v>6</v>
      </c>
      <c r="I2860" s="2" t="s">
        <v>8316</v>
      </c>
      <c r="J2860" s="2" t="s">
        <v>8314</v>
      </c>
    </row>
    <row r="2861" spans="1:10">
      <c r="A2861" s="2" t="s">
        <v>8028</v>
      </c>
      <c r="B2861" s="2" t="s">
        <v>8027</v>
      </c>
      <c r="C2861" s="2" t="s">
        <v>239</v>
      </c>
      <c r="D2861" s="3">
        <v>46183</v>
      </c>
      <c r="E2861" s="4">
        <v>539.67999999999995</v>
      </c>
      <c r="F2861" s="4">
        <v>456.76</v>
      </c>
      <c r="G2861" s="4">
        <v>1243.7999999999993</v>
      </c>
      <c r="H2861" s="2" t="s">
        <v>6</v>
      </c>
      <c r="I2861" s="2" t="s">
        <v>8313</v>
      </c>
      <c r="J2861" s="2" t="s">
        <v>8314</v>
      </c>
    </row>
    <row r="2862" spans="1:10">
      <c r="A2862" s="2" t="s">
        <v>8030</v>
      </c>
      <c r="B2862" s="2" t="s">
        <v>8029</v>
      </c>
      <c r="C2862" s="2" t="s">
        <v>170</v>
      </c>
      <c r="D2862" s="3">
        <v>46182</v>
      </c>
      <c r="E2862" s="4">
        <v>204.09</v>
      </c>
      <c r="F2862" s="4">
        <v>190.18</v>
      </c>
      <c r="G2862" s="4">
        <v>139.09999999999997</v>
      </c>
      <c r="H2862" s="2" t="s">
        <v>6</v>
      </c>
      <c r="I2862" s="2" t="s">
        <v>8315</v>
      </c>
      <c r="J2862" s="2" t="s">
        <v>8314</v>
      </c>
    </row>
    <row r="2863" spans="1:10">
      <c r="A2863" s="2" t="s">
        <v>8032</v>
      </c>
      <c r="B2863" s="2" t="s">
        <v>8031</v>
      </c>
      <c r="C2863" s="2" t="s">
        <v>240</v>
      </c>
      <c r="D2863" s="3">
        <v>46181</v>
      </c>
      <c r="E2863" s="4">
        <v>2837.01</v>
      </c>
      <c r="F2863" s="4">
        <v>2504.9699999999998</v>
      </c>
      <c r="G2863" s="4">
        <v>14941.800000000019</v>
      </c>
      <c r="H2863" s="2" t="s">
        <v>6</v>
      </c>
      <c r="I2863" s="2" t="s">
        <v>8313</v>
      </c>
      <c r="J2863" s="2" t="s">
        <v>8314</v>
      </c>
    </row>
    <row r="2864" spans="1:10">
      <c r="A2864" s="2" t="s">
        <v>8034</v>
      </c>
      <c r="B2864" s="2" t="s">
        <v>8033</v>
      </c>
      <c r="C2864" s="2" t="s">
        <v>224</v>
      </c>
      <c r="D2864" s="3">
        <v>46180</v>
      </c>
      <c r="E2864" s="4">
        <v>2060.3200000000002</v>
      </c>
      <c r="F2864" s="4">
        <v>1845.98</v>
      </c>
      <c r="G2864" s="4">
        <v>6644.5400000000045</v>
      </c>
      <c r="H2864" s="2" t="s">
        <v>6</v>
      </c>
      <c r="I2864" s="2" t="s">
        <v>8316</v>
      </c>
      <c r="J2864" s="2" t="s">
        <v>8314</v>
      </c>
    </row>
    <row r="2865" spans="1:10">
      <c r="A2865" s="2" t="s">
        <v>8036</v>
      </c>
      <c r="B2865" s="2" t="s">
        <v>8035</v>
      </c>
      <c r="C2865" s="2" t="s">
        <v>235</v>
      </c>
      <c r="D2865" s="3">
        <v>46203</v>
      </c>
      <c r="E2865" s="4">
        <v>897.4</v>
      </c>
      <c r="F2865" s="4">
        <v>744.67</v>
      </c>
      <c r="G2865" s="4">
        <v>2443.6800000000003</v>
      </c>
      <c r="H2865" s="2" t="s">
        <v>6</v>
      </c>
      <c r="I2865" s="2" t="s">
        <v>8316</v>
      </c>
      <c r="J2865" s="2" t="s">
        <v>8314</v>
      </c>
    </row>
    <row r="2866" spans="1:10">
      <c r="A2866" s="2" t="s">
        <v>8038</v>
      </c>
      <c r="B2866" s="2" t="s">
        <v>8037</v>
      </c>
      <c r="C2866" s="2" t="s">
        <v>170</v>
      </c>
      <c r="D2866" s="3">
        <v>46178</v>
      </c>
      <c r="E2866" s="4">
        <v>195.25</v>
      </c>
      <c r="F2866" s="4">
        <v>182.64</v>
      </c>
      <c r="G2866" s="4">
        <v>554.8400000000006</v>
      </c>
      <c r="H2866" s="2" t="s">
        <v>6</v>
      </c>
      <c r="I2866" s="2" t="s">
        <v>8313</v>
      </c>
      <c r="J2866" s="2" t="s">
        <v>8314</v>
      </c>
    </row>
    <row r="2867" spans="1:10">
      <c r="A2867" s="2" t="s">
        <v>8040</v>
      </c>
      <c r="B2867" s="2" t="s">
        <v>8039</v>
      </c>
      <c r="C2867" s="2" t="s">
        <v>244</v>
      </c>
      <c r="D2867" s="3">
        <v>46177</v>
      </c>
      <c r="E2867" s="4">
        <v>9455.5499999999993</v>
      </c>
      <c r="F2867" s="4">
        <v>9043.66</v>
      </c>
      <c r="G2867" s="4">
        <v>11944.809999999983</v>
      </c>
      <c r="H2867" s="2" t="s">
        <v>6</v>
      </c>
      <c r="I2867" s="2" t="s">
        <v>8316</v>
      </c>
      <c r="J2867" s="2" t="s">
        <v>8314</v>
      </c>
    </row>
    <row r="2868" spans="1:10">
      <c r="A2868" s="2" t="s">
        <v>8042</v>
      </c>
      <c r="B2868" s="2" t="s">
        <v>8041</v>
      </c>
      <c r="C2868" s="2" t="s">
        <v>233</v>
      </c>
      <c r="D2868" s="3">
        <v>46176</v>
      </c>
      <c r="E2868" s="4">
        <v>1382.21</v>
      </c>
      <c r="F2868" s="4">
        <v>1280.8900000000001</v>
      </c>
      <c r="G2868" s="4">
        <v>3647.5199999999977</v>
      </c>
      <c r="H2868" s="2" t="s">
        <v>6</v>
      </c>
      <c r="I2868" s="2" t="s">
        <v>8315</v>
      </c>
      <c r="J2868" s="2" t="s">
        <v>8314</v>
      </c>
    </row>
    <row r="2869" spans="1:10">
      <c r="A2869" s="2" t="s">
        <v>8044</v>
      </c>
      <c r="B2869" s="2" t="s">
        <v>8043</v>
      </c>
      <c r="C2869" s="2" t="s">
        <v>240</v>
      </c>
      <c r="D2869" s="3">
        <v>46181</v>
      </c>
      <c r="E2869" s="4">
        <v>2577.6</v>
      </c>
      <c r="F2869" s="4">
        <v>2517.0300000000002</v>
      </c>
      <c r="G2869" s="4">
        <v>2604.5099999999875</v>
      </c>
      <c r="H2869" s="2" t="s">
        <v>6</v>
      </c>
      <c r="I2869" s="2" t="s">
        <v>8316</v>
      </c>
      <c r="J2869" s="2" t="s">
        <v>8314</v>
      </c>
    </row>
    <row r="2870" spans="1:10">
      <c r="A2870" s="2" t="s">
        <v>8046</v>
      </c>
      <c r="B2870" s="2" t="s">
        <v>8045</v>
      </c>
      <c r="C2870" s="2" t="s">
        <v>181</v>
      </c>
      <c r="D2870" s="3">
        <v>46174</v>
      </c>
      <c r="E2870" s="4">
        <v>202.02</v>
      </c>
      <c r="F2870" s="4">
        <v>175.65</v>
      </c>
      <c r="G2870" s="4">
        <v>158.22000000000003</v>
      </c>
      <c r="H2870" s="2" t="s">
        <v>6</v>
      </c>
      <c r="I2870" s="2" t="s">
        <v>8313</v>
      </c>
      <c r="J2870" s="2" t="s">
        <v>8314</v>
      </c>
    </row>
    <row r="2871" spans="1:10">
      <c r="A2871" s="2" t="s">
        <v>8048</v>
      </c>
      <c r="B2871" s="2" t="s">
        <v>8047</v>
      </c>
      <c r="C2871" s="2" t="s">
        <v>227</v>
      </c>
      <c r="D2871" s="3">
        <v>46192</v>
      </c>
      <c r="E2871" s="4">
        <v>688.93</v>
      </c>
      <c r="F2871" s="4">
        <v>618.27</v>
      </c>
      <c r="G2871" s="4">
        <v>2402.4399999999987</v>
      </c>
      <c r="H2871" s="2" t="s">
        <v>6</v>
      </c>
      <c r="I2871" s="2" t="s">
        <v>8315</v>
      </c>
      <c r="J2871" s="2" t="s">
        <v>8314</v>
      </c>
    </row>
    <row r="2872" spans="1:10">
      <c r="A2872" s="2" t="s">
        <v>8050</v>
      </c>
      <c r="B2872" s="2" t="s">
        <v>8049</v>
      </c>
      <c r="C2872" s="2" t="s">
        <v>247</v>
      </c>
      <c r="D2872" s="3">
        <v>46197</v>
      </c>
      <c r="E2872" s="4">
        <v>813.84</v>
      </c>
      <c r="F2872" s="4">
        <v>778.08</v>
      </c>
      <c r="G2872" s="4">
        <v>1466.1599999999996</v>
      </c>
      <c r="H2872" s="2" t="s">
        <v>6</v>
      </c>
      <c r="I2872" s="2" t="s">
        <v>8315</v>
      </c>
      <c r="J2872" s="2" t="s">
        <v>8314</v>
      </c>
    </row>
    <row r="2873" spans="1:10">
      <c r="A2873" s="2" t="s">
        <v>8052</v>
      </c>
      <c r="B2873" s="2" t="s">
        <v>8051</v>
      </c>
      <c r="C2873" s="2" t="s">
        <v>248</v>
      </c>
      <c r="D2873" s="3">
        <v>46201</v>
      </c>
      <c r="E2873" s="4">
        <v>825.06</v>
      </c>
      <c r="F2873" s="4">
        <v>760.3</v>
      </c>
      <c r="G2873" s="4">
        <v>2331.3599999999997</v>
      </c>
      <c r="H2873" s="2" t="s">
        <v>6</v>
      </c>
      <c r="I2873" s="2" t="s">
        <v>8315</v>
      </c>
      <c r="J2873" s="2" t="s">
        <v>8314</v>
      </c>
    </row>
    <row r="2874" spans="1:10">
      <c r="A2874" s="2" t="s">
        <v>8054</v>
      </c>
      <c r="B2874" s="2" t="s">
        <v>8053</v>
      </c>
      <c r="C2874" s="2" t="s">
        <v>194</v>
      </c>
      <c r="D2874" s="3">
        <v>46202</v>
      </c>
      <c r="E2874" s="4">
        <v>8532.01</v>
      </c>
      <c r="F2874" s="4">
        <v>7616.59</v>
      </c>
      <c r="G2874" s="4">
        <v>22885.5</v>
      </c>
      <c r="H2874" s="2" t="s">
        <v>6</v>
      </c>
      <c r="I2874" s="2" t="s">
        <v>8315</v>
      </c>
      <c r="J2874" s="2" t="s">
        <v>8314</v>
      </c>
    </row>
    <row r="2875" spans="1:10">
      <c r="A2875" s="2" t="s">
        <v>8056</v>
      </c>
      <c r="B2875" s="2" t="s">
        <v>8055</v>
      </c>
      <c r="C2875" s="2" t="s">
        <v>209</v>
      </c>
      <c r="D2875" s="3">
        <v>46201</v>
      </c>
      <c r="E2875" s="4">
        <v>1123.3599999999999</v>
      </c>
      <c r="F2875" s="4">
        <v>1065.83</v>
      </c>
      <c r="G2875" s="4">
        <v>690.35999999999967</v>
      </c>
      <c r="H2875" s="2" t="s">
        <v>6</v>
      </c>
      <c r="I2875" s="2" t="s">
        <v>8316</v>
      </c>
      <c r="J2875" s="2" t="s">
        <v>8314</v>
      </c>
    </row>
    <row r="2876" spans="1:10">
      <c r="A2876" s="2" t="s">
        <v>8058</v>
      </c>
      <c r="B2876" s="2" t="s">
        <v>8057</v>
      </c>
      <c r="C2876" s="2" t="s">
        <v>216</v>
      </c>
      <c r="D2876" s="3">
        <v>46189</v>
      </c>
      <c r="E2876" s="4">
        <v>89.65</v>
      </c>
      <c r="F2876" s="4">
        <v>85.28</v>
      </c>
      <c r="G2876" s="4">
        <v>56.810000000000059</v>
      </c>
      <c r="H2876" s="2" t="s">
        <v>6</v>
      </c>
      <c r="I2876" s="2" t="s">
        <v>8315</v>
      </c>
      <c r="J2876" s="2" t="s">
        <v>8314</v>
      </c>
    </row>
    <row r="2877" spans="1:10">
      <c r="A2877" s="2" t="s">
        <v>8060</v>
      </c>
      <c r="B2877" s="2" t="s">
        <v>8059</v>
      </c>
      <c r="C2877" s="2" t="s">
        <v>237</v>
      </c>
      <c r="D2877" s="3">
        <v>46188</v>
      </c>
      <c r="E2877" s="4">
        <v>1850.23</v>
      </c>
      <c r="F2877" s="4">
        <v>1677.73</v>
      </c>
      <c r="G2877" s="4">
        <v>345</v>
      </c>
      <c r="H2877" s="2" t="s">
        <v>6</v>
      </c>
      <c r="I2877" s="2" t="s">
        <v>8315</v>
      </c>
      <c r="J2877" s="2" t="s">
        <v>8314</v>
      </c>
    </row>
    <row r="2878" spans="1:10">
      <c r="A2878" s="2" t="s">
        <v>8062</v>
      </c>
      <c r="B2878" s="2" t="s">
        <v>8061</v>
      </c>
      <c r="C2878" s="2" t="s">
        <v>229</v>
      </c>
      <c r="D2878" s="3">
        <v>46198</v>
      </c>
      <c r="E2878" s="4">
        <v>540.58000000000004</v>
      </c>
      <c r="F2878" s="4">
        <v>538.54</v>
      </c>
      <c r="G2878" s="4">
        <v>79.560000000003015</v>
      </c>
      <c r="H2878" s="2" t="s">
        <v>6</v>
      </c>
      <c r="I2878" s="2" t="s">
        <v>8316</v>
      </c>
      <c r="J2878" s="2" t="s">
        <v>8314</v>
      </c>
    </row>
    <row r="2879" spans="1:10">
      <c r="A2879" s="2" t="s">
        <v>8064</v>
      </c>
      <c r="B2879" s="2" t="s">
        <v>8063</v>
      </c>
      <c r="C2879" s="2" t="s">
        <v>242</v>
      </c>
      <c r="D2879" s="3">
        <v>46209</v>
      </c>
      <c r="E2879" s="4">
        <v>84.62</v>
      </c>
      <c r="F2879" s="4">
        <v>74.959999999999994</v>
      </c>
      <c r="G2879" s="4">
        <v>193.20000000000022</v>
      </c>
      <c r="H2879" s="2" t="s">
        <v>6</v>
      </c>
      <c r="I2879" s="2" t="s">
        <v>8313</v>
      </c>
      <c r="J2879" s="2" t="s">
        <v>8314</v>
      </c>
    </row>
    <row r="2880" spans="1:10">
      <c r="A2880" s="2" t="s">
        <v>8066</v>
      </c>
      <c r="B2880" s="2" t="s">
        <v>8065</v>
      </c>
      <c r="C2880" s="2" t="s">
        <v>216</v>
      </c>
      <c r="D2880" s="3">
        <v>46196</v>
      </c>
      <c r="E2880" s="4">
        <v>52.43</v>
      </c>
      <c r="F2880" s="4">
        <v>43.22</v>
      </c>
      <c r="G2880" s="4">
        <v>110.52000000000001</v>
      </c>
      <c r="H2880" s="2" t="s">
        <v>6</v>
      </c>
      <c r="I2880" s="2" t="s">
        <v>8316</v>
      </c>
      <c r="J2880" s="2" t="s">
        <v>8314</v>
      </c>
    </row>
    <row r="2881" spans="1:10">
      <c r="A2881" s="2" t="s">
        <v>8068</v>
      </c>
      <c r="B2881" s="2" t="s">
        <v>8067</v>
      </c>
      <c r="C2881" s="2" t="s">
        <v>212</v>
      </c>
      <c r="D2881" s="3">
        <v>46187</v>
      </c>
      <c r="E2881" s="4">
        <v>2263.09</v>
      </c>
      <c r="F2881" s="4">
        <v>2037.46</v>
      </c>
      <c r="G2881" s="4">
        <v>1128.1500000000005</v>
      </c>
      <c r="H2881" s="2" t="s">
        <v>6</v>
      </c>
      <c r="I2881" s="2" t="s">
        <v>8316</v>
      </c>
      <c r="J2881" s="2" t="s">
        <v>8314</v>
      </c>
    </row>
    <row r="2882" spans="1:10">
      <c r="A2882" s="2" t="s">
        <v>8070</v>
      </c>
      <c r="B2882" s="2" t="s">
        <v>8069</v>
      </c>
      <c r="C2882" s="2" t="s">
        <v>218</v>
      </c>
      <c r="D2882" s="3">
        <v>46187</v>
      </c>
      <c r="E2882" s="4">
        <v>9671.3700000000008</v>
      </c>
      <c r="F2882" s="4">
        <v>8576.9699999999993</v>
      </c>
      <c r="G2882" s="4">
        <v>40492.800000000054</v>
      </c>
      <c r="H2882" s="2" t="s">
        <v>6</v>
      </c>
      <c r="I2882" s="2" t="s">
        <v>8316</v>
      </c>
      <c r="J2882" s="2" t="s">
        <v>8314</v>
      </c>
    </row>
    <row r="2883" spans="1:10">
      <c r="A2883" s="2" t="s">
        <v>8072</v>
      </c>
      <c r="B2883" s="2" t="s">
        <v>8071</v>
      </c>
      <c r="C2883" s="2" t="s">
        <v>224</v>
      </c>
      <c r="D2883" s="3">
        <v>46187</v>
      </c>
      <c r="E2883" s="4">
        <v>1678.83</v>
      </c>
      <c r="F2883" s="4">
        <v>1488.77</v>
      </c>
      <c r="G2883" s="4">
        <v>4941.5599999999986</v>
      </c>
      <c r="H2883" s="2" t="s">
        <v>6</v>
      </c>
      <c r="I2883" s="2" t="s">
        <v>8315</v>
      </c>
      <c r="J2883" s="2" t="s">
        <v>8314</v>
      </c>
    </row>
    <row r="2884" spans="1:10">
      <c r="A2884" s="2" t="s">
        <v>8074</v>
      </c>
      <c r="B2884" s="2" t="s">
        <v>8073</v>
      </c>
      <c r="C2884" s="2" t="s">
        <v>240</v>
      </c>
      <c r="D2884" s="3">
        <v>46185</v>
      </c>
      <c r="E2884" s="4">
        <v>3837.7</v>
      </c>
      <c r="F2884" s="4">
        <v>3834.92</v>
      </c>
      <c r="G2884" s="4">
        <v>88.959999999991851</v>
      </c>
      <c r="H2884" s="2" t="s">
        <v>6</v>
      </c>
      <c r="I2884" s="2" t="s">
        <v>8313</v>
      </c>
      <c r="J2884" s="2" t="s">
        <v>8314</v>
      </c>
    </row>
    <row r="2885" spans="1:10">
      <c r="A2885" s="2" t="s">
        <v>8076</v>
      </c>
      <c r="B2885" s="2" t="s">
        <v>8075</v>
      </c>
      <c r="C2885" s="2" t="s">
        <v>218</v>
      </c>
      <c r="D2885" s="3">
        <v>46185</v>
      </c>
      <c r="E2885" s="4">
        <v>9817.5300000000007</v>
      </c>
      <c r="F2885" s="4">
        <v>8180.55</v>
      </c>
      <c r="G2885" s="4">
        <v>36013.560000000012</v>
      </c>
      <c r="H2885" s="2" t="s">
        <v>6</v>
      </c>
      <c r="I2885" s="2" t="s">
        <v>8315</v>
      </c>
      <c r="J2885" s="2" t="s">
        <v>8314</v>
      </c>
    </row>
    <row r="2886" spans="1:10">
      <c r="A2886" s="2" t="s">
        <v>8078</v>
      </c>
      <c r="B2886" s="2" t="s">
        <v>8077</v>
      </c>
      <c r="C2886" s="2" t="s">
        <v>247</v>
      </c>
      <c r="D2886" s="3">
        <v>46183</v>
      </c>
      <c r="E2886" s="4">
        <v>1402.48</v>
      </c>
      <c r="F2886" s="4">
        <v>1281.51</v>
      </c>
      <c r="G2886" s="4">
        <v>3871.0400000000009</v>
      </c>
      <c r="H2886" s="2" t="s">
        <v>6</v>
      </c>
      <c r="I2886" s="2" t="s">
        <v>8313</v>
      </c>
      <c r="J2886" s="2" t="s">
        <v>8314</v>
      </c>
    </row>
    <row r="2887" spans="1:10">
      <c r="A2887" s="2" t="s">
        <v>8080</v>
      </c>
      <c r="B2887" s="2" t="s">
        <v>8079</v>
      </c>
      <c r="C2887" s="2" t="s">
        <v>226</v>
      </c>
      <c r="D2887" s="3">
        <v>46189</v>
      </c>
      <c r="E2887" s="4">
        <v>1177.8900000000001</v>
      </c>
      <c r="F2887" s="4">
        <v>1011.44</v>
      </c>
      <c r="G2887" s="4">
        <v>5659.3000000000011</v>
      </c>
      <c r="H2887" s="2" t="s">
        <v>6</v>
      </c>
      <c r="I2887" s="2" t="s">
        <v>8313</v>
      </c>
      <c r="J2887" s="2" t="s">
        <v>8314</v>
      </c>
    </row>
    <row r="2888" spans="1:10">
      <c r="A2888" s="2" t="s">
        <v>8082</v>
      </c>
      <c r="B2888" s="2" t="s">
        <v>8081</v>
      </c>
      <c r="C2888" s="2" t="s">
        <v>170</v>
      </c>
      <c r="D2888" s="3">
        <v>46207</v>
      </c>
      <c r="E2888" s="4">
        <v>240.91</v>
      </c>
      <c r="F2888" s="4">
        <v>235.76</v>
      </c>
      <c r="G2888" s="4">
        <v>5.1500000000000057</v>
      </c>
      <c r="H2888" s="2" t="s">
        <v>6</v>
      </c>
      <c r="I2888" s="2" t="s">
        <v>8315</v>
      </c>
      <c r="J2888" s="2" t="s">
        <v>8314</v>
      </c>
    </row>
    <row r="2889" spans="1:10">
      <c r="A2889" s="2" t="s">
        <v>8084</v>
      </c>
      <c r="B2889" s="2" t="s">
        <v>8083</v>
      </c>
      <c r="C2889" s="2" t="s">
        <v>185</v>
      </c>
      <c r="D2889" s="3">
        <v>46194</v>
      </c>
      <c r="E2889" s="4">
        <v>66.67</v>
      </c>
      <c r="F2889" s="4">
        <v>59.69</v>
      </c>
      <c r="G2889" s="4">
        <v>111.68000000000006</v>
      </c>
      <c r="H2889" s="2" t="s">
        <v>6</v>
      </c>
      <c r="I2889" s="2" t="s">
        <v>8313</v>
      </c>
      <c r="J2889" s="2" t="s">
        <v>8314</v>
      </c>
    </row>
    <row r="2890" spans="1:10">
      <c r="A2890" s="2" t="s">
        <v>8086</v>
      </c>
      <c r="B2890" s="2" t="s">
        <v>8085</v>
      </c>
      <c r="C2890" s="2" t="s">
        <v>218</v>
      </c>
      <c r="D2890" s="3">
        <v>46199</v>
      </c>
      <c r="E2890" s="4">
        <v>9818.01</v>
      </c>
      <c r="F2890" s="4">
        <v>8993.91</v>
      </c>
      <c r="G2890" s="4">
        <v>1648.2000000000007</v>
      </c>
      <c r="H2890" s="2" t="s">
        <v>6</v>
      </c>
      <c r="I2890" s="2" t="s">
        <v>8315</v>
      </c>
      <c r="J2890" s="2" t="s">
        <v>8314</v>
      </c>
    </row>
    <row r="2891" spans="1:10">
      <c r="A2891" s="2" t="s">
        <v>8088</v>
      </c>
      <c r="B2891" s="2" t="s">
        <v>8087</v>
      </c>
      <c r="C2891" s="2" t="s">
        <v>230</v>
      </c>
      <c r="D2891" s="3">
        <v>46210</v>
      </c>
      <c r="E2891" s="4">
        <v>8.36</v>
      </c>
      <c r="F2891" s="4">
        <v>7.43</v>
      </c>
      <c r="G2891" s="4">
        <v>40.919999999999987</v>
      </c>
      <c r="H2891" s="2" t="s">
        <v>6</v>
      </c>
      <c r="I2891" s="2" t="s">
        <v>8315</v>
      </c>
      <c r="J2891" s="2" t="s">
        <v>8314</v>
      </c>
    </row>
    <row r="2892" spans="1:10">
      <c r="A2892" s="2" t="s">
        <v>8090</v>
      </c>
      <c r="B2892" s="2" t="s">
        <v>8089</v>
      </c>
      <c r="C2892" s="2" t="s">
        <v>240</v>
      </c>
      <c r="D2892" s="3">
        <v>46203</v>
      </c>
      <c r="E2892" s="4">
        <v>4218.42</v>
      </c>
      <c r="F2892" s="4">
        <v>3728.97</v>
      </c>
      <c r="G2892" s="4">
        <v>7831.2000000000044</v>
      </c>
      <c r="H2892" s="2" t="s">
        <v>6</v>
      </c>
      <c r="I2892" s="2" t="s">
        <v>8315</v>
      </c>
      <c r="J2892" s="2" t="s">
        <v>8314</v>
      </c>
    </row>
    <row r="2893" spans="1:10">
      <c r="A2893" s="2" t="s">
        <v>8092</v>
      </c>
      <c r="B2893" s="2" t="s">
        <v>8091</v>
      </c>
      <c r="C2893" s="2" t="s">
        <v>224</v>
      </c>
      <c r="D2893" s="3">
        <v>46196</v>
      </c>
      <c r="E2893" s="4">
        <v>873.07</v>
      </c>
      <c r="F2893" s="4">
        <v>794.87</v>
      </c>
      <c r="G2893" s="4">
        <v>2189.6000000000013</v>
      </c>
      <c r="H2893" s="2" t="s">
        <v>6</v>
      </c>
      <c r="I2893" s="2" t="s">
        <v>8315</v>
      </c>
      <c r="J2893" s="2" t="s">
        <v>8314</v>
      </c>
    </row>
    <row r="2894" spans="1:10">
      <c r="A2894" s="2" t="s">
        <v>8094</v>
      </c>
      <c r="B2894" s="2" t="s">
        <v>8093</v>
      </c>
      <c r="C2894" s="2" t="s">
        <v>225</v>
      </c>
      <c r="D2894" s="3">
        <v>46201</v>
      </c>
      <c r="E2894" s="4">
        <v>1788.18</v>
      </c>
      <c r="F2894" s="4">
        <v>1677.08</v>
      </c>
      <c r="G2894" s="4">
        <v>3333.0000000000041</v>
      </c>
      <c r="H2894" s="2" t="s">
        <v>6</v>
      </c>
      <c r="I2894" s="2" t="s">
        <v>8315</v>
      </c>
      <c r="J2894" s="2" t="s">
        <v>8314</v>
      </c>
    </row>
    <row r="2895" spans="1:10">
      <c r="A2895" s="2" t="s">
        <v>8096</v>
      </c>
      <c r="B2895" s="2" t="s">
        <v>8095</v>
      </c>
      <c r="C2895" s="2" t="s">
        <v>232</v>
      </c>
      <c r="D2895" s="3">
        <v>46195</v>
      </c>
      <c r="E2895" s="4">
        <v>10089.26</v>
      </c>
      <c r="F2895" s="4">
        <v>9235.2900000000009</v>
      </c>
      <c r="G2895" s="4">
        <v>5977.7899999999954</v>
      </c>
      <c r="H2895" s="2" t="s">
        <v>6</v>
      </c>
      <c r="I2895" s="2" t="s">
        <v>8313</v>
      </c>
      <c r="J2895" s="2" t="s">
        <v>8314</v>
      </c>
    </row>
    <row r="2896" spans="1:10">
      <c r="A2896" s="2" t="s">
        <v>8098</v>
      </c>
      <c r="B2896" s="2" t="s">
        <v>8097</v>
      </c>
      <c r="C2896" s="2" t="s">
        <v>237</v>
      </c>
      <c r="D2896" s="3">
        <v>46207</v>
      </c>
      <c r="E2896" s="4">
        <v>1943.44</v>
      </c>
      <c r="F2896" s="4">
        <v>1867.87</v>
      </c>
      <c r="G2896" s="4">
        <v>2871.6600000000062</v>
      </c>
      <c r="H2896" s="2" t="s">
        <v>6</v>
      </c>
      <c r="I2896" s="2" t="s">
        <v>8315</v>
      </c>
      <c r="J2896" s="2" t="s">
        <v>8314</v>
      </c>
    </row>
    <row r="2897" spans="1:10">
      <c r="A2897" s="2" t="s">
        <v>8100</v>
      </c>
      <c r="B2897" s="2" t="s">
        <v>8099</v>
      </c>
      <c r="C2897" s="2" t="s">
        <v>224</v>
      </c>
      <c r="D2897" s="3">
        <v>46216</v>
      </c>
      <c r="E2897" s="4">
        <v>2740.52</v>
      </c>
      <c r="F2897" s="4">
        <v>2497.87</v>
      </c>
      <c r="G2897" s="4">
        <v>10919.250000000004</v>
      </c>
      <c r="H2897" s="2" t="s">
        <v>6</v>
      </c>
      <c r="I2897" s="2" t="s">
        <v>8316</v>
      </c>
      <c r="J2897" s="2" t="s">
        <v>8314</v>
      </c>
    </row>
    <row r="2898" spans="1:10">
      <c r="A2898" s="2" t="s">
        <v>8102</v>
      </c>
      <c r="B2898" s="2" t="s">
        <v>8101</v>
      </c>
      <c r="C2898" s="2" t="s">
        <v>238</v>
      </c>
      <c r="D2898" s="3">
        <v>46193</v>
      </c>
      <c r="E2898" s="4">
        <v>1151.18</v>
      </c>
      <c r="F2898" s="4">
        <v>992.62</v>
      </c>
      <c r="G2898" s="4">
        <v>6818.0800000000027</v>
      </c>
      <c r="H2898" s="2" t="s">
        <v>6</v>
      </c>
      <c r="I2898" s="2" t="s">
        <v>8313</v>
      </c>
      <c r="J2898" s="2" t="s">
        <v>8314</v>
      </c>
    </row>
    <row r="2899" spans="1:10">
      <c r="A2899" s="2" t="s">
        <v>8104</v>
      </c>
      <c r="B2899" s="2" t="s">
        <v>8103</v>
      </c>
      <c r="C2899" s="2" t="s">
        <v>210</v>
      </c>
      <c r="D2899" s="3">
        <v>46194</v>
      </c>
      <c r="E2899" s="4">
        <v>510.76</v>
      </c>
      <c r="F2899" s="4">
        <v>503.1</v>
      </c>
      <c r="G2899" s="4">
        <v>283.41999999999882</v>
      </c>
      <c r="H2899" s="2" t="s">
        <v>6</v>
      </c>
      <c r="I2899" s="2" t="s">
        <v>8313</v>
      </c>
      <c r="J2899" s="2" t="s">
        <v>8314</v>
      </c>
    </row>
    <row r="2900" spans="1:10">
      <c r="A2900" s="2" t="s">
        <v>8106</v>
      </c>
      <c r="B2900" s="2" t="s">
        <v>8105</v>
      </c>
      <c r="C2900" s="2" t="s">
        <v>239</v>
      </c>
      <c r="D2900" s="3">
        <v>46196</v>
      </c>
      <c r="E2900" s="4">
        <v>685.29</v>
      </c>
      <c r="F2900" s="4">
        <v>683.17</v>
      </c>
      <c r="G2900" s="4">
        <v>19.080000000000041</v>
      </c>
      <c r="H2900" s="2" t="s">
        <v>6</v>
      </c>
      <c r="I2900" s="2" t="s">
        <v>8315</v>
      </c>
      <c r="J2900" s="2" t="s">
        <v>8314</v>
      </c>
    </row>
    <row r="2901" spans="1:10">
      <c r="A2901" s="2" t="s">
        <v>8108</v>
      </c>
      <c r="B2901" s="2" t="s">
        <v>8107</v>
      </c>
      <c r="C2901" s="2" t="s">
        <v>248</v>
      </c>
      <c r="D2901" s="3">
        <v>46192</v>
      </c>
      <c r="E2901" s="4">
        <v>826.39</v>
      </c>
      <c r="F2901" s="4">
        <v>794.92</v>
      </c>
      <c r="G2901" s="4">
        <v>1038.5100000000009</v>
      </c>
      <c r="H2901" s="2" t="s">
        <v>6</v>
      </c>
      <c r="I2901" s="2" t="s">
        <v>8313</v>
      </c>
      <c r="J2901" s="2" t="s">
        <v>8314</v>
      </c>
    </row>
    <row r="2902" spans="1:10">
      <c r="A2902" s="2" t="s">
        <v>8110</v>
      </c>
      <c r="B2902" s="2" t="s">
        <v>8109</v>
      </c>
      <c r="C2902" s="2" t="s">
        <v>240</v>
      </c>
      <c r="D2902" s="3">
        <v>46193</v>
      </c>
      <c r="E2902" s="4">
        <v>1770.09</v>
      </c>
      <c r="F2902" s="4">
        <v>1641.31</v>
      </c>
      <c r="G2902" s="4">
        <v>3992.1799999999994</v>
      </c>
      <c r="H2902" s="2" t="s">
        <v>6</v>
      </c>
      <c r="I2902" s="2" t="s">
        <v>8313</v>
      </c>
      <c r="J2902" s="2" t="s">
        <v>8314</v>
      </c>
    </row>
    <row r="2903" spans="1:10">
      <c r="A2903" s="2" t="s">
        <v>8112</v>
      </c>
      <c r="B2903" s="2" t="s">
        <v>8111</v>
      </c>
      <c r="C2903" s="2" t="s">
        <v>210</v>
      </c>
      <c r="D2903" s="3">
        <v>46195</v>
      </c>
      <c r="E2903" s="4">
        <v>364.87</v>
      </c>
      <c r="F2903" s="4">
        <v>342.38</v>
      </c>
      <c r="G2903" s="4">
        <v>247.3900000000001</v>
      </c>
      <c r="H2903" s="2" t="s">
        <v>6</v>
      </c>
      <c r="I2903" s="2" t="s">
        <v>8316</v>
      </c>
      <c r="J2903" s="2" t="s">
        <v>8314</v>
      </c>
    </row>
    <row r="2904" spans="1:10">
      <c r="A2904" s="2" t="s">
        <v>8114</v>
      </c>
      <c r="B2904" s="2" t="s">
        <v>8113</v>
      </c>
      <c r="C2904" s="2" t="s">
        <v>209</v>
      </c>
      <c r="D2904" s="3">
        <v>46191</v>
      </c>
      <c r="E2904" s="4">
        <v>1136.98</v>
      </c>
      <c r="F2904" s="4">
        <v>1031.6400000000001</v>
      </c>
      <c r="G2904" s="4">
        <v>3792.2399999999971</v>
      </c>
      <c r="H2904" s="2" t="s">
        <v>6</v>
      </c>
      <c r="I2904" s="2" t="s">
        <v>8315</v>
      </c>
      <c r="J2904" s="2" t="s">
        <v>8314</v>
      </c>
    </row>
    <row r="2905" spans="1:10">
      <c r="A2905" s="2" t="s">
        <v>8116</v>
      </c>
      <c r="B2905" s="2" t="s">
        <v>8115</v>
      </c>
      <c r="C2905" s="2" t="s">
        <v>229</v>
      </c>
      <c r="D2905" s="3">
        <v>46190</v>
      </c>
      <c r="E2905" s="4">
        <v>195.56</v>
      </c>
      <c r="F2905" s="4">
        <v>197.67</v>
      </c>
      <c r="G2905" s="4">
        <v>-33.759999999999764</v>
      </c>
      <c r="H2905" s="2" t="s">
        <v>6</v>
      </c>
      <c r="I2905" s="2" t="s">
        <v>8316</v>
      </c>
      <c r="J2905" s="2" t="s">
        <v>8314</v>
      </c>
    </row>
    <row r="2906" spans="1:10">
      <c r="A2906" s="2" t="s">
        <v>8118</v>
      </c>
      <c r="B2906" s="2" t="s">
        <v>8117</v>
      </c>
      <c r="C2906" s="2" t="s">
        <v>216</v>
      </c>
      <c r="D2906" s="3">
        <v>46189</v>
      </c>
      <c r="E2906" s="4">
        <v>91.95</v>
      </c>
      <c r="F2906" s="4">
        <v>85.93</v>
      </c>
      <c r="G2906" s="4">
        <v>246.81999999999982</v>
      </c>
      <c r="H2906" s="2" t="s">
        <v>6</v>
      </c>
      <c r="I2906" s="2" t="s">
        <v>8315</v>
      </c>
      <c r="J2906" s="2" t="s">
        <v>8314</v>
      </c>
    </row>
    <row r="2907" spans="1:10">
      <c r="A2907" s="2" t="s">
        <v>8120</v>
      </c>
      <c r="B2907" s="2" t="s">
        <v>8119</v>
      </c>
      <c r="C2907" s="2" t="s">
        <v>194</v>
      </c>
      <c r="D2907" s="3">
        <v>46188</v>
      </c>
      <c r="E2907" s="4">
        <v>8408.65</v>
      </c>
      <c r="F2907" s="4">
        <v>7572.19</v>
      </c>
      <c r="G2907" s="4">
        <v>20075.04</v>
      </c>
      <c r="H2907" s="2" t="s">
        <v>6</v>
      </c>
      <c r="I2907" s="2" t="s">
        <v>8315</v>
      </c>
      <c r="J2907" s="2" t="s">
        <v>8314</v>
      </c>
    </row>
    <row r="2908" spans="1:10">
      <c r="A2908" s="2" t="s">
        <v>8122</v>
      </c>
      <c r="B2908" s="2" t="s">
        <v>8121</v>
      </c>
      <c r="C2908" s="2" t="s">
        <v>240</v>
      </c>
      <c r="D2908" s="3">
        <v>46188</v>
      </c>
      <c r="E2908" s="4">
        <v>2805.51</v>
      </c>
      <c r="F2908" s="4">
        <v>2612.08</v>
      </c>
      <c r="G2908" s="4">
        <v>3675.1700000000055</v>
      </c>
      <c r="H2908" s="2" t="s">
        <v>6</v>
      </c>
      <c r="I2908" s="2" t="s">
        <v>8313</v>
      </c>
      <c r="J2908" s="2" t="s">
        <v>8314</v>
      </c>
    </row>
    <row r="2909" spans="1:10">
      <c r="A2909" s="2" t="s">
        <v>8124</v>
      </c>
      <c r="B2909" s="2" t="s">
        <v>8123</v>
      </c>
      <c r="C2909" s="2" t="s">
        <v>225</v>
      </c>
      <c r="D2909" s="3">
        <v>46205</v>
      </c>
      <c r="E2909" s="4">
        <v>2236.06</v>
      </c>
      <c r="F2909" s="4">
        <v>2066.38</v>
      </c>
      <c r="G2909" s="4">
        <v>5599.4399999999951</v>
      </c>
      <c r="H2909" s="2" t="s">
        <v>6</v>
      </c>
      <c r="I2909" s="2" t="s">
        <v>8316</v>
      </c>
      <c r="J2909" s="2" t="s">
        <v>8314</v>
      </c>
    </row>
    <row r="2910" spans="1:10">
      <c r="A2910" s="2" t="s">
        <v>8126</v>
      </c>
      <c r="B2910" s="2" t="s">
        <v>8125</v>
      </c>
      <c r="C2910" s="2" t="s">
        <v>226</v>
      </c>
      <c r="D2910" s="3">
        <v>46204</v>
      </c>
      <c r="E2910" s="4">
        <v>1610.37</v>
      </c>
      <c r="F2910" s="4">
        <v>1478.25</v>
      </c>
      <c r="G2910" s="4">
        <v>5681.1599999999953</v>
      </c>
      <c r="H2910" s="2" t="s">
        <v>6</v>
      </c>
      <c r="I2910" s="2" t="s">
        <v>8315</v>
      </c>
      <c r="J2910" s="2" t="s">
        <v>8314</v>
      </c>
    </row>
    <row r="2911" spans="1:10">
      <c r="A2911" s="2" t="s">
        <v>8128</v>
      </c>
      <c r="B2911" s="2" t="s">
        <v>8127</v>
      </c>
      <c r="C2911" s="2" t="s">
        <v>229</v>
      </c>
      <c r="D2911" s="3">
        <v>46210</v>
      </c>
      <c r="E2911" s="4">
        <v>513.59</v>
      </c>
      <c r="F2911" s="4">
        <v>444.89</v>
      </c>
      <c r="G2911" s="4">
        <v>3091.5000000000018</v>
      </c>
      <c r="H2911" s="2" t="s">
        <v>6</v>
      </c>
      <c r="I2911" s="2" t="s">
        <v>8316</v>
      </c>
      <c r="J2911" s="2" t="s">
        <v>8314</v>
      </c>
    </row>
    <row r="2912" spans="1:10">
      <c r="A2912" s="2" t="s">
        <v>8130</v>
      </c>
      <c r="B2912" s="2" t="s">
        <v>8129</v>
      </c>
      <c r="C2912" s="2" t="s">
        <v>222</v>
      </c>
      <c r="D2912" s="3">
        <v>46203</v>
      </c>
      <c r="E2912" s="4">
        <v>811.59</v>
      </c>
      <c r="F2912" s="4">
        <v>678.59</v>
      </c>
      <c r="G2912" s="4">
        <v>5719</v>
      </c>
      <c r="H2912" s="2" t="s">
        <v>6</v>
      </c>
      <c r="I2912" s="2" t="s">
        <v>8316</v>
      </c>
      <c r="J2912" s="2" t="s">
        <v>8314</v>
      </c>
    </row>
    <row r="2913" spans="1:10">
      <c r="A2913" s="2" t="s">
        <v>8132</v>
      </c>
      <c r="B2913" s="2" t="s">
        <v>8131</v>
      </c>
      <c r="C2913" s="2" t="s">
        <v>239</v>
      </c>
      <c r="D2913" s="3">
        <v>46202</v>
      </c>
      <c r="E2913" s="4">
        <v>223.31</v>
      </c>
      <c r="F2913" s="4">
        <v>184.41</v>
      </c>
      <c r="G2913" s="4">
        <v>1672.7000000000003</v>
      </c>
      <c r="H2913" s="2" t="s">
        <v>6</v>
      </c>
      <c r="I2913" s="2" t="s">
        <v>8315</v>
      </c>
      <c r="J2913" s="2" t="s">
        <v>8314</v>
      </c>
    </row>
    <row r="2914" spans="1:10">
      <c r="A2914" s="2" t="s">
        <v>8134</v>
      </c>
      <c r="B2914" s="2" t="s">
        <v>8133</v>
      </c>
      <c r="C2914" s="2" t="s">
        <v>204</v>
      </c>
      <c r="D2914" s="3">
        <v>46215</v>
      </c>
      <c r="E2914" s="4">
        <v>890.83</v>
      </c>
      <c r="F2914" s="4">
        <v>800.4</v>
      </c>
      <c r="G2914" s="4">
        <v>361.72000000000025</v>
      </c>
      <c r="H2914" s="2" t="s">
        <v>6</v>
      </c>
      <c r="I2914" s="2" t="s">
        <v>8316</v>
      </c>
      <c r="J2914" s="2" t="s">
        <v>8314</v>
      </c>
    </row>
    <row r="2915" spans="1:10">
      <c r="A2915" s="2" t="s">
        <v>8136</v>
      </c>
      <c r="B2915" s="2" t="s">
        <v>8135</v>
      </c>
      <c r="C2915" s="2" t="s">
        <v>240</v>
      </c>
      <c r="D2915" s="3">
        <v>46200</v>
      </c>
      <c r="E2915" s="4">
        <v>2103.19</v>
      </c>
      <c r="F2915" s="4">
        <v>2070.13</v>
      </c>
      <c r="G2915" s="4">
        <v>595.07999999999902</v>
      </c>
      <c r="H2915" s="2" t="s">
        <v>6</v>
      </c>
      <c r="I2915" s="2" t="s">
        <v>8313</v>
      </c>
      <c r="J2915" s="2" t="s">
        <v>8314</v>
      </c>
    </row>
    <row r="2916" spans="1:10">
      <c r="A2916" s="2" t="s">
        <v>8138</v>
      </c>
      <c r="B2916" s="2" t="s">
        <v>8137</v>
      </c>
      <c r="C2916" s="2" t="s">
        <v>257</v>
      </c>
      <c r="D2916" s="3">
        <v>46201</v>
      </c>
      <c r="E2916" s="4">
        <v>1307.6600000000001</v>
      </c>
      <c r="F2916" s="4">
        <v>1136.77</v>
      </c>
      <c r="G2916" s="4">
        <v>6152.0400000000036</v>
      </c>
      <c r="H2916" s="2" t="s">
        <v>6</v>
      </c>
      <c r="I2916" s="2" t="s">
        <v>8316</v>
      </c>
      <c r="J2916" s="2" t="s">
        <v>8314</v>
      </c>
    </row>
    <row r="2917" spans="1:10">
      <c r="A2917" s="2" t="s">
        <v>8140</v>
      </c>
      <c r="B2917" s="2" t="s">
        <v>8139</v>
      </c>
      <c r="C2917" s="2" t="s">
        <v>243</v>
      </c>
      <c r="D2917" s="3">
        <v>46198</v>
      </c>
      <c r="E2917" s="4">
        <v>506.24</v>
      </c>
      <c r="F2917" s="4">
        <v>477.37</v>
      </c>
      <c r="G2917" s="4">
        <v>28.870000000000005</v>
      </c>
      <c r="H2917" s="2" t="s">
        <v>6</v>
      </c>
      <c r="I2917" s="2" t="s">
        <v>8316</v>
      </c>
      <c r="J2917" s="2" t="s">
        <v>8314</v>
      </c>
    </row>
    <row r="2918" spans="1:10">
      <c r="A2918" s="2" t="s">
        <v>8142</v>
      </c>
      <c r="B2918" s="2" t="s">
        <v>8141</v>
      </c>
      <c r="C2918" s="2" t="s">
        <v>247</v>
      </c>
      <c r="D2918" s="3">
        <v>46206</v>
      </c>
      <c r="E2918" s="4">
        <v>1395.11</v>
      </c>
      <c r="F2918" s="4">
        <v>1268.6500000000001</v>
      </c>
      <c r="G2918" s="4">
        <v>4173.1799999999939</v>
      </c>
      <c r="H2918" s="2" t="s">
        <v>6</v>
      </c>
      <c r="I2918" s="2" t="s">
        <v>8313</v>
      </c>
      <c r="J2918" s="2" t="s">
        <v>8314</v>
      </c>
    </row>
    <row r="2919" spans="1:10">
      <c r="A2919" s="2" t="s">
        <v>8144</v>
      </c>
      <c r="B2919" s="2" t="s">
        <v>8143</v>
      </c>
      <c r="C2919" s="2" t="s">
        <v>257</v>
      </c>
      <c r="D2919" s="3">
        <v>46198</v>
      </c>
      <c r="E2919" s="4">
        <v>803.02</v>
      </c>
      <c r="F2919" s="4">
        <v>733.65</v>
      </c>
      <c r="G2919" s="4">
        <v>1526.14</v>
      </c>
      <c r="H2919" s="2" t="s">
        <v>6</v>
      </c>
      <c r="I2919" s="2" t="s">
        <v>8316</v>
      </c>
      <c r="J2919" s="2" t="s">
        <v>8314</v>
      </c>
    </row>
    <row r="2920" spans="1:10">
      <c r="A2920" s="2" t="s">
        <v>8146</v>
      </c>
      <c r="B2920" s="2" t="s">
        <v>8145</v>
      </c>
      <c r="C2920" s="2" t="s">
        <v>236</v>
      </c>
      <c r="D2920" s="3">
        <v>46209</v>
      </c>
      <c r="E2920" s="4">
        <v>2518.92</v>
      </c>
      <c r="F2920" s="4">
        <v>2478.1</v>
      </c>
      <c r="G2920" s="4">
        <v>1755.260000000007</v>
      </c>
      <c r="H2920" s="2" t="s">
        <v>6</v>
      </c>
      <c r="I2920" s="2" t="s">
        <v>8315</v>
      </c>
      <c r="J2920" s="2" t="s">
        <v>8314</v>
      </c>
    </row>
    <row r="2921" spans="1:10">
      <c r="A2921" s="2" t="s">
        <v>8148</v>
      </c>
      <c r="B2921" s="2" t="s">
        <v>8147</v>
      </c>
      <c r="C2921" s="2" t="s">
        <v>217</v>
      </c>
      <c r="D2921" s="3">
        <v>46197</v>
      </c>
      <c r="E2921" s="4">
        <v>847.84</v>
      </c>
      <c r="F2921" s="4">
        <v>757.2</v>
      </c>
      <c r="G2921" s="4">
        <v>906.39999999999986</v>
      </c>
      <c r="H2921" s="2" t="s">
        <v>6</v>
      </c>
      <c r="I2921" s="2" t="s">
        <v>8315</v>
      </c>
      <c r="J2921" s="2" t="s">
        <v>8314</v>
      </c>
    </row>
    <row r="2922" spans="1:10">
      <c r="A2922" s="2" t="s">
        <v>8150</v>
      </c>
      <c r="B2922" s="2" t="s">
        <v>8149</v>
      </c>
      <c r="C2922" s="2" t="s">
        <v>210</v>
      </c>
      <c r="D2922" s="3">
        <v>46195</v>
      </c>
      <c r="E2922" s="4">
        <v>234.56</v>
      </c>
      <c r="F2922" s="4">
        <v>207.31</v>
      </c>
      <c r="G2922" s="4">
        <v>272.5</v>
      </c>
      <c r="H2922" s="2" t="s">
        <v>6</v>
      </c>
      <c r="I2922" s="2" t="s">
        <v>8316</v>
      </c>
      <c r="J2922" s="2" t="s">
        <v>8314</v>
      </c>
    </row>
    <row r="2923" spans="1:10">
      <c r="A2923" s="2" t="s">
        <v>8152</v>
      </c>
      <c r="B2923" s="2" t="s">
        <v>8151</v>
      </c>
      <c r="C2923" s="2" t="s">
        <v>226</v>
      </c>
      <c r="D2923" s="3">
        <v>46201</v>
      </c>
      <c r="E2923" s="4">
        <v>1669.1</v>
      </c>
      <c r="F2923" s="4">
        <v>1360.03</v>
      </c>
      <c r="G2923" s="4">
        <v>8344.8899999999976</v>
      </c>
      <c r="H2923" s="2" t="s">
        <v>6</v>
      </c>
      <c r="I2923" s="2" t="s">
        <v>8316</v>
      </c>
      <c r="J2923" s="2" t="s">
        <v>8314</v>
      </c>
    </row>
    <row r="2924" spans="1:10">
      <c r="A2924" s="2" t="s">
        <v>8154</v>
      </c>
      <c r="B2924" s="2" t="s">
        <v>8153</v>
      </c>
      <c r="C2924" s="2" t="s">
        <v>217</v>
      </c>
      <c r="D2924" s="3">
        <v>46194</v>
      </c>
      <c r="E2924" s="4">
        <v>873.99</v>
      </c>
      <c r="F2924" s="4">
        <v>828.88</v>
      </c>
      <c r="G2924" s="4">
        <v>1623.9600000000005</v>
      </c>
      <c r="H2924" s="2" t="s">
        <v>6</v>
      </c>
      <c r="I2924" s="2" t="s">
        <v>8315</v>
      </c>
      <c r="J2924" s="2" t="s">
        <v>8314</v>
      </c>
    </row>
    <row r="2925" spans="1:10">
      <c r="A2925" s="2" t="s">
        <v>8156</v>
      </c>
      <c r="B2925" s="2" t="s">
        <v>8155</v>
      </c>
      <c r="C2925" s="2" t="s">
        <v>206</v>
      </c>
      <c r="D2925" s="3">
        <v>46214</v>
      </c>
      <c r="E2925" s="4">
        <v>1456.41</v>
      </c>
      <c r="F2925" s="4">
        <v>1385.77</v>
      </c>
      <c r="G2925" s="4">
        <v>423.8400000000006</v>
      </c>
      <c r="H2925" s="2" t="s">
        <v>6</v>
      </c>
      <c r="I2925" s="2" t="s">
        <v>8315</v>
      </c>
      <c r="J2925" s="2" t="s">
        <v>8314</v>
      </c>
    </row>
    <row r="2926" spans="1:10">
      <c r="A2926" s="2" t="s">
        <v>8158</v>
      </c>
      <c r="B2926" s="2" t="s">
        <v>8157</v>
      </c>
      <c r="C2926" s="2" t="s">
        <v>190</v>
      </c>
      <c r="D2926" s="3">
        <v>46194</v>
      </c>
      <c r="E2926" s="4">
        <v>1089.68</v>
      </c>
      <c r="F2926" s="4">
        <v>950.23</v>
      </c>
      <c r="G2926" s="4">
        <v>2510.1000000000008</v>
      </c>
      <c r="H2926" s="2" t="s">
        <v>6</v>
      </c>
      <c r="I2926" s="2" t="s">
        <v>8315</v>
      </c>
      <c r="J2926" s="2" t="s">
        <v>8314</v>
      </c>
    </row>
    <row r="2927" spans="1:10">
      <c r="A2927" s="2" t="s">
        <v>8160</v>
      </c>
      <c r="B2927" s="2" t="s">
        <v>8159</v>
      </c>
      <c r="C2927" s="2" t="s">
        <v>222</v>
      </c>
      <c r="D2927" s="3">
        <v>46193</v>
      </c>
      <c r="E2927" s="4">
        <v>1562.68</v>
      </c>
      <c r="F2927" s="4">
        <v>1311.64</v>
      </c>
      <c r="G2927" s="4">
        <v>1004.1599999999999</v>
      </c>
      <c r="H2927" s="2" t="s">
        <v>6</v>
      </c>
      <c r="I2927" s="2" t="s">
        <v>8316</v>
      </c>
      <c r="J2927" s="2" t="s">
        <v>8314</v>
      </c>
    </row>
    <row r="2928" spans="1:10">
      <c r="A2928" s="2" t="s">
        <v>8162</v>
      </c>
      <c r="B2928" s="2" t="s">
        <v>8161</v>
      </c>
      <c r="C2928" s="2" t="s">
        <v>222</v>
      </c>
      <c r="D2928" s="3">
        <v>46211</v>
      </c>
      <c r="E2928" s="4">
        <v>11895.57</v>
      </c>
      <c r="F2928" s="4">
        <v>10481.34</v>
      </c>
      <c r="G2928" s="4">
        <v>15556.529999999995</v>
      </c>
      <c r="H2928" s="2" t="s">
        <v>6</v>
      </c>
      <c r="I2928" s="2" t="s">
        <v>8316</v>
      </c>
      <c r="J2928" s="2" t="s">
        <v>8314</v>
      </c>
    </row>
    <row r="2929" spans="1:10">
      <c r="A2929" s="2" t="s">
        <v>8164</v>
      </c>
      <c r="B2929" s="2" t="s">
        <v>8163</v>
      </c>
      <c r="C2929" s="2" t="s">
        <v>230</v>
      </c>
      <c r="D2929" s="3">
        <v>46210</v>
      </c>
      <c r="E2929" s="4">
        <v>63.41</v>
      </c>
      <c r="F2929" s="4">
        <v>55.23</v>
      </c>
      <c r="G2929" s="4">
        <v>343.56</v>
      </c>
      <c r="H2929" s="2" t="s">
        <v>6</v>
      </c>
      <c r="I2929" s="2" t="s">
        <v>8316</v>
      </c>
      <c r="J2929" s="2" t="s">
        <v>8314</v>
      </c>
    </row>
    <row r="2930" spans="1:10">
      <c r="A2930" s="2" t="s">
        <v>8166</v>
      </c>
      <c r="B2930" s="2" t="s">
        <v>8165</v>
      </c>
      <c r="C2930" s="2" t="s">
        <v>244</v>
      </c>
      <c r="D2930" s="3">
        <v>46229</v>
      </c>
      <c r="E2930" s="4">
        <v>8218.51</v>
      </c>
      <c r="F2930" s="4">
        <v>7608.69</v>
      </c>
      <c r="G2930" s="4">
        <v>15245.500000000015</v>
      </c>
      <c r="H2930" s="2" t="s">
        <v>6</v>
      </c>
      <c r="I2930" s="2" t="s">
        <v>8313</v>
      </c>
      <c r="J2930" s="2" t="s">
        <v>8314</v>
      </c>
    </row>
    <row r="2931" spans="1:10">
      <c r="A2931" s="2" t="s">
        <v>8168</v>
      </c>
      <c r="B2931" s="2" t="s">
        <v>8167</v>
      </c>
      <c r="C2931" s="2" t="s">
        <v>222</v>
      </c>
      <c r="D2931" s="3">
        <v>46224</v>
      </c>
      <c r="E2931" s="4">
        <v>4076.64</v>
      </c>
      <c r="F2931" s="4">
        <v>3821.84</v>
      </c>
      <c r="G2931" s="4">
        <v>2038.3999999999978</v>
      </c>
      <c r="H2931" s="2" t="s">
        <v>6</v>
      </c>
      <c r="I2931" s="2" t="s">
        <v>8315</v>
      </c>
      <c r="J2931" s="2" t="s">
        <v>8314</v>
      </c>
    </row>
    <row r="2932" spans="1:10">
      <c r="A2932" s="2" t="s">
        <v>8170</v>
      </c>
      <c r="B2932" s="2" t="s">
        <v>8169</v>
      </c>
      <c r="C2932" s="2" t="s">
        <v>185</v>
      </c>
      <c r="D2932" s="3">
        <v>46208</v>
      </c>
      <c r="E2932" s="4">
        <v>48.61</v>
      </c>
      <c r="F2932" s="4">
        <v>46.85</v>
      </c>
      <c r="G2932" s="4">
        <v>47.519999999999946</v>
      </c>
      <c r="H2932" s="2" t="s">
        <v>6</v>
      </c>
      <c r="I2932" s="2" t="s">
        <v>8315</v>
      </c>
      <c r="J2932" s="2" t="s">
        <v>8314</v>
      </c>
    </row>
    <row r="2933" spans="1:10">
      <c r="A2933" s="2" t="s">
        <v>8172</v>
      </c>
      <c r="B2933" s="2" t="s">
        <v>8171</v>
      </c>
      <c r="C2933" s="2" t="s">
        <v>229</v>
      </c>
      <c r="D2933" s="3">
        <v>46207</v>
      </c>
      <c r="E2933" s="4">
        <v>267.33</v>
      </c>
      <c r="F2933" s="4">
        <v>253.66</v>
      </c>
      <c r="G2933" s="4">
        <v>492.11999999999955</v>
      </c>
      <c r="H2933" s="2" t="s">
        <v>6</v>
      </c>
      <c r="I2933" s="2" t="s">
        <v>8316</v>
      </c>
      <c r="J2933" s="2" t="s">
        <v>8314</v>
      </c>
    </row>
    <row r="2934" spans="1:10">
      <c r="A2934" s="2" t="s">
        <v>8174</v>
      </c>
      <c r="B2934" s="2" t="s">
        <v>8173</v>
      </c>
      <c r="C2934" s="2" t="s">
        <v>223</v>
      </c>
      <c r="D2934" s="3">
        <v>46206</v>
      </c>
      <c r="E2934" s="4">
        <v>1257.3399999999999</v>
      </c>
      <c r="F2934" s="4">
        <v>1167.51</v>
      </c>
      <c r="G2934" s="4">
        <v>2874.5599999999977</v>
      </c>
      <c r="H2934" s="2" t="s">
        <v>6</v>
      </c>
      <c r="I2934" s="2" t="s">
        <v>8316</v>
      </c>
      <c r="J2934" s="2" t="s">
        <v>8314</v>
      </c>
    </row>
    <row r="2935" spans="1:10">
      <c r="A2935" s="2" t="s">
        <v>8176</v>
      </c>
      <c r="B2935" s="2" t="s">
        <v>8175</v>
      </c>
      <c r="C2935" s="2" t="s">
        <v>237</v>
      </c>
      <c r="D2935" s="3">
        <v>46206</v>
      </c>
      <c r="E2935" s="4">
        <v>1372.98</v>
      </c>
      <c r="F2935" s="4">
        <v>1298.21</v>
      </c>
      <c r="G2935" s="4">
        <v>1121.5499999999997</v>
      </c>
      <c r="H2935" s="2" t="s">
        <v>6</v>
      </c>
      <c r="I2935" s="2" t="s">
        <v>8316</v>
      </c>
      <c r="J2935" s="2" t="s">
        <v>8314</v>
      </c>
    </row>
    <row r="2936" spans="1:10">
      <c r="A2936" s="2" t="s">
        <v>8178</v>
      </c>
      <c r="B2936" s="2" t="s">
        <v>8177</v>
      </c>
      <c r="C2936" s="2" t="s">
        <v>181</v>
      </c>
      <c r="D2936" s="3">
        <v>46219</v>
      </c>
      <c r="E2936" s="4">
        <v>184.37</v>
      </c>
      <c r="F2936" s="4">
        <v>171.44</v>
      </c>
      <c r="G2936" s="4">
        <v>206.88000000000011</v>
      </c>
      <c r="H2936" s="2" t="s">
        <v>6</v>
      </c>
      <c r="I2936" s="2" t="s">
        <v>8313</v>
      </c>
      <c r="J2936" s="2" t="s">
        <v>8314</v>
      </c>
    </row>
    <row r="2937" spans="1:10">
      <c r="A2937" s="2" t="s">
        <v>8180</v>
      </c>
      <c r="B2937" s="2" t="s">
        <v>8179</v>
      </c>
      <c r="C2937" s="2" t="s">
        <v>241</v>
      </c>
      <c r="D2937" s="3">
        <v>46205</v>
      </c>
      <c r="E2937" s="4">
        <v>267.76</v>
      </c>
      <c r="F2937" s="4">
        <v>254.61</v>
      </c>
      <c r="G2937" s="4">
        <v>539.14999999999907</v>
      </c>
      <c r="H2937" s="2" t="s">
        <v>6</v>
      </c>
      <c r="I2937" s="2" t="s">
        <v>8315</v>
      </c>
      <c r="J2937" s="2" t="s">
        <v>8314</v>
      </c>
    </row>
    <row r="2938" spans="1:10">
      <c r="A2938" s="2" t="s">
        <v>8182</v>
      </c>
      <c r="B2938" s="2" t="s">
        <v>8181</v>
      </c>
      <c r="C2938" s="2" t="s">
        <v>252</v>
      </c>
      <c r="D2938" s="3">
        <v>46210</v>
      </c>
      <c r="E2938" s="4">
        <v>4142.7700000000004</v>
      </c>
      <c r="F2938" s="4">
        <v>3629.75</v>
      </c>
      <c r="G2938" s="4">
        <v>1026.0400000000009</v>
      </c>
      <c r="H2938" s="2" t="s">
        <v>6</v>
      </c>
      <c r="I2938" s="2" t="s">
        <v>8313</v>
      </c>
      <c r="J2938" s="2" t="s">
        <v>8314</v>
      </c>
    </row>
    <row r="2939" spans="1:10">
      <c r="A2939" s="2" t="s">
        <v>8184</v>
      </c>
      <c r="B2939" s="2" t="s">
        <v>8183</v>
      </c>
      <c r="C2939" s="2" t="s">
        <v>257</v>
      </c>
      <c r="D2939" s="3">
        <v>46203</v>
      </c>
      <c r="E2939" s="4">
        <v>1363.1</v>
      </c>
      <c r="F2939" s="4">
        <v>1175.6199999999999</v>
      </c>
      <c r="G2939" s="4">
        <v>2624.7200000000003</v>
      </c>
      <c r="H2939" s="2" t="s">
        <v>6</v>
      </c>
      <c r="I2939" s="2" t="s">
        <v>8316</v>
      </c>
      <c r="J2939" s="2" t="s">
        <v>8314</v>
      </c>
    </row>
    <row r="2940" spans="1:10">
      <c r="A2940" s="2" t="s">
        <v>8186</v>
      </c>
      <c r="B2940" s="2" t="s">
        <v>8185</v>
      </c>
      <c r="C2940" s="2" t="s">
        <v>241</v>
      </c>
      <c r="D2940" s="3">
        <v>46202</v>
      </c>
      <c r="E2940" s="4">
        <v>848.19</v>
      </c>
      <c r="F2940" s="4">
        <v>819.11</v>
      </c>
      <c r="G2940" s="4">
        <v>1163.2000000000016</v>
      </c>
      <c r="H2940" s="2" t="s">
        <v>6</v>
      </c>
      <c r="I2940" s="2" t="s">
        <v>8316</v>
      </c>
      <c r="J2940" s="2" t="s">
        <v>8314</v>
      </c>
    </row>
    <row r="2941" spans="1:10">
      <c r="A2941" s="2" t="s">
        <v>8188</v>
      </c>
      <c r="B2941" s="2" t="s">
        <v>8187</v>
      </c>
      <c r="C2941" s="2" t="s">
        <v>215</v>
      </c>
      <c r="D2941" s="3">
        <v>46201</v>
      </c>
      <c r="E2941" s="4">
        <v>541.53</v>
      </c>
      <c r="F2941" s="4">
        <v>438.87</v>
      </c>
      <c r="G2941" s="4">
        <v>3285.119999999999</v>
      </c>
      <c r="H2941" s="2" t="s">
        <v>6</v>
      </c>
      <c r="I2941" s="2" t="s">
        <v>8313</v>
      </c>
      <c r="J2941" s="2" t="s">
        <v>8314</v>
      </c>
    </row>
    <row r="2942" spans="1:10">
      <c r="A2942" s="2" t="s">
        <v>8190</v>
      </c>
      <c r="B2942" s="2" t="s">
        <v>8189</v>
      </c>
      <c r="C2942" s="2" t="s">
        <v>257</v>
      </c>
      <c r="D2942" s="3">
        <v>46200</v>
      </c>
      <c r="E2942" s="4">
        <v>1551.07</v>
      </c>
      <c r="F2942" s="4">
        <v>1353.15</v>
      </c>
      <c r="G2942" s="4">
        <v>6135.519999999995</v>
      </c>
      <c r="H2942" s="2" t="s">
        <v>6</v>
      </c>
      <c r="I2942" s="2" t="s">
        <v>8313</v>
      </c>
      <c r="J2942" s="2" t="s">
        <v>8314</v>
      </c>
    </row>
    <row r="2943" spans="1:10">
      <c r="A2943" s="2" t="s">
        <v>8192</v>
      </c>
      <c r="B2943" s="2" t="s">
        <v>8191</v>
      </c>
      <c r="C2943" s="2" t="s">
        <v>227</v>
      </c>
      <c r="D2943" s="3">
        <v>46213</v>
      </c>
      <c r="E2943" s="4">
        <v>258.99</v>
      </c>
      <c r="F2943" s="4">
        <v>229.42</v>
      </c>
      <c r="G2943" s="4">
        <v>443.5500000000003</v>
      </c>
      <c r="H2943" s="2" t="s">
        <v>6</v>
      </c>
      <c r="I2943" s="2" t="s">
        <v>8316</v>
      </c>
      <c r="J2943" s="2" t="s">
        <v>8314</v>
      </c>
    </row>
    <row r="2944" spans="1:10">
      <c r="A2944" s="2" t="s">
        <v>8194</v>
      </c>
      <c r="B2944" s="2" t="s">
        <v>8193</v>
      </c>
      <c r="C2944" s="2" t="s">
        <v>185</v>
      </c>
      <c r="D2944" s="3">
        <v>46214</v>
      </c>
      <c r="E2944" s="4">
        <v>47.97</v>
      </c>
      <c r="F2944" s="4">
        <v>43.66</v>
      </c>
      <c r="G2944" s="4">
        <v>129.30000000000007</v>
      </c>
      <c r="H2944" s="2" t="s">
        <v>6</v>
      </c>
      <c r="I2944" s="2" t="s">
        <v>8316</v>
      </c>
      <c r="J2944" s="2" t="s">
        <v>8314</v>
      </c>
    </row>
    <row r="2945" spans="1:10">
      <c r="A2945" s="2" t="s">
        <v>8196</v>
      </c>
      <c r="B2945" s="2" t="s">
        <v>8195</v>
      </c>
      <c r="C2945" s="2" t="s">
        <v>247</v>
      </c>
      <c r="D2945" s="3">
        <v>46198</v>
      </c>
      <c r="E2945" s="4">
        <v>648.6</v>
      </c>
      <c r="F2945" s="4">
        <v>620.51</v>
      </c>
      <c r="G2945" s="4">
        <v>1011.2400000000011</v>
      </c>
      <c r="H2945" s="2" t="s">
        <v>6</v>
      </c>
      <c r="I2945" s="2" t="s">
        <v>8316</v>
      </c>
      <c r="J2945" s="2" t="s">
        <v>8314</v>
      </c>
    </row>
    <row r="2946" spans="1:10">
      <c r="A2946" s="2" t="s">
        <v>8198</v>
      </c>
      <c r="B2946" s="2" t="s">
        <v>8197</v>
      </c>
      <c r="C2946" s="2" t="s">
        <v>230</v>
      </c>
      <c r="D2946" s="3">
        <v>46197</v>
      </c>
      <c r="E2946" s="4">
        <v>98.5</v>
      </c>
      <c r="F2946" s="4">
        <v>80.42</v>
      </c>
      <c r="G2946" s="4">
        <v>18.079999999999998</v>
      </c>
      <c r="H2946" s="2" t="s">
        <v>6</v>
      </c>
      <c r="I2946" s="2" t="s">
        <v>8313</v>
      </c>
      <c r="J2946" s="2" t="s">
        <v>8314</v>
      </c>
    </row>
    <row r="2947" spans="1:10">
      <c r="A2947" s="2" t="s">
        <v>8200</v>
      </c>
      <c r="B2947" s="2" t="s">
        <v>8199</v>
      </c>
      <c r="C2947" s="2" t="s">
        <v>194</v>
      </c>
      <c r="D2947" s="3">
        <v>46217</v>
      </c>
      <c r="E2947" s="4">
        <v>7640.04</v>
      </c>
      <c r="F2947" s="4">
        <v>6847.09</v>
      </c>
      <c r="G2947" s="4">
        <v>9515.3999999999978</v>
      </c>
      <c r="H2947" s="2" t="s">
        <v>6</v>
      </c>
      <c r="I2947" s="2" t="s">
        <v>8313</v>
      </c>
      <c r="J2947" s="2" t="s">
        <v>8314</v>
      </c>
    </row>
    <row r="2948" spans="1:10">
      <c r="A2948" s="2" t="s">
        <v>8202</v>
      </c>
      <c r="B2948" s="2" t="s">
        <v>8201</v>
      </c>
      <c r="C2948" s="2" t="s">
        <v>230</v>
      </c>
      <c r="D2948" s="3">
        <v>46214</v>
      </c>
      <c r="E2948" s="4">
        <v>93.65</v>
      </c>
      <c r="F2948" s="4">
        <v>83.35</v>
      </c>
      <c r="G2948" s="4">
        <v>185.4000000000002</v>
      </c>
      <c r="H2948" s="2" t="s">
        <v>6</v>
      </c>
      <c r="I2948" s="2" t="s">
        <v>8315</v>
      </c>
      <c r="J2948" s="2" t="s">
        <v>8314</v>
      </c>
    </row>
    <row r="2949" spans="1:10">
      <c r="A2949" s="2" t="s">
        <v>8204</v>
      </c>
      <c r="B2949" s="2" t="s">
        <v>8203</v>
      </c>
      <c r="C2949" s="2" t="s">
        <v>226</v>
      </c>
      <c r="D2949" s="3">
        <v>46213</v>
      </c>
      <c r="E2949" s="4">
        <v>1201.56</v>
      </c>
      <c r="F2949" s="4">
        <v>1055.92</v>
      </c>
      <c r="G2949" s="4">
        <v>4223.5599999999959</v>
      </c>
      <c r="H2949" s="2" t="s">
        <v>6</v>
      </c>
      <c r="I2949" s="2" t="s">
        <v>8313</v>
      </c>
      <c r="J2949" s="2" t="s">
        <v>8314</v>
      </c>
    </row>
    <row r="2950" spans="1:10">
      <c r="A2950" s="2" t="s">
        <v>8206</v>
      </c>
      <c r="B2950" s="2" t="s">
        <v>8205</v>
      </c>
      <c r="C2950" s="2" t="s">
        <v>235</v>
      </c>
      <c r="D2950" s="3">
        <v>46213</v>
      </c>
      <c r="E2950" s="4">
        <v>812.82</v>
      </c>
      <c r="F2950" s="4">
        <v>707.95</v>
      </c>
      <c r="G2950" s="4">
        <v>1782.79</v>
      </c>
      <c r="H2950" s="2" t="s">
        <v>6</v>
      </c>
      <c r="I2950" s="2" t="s">
        <v>8316</v>
      </c>
      <c r="J2950" s="2" t="s">
        <v>8314</v>
      </c>
    </row>
    <row r="2951" spans="1:10">
      <c r="A2951" s="2" t="s">
        <v>8208</v>
      </c>
      <c r="B2951" s="2" t="s">
        <v>8207</v>
      </c>
      <c r="C2951" s="2" t="s">
        <v>241</v>
      </c>
      <c r="D2951" s="3">
        <v>46218</v>
      </c>
      <c r="E2951" s="4">
        <v>491.8</v>
      </c>
      <c r="F2951" s="4">
        <v>454.14</v>
      </c>
      <c r="G2951" s="4">
        <v>1054.4800000000007</v>
      </c>
      <c r="H2951" s="2" t="s">
        <v>6</v>
      </c>
      <c r="I2951" s="2" t="s">
        <v>8316</v>
      </c>
      <c r="J2951" s="2" t="s">
        <v>8314</v>
      </c>
    </row>
    <row r="2952" spans="1:10">
      <c r="A2952" s="2" t="s">
        <v>8210</v>
      </c>
      <c r="B2952" s="2" t="s">
        <v>8209</v>
      </c>
      <c r="C2952" s="2" t="s">
        <v>242</v>
      </c>
      <c r="D2952" s="3">
        <v>46212</v>
      </c>
      <c r="E2952" s="4">
        <v>44.69</v>
      </c>
      <c r="F2952" s="4">
        <v>41.29</v>
      </c>
      <c r="G2952" s="4">
        <v>44.199999999999982</v>
      </c>
      <c r="H2952" s="2" t="s">
        <v>6</v>
      </c>
      <c r="I2952" s="2" t="s">
        <v>8313</v>
      </c>
      <c r="J2952" s="2" t="s">
        <v>8314</v>
      </c>
    </row>
    <row r="2953" spans="1:10">
      <c r="A2953" s="2" t="s">
        <v>8212</v>
      </c>
      <c r="B2953" s="2" t="s">
        <v>8211</v>
      </c>
      <c r="C2953" s="2" t="s">
        <v>194</v>
      </c>
      <c r="D2953" s="3">
        <v>46211</v>
      </c>
      <c r="E2953" s="4">
        <v>7354.16</v>
      </c>
      <c r="F2953" s="4">
        <v>7032.42</v>
      </c>
      <c r="G2953" s="4">
        <v>11260.899999999992</v>
      </c>
      <c r="H2953" s="2" t="s">
        <v>6</v>
      </c>
      <c r="I2953" s="2" t="s">
        <v>8313</v>
      </c>
      <c r="J2953" s="2" t="s">
        <v>8314</v>
      </c>
    </row>
    <row r="2954" spans="1:10">
      <c r="A2954" s="2" t="s">
        <v>8214</v>
      </c>
      <c r="B2954" s="2" t="s">
        <v>8213</v>
      </c>
      <c r="C2954" s="2" t="s">
        <v>240</v>
      </c>
      <c r="D2954" s="3">
        <v>46212</v>
      </c>
      <c r="E2954" s="4">
        <v>1281.67</v>
      </c>
      <c r="F2954" s="4">
        <v>1053.19</v>
      </c>
      <c r="G2954" s="4">
        <v>685.44</v>
      </c>
      <c r="H2954" s="2" t="s">
        <v>6</v>
      </c>
      <c r="I2954" s="2" t="s">
        <v>8313</v>
      </c>
      <c r="J2954" s="2" t="s">
        <v>8314</v>
      </c>
    </row>
    <row r="2955" spans="1:10">
      <c r="A2955" s="2" t="s">
        <v>8216</v>
      </c>
      <c r="B2955" s="2" t="s">
        <v>8215</v>
      </c>
      <c r="C2955" s="2" t="s">
        <v>221</v>
      </c>
      <c r="D2955" s="3">
        <v>46210</v>
      </c>
      <c r="E2955" s="4">
        <v>1359.98</v>
      </c>
      <c r="F2955" s="4">
        <v>1306.24</v>
      </c>
      <c r="G2955" s="4">
        <v>1988.3800000000003</v>
      </c>
      <c r="H2955" s="2" t="s">
        <v>6</v>
      </c>
      <c r="I2955" s="2" t="s">
        <v>8313</v>
      </c>
      <c r="J2955" s="2" t="s">
        <v>8314</v>
      </c>
    </row>
    <row r="2956" spans="1:10">
      <c r="A2956" s="2" t="s">
        <v>8218</v>
      </c>
      <c r="B2956" s="2" t="s">
        <v>8217</v>
      </c>
      <c r="C2956" s="2" t="s">
        <v>190</v>
      </c>
      <c r="D2956" s="3">
        <v>46218</v>
      </c>
      <c r="E2956" s="4">
        <v>786.91</v>
      </c>
      <c r="F2956" s="4">
        <v>740.14</v>
      </c>
      <c r="G2956" s="4">
        <v>841.85999999999967</v>
      </c>
      <c r="H2956" s="2" t="s">
        <v>6</v>
      </c>
      <c r="I2956" s="2" t="s">
        <v>8313</v>
      </c>
      <c r="J2956" s="2" t="s">
        <v>8314</v>
      </c>
    </row>
    <row r="2957" spans="1:10">
      <c r="A2957" s="2" t="s">
        <v>8220</v>
      </c>
      <c r="B2957" s="2" t="s">
        <v>8219</v>
      </c>
      <c r="C2957" s="2" t="s">
        <v>243</v>
      </c>
      <c r="D2957" s="3">
        <v>46221</v>
      </c>
      <c r="E2957" s="4">
        <v>93.93</v>
      </c>
      <c r="F2957" s="4">
        <v>82.54</v>
      </c>
      <c r="G2957" s="4">
        <v>216.41000000000003</v>
      </c>
      <c r="H2957" s="2" t="s">
        <v>6</v>
      </c>
      <c r="I2957" s="2" t="s">
        <v>8316</v>
      </c>
      <c r="J2957" s="2" t="s">
        <v>8314</v>
      </c>
    </row>
    <row r="2958" spans="1:10">
      <c r="A2958" s="2" t="s">
        <v>8222</v>
      </c>
      <c r="B2958" s="2" t="s">
        <v>8221</v>
      </c>
      <c r="C2958" s="2" t="s">
        <v>240</v>
      </c>
      <c r="D2958" s="3">
        <v>46208</v>
      </c>
      <c r="E2958" s="4">
        <v>1809.74</v>
      </c>
      <c r="F2958" s="4">
        <v>1504.3</v>
      </c>
      <c r="G2958" s="4">
        <v>4581.6000000000004</v>
      </c>
      <c r="H2958" s="2" t="s">
        <v>6</v>
      </c>
      <c r="I2958" s="2" t="s">
        <v>8316</v>
      </c>
      <c r="J2958" s="2" t="s">
        <v>8314</v>
      </c>
    </row>
    <row r="2959" spans="1:10">
      <c r="A2959" s="2" t="s">
        <v>8224</v>
      </c>
      <c r="B2959" s="2" t="s">
        <v>8223</v>
      </c>
      <c r="C2959" s="2" t="s">
        <v>204</v>
      </c>
      <c r="D2959" s="3">
        <v>46208</v>
      </c>
      <c r="E2959" s="4">
        <v>857.67</v>
      </c>
      <c r="F2959" s="4">
        <v>749.17</v>
      </c>
      <c r="G2959" s="4">
        <v>4014.5</v>
      </c>
      <c r="H2959" s="2" t="s">
        <v>6</v>
      </c>
      <c r="I2959" s="2" t="s">
        <v>8313</v>
      </c>
      <c r="J2959" s="2" t="s">
        <v>8314</v>
      </c>
    </row>
    <row r="2960" spans="1:10">
      <c r="A2960" s="2" t="s">
        <v>8226</v>
      </c>
      <c r="B2960" s="2" t="s">
        <v>8225</v>
      </c>
      <c r="C2960" s="2" t="s">
        <v>236</v>
      </c>
      <c r="D2960" s="3">
        <v>46207</v>
      </c>
      <c r="E2960" s="4">
        <v>2637.96</v>
      </c>
      <c r="F2960" s="4">
        <v>2519.63</v>
      </c>
      <c r="G2960" s="4">
        <v>3313.239999999998</v>
      </c>
      <c r="H2960" s="2" t="s">
        <v>6</v>
      </c>
      <c r="I2960" s="2" t="s">
        <v>8315</v>
      </c>
      <c r="J2960" s="2" t="s">
        <v>8314</v>
      </c>
    </row>
    <row r="2961" spans="1:10">
      <c r="A2961" s="2" t="s">
        <v>8228</v>
      </c>
      <c r="B2961" s="2" t="s">
        <v>8227</v>
      </c>
      <c r="C2961" s="2" t="s">
        <v>194</v>
      </c>
      <c r="D2961" s="3">
        <v>46210</v>
      </c>
      <c r="E2961" s="4">
        <v>7350.12</v>
      </c>
      <c r="F2961" s="4">
        <v>7120.28</v>
      </c>
      <c r="G2961" s="4">
        <v>4366.9600000000028</v>
      </c>
      <c r="H2961" s="2" t="s">
        <v>6</v>
      </c>
      <c r="I2961" s="2" t="s">
        <v>8316</v>
      </c>
      <c r="J2961" s="2" t="s">
        <v>8314</v>
      </c>
    </row>
    <row r="2962" spans="1:10">
      <c r="A2962" s="2" t="s">
        <v>8230</v>
      </c>
      <c r="B2962" s="2" t="s">
        <v>8229</v>
      </c>
      <c r="C2962" s="2" t="s">
        <v>234</v>
      </c>
      <c r="D2962" s="3">
        <v>46205</v>
      </c>
      <c r="E2962" s="4">
        <v>1163.3499999999999</v>
      </c>
      <c r="F2962" s="4">
        <v>1070.55</v>
      </c>
      <c r="G2962" s="4">
        <v>927.99999999999955</v>
      </c>
      <c r="H2962" s="2" t="s">
        <v>6</v>
      </c>
      <c r="I2962" s="2" t="s">
        <v>8316</v>
      </c>
      <c r="J2962" s="2" t="s">
        <v>8314</v>
      </c>
    </row>
    <row r="2963" spans="1:10">
      <c r="A2963" s="2" t="s">
        <v>8232</v>
      </c>
      <c r="B2963" s="2" t="s">
        <v>8231</v>
      </c>
      <c r="C2963" s="2" t="s">
        <v>252</v>
      </c>
      <c r="D2963" s="3">
        <v>46204</v>
      </c>
      <c r="E2963" s="4">
        <v>1784.66</v>
      </c>
      <c r="F2963" s="4">
        <v>1565.4</v>
      </c>
      <c r="G2963" s="4">
        <v>4165.9399999999996</v>
      </c>
      <c r="H2963" s="2" t="s">
        <v>6</v>
      </c>
      <c r="I2963" s="2" t="s">
        <v>8315</v>
      </c>
      <c r="J2963" s="2" t="s">
        <v>8314</v>
      </c>
    </row>
    <row r="2964" spans="1:10">
      <c r="A2964" s="2" t="s">
        <v>8234</v>
      </c>
      <c r="B2964" s="2" t="s">
        <v>8233</v>
      </c>
      <c r="C2964" s="2" t="s">
        <v>218</v>
      </c>
      <c r="D2964" s="3">
        <v>46208</v>
      </c>
      <c r="E2964" s="4">
        <v>9624.5</v>
      </c>
      <c r="F2964" s="4">
        <v>8247.07</v>
      </c>
      <c r="G2964" s="4">
        <v>55097.200000000012</v>
      </c>
      <c r="H2964" s="2" t="s">
        <v>6</v>
      </c>
      <c r="I2964" s="2" t="s">
        <v>8313</v>
      </c>
      <c r="J2964" s="2" t="s">
        <v>8314</v>
      </c>
    </row>
    <row r="2965" spans="1:10">
      <c r="A2965" s="2" t="s">
        <v>8236</v>
      </c>
      <c r="B2965" s="2" t="s">
        <v>8235</v>
      </c>
      <c r="C2965" s="2" t="s">
        <v>241</v>
      </c>
      <c r="D2965" s="3">
        <v>46204</v>
      </c>
      <c r="E2965" s="4">
        <v>855.55</v>
      </c>
      <c r="F2965" s="4">
        <v>733.01</v>
      </c>
      <c r="G2965" s="4">
        <v>612.69999999999982</v>
      </c>
      <c r="H2965" s="2" t="s">
        <v>6</v>
      </c>
      <c r="I2965" s="2" t="s">
        <v>8315</v>
      </c>
      <c r="J2965" s="2" t="s">
        <v>8314</v>
      </c>
    </row>
    <row r="2966" spans="1:10">
      <c r="A2966" s="2" t="s">
        <v>8238</v>
      </c>
      <c r="B2966" s="2" t="s">
        <v>8237</v>
      </c>
      <c r="C2966" s="2" t="s">
        <v>165</v>
      </c>
      <c r="D2966" s="3">
        <v>46225</v>
      </c>
      <c r="E2966" s="4">
        <v>1136.94</v>
      </c>
      <c r="F2966" s="4">
        <v>1042.48</v>
      </c>
      <c r="G2966" s="4">
        <v>283.38000000000011</v>
      </c>
      <c r="H2966" s="2" t="s">
        <v>6</v>
      </c>
      <c r="I2966" s="2" t="s">
        <v>8313</v>
      </c>
      <c r="J2966" s="2" t="s">
        <v>8314</v>
      </c>
    </row>
    <row r="2967" spans="1:10">
      <c r="A2967" s="2" t="s">
        <v>8240</v>
      </c>
      <c r="B2967" s="2" t="s">
        <v>8239</v>
      </c>
      <c r="C2967" s="2" t="s">
        <v>226</v>
      </c>
      <c r="D2967" s="3">
        <v>46230</v>
      </c>
      <c r="E2967" s="4">
        <v>1532.91</v>
      </c>
      <c r="F2967" s="4">
        <v>1410.8</v>
      </c>
      <c r="G2967" s="4">
        <v>3174.8600000000033</v>
      </c>
      <c r="H2967" s="2" t="s">
        <v>6</v>
      </c>
      <c r="I2967" s="2" t="s">
        <v>8315</v>
      </c>
      <c r="J2967" s="2" t="s">
        <v>8314</v>
      </c>
    </row>
    <row r="2968" spans="1:10">
      <c r="A2968" s="2" t="s">
        <v>8242</v>
      </c>
      <c r="B2968" s="2" t="s">
        <v>8241</v>
      </c>
      <c r="C2968" s="2" t="s">
        <v>224</v>
      </c>
      <c r="D2968" s="3">
        <v>46221</v>
      </c>
      <c r="E2968" s="4">
        <v>2154.5500000000002</v>
      </c>
      <c r="F2968" s="4">
        <v>1797.79</v>
      </c>
      <c r="G2968" s="4">
        <v>9989.2800000000061</v>
      </c>
      <c r="H2968" s="2" t="s">
        <v>6</v>
      </c>
      <c r="I2968" s="2" t="s">
        <v>8315</v>
      </c>
      <c r="J2968" s="2" t="s">
        <v>8314</v>
      </c>
    </row>
    <row r="2969" spans="1:10">
      <c r="A2969" s="2" t="s">
        <v>8244</v>
      </c>
      <c r="B2969" s="2" t="s">
        <v>8243</v>
      </c>
      <c r="C2969" s="2" t="s">
        <v>224</v>
      </c>
      <c r="D2969" s="3">
        <v>46228</v>
      </c>
      <c r="E2969" s="4">
        <v>2849.45</v>
      </c>
      <c r="F2969" s="4">
        <v>2544.0500000000002</v>
      </c>
      <c r="G2969" s="4">
        <v>8245.7999999999902</v>
      </c>
      <c r="H2969" s="2" t="s">
        <v>6</v>
      </c>
      <c r="I2969" s="2" t="s">
        <v>8316</v>
      </c>
      <c r="J2969" s="2" t="s">
        <v>8314</v>
      </c>
    </row>
    <row r="2970" spans="1:10">
      <c r="A2970" s="2" t="s">
        <v>8246</v>
      </c>
      <c r="B2970" s="2" t="s">
        <v>8245</v>
      </c>
      <c r="C2970" s="2" t="s">
        <v>233</v>
      </c>
      <c r="D2970" s="3">
        <v>46223</v>
      </c>
      <c r="E2970" s="4">
        <v>1695.28</v>
      </c>
      <c r="F2970" s="4">
        <v>1531.41</v>
      </c>
      <c r="G2970" s="4">
        <v>3441.2699999999977</v>
      </c>
      <c r="H2970" s="2" t="s">
        <v>6</v>
      </c>
      <c r="I2970" s="2" t="s">
        <v>8316</v>
      </c>
      <c r="J2970" s="2" t="s">
        <v>8314</v>
      </c>
    </row>
    <row r="2971" spans="1:10">
      <c r="A2971" s="2" t="s">
        <v>8248</v>
      </c>
      <c r="B2971" s="2" t="s">
        <v>8247</v>
      </c>
      <c r="C2971" s="2" t="s">
        <v>202</v>
      </c>
      <c r="D2971" s="3">
        <v>46219</v>
      </c>
      <c r="E2971" s="4">
        <v>5827.98</v>
      </c>
      <c r="F2971" s="4">
        <v>4825.04</v>
      </c>
      <c r="G2971" s="4">
        <v>29085.259999999987</v>
      </c>
      <c r="H2971" s="2" t="s">
        <v>6</v>
      </c>
      <c r="I2971" s="2" t="s">
        <v>8315</v>
      </c>
      <c r="J2971" s="2" t="s">
        <v>8314</v>
      </c>
    </row>
    <row r="2972" spans="1:10">
      <c r="A2972" s="2" t="s">
        <v>8250</v>
      </c>
      <c r="B2972" s="2" t="s">
        <v>8249</v>
      </c>
      <c r="C2972" s="2" t="s">
        <v>194</v>
      </c>
      <c r="D2972" s="3">
        <v>46218</v>
      </c>
      <c r="E2972" s="4">
        <v>9951.89</v>
      </c>
      <c r="F2972" s="4">
        <v>9098.8700000000008</v>
      </c>
      <c r="G2972" s="4">
        <v>22178.519999999964</v>
      </c>
      <c r="H2972" s="2" t="s">
        <v>6</v>
      </c>
      <c r="I2972" s="2" t="s">
        <v>8316</v>
      </c>
      <c r="J2972" s="2" t="s">
        <v>8314</v>
      </c>
    </row>
    <row r="2973" spans="1:10">
      <c r="A2973" s="2" t="s">
        <v>8252</v>
      </c>
      <c r="B2973" s="2" t="s">
        <v>8251</v>
      </c>
      <c r="C2973" s="2" t="s">
        <v>237</v>
      </c>
      <c r="D2973" s="3">
        <v>46219</v>
      </c>
      <c r="E2973" s="4">
        <v>2144.9699999999998</v>
      </c>
      <c r="F2973" s="4">
        <v>2046.1</v>
      </c>
      <c r="G2973" s="4">
        <v>790.95999999999913</v>
      </c>
      <c r="H2973" s="2" t="s">
        <v>6</v>
      </c>
      <c r="I2973" s="2" t="s">
        <v>8313</v>
      </c>
      <c r="J2973" s="2" t="s">
        <v>8314</v>
      </c>
    </row>
    <row r="2974" spans="1:10">
      <c r="A2974" s="2" t="s">
        <v>8254</v>
      </c>
      <c r="B2974" s="2" t="s">
        <v>8253</v>
      </c>
      <c r="C2974" s="2" t="s">
        <v>239</v>
      </c>
      <c r="D2974" s="3">
        <v>46223</v>
      </c>
      <c r="E2974" s="4">
        <v>222.24</v>
      </c>
      <c r="F2974" s="4">
        <v>194.12</v>
      </c>
      <c r="G2974" s="4">
        <v>224.96000000000004</v>
      </c>
      <c r="H2974" s="2" t="s">
        <v>6</v>
      </c>
      <c r="I2974" s="2" t="s">
        <v>8315</v>
      </c>
      <c r="J2974" s="2" t="s">
        <v>8314</v>
      </c>
    </row>
    <row r="2975" spans="1:10">
      <c r="A2975" s="2" t="s">
        <v>8256</v>
      </c>
      <c r="B2975" s="2" t="s">
        <v>8255</v>
      </c>
      <c r="C2975" s="2" t="s">
        <v>170</v>
      </c>
      <c r="D2975" s="3">
        <v>46215</v>
      </c>
      <c r="E2975" s="4">
        <v>233.47</v>
      </c>
      <c r="F2975" s="4">
        <v>211.7</v>
      </c>
      <c r="G2975" s="4">
        <v>283.0100000000001</v>
      </c>
      <c r="H2975" s="2" t="s">
        <v>6</v>
      </c>
      <c r="I2975" s="2" t="s">
        <v>8313</v>
      </c>
      <c r="J2975" s="2" t="s">
        <v>8314</v>
      </c>
    </row>
    <row r="2976" spans="1:10">
      <c r="A2976" s="2" t="s">
        <v>8258</v>
      </c>
      <c r="B2976" s="2" t="s">
        <v>8257</v>
      </c>
      <c r="C2976" s="2" t="s">
        <v>165</v>
      </c>
      <c r="D2976" s="3">
        <v>46215</v>
      </c>
      <c r="E2976" s="4">
        <v>1071.73</v>
      </c>
      <c r="F2976" s="4">
        <v>976.52</v>
      </c>
      <c r="G2976" s="4">
        <v>856.89000000000033</v>
      </c>
      <c r="H2976" s="2" t="s">
        <v>6</v>
      </c>
      <c r="I2976" s="2" t="s">
        <v>8315</v>
      </c>
      <c r="J2976" s="2" t="s">
        <v>8314</v>
      </c>
    </row>
    <row r="2977" spans="1:10">
      <c r="A2977" s="2" t="s">
        <v>8260</v>
      </c>
      <c r="B2977" s="2" t="s">
        <v>8259</v>
      </c>
      <c r="C2977" s="2" t="s">
        <v>258</v>
      </c>
      <c r="D2977" s="3">
        <v>46214</v>
      </c>
      <c r="E2977" s="4">
        <v>10369.49</v>
      </c>
      <c r="F2977" s="4">
        <v>9999.58</v>
      </c>
      <c r="G2977" s="4">
        <v>7398.1999999999971</v>
      </c>
      <c r="H2977" s="2" t="s">
        <v>6</v>
      </c>
      <c r="I2977" s="2" t="s">
        <v>8313</v>
      </c>
      <c r="J2977" s="2" t="s">
        <v>8314</v>
      </c>
    </row>
    <row r="2978" spans="1:10">
      <c r="A2978" s="2" t="s">
        <v>8262</v>
      </c>
      <c r="B2978" s="2" t="s">
        <v>8261</v>
      </c>
      <c r="C2978" s="2" t="s">
        <v>165</v>
      </c>
      <c r="D2978" s="3">
        <v>46215</v>
      </c>
      <c r="E2978" s="4">
        <v>1626.82</v>
      </c>
      <c r="F2978" s="4">
        <v>1532.64</v>
      </c>
      <c r="G2978" s="4">
        <v>2542.8599999999956</v>
      </c>
      <c r="H2978" s="2" t="s">
        <v>6</v>
      </c>
      <c r="I2978" s="2" t="s">
        <v>8313</v>
      </c>
      <c r="J2978" s="2" t="s">
        <v>8314</v>
      </c>
    </row>
    <row r="2979" spans="1:10">
      <c r="A2979" s="2" t="s">
        <v>8264</v>
      </c>
      <c r="B2979" s="2" t="s">
        <v>8263</v>
      </c>
      <c r="C2979" s="2" t="s">
        <v>218</v>
      </c>
      <c r="D2979" s="3">
        <v>46212</v>
      </c>
      <c r="E2979" s="4">
        <v>7076.62</v>
      </c>
      <c r="F2979" s="4">
        <v>6019.54</v>
      </c>
      <c r="G2979" s="4">
        <v>25369.919999999998</v>
      </c>
      <c r="H2979" s="2" t="s">
        <v>6</v>
      </c>
      <c r="I2979" s="2" t="s">
        <v>8316</v>
      </c>
      <c r="J2979" s="2" t="s">
        <v>8314</v>
      </c>
    </row>
    <row r="2980" spans="1:10">
      <c r="A2980" s="2" t="s">
        <v>8266</v>
      </c>
      <c r="B2980" s="2" t="s">
        <v>8265</v>
      </c>
      <c r="C2980" s="2" t="s">
        <v>204</v>
      </c>
      <c r="D2980" s="3">
        <v>46212</v>
      </c>
      <c r="E2980" s="4">
        <v>525.08000000000004</v>
      </c>
      <c r="F2980" s="4">
        <v>490.71</v>
      </c>
      <c r="G2980" s="4">
        <v>1271.6900000000023</v>
      </c>
      <c r="H2980" s="2" t="s">
        <v>6</v>
      </c>
      <c r="I2980" s="2" t="s">
        <v>8316</v>
      </c>
      <c r="J2980" s="2" t="s">
        <v>8314</v>
      </c>
    </row>
    <row r="2981" spans="1:10">
      <c r="A2981" s="2" t="s">
        <v>8268</v>
      </c>
      <c r="B2981" s="2" t="s">
        <v>8267</v>
      </c>
      <c r="C2981" s="2" t="s">
        <v>204</v>
      </c>
      <c r="D2981" s="3">
        <v>46211</v>
      </c>
      <c r="E2981" s="4">
        <v>832.88</v>
      </c>
      <c r="F2981" s="4">
        <v>721.76</v>
      </c>
      <c r="G2981" s="4">
        <v>3666.96</v>
      </c>
      <c r="H2981" s="2" t="s">
        <v>6</v>
      </c>
      <c r="I2981" s="2" t="s">
        <v>8316</v>
      </c>
      <c r="J2981" s="2" t="s">
        <v>8314</v>
      </c>
    </row>
    <row r="2982" spans="1:10">
      <c r="A2982" s="2" t="s">
        <v>8270</v>
      </c>
      <c r="B2982" s="2" t="s">
        <v>8269</v>
      </c>
      <c r="C2982" s="2" t="s">
        <v>237</v>
      </c>
      <c r="D2982" s="3">
        <v>46210</v>
      </c>
      <c r="E2982" s="4">
        <v>1414.56</v>
      </c>
      <c r="F2982" s="4">
        <v>1369.28</v>
      </c>
      <c r="G2982" s="4">
        <v>769.75999999999954</v>
      </c>
      <c r="H2982" s="2" t="s">
        <v>6</v>
      </c>
      <c r="I2982" s="2" t="s">
        <v>8315</v>
      </c>
      <c r="J2982" s="2" t="s">
        <v>8314</v>
      </c>
    </row>
    <row r="2983" spans="1:10">
      <c r="A2983" s="2" t="s">
        <v>8272</v>
      </c>
      <c r="B2983" s="2" t="s">
        <v>8271</v>
      </c>
      <c r="C2983" s="2" t="s">
        <v>190</v>
      </c>
      <c r="D2983" s="3">
        <v>46210</v>
      </c>
      <c r="E2983" s="4">
        <v>884.41</v>
      </c>
      <c r="F2983" s="4">
        <v>738.02</v>
      </c>
      <c r="G2983" s="4">
        <v>1903.0699999999997</v>
      </c>
      <c r="H2983" s="2" t="s">
        <v>6</v>
      </c>
      <c r="I2983" s="2" t="s">
        <v>8315</v>
      </c>
      <c r="J2983" s="2" t="s">
        <v>8314</v>
      </c>
    </row>
    <row r="2984" spans="1:10">
      <c r="A2984" s="2" t="s">
        <v>8274</v>
      </c>
      <c r="B2984" s="2" t="s">
        <v>8273</v>
      </c>
      <c r="C2984" s="2" t="s">
        <v>222</v>
      </c>
      <c r="D2984" s="3">
        <v>46209</v>
      </c>
      <c r="E2984" s="4">
        <v>7506.5</v>
      </c>
      <c r="F2984" s="4">
        <v>6541.53</v>
      </c>
      <c r="G2984" s="4">
        <v>42458.680000000008</v>
      </c>
      <c r="H2984" s="2" t="s">
        <v>6</v>
      </c>
      <c r="I2984" s="2" t="s">
        <v>8316</v>
      </c>
      <c r="J2984" s="2" t="s">
        <v>8314</v>
      </c>
    </row>
    <row r="2985" spans="1:10">
      <c r="A2985" s="2" t="s">
        <v>8276</v>
      </c>
      <c r="B2985" s="2" t="s">
        <v>8275</v>
      </c>
      <c r="C2985" s="2" t="s">
        <v>165</v>
      </c>
      <c r="D2985" s="3">
        <v>46227</v>
      </c>
      <c r="E2985" s="4">
        <v>1514.82</v>
      </c>
      <c r="F2985" s="4">
        <v>1368.56</v>
      </c>
      <c r="G2985" s="4">
        <v>2632.68</v>
      </c>
      <c r="H2985" s="2" t="s">
        <v>6</v>
      </c>
      <c r="I2985" s="2" t="s">
        <v>8316</v>
      </c>
      <c r="J2985" s="2" t="s">
        <v>8314</v>
      </c>
    </row>
    <row r="2986" spans="1:10">
      <c r="A2986" s="2" t="s">
        <v>8278</v>
      </c>
      <c r="B2986" s="2" t="s">
        <v>8277</v>
      </c>
      <c r="C2986" s="2" t="s">
        <v>181</v>
      </c>
      <c r="D2986" s="3">
        <v>46226</v>
      </c>
      <c r="E2986" s="4">
        <v>263.95</v>
      </c>
      <c r="F2986" s="4">
        <v>244.6</v>
      </c>
      <c r="G2986" s="4">
        <v>348.2999999999999</v>
      </c>
      <c r="H2986" s="2" t="s">
        <v>6</v>
      </c>
      <c r="I2986" s="2" t="s">
        <v>8315</v>
      </c>
      <c r="J2986" s="2" t="s">
        <v>8314</v>
      </c>
    </row>
    <row r="2987" spans="1:10">
      <c r="A2987" s="2" t="s">
        <v>8280</v>
      </c>
      <c r="B2987" s="2" t="s">
        <v>8279</v>
      </c>
      <c r="C2987" s="2" t="s">
        <v>233</v>
      </c>
      <c r="D2987" s="3">
        <v>46225</v>
      </c>
      <c r="E2987" s="4">
        <v>1764.21</v>
      </c>
      <c r="F2987" s="4">
        <v>1500.73</v>
      </c>
      <c r="G2987" s="4">
        <v>1844.3600000000001</v>
      </c>
      <c r="H2987" s="2" t="s">
        <v>6</v>
      </c>
      <c r="I2987" s="2" t="s">
        <v>8316</v>
      </c>
      <c r="J2987" s="2" t="s">
        <v>8314</v>
      </c>
    </row>
    <row r="2988" spans="1:10">
      <c r="A2988" s="2" t="s">
        <v>8282</v>
      </c>
      <c r="B2988" s="2" t="s">
        <v>8281</v>
      </c>
      <c r="C2988" s="2" t="s">
        <v>225</v>
      </c>
      <c r="D2988" s="3">
        <v>46228</v>
      </c>
      <c r="E2988" s="4">
        <v>2071.39</v>
      </c>
      <c r="F2988" s="4">
        <v>1855.66</v>
      </c>
      <c r="G2988" s="4">
        <v>2588.7599999999975</v>
      </c>
      <c r="H2988" s="2" t="s">
        <v>6</v>
      </c>
      <c r="I2988" s="2" t="s">
        <v>8313</v>
      </c>
      <c r="J2988" s="2" t="s">
        <v>8314</v>
      </c>
    </row>
    <row r="2989" spans="1:10">
      <c r="A2989" s="2" t="s">
        <v>8284</v>
      </c>
      <c r="B2989" s="2" t="s">
        <v>8283</v>
      </c>
      <c r="C2989" s="2" t="s">
        <v>232</v>
      </c>
      <c r="D2989" s="3">
        <v>46224</v>
      </c>
      <c r="E2989" s="4">
        <v>7272.41</v>
      </c>
      <c r="F2989" s="4">
        <v>6509.14</v>
      </c>
      <c r="G2989" s="4">
        <v>29004.25999999998</v>
      </c>
      <c r="H2989" s="2" t="s">
        <v>6</v>
      </c>
      <c r="I2989" s="2" t="s">
        <v>8316</v>
      </c>
      <c r="J2989" s="2" t="s">
        <v>8314</v>
      </c>
    </row>
    <row r="2990" spans="1:10">
      <c r="A2990" s="2" t="s">
        <v>8286</v>
      </c>
      <c r="B2990" s="2" t="s">
        <v>8285</v>
      </c>
      <c r="C2990" s="2" t="s">
        <v>232</v>
      </c>
      <c r="D2990" s="3">
        <v>46223</v>
      </c>
      <c r="E2990" s="4">
        <v>7606.14</v>
      </c>
      <c r="F2990" s="4">
        <v>6446.68</v>
      </c>
      <c r="G2990" s="4">
        <v>12754.060000000001</v>
      </c>
      <c r="H2990" s="2" t="s">
        <v>6</v>
      </c>
      <c r="I2990" s="2" t="s">
        <v>8315</v>
      </c>
      <c r="J2990" s="2" t="s">
        <v>8314</v>
      </c>
    </row>
    <row r="2991" spans="1:10">
      <c r="A2991" s="2" t="s">
        <v>8288</v>
      </c>
      <c r="B2991" s="2" t="s">
        <v>8287</v>
      </c>
      <c r="C2991" s="2" t="s">
        <v>198</v>
      </c>
      <c r="D2991" s="3">
        <v>46222</v>
      </c>
      <c r="E2991" s="4">
        <v>963.03</v>
      </c>
      <c r="F2991" s="4">
        <v>875.64</v>
      </c>
      <c r="G2991" s="4">
        <v>2097.3599999999997</v>
      </c>
      <c r="H2991" s="2" t="s">
        <v>6</v>
      </c>
      <c r="I2991" s="2" t="s">
        <v>8313</v>
      </c>
      <c r="J2991" s="2" t="s">
        <v>8314</v>
      </c>
    </row>
    <row r="2992" spans="1:10">
      <c r="A2992" s="2" t="s">
        <v>8290</v>
      </c>
      <c r="B2992" s="2" t="s">
        <v>8289</v>
      </c>
      <c r="C2992" s="2" t="s">
        <v>227</v>
      </c>
      <c r="D2992" s="3">
        <v>46221</v>
      </c>
      <c r="E2992" s="4">
        <v>554.79</v>
      </c>
      <c r="F2992" s="4">
        <v>490.3</v>
      </c>
      <c r="G2992" s="4">
        <v>967.34999999999923</v>
      </c>
      <c r="H2992" s="2" t="s">
        <v>6</v>
      </c>
      <c r="I2992" s="2" t="s">
        <v>8315</v>
      </c>
      <c r="J2992" s="2" t="s">
        <v>8314</v>
      </c>
    </row>
    <row r="2993" spans="1:10">
      <c r="A2993" s="2" t="s">
        <v>8292</v>
      </c>
      <c r="B2993" s="2" t="s">
        <v>8291</v>
      </c>
      <c r="C2993" s="2" t="s">
        <v>206</v>
      </c>
      <c r="D2993" s="3">
        <v>46222</v>
      </c>
      <c r="E2993" s="4">
        <v>1755.85</v>
      </c>
      <c r="F2993" s="4">
        <v>1713.55</v>
      </c>
      <c r="G2993" s="4">
        <v>549.89999999999941</v>
      </c>
      <c r="H2993" s="2" t="s">
        <v>6</v>
      </c>
      <c r="I2993" s="2" t="s">
        <v>8313</v>
      </c>
      <c r="J2993" s="2" t="s">
        <v>8314</v>
      </c>
    </row>
    <row r="2994" spans="1:10">
      <c r="A2994" s="2" t="s">
        <v>8294</v>
      </c>
      <c r="B2994" s="2" t="s">
        <v>8293</v>
      </c>
      <c r="C2994" s="2" t="s">
        <v>185</v>
      </c>
      <c r="D2994" s="3">
        <v>46221</v>
      </c>
      <c r="E2994" s="4">
        <v>97.53</v>
      </c>
      <c r="F2994" s="4">
        <v>84.94</v>
      </c>
      <c r="G2994" s="4">
        <v>12.590000000000003</v>
      </c>
      <c r="H2994" s="2" t="s">
        <v>6</v>
      </c>
      <c r="I2994" s="2" t="s">
        <v>8313</v>
      </c>
      <c r="J2994" s="2" t="s">
        <v>8314</v>
      </c>
    </row>
    <row r="2995" spans="1:10">
      <c r="A2995" s="2" t="s">
        <v>8296</v>
      </c>
      <c r="B2995" s="2" t="s">
        <v>8295</v>
      </c>
      <c r="C2995" s="2" t="s">
        <v>239</v>
      </c>
      <c r="D2995" s="3">
        <v>46221</v>
      </c>
      <c r="E2995" s="4">
        <v>203.41</v>
      </c>
      <c r="F2995" s="4">
        <v>192.09</v>
      </c>
      <c r="G2995" s="4">
        <v>22.639999999999986</v>
      </c>
      <c r="H2995" s="2" t="s">
        <v>6</v>
      </c>
      <c r="I2995" s="2" t="s">
        <v>8316</v>
      </c>
      <c r="J2995" s="2" t="s">
        <v>8314</v>
      </c>
    </row>
    <row r="2996" spans="1:10">
      <c r="A2996" s="2" t="s">
        <v>8298</v>
      </c>
      <c r="B2996" s="2" t="s">
        <v>8297</v>
      </c>
      <c r="C2996" s="2" t="s">
        <v>249</v>
      </c>
      <c r="D2996" s="3">
        <v>46220</v>
      </c>
      <c r="E2996" s="4">
        <v>2420.98</v>
      </c>
      <c r="F2996" s="4">
        <v>2161.9499999999998</v>
      </c>
      <c r="G2996" s="4">
        <v>3367.3900000000026</v>
      </c>
      <c r="H2996" s="2" t="s">
        <v>6</v>
      </c>
      <c r="I2996" s="2" t="s">
        <v>8315</v>
      </c>
      <c r="J2996" s="2" t="s">
        <v>8314</v>
      </c>
    </row>
    <row r="2997" spans="1:10">
      <c r="A2997" s="2" t="s">
        <v>8300</v>
      </c>
      <c r="B2997" s="2" t="s">
        <v>8299</v>
      </c>
      <c r="C2997" s="2" t="s">
        <v>226</v>
      </c>
      <c r="D2997" s="3">
        <v>46219</v>
      </c>
      <c r="E2997" s="4">
        <v>1528.56</v>
      </c>
      <c r="F2997" s="4">
        <v>1468.22</v>
      </c>
      <c r="G2997" s="4">
        <v>2473.9399999999969</v>
      </c>
      <c r="H2997" s="2" t="s">
        <v>6</v>
      </c>
      <c r="I2997" s="2" t="s">
        <v>8315</v>
      </c>
      <c r="J2997" s="2" t="s">
        <v>8314</v>
      </c>
    </row>
    <row r="2998" spans="1:10">
      <c r="A2998" s="2" t="s">
        <v>8302</v>
      </c>
      <c r="B2998" s="2" t="s">
        <v>8301</v>
      </c>
      <c r="C2998" s="2" t="s">
        <v>224</v>
      </c>
      <c r="D2998" s="3">
        <v>46218</v>
      </c>
      <c r="E2998" s="4">
        <v>796.15</v>
      </c>
      <c r="F2998" s="4">
        <v>790.98</v>
      </c>
      <c r="G2998" s="4">
        <v>206.79999999999836</v>
      </c>
      <c r="H2998" s="2" t="s">
        <v>6</v>
      </c>
      <c r="I2998" s="2" t="s">
        <v>8315</v>
      </c>
      <c r="J2998" s="2" t="s">
        <v>8314</v>
      </c>
    </row>
    <row r="2999" spans="1:10">
      <c r="A2999" s="2" t="s">
        <v>8304</v>
      </c>
      <c r="B2999" s="2" t="s">
        <v>8303</v>
      </c>
      <c r="C2999" s="2" t="s">
        <v>225</v>
      </c>
      <c r="D2999" s="3">
        <v>46217</v>
      </c>
      <c r="E2999" s="4">
        <v>1973.02</v>
      </c>
      <c r="F2999" s="4">
        <v>1815.31</v>
      </c>
      <c r="G2999" s="4">
        <v>630.84000000000015</v>
      </c>
      <c r="H2999" s="2" t="s">
        <v>6</v>
      </c>
      <c r="I2999" s="2" t="s">
        <v>8316</v>
      </c>
      <c r="J2999" s="2" t="s">
        <v>8314</v>
      </c>
    </row>
    <row r="3000" spans="1:10">
      <c r="A3000" s="2" t="s">
        <v>8306</v>
      </c>
      <c r="B3000" s="2" t="s">
        <v>8305</v>
      </c>
      <c r="C3000" s="2" t="s">
        <v>244</v>
      </c>
      <c r="D3000" s="3">
        <v>46216</v>
      </c>
      <c r="E3000" s="4">
        <v>7536.85</v>
      </c>
      <c r="F3000" s="4">
        <v>6402.29</v>
      </c>
      <c r="G3000" s="4">
        <v>45382.400000000016</v>
      </c>
      <c r="H3000" s="2" t="s">
        <v>6</v>
      </c>
      <c r="I3000" s="2" t="s">
        <v>8313</v>
      </c>
      <c r="J3000" s="2" t="s">
        <v>8314</v>
      </c>
    </row>
    <row r="3001" spans="1:10">
      <c r="A3001" s="2" t="s">
        <v>8308</v>
      </c>
      <c r="B3001" s="2" t="s">
        <v>8307</v>
      </c>
      <c r="C3001" s="2" t="s">
        <v>243</v>
      </c>
      <c r="D3001" s="3">
        <v>46215</v>
      </c>
      <c r="E3001" s="4">
        <v>870.25</v>
      </c>
      <c r="F3001" s="4">
        <v>842.18</v>
      </c>
      <c r="G3001" s="4">
        <v>617.5400000000011</v>
      </c>
      <c r="H3001" s="2" t="s">
        <v>6</v>
      </c>
      <c r="I3001" s="2" t="s">
        <v>8315</v>
      </c>
      <c r="J3001" s="2" t="s">
        <v>8314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01"/>
  <sheetViews>
    <sheetView showGridLines="0" workbookViewId="0"/>
  </sheetViews>
  <sheetFormatPr defaultRowHeight="14"/>
  <cols>
    <col min="1" max="1" width="10" customWidth="1"/>
    <col min="2" max="2" width="11" customWidth="1"/>
    <col min="3" max="3" width="18.33203125" customWidth="1"/>
    <col min="4" max="4" width="16.25" customWidth="1"/>
    <col min="5" max="5" width="10.25" customWidth="1"/>
    <col min="6" max="6" width="17.58203125" customWidth="1"/>
    <col min="7" max="7" width="11.9140625" customWidth="1"/>
    <col min="8" max="8" width="11.33203125" customWidth="1"/>
    <col min="9" max="9" width="11.9140625" customWidth="1"/>
  </cols>
  <sheetData>
    <row r="1" spans="1:9" ht="24" customHeight="1">
      <c r="A1" s="1" t="s">
        <v>72</v>
      </c>
      <c r="B1" s="1" t="s">
        <v>62</v>
      </c>
      <c r="C1" s="1" t="s">
        <v>8317</v>
      </c>
      <c r="D1" s="1" t="s">
        <v>8318</v>
      </c>
      <c r="E1" s="1" t="s">
        <v>8319</v>
      </c>
      <c r="F1" s="1" t="s">
        <v>8320</v>
      </c>
      <c r="G1" s="1" t="s">
        <v>8321</v>
      </c>
      <c r="H1" s="1" t="s">
        <v>8322</v>
      </c>
      <c r="I1" s="1" t="s">
        <v>8323</v>
      </c>
    </row>
    <row r="2" spans="1:9">
      <c r="A2" s="2" t="s">
        <v>8324</v>
      </c>
      <c r="B2" s="2" t="s">
        <v>2304</v>
      </c>
      <c r="C2" s="3">
        <v>45324</v>
      </c>
      <c r="D2" s="3">
        <v>45333</v>
      </c>
      <c r="E2" s="2">
        <v>9</v>
      </c>
      <c r="F2" s="2" t="s">
        <v>8325</v>
      </c>
      <c r="G2" s="2">
        <v>30</v>
      </c>
      <c r="H2" s="2">
        <v>0</v>
      </c>
      <c r="I2" s="2">
        <v>84.55</v>
      </c>
    </row>
    <row r="3" spans="1:9">
      <c r="A3" s="2" t="s">
        <v>8326</v>
      </c>
      <c r="B3" s="2" t="s">
        <v>2308</v>
      </c>
      <c r="C3" s="3">
        <v>45343</v>
      </c>
      <c r="D3" s="3">
        <v>45342</v>
      </c>
      <c r="E3" s="2">
        <v>0</v>
      </c>
      <c r="F3" s="2" t="s">
        <v>8327</v>
      </c>
      <c r="G3" s="2">
        <v>30</v>
      </c>
      <c r="H3" s="2">
        <v>0</v>
      </c>
      <c r="I3" s="2">
        <v>95.04</v>
      </c>
    </row>
    <row r="4" spans="1:9">
      <c r="A4" s="2" t="s">
        <v>8328</v>
      </c>
      <c r="B4" s="2" t="s">
        <v>2310</v>
      </c>
      <c r="C4" s="3">
        <v>45316</v>
      </c>
      <c r="D4" s="3">
        <v>45314</v>
      </c>
      <c r="E4" s="2">
        <v>0</v>
      </c>
      <c r="F4" s="2" t="s">
        <v>8327</v>
      </c>
      <c r="G4" s="2">
        <v>13</v>
      </c>
      <c r="H4" s="2">
        <v>0</v>
      </c>
      <c r="I4" s="2">
        <v>84</v>
      </c>
    </row>
    <row r="5" spans="1:9">
      <c r="A5" s="2" t="s">
        <v>8329</v>
      </c>
      <c r="B5" s="2" t="s">
        <v>2314</v>
      </c>
      <c r="C5" s="3">
        <v>45332</v>
      </c>
      <c r="D5" s="3">
        <v>45329</v>
      </c>
      <c r="E5" s="2">
        <v>0</v>
      </c>
      <c r="F5" s="2" t="s">
        <v>8327</v>
      </c>
      <c r="G5" s="2">
        <v>29</v>
      </c>
      <c r="H5" s="2">
        <v>0</v>
      </c>
      <c r="I5" s="2">
        <v>92.27</v>
      </c>
    </row>
    <row r="6" spans="1:9">
      <c r="A6" s="2" t="s">
        <v>8330</v>
      </c>
      <c r="B6" s="2" t="s">
        <v>2316</v>
      </c>
      <c r="C6" s="3">
        <v>45356</v>
      </c>
      <c r="D6" s="3">
        <v>45352</v>
      </c>
      <c r="E6" s="2">
        <v>0</v>
      </c>
      <c r="F6" s="2" t="s">
        <v>8327</v>
      </c>
      <c r="G6" s="2">
        <v>20</v>
      </c>
      <c r="H6" s="2">
        <v>0</v>
      </c>
      <c r="I6" s="2">
        <v>98.12</v>
      </c>
    </row>
    <row r="7" spans="1:9">
      <c r="A7" s="2" t="s">
        <v>8331</v>
      </c>
      <c r="B7" s="2" t="s">
        <v>2318</v>
      </c>
      <c r="C7" s="3">
        <v>45356</v>
      </c>
      <c r="D7" s="3">
        <v>45351</v>
      </c>
      <c r="E7" s="2">
        <v>0</v>
      </c>
      <c r="F7" s="2" t="s">
        <v>8327</v>
      </c>
      <c r="G7" s="2">
        <v>9</v>
      </c>
      <c r="H7" s="2">
        <v>0</v>
      </c>
      <c r="I7" s="2">
        <v>93.75</v>
      </c>
    </row>
    <row r="8" spans="1:9">
      <c r="A8" s="2" t="s">
        <v>8332</v>
      </c>
      <c r="B8" s="2" t="s">
        <v>2320</v>
      </c>
      <c r="C8" s="3">
        <v>45397</v>
      </c>
      <c r="D8" s="3">
        <v>45397</v>
      </c>
      <c r="E8" s="2">
        <v>0</v>
      </c>
      <c r="F8" s="2" t="s">
        <v>8327</v>
      </c>
      <c r="G8" s="2">
        <v>39</v>
      </c>
      <c r="H8" s="2">
        <v>0</v>
      </c>
      <c r="I8" s="2">
        <v>97.77</v>
      </c>
    </row>
    <row r="9" spans="1:9">
      <c r="A9" s="2" t="s">
        <v>8333</v>
      </c>
      <c r="B9" s="2" t="s">
        <v>2323</v>
      </c>
      <c r="C9" s="3">
        <v>45339</v>
      </c>
      <c r="D9" s="3">
        <v>45338</v>
      </c>
      <c r="E9" s="2">
        <v>0</v>
      </c>
      <c r="F9" s="2" t="s">
        <v>8327</v>
      </c>
      <c r="G9" s="2">
        <v>1</v>
      </c>
      <c r="H9" s="2">
        <v>0</v>
      </c>
      <c r="I9" s="2">
        <v>86.64</v>
      </c>
    </row>
    <row r="10" spans="1:9">
      <c r="A10" s="2" t="s">
        <v>8334</v>
      </c>
      <c r="B10" s="2" t="s">
        <v>2325</v>
      </c>
      <c r="C10" s="3">
        <v>45377</v>
      </c>
      <c r="D10" s="3">
        <v>45375</v>
      </c>
      <c r="E10" s="2">
        <v>0</v>
      </c>
      <c r="F10" s="2" t="s">
        <v>8327</v>
      </c>
      <c r="G10" s="2">
        <v>41</v>
      </c>
      <c r="H10" s="2">
        <v>0</v>
      </c>
      <c r="I10" s="2">
        <v>99.66</v>
      </c>
    </row>
    <row r="11" spans="1:9">
      <c r="A11" s="2" t="s">
        <v>8335</v>
      </c>
      <c r="B11" s="2" t="s">
        <v>2327</v>
      </c>
      <c r="C11" s="3">
        <v>45338</v>
      </c>
      <c r="D11" s="3">
        <v>45335</v>
      </c>
      <c r="E11" s="2">
        <v>0</v>
      </c>
      <c r="F11" s="2" t="s">
        <v>8327</v>
      </c>
      <c r="G11" s="2">
        <v>22</v>
      </c>
      <c r="H11" s="2">
        <v>0</v>
      </c>
      <c r="I11" s="2">
        <v>92.33</v>
      </c>
    </row>
    <row r="12" spans="1:9">
      <c r="A12" s="2" t="s">
        <v>8336</v>
      </c>
      <c r="B12" s="2" t="s">
        <v>2329</v>
      </c>
      <c r="C12" s="3">
        <v>45386</v>
      </c>
      <c r="D12" s="3">
        <v>45395</v>
      </c>
      <c r="E12" s="2">
        <v>9</v>
      </c>
      <c r="F12" s="2" t="s">
        <v>8325</v>
      </c>
      <c r="G12" s="2">
        <v>43</v>
      </c>
      <c r="H12" s="2">
        <v>0</v>
      </c>
      <c r="I12" s="2">
        <v>87.63</v>
      </c>
    </row>
    <row r="13" spans="1:9">
      <c r="A13" s="2" t="s">
        <v>8337</v>
      </c>
      <c r="B13" s="2" t="s">
        <v>2331</v>
      </c>
      <c r="C13" s="3">
        <v>45377</v>
      </c>
      <c r="D13" s="3">
        <v>45378</v>
      </c>
      <c r="E13" s="2">
        <v>1</v>
      </c>
      <c r="F13" s="2" t="s">
        <v>8325</v>
      </c>
      <c r="G13" s="2">
        <v>6</v>
      </c>
      <c r="H13" s="2">
        <v>0</v>
      </c>
      <c r="I13" s="2">
        <v>83.53</v>
      </c>
    </row>
    <row r="14" spans="1:9">
      <c r="A14" s="2" t="s">
        <v>8338</v>
      </c>
      <c r="B14" s="2" t="s">
        <v>2333</v>
      </c>
      <c r="C14" s="3">
        <v>45314</v>
      </c>
      <c r="D14" s="3">
        <v>45314</v>
      </c>
      <c r="E14" s="2">
        <v>0</v>
      </c>
      <c r="F14" s="2" t="s">
        <v>8327</v>
      </c>
      <c r="G14" s="2">
        <v>38</v>
      </c>
      <c r="H14" s="2">
        <v>0</v>
      </c>
      <c r="I14" s="2">
        <v>98.67</v>
      </c>
    </row>
    <row r="15" spans="1:9">
      <c r="A15" s="2" t="s">
        <v>8339</v>
      </c>
      <c r="B15" s="2" t="s">
        <v>2335</v>
      </c>
      <c r="C15" s="3">
        <v>45322</v>
      </c>
      <c r="D15" s="3">
        <v>45321</v>
      </c>
      <c r="E15" s="2">
        <v>0</v>
      </c>
      <c r="F15" s="2" t="s">
        <v>8327</v>
      </c>
      <c r="G15" s="2">
        <v>30</v>
      </c>
      <c r="H15" s="2">
        <v>0</v>
      </c>
      <c r="I15" s="2">
        <v>99.13</v>
      </c>
    </row>
    <row r="16" spans="1:9">
      <c r="A16" s="2" t="s">
        <v>8340</v>
      </c>
      <c r="B16" s="2" t="s">
        <v>2337</v>
      </c>
      <c r="C16" s="3">
        <v>45348</v>
      </c>
      <c r="D16" s="3">
        <v>45346</v>
      </c>
      <c r="E16" s="2">
        <v>0</v>
      </c>
      <c r="F16" s="2" t="s">
        <v>8327</v>
      </c>
      <c r="G16" s="2">
        <v>20</v>
      </c>
      <c r="H16" s="2">
        <v>0</v>
      </c>
      <c r="I16" s="2">
        <v>92.42</v>
      </c>
    </row>
    <row r="17" spans="1:9">
      <c r="A17" s="2" t="s">
        <v>8341</v>
      </c>
      <c r="B17" s="2" t="s">
        <v>2339</v>
      </c>
      <c r="C17" s="3">
        <v>45324</v>
      </c>
      <c r="D17" s="3">
        <v>45321</v>
      </c>
      <c r="E17" s="2">
        <v>0</v>
      </c>
      <c r="F17" s="2" t="s">
        <v>8327</v>
      </c>
      <c r="G17" s="2">
        <v>29</v>
      </c>
      <c r="H17" s="2">
        <v>0</v>
      </c>
      <c r="I17" s="2">
        <v>90.62</v>
      </c>
    </row>
    <row r="18" spans="1:9">
      <c r="A18" s="2" t="s">
        <v>8342</v>
      </c>
      <c r="B18" s="2" t="s">
        <v>2341</v>
      </c>
      <c r="C18" s="3">
        <v>45339</v>
      </c>
      <c r="D18" s="3">
        <v>45335</v>
      </c>
      <c r="E18" s="2">
        <v>0</v>
      </c>
      <c r="F18" s="2" t="s">
        <v>8327</v>
      </c>
      <c r="G18" s="2">
        <v>16</v>
      </c>
      <c r="H18" s="2">
        <v>0</v>
      </c>
      <c r="I18" s="2">
        <v>86.84</v>
      </c>
    </row>
    <row r="19" spans="1:9">
      <c r="A19" s="2" t="s">
        <v>8343</v>
      </c>
      <c r="B19" s="2" t="s">
        <v>2343</v>
      </c>
      <c r="C19" s="3">
        <v>45339</v>
      </c>
      <c r="D19" s="3">
        <v>45334</v>
      </c>
      <c r="E19" s="2">
        <v>0</v>
      </c>
      <c r="F19" s="2" t="s">
        <v>8327</v>
      </c>
      <c r="G19" s="2">
        <v>34</v>
      </c>
      <c r="H19" s="2">
        <v>0</v>
      </c>
      <c r="I19" s="2">
        <v>89.38</v>
      </c>
    </row>
    <row r="20" spans="1:9">
      <c r="A20" s="2" t="s">
        <v>8344</v>
      </c>
      <c r="B20" s="2" t="s">
        <v>2345</v>
      </c>
      <c r="C20" s="3">
        <v>45332</v>
      </c>
      <c r="D20" s="3">
        <v>45332</v>
      </c>
      <c r="E20" s="2">
        <v>0</v>
      </c>
      <c r="F20" s="2" t="s">
        <v>8327</v>
      </c>
      <c r="G20" s="2">
        <v>40</v>
      </c>
      <c r="H20" s="2">
        <v>0</v>
      </c>
      <c r="I20" s="2">
        <v>84.32</v>
      </c>
    </row>
    <row r="21" spans="1:9">
      <c r="A21" s="2" t="s">
        <v>8345</v>
      </c>
      <c r="B21" s="2" t="s">
        <v>2347</v>
      </c>
      <c r="C21" s="3">
        <v>45344</v>
      </c>
      <c r="D21" s="3">
        <v>45343</v>
      </c>
      <c r="E21" s="2">
        <v>0</v>
      </c>
      <c r="F21" s="2" t="s">
        <v>8327</v>
      </c>
      <c r="G21" s="2">
        <v>24</v>
      </c>
      <c r="H21" s="2">
        <v>0</v>
      </c>
      <c r="I21" s="2">
        <v>97.27</v>
      </c>
    </row>
    <row r="22" spans="1:9">
      <c r="A22" s="2" t="s">
        <v>8346</v>
      </c>
      <c r="B22" s="2" t="s">
        <v>2349</v>
      </c>
      <c r="C22" s="3">
        <v>45324</v>
      </c>
      <c r="D22" s="3">
        <v>45322</v>
      </c>
      <c r="E22" s="2">
        <v>0</v>
      </c>
      <c r="F22" s="2" t="s">
        <v>8327</v>
      </c>
      <c r="G22" s="2">
        <v>12</v>
      </c>
      <c r="H22" s="2">
        <v>0</v>
      </c>
      <c r="I22" s="2">
        <v>98.17</v>
      </c>
    </row>
    <row r="23" spans="1:9">
      <c r="A23" s="2" t="s">
        <v>8347</v>
      </c>
      <c r="B23" s="2" t="s">
        <v>2351</v>
      </c>
      <c r="C23" s="3">
        <v>45339</v>
      </c>
      <c r="D23" s="3">
        <v>45336</v>
      </c>
      <c r="E23" s="2">
        <v>0</v>
      </c>
      <c r="F23" s="2" t="s">
        <v>8327</v>
      </c>
      <c r="G23" s="2">
        <v>45</v>
      </c>
      <c r="H23" s="2">
        <v>0</v>
      </c>
      <c r="I23" s="2">
        <v>92.44</v>
      </c>
    </row>
    <row r="24" spans="1:9">
      <c r="A24" s="2" t="s">
        <v>8348</v>
      </c>
      <c r="B24" s="2" t="s">
        <v>2353</v>
      </c>
      <c r="C24" s="3">
        <v>45314</v>
      </c>
      <c r="D24" s="3">
        <v>45310</v>
      </c>
      <c r="E24" s="2">
        <v>0</v>
      </c>
      <c r="F24" s="2" t="s">
        <v>8327</v>
      </c>
      <c r="G24" s="2">
        <v>26</v>
      </c>
      <c r="H24" s="2">
        <v>0</v>
      </c>
      <c r="I24" s="2">
        <v>95.38</v>
      </c>
    </row>
    <row r="25" spans="1:9">
      <c r="A25" s="2" t="s">
        <v>8349</v>
      </c>
      <c r="B25" s="2" t="s">
        <v>2355</v>
      </c>
      <c r="C25" s="3">
        <v>45374</v>
      </c>
      <c r="D25" s="3">
        <v>45369</v>
      </c>
      <c r="E25" s="2">
        <v>0</v>
      </c>
      <c r="F25" s="2" t="s">
        <v>8327</v>
      </c>
      <c r="G25" s="2">
        <v>5</v>
      </c>
      <c r="H25" s="2">
        <v>0</v>
      </c>
      <c r="I25" s="2">
        <v>93.15</v>
      </c>
    </row>
    <row r="26" spans="1:9">
      <c r="A26" s="2" t="s">
        <v>8350</v>
      </c>
      <c r="B26" s="2" t="s">
        <v>2357</v>
      </c>
      <c r="C26" s="3">
        <v>45357</v>
      </c>
      <c r="D26" s="3">
        <v>45357</v>
      </c>
      <c r="E26" s="2">
        <v>0</v>
      </c>
      <c r="F26" s="2" t="s">
        <v>8327</v>
      </c>
      <c r="G26" s="2">
        <v>39</v>
      </c>
      <c r="H26" s="2">
        <v>0</v>
      </c>
      <c r="I26" s="2">
        <v>96.06</v>
      </c>
    </row>
    <row r="27" spans="1:9">
      <c r="A27" s="2" t="s">
        <v>8351</v>
      </c>
      <c r="B27" s="2" t="s">
        <v>2359</v>
      </c>
      <c r="C27" s="3">
        <v>45339</v>
      </c>
      <c r="D27" s="3">
        <v>45356</v>
      </c>
      <c r="E27" s="2">
        <v>17</v>
      </c>
      <c r="F27" s="2" t="s">
        <v>8325</v>
      </c>
      <c r="G27" s="2">
        <v>6</v>
      </c>
      <c r="H27" s="2">
        <v>0</v>
      </c>
      <c r="I27" s="2">
        <v>89.04</v>
      </c>
    </row>
    <row r="28" spans="1:9">
      <c r="A28" s="2" t="s">
        <v>8352</v>
      </c>
      <c r="B28" s="2" t="s">
        <v>2361</v>
      </c>
      <c r="C28" s="3">
        <v>45339</v>
      </c>
      <c r="D28" s="3">
        <v>45337</v>
      </c>
      <c r="E28" s="2">
        <v>0</v>
      </c>
      <c r="F28" s="2" t="s">
        <v>8327</v>
      </c>
      <c r="G28" s="2">
        <v>18</v>
      </c>
      <c r="H28" s="2">
        <v>0</v>
      </c>
      <c r="I28" s="2">
        <v>86.4</v>
      </c>
    </row>
    <row r="29" spans="1:9">
      <c r="A29" s="2" t="s">
        <v>8353</v>
      </c>
      <c r="B29" s="2" t="s">
        <v>2363</v>
      </c>
      <c r="C29" s="3">
        <v>45342</v>
      </c>
      <c r="D29" s="3">
        <v>45339</v>
      </c>
      <c r="E29" s="2">
        <v>0</v>
      </c>
      <c r="F29" s="2" t="s">
        <v>8327</v>
      </c>
      <c r="G29" s="2">
        <v>24</v>
      </c>
      <c r="H29" s="2">
        <v>0</v>
      </c>
      <c r="I29" s="2">
        <v>86.3</v>
      </c>
    </row>
    <row r="30" spans="1:9">
      <c r="A30" s="2" t="s">
        <v>8354</v>
      </c>
      <c r="B30" s="2" t="s">
        <v>2365</v>
      </c>
      <c r="C30" s="3">
        <v>45348</v>
      </c>
      <c r="D30" s="3">
        <v>45344</v>
      </c>
      <c r="E30" s="2">
        <v>0</v>
      </c>
      <c r="F30" s="2" t="s">
        <v>8327</v>
      </c>
      <c r="G30" s="2">
        <v>17</v>
      </c>
      <c r="H30" s="2">
        <v>0</v>
      </c>
      <c r="I30" s="2">
        <v>99.91</v>
      </c>
    </row>
    <row r="31" spans="1:9">
      <c r="A31" s="2" t="s">
        <v>8355</v>
      </c>
      <c r="B31" s="2" t="s">
        <v>2367</v>
      </c>
      <c r="C31" s="3">
        <v>45342</v>
      </c>
      <c r="D31" s="3">
        <v>45337</v>
      </c>
      <c r="E31" s="2">
        <v>0</v>
      </c>
      <c r="F31" s="2" t="s">
        <v>8327</v>
      </c>
      <c r="G31" s="2">
        <v>22</v>
      </c>
      <c r="H31" s="2">
        <v>0</v>
      </c>
      <c r="I31" s="2">
        <v>89.27</v>
      </c>
    </row>
    <row r="32" spans="1:9">
      <c r="A32" s="2" t="s">
        <v>8356</v>
      </c>
      <c r="B32" s="2" t="s">
        <v>2369</v>
      </c>
      <c r="C32" s="3">
        <v>45364</v>
      </c>
      <c r="D32" s="3">
        <v>45364</v>
      </c>
      <c r="E32" s="2">
        <v>0</v>
      </c>
      <c r="F32" s="2" t="s">
        <v>8327</v>
      </c>
      <c r="G32" s="2">
        <v>25</v>
      </c>
      <c r="H32" s="2">
        <v>0</v>
      </c>
      <c r="I32" s="2">
        <v>99.23</v>
      </c>
    </row>
    <row r="33" spans="1:9">
      <c r="A33" s="2" t="s">
        <v>8357</v>
      </c>
      <c r="B33" s="2" t="s">
        <v>2371</v>
      </c>
      <c r="C33" s="3">
        <v>45342</v>
      </c>
      <c r="D33" s="3">
        <v>45341</v>
      </c>
      <c r="E33" s="2">
        <v>0</v>
      </c>
      <c r="F33" s="2" t="s">
        <v>8327</v>
      </c>
      <c r="G33" s="2">
        <v>1</v>
      </c>
      <c r="H33" s="2">
        <v>0</v>
      </c>
      <c r="I33" s="2">
        <v>88.67</v>
      </c>
    </row>
    <row r="34" spans="1:9">
      <c r="A34" s="2" t="s">
        <v>8358</v>
      </c>
      <c r="B34" s="2" t="s">
        <v>2373</v>
      </c>
      <c r="C34" s="3">
        <v>45345</v>
      </c>
      <c r="D34" s="3">
        <v>45343</v>
      </c>
      <c r="E34" s="2">
        <v>0</v>
      </c>
      <c r="F34" s="2" t="s">
        <v>8327</v>
      </c>
      <c r="G34" s="2">
        <v>7</v>
      </c>
      <c r="H34" s="2">
        <v>0</v>
      </c>
      <c r="I34" s="2">
        <v>86.5</v>
      </c>
    </row>
    <row r="35" spans="1:9">
      <c r="A35" s="2" t="s">
        <v>8359</v>
      </c>
      <c r="B35" s="2" t="s">
        <v>2375</v>
      </c>
      <c r="C35" s="3">
        <v>45376</v>
      </c>
      <c r="D35" s="3">
        <v>45373</v>
      </c>
      <c r="E35" s="2">
        <v>0</v>
      </c>
      <c r="F35" s="2" t="s">
        <v>8327</v>
      </c>
      <c r="G35" s="2">
        <v>16</v>
      </c>
      <c r="H35" s="2">
        <v>0</v>
      </c>
      <c r="I35" s="2">
        <v>82.97</v>
      </c>
    </row>
    <row r="36" spans="1:9">
      <c r="A36" s="2" t="s">
        <v>8360</v>
      </c>
      <c r="B36" s="2" t="s">
        <v>2377</v>
      </c>
      <c r="C36" s="3">
        <v>45342</v>
      </c>
      <c r="D36" s="3">
        <v>45338</v>
      </c>
      <c r="E36" s="2">
        <v>0</v>
      </c>
      <c r="F36" s="2" t="s">
        <v>8327</v>
      </c>
      <c r="G36" s="2">
        <v>32</v>
      </c>
      <c r="H36" s="2">
        <v>0</v>
      </c>
      <c r="I36" s="2">
        <v>85.64</v>
      </c>
    </row>
    <row r="37" spans="1:9">
      <c r="A37" s="2" t="s">
        <v>8361</v>
      </c>
      <c r="B37" s="2" t="s">
        <v>2379</v>
      </c>
      <c r="C37" s="3">
        <v>45376</v>
      </c>
      <c r="D37" s="3">
        <v>45371</v>
      </c>
      <c r="E37" s="2">
        <v>0</v>
      </c>
      <c r="F37" s="2" t="s">
        <v>8327</v>
      </c>
      <c r="G37" s="2">
        <v>2</v>
      </c>
      <c r="H37" s="2">
        <v>0</v>
      </c>
      <c r="I37" s="2">
        <v>95.92</v>
      </c>
    </row>
    <row r="38" spans="1:9">
      <c r="A38" s="2" t="s">
        <v>8362</v>
      </c>
      <c r="B38" s="2" t="s">
        <v>2381</v>
      </c>
      <c r="C38" s="3">
        <v>45324</v>
      </c>
      <c r="D38" s="3">
        <v>45324</v>
      </c>
      <c r="E38" s="2">
        <v>0</v>
      </c>
      <c r="F38" s="2" t="s">
        <v>8327</v>
      </c>
      <c r="G38" s="2">
        <v>36</v>
      </c>
      <c r="H38" s="2">
        <v>0</v>
      </c>
      <c r="I38" s="2">
        <v>87.49</v>
      </c>
    </row>
    <row r="39" spans="1:9">
      <c r="A39" s="2" t="s">
        <v>8363</v>
      </c>
      <c r="B39" s="2" t="s">
        <v>2383</v>
      </c>
      <c r="C39" s="3">
        <v>45335</v>
      </c>
      <c r="D39" s="3">
        <v>45338</v>
      </c>
      <c r="E39" s="2">
        <v>3</v>
      </c>
      <c r="F39" s="2" t="s">
        <v>8325</v>
      </c>
      <c r="G39" s="2">
        <v>12</v>
      </c>
      <c r="H39" s="2">
        <v>0</v>
      </c>
      <c r="I39" s="2">
        <v>98.38</v>
      </c>
    </row>
    <row r="40" spans="1:9">
      <c r="A40" s="2" t="s">
        <v>8364</v>
      </c>
      <c r="B40" s="2" t="s">
        <v>2385</v>
      </c>
      <c r="C40" s="3">
        <v>45342</v>
      </c>
      <c r="D40" s="3">
        <v>45340</v>
      </c>
      <c r="E40" s="2">
        <v>0</v>
      </c>
      <c r="F40" s="2" t="s">
        <v>8327</v>
      </c>
      <c r="G40" s="2">
        <v>8</v>
      </c>
      <c r="H40" s="2">
        <v>0</v>
      </c>
      <c r="I40" s="2">
        <v>88.71</v>
      </c>
    </row>
    <row r="41" spans="1:9">
      <c r="A41" s="2" t="s">
        <v>8365</v>
      </c>
      <c r="B41" s="2" t="s">
        <v>2387</v>
      </c>
      <c r="C41" s="3">
        <v>45381</v>
      </c>
      <c r="D41" s="3">
        <v>45397</v>
      </c>
      <c r="E41" s="2">
        <v>16</v>
      </c>
      <c r="F41" s="2" t="s">
        <v>8325</v>
      </c>
      <c r="G41" s="2">
        <v>36</v>
      </c>
      <c r="H41" s="2">
        <v>0</v>
      </c>
      <c r="I41" s="2">
        <v>92.67</v>
      </c>
    </row>
    <row r="42" spans="1:9">
      <c r="A42" s="2" t="s">
        <v>8366</v>
      </c>
      <c r="B42" s="2" t="s">
        <v>2389</v>
      </c>
      <c r="C42" s="3">
        <v>45316</v>
      </c>
      <c r="D42" s="3">
        <v>45320</v>
      </c>
      <c r="E42" s="2">
        <v>4</v>
      </c>
      <c r="F42" s="2" t="s">
        <v>8325</v>
      </c>
      <c r="G42" s="2">
        <v>33</v>
      </c>
      <c r="H42" s="2">
        <v>0</v>
      </c>
      <c r="I42" s="2">
        <v>99.38</v>
      </c>
    </row>
    <row r="43" spans="1:9">
      <c r="A43" s="2" t="s">
        <v>8367</v>
      </c>
      <c r="B43" s="2" t="s">
        <v>2391</v>
      </c>
      <c r="C43" s="3">
        <v>45314</v>
      </c>
      <c r="D43" s="3">
        <v>45309</v>
      </c>
      <c r="E43" s="2">
        <v>0</v>
      </c>
      <c r="F43" s="2" t="s">
        <v>8327</v>
      </c>
      <c r="G43" s="2">
        <v>29</v>
      </c>
      <c r="H43" s="2">
        <v>0</v>
      </c>
      <c r="I43" s="2">
        <v>87.6</v>
      </c>
    </row>
    <row r="44" spans="1:9">
      <c r="A44" s="2" t="s">
        <v>8368</v>
      </c>
      <c r="B44" s="2" t="s">
        <v>2393</v>
      </c>
      <c r="C44" s="3">
        <v>45335</v>
      </c>
      <c r="D44" s="3">
        <v>45335</v>
      </c>
      <c r="E44" s="2">
        <v>0</v>
      </c>
      <c r="F44" s="2" t="s">
        <v>8327</v>
      </c>
      <c r="G44" s="2">
        <v>33</v>
      </c>
      <c r="H44" s="2">
        <v>0</v>
      </c>
      <c r="I44" s="2">
        <v>89.08</v>
      </c>
    </row>
    <row r="45" spans="1:9">
      <c r="A45" s="2" t="s">
        <v>8369</v>
      </c>
      <c r="B45" s="2" t="s">
        <v>2395</v>
      </c>
      <c r="C45" s="3">
        <v>45320</v>
      </c>
      <c r="D45" s="3">
        <v>45319</v>
      </c>
      <c r="E45" s="2">
        <v>0</v>
      </c>
      <c r="F45" s="2" t="s">
        <v>8327</v>
      </c>
      <c r="G45" s="2">
        <v>34</v>
      </c>
      <c r="H45" s="2">
        <v>0</v>
      </c>
      <c r="I45" s="2">
        <v>83</v>
      </c>
    </row>
    <row r="46" spans="1:9">
      <c r="A46" s="2" t="s">
        <v>8370</v>
      </c>
      <c r="B46" s="2" t="s">
        <v>2397</v>
      </c>
      <c r="C46" s="3">
        <v>45351</v>
      </c>
      <c r="D46" s="3">
        <v>45349</v>
      </c>
      <c r="E46" s="2">
        <v>0</v>
      </c>
      <c r="F46" s="2" t="s">
        <v>8327</v>
      </c>
      <c r="G46" s="2">
        <v>30</v>
      </c>
      <c r="H46" s="2">
        <v>0</v>
      </c>
      <c r="I46" s="2">
        <v>92.39</v>
      </c>
    </row>
    <row r="47" spans="1:9">
      <c r="A47" s="2" t="s">
        <v>8371</v>
      </c>
      <c r="B47" s="2" t="s">
        <v>2399</v>
      </c>
      <c r="C47" s="3">
        <v>45335</v>
      </c>
      <c r="D47" s="3">
        <v>45332</v>
      </c>
      <c r="E47" s="2">
        <v>0</v>
      </c>
      <c r="F47" s="2" t="s">
        <v>8327</v>
      </c>
      <c r="G47" s="2">
        <v>43</v>
      </c>
      <c r="H47" s="2">
        <v>0</v>
      </c>
      <c r="I47" s="2">
        <v>99.71</v>
      </c>
    </row>
    <row r="48" spans="1:9">
      <c r="A48" s="2" t="s">
        <v>8372</v>
      </c>
      <c r="B48" s="2" t="s">
        <v>2401</v>
      </c>
      <c r="C48" s="3">
        <v>45323</v>
      </c>
      <c r="D48" s="3">
        <v>45319</v>
      </c>
      <c r="E48" s="2">
        <v>0</v>
      </c>
      <c r="F48" s="2" t="s">
        <v>8327</v>
      </c>
      <c r="G48" s="2">
        <v>30</v>
      </c>
      <c r="H48" s="2">
        <v>0</v>
      </c>
      <c r="I48" s="2">
        <v>92.85</v>
      </c>
    </row>
    <row r="49" spans="1:9">
      <c r="A49" s="2" t="s">
        <v>8373</v>
      </c>
      <c r="B49" s="2" t="s">
        <v>2403</v>
      </c>
      <c r="C49" s="3">
        <v>45342</v>
      </c>
      <c r="D49" s="3">
        <v>45348</v>
      </c>
      <c r="E49" s="2">
        <v>6</v>
      </c>
      <c r="F49" s="2" t="s">
        <v>8325</v>
      </c>
      <c r="G49" s="2">
        <v>20</v>
      </c>
      <c r="H49" s="2">
        <v>0</v>
      </c>
      <c r="I49" s="2">
        <v>96.3</v>
      </c>
    </row>
    <row r="50" spans="1:9">
      <c r="A50" s="2" t="s">
        <v>8374</v>
      </c>
      <c r="B50" s="2" t="s">
        <v>2405</v>
      </c>
      <c r="C50" s="3">
        <v>45414</v>
      </c>
      <c r="D50" s="3">
        <v>45414</v>
      </c>
      <c r="E50" s="2">
        <v>0</v>
      </c>
      <c r="F50" s="2" t="s">
        <v>8327</v>
      </c>
      <c r="G50" s="2">
        <v>42</v>
      </c>
      <c r="H50" s="2">
        <v>0</v>
      </c>
      <c r="I50" s="2">
        <v>85.34</v>
      </c>
    </row>
    <row r="51" spans="1:9">
      <c r="A51" s="2" t="s">
        <v>8375</v>
      </c>
      <c r="B51" s="2" t="s">
        <v>2407</v>
      </c>
      <c r="C51" s="3">
        <v>45323</v>
      </c>
      <c r="D51" s="3">
        <v>45322</v>
      </c>
      <c r="E51" s="2">
        <v>0</v>
      </c>
      <c r="F51" s="2" t="s">
        <v>8327</v>
      </c>
      <c r="G51" s="2">
        <v>2</v>
      </c>
      <c r="H51" s="2">
        <v>0</v>
      </c>
      <c r="I51" s="2">
        <v>91.21</v>
      </c>
    </row>
    <row r="52" spans="1:9">
      <c r="A52" s="2" t="s">
        <v>8376</v>
      </c>
      <c r="B52" s="2" t="s">
        <v>2409</v>
      </c>
      <c r="C52" s="3">
        <v>45343</v>
      </c>
      <c r="D52" s="3">
        <v>45341</v>
      </c>
      <c r="E52" s="2">
        <v>0</v>
      </c>
      <c r="F52" s="2" t="s">
        <v>8327</v>
      </c>
      <c r="G52" s="2">
        <v>6</v>
      </c>
      <c r="H52" s="2">
        <v>0</v>
      </c>
      <c r="I52" s="2">
        <v>88.51</v>
      </c>
    </row>
    <row r="53" spans="1:9">
      <c r="A53" s="2" t="s">
        <v>8377</v>
      </c>
      <c r="B53" s="2" t="s">
        <v>2411</v>
      </c>
      <c r="C53" s="3">
        <v>45364</v>
      </c>
      <c r="D53" s="3">
        <v>45369</v>
      </c>
      <c r="E53" s="2">
        <v>5</v>
      </c>
      <c r="F53" s="2" t="s">
        <v>8325</v>
      </c>
      <c r="G53" s="2">
        <v>12</v>
      </c>
      <c r="H53" s="2">
        <v>0</v>
      </c>
      <c r="I53" s="2">
        <v>87.26</v>
      </c>
    </row>
    <row r="54" spans="1:9">
      <c r="A54" s="2" t="s">
        <v>8378</v>
      </c>
      <c r="B54" s="2" t="s">
        <v>2413</v>
      </c>
      <c r="C54" s="3">
        <v>45316</v>
      </c>
      <c r="D54" s="3">
        <v>45312</v>
      </c>
      <c r="E54" s="2">
        <v>0</v>
      </c>
      <c r="F54" s="2" t="s">
        <v>8327</v>
      </c>
      <c r="G54" s="2">
        <v>10</v>
      </c>
      <c r="H54" s="2">
        <v>0</v>
      </c>
      <c r="I54" s="2">
        <v>96.23</v>
      </c>
    </row>
    <row r="55" spans="1:9">
      <c r="A55" s="2" t="s">
        <v>8379</v>
      </c>
      <c r="B55" s="2" t="s">
        <v>2415</v>
      </c>
      <c r="C55" s="3">
        <v>45329</v>
      </c>
      <c r="D55" s="3">
        <v>45324</v>
      </c>
      <c r="E55" s="2">
        <v>0</v>
      </c>
      <c r="F55" s="2" t="s">
        <v>8327</v>
      </c>
      <c r="G55" s="2">
        <v>20</v>
      </c>
      <c r="H55" s="2">
        <v>0</v>
      </c>
      <c r="I55" s="2">
        <v>95.5</v>
      </c>
    </row>
    <row r="56" spans="1:9">
      <c r="A56" s="2" t="s">
        <v>8380</v>
      </c>
      <c r="B56" s="2" t="s">
        <v>2417</v>
      </c>
      <c r="C56" s="3">
        <v>45322</v>
      </c>
      <c r="D56" s="3">
        <v>45322</v>
      </c>
      <c r="E56" s="2">
        <v>0</v>
      </c>
      <c r="F56" s="2" t="s">
        <v>8327</v>
      </c>
      <c r="G56" s="2">
        <v>14</v>
      </c>
      <c r="H56" s="2">
        <v>0</v>
      </c>
      <c r="I56" s="2">
        <v>98.77</v>
      </c>
    </row>
    <row r="57" spans="1:9">
      <c r="A57" s="2" t="s">
        <v>8381</v>
      </c>
      <c r="B57" s="2" t="s">
        <v>2419</v>
      </c>
      <c r="C57" s="3">
        <v>45394</v>
      </c>
      <c r="D57" s="3">
        <v>45393</v>
      </c>
      <c r="E57" s="2">
        <v>0</v>
      </c>
      <c r="F57" s="2" t="s">
        <v>8327</v>
      </c>
      <c r="G57" s="2">
        <v>25</v>
      </c>
      <c r="H57" s="2">
        <v>0</v>
      </c>
      <c r="I57" s="2">
        <v>85.24</v>
      </c>
    </row>
    <row r="58" spans="1:9">
      <c r="A58" s="2" t="s">
        <v>8382</v>
      </c>
      <c r="B58" s="2" t="s">
        <v>2421</v>
      </c>
      <c r="C58" s="3">
        <v>45400</v>
      </c>
      <c r="D58" s="3">
        <v>45398</v>
      </c>
      <c r="E58" s="2">
        <v>0</v>
      </c>
      <c r="F58" s="2" t="s">
        <v>8327</v>
      </c>
      <c r="G58" s="2">
        <v>21</v>
      </c>
      <c r="H58" s="2">
        <v>0</v>
      </c>
      <c r="I58" s="2">
        <v>88.5</v>
      </c>
    </row>
    <row r="59" spans="1:9">
      <c r="A59" s="2" t="s">
        <v>8383</v>
      </c>
      <c r="B59" s="2" t="s">
        <v>2423</v>
      </c>
      <c r="C59" s="3">
        <v>45362</v>
      </c>
      <c r="D59" s="3">
        <v>45359</v>
      </c>
      <c r="E59" s="2">
        <v>0</v>
      </c>
      <c r="F59" s="2" t="s">
        <v>8327</v>
      </c>
      <c r="G59" s="2">
        <v>42</v>
      </c>
      <c r="H59" s="2">
        <v>0</v>
      </c>
      <c r="I59" s="2">
        <v>92.15</v>
      </c>
    </row>
    <row r="60" spans="1:9">
      <c r="A60" s="2" t="s">
        <v>8384</v>
      </c>
      <c r="B60" s="2" t="s">
        <v>2425</v>
      </c>
      <c r="C60" s="3">
        <v>45326</v>
      </c>
      <c r="D60" s="3">
        <v>45322</v>
      </c>
      <c r="E60" s="2">
        <v>0</v>
      </c>
      <c r="F60" s="2" t="s">
        <v>8327</v>
      </c>
      <c r="G60" s="2">
        <v>27</v>
      </c>
      <c r="H60" s="2">
        <v>0</v>
      </c>
      <c r="I60" s="2">
        <v>89.52</v>
      </c>
    </row>
    <row r="61" spans="1:9">
      <c r="A61" s="2" t="s">
        <v>8385</v>
      </c>
      <c r="B61" s="2" t="s">
        <v>2427</v>
      </c>
      <c r="C61" s="3">
        <v>45324</v>
      </c>
      <c r="D61" s="3">
        <v>45319</v>
      </c>
      <c r="E61" s="2">
        <v>0</v>
      </c>
      <c r="F61" s="2" t="s">
        <v>8327</v>
      </c>
      <c r="G61" s="2">
        <v>32</v>
      </c>
      <c r="H61" s="2">
        <v>1.77</v>
      </c>
      <c r="I61" s="2">
        <v>89.57</v>
      </c>
    </row>
    <row r="62" spans="1:9">
      <c r="A62" s="2" t="s">
        <v>8386</v>
      </c>
      <c r="B62" s="2" t="s">
        <v>2429</v>
      </c>
      <c r="C62" s="3">
        <v>45320</v>
      </c>
      <c r="D62" s="3">
        <v>45321</v>
      </c>
      <c r="E62" s="2">
        <v>1</v>
      </c>
      <c r="F62" s="2" t="s">
        <v>8325</v>
      </c>
      <c r="G62" s="2">
        <v>35</v>
      </c>
      <c r="H62" s="2">
        <v>0</v>
      </c>
      <c r="I62" s="2">
        <v>83.05</v>
      </c>
    </row>
    <row r="63" spans="1:9">
      <c r="A63" s="2" t="s">
        <v>8387</v>
      </c>
      <c r="B63" s="2" t="s">
        <v>2431</v>
      </c>
      <c r="C63" s="3">
        <v>45331</v>
      </c>
      <c r="D63" s="3">
        <v>45330</v>
      </c>
      <c r="E63" s="2">
        <v>0</v>
      </c>
      <c r="F63" s="2" t="s">
        <v>8327</v>
      </c>
      <c r="G63" s="2">
        <v>24</v>
      </c>
      <c r="H63" s="2">
        <v>0</v>
      </c>
      <c r="I63" s="2">
        <v>90.95</v>
      </c>
    </row>
    <row r="64" spans="1:9">
      <c r="A64" s="2" t="s">
        <v>8388</v>
      </c>
      <c r="B64" s="2" t="s">
        <v>2433</v>
      </c>
      <c r="C64" s="3">
        <v>45332</v>
      </c>
      <c r="D64" s="3">
        <v>45341</v>
      </c>
      <c r="E64" s="2">
        <v>9</v>
      </c>
      <c r="F64" s="2" t="s">
        <v>8325</v>
      </c>
      <c r="G64" s="2">
        <v>28</v>
      </c>
      <c r="H64" s="2">
        <v>0</v>
      </c>
      <c r="I64" s="2">
        <v>82.06</v>
      </c>
    </row>
    <row r="65" spans="1:9">
      <c r="A65" s="2" t="s">
        <v>8389</v>
      </c>
      <c r="B65" s="2" t="s">
        <v>2435</v>
      </c>
      <c r="C65" s="3">
        <v>45326</v>
      </c>
      <c r="D65" s="3">
        <v>45323</v>
      </c>
      <c r="E65" s="2">
        <v>0</v>
      </c>
      <c r="F65" s="2" t="s">
        <v>8327</v>
      </c>
      <c r="G65" s="2">
        <v>5</v>
      </c>
      <c r="H65" s="2">
        <v>0</v>
      </c>
      <c r="I65" s="2">
        <v>86.61</v>
      </c>
    </row>
    <row r="66" spans="1:9">
      <c r="A66" s="2" t="s">
        <v>8390</v>
      </c>
      <c r="B66" s="2" t="s">
        <v>2437</v>
      </c>
      <c r="C66" s="3">
        <v>45326</v>
      </c>
      <c r="D66" s="3">
        <v>45322</v>
      </c>
      <c r="E66" s="2">
        <v>0</v>
      </c>
      <c r="F66" s="2" t="s">
        <v>8327</v>
      </c>
      <c r="G66" s="2">
        <v>41</v>
      </c>
      <c r="H66" s="2">
        <v>0</v>
      </c>
      <c r="I66" s="2">
        <v>83.9</v>
      </c>
    </row>
    <row r="67" spans="1:9">
      <c r="A67" s="2" t="s">
        <v>8391</v>
      </c>
      <c r="B67" s="2" t="s">
        <v>2439</v>
      </c>
      <c r="C67" s="3">
        <v>45331</v>
      </c>
      <c r="D67" s="3">
        <v>45326</v>
      </c>
      <c r="E67" s="2">
        <v>0</v>
      </c>
      <c r="F67" s="2" t="s">
        <v>8327</v>
      </c>
      <c r="G67" s="2">
        <v>42</v>
      </c>
      <c r="H67" s="2">
        <v>0</v>
      </c>
      <c r="I67" s="2">
        <v>87.17</v>
      </c>
    </row>
    <row r="68" spans="1:9">
      <c r="A68" s="2" t="s">
        <v>8392</v>
      </c>
      <c r="B68" s="2" t="s">
        <v>2441</v>
      </c>
      <c r="C68" s="3">
        <v>45343</v>
      </c>
      <c r="D68" s="3">
        <v>45343</v>
      </c>
      <c r="E68" s="2">
        <v>0</v>
      </c>
      <c r="F68" s="2" t="s">
        <v>8327</v>
      </c>
      <c r="G68" s="2">
        <v>7</v>
      </c>
      <c r="H68" s="2">
        <v>0</v>
      </c>
      <c r="I68" s="2">
        <v>89.11</v>
      </c>
    </row>
    <row r="69" spans="1:9">
      <c r="A69" s="2" t="s">
        <v>8393</v>
      </c>
      <c r="B69" s="2" t="s">
        <v>2443</v>
      </c>
      <c r="C69" s="3">
        <v>45342</v>
      </c>
      <c r="D69" s="3">
        <v>45341</v>
      </c>
      <c r="E69" s="2">
        <v>0</v>
      </c>
      <c r="F69" s="2" t="s">
        <v>8327</v>
      </c>
      <c r="G69" s="2">
        <v>20</v>
      </c>
      <c r="H69" s="2">
        <v>0</v>
      </c>
      <c r="I69" s="2">
        <v>97.55</v>
      </c>
    </row>
    <row r="70" spans="1:9">
      <c r="A70" s="2" t="s">
        <v>8394</v>
      </c>
      <c r="B70" s="2" t="s">
        <v>2445</v>
      </c>
      <c r="C70" s="3">
        <v>45320</v>
      </c>
      <c r="D70" s="3">
        <v>45318</v>
      </c>
      <c r="E70" s="2">
        <v>0</v>
      </c>
      <c r="F70" s="2" t="s">
        <v>8327</v>
      </c>
      <c r="G70" s="2">
        <v>42</v>
      </c>
      <c r="H70" s="2">
        <v>0</v>
      </c>
      <c r="I70" s="2">
        <v>86.23</v>
      </c>
    </row>
    <row r="71" spans="1:9">
      <c r="A71" s="2" t="s">
        <v>8395</v>
      </c>
      <c r="B71" s="2" t="s">
        <v>2447</v>
      </c>
      <c r="C71" s="3">
        <v>45331</v>
      </c>
      <c r="D71" s="3">
        <v>45328</v>
      </c>
      <c r="E71" s="2">
        <v>0</v>
      </c>
      <c r="F71" s="2" t="s">
        <v>8327</v>
      </c>
      <c r="G71" s="2">
        <v>18</v>
      </c>
      <c r="H71" s="2">
        <v>0</v>
      </c>
      <c r="I71" s="2">
        <v>95.42</v>
      </c>
    </row>
    <row r="72" spans="1:9">
      <c r="A72" s="2" t="s">
        <v>8396</v>
      </c>
      <c r="B72" s="2" t="s">
        <v>2449</v>
      </c>
      <c r="C72" s="3">
        <v>45344</v>
      </c>
      <c r="D72" s="3">
        <v>45340</v>
      </c>
      <c r="E72" s="2">
        <v>0</v>
      </c>
      <c r="F72" s="2" t="s">
        <v>8327</v>
      </c>
      <c r="G72" s="2">
        <v>15</v>
      </c>
      <c r="H72" s="2">
        <v>0</v>
      </c>
      <c r="I72" s="2">
        <v>84.33</v>
      </c>
    </row>
    <row r="73" spans="1:9">
      <c r="A73" s="2" t="s">
        <v>8397</v>
      </c>
      <c r="B73" s="2" t="s">
        <v>2451</v>
      </c>
      <c r="C73" s="3">
        <v>45361</v>
      </c>
      <c r="D73" s="3">
        <v>45356</v>
      </c>
      <c r="E73" s="2">
        <v>0</v>
      </c>
      <c r="F73" s="2" t="s">
        <v>8327</v>
      </c>
      <c r="G73" s="2">
        <v>37</v>
      </c>
      <c r="H73" s="2">
        <v>0</v>
      </c>
      <c r="I73" s="2">
        <v>96.5</v>
      </c>
    </row>
    <row r="74" spans="1:9">
      <c r="A74" s="2" t="s">
        <v>8398</v>
      </c>
      <c r="B74" s="2" t="s">
        <v>2453</v>
      </c>
      <c r="C74" s="3">
        <v>45331</v>
      </c>
      <c r="D74" s="3">
        <v>45331</v>
      </c>
      <c r="E74" s="2">
        <v>0</v>
      </c>
      <c r="F74" s="2" t="s">
        <v>8327</v>
      </c>
      <c r="G74" s="2">
        <v>42</v>
      </c>
      <c r="H74" s="2">
        <v>0</v>
      </c>
      <c r="I74" s="2">
        <v>85.77</v>
      </c>
    </row>
    <row r="75" spans="1:9">
      <c r="A75" s="2" t="s">
        <v>8399</v>
      </c>
      <c r="B75" s="2" t="s">
        <v>2455</v>
      </c>
      <c r="C75" s="3">
        <v>45343</v>
      </c>
      <c r="D75" s="3">
        <v>45342</v>
      </c>
      <c r="E75" s="2">
        <v>0</v>
      </c>
      <c r="F75" s="2" t="s">
        <v>8327</v>
      </c>
      <c r="G75" s="2">
        <v>44</v>
      </c>
      <c r="H75" s="2">
        <v>0</v>
      </c>
      <c r="I75" s="2">
        <v>93.31</v>
      </c>
    </row>
    <row r="76" spans="1:9">
      <c r="A76" s="2" t="s">
        <v>8400</v>
      </c>
      <c r="B76" s="2" t="s">
        <v>2457</v>
      </c>
      <c r="C76" s="3">
        <v>45350</v>
      </c>
      <c r="D76" s="3">
        <v>45348</v>
      </c>
      <c r="E76" s="2">
        <v>0</v>
      </c>
      <c r="F76" s="2" t="s">
        <v>8327</v>
      </c>
      <c r="G76" s="2">
        <v>8</v>
      </c>
      <c r="H76" s="2">
        <v>0</v>
      </c>
      <c r="I76" s="2">
        <v>93.42</v>
      </c>
    </row>
    <row r="77" spans="1:9">
      <c r="A77" s="2" t="s">
        <v>8401</v>
      </c>
      <c r="B77" s="2" t="s">
        <v>2459</v>
      </c>
      <c r="C77" s="3">
        <v>45373</v>
      </c>
      <c r="D77" s="3">
        <v>45370</v>
      </c>
      <c r="E77" s="2">
        <v>0</v>
      </c>
      <c r="F77" s="2" t="s">
        <v>8327</v>
      </c>
      <c r="G77" s="2">
        <v>7</v>
      </c>
      <c r="H77" s="2">
        <v>0</v>
      </c>
      <c r="I77" s="2">
        <v>84.43</v>
      </c>
    </row>
    <row r="78" spans="1:9">
      <c r="A78" s="2" t="s">
        <v>8402</v>
      </c>
      <c r="B78" s="2" t="s">
        <v>2461</v>
      </c>
      <c r="C78" s="3">
        <v>45345</v>
      </c>
      <c r="D78" s="3">
        <v>45351</v>
      </c>
      <c r="E78" s="2">
        <v>6</v>
      </c>
      <c r="F78" s="2" t="s">
        <v>8325</v>
      </c>
      <c r="G78" s="2">
        <v>6</v>
      </c>
      <c r="H78" s="2">
        <v>0</v>
      </c>
      <c r="I78" s="2">
        <v>87.34</v>
      </c>
    </row>
    <row r="79" spans="1:9">
      <c r="A79" s="2" t="s">
        <v>8403</v>
      </c>
      <c r="B79" s="2" t="s">
        <v>2463</v>
      </c>
      <c r="C79" s="3">
        <v>45324</v>
      </c>
      <c r="D79" s="3">
        <v>45319</v>
      </c>
      <c r="E79" s="2">
        <v>0</v>
      </c>
      <c r="F79" s="2" t="s">
        <v>8327</v>
      </c>
      <c r="G79" s="2">
        <v>24</v>
      </c>
      <c r="H79" s="2">
        <v>0</v>
      </c>
      <c r="I79" s="2">
        <v>90.55</v>
      </c>
    </row>
    <row r="80" spans="1:9">
      <c r="A80" s="2" t="s">
        <v>8404</v>
      </c>
      <c r="B80" s="2" t="s">
        <v>2465</v>
      </c>
      <c r="C80" s="3">
        <v>45331</v>
      </c>
      <c r="D80" s="3">
        <v>45331</v>
      </c>
      <c r="E80" s="2">
        <v>0</v>
      </c>
      <c r="F80" s="2" t="s">
        <v>8327</v>
      </c>
      <c r="G80" s="2">
        <v>38</v>
      </c>
      <c r="H80" s="2">
        <v>0</v>
      </c>
      <c r="I80" s="2">
        <v>92.2</v>
      </c>
    </row>
    <row r="81" spans="1:9">
      <c r="A81" s="2" t="s">
        <v>8405</v>
      </c>
      <c r="B81" s="2" t="s">
        <v>2467</v>
      </c>
      <c r="C81" s="3">
        <v>45344</v>
      </c>
      <c r="D81" s="3">
        <v>45343</v>
      </c>
      <c r="E81" s="2">
        <v>0</v>
      </c>
      <c r="F81" s="2" t="s">
        <v>8327</v>
      </c>
      <c r="G81" s="2">
        <v>10</v>
      </c>
      <c r="H81" s="2">
        <v>0</v>
      </c>
      <c r="I81" s="2">
        <v>93.54</v>
      </c>
    </row>
    <row r="82" spans="1:9">
      <c r="A82" s="2" t="s">
        <v>8406</v>
      </c>
      <c r="B82" s="2" t="s">
        <v>2469</v>
      </c>
      <c r="C82" s="3">
        <v>45357</v>
      </c>
      <c r="D82" s="3">
        <v>45355</v>
      </c>
      <c r="E82" s="2">
        <v>0</v>
      </c>
      <c r="F82" s="2" t="s">
        <v>8327</v>
      </c>
      <c r="G82" s="2">
        <v>36</v>
      </c>
      <c r="H82" s="2">
        <v>0</v>
      </c>
      <c r="I82" s="2">
        <v>89.36</v>
      </c>
    </row>
    <row r="83" spans="1:9">
      <c r="A83" s="2" t="s">
        <v>8407</v>
      </c>
      <c r="B83" s="2" t="s">
        <v>2471</v>
      </c>
      <c r="C83" s="3">
        <v>45323</v>
      </c>
      <c r="D83" s="3">
        <v>45320</v>
      </c>
      <c r="E83" s="2">
        <v>0</v>
      </c>
      <c r="F83" s="2" t="s">
        <v>8327</v>
      </c>
      <c r="G83" s="2">
        <v>34</v>
      </c>
      <c r="H83" s="2">
        <v>0</v>
      </c>
      <c r="I83" s="2">
        <v>97.3</v>
      </c>
    </row>
    <row r="84" spans="1:9">
      <c r="A84" s="2" t="s">
        <v>8408</v>
      </c>
      <c r="B84" s="2" t="s">
        <v>2473</v>
      </c>
      <c r="C84" s="3">
        <v>45364</v>
      </c>
      <c r="D84" s="3">
        <v>45360</v>
      </c>
      <c r="E84" s="2">
        <v>0</v>
      </c>
      <c r="F84" s="2" t="s">
        <v>8327</v>
      </c>
      <c r="G84" s="2">
        <v>6</v>
      </c>
      <c r="H84" s="2">
        <v>0</v>
      </c>
      <c r="I84" s="2">
        <v>94.38</v>
      </c>
    </row>
    <row r="85" spans="1:9">
      <c r="A85" s="2" t="s">
        <v>8409</v>
      </c>
      <c r="B85" s="2" t="s">
        <v>2475</v>
      </c>
      <c r="C85" s="3">
        <v>45331</v>
      </c>
      <c r="D85" s="3">
        <v>45326</v>
      </c>
      <c r="E85" s="2">
        <v>0</v>
      </c>
      <c r="F85" s="2" t="s">
        <v>8327</v>
      </c>
      <c r="G85" s="2">
        <v>18</v>
      </c>
      <c r="H85" s="2">
        <v>1.38</v>
      </c>
      <c r="I85" s="2">
        <v>86.19</v>
      </c>
    </row>
    <row r="86" spans="1:9">
      <c r="A86" s="2" t="s">
        <v>8410</v>
      </c>
      <c r="B86" s="2" t="s">
        <v>2477</v>
      </c>
      <c r="C86" s="3">
        <v>45322</v>
      </c>
      <c r="D86" s="3">
        <v>45336</v>
      </c>
      <c r="E86" s="2">
        <v>14</v>
      </c>
      <c r="F86" s="2" t="s">
        <v>8325</v>
      </c>
      <c r="G86" s="2">
        <v>26</v>
      </c>
      <c r="H86" s="2">
        <v>0</v>
      </c>
      <c r="I86" s="2">
        <v>83.89</v>
      </c>
    </row>
    <row r="87" spans="1:9">
      <c r="A87" s="2" t="s">
        <v>8411</v>
      </c>
      <c r="B87" s="2" t="s">
        <v>2479</v>
      </c>
      <c r="C87" s="3">
        <v>45342</v>
      </c>
      <c r="D87" s="3">
        <v>45341</v>
      </c>
      <c r="E87" s="2">
        <v>0</v>
      </c>
      <c r="F87" s="2" t="s">
        <v>8327</v>
      </c>
      <c r="G87" s="2">
        <v>3</v>
      </c>
      <c r="H87" s="2">
        <v>0</v>
      </c>
      <c r="I87" s="2">
        <v>94.94</v>
      </c>
    </row>
    <row r="88" spans="1:9">
      <c r="A88" s="2" t="s">
        <v>8412</v>
      </c>
      <c r="B88" s="2" t="s">
        <v>2481</v>
      </c>
      <c r="C88" s="3">
        <v>45374</v>
      </c>
      <c r="D88" s="3">
        <v>45372</v>
      </c>
      <c r="E88" s="2">
        <v>0</v>
      </c>
      <c r="F88" s="2" t="s">
        <v>8327</v>
      </c>
      <c r="G88" s="2">
        <v>30</v>
      </c>
      <c r="H88" s="2">
        <v>0</v>
      </c>
      <c r="I88" s="2">
        <v>93.28</v>
      </c>
    </row>
    <row r="89" spans="1:9">
      <c r="A89" s="2" t="s">
        <v>8413</v>
      </c>
      <c r="B89" s="2" t="s">
        <v>2483</v>
      </c>
      <c r="C89" s="3">
        <v>45364</v>
      </c>
      <c r="D89" s="3">
        <v>45361</v>
      </c>
      <c r="E89" s="2">
        <v>0</v>
      </c>
      <c r="F89" s="2" t="s">
        <v>8327</v>
      </c>
      <c r="G89" s="2">
        <v>13</v>
      </c>
      <c r="H89" s="2">
        <v>0</v>
      </c>
      <c r="I89" s="2">
        <v>86.23</v>
      </c>
    </row>
    <row r="90" spans="1:9">
      <c r="A90" s="2" t="s">
        <v>8414</v>
      </c>
      <c r="B90" s="2" t="s">
        <v>2485</v>
      </c>
      <c r="C90" s="3">
        <v>45357</v>
      </c>
      <c r="D90" s="3">
        <v>45353</v>
      </c>
      <c r="E90" s="2">
        <v>0</v>
      </c>
      <c r="F90" s="2" t="s">
        <v>8327</v>
      </c>
      <c r="G90" s="2">
        <v>35</v>
      </c>
      <c r="H90" s="2">
        <v>0</v>
      </c>
      <c r="I90" s="2">
        <v>96.08</v>
      </c>
    </row>
    <row r="91" spans="1:9">
      <c r="A91" s="2" t="s">
        <v>8415</v>
      </c>
      <c r="B91" s="2" t="s">
        <v>2487</v>
      </c>
      <c r="C91" s="3">
        <v>45338</v>
      </c>
      <c r="D91" s="3">
        <v>45333</v>
      </c>
      <c r="E91" s="2">
        <v>0</v>
      </c>
      <c r="F91" s="2" t="s">
        <v>8327</v>
      </c>
      <c r="G91" s="2">
        <v>12</v>
      </c>
      <c r="H91" s="2">
        <v>0</v>
      </c>
      <c r="I91" s="2">
        <v>83.67</v>
      </c>
    </row>
    <row r="92" spans="1:9">
      <c r="A92" s="2" t="s">
        <v>8416</v>
      </c>
      <c r="B92" s="2" t="s">
        <v>2489</v>
      </c>
      <c r="C92" s="3">
        <v>45378</v>
      </c>
      <c r="D92" s="3">
        <v>45378</v>
      </c>
      <c r="E92" s="2">
        <v>0</v>
      </c>
      <c r="F92" s="2" t="s">
        <v>8327</v>
      </c>
      <c r="G92" s="2">
        <v>22</v>
      </c>
      <c r="H92" s="2">
        <v>0</v>
      </c>
      <c r="I92" s="2">
        <v>97.84</v>
      </c>
    </row>
    <row r="93" spans="1:9">
      <c r="A93" s="2" t="s">
        <v>8417</v>
      </c>
      <c r="B93" s="2" t="s">
        <v>2491</v>
      </c>
      <c r="C93" s="3">
        <v>45344</v>
      </c>
      <c r="D93" s="3">
        <v>45343</v>
      </c>
      <c r="E93" s="2">
        <v>0</v>
      </c>
      <c r="F93" s="2" t="s">
        <v>8327</v>
      </c>
      <c r="G93" s="2">
        <v>26</v>
      </c>
      <c r="H93" s="2">
        <v>0</v>
      </c>
      <c r="I93" s="2">
        <v>85.94</v>
      </c>
    </row>
    <row r="94" spans="1:9">
      <c r="A94" s="2" t="s">
        <v>8418</v>
      </c>
      <c r="B94" s="2" t="s">
        <v>2493</v>
      </c>
      <c r="C94" s="3">
        <v>45360</v>
      </c>
      <c r="D94" s="3">
        <v>45370</v>
      </c>
      <c r="E94" s="2">
        <v>10</v>
      </c>
      <c r="F94" s="2" t="s">
        <v>8325</v>
      </c>
      <c r="G94" s="2">
        <v>2</v>
      </c>
      <c r="H94" s="2">
        <v>0</v>
      </c>
      <c r="I94" s="2">
        <v>89.09</v>
      </c>
    </row>
    <row r="95" spans="1:9">
      <c r="A95" s="2" t="s">
        <v>8419</v>
      </c>
      <c r="B95" s="2" t="s">
        <v>2495</v>
      </c>
      <c r="C95" s="3">
        <v>45342</v>
      </c>
      <c r="D95" s="3">
        <v>45339</v>
      </c>
      <c r="E95" s="2">
        <v>0</v>
      </c>
      <c r="F95" s="2" t="s">
        <v>8327</v>
      </c>
      <c r="G95" s="2">
        <v>30</v>
      </c>
      <c r="H95" s="2">
        <v>0</v>
      </c>
      <c r="I95" s="2">
        <v>96.05</v>
      </c>
    </row>
    <row r="96" spans="1:9">
      <c r="A96" s="2" t="s">
        <v>8420</v>
      </c>
      <c r="B96" s="2" t="s">
        <v>2497</v>
      </c>
      <c r="C96" s="3">
        <v>45351</v>
      </c>
      <c r="D96" s="3">
        <v>45347</v>
      </c>
      <c r="E96" s="2">
        <v>0</v>
      </c>
      <c r="F96" s="2" t="s">
        <v>8327</v>
      </c>
      <c r="G96" s="2">
        <v>44</v>
      </c>
      <c r="H96" s="2">
        <v>0</v>
      </c>
      <c r="I96" s="2">
        <v>89.39</v>
      </c>
    </row>
    <row r="97" spans="1:9">
      <c r="A97" s="2" t="s">
        <v>8421</v>
      </c>
      <c r="B97" s="2" t="s">
        <v>2499</v>
      </c>
      <c r="C97" s="3">
        <v>45342</v>
      </c>
      <c r="D97" s="3">
        <v>45337</v>
      </c>
      <c r="E97" s="2">
        <v>0</v>
      </c>
      <c r="F97" s="2" t="s">
        <v>8327</v>
      </c>
      <c r="G97" s="2">
        <v>20</v>
      </c>
      <c r="H97" s="2">
        <v>0</v>
      </c>
      <c r="I97" s="2">
        <v>95</v>
      </c>
    </row>
    <row r="98" spans="1:9">
      <c r="A98" s="2" t="s">
        <v>8422</v>
      </c>
      <c r="B98" s="2" t="s">
        <v>2501</v>
      </c>
      <c r="C98" s="3">
        <v>45362</v>
      </c>
      <c r="D98" s="3">
        <v>45362</v>
      </c>
      <c r="E98" s="2">
        <v>0</v>
      </c>
      <c r="F98" s="2" t="s">
        <v>8327</v>
      </c>
      <c r="G98" s="2">
        <v>36</v>
      </c>
      <c r="H98" s="2">
        <v>0</v>
      </c>
      <c r="I98" s="2">
        <v>86.67</v>
      </c>
    </row>
    <row r="99" spans="1:9">
      <c r="A99" s="2" t="s">
        <v>8423</v>
      </c>
      <c r="B99" s="2" t="s">
        <v>2503</v>
      </c>
      <c r="C99" s="3">
        <v>45343</v>
      </c>
      <c r="D99" s="3">
        <v>45342</v>
      </c>
      <c r="E99" s="2">
        <v>0</v>
      </c>
      <c r="F99" s="2" t="s">
        <v>8327</v>
      </c>
      <c r="G99" s="2">
        <v>3</v>
      </c>
      <c r="H99" s="2">
        <v>0</v>
      </c>
      <c r="I99" s="2">
        <v>99.29</v>
      </c>
    </row>
    <row r="100" spans="1:9">
      <c r="A100" s="2" t="s">
        <v>8424</v>
      </c>
      <c r="B100" s="2" t="s">
        <v>2505</v>
      </c>
      <c r="C100" s="3">
        <v>45342</v>
      </c>
      <c r="D100" s="3">
        <v>45340</v>
      </c>
      <c r="E100" s="2">
        <v>0</v>
      </c>
      <c r="F100" s="2" t="s">
        <v>8327</v>
      </c>
      <c r="G100" s="2">
        <v>32</v>
      </c>
      <c r="H100" s="2">
        <v>0</v>
      </c>
      <c r="I100" s="2">
        <v>86.23</v>
      </c>
    </row>
    <row r="101" spans="1:9">
      <c r="A101" s="2" t="s">
        <v>8425</v>
      </c>
      <c r="B101" s="2" t="s">
        <v>2507</v>
      </c>
      <c r="C101" s="3">
        <v>45381</v>
      </c>
      <c r="D101" s="3">
        <v>45378</v>
      </c>
      <c r="E101" s="2">
        <v>0</v>
      </c>
      <c r="F101" s="2" t="s">
        <v>8327</v>
      </c>
      <c r="G101" s="2">
        <v>39</v>
      </c>
      <c r="H101" s="2">
        <v>0</v>
      </c>
      <c r="I101" s="2">
        <v>89.04</v>
      </c>
    </row>
    <row r="102" spans="1:9">
      <c r="A102" s="2" t="s">
        <v>8426</v>
      </c>
      <c r="B102" s="2" t="s">
        <v>2509</v>
      </c>
      <c r="C102" s="3">
        <v>45366</v>
      </c>
      <c r="D102" s="3">
        <v>45362</v>
      </c>
      <c r="E102" s="2">
        <v>0</v>
      </c>
      <c r="F102" s="2" t="s">
        <v>8327</v>
      </c>
      <c r="G102" s="2">
        <v>24</v>
      </c>
      <c r="H102" s="2">
        <v>0</v>
      </c>
      <c r="I102" s="2">
        <v>84.02</v>
      </c>
    </row>
    <row r="103" spans="1:9">
      <c r="A103" s="2" t="s">
        <v>8427</v>
      </c>
      <c r="B103" s="2" t="s">
        <v>2511</v>
      </c>
      <c r="C103" s="3">
        <v>45329</v>
      </c>
      <c r="D103" s="3">
        <v>45324</v>
      </c>
      <c r="E103" s="2">
        <v>0</v>
      </c>
      <c r="F103" s="2" t="s">
        <v>8327</v>
      </c>
      <c r="G103" s="2">
        <v>34</v>
      </c>
      <c r="H103" s="2">
        <v>0</v>
      </c>
      <c r="I103" s="2">
        <v>86.56</v>
      </c>
    </row>
    <row r="104" spans="1:9">
      <c r="A104" s="2" t="s">
        <v>8428</v>
      </c>
      <c r="B104" s="2" t="s">
        <v>2513</v>
      </c>
      <c r="C104" s="3">
        <v>45329</v>
      </c>
      <c r="D104" s="3">
        <v>45336</v>
      </c>
      <c r="E104" s="2">
        <v>7</v>
      </c>
      <c r="F104" s="2" t="s">
        <v>8325</v>
      </c>
      <c r="G104" s="2">
        <v>4</v>
      </c>
      <c r="H104" s="2">
        <v>0.24</v>
      </c>
      <c r="I104" s="2">
        <v>87.52</v>
      </c>
    </row>
    <row r="105" spans="1:9">
      <c r="A105" s="2" t="s">
        <v>8429</v>
      </c>
      <c r="B105" s="2" t="s">
        <v>2515</v>
      </c>
      <c r="C105" s="3">
        <v>45379</v>
      </c>
      <c r="D105" s="3">
        <v>45378</v>
      </c>
      <c r="E105" s="2">
        <v>0</v>
      </c>
      <c r="F105" s="2" t="s">
        <v>8327</v>
      </c>
      <c r="G105" s="2">
        <v>39</v>
      </c>
      <c r="H105" s="2">
        <v>0</v>
      </c>
      <c r="I105" s="2">
        <v>86.45</v>
      </c>
    </row>
    <row r="106" spans="1:9">
      <c r="A106" s="2" t="s">
        <v>8430</v>
      </c>
      <c r="B106" s="2" t="s">
        <v>2517</v>
      </c>
      <c r="C106" s="3">
        <v>45350</v>
      </c>
      <c r="D106" s="3">
        <v>45357</v>
      </c>
      <c r="E106" s="2">
        <v>7</v>
      </c>
      <c r="F106" s="2" t="s">
        <v>8325</v>
      </c>
      <c r="G106" s="2">
        <v>19</v>
      </c>
      <c r="H106" s="2">
        <v>0</v>
      </c>
      <c r="I106" s="2">
        <v>84.34</v>
      </c>
    </row>
    <row r="107" spans="1:9">
      <c r="A107" s="2" t="s">
        <v>8431</v>
      </c>
      <c r="B107" s="2" t="s">
        <v>2519</v>
      </c>
      <c r="C107" s="3">
        <v>45345</v>
      </c>
      <c r="D107" s="3">
        <v>45347</v>
      </c>
      <c r="E107" s="2">
        <v>2</v>
      </c>
      <c r="F107" s="2" t="s">
        <v>8325</v>
      </c>
      <c r="G107" s="2">
        <v>21</v>
      </c>
      <c r="H107" s="2">
        <v>0</v>
      </c>
      <c r="I107" s="2">
        <v>85.11</v>
      </c>
    </row>
    <row r="108" spans="1:9">
      <c r="A108" s="2" t="s">
        <v>8432</v>
      </c>
      <c r="B108" s="2" t="s">
        <v>2521</v>
      </c>
      <c r="C108" s="3">
        <v>45350</v>
      </c>
      <c r="D108" s="3">
        <v>45361</v>
      </c>
      <c r="E108" s="2">
        <v>11</v>
      </c>
      <c r="F108" s="2" t="s">
        <v>8325</v>
      </c>
      <c r="G108" s="2">
        <v>5</v>
      </c>
      <c r="H108" s="2">
        <v>0</v>
      </c>
      <c r="I108" s="2">
        <v>89.04</v>
      </c>
    </row>
    <row r="109" spans="1:9">
      <c r="A109" s="2" t="s">
        <v>8433</v>
      </c>
      <c r="B109" s="2" t="s">
        <v>2523</v>
      </c>
      <c r="C109" s="3">
        <v>45345</v>
      </c>
      <c r="D109" s="3">
        <v>45340</v>
      </c>
      <c r="E109" s="2">
        <v>0</v>
      </c>
      <c r="F109" s="2" t="s">
        <v>8327</v>
      </c>
      <c r="G109" s="2">
        <v>38</v>
      </c>
      <c r="H109" s="2">
        <v>0</v>
      </c>
      <c r="I109" s="2">
        <v>98.72</v>
      </c>
    </row>
    <row r="110" spans="1:9">
      <c r="A110" s="2" t="s">
        <v>8434</v>
      </c>
      <c r="B110" s="2" t="s">
        <v>2525</v>
      </c>
      <c r="C110" s="3">
        <v>45373</v>
      </c>
      <c r="D110" s="3">
        <v>45373</v>
      </c>
      <c r="E110" s="2">
        <v>0</v>
      </c>
      <c r="F110" s="2" t="s">
        <v>8327</v>
      </c>
      <c r="G110" s="2">
        <v>11</v>
      </c>
      <c r="H110" s="2">
        <v>0</v>
      </c>
      <c r="I110" s="2">
        <v>88.86</v>
      </c>
    </row>
    <row r="111" spans="1:9">
      <c r="A111" s="2" t="s">
        <v>8435</v>
      </c>
      <c r="B111" s="2" t="s">
        <v>2527</v>
      </c>
      <c r="C111" s="3">
        <v>45343</v>
      </c>
      <c r="D111" s="3">
        <v>45359</v>
      </c>
      <c r="E111" s="2">
        <v>16</v>
      </c>
      <c r="F111" s="2" t="s">
        <v>8325</v>
      </c>
      <c r="G111" s="2">
        <v>28</v>
      </c>
      <c r="H111" s="2">
        <v>0</v>
      </c>
      <c r="I111" s="2">
        <v>91.14</v>
      </c>
    </row>
    <row r="112" spans="1:9">
      <c r="A112" s="2" t="s">
        <v>8436</v>
      </c>
      <c r="B112" s="2" t="s">
        <v>2529</v>
      </c>
      <c r="C112" s="3">
        <v>45357</v>
      </c>
      <c r="D112" s="3">
        <v>45355</v>
      </c>
      <c r="E112" s="2">
        <v>0</v>
      </c>
      <c r="F112" s="2" t="s">
        <v>8327</v>
      </c>
      <c r="G112" s="2">
        <v>37</v>
      </c>
      <c r="H112" s="2">
        <v>2.12</v>
      </c>
      <c r="I112" s="2">
        <v>86.48</v>
      </c>
    </row>
    <row r="113" spans="1:9">
      <c r="A113" s="2" t="s">
        <v>8437</v>
      </c>
      <c r="B113" s="2" t="s">
        <v>2531</v>
      </c>
      <c r="C113" s="3">
        <v>45351</v>
      </c>
      <c r="D113" s="3">
        <v>45348</v>
      </c>
      <c r="E113" s="2">
        <v>0</v>
      </c>
      <c r="F113" s="2" t="s">
        <v>8327</v>
      </c>
      <c r="G113" s="2">
        <v>29</v>
      </c>
      <c r="H113" s="2">
        <v>0</v>
      </c>
      <c r="I113" s="2">
        <v>97.46</v>
      </c>
    </row>
    <row r="114" spans="1:9">
      <c r="A114" s="2" t="s">
        <v>8438</v>
      </c>
      <c r="B114" s="2" t="s">
        <v>2533</v>
      </c>
      <c r="C114" s="3">
        <v>45364</v>
      </c>
      <c r="D114" s="3">
        <v>45360</v>
      </c>
      <c r="E114" s="2">
        <v>0</v>
      </c>
      <c r="F114" s="2" t="s">
        <v>8327</v>
      </c>
      <c r="G114" s="2">
        <v>30</v>
      </c>
      <c r="H114" s="2">
        <v>2.39</v>
      </c>
      <c r="I114" s="2">
        <v>97.26</v>
      </c>
    </row>
    <row r="115" spans="1:9">
      <c r="A115" s="2" t="s">
        <v>8439</v>
      </c>
      <c r="B115" s="2" t="s">
        <v>2535</v>
      </c>
      <c r="C115" s="3">
        <v>45350</v>
      </c>
      <c r="D115" s="3">
        <v>45345</v>
      </c>
      <c r="E115" s="2">
        <v>0</v>
      </c>
      <c r="F115" s="2" t="s">
        <v>8327</v>
      </c>
      <c r="G115" s="2">
        <v>4</v>
      </c>
      <c r="H115" s="2">
        <v>0</v>
      </c>
      <c r="I115" s="2">
        <v>85.05</v>
      </c>
    </row>
    <row r="116" spans="1:9">
      <c r="A116" s="2" t="s">
        <v>8440</v>
      </c>
      <c r="B116" s="2" t="s">
        <v>2537</v>
      </c>
      <c r="C116" s="3">
        <v>45418</v>
      </c>
      <c r="D116" s="3">
        <v>45418</v>
      </c>
      <c r="E116" s="2">
        <v>0</v>
      </c>
      <c r="F116" s="2" t="s">
        <v>8327</v>
      </c>
      <c r="G116" s="2">
        <v>35</v>
      </c>
      <c r="H116" s="2">
        <v>0</v>
      </c>
      <c r="I116" s="2">
        <v>88.75</v>
      </c>
    </row>
    <row r="117" spans="1:9">
      <c r="A117" s="2" t="s">
        <v>8441</v>
      </c>
      <c r="B117" s="2" t="s">
        <v>2539</v>
      </c>
      <c r="C117" s="3">
        <v>45414</v>
      </c>
      <c r="D117" s="3">
        <v>45417</v>
      </c>
      <c r="E117" s="2">
        <v>3</v>
      </c>
      <c r="F117" s="2" t="s">
        <v>8325</v>
      </c>
      <c r="G117" s="2">
        <v>17</v>
      </c>
      <c r="H117" s="2">
        <v>0</v>
      </c>
      <c r="I117" s="2">
        <v>92.44</v>
      </c>
    </row>
    <row r="118" spans="1:9">
      <c r="A118" s="2" t="s">
        <v>8442</v>
      </c>
      <c r="B118" s="2" t="s">
        <v>2541</v>
      </c>
      <c r="C118" s="3">
        <v>45378</v>
      </c>
      <c r="D118" s="3">
        <v>45376</v>
      </c>
      <c r="E118" s="2">
        <v>0</v>
      </c>
      <c r="F118" s="2" t="s">
        <v>8327</v>
      </c>
      <c r="G118" s="2">
        <v>31</v>
      </c>
      <c r="H118" s="2">
        <v>0</v>
      </c>
      <c r="I118" s="2">
        <v>93.8</v>
      </c>
    </row>
    <row r="119" spans="1:9">
      <c r="A119" s="2" t="s">
        <v>8443</v>
      </c>
      <c r="B119" s="2" t="s">
        <v>2543</v>
      </c>
      <c r="C119" s="3">
        <v>45472</v>
      </c>
      <c r="D119" s="3">
        <v>45485</v>
      </c>
      <c r="E119" s="2">
        <v>13</v>
      </c>
      <c r="F119" s="2" t="s">
        <v>8325</v>
      </c>
      <c r="G119" s="2">
        <v>19</v>
      </c>
      <c r="H119" s="2">
        <v>0.47</v>
      </c>
      <c r="I119" s="2">
        <v>92.88</v>
      </c>
    </row>
    <row r="120" spans="1:9">
      <c r="A120" s="2" t="s">
        <v>8444</v>
      </c>
      <c r="B120" s="2" t="s">
        <v>2545</v>
      </c>
      <c r="C120" s="3">
        <v>45345</v>
      </c>
      <c r="D120" s="3">
        <v>45341</v>
      </c>
      <c r="E120" s="2">
        <v>0</v>
      </c>
      <c r="F120" s="2" t="s">
        <v>8327</v>
      </c>
      <c r="G120" s="2">
        <v>2</v>
      </c>
      <c r="H120" s="2">
        <v>0</v>
      </c>
      <c r="I120" s="2">
        <v>88.73</v>
      </c>
    </row>
    <row r="121" spans="1:9">
      <c r="A121" s="2" t="s">
        <v>8445</v>
      </c>
      <c r="B121" s="2" t="s">
        <v>2547</v>
      </c>
      <c r="C121" s="3">
        <v>45344</v>
      </c>
      <c r="D121" s="3">
        <v>45339</v>
      </c>
      <c r="E121" s="2">
        <v>0</v>
      </c>
      <c r="F121" s="2" t="s">
        <v>8327</v>
      </c>
      <c r="G121" s="2">
        <v>36</v>
      </c>
      <c r="H121" s="2">
        <v>0</v>
      </c>
      <c r="I121" s="2">
        <v>85.02</v>
      </c>
    </row>
    <row r="122" spans="1:9">
      <c r="A122" s="2" t="s">
        <v>8446</v>
      </c>
      <c r="B122" s="2" t="s">
        <v>2549</v>
      </c>
      <c r="C122" s="3">
        <v>45357</v>
      </c>
      <c r="D122" s="3">
        <v>45357</v>
      </c>
      <c r="E122" s="2">
        <v>0</v>
      </c>
      <c r="F122" s="2" t="s">
        <v>8327</v>
      </c>
      <c r="G122" s="2">
        <v>8</v>
      </c>
      <c r="H122" s="2">
        <v>0</v>
      </c>
      <c r="I122" s="2">
        <v>87.46</v>
      </c>
    </row>
    <row r="123" spans="1:9">
      <c r="A123" s="2" t="s">
        <v>8447</v>
      </c>
      <c r="B123" s="2" t="s">
        <v>2551</v>
      </c>
      <c r="C123" s="3">
        <v>45409</v>
      </c>
      <c r="D123" s="3">
        <v>45425</v>
      </c>
      <c r="E123" s="2">
        <v>16</v>
      </c>
      <c r="F123" s="2" t="s">
        <v>8325</v>
      </c>
      <c r="G123" s="2">
        <v>4</v>
      </c>
      <c r="H123" s="2">
        <v>0.44</v>
      </c>
      <c r="I123" s="2">
        <v>85.64</v>
      </c>
    </row>
    <row r="124" spans="1:9">
      <c r="A124" s="2" t="s">
        <v>8448</v>
      </c>
      <c r="B124" s="2" t="s">
        <v>2553</v>
      </c>
      <c r="C124" s="3">
        <v>45369</v>
      </c>
      <c r="D124" s="3">
        <v>45367</v>
      </c>
      <c r="E124" s="2">
        <v>0</v>
      </c>
      <c r="F124" s="2" t="s">
        <v>8327</v>
      </c>
      <c r="G124" s="2">
        <v>42</v>
      </c>
      <c r="H124" s="2">
        <v>0</v>
      </c>
      <c r="I124" s="2">
        <v>82.67</v>
      </c>
    </row>
    <row r="125" spans="1:9">
      <c r="A125" s="2" t="s">
        <v>8449</v>
      </c>
      <c r="B125" s="2" t="s">
        <v>2555</v>
      </c>
      <c r="C125" s="3">
        <v>45348</v>
      </c>
      <c r="D125" s="3">
        <v>45345</v>
      </c>
      <c r="E125" s="2">
        <v>0</v>
      </c>
      <c r="F125" s="2" t="s">
        <v>8327</v>
      </c>
      <c r="G125" s="2">
        <v>18</v>
      </c>
      <c r="H125" s="2">
        <v>0</v>
      </c>
      <c r="I125" s="2">
        <v>97.13</v>
      </c>
    </row>
    <row r="126" spans="1:9">
      <c r="A126" s="2" t="s">
        <v>8450</v>
      </c>
      <c r="B126" s="2" t="s">
        <v>2557</v>
      </c>
      <c r="C126" s="3">
        <v>45343</v>
      </c>
      <c r="D126" s="3">
        <v>45339</v>
      </c>
      <c r="E126" s="2">
        <v>0</v>
      </c>
      <c r="F126" s="2" t="s">
        <v>8327</v>
      </c>
      <c r="G126" s="2">
        <v>35</v>
      </c>
      <c r="H126" s="2">
        <v>0</v>
      </c>
      <c r="I126" s="2">
        <v>85.14</v>
      </c>
    </row>
    <row r="127" spans="1:9">
      <c r="A127" s="2" t="s">
        <v>8451</v>
      </c>
      <c r="B127" s="2" t="s">
        <v>2559</v>
      </c>
      <c r="C127" s="3">
        <v>45359</v>
      </c>
      <c r="D127" s="3">
        <v>45354</v>
      </c>
      <c r="E127" s="2">
        <v>0</v>
      </c>
      <c r="F127" s="2" t="s">
        <v>8327</v>
      </c>
      <c r="G127" s="2">
        <v>11</v>
      </c>
      <c r="H127" s="2">
        <v>0</v>
      </c>
      <c r="I127" s="2">
        <v>84.47</v>
      </c>
    </row>
    <row r="128" spans="1:9">
      <c r="A128" s="2" t="s">
        <v>8452</v>
      </c>
      <c r="B128" s="2" t="s">
        <v>2561</v>
      </c>
      <c r="C128" s="3">
        <v>45394</v>
      </c>
      <c r="D128" s="3">
        <v>45394</v>
      </c>
      <c r="E128" s="2">
        <v>0</v>
      </c>
      <c r="F128" s="2" t="s">
        <v>8327</v>
      </c>
      <c r="G128" s="2">
        <v>26</v>
      </c>
      <c r="H128" s="2">
        <v>0</v>
      </c>
      <c r="I128" s="2">
        <v>85.33</v>
      </c>
    </row>
    <row r="129" spans="1:9">
      <c r="A129" s="2" t="s">
        <v>8453</v>
      </c>
      <c r="B129" s="2" t="s">
        <v>2563</v>
      </c>
      <c r="C129" s="3">
        <v>45343</v>
      </c>
      <c r="D129" s="3">
        <v>45342</v>
      </c>
      <c r="E129" s="2">
        <v>0</v>
      </c>
      <c r="F129" s="2" t="s">
        <v>8327</v>
      </c>
      <c r="G129" s="2">
        <v>14</v>
      </c>
      <c r="H129" s="2">
        <v>0</v>
      </c>
      <c r="I129" s="2">
        <v>91.24</v>
      </c>
    </row>
    <row r="130" spans="1:9">
      <c r="A130" s="2" t="s">
        <v>8454</v>
      </c>
      <c r="B130" s="2" t="s">
        <v>2565</v>
      </c>
      <c r="C130" s="3">
        <v>45364</v>
      </c>
      <c r="D130" s="3">
        <v>45362</v>
      </c>
      <c r="E130" s="2">
        <v>0</v>
      </c>
      <c r="F130" s="2" t="s">
        <v>8327</v>
      </c>
      <c r="G130" s="2">
        <v>20</v>
      </c>
      <c r="H130" s="2">
        <v>0</v>
      </c>
      <c r="I130" s="2">
        <v>94.67</v>
      </c>
    </row>
    <row r="131" spans="1:9">
      <c r="A131" s="2" t="s">
        <v>8455</v>
      </c>
      <c r="B131" s="2" t="s">
        <v>2567</v>
      </c>
      <c r="C131" s="3">
        <v>45374</v>
      </c>
      <c r="D131" s="3">
        <v>45371</v>
      </c>
      <c r="E131" s="2">
        <v>0</v>
      </c>
      <c r="F131" s="2" t="s">
        <v>8327</v>
      </c>
      <c r="G131" s="2">
        <v>14</v>
      </c>
      <c r="H131" s="2">
        <v>0</v>
      </c>
      <c r="I131" s="2">
        <v>86.16</v>
      </c>
    </row>
    <row r="132" spans="1:9">
      <c r="A132" s="2" t="s">
        <v>8456</v>
      </c>
      <c r="B132" s="2" t="s">
        <v>2569</v>
      </c>
      <c r="C132" s="3">
        <v>45362</v>
      </c>
      <c r="D132" s="3">
        <v>45366</v>
      </c>
      <c r="E132" s="2">
        <v>4</v>
      </c>
      <c r="F132" s="2" t="s">
        <v>8325</v>
      </c>
      <c r="G132" s="2">
        <v>8</v>
      </c>
      <c r="H132" s="2">
        <v>0</v>
      </c>
      <c r="I132" s="2">
        <v>93.37</v>
      </c>
    </row>
    <row r="133" spans="1:9">
      <c r="A133" s="2" t="s">
        <v>8457</v>
      </c>
      <c r="B133" s="2" t="s">
        <v>2571</v>
      </c>
      <c r="C133" s="3">
        <v>45344</v>
      </c>
      <c r="D133" s="3">
        <v>45339</v>
      </c>
      <c r="E133" s="2">
        <v>0</v>
      </c>
      <c r="F133" s="2" t="s">
        <v>8327</v>
      </c>
      <c r="G133" s="2">
        <v>8</v>
      </c>
      <c r="H133" s="2">
        <v>0</v>
      </c>
      <c r="I133" s="2">
        <v>90.58</v>
      </c>
    </row>
    <row r="134" spans="1:9">
      <c r="A134" s="2" t="s">
        <v>8458</v>
      </c>
      <c r="B134" s="2" t="s">
        <v>2573</v>
      </c>
      <c r="C134" s="3">
        <v>45357</v>
      </c>
      <c r="D134" s="3">
        <v>45357</v>
      </c>
      <c r="E134" s="2">
        <v>0</v>
      </c>
      <c r="F134" s="2" t="s">
        <v>8327</v>
      </c>
      <c r="G134" s="2">
        <v>35</v>
      </c>
      <c r="H134" s="2">
        <v>0</v>
      </c>
      <c r="I134" s="2">
        <v>82.17</v>
      </c>
    </row>
    <row r="135" spans="1:9">
      <c r="A135" s="2" t="s">
        <v>8459</v>
      </c>
      <c r="B135" s="2" t="s">
        <v>2575</v>
      </c>
      <c r="C135" s="3">
        <v>45416</v>
      </c>
      <c r="D135" s="3">
        <v>45415</v>
      </c>
      <c r="E135" s="2">
        <v>0</v>
      </c>
      <c r="F135" s="2" t="s">
        <v>8327</v>
      </c>
      <c r="G135" s="2">
        <v>7</v>
      </c>
      <c r="H135" s="2">
        <v>0</v>
      </c>
      <c r="I135" s="2">
        <v>92.3</v>
      </c>
    </row>
    <row r="136" spans="1:9">
      <c r="A136" s="2" t="s">
        <v>8460</v>
      </c>
      <c r="B136" s="2" t="s">
        <v>2577</v>
      </c>
      <c r="C136" s="3">
        <v>45350</v>
      </c>
      <c r="D136" s="3">
        <v>45348</v>
      </c>
      <c r="E136" s="2">
        <v>0</v>
      </c>
      <c r="F136" s="2" t="s">
        <v>8327</v>
      </c>
      <c r="G136" s="2">
        <v>12</v>
      </c>
      <c r="H136" s="2">
        <v>0</v>
      </c>
      <c r="I136" s="2">
        <v>97.04</v>
      </c>
    </row>
    <row r="137" spans="1:9">
      <c r="A137" s="2" t="s">
        <v>8461</v>
      </c>
      <c r="B137" s="2" t="s">
        <v>2579</v>
      </c>
      <c r="C137" s="3">
        <v>45338</v>
      </c>
      <c r="D137" s="3">
        <v>45335</v>
      </c>
      <c r="E137" s="2">
        <v>0</v>
      </c>
      <c r="F137" s="2" t="s">
        <v>8327</v>
      </c>
      <c r="G137" s="2">
        <v>7</v>
      </c>
      <c r="H137" s="2">
        <v>0</v>
      </c>
      <c r="I137" s="2">
        <v>87.24</v>
      </c>
    </row>
    <row r="138" spans="1:9">
      <c r="A138" s="2" t="s">
        <v>8462</v>
      </c>
      <c r="B138" s="2" t="s">
        <v>2581</v>
      </c>
      <c r="C138" s="3">
        <v>45357</v>
      </c>
      <c r="D138" s="3">
        <v>45353</v>
      </c>
      <c r="E138" s="2">
        <v>0</v>
      </c>
      <c r="F138" s="2" t="s">
        <v>8327</v>
      </c>
      <c r="G138" s="2">
        <v>15</v>
      </c>
      <c r="H138" s="2">
        <v>0</v>
      </c>
      <c r="I138" s="2">
        <v>85.65</v>
      </c>
    </row>
    <row r="139" spans="1:9">
      <c r="A139" s="2" t="s">
        <v>8463</v>
      </c>
      <c r="B139" s="2" t="s">
        <v>2583</v>
      </c>
      <c r="C139" s="3">
        <v>45343</v>
      </c>
      <c r="D139" s="3">
        <v>45338</v>
      </c>
      <c r="E139" s="2">
        <v>0</v>
      </c>
      <c r="F139" s="2" t="s">
        <v>8327</v>
      </c>
      <c r="G139" s="2">
        <v>33</v>
      </c>
      <c r="H139" s="2">
        <v>0</v>
      </c>
      <c r="I139" s="2">
        <v>98.79</v>
      </c>
    </row>
    <row r="140" spans="1:9">
      <c r="A140" s="2" t="s">
        <v>8464</v>
      </c>
      <c r="B140" s="2" t="s">
        <v>2585</v>
      </c>
      <c r="C140" s="3">
        <v>45361</v>
      </c>
      <c r="D140" s="3">
        <v>45361</v>
      </c>
      <c r="E140" s="2">
        <v>0</v>
      </c>
      <c r="F140" s="2" t="s">
        <v>8327</v>
      </c>
      <c r="G140" s="2">
        <v>12</v>
      </c>
      <c r="H140" s="2">
        <v>0</v>
      </c>
      <c r="I140" s="2">
        <v>84.99</v>
      </c>
    </row>
    <row r="141" spans="1:9">
      <c r="A141" s="2" t="s">
        <v>8465</v>
      </c>
      <c r="B141" s="2" t="s">
        <v>2587</v>
      </c>
      <c r="C141" s="3">
        <v>45395</v>
      </c>
      <c r="D141" s="3">
        <v>45394</v>
      </c>
      <c r="E141" s="2">
        <v>0</v>
      </c>
      <c r="F141" s="2" t="s">
        <v>8327</v>
      </c>
      <c r="G141" s="2">
        <v>8</v>
      </c>
      <c r="H141" s="2">
        <v>0</v>
      </c>
      <c r="I141" s="2">
        <v>91.66</v>
      </c>
    </row>
    <row r="142" spans="1:9">
      <c r="A142" s="2" t="s">
        <v>8466</v>
      </c>
      <c r="B142" s="2" t="s">
        <v>2589</v>
      </c>
      <c r="C142" s="3">
        <v>45356</v>
      </c>
      <c r="D142" s="3">
        <v>45354</v>
      </c>
      <c r="E142" s="2">
        <v>0</v>
      </c>
      <c r="F142" s="2" t="s">
        <v>8327</v>
      </c>
      <c r="G142" s="2">
        <v>17</v>
      </c>
      <c r="H142" s="2">
        <v>0</v>
      </c>
      <c r="I142" s="2">
        <v>95.41</v>
      </c>
    </row>
    <row r="143" spans="1:9">
      <c r="A143" s="2" t="s">
        <v>8467</v>
      </c>
      <c r="B143" s="2" t="s">
        <v>2591</v>
      </c>
      <c r="C143" s="3">
        <v>45368</v>
      </c>
      <c r="D143" s="3">
        <v>45365</v>
      </c>
      <c r="E143" s="2">
        <v>0</v>
      </c>
      <c r="F143" s="2" t="s">
        <v>8327</v>
      </c>
      <c r="G143" s="2">
        <v>17</v>
      </c>
      <c r="H143" s="2">
        <v>0</v>
      </c>
      <c r="I143" s="2">
        <v>83.96</v>
      </c>
    </row>
    <row r="144" spans="1:9">
      <c r="A144" s="2" t="s">
        <v>8468</v>
      </c>
      <c r="B144" s="2" t="s">
        <v>2593</v>
      </c>
      <c r="C144" s="3">
        <v>45390</v>
      </c>
      <c r="D144" s="3">
        <v>45386</v>
      </c>
      <c r="E144" s="2">
        <v>0</v>
      </c>
      <c r="F144" s="2" t="s">
        <v>8327</v>
      </c>
      <c r="G144" s="2">
        <v>6</v>
      </c>
      <c r="H144" s="2">
        <v>0</v>
      </c>
      <c r="I144" s="2">
        <v>91.19</v>
      </c>
    </row>
    <row r="145" spans="1:9">
      <c r="A145" s="2" t="s">
        <v>8469</v>
      </c>
      <c r="B145" s="2" t="s">
        <v>2595</v>
      </c>
      <c r="C145" s="3">
        <v>45345</v>
      </c>
      <c r="D145" s="3">
        <v>45340</v>
      </c>
      <c r="E145" s="2">
        <v>0</v>
      </c>
      <c r="F145" s="2" t="s">
        <v>8327</v>
      </c>
      <c r="G145" s="2">
        <v>28</v>
      </c>
      <c r="H145" s="2">
        <v>0</v>
      </c>
      <c r="I145" s="2">
        <v>88.32</v>
      </c>
    </row>
    <row r="146" spans="1:9">
      <c r="A146" s="2" t="s">
        <v>8470</v>
      </c>
      <c r="B146" s="2" t="s">
        <v>2597</v>
      </c>
      <c r="C146" s="3">
        <v>45350</v>
      </c>
      <c r="D146" s="3">
        <v>45350</v>
      </c>
      <c r="E146" s="2">
        <v>0</v>
      </c>
      <c r="F146" s="2" t="s">
        <v>8327</v>
      </c>
      <c r="G146" s="2">
        <v>10</v>
      </c>
      <c r="H146" s="2">
        <v>0</v>
      </c>
      <c r="I146" s="2">
        <v>96.31</v>
      </c>
    </row>
    <row r="147" spans="1:9">
      <c r="A147" s="2" t="s">
        <v>8471</v>
      </c>
      <c r="B147" s="2" t="s">
        <v>2599</v>
      </c>
      <c r="C147" s="3">
        <v>45364</v>
      </c>
      <c r="D147" s="3">
        <v>45363</v>
      </c>
      <c r="E147" s="2">
        <v>0</v>
      </c>
      <c r="F147" s="2" t="s">
        <v>8327</v>
      </c>
      <c r="G147" s="2">
        <v>45</v>
      </c>
      <c r="H147" s="2">
        <v>0</v>
      </c>
      <c r="I147" s="2">
        <v>99.15</v>
      </c>
    </row>
    <row r="148" spans="1:9">
      <c r="A148" s="2" t="s">
        <v>8472</v>
      </c>
      <c r="B148" s="2" t="s">
        <v>2601</v>
      </c>
      <c r="C148" s="3">
        <v>45395</v>
      </c>
      <c r="D148" s="3">
        <v>45400</v>
      </c>
      <c r="E148" s="2">
        <v>5</v>
      </c>
      <c r="F148" s="2" t="s">
        <v>8325</v>
      </c>
      <c r="G148" s="2">
        <v>16</v>
      </c>
      <c r="H148" s="2">
        <v>0</v>
      </c>
      <c r="I148" s="2">
        <v>96.99</v>
      </c>
    </row>
    <row r="149" spans="1:9">
      <c r="A149" s="2" t="s">
        <v>8473</v>
      </c>
      <c r="B149" s="2" t="s">
        <v>2603</v>
      </c>
      <c r="C149" s="3">
        <v>45359</v>
      </c>
      <c r="D149" s="3">
        <v>45356</v>
      </c>
      <c r="E149" s="2">
        <v>0</v>
      </c>
      <c r="F149" s="2" t="s">
        <v>8327</v>
      </c>
      <c r="G149" s="2">
        <v>21</v>
      </c>
      <c r="H149" s="2">
        <v>0</v>
      </c>
      <c r="I149" s="2">
        <v>86.99</v>
      </c>
    </row>
    <row r="150" spans="1:9">
      <c r="A150" s="2" t="s">
        <v>8474</v>
      </c>
      <c r="B150" s="2" t="s">
        <v>2605</v>
      </c>
      <c r="C150" s="3">
        <v>45374</v>
      </c>
      <c r="D150" s="3">
        <v>45370</v>
      </c>
      <c r="E150" s="2">
        <v>0</v>
      </c>
      <c r="F150" s="2" t="s">
        <v>8327</v>
      </c>
      <c r="G150" s="2">
        <v>25</v>
      </c>
      <c r="H150" s="2">
        <v>0</v>
      </c>
      <c r="I150" s="2">
        <v>92.97</v>
      </c>
    </row>
    <row r="151" spans="1:9">
      <c r="A151" s="2" t="s">
        <v>8475</v>
      </c>
      <c r="B151" s="2" t="s">
        <v>2607</v>
      </c>
      <c r="C151" s="3">
        <v>45342</v>
      </c>
      <c r="D151" s="3">
        <v>45337</v>
      </c>
      <c r="E151" s="2">
        <v>0</v>
      </c>
      <c r="F151" s="2" t="s">
        <v>8327</v>
      </c>
      <c r="G151" s="2">
        <v>3</v>
      </c>
      <c r="H151" s="2">
        <v>0</v>
      </c>
      <c r="I151" s="2">
        <v>84.54</v>
      </c>
    </row>
    <row r="152" spans="1:9">
      <c r="A152" s="2" t="s">
        <v>8476</v>
      </c>
      <c r="B152" s="2" t="s">
        <v>2609</v>
      </c>
      <c r="C152" s="3">
        <v>45369</v>
      </c>
      <c r="D152" s="3">
        <v>45369</v>
      </c>
      <c r="E152" s="2">
        <v>0</v>
      </c>
      <c r="F152" s="2" t="s">
        <v>8327</v>
      </c>
      <c r="G152" s="2">
        <v>40</v>
      </c>
      <c r="H152" s="2">
        <v>0</v>
      </c>
      <c r="I152" s="2">
        <v>98.84</v>
      </c>
    </row>
    <row r="153" spans="1:9">
      <c r="A153" s="2" t="s">
        <v>8477</v>
      </c>
      <c r="B153" s="2" t="s">
        <v>2611</v>
      </c>
      <c r="C153" s="3">
        <v>45450</v>
      </c>
      <c r="D153" s="3">
        <v>45449</v>
      </c>
      <c r="E153" s="2">
        <v>0</v>
      </c>
      <c r="F153" s="2" t="s">
        <v>8327</v>
      </c>
      <c r="G153" s="2">
        <v>17</v>
      </c>
      <c r="H153" s="2">
        <v>0</v>
      </c>
      <c r="I153" s="2">
        <v>92.67</v>
      </c>
    </row>
    <row r="154" spans="1:9">
      <c r="A154" s="2" t="s">
        <v>8478</v>
      </c>
      <c r="B154" s="2" t="s">
        <v>2613</v>
      </c>
      <c r="C154" s="3">
        <v>45366</v>
      </c>
      <c r="D154" s="3">
        <v>45364</v>
      </c>
      <c r="E154" s="2">
        <v>0</v>
      </c>
      <c r="F154" s="2" t="s">
        <v>8327</v>
      </c>
      <c r="G154" s="2">
        <v>28</v>
      </c>
      <c r="H154" s="2">
        <v>0</v>
      </c>
      <c r="I154" s="2">
        <v>97.23</v>
      </c>
    </row>
    <row r="155" spans="1:9">
      <c r="A155" s="2" t="s">
        <v>8479</v>
      </c>
      <c r="B155" s="2" t="s">
        <v>2615</v>
      </c>
      <c r="C155" s="3">
        <v>45359</v>
      </c>
      <c r="D155" s="3">
        <v>45367</v>
      </c>
      <c r="E155" s="2">
        <v>8</v>
      </c>
      <c r="F155" s="2" t="s">
        <v>8325</v>
      </c>
      <c r="G155" s="2">
        <v>3</v>
      </c>
      <c r="H155" s="2">
        <v>0</v>
      </c>
      <c r="I155" s="2">
        <v>99.73</v>
      </c>
    </row>
    <row r="156" spans="1:9">
      <c r="A156" s="2" t="s">
        <v>8480</v>
      </c>
      <c r="B156" s="2" t="s">
        <v>2617</v>
      </c>
      <c r="C156" s="3">
        <v>45357</v>
      </c>
      <c r="D156" s="3">
        <v>45353</v>
      </c>
      <c r="E156" s="2">
        <v>0</v>
      </c>
      <c r="F156" s="2" t="s">
        <v>8327</v>
      </c>
      <c r="G156" s="2">
        <v>35</v>
      </c>
      <c r="H156" s="2">
        <v>0</v>
      </c>
      <c r="I156" s="2">
        <v>98.19</v>
      </c>
    </row>
    <row r="157" spans="1:9">
      <c r="A157" s="2" t="s">
        <v>8481</v>
      </c>
      <c r="B157" s="2" t="s">
        <v>2619</v>
      </c>
      <c r="C157" s="3">
        <v>45377</v>
      </c>
      <c r="D157" s="3">
        <v>45394</v>
      </c>
      <c r="E157" s="2">
        <v>17</v>
      </c>
      <c r="F157" s="2" t="s">
        <v>8325</v>
      </c>
      <c r="G157" s="2">
        <v>29</v>
      </c>
      <c r="H157" s="2">
        <v>0</v>
      </c>
      <c r="I157" s="2">
        <v>91.81</v>
      </c>
    </row>
    <row r="158" spans="1:9">
      <c r="A158" s="2" t="s">
        <v>8482</v>
      </c>
      <c r="B158" s="2" t="s">
        <v>2621</v>
      </c>
      <c r="C158" s="3">
        <v>45378</v>
      </c>
      <c r="D158" s="3">
        <v>45378</v>
      </c>
      <c r="E158" s="2">
        <v>0</v>
      </c>
      <c r="F158" s="2" t="s">
        <v>8327</v>
      </c>
      <c r="G158" s="2">
        <v>32</v>
      </c>
      <c r="H158" s="2">
        <v>0</v>
      </c>
      <c r="I158" s="2">
        <v>97.98</v>
      </c>
    </row>
    <row r="159" spans="1:9">
      <c r="A159" s="2" t="s">
        <v>8483</v>
      </c>
      <c r="B159" s="2" t="s">
        <v>2623</v>
      </c>
      <c r="C159" s="3">
        <v>45364</v>
      </c>
      <c r="D159" s="3">
        <v>45363</v>
      </c>
      <c r="E159" s="2">
        <v>0</v>
      </c>
      <c r="F159" s="2" t="s">
        <v>8327</v>
      </c>
      <c r="G159" s="2">
        <v>1</v>
      </c>
      <c r="H159" s="2">
        <v>0</v>
      </c>
      <c r="I159" s="2">
        <v>96.68</v>
      </c>
    </row>
    <row r="160" spans="1:9">
      <c r="A160" s="2" t="s">
        <v>8484</v>
      </c>
      <c r="B160" s="2" t="s">
        <v>2625</v>
      </c>
      <c r="C160" s="3">
        <v>45375</v>
      </c>
      <c r="D160" s="3">
        <v>45373</v>
      </c>
      <c r="E160" s="2">
        <v>0</v>
      </c>
      <c r="F160" s="2" t="s">
        <v>8327</v>
      </c>
      <c r="G160" s="2">
        <v>8</v>
      </c>
      <c r="H160" s="2">
        <v>0</v>
      </c>
      <c r="I160" s="2">
        <v>98.92</v>
      </c>
    </row>
    <row r="161" spans="1:9">
      <c r="A161" s="2" t="s">
        <v>8485</v>
      </c>
      <c r="B161" s="2" t="s">
        <v>2627</v>
      </c>
      <c r="C161" s="3">
        <v>45474</v>
      </c>
      <c r="D161" s="3">
        <v>45471</v>
      </c>
      <c r="E161" s="2">
        <v>0</v>
      </c>
      <c r="F161" s="2" t="s">
        <v>8327</v>
      </c>
      <c r="G161" s="2">
        <v>25</v>
      </c>
      <c r="H161" s="2">
        <v>0</v>
      </c>
      <c r="I161" s="2">
        <v>84.85</v>
      </c>
    </row>
    <row r="162" spans="1:9">
      <c r="A162" s="2" t="s">
        <v>8486</v>
      </c>
      <c r="B162" s="2" t="s">
        <v>2629</v>
      </c>
      <c r="C162" s="3">
        <v>45373</v>
      </c>
      <c r="D162" s="3">
        <v>45369</v>
      </c>
      <c r="E162" s="2">
        <v>0</v>
      </c>
      <c r="F162" s="2" t="s">
        <v>8327</v>
      </c>
      <c r="G162" s="2">
        <v>40</v>
      </c>
      <c r="H162" s="2">
        <v>0</v>
      </c>
      <c r="I162" s="2">
        <v>91.67</v>
      </c>
    </row>
    <row r="163" spans="1:9">
      <c r="A163" s="2" t="s">
        <v>8487</v>
      </c>
      <c r="B163" s="2" t="s">
        <v>2631</v>
      </c>
      <c r="C163" s="3">
        <v>45390</v>
      </c>
      <c r="D163" s="3">
        <v>45385</v>
      </c>
      <c r="E163" s="2">
        <v>0</v>
      </c>
      <c r="F163" s="2" t="s">
        <v>8327</v>
      </c>
      <c r="G163" s="2">
        <v>31</v>
      </c>
      <c r="H163" s="2">
        <v>0</v>
      </c>
      <c r="I163" s="2">
        <v>95.66</v>
      </c>
    </row>
    <row r="164" spans="1:9">
      <c r="A164" s="2" t="s">
        <v>8488</v>
      </c>
      <c r="B164" s="2" t="s">
        <v>2633</v>
      </c>
      <c r="C164" s="3">
        <v>45376</v>
      </c>
      <c r="D164" s="3">
        <v>45376</v>
      </c>
      <c r="E164" s="2">
        <v>0</v>
      </c>
      <c r="F164" s="2" t="s">
        <v>8327</v>
      </c>
      <c r="G164" s="2">
        <v>26</v>
      </c>
      <c r="H164" s="2">
        <v>0</v>
      </c>
      <c r="I164" s="2">
        <v>93.89</v>
      </c>
    </row>
    <row r="165" spans="1:9">
      <c r="A165" s="2" t="s">
        <v>8489</v>
      </c>
      <c r="B165" s="2" t="s">
        <v>2635</v>
      </c>
      <c r="C165" s="3">
        <v>45374</v>
      </c>
      <c r="D165" s="3">
        <v>45373</v>
      </c>
      <c r="E165" s="2">
        <v>0</v>
      </c>
      <c r="F165" s="2" t="s">
        <v>8327</v>
      </c>
      <c r="G165" s="2">
        <v>27</v>
      </c>
      <c r="H165" s="2">
        <v>0</v>
      </c>
      <c r="I165" s="2">
        <v>91.69</v>
      </c>
    </row>
    <row r="166" spans="1:9">
      <c r="A166" s="2" t="s">
        <v>8490</v>
      </c>
      <c r="B166" s="2" t="s">
        <v>2637</v>
      </c>
      <c r="C166" s="3">
        <v>45396</v>
      </c>
      <c r="D166" s="3">
        <v>45394</v>
      </c>
      <c r="E166" s="2">
        <v>0</v>
      </c>
      <c r="F166" s="2" t="s">
        <v>8327</v>
      </c>
      <c r="G166" s="2">
        <v>5</v>
      </c>
      <c r="H166" s="2">
        <v>0</v>
      </c>
      <c r="I166" s="2">
        <v>94.64</v>
      </c>
    </row>
    <row r="167" spans="1:9">
      <c r="A167" s="2" t="s">
        <v>8491</v>
      </c>
      <c r="B167" s="2" t="s">
        <v>2639</v>
      </c>
      <c r="C167" s="3">
        <v>45397</v>
      </c>
      <c r="D167" s="3">
        <v>45394</v>
      </c>
      <c r="E167" s="2">
        <v>0</v>
      </c>
      <c r="F167" s="2" t="s">
        <v>8327</v>
      </c>
      <c r="G167" s="2">
        <v>33</v>
      </c>
      <c r="H167" s="2">
        <v>0</v>
      </c>
      <c r="I167" s="2">
        <v>98.69</v>
      </c>
    </row>
    <row r="168" spans="1:9">
      <c r="A168" s="2" t="s">
        <v>8492</v>
      </c>
      <c r="B168" s="2" t="s">
        <v>2641</v>
      </c>
      <c r="C168" s="3">
        <v>45381</v>
      </c>
      <c r="D168" s="3">
        <v>45377</v>
      </c>
      <c r="E168" s="2">
        <v>0</v>
      </c>
      <c r="F168" s="2" t="s">
        <v>8327</v>
      </c>
      <c r="G168" s="2">
        <v>45</v>
      </c>
      <c r="H168" s="2">
        <v>0</v>
      </c>
      <c r="I168" s="2">
        <v>98.96</v>
      </c>
    </row>
    <row r="169" spans="1:9">
      <c r="A169" s="2" t="s">
        <v>8493</v>
      </c>
      <c r="B169" s="2" t="s">
        <v>2643</v>
      </c>
      <c r="C169" s="3">
        <v>45449</v>
      </c>
      <c r="D169" s="3">
        <v>45453</v>
      </c>
      <c r="E169" s="2">
        <v>4</v>
      </c>
      <c r="F169" s="2" t="s">
        <v>8325</v>
      </c>
      <c r="G169" s="2">
        <v>35</v>
      </c>
      <c r="H169" s="2">
        <v>0</v>
      </c>
      <c r="I169" s="2">
        <v>97.25</v>
      </c>
    </row>
    <row r="170" spans="1:9">
      <c r="A170" s="2" t="s">
        <v>8494</v>
      </c>
      <c r="B170" s="2" t="s">
        <v>2645</v>
      </c>
      <c r="C170" s="3">
        <v>45375</v>
      </c>
      <c r="D170" s="3">
        <v>45377</v>
      </c>
      <c r="E170" s="2">
        <v>2</v>
      </c>
      <c r="F170" s="2" t="s">
        <v>8325</v>
      </c>
      <c r="G170" s="2">
        <v>31</v>
      </c>
      <c r="H170" s="2">
        <v>0</v>
      </c>
      <c r="I170" s="2">
        <v>98.6</v>
      </c>
    </row>
    <row r="171" spans="1:9">
      <c r="A171" s="2" t="s">
        <v>8495</v>
      </c>
      <c r="B171" s="2" t="s">
        <v>2647</v>
      </c>
      <c r="C171" s="3">
        <v>45364</v>
      </c>
      <c r="D171" s="3">
        <v>45363</v>
      </c>
      <c r="E171" s="2">
        <v>0</v>
      </c>
      <c r="F171" s="2" t="s">
        <v>8327</v>
      </c>
      <c r="G171" s="2">
        <v>27</v>
      </c>
      <c r="H171" s="2">
        <v>0</v>
      </c>
      <c r="I171" s="2">
        <v>88.18</v>
      </c>
    </row>
    <row r="172" spans="1:9">
      <c r="A172" s="2" t="s">
        <v>8496</v>
      </c>
      <c r="B172" s="2" t="s">
        <v>2649</v>
      </c>
      <c r="C172" s="3">
        <v>45417</v>
      </c>
      <c r="D172" s="3">
        <v>45422</v>
      </c>
      <c r="E172" s="2">
        <v>5</v>
      </c>
      <c r="F172" s="2" t="s">
        <v>8325</v>
      </c>
      <c r="G172" s="2">
        <v>27</v>
      </c>
      <c r="H172" s="2">
        <v>0</v>
      </c>
      <c r="I172" s="2">
        <v>99.09</v>
      </c>
    </row>
    <row r="173" spans="1:9">
      <c r="A173" s="2" t="s">
        <v>8497</v>
      </c>
      <c r="B173" s="2" t="s">
        <v>2651</v>
      </c>
      <c r="C173" s="3">
        <v>45404</v>
      </c>
      <c r="D173" s="3">
        <v>45401</v>
      </c>
      <c r="E173" s="2">
        <v>0</v>
      </c>
      <c r="F173" s="2" t="s">
        <v>8327</v>
      </c>
      <c r="G173" s="2">
        <v>44</v>
      </c>
      <c r="H173" s="2">
        <v>0</v>
      </c>
      <c r="I173" s="2">
        <v>88.66</v>
      </c>
    </row>
    <row r="174" spans="1:9">
      <c r="A174" s="2" t="s">
        <v>8498</v>
      </c>
      <c r="B174" s="2" t="s">
        <v>2653</v>
      </c>
      <c r="C174" s="3">
        <v>45360</v>
      </c>
      <c r="D174" s="3">
        <v>45356</v>
      </c>
      <c r="E174" s="2">
        <v>0</v>
      </c>
      <c r="F174" s="2" t="s">
        <v>8327</v>
      </c>
      <c r="G174" s="2">
        <v>31</v>
      </c>
      <c r="H174" s="2">
        <v>0</v>
      </c>
      <c r="I174" s="2">
        <v>97.32</v>
      </c>
    </row>
    <row r="175" spans="1:9">
      <c r="A175" s="2" t="s">
        <v>8499</v>
      </c>
      <c r="B175" s="2" t="s">
        <v>2655</v>
      </c>
      <c r="C175" s="3">
        <v>45399</v>
      </c>
      <c r="D175" s="3">
        <v>45394</v>
      </c>
      <c r="E175" s="2">
        <v>0</v>
      </c>
      <c r="F175" s="2" t="s">
        <v>8327</v>
      </c>
      <c r="G175" s="2">
        <v>38</v>
      </c>
      <c r="H175" s="2">
        <v>0</v>
      </c>
      <c r="I175" s="2">
        <v>84.32</v>
      </c>
    </row>
    <row r="176" spans="1:9">
      <c r="A176" s="2" t="s">
        <v>8500</v>
      </c>
      <c r="B176" s="2" t="s">
        <v>2657</v>
      </c>
      <c r="C176" s="3">
        <v>45361</v>
      </c>
      <c r="D176" s="3">
        <v>45361</v>
      </c>
      <c r="E176" s="2">
        <v>0</v>
      </c>
      <c r="F176" s="2" t="s">
        <v>8327</v>
      </c>
      <c r="G176" s="2">
        <v>45</v>
      </c>
      <c r="H176" s="2">
        <v>0</v>
      </c>
      <c r="I176" s="2">
        <v>99.84</v>
      </c>
    </row>
    <row r="177" spans="1:9">
      <c r="A177" s="2" t="s">
        <v>8501</v>
      </c>
      <c r="B177" s="2" t="s">
        <v>2659</v>
      </c>
      <c r="C177" s="3">
        <v>45395</v>
      </c>
      <c r="D177" s="3">
        <v>45394</v>
      </c>
      <c r="E177" s="2">
        <v>0</v>
      </c>
      <c r="F177" s="2" t="s">
        <v>8327</v>
      </c>
      <c r="G177" s="2">
        <v>37</v>
      </c>
      <c r="H177" s="2">
        <v>0</v>
      </c>
      <c r="I177" s="2">
        <v>88.11</v>
      </c>
    </row>
    <row r="178" spans="1:9">
      <c r="A178" s="2" t="s">
        <v>8502</v>
      </c>
      <c r="B178" s="2" t="s">
        <v>2661</v>
      </c>
      <c r="C178" s="3">
        <v>45377</v>
      </c>
      <c r="D178" s="3">
        <v>45375</v>
      </c>
      <c r="E178" s="2">
        <v>0</v>
      </c>
      <c r="F178" s="2" t="s">
        <v>8327</v>
      </c>
      <c r="G178" s="2">
        <v>21</v>
      </c>
      <c r="H178" s="2">
        <v>0</v>
      </c>
      <c r="I178" s="2">
        <v>82.94</v>
      </c>
    </row>
    <row r="179" spans="1:9">
      <c r="A179" s="2" t="s">
        <v>8503</v>
      </c>
      <c r="B179" s="2" t="s">
        <v>2663</v>
      </c>
      <c r="C179" s="3">
        <v>45386</v>
      </c>
      <c r="D179" s="3">
        <v>45383</v>
      </c>
      <c r="E179" s="2">
        <v>0</v>
      </c>
      <c r="F179" s="2" t="s">
        <v>8327</v>
      </c>
      <c r="G179" s="2">
        <v>32</v>
      </c>
      <c r="H179" s="2">
        <v>0</v>
      </c>
      <c r="I179" s="2">
        <v>95.71</v>
      </c>
    </row>
    <row r="180" spans="1:9">
      <c r="A180" s="2" t="s">
        <v>8504</v>
      </c>
      <c r="B180" s="2" t="s">
        <v>2665</v>
      </c>
      <c r="C180" s="3">
        <v>45368</v>
      </c>
      <c r="D180" s="3">
        <v>45364</v>
      </c>
      <c r="E180" s="2">
        <v>0</v>
      </c>
      <c r="F180" s="2" t="s">
        <v>8327</v>
      </c>
      <c r="G180" s="2">
        <v>9</v>
      </c>
      <c r="H180" s="2">
        <v>0</v>
      </c>
      <c r="I180" s="2">
        <v>85.87</v>
      </c>
    </row>
    <row r="181" spans="1:9">
      <c r="A181" s="2" t="s">
        <v>8505</v>
      </c>
      <c r="B181" s="2" t="s">
        <v>2667</v>
      </c>
      <c r="C181" s="3">
        <v>45377</v>
      </c>
      <c r="D181" s="3">
        <v>45372</v>
      </c>
      <c r="E181" s="2">
        <v>0</v>
      </c>
      <c r="F181" s="2" t="s">
        <v>8327</v>
      </c>
      <c r="G181" s="2">
        <v>31</v>
      </c>
      <c r="H181" s="2">
        <v>0</v>
      </c>
      <c r="I181" s="2">
        <v>90.12</v>
      </c>
    </row>
    <row r="182" spans="1:9">
      <c r="A182" s="2" t="s">
        <v>8506</v>
      </c>
      <c r="B182" s="2" t="s">
        <v>2669</v>
      </c>
      <c r="C182" s="3">
        <v>45397</v>
      </c>
      <c r="D182" s="3">
        <v>45409</v>
      </c>
      <c r="E182" s="2">
        <v>12</v>
      </c>
      <c r="F182" s="2" t="s">
        <v>8325</v>
      </c>
      <c r="G182" s="2">
        <v>34</v>
      </c>
      <c r="H182" s="2">
        <v>0</v>
      </c>
      <c r="I182" s="2">
        <v>94.88</v>
      </c>
    </row>
    <row r="183" spans="1:9">
      <c r="A183" s="2" t="s">
        <v>8507</v>
      </c>
      <c r="B183" s="2" t="s">
        <v>2671</v>
      </c>
      <c r="C183" s="3">
        <v>45396</v>
      </c>
      <c r="D183" s="3">
        <v>45395</v>
      </c>
      <c r="E183" s="2">
        <v>0</v>
      </c>
      <c r="F183" s="2" t="s">
        <v>8327</v>
      </c>
      <c r="G183" s="2">
        <v>38</v>
      </c>
      <c r="H183" s="2">
        <v>0</v>
      </c>
      <c r="I183" s="2">
        <v>90.13</v>
      </c>
    </row>
    <row r="184" spans="1:9">
      <c r="A184" s="2" t="s">
        <v>8508</v>
      </c>
      <c r="B184" s="2" t="s">
        <v>2673</v>
      </c>
      <c r="C184" s="3">
        <v>45412</v>
      </c>
      <c r="D184" s="3">
        <v>45410</v>
      </c>
      <c r="E184" s="2">
        <v>0</v>
      </c>
      <c r="F184" s="2" t="s">
        <v>8327</v>
      </c>
      <c r="G184" s="2">
        <v>3</v>
      </c>
      <c r="H184" s="2">
        <v>0</v>
      </c>
      <c r="I184" s="2">
        <v>88.78</v>
      </c>
    </row>
    <row r="185" spans="1:9">
      <c r="A185" s="2" t="s">
        <v>8509</v>
      </c>
      <c r="B185" s="2" t="s">
        <v>2675</v>
      </c>
      <c r="C185" s="3">
        <v>45389</v>
      </c>
      <c r="D185" s="3">
        <v>45386</v>
      </c>
      <c r="E185" s="2">
        <v>0</v>
      </c>
      <c r="F185" s="2" t="s">
        <v>8327</v>
      </c>
      <c r="G185" s="2">
        <v>2</v>
      </c>
      <c r="H185" s="2">
        <v>0</v>
      </c>
      <c r="I185" s="2">
        <v>86.16</v>
      </c>
    </row>
    <row r="186" spans="1:9">
      <c r="A186" s="2" t="s">
        <v>8510</v>
      </c>
      <c r="B186" s="2" t="s">
        <v>2677</v>
      </c>
      <c r="C186" s="3">
        <v>45391</v>
      </c>
      <c r="D186" s="3">
        <v>45387</v>
      </c>
      <c r="E186" s="2">
        <v>0</v>
      </c>
      <c r="F186" s="2" t="s">
        <v>8327</v>
      </c>
      <c r="G186" s="2">
        <v>40</v>
      </c>
      <c r="H186" s="2">
        <v>0</v>
      </c>
      <c r="I186" s="2">
        <v>84.9</v>
      </c>
    </row>
    <row r="187" spans="1:9">
      <c r="A187" s="2" t="s">
        <v>8511</v>
      </c>
      <c r="B187" s="2" t="s">
        <v>2679</v>
      </c>
      <c r="C187" s="3">
        <v>45445</v>
      </c>
      <c r="D187" s="3">
        <v>45440</v>
      </c>
      <c r="E187" s="2">
        <v>0</v>
      </c>
      <c r="F187" s="2" t="s">
        <v>8327</v>
      </c>
      <c r="G187" s="2">
        <v>38</v>
      </c>
      <c r="H187" s="2">
        <v>0</v>
      </c>
      <c r="I187" s="2">
        <v>98.55</v>
      </c>
    </row>
    <row r="188" spans="1:9">
      <c r="A188" s="2" t="s">
        <v>8512</v>
      </c>
      <c r="B188" s="2" t="s">
        <v>2681</v>
      </c>
      <c r="C188" s="3">
        <v>45377</v>
      </c>
      <c r="D188" s="3">
        <v>45377</v>
      </c>
      <c r="E188" s="2">
        <v>0</v>
      </c>
      <c r="F188" s="2" t="s">
        <v>8327</v>
      </c>
      <c r="G188" s="2">
        <v>20</v>
      </c>
      <c r="H188" s="2">
        <v>0</v>
      </c>
      <c r="I188" s="2">
        <v>84.9</v>
      </c>
    </row>
    <row r="189" spans="1:9">
      <c r="A189" s="2" t="s">
        <v>8513</v>
      </c>
      <c r="B189" s="2" t="s">
        <v>2683</v>
      </c>
      <c r="C189" s="3">
        <v>45386</v>
      </c>
      <c r="D189" s="3">
        <v>45404</v>
      </c>
      <c r="E189" s="2">
        <v>18</v>
      </c>
      <c r="F189" s="2" t="s">
        <v>8325</v>
      </c>
      <c r="G189" s="2">
        <v>38</v>
      </c>
      <c r="H189" s="2">
        <v>0</v>
      </c>
      <c r="I189" s="2">
        <v>94.31</v>
      </c>
    </row>
    <row r="190" spans="1:9">
      <c r="A190" s="2" t="s">
        <v>8514</v>
      </c>
      <c r="B190" s="2" t="s">
        <v>2685</v>
      </c>
      <c r="C190" s="3">
        <v>45357</v>
      </c>
      <c r="D190" s="3">
        <v>45355</v>
      </c>
      <c r="E190" s="2">
        <v>0</v>
      </c>
      <c r="F190" s="2" t="s">
        <v>8327</v>
      </c>
      <c r="G190" s="2">
        <v>38</v>
      </c>
      <c r="H190" s="2">
        <v>0</v>
      </c>
      <c r="I190" s="2">
        <v>86.08</v>
      </c>
    </row>
    <row r="191" spans="1:9">
      <c r="A191" s="2" t="s">
        <v>8515</v>
      </c>
      <c r="B191" s="2" t="s">
        <v>2687</v>
      </c>
      <c r="C191" s="3">
        <v>45391</v>
      </c>
      <c r="D191" s="3">
        <v>45388</v>
      </c>
      <c r="E191" s="2">
        <v>0</v>
      </c>
      <c r="F191" s="2" t="s">
        <v>8327</v>
      </c>
      <c r="G191" s="2">
        <v>11</v>
      </c>
      <c r="H191" s="2">
        <v>0.23</v>
      </c>
      <c r="I191" s="2">
        <v>93.32</v>
      </c>
    </row>
    <row r="192" spans="1:9">
      <c r="A192" s="2" t="s">
        <v>8516</v>
      </c>
      <c r="B192" s="2" t="s">
        <v>2689</v>
      </c>
      <c r="C192" s="3">
        <v>45389</v>
      </c>
      <c r="D192" s="3">
        <v>45385</v>
      </c>
      <c r="E192" s="2">
        <v>0</v>
      </c>
      <c r="F192" s="2" t="s">
        <v>8327</v>
      </c>
      <c r="G192" s="2">
        <v>40</v>
      </c>
      <c r="H192" s="2">
        <v>0</v>
      </c>
      <c r="I192" s="2">
        <v>87.01</v>
      </c>
    </row>
    <row r="193" spans="1:9">
      <c r="A193" s="2" t="s">
        <v>8517</v>
      </c>
      <c r="B193" s="2" t="s">
        <v>2691</v>
      </c>
      <c r="C193" s="3">
        <v>45381</v>
      </c>
      <c r="D193" s="3">
        <v>45376</v>
      </c>
      <c r="E193" s="2">
        <v>0</v>
      </c>
      <c r="F193" s="2" t="s">
        <v>8327</v>
      </c>
      <c r="G193" s="2">
        <v>40</v>
      </c>
      <c r="H193" s="2">
        <v>0</v>
      </c>
      <c r="I193" s="2">
        <v>96.49</v>
      </c>
    </row>
    <row r="194" spans="1:9">
      <c r="A194" s="2" t="s">
        <v>8518</v>
      </c>
      <c r="B194" s="2" t="s">
        <v>2693</v>
      </c>
      <c r="C194" s="3">
        <v>45366</v>
      </c>
      <c r="D194" s="3">
        <v>45366</v>
      </c>
      <c r="E194" s="2">
        <v>0</v>
      </c>
      <c r="F194" s="2" t="s">
        <v>8327</v>
      </c>
      <c r="G194" s="2">
        <v>23</v>
      </c>
      <c r="H194" s="2">
        <v>0</v>
      </c>
      <c r="I194" s="2">
        <v>92.06</v>
      </c>
    </row>
    <row r="195" spans="1:9">
      <c r="A195" s="2" t="s">
        <v>8519</v>
      </c>
      <c r="B195" s="2" t="s">
        <v>2695</v>
      </c>
      <c r="C195" s="3">
        <v>45374</v>
      </c>
      <c r="D195" s="3">
        <v>45380</v>
      </c>
      <c r="E195" s="2">
        <v>6</v>
      </c>
      <c r="F195" s="2" t="s">
        <v>8325</v>
      </c>
      <c r="G195" s="2">
        <v>11</v>
      </c>
      <c r="H195" s="2">
        <v>0</v>
      </c>
      <c r="I195" s="2">
        <v>82.68</v>
      </c>
    </row>
    <row r="196" spans="1:9">
      <c r="A196" s="2" t="s">
        <v>8520</v>
      </c>
      <c r="B196" s="2" t="s">
        <v>2697</v>
      </c>
      <c r="C196" s="3">
        <v>45369</v>
      </c>
      <c r="D196" s="3">
        <v>45367</v>
      </c>
      <c r="E196" s="2">
        <v>0</v>
      </c>
      <c r="F196" s="2" t="s">
        <v>8327</v>
      </c>
      <c r="G196" s="2">
        <v>12</v>
      </c>
      <c r="H196" s="2">
        <v>0</v>
      </c>
      <c r="I196" s="2">
        <v>97.07</v>
      </c>
    </row>
    <row r="197" spans="1:9">
      <c r="A197" s="2" t="s">
        <v>8521</v>
      </c>
      <c r="B197" s="2" t="s">
        <v>2699</v>
      </c>
      <c r="C197" s="3">
        <v>45401</v>
      </c>
      <c r="D197" s="3">
        <v>45398</v>
      </c>
      <c r="E197" s="2">
        <v>0</v>
      </c>
      <c r="F197" s="2" t="s">
        <v>8327</v>
      </c>
      <c r="G197" s="2">
        <v>1</v>
      </c>
      <c r="H197" s="2">
        <v>0</v>
      </c>
      <c r="I197" s="2">
        <v>97.17</v>
      </c>
    </row>
    <row r="198" spans="1:9">
      <c r="A198" s="2" t="s">
        <v>8522</v>
      </c>
      <c r="B198" s="2" t="s">
        <v>2701</v>
      </c>
      <c r="C198" s="3">
        <v>45384</v>
      </c>
      <c r="D198" s="3">
        <v>45380</v>
      </c>
      <c r="E198" s="2">
        <v>0</v>
      </c>
      <c r="F198" s="2" t="s">
        <v>8327</v>
      </c>
      <c r="G198" s="2">
        <v>45</v>
      </c>
      <c r="H198" s="2">
        <v>0</v>
      </c>
      <c r="I198" s="2">
        <v>89.54</v>
      </c>
    </row>
    <row r="199" spans="1:9">
      <c r="A199" s="2" t="s">
        <v>8523</v>
      </c>
      <c r="B199" s="2" t="s">
        <v>2703</v>
      </c>
      <c r="C199" s="3">
        <v>45419</v>
      </c>
      <c r="D199" s="3">
        <v>45414</v>
      </c>
      <c r="E199" s="2">
        <v>0</v>
      </c>
      <c r="F199" s="2" t="s">
        <v>8327</v>
      </c>
      <c r="G199" s="2">
        <v>15</v>
      </c>
      <c r="H199" s="2">
        <v>0</v>
      </c>
      <c r="I199" s="2">
        <v>92.7</v>
      </c>
    </row>
    <row r="200" spans="1:9">
      <c r="A200" s="2" t="s">
        <v>8524</v>
      </c>
      <c r="B200" s="2" t="s">
        <v>2705</v>
      </c>
      <c r="C200" s="3">
        <v>45428</v>
      </c>
      <c r="D200" s="3">
        <v>45428</v>
      </c>
      <c r="E200" s="2">
        <v>0</v>
      </c>
      <c r="F200" s="2" t="s">
        <v>8327</v>
      </c>
      <c r="G200" s="2">
        <v>4</v>
      </c>
      <c r="H200" s="2">
        <v>0</v>
      </c>
      <c r="I200" s="2">
        <v>90.96</v>
      </c>
    </row>
    <row r="201" spans="1:9">
      <c r="A201" s="2" t="s">
        <v>8525</v>
      </c>
      <c r="B201" s="2" t="s">
        <v>2707</v>
      </c>
      <c r="C201" s="3">
        <v>45379</v>
      </c>
      <c r="D201" s="3">
        <v>45378</v>
      </c>
      <c r="E201" s="2">
        <v>0</v>
      </c>
      <c r="F201" s="2" t="s">
        <v>8327</v>
      </c>
      <c r="G201" s="2">
        <v>33</v>
      </c>
      <c r="H201" s="2">
        <v>0</v>
      </c>
      <c r="I201" s="2">
        <v>84.32</v>
      </c>
    </row>
    <row r="202" spans="1:9">
      <c r="A202" s="2" t="s">
        <v>8526</v>
      </c>
      <c r="B202" s="2" t="s">
        <v>2709</v>
      </c>
      <c r="C202" s="3">
        <v>45419</v>
      </c>
      <c r="D202" s="3">
        <v>45417</v>
      </c>
      <c r="E202" s="2">
        <v>0</v>
      </c>
      <c r="F202" s="2" t="s">
        <v>8327</v>
      </c>
      <c r="G202" s="2">
        <v>14</v>
      </c>
      <c r="H202" s="2">
        <v>0</v>
      </c>
      <c r="I202" s="2">
        <v>98.78</v>
      </c>
    </row>
    <row r="203" spans="1:9">
      <c r="A203" s="2" t="s">
        <v>8527</v>
      </c>
      <c r="B203" s="2" t="s">
        <v>2711</v>
      </c>
      <c r="C203" s="3">
        <v>45374</v>
      </c>
      <c r="D203" s="3">
        <v>45378</v>
      </c>
      <c r="E203" s="2">
        <v>4</v>
      </c>
      <c r="F203" s="2" t="s">
        <v>8325</v>
      </c>
      <c r="G203" s="2">
        <v>36</v>
      </c>
      <c r="H203" s="2">
        <v>0</v>
      </c>
      <c r="I203" s="2">
        <v>82.06</v>
      </c>
    </row>
    <row r="204" spans="1:9">
      <c r="A204" s="2" t="s">
        <v>8528</v>
      </c>
      <c r="B204" s="2" t="s">
        <v>2713</v>
      </c>
      <c r="C204" s="3">
        <v>45375</v>
      </c>
      <c r="D204" s="3">
        <v>45371</v>
      </c>
      <c r="E204" s="2">
        <v>0</v>
      </c>
      <c r="F204" s="2" t="s">
        <v>8327</v>
      </c>
      <c r="G204" s="2">
        <v>28</v>
      </c>
      <c r="H204" s="2">
        <v>0</v>
      </c>
      <c r="I204" s="2">
        <v>82.52</v>
      </c>
    </row>
    <row r="205" spans="1:9">
      <c r="A205" s="2" t="s">
        <v>8529</v>
      </c>
      <c r="B205" s="2" t="s">
        <v>2715</v>
      </c>
      <c r="C205" s="3">
        <v>45384</v>
      </c>
      <c r="D205" s="3">
        <v>45379</v>
      </c>
      <c r="E205" s="2">
        <v>0</v>
      </c>
      <c r="F205" s="2" t="s">
        <v>8327</v>
      </c>
      <c r="G205" s="2">
        <v>36</v>
      </c>
      <c r="H205" s="2">
        <v>0</v>
      </c>
      <c r="I205" s="2">
        <v>85.81</v>
      </c>
    </row>
    <row r="206" spans="1:9">
      <c r="A206" s="2" t="s">
        <v>8530</v>
      </c>
      <c r="B206" s="2" t="s">
        <v>2717</v>
      </c>
      <c r="C206" s="3">
        <v>45360</v>
      </c>
      <c r="D206" s="3">
        <v>45363</v>
      </c>
      <c r="E206" s="2">
        <v>3</v>
      </c>
      <c r="F206" s="2" t="s">
        <v>8325</v>
      </c>
      <c r="G206" s="2">
        <v>15</v>
      </c>
      <c r="H206" s="2">
        <v>0</v>
      </c>
      <c r="I206" s="2">
        <v>91.76</v>
      </c>
    </row>
    <row r="207" spans="1:9">
      <c r="A207" s="2" t="s">
        <v>8531</v>
      </c>
      <c r="B207" s="2" t="s">
        <v>2719</v>
      </c>
      <c r="C207" s="3">
        <v>45398</v>
      </c>
      <c r="D207" s="3">
        <v>45397</v>
      </c>
      <c r="E207" s="2">
        <v>0</v>
      </c>
      <c r="F207" s="2" t="s">
        <v>8327</v>
      </c>
      <c r="G207" s="2">
        <v>4</v>
      </c>
      <c r="H207" s="2">
        <v>0</v>
      </c>
      <c r="I207" s="2">
        <v>98.7</v>
      </c>
    </row>
    <row r="208" spans="1:9">
      <c r="A208" s="2" t="s">
        <v>8532</v>
      </c>
      <c r="B208" s="2" t="s">
        <v>2721</v>
      </c>
      <c r="C208" s="3">
        <v>45416</v>
      </c>
      <c r="D208" s="3">
        <v>45417</v>
      </c>
      <c r="E208" s="2">
        <v>1</v>
      </c>
      <c r="F208" s="2" t="s">
        <v>8325</v>
      </c>
      <c r="G208" s="2">
        <v>39</v>
      </c>
      <c r="H208" s="2">
        <v>0</v>
      </c>
      <c r="I208" s="2">
        <v>93.9</v>
      </c>
    </row>
    <row r="209" spans="1:9">
      <c r="A209" s="2" t="s">
        <v>8533</v>
      </c>
      <c r="B209" s="2" t="s">
        <v>2723</v>
      </c>
      <c r="C209" s="3">
        <v>45391</v>
      </c>
      <c r="D209" s="3">
        <v>45388</v>
      </c>
      <c r="E209" s="2">
        <v>0</v>
      </c>
      <c r="F209" s="2" t="s">
        <v>8327</v>
      </c>
      <c r="G209" s="2">
        <v>18</v>
      </c>
      <c r="H209" s="2">
        <v>0</v>
      </c>
      <c r="I209" s="2">
        <v>85.94</v>
      </c>
    </row>
    <row r="210" spans="1:9">
      <c r="A210" s="2" t="s">
        <v>8534</v>
      </c>
      <c r="B210" s="2" t="s">
        <v>2725</v>
      </c>
      <c r="C210" s="3">
        <v>45381</v>
      </c>
      <c r="D210" s="3">
        <v>45398</v>
      </c>
      <c r="E210" s="2">
        <v>17</v>
      </c>
      <c r="F210" s="2" t="s">
        <v>8325</v>
      </c>
      <c r="G210" s="2">
        <v>44</v>
      </c>
      <c r="H210" s="2">
        <v>0</v>
      </c>
      <c r="I210" s="2">
        <v>98.99</v>
      </c>
    </row>
    <row r="211" spans="1:9">
      <c r="A211" s="2" t="s">
        <v>8535</v>
      </c>
      <c r="B211" s="2" t="s">
        <v>2727</v>
      </c>
      <c r="C211" s="3">
        <v>45379</v>
      </c>
      <c r="D211" s="3">
        <v>45374</v>
      </c>
      <c r="E211" s="2">
        <v>0</v>
      </c>
      <c r="F211" s="2" t="s">
        <v>8327</v>
      </c>
      <c r="G211" s="2">
        <v>37</v>
      </c>
      <c r="H211" s="2">
        <v>0</v>
      </c>
      <c r="I211" s="2">
        <v>83.36</v>
      </c>
    </row>
    <row r="212" spans="1:9">
      <c r="A212" s="2" t="s">
        <v>8536</v>
      </c>
      <c r="B212" s="2" t="s">
        <v>2729</v>
      </c>
      <c r="C212" s="3">
        <v>45416</v>
      </c>
      <c r="D212" s="3">
        <v>45422</v>
      </c>
      <c r="E212" s="2">
        <v>6</v>
      </c>
      <c r="F212" s="2" t="s">
        <v>8325</v>
      </c>
      <c r="G212" s="2">
        <v>33</v>
      </c>
      <c r="H212" s="2">
        <v>0</v>
      </c>
      <c r="I212" s="2">
        <v>95.87</v>
      </c>
    </row>
    <row r="213" spans="1:9">
      <c r="A213" s="2" t="s">
        <v>8537</v>
      </c>
      <c r="B213" s="2" t="s">
        <v>2731</v>
      </c>
      <c r="C213" s="3">
        <v>45389</v>
      </c>
      <c r="D213" s="3">
        <v>45397</v>
      </c>
      <c r="E213" s="2">
        <v>8</v>
      </c>
      <c r="F213" s="2" t="s">
        <v>8325</v>
      </c>
      <c r="G213" s="2">
        <v>15</v>
      </c>
      <c r="H213" s="2">
        <v>0</v>
      </c>
      <c r="I213" s="2">
        <v>94.28</v>
      </c>
    </row>
    <row r="214" spans="1:9">
      <c r="A214" s="2" t="s">
        <v>8538</v>
      </c>
      <c r="B214" s="2" t="s">
        <v>2733</v>
      </c>
      <c r="C214" s="3">
        <v>45379</v>
      </c>
      <c r="D214" s="3">
        <v>45377</v>
      </c>
      <c r="E214" s="2">
        <v>0</v>
      </c>
      <c r="F214" s="2" t="s">
        <v>8327</v>
      </c>
      <c r="G214" s="2">
        <v>19</v>
      </c>
      <c r="H214" s="2">
        <v>0</v>
      </c>
      <c r="I214" s="2">
        <v>86.34</v>
      </c>
    </row>
    <row r="215" spans="1:9">
      <c r="A215" s="2" t="s">
        <v>8539</v>
      </c>
      <c r="B215" s="2" t="s">
        <v>2735</v>
      </c>
      <c r="C215" s="3">
        <v>45384</v>
      </c>
      <c r="D215" s="3">
        <v>45381</v>
      </c>
      <c r="E215" s="2">
        <v>0</v>
      </c>
      <c r="F215" s="2" t="s">
        <v>8327</v>
      </c>
      <c r="G215" s="2">
        <v>33</v>
      </c>
      <c r="H215" s="2">
        <v>0</v>
      </c>
      <c r="I215" s="2">
        <v>84.44</v>
      </c>
    </row>
    <row r="216" spans="1:9">
      <c r="A216" s="2" t="s">
        <v>8540</v>
      </c>
      <c r="B216" s="2" t="s">
        <v>2737</v>
      </c>
      <c r="C216" s="3">
        <v>45374</v>
      </c>
      <c r="D216" s="3">
        <v>45370</v>
      </c>
      <c r="E216" s="2">
        <v>0</v>
      </c>
      <c r="F216" s="2" t="s">
        <v>8327</v>
      </c>
      <c r="G216" s="2">
        <v>32</v>
      </c>
      <c r="H216" s="2">
        <v>0</v>
      </c>
      <c r="I216" s="2">
        <v>88.55</v>
      </c>
    </row>
    <row r="217" spans="1:9">
      <c r="A217" s="2" t="s">
        <v>8541</v>
      </c>
      <c r="B217" s="2" t="s">
        <v>2739</v>
      </c>
      <c r="C217" s="3">
        <v>45404</v>
      </c>
      <c r="D217" s="3">
        <v>45399</v>
      </c>
      <c r="E217" s="2">
        <v>0</v>
      </c>
      <c r="F217" s="2" t="s">
        <v>8327</v>
      </c>
      <c r="G217" s="2">
        <v>14</v>
      </c>
      <c r="H217" s="2">
        <v>0</v>
      </c>
      <c r="I217" s="2">
        <v>97.65</v>
      </c>
    </row>
    <row r="218" spans="1:9">
      <c r="A218" s="2" t="s">
        <v>8542</v>
      </c>
      <c r="B218" s="2" t="s">
        <v>2741</v>
      </c>
      <c r="C218" s="3">
        <v>45378</v>
      </c>
      <c r="D218" s="3">
        <v>45378</v>
      </c>
      <c r="E218" s="2">
        <v>0</v>
      </c>
      <c r="F218" s="2" t="s">
        <v>8327</v>
      </c>
      <c r="G218" s="2">
        <v>30</v>
      </c>
      <c r="H218" s="2">
        <v>0</v>
      </c>
      <c r="I218" s="2">
        <v>84.61</v>
      </c>
    </row>
    <row r="219" spans="1:9">
      <c r="A219" s="2" t="s">
        <v>8543</v>
      </c>
      <c r="B219" s="2" t="s">
        <v>2743</v>
      </c>
      <c r="C219" s="3">
        <v>45425</v>
      </c>
      <c r="D219" s="3">
        <v>45424</v>
      </c>
      <c r="E219" s="2">
        <v>0</v>
      </c>
      <c r="F219" s="2" t="s">
        <v>8327</v>
      </c>
      <c r="G219" s="2">
        <v>45</v>
      </c>
      <c r="H219" s="2">
        <v>0</v>
      </c>
      <c r="I219" s="2">
        <v>89.92</v>
      </c>
    </row>
    <row r="220" spans="1:9">
      <c r="A220" s="2" t="s">
        <v>8544</v>
      </c>
      <c r="B220" s="2" t="s">
        <v>2745</v>
      </c>
      <c r="C220" s="3">
        <v>45397</v>
      </c>
      <c r="D220" s="3">
        <v>45395</v>
      </c>
      <c r="E220" s="2">
        <v>0</v>
      </c>
      <c r="F220" s="2" t="s">
        <v>8327</v>
      </c>
      <c r="G220" s="2">
        <v>21</v>
      </c>
      <c r="H220" s="2">
        <v>0</v>
      </c>
      <c r="I220" s="2">
        <v>93.92</v>
      </c>
    </row>
    <row r="221" spans="1:9">
      <c r="A221" s="2" t="s">
        <v>8545</v>
      </c>
      <c r="B221" s="2" t="s">
        <v>2747</v>
      </c>
      <c r="C221" s="3">
        <v>45396</v>
      </c>
      <c r="D221" s="3">
        <v>45393</v>
      </c>
      <c r="E221" s="2">
        <v>0</v>
      </c>
      <c r="F221" s="2" t="s">
        <v>8327</v>
      </c>
      <c r="G221" s="2">
        <v>28</v>
      </c>
      <c r="H221" s="2">
        <v>0</v>
      </c>
      <c r="I221" s="2">
        <v>84.06</v>
      </c>
    </row>
    <row r="222" spans="1:9">
      <c r="A222" s="2" t="s">
        <v>8546</v>
      </c>
      <c r="B222" s="2" t="s">
        <v>2749</v>
      </c>
      <c r="C222" s="3">
        <v>45368</v>
      </c>
      <c r="D222" s="3">
        <v>45381</v>
      </c>
      <c r="E222" s="2">
        <v>13</v>
      </c>
      <c r="F222" s="2" t="s">
        <v>8325</v>
      </c>
      <c r="G222" s="2">
        <v>31</v>
      </c>
      <c r="H222" s="2">
        <v>0</v>
      </c>
      <c r="I222" s="2">
        <v>93.58</v>
      </c>
    </row>
    <row r="223" spans="1:9">
      <c r="A223" s="2" t="s">
        <v>8547</v>
      </c>
      <c r="B223" s="2" t="s">
        <v>2751</v>
      </c>
      <c r="C223" s="3">
        <v>45378</v>
      </c>
      <c r="D223" s="3">
        <v>45373</v>
      </c>
      <c r="E223" s="2">
        <v>0</v>
      </c>
      <c r="F223" s="2" t="s">
        <v>8327</v>
      </c>
      <c r="G223" s="2">
        <v>9</v>
      </c>
      <c r="H223" s="2">
        <v>0</v>
      </c>
      <c r="I223" s="2">
        <v>90.2</v>
      </c>
    </row>
    <row r="224" spans="1:9">
      <c r="A224" s="2" t="s">
        <v>8548</v>
      </c>
      <c r="B224" s="2" t="s">
        <v>2753</v>
      </c>
      <c r="C224" s="3">
        <v>45374</v>
      </c>
      <c r="D224" s="3">
        <v>45374</v>
      </c>
      <c r="E224" s="2">
        <v>0</v>
      </c>
      <c r="F224" s="2" t="s">
        <v>8327</v>
      </c>
      <c r="G224" s="2">
        <v>18</v>
      </c>
      <c r="H224" s="2">
        <v>0</v>
      </c>
      <c r="I224" s="2">
        <v>87.98</v>
      </c>
    </row>
    <row r="225" spans="1:9">
      <c r="A225" s="2" t="s">
        <v>8549</v>
      </c>
      <c r="B225" s="2" t="s">
        <v>2755</v>
      </c>
      <c r="C225" s="3">
        <v>45397</v>
      </c>
      <c r="D225" s="3">
        <v>45396</v>
      </c>
      <c r="E225" s="2">
        <v>0</v>
      </c>
      <c r="F225" s="2" t="s">
        <v>8327</v>
      </c>
      <c r="G225" s="2">
        <v>7</v>
      </c>
      <c r="H225" s="2">
        <v>0</v>
      </c>
      <c r="I225" s="2">
        <v>97.68</v>
      </c>
    </row>
    <row r="226" spans="1:9">
      <c r="A226" s="2" t="s">
        <v>8550</v>
      </c>
      <c r="B226" s="2" t="s">
        <v>2757</v>
      </c>
      <c r="C226" s="3">
        <v>45379</v>
      </c>
      <c r="D226" s="3">
        <v>45377</v>
      </c>
      <c r="E226" s="2">
        <v>0</v>
      </c>
      <c r="F226" s="2" t="s">
        <v>8327</v>
      </c>
      <c r="G226" s="2">
        <v>16</v>
      </c>
      <c r="H226" s="2">
        <v>0</v>
      </c>
      <c r="I226" s="2">
        <v>96.44</v>
      </c>
    </row>
    <row r="227" spans="1:9">
      <c r="A227" s="2" t="s">
        <v>8551</v>
      </c>
      <c r="B227" s="2" t="s">
        <v>2759</v>
      </c>
      <c r="C227" s="3">
        <v>45390</v>
      </c>
      <c r="D227" s="3">
        <v>45404</v>
      </c>
      <c r="E227" s="2">
        <v>14</v>
      </c>
      <c r="F227" s="2" t="s">
        <v>8325</v>
      </c>
      <c r="G227" s="2">
        <v>18</v>
      </c>
      <c r="H227" s="2">
        <v>0</v>
      </c>
      <c r="I227" s="2">
        <v>90.25</v>
      </c>
    </row>
    <row r="228" spans="1:9">
      <c r="A228" s="2" t="s">
        <v>8552</v>
      </c>
      <c r="B228" s="2" t="s">
        <v>2761</v>
      </c>
      <c r="C228" s="3">
        <v>45472</v>
      </c>
      <c r="D228" s="3">
        <v>45481</v>
      </c>
      <c r="E228" s="2">
        <v>9</v>
      </c>
      <c r="F228" s="2" t="s">
        <v>8325</v>
      </c>
      <c r="G228" s="2">
        <v>31</v>
      </c>
      <c r="H228" s="2">
        <v>0</v>
      </c>
      <c r="I228" s="2">
        <v>84.81</v>
      </c>
    </row>
    <row r="229" spans="1:9">
      <c r="A229" s="2" t="s">
        <v>8553</v>
      </c>
      <c r="B229" s="2" t="s">
        <v>2763</v>
      </c>
      <c r="C229" s="3">
        <v>45401</v>
      </c>
      <c r="D229" s="3">
        <v>45396</v>
      </c>
      <c r="E229" s="2">
        <v>0</v>
      </c>
      <c r="F229" s="2" t="s">
        <v>8327</v>
      </c>
      <c r="G229" s="2">
        <v>4</v>
      </c>
      <c r="H229" s="2">
        <v>0</v>
      </c>
      <c r="I229" s="2">
        <v>90.61</v>
      </c>
    </row>
    <row r="230" spans="1:9">
      <c r="A230" s="2" t="s">
        <v>8554</v>
      </c>
      <c r="B230" s="2" t="s">
        <v>2765</v>
      </c>
      <c r="C230" s="3">
        <v>45419</v>
      </c>
      <c r="D230" s="3">
        <v>45419</v>
      </c>
      <c r="E230" s="2">
        <v>0</v>
      </c>
      <c r="F230" s="2" t="s">
        <v>8327</v>
      </c>
      <c r="G230" s="2">
        <v>2</v>
      </c>
      <c r="H230" s="2">
        <v>0</v>
      </c>
      <c r="I230" s="2">
        <v>93.39</v>
      </c>
    </row>
    <row r="231" spans="1:9">
      <c r="A231" s="2" t="s">
        <v>8555</v>
      </c>
      <c r="B231" s="2" t="s">
        <v>2767</v>
      </c>
      <c r="C231" s="3">
        <v>45398</v>
      </c>
      <c r="D231" s="3">
        <v>45397</v>
      </c>
      <c r="E231" s="2">
        <v>0</v>
      </c>
      <c r="F231" s="2" t="s">
        <v>8327</v>
      </c>
      <c r="G231" s="2">
        <v>26</v>
      </c>
      <c r="H231" s="2">
        <v>0</v>
      </c>
      <c r="I231" s="2">
        <v>82.25</v>
      </c>
    </row>
    <row r="232" spans="1:9">
      <c r="A232" s="2" t="s">
        <v>8556</v>
      </c>
      <c r="B232" s="2" t="s">
        <v>2769</v>
      </c>
      <c r="C232" s="3">
        <v>45391</v>
      </c>
      <c r="D232" s="3">
        <v>45389</v>
      </c>
      <c r="E232" s="2">
        <v>0</v>
      </c>
      <c r="F232" s="2" t="s">
        <v>8327</v>
      </c>
      <c r="G232" s="2">
        <v>44</v>
      </c>
      <c r="H232" s="2">
        <v>0</v>
      </c>
      <c r="I232" s="2">
        <v>85.51</v>
      </c>
    </row>
    <row r="233" spans="1:9">
      <c r="A233" s="2" t="s">
        <v>8557</v>
      </c>
      <c r="B233" s="2" t="s">
        <v>2771</v>
      </c>
      <c r="C233" s="3">
        <v>45378</v>
      </c>
      <c r="D233" s="3">
        <v>45375</v>
      </c>
      <c r="E233" s="2">
        <v>0</v>
      </c>
      <c r="F233" s="2" t="s">
        <v>8327</v>
      </c>
      <c r="G233" s="2">
        <v>40</v>
      </c>
      <c r="H233" s="2">
        <v>0</v>
      </c>
      <c r="I233" s="2">
        <v>97.73</v>
      </c>
    </row>
    <row r="234" spans="1:9">
      <c r="A234" s="2" t="s">
        <v>8558</v>
      </c>
      <c r="B234" s="2" t="s">
        <v>2773</v>
      </c>
      <c r="C234" s="3">
        <v>45411</v>
      </c>
      <c r="D234" s="3">
        <v>45412</v>
      </c>
      <c r="E234" s="2">
        <v>1</v>
      </c>
      <c r="F234" s="2" t="s">
        <v>8325</v>
      </c>
      <c r="G234" s="2">
        <v>30</v>
      </c>
      <c r="H234" s="2">
        <v>0</v>
      </c>
      <c r="I234" s="2">
        <v>85.33</v>
      </c>
    </row>
    <row r="235" spans="1:9">
      <c r="A235" s="2" t="s">
        <v>8559</v>
      </c>
      <c r="B235" s="2" t="s">
        <v>2775</v>
      </c>
      <c r="C235" s="3">
        <v>45378</v>
      </c>
      <c r="D235" s="3">
        <v>45373</v>
      </c>
      <c r="E235" s="2">
        <v>0</v>
      </c>
      <c r="F235" s="2" t="s">
        <v>8327</v>
      </c>
      <c r="G235" s="2">
        <v>6</v>
      </c>
      <c r="H235" s="2">
        <v>0</v>
      </c>
      <c r="I235" s="2">
        <v>83.91</v>
      </c>
    </row>
    <row r="236" spans="1:9">
      <c r="A236" s="2" t="s">
        <v>8560</v>
      </c>
      <c r="B236" s="2" t="s">
        <v>2777</v>
      </c>
      <c r="C236" s="3">
        <v>45399</v>
      </c>
      <c r="D236" s="3">
        <v>45399</v>
      </c>
      <c r="E236" s="2">
        <v>0</v>
      </c>
      <c r="F236" s="2" t="s">
        <v>8327</v>
      </c>
      <c r="G236" s="2">
        <v>7</v>
      </c>
      <c r="H236" s="2">
        <v>0</v>
      </c>
      <c r="I236" s="2">
        <v>95.23</v>
      </c>
    </row>
    <row r="237" spans="1:9">
      <c r="A237" s="2" t="s">
        <v>8561</v>
      </c>
      <c r="B237" s="2" t="s">
        <v>2779</v>
      </c>
      <c r="C237" s="3">
        <v>45412</v>
      </c>
      <c r="D237" s="3">
        <v>45411</v>
      </c>
      <c r="E237" s="2">
        <v>0</v>
      </c>
      <c r="F237" s="2" t="s">
        <v>8327</v>
      </c>
      <c r="G237" s="2">
        <v>42</v>
      </c>
      <c r="H237" s="2">
        <v>0</v>
      </c>
      <c r="I237" s="2">
        <v>95.29</v>
      </c>
    </row>
    <row r="238" spans="1:9">
      <c r="A238" s="2" t="s">
        <v>8562</v>
      </c>
      <c r="B238" s="2" t="s">
        <v>2781</v>
      </c>
      <c r="C238" s="3">
        <v>45395</v>
      </c>
      <c r="D238" s="3">
        <v>45393</v>
      </c>
      <c r="E238" s="2">
        <v>0</v>
      </c>
      <c r="F238" s="2" t="s">
        <v>8327</v>
      </c>
      <c r="G238" s="2">
        <v>15</v>
      </c>
      <c r="H238" s="2">
        <v>0</v>
      </c>
      <c r="I238" s="2">
        <v>87.35</v>
      </c>
    </row>
    <row r="239" spans="1:9">
      <c r="A239" s="2" t="s">
        <v>8563</v>
      </c>
      <c r="B239" s="2" t="s">
        <v>2783</v>
      </c>
      <c r="C239" s="3">
        <v>45417</v>
      </c>
      <c r="D239" s="3">
        <v>45414</v>
      </c>
      <c r="E239" s="2">
        <v>0</v>
      </c>
      <c r="F239" s="2" t="s">
        <v>8327</v>
      </c>
      <c r="G239" s="2">
        <v>2</v>
      </c>
      <c r="H239" s="2">
        <v>0</v>
      </c>
      <c r="I239" s="2">
        <v>82.72</v>
      </c>
    </row>
    <row r="240" spans="1:9">
      <c r="A240" s="2" t="s">
        <v>8564</v>
      </c>
      <c r="B240" s="2" t="s">
        <v>2785</v>
      </c>
      <c r="C240" s="3">
        <v>45409</v>
      </c>
      <c r="D240" s="3">
        <v>45405</v>
      </c>
      <c r="E240" s="2">
        <v>0</v>
      </c>
      <c r="F240" s="2" t="s">
        <v>8327</v>
      </c>
      <c r="G240" s="2">
        <v>6</v>
      </c>
      <c r="H240" s="2">
        <v>0</v>
      </c>
      <c r="I240" s="2">
        <v>92.23</v>
      </c>
    </row>
    <row r="241" spans="1:9">
      <c r="A241" s="2" t="s">
        <v>8565</v>
      </c>
      <c r="B241" s="2" t="s">
        <v>2787</v>
      </c>
      <c r="C241" s="3">
        <v>45378</v>
      </c>
      <c r="D241" s="3">
        <v>45373</v>
      </c>
      <c r="E241" s="2">
        <v>0</v>
      </c>
      <c r="F241" s="2" t="s">
        <v>8327</v>
      </c>
      <c r="G241" s="2">
        <v>12</v>
      </c>
      <c r="H241" s="2">
        <v>0</v>
      </c>
      <c r="I241" s="2">
        <v>96.47</v>
      </c>
    </row>
    <row r="242" spans="1:9">
      <c r="A242" s="2" t="s">
        <v>8566</v>
      </c>
      <c r="B242" s="2" t="s">
        <v>2789</v>
      </c>
      <c r="C242" s="3">
        <v>45424</v>
      </c>
      <c r="D242" s="3">
        <v>45424</v>
      </c>
      <c r="E242" s="2">
        <v>0</v>
      </c>
      <c r="F242" s="2" t="s">
        <v>8327</v>
      </c>
      <c r="G242" s="2">
        <v>15</v>
      </c>
      <c r="H242" s="2">
        <v>0</v>
      </c>
      <c r="I242" s="2">
        <v>94.03</v>
      </c>
    </row>
    <row r="243" spans="1:9">
      <c r="A243" s="2" t="s">
        <v>8567</v>
      </c>
      <c r="B243" s="2" t="s">
        <v>2791</v>
      </c>
      <c r="C243" s="3">
        <v>45409</v>
      </c>
      <c r="D243" s="3">
        <v>45426</v>
      </c>
      <c r="E243" s="2">
        <v>17</v>
      </c>
      <c r="F243" s="2" t="s">
        <v>8325</v>
      </c>
      <c r="G243" s="2">
        <v>9</v>
      </c>
      <c r="H243" s="2">
        <v>0</v>
      </c>
      <c r="I243" s="2">
        <v>90.4</v>
      </c>
    </row>
    <row r="244" spans="1:9">
      <c r="A244" s="2" t="s">
        <v>8568</v>
      </c>
      <c r="B244" s="2" t="s">
        <v>2793</v>
      </c>
      <c r="C244" s="3">
        <v>45381</v>
      </c>
      <c r="D244" s="3">
        <v>45379</v>
      </c>
      <c r="E244" s="2">
        <v>0</v>
      </c>
      <c r="F244" s="2" t="s">
        <v>8327</v>
      </c>
      <c r="G244" s="2">
        <v>33</v>
      </c>
      <c r="H244" s="2">
        <v>0</v>
      </c>
      <c r="I244" s="2">
        <v>89.24</v>
      </c>
    </row>
    <row r="245" spans="1:9">
      <c r="A245" s="2" t="s">
        <v>8569</v>
      </c>
      <c r="B245" s="2" t="s">
        <v>2795</v>
      </c>
      <c r="C245" s="3">
        <v>45390</v>
      </c>
      <c r="D245" s="3">
        <v>45387</v>
      </c>
      <c r="E245" s="2">
        <v>0</v>
      </c>
      <c r="F245" s="2" t="s">
        <v>8327</v>
      </c>
      <c r="G245" s="2">
        <v>11</v>
      </c>
      <c r="H245" s="2">
        <v>0</v>
      </c>
      <c r="I245" s="2">
        <v>87.57</v>
      </c>
    </row>
    <row r="246" spans="1:9">
      <c r="A246" s="2" t="s">
        <v>8570</v>
      </c>
      <c r="B246" s="2" t="s">
        <v>2797</v>
      </c>
      <c r="C246" s="3">
        <v>45378</v>
      </c>
      <c r="D246" s="3">
        <v>45374</v>
      </c>
      <c r="E246" s="2">
        <v>0</v>
      </c>
      <c r="F246" s="2" t="s">
        <v>8327</v>
      </c>
      <c r="G246" s="2">
        <v>23</v>
      </c>
      <c r="H246" s="2">
        <v>0</v>
      </c>
      <c r="I246" s="2">
        <v>85.26</v>
      </c>
    </row>
    <row r="247" spans="1:9">
      <c r="A247" s="2" t="s">
        <v>8571</v>
      </c>
      <c r="B247" s="2" t="s">
        <v>2799</v>
      </c>
      <c r="C247" s="3">
        <v>45390</v>
      </c>
      <c r="D247" s="3">
        <v>45385</v>
      </c>
      <c r="E247" s="2">
        <v>0</v>
      </c>
      <c r="F247" s="2" t="s">
        <v>8327</v>
      </c>
      <c r="G247" s="2">
        <v>44</v>
      </c>
      <c r="H247" s="2">
        <v>0</v>
      </c>
      <c r="I247" s="2">
        <v>84.62</v>
      </c>
    </row>
    <row r="248" spans="1:9">
      <c r="A248" s="2" t="s">
        <v>8572</v>
      </c>
      <c r="B248" s="2" t="s">
        <v>2801</v>
      </c>
      <c r="C248" s="3">
        <v>45449</v>
      </c>
      <c r="D248" s="3">
        <v>45449</v>
      </c>
      <c r="E248" s="2">
        <v>0</v>
      </c>
      <c r="F248" s="2" t="s">
        <v>8327</v>
      </c>
      <c r="G248" s="2">
        <v>32</v>
      </c>
      <c r="H248" s="2">
        <v>0</v>
      </c>
      <c r="I248" s="2">
        <v>90.09</v>
      </c>
    </row>
    <row r="249" spans="1:9">
      <c r="A249" s="2" t="s">
        <v>8573</v>
      </c>
      <c r="B249" s="2" t="s">
        <v>2803</v>
      </c>
      <c r="C249" s="3">
        <v>45398</v>
      </c>
      <c r="D249" s="3">
        <v>45397</v>
      </c>
      <c r="E249" s="2">
        <v>0</v>
      </c>
      <c r="F249" s="2" t="s">
        <v>8327</v>
      </c>
      <c r="G249" s="2">
        <v>42</v>
      </c>
      <c r="H249" s="2">
        <v>0</v>
      </c>
      <c r="I249" s="2">
        <v>97.23</v>
      </c>
    </row>
    <row r="250" spans="1:9">
      <c r="A250" s="2" t="s">
        <v>8574</v>
      </c>
      <c r="B250" s="2" t="s">
        <v>2805</v>
      </c>
      <c r="C250" s="3">
        <v>45379</v>
      </c>
      <c r="D250" s="3">
        <v>45377</v>
      </c>
      <c r="E250" s="2">
        <v>0</v>
      </c>
      <c r="F250" s="2" t="s">
        <v>8327</v>
      </c>
      <c r="G250" s="2">
        <v>31</v>
      </c>
      <c r="H250" s="2">
        <v>0</v>
      </c>
      <c r="I250" s="2">
        <v>93.53</v>
      </c>
    </row>
    <row r="251" spans="1:9">
      <c r="A251" s="2" t="s">
        <v>8575</v>
      </c>
      <c r="B251" s="2" t="s">
        <v>2807</v>
      </c>
      <c r="C251" s="3">
        <v>45400</v>
      </c>
      <c r="D251" s="3">
        <v>45397</v>
      </c>
      <c r="E251" s="2">
        <v>0</v>
      </c>
      <c r="F251" s="2" t="s">
        <v>8327</v>
      </c>
      <c r="G251" s="2">
        <v>24</v>
      </c>
      <c r="H251" s="2">
        <v>0</v>
      </c>
      <c r="I251" s="2">
        <v>87.35</v>
      </c>
    </row>
    <row r="252" spans="1:9">
      <c r="A252" s="2" t="s">
        <v>8576</v>
      </c>
      <c r="B252" s="2" t="s">
        <v>2809</v>
      </c>
      <c r="C252" s="3">
        <v>45412</v>
      </c>
      <c r="D252" s="3">
        <v>45408</v>
      </c>
      <c r="E252" s="2">
        <v>0</v>
      </c>
      <c r="F252" s="2" t="s">
        <v>8327</v>
      </c>
      <c r="G252" s="2">
        <v>40</v>
      </c>
      <c r="H252" s="2">
        <v>0</v>
      </c>
      <c r="I252" s="2">
        <v>90.73</v>
      </c>
    </row>
    <row r="253" spans="1:9">
      <c r="A253" s="2" t="s">
        <v>8577</v>
      </c>
      <c r="B253" s="2" t="s">
        <v>2811</v>
      </c>
      <c r="C253" s="3">
        <v>45395</v>
      </c>
      <c r="D253" s="3">
        <v>45390</v>
      </c>
      <c r="E253" s="2">
        <v>0</v>
      </c>
      <c r="F253" s="2" t="s">
        <v>8327</v>
      </c>
      <c r="G253" s="2">
        <v>30</v>
      </c>
      <c r="H253" s="2">
        <v>0</v>
      </c>
      <c r="I253" s="2">
        <v>83.17</v>
      </c>
    </row>
    <row r="254" spans="1:9">
      <c r="A254" s="2" t="s">
        <v>8578</v>
      </c>
      <c r="B254" s="2" t="s">
        <v>2813</v>
      </c>
      <c r="C254" s="3">
        <v>45471</v>
      </c>
      <c r="D254" s="3">
        <v>45471</v>
      </c>
      <c r="E254" s="2">
        <v>0</v>
      </c>
      <c r="F254" s="2" t="s">
        <v>8327</v>
      </c>
      <c r="G254" s="2">
        <v>30</v>
      </c>
      <c r="H254" s="2">
        <v>0</v>
      </c>
      <c r="I254" s="2">
        <v>88.4</v>
      </c>
    </row>
    <row r="255" spans="1:9">
      <c r="A255" s="2" t="s">
        <v>8579</v>
      </c>
      <c r="B255" s="2" t="s">
        <v>2815</v>
      </c>
      <c r="C255" s="3">
        <v>45397</v>
      </c>
      <c r="D255" s="3">
        <v>45396</v>
      </c>
      <c r="E255" s="2">
        <v>0</v>
      </c>
      <c r="F255" s="2" t="s">
        <v>8327</v>
      </c>
      <c r="G255" s="2">
        <v>11</v>
      </c>
      <c r="H255" s="2">
        <v>0</v>
      </c>
      <c r="I255" s="2">
        <v>94.01</v>
      </c>
    </row>
    <row r="256" spans="1:9">
      <c r="A256" s="2" t="s">
        <v>8580</v>
      </c>
      <c r="B256" s="2" t="s">
        <v>2817</v>
      </c>
      <c r="C256" s="3">
        <v>45391</v>
      </c>
      <c r="D256" s="3">
        <v>45389</v>
      </c>
      <c r="E256" s="2">
        <v>0</v>
      </c>
      <c r="F256" s="2" t="s">
        <v>8327</v>
      </c>
      <c r="G256" s="2">
        <v>31</v>
      </c>
      <c r="H256" s="2">
        <v>0</v>
      </c>
      <c r="I256" s="2">
        <v>98.74</v>
      </c>
    </row>
    <row r="257" spans="1:9">
      <c r="A257" s="2" t="s">
        <v>8581</v>
      </c>
      <c r="B257" s="2" t="s">
        <v>2819</v>
      </c>
      <c r="C257" s="3">
        <v>45439</v>
      </c>
      <c r="D257" s="3">
        <v>45436</v>
      </c>
      <c r="E257" s="2">
        <v>0</v>
      </c>
      <c r="F257" s="2" t="s">
        <v>8327</v>
      </c>
      <c r="G257" s="2">
        <v>2</v>
      </c>
      <c r="H257" s="2">
        <v>0</v>
      </c>
      <c r="I257" s="2">
        <v>99.83</v>
      </c>
    </row>
    <row r="258" spans="1:9">
      <c r="A258" s="2" t="s">
        <v>8582</v>
      </c>
      <c r="B258" s="2" t="s">
        <v>2821</v>
      </c>
      <c r="C258" s="3">
        <v>45414</v>
      </c>
      <c r="D258" s="3">
        <v>45418</v>
      </c>
      <c r="E258" s="2">
        <v>4</v>
      </c>
      <c r="F258" s="2" t="s">
        <v>8325</v>
      </c>
      <c r="G258" s="2">
        <v>34</v>
      </c>
      <c r="H258" s="2">
        <v>0</v>
      </c>
      <c r="I258" s="2">
        <v>86.16</v>
      </c>
    </row>
    <row r="259" spans="1:9">
      <c r="A259" s="2" t="s">
        <v>8583</v>
      </c>
      <c r="B259" s="2" t="s">
        <v>2823</v>
      </c>
      <c r="C259" s="3">
        <v>45418</v>
      </c>
      <c r="D259" s="3">
        <v>45413</v>
      </c>
      <c r="E259" s="2">
        <v>0</v>
      </c>
      <c r="F259" s="2" t="s">
        <v>8327</v>
      </c>
      <c r="G259" s="2">
        <v>34</v>
      </c>
      <c r="H259" s="2">
        <v>0</v>
      </c>
      <c r="I259" s="2">
        <v>93.64</v>
      </c>
    </row>
    <row r="260" spans="1:9">
      <c r="A260" s="2" t="s">
        <v>8584</v>
      </c>
      <c r="B260" s="2" t="s">
        <v>2825</v>
      </c>
      <c r="C260" s="3">
        <v>45417</v>
      </c>
      <c r="D260" s="3">
        <v>45417</v>
      </c>
      <c r="E260" s="2">
        <v>0</v>
      </c>
      <c r="F260" s="2" t="s">
        <v>8327</v>
      </c>
      <c r="G260" s="2">
        <v>27</v>
      </c>
      <c r="H260" s="2">
        <v>0</v>
      </c>
      <c r="I260" s="2">
        <v>95.49</v>
      </c>
    </row>
    <row r="261" spans="1:9">
      <c r="A261" s="2" t="s">
        <v>8585</v>
      </c>
      <c r="B261" s="2" t="s">
        <v>2827</v>
      </c>
      <c r="C261" s="3">
        <v>45414</v>
      </c>
      <c r="D261" s="3">
        <v>45413</v>
      </c>
      <c r="E261" s="2">
        <v>0</v>
      </c>
      <c r="F261" s="2" t="s">
        <v>8327</v>
      </c>
      <c r="G261" s="2">
        <v>18</v>
      </c>
      <c r="H261" s="2">
        <v>0</v>
      </c>
      <c r="I261" s="2">
        <v>98.54</v>
      </c>
    </row>
    <row r="262" spans="1:9">
      <c r="A262" s="2" t="s">
        <v>8586</v>
      </c>
      <c r="B262" s="2" t="s">
        <v>2829</v>
      </c>
      <c r="C262" s="3">
        <v>45406</v>
      </c>
      <c r="D262" s="3">
        <v>45404</v>
      </c>
      <c r="E262" s="2">
        <v>0</v>
      </c>
      <c r="F262" s="2" t="s">
        <v>8327</v>
      </c>
      <c r="G262" s="2">
        <v>44</v>
      </c>
      <c r="H262" s="2">
        <v>1.97</v>
      </c>
      <c r="I262" s="2">
        <v>97.63</v>
      </c>
    </row>
    <row r="263" spans="1:9">
      <c r="A263" s="2" t="s">
        <v>8587</v>
      </c>
      <c r="B263" s="2" t="s">
        <v>2831</v>
      </c>
      <c r="C263" s="3">
        <v>45404</v>
      </c>
      <c r="D263" s="3">
        <v>45401</v>
      </c>
      <c r="E263" s="2">
        <v>0</v>
      </c>
      <c r="F263" s="2" t="s">
        <v>8327</v>
      </c>
      <c r="G263" s="2">
        <v>13</v>
      </c>
      <c r="H263" s="2">
        <v>0</v>
      </c>
      <c r="I263" s="2">
        <v>90.14</v>
      </c>
    </row>
    <row r="264" spans="1:9">
      <c r="A264" s="2" t="s">
        <v>8588</v>
      </c>
      <c r="B264" s="2" t="s">
        <v>2833</v>
      </c>
      <c r="C264" s="3">
        <v>45425</v>
      </c>
      <c r="D264" s="3">
        <v>45421</v>
      </c>
      <c r="E264" s="2">
        <v>0</v>
      </c>
      <c r="F264" s="2" t="s">
        <v>8327</v>
      </c>
      <c r="G264" s="2">
        <v>6</v>
      </c>
      <c r="H264" s="2">
        <v>0</v>
      </c>
      <c r="I264" s="2">
        <v>95.94</v>
      </c>
    </row>
    <row r="265" spans="1:9">
      <c r="A265" s="2" t="s">
        <v>8589</v>
      </c>
      <c r="B265" s="2" t="s">
        <v>2835</v>
      </c>
      <c r="C265" s="3">
        <v>45414</v>
      </c>
      <c r="D265" s="3">
        <v>45409</v>
      </c>
      <c r="E265" s="2">
        <v>0</v>
      </c>
      <c r="F265" s="2" t="s">
        <v>8327</v>
      </c>
      <c r="G265" s="2">
        <v>26</v>
      </c>
      <c r="H265" s="2">
        <v>0</v>
      </c>
      <c r="I265" s="2">
        <v>89.36</v>
      </c>
    </row>
    <row r="266" spans="1:9">
      <c r="A266" s="2" t="s">
        <v>8590</v>
      </c>
      <c r="B266" s="2" t="s">
        <v>2837</v>
      </c>
      <c r="C266" s="3">
        <v>45394</v>
      </c>
      <c r="D266" s="3">
        <v>45394</v>
      </c>
      <c r="E266" s="2">
        <v>0</v>
      </c>
      <c r="F266" s="2" t="s">
        <v>8327</v>
      </c>
      <c r="G266" s="2">
        <v>41</v>
      </c>
      <c r="H266" s="2">
        <v>0</v>
      </c>
      <c r="I266" s="2">
        <v>99.55</v>
      </c>
    </row>
    <row r="267" spans="1:9">
      <c r="A267" s="2" t="s">
        <v>8591</v>
      </c>
      <c r="B267" s="2" t="s">
        <v>2839</v>
      </c>
      <c r="C267" s="3">
        <v>45409</v>
      </c>
      <c r="D267" s="3">
        <v>45408</v>
      </c>
      <c r="E267" s="2">
        <v>0</v>
      </c>
      <c r="F267" s="2" t="s">
        <v>8327</v>
      </c>
      <c r="G267" s="2">
        <v>11</v>
      </c>
      <c r="H267" s="2">
        <v>0</v>
      </c>
      <c r="I267" s="2">
        <v>87.01</v>
      </c>
    </row>
    <row r="268" spans="1:9">
      <c r="A268" s="2" t="s">
        <v>8592</v>
      </c>
      <c r="B268" s="2" t="s">
        <v>2841</v>
      </c>
      <c r="C268" s="3">
        <v>45461</v>
      </c>
      <c r="D268" s="3">
        <v>45459</v>
      </c>
      <c r="E268" s="2">
        <v>0</v>
      </c>
      <c r="F268" s="2" t="s">
        <v>8327</v>
      </c>
      <c r="G268" s="2">
        <v>36</v>
      </c>
      <c r="H268" s="2">
        <v>0</v>
      </c>
      <c r="I268" s="2">
        <v>83.61</v>
      </c>
    </row>
    <row r="269" spans="1:9">
      <c r="A269" s="2" t="s">
        <v>8593</v>
      </c>
      <c r="B269" s="2" t="s">
        <v>2843</v>
      </c>
      <c r="C269" s="3">
        <v>45399</v>
      </c>
      <c r="D269" s="3">
        <v>45396</v>
      </c>
      <c r="E269" s="2">
        <v>0</v>
      </c>
      <c r="F269" s="2" t="s">
        <v>8327</v>
      </c>
      <c r="G269" s="2">
        <v>36</v>
      </c>
      <c r="H269" s="2">
        <v>0</v>
      </c>
      <c r="I269" s="2">
        <v>93.94</v>
      </c>
    </row>
    <row r="270" spans="1:9">
      <c r="A270" s="2" t="s">
        <v>8594</v>
      </c>
      <c r="B270" s="2" t="s">
        <v>2845</v>
      </c>
      <c r="C270" s="3">
        <v>45399</v>
      </c>
      <c r="D270" s="3">
        <v>45395</v>
      </c>
      <c r="E270" s="2">
        <v>0</v>
      </c>
      <c r="F270" s="2" t="s">
        <v>8327</v>
      </c>
      <c r="G270" s="2">
        <v>6</v>
      </c>
      <c r="H270" s="2">
        <v>0</v>
      </c>
      <c r="I270" s="2">
        <v>82.95</v>
      </c>
    </row>
    <row r="271" spans="1:9">
      <c r="A271" s="2" t="s">
        <v>8595</v>
      </c>
      <c r="B271" s="2" t="s">
        <v>2847</v>
      </c>
      <c r="C271" s="3">
        <v>45401</v>
      </c>
      <c r="D271" s="3">
        <v>45396</v>
      </c>
      <c r="E271" s="2">
        <v>0</v>
      </c>
      <c r="F271" s="2" t="s">
        <v>8327</v>
      </c>
      <c r="G271" s="2">
        <v>38</v>
      </c>
      <c r="H271" s="2">
        <v>0</v>
      </c>
      <c r="I271" s="2">
        <v>97.4</v>
      </c>
    </row>
    <row r="272" spans="1:9">
      <c r="A272" s="2" t="s">
        <v>8596</v>
      </c>
      <c r="B272" s="2" t="s">
        <v>2849</v>
      </c>
      <c r="C272" s="3">
        <v>45421</v>
      </c>
      <c r="D272" s="3">
        <v>45421</v>
      </c>
      <c r="E272" s="2">
        <v>0</v>
      </c>
      <c r="F272" s="2" t="s">
        <v>8327</v>
      </c>
      <c r="G272" s="2">
        <v>34</v>
      </c>
      <c r="H272" s="2">
        <v>0</v>
      </c>
      <c r="I272" s="2">
        <v>88.75</v>
      </c>
    </row>
    <row r="273" spans="1:9">
      <c r="A273" s="2" t="s">
        <v>8597</v>
      </c>
      <c r="B273" s="2" t="s">
        <v>2851</v>
      </c>
      <c r="C273" s="3">
        <v>45409</v>
      </c>
      <c r="D273" s="3">
        <v>45427</v>
      </c>
      <c r="E273" s="2">
        <v>18</v>
      </c>
      <c r="F273" s="2" t="s">
        <v>8325</v>
      </c>
      <c r="G273" s="2">
        <v>2</v>
      </c>
      <c r="H273" s="2">
        <v>0</v>
      </c>
      <c r="I273" s="2">
        <v>90.22</v>
      </c>
    </row>
    <row r="274" spans="1:9">
      <c r="A274" s="2" t="s">
        <v>8598</v>
      </c>
      <c r="B274" s="2" t="s">
        <v>2853</v>
      </c>
      <c r="C274" s="3">
        <v>45419</v>
      </c>
      <c r="D274" s="3">
        <v>45417</v>
      </c>
      <c r="E274" s="2">
        <v>0</v>
      </c>
      <c r="F274" s="2" t="s">
        <v>8327</v>
      </c>
      <c r="G274" s="2">
        <v>33</v>
      </c>
      <c r="H274" s="2">
        <v>0</v>
      </c>
      <c r="I274" s="2">
        <v>87.76</v>
      </c>
    </row>
    <row r="275" spans="1:9">
      <c r="A275" s="2" t="s">
        <v>8599</v>
      </c>
      <c r="B275" s="2" t="s">
        <v>2855</v>
      </c>
      <c r="C275" s="3">
        <v>45401</v>
      </c>
      <c r="D275" s="3">
        <v>45398</v>
      </c>
      <c r="E275" s="2">
        <v>0</v>
      </c>
      <c r="F275" s="2" t="s">
        <v>8327</v>
      </c>
      <c r="G275" s="2">
        <v>33</v>
      </c>
      <c r="H275" s="2">
        <v>0</v>
      </c>
      <c r="I275" s="2">
        <v>85.42</v>
      </c>
    </row>
    <row r="276" spans="1:9">
      <c r="A276" s="2" t="s">
        <v>8600</v>
      </c>
      <c r="B276" s="2" t="s">
        <v>2857</v>
      </c>
      <c r="C276" s="3">
        <v>45437</v>
      </c>
      <c r="D276" s="3">
        <v>45433</v>
      </c>
      <c r="E276" s="2">
        <v>0</v>
      </c>
      <c r="F276" s="2" t="s">
        <v>8327</v>
      </c>
      <c r="G276" s="2">
        <v>21</v>
      </c>
      <c r="H276" s="2">
        <v>0</v>
      </c>
      <c r="I276" s="2">
        <v>84.69</v>
      </c>
    </row>
    <row r="277" spans="1:9">
      <c r="A277" s="2" t="s">
        <v>8601</v>
      </c>
      <c r="B277" s="2" t="s">
        <v>2859</v>
      </c>
      <c r="C277" s="3">
        <v>45416</v>
      </c>
      <c r="D277" s="3">
        <v>45411</v>
      </c>
      <c r="E277" s="2">
        <v>0</v>
      </c>
      <c r="F277" s="2" t="s">
        <v>8327</v>
      </c>
      <c r="G277" s="2">
        <v>3</v>
      </c>
      <c r="H277" s="2">
        <v>0</v>
      </c>
      <c r="I277" s="2">
        <v>91.22</v>
      </c>
    </row>
    <row r="278" spans="1:9">
      <c r="A278" s="2" t="s">
        <v>8602</v>
      </c>
      <c r="B278" s="2" t="s">
        <v>2861</v>
      </c>
      <c r="C278" s="3">
        <v>45421</v>
      </c>
      <c r="D278" s="3">
        <v>45434</v>
      </c>
      <c r="E278" s="2">
        <v>13</v>
      </c>
      <c r="F278" s="2" t="s">
        <v>8325</v>
      </c>
      <c r="G278" s="2">
        <v>44</v>
      </c>
      <c r="H278" s="2">
        <v>0</v>
      </c>
      <c r="I278" s="2">
        <v>90.83</v>
      </c>
    </row>
    <row r="279" spans="1:9">
      <c r="A279" s="2" t="s">
        <v>8603</v>
      </c>
      <c r="B279" s="2" t="s">
        <v>2863</v>
      </c>
      <c r="C279" s="3">
        <v>45390</v>
      </c>
      <c r="D279" s="3">
        <v>45389</v>
      </c>
      <c r="E279" s="2">
        <v>0</v>
      </c>
      <c r="F279" s="2" t="s">
        <v>8327</v>
      </c>
      <c r="G279" s="2">
        <v>29</v>
      </c>
      <c r="H279" s="2">
        <v>0</v>
      </c>
      <c r="I279" s="2">
        <v>91.46</v>
      </c>
    </row>
    <row r="280" spans="1:9">
      <c r="A280" s="2" t="s">
        <v>8604</v>
      </c>
      <c r="B280" s="2" t="s">
        <v>2865</v>
      </c>
      <c r="C280" s="3">
        <v>45391</v>
      </c>
      <c r="D280" s="3">
        <v>45389</v>
      </c>
      <c r="E280" s="2">
        <v>0</v>
      </c>
      <c r="F280" s="2" t="s">
        <v>8327</v>
      </c>
      <c r="G280" s="2">
        <v>43</v>
      </c>
      <c r="H280" s="2">
        <v>0</v>
      </c>
      <c r="I280" s="2">
        <v>98.93</v>
      </c>
    </row>
    <row r="281" spans="1:9">
      <c r="A281" s="2" t="s">
        <v>8605</v>
      </c>
      <c r="B281" s="2" t="s">
        <v>2867</v>
      </c>
      <c r="C281" s="3">
        <v>45444</v>
      </c>
      <c r="D281" s="3">
        <v>45441</v>
      </c>
      <c r="E281" s="2">
        <v>0</v>
      </c>
      <c r="F281" s="2" t="s">
        <v>8327</v>
      </c>
      <c r="G281" s="2">
        <v>15</v>
      </c>
      <c r="H281" s="2">
        <v>0</v>
      </c>
      <c r="I281" s="2">
        <v>94.46</v>
      </c>
    </row>
    <row r="282" spans="1:9">
      <c r="A282" s="2" t="s">
        <v>8606</v>
      </c>
      <c r="B282" s="2" t="s">
        <v>2869</v>
      </c>
      <c r="C282" s="3">
        <v>45404</v>
      </c>
      <c r="D282" s="3">
        <v>45400</v>
      </c>
      <c r="E282" s="2">
        <v>0</v>
      </c>
      <c r="F282" s="2" t="s">
        <v>8327</v>
      </c>
      <c r="G282" s="2">
        <v>15</v>
      </c>
      <c r="H282" s="2">
        <v>0</v>
      </c>
      <c r="I282" s="2">
        <v>89.78</v>
      </c>
    </row>
    <row r="283" spans="1:9">
      <c r="A283" s="2" t="s">
        <v>8607</v>
      </c>
      <c r="B283" s="2" t="s">
        <v>2871</v>
      </c>
      <c r="C283" s="3">
        <v>45434</v>
      </c>
      <c r="D283" s="3">
        <v>45429</v>
      </c>
      <c r="E283" s="2">
        <v>0</v>
      </c>
      <c r="F283" s="2" t="s">
        <v>8327</v>
      </c>
      <c r="G283" s="2">
        <v>2</v>
      </c>
      <c r="H283" s="2">
        <v>0</v>
      </c>
      <c r="I283" s="2">
        <v>85</v>
      </c>
    </row>
    <row r="284" spans="1:9">
      <c r="A284" s="2" t="s">
        <v>8608</v>
      </c>
      <c r="B284" s="2" t="s">
        <v>2873</v>
      </c>
      <c r="C284" s="3">
        <v>45411</v>
      </c>
      <c r="D284" s="3">
        <v>45417</v>
      </c>
      <c r="E284" s="2">
        <v>6</v>
      </c>
      <c r="F284" s="2" t="s">
        <v>8325</v>
      </c>
      <c r="G284" s="2">
        <v>23</v>
      </c>
      <c r="H284" s="2">
        <v>0</v>
      </c>
      <c r="I284" s="2">
        <v>82.93</v>
      </c>
    </row>
    <row r="285" spans="1:9">
      <c r="A285" s="2" t="s">
        <v>8609</v>
      </c>
      <c r="B285" s="2" t="s">
        <v>2875</v>
      </c>
      <c r="C285" s="3">
        <v>45409</v>
      </c>
      <c r="D285" s="3">
        <v>45411</v>
      </c>
      <c r="E285" s="2">
        <v>2</v>
      </c>
      <c r="F285" s="2" t="s">
        <v>8325</v>
      </c>
      <c r="G285" s="2">
        <v>13</v>
      </c>
      <c r="H285" s="2">
        <v>0</v>
      </c>
      <c r="I285" s="2">
        <v>83.96</v>
      </c>
    </row>
    <row r="286" spans="1:9">
      <c r="A286" s="2" t="s">
        <v>8610</v>
      </c>
      <c r="B286" s="2" t="s">
        <v>2877</v>
      </c>
      <c r="C286" s="3">
        <v>45414</v>
      </c>
      <c r="D286" s="3">
        <v>45432</v>
      </c>
      <c r="E286" s="2">
        <v>18</v>
      </c>
      <c r="F286" s="2" t="s">
        <v>8325</v>
      </c>
      <c r="G286" s="2">
        <v>33</v>
      </c>
      <c r="H286" s="2">
        <v>0</v>
      </c>
      <c r="I286" s="2">
        <v>84.32</v>
      </c>
    </row>
    <row r="287" spans="1:9">
      <c r="A287" s="2" t="s">
        <v>8611</v>
      </c>
      <c r="B287" s="2" t="s">
        <v>2879</v>
      </c>
      <c r="C287" s="3">
        <v>45406</v>
      </c>
      <c r="D287" s="3">
        <v>45403</v>
      </c>
      <c r="E287" s="2">
        <v>0</v>
      </c>
      <c r="F287" s="2" t="s">
        <v>8327</v>
      </c>
      <c r="G287" s="2">
        <v>12</v>
      </c>
      <c r="H287" s="2">
        <v>0</v>
      </c>
      <c r="I287" s="2">
        <v>87.9</v>
      </c>
    </row>
    <row r="288" spans="1:9">
      <c r="A288" s="2" t="s">
        <v>8612</v>
      </c>
      <c r="B288" s="2" t="s">
        <v>2881</v>
      </c>
      <c r="C288" s="3">
        <v>45409</v>
      </c>
      <c r="D288" s="3">
        <v>45405</v>
      </c>
      <c r="E288" s="2">
        <v>0</v>
      </c>
      <c r="F288" s="2" t="s">
        <v>8327</v>
      </c>
      <c r="G288" s="2">
        <v>3</v>
      </c>
      <c r="H288" s="2">
        <v>0</v>
      </c>
      <c r="I288" s="2">
        <v>99.43</v>
      </c>
    </row>
    <row r="289" spans="1:9">
      <c r="A289" s="2" t="s">
        <v>8613</v>
      </c>
      <c r="B289" s="2" t="s">
        <v>2883</v>
      </c>
      <c r="C289" s="3">
        <v>45411</v>
      </c>
      <c r="D289" s="3">
        <v>45406</v>
      </c>
      <c r="E289" s="2">
        <v>0</v>
      </c>
      <c r="F289" s="2" t="s">
        <v>8327</v>
      </c>
      <c r="G289" s="2">
        <v>28</v>
      </c>
      <c r="H289" s="2">
        <v>0</v>
      </c>
      <c r="I289" s="2">
        <v>99.01</v>
      </c>
    </row>
    <row r="290" spans="1:9">
      <c r="A290" s="2" t="s">
        <v>8614</v>
      </c>
      <c r="B290" s="2" t="s">
        <v>2885</v>
      </c>
      <c r="C290" s="3">
        <v>45416</v>
      </c>
      <c r="D290" s="3">
        <v>45416</v>
      </c>
      <c r="E290" s="2">
        <v>0</v>
      </c>
      <c r="F290" s="2" t="s">
        <v>8327</v>
      </c>
      <c r="G290" s="2">
        <v>22</v>
      </c>
      <c r="H290" s="2">
        <v>0</v>
      </c>
      <c r="I290" s="2">
        <v>94.32</v>
      </c>
    </row>
    <row r="291" spans="1:9">
      <c r="A291" s="2" t="s">
        <v>8615</v>
      </c>
      <c r="B291" s="2" t="s">
        <v>2887</v>
      </c>
      <c r="C291" s="3">
        <v>45482</v>
      </c>
      <c r="D291" s="3">
        <v>45496</v>
      </c>
      <c r="E291" s="2">
        <v>14</v>
      </c>
      <c r="F291" s="2" t="s">
        <v>8325</v>
      </c>
      <c r="G291" s="2">
        <v>41</v>
      </c>
      <c r="H291" s="2">
        <v>0</v>
      </c>
      <c r="I291" s="2">
        <v>94.33</v>
      </c>
    </row>
    <row r="292" spans="1:9">
      <c r="A292" s="2" t="s">
        <v>8616</v>
      </c>
      <c r="B292" s="2" t="s">
        <v>2889</v>
      </c>
      <c r="C292" s="3">
        <v>45445</v>
      </c>
      <c r="D292" s="3">
        <v>45446</v>
      </c>
      <c r="E292" s="2">
        <v>1</v>
      </c>
      <c r="F292" s="2" t="s">
        <v>8325</v>
      </c>
      <c r="G292" s="2">
        <v>19</v>
      </c>
      <c r="H292" s="2">
        <v>2.19</v>
      </c>
      <c r="I292" s="2">
        <v>85.24</v>
      </c>
    </row>
    <row r="293" spans="1:9">
      <c r="A293" s="2" t="s">
        <v>8617</v>
      </c>
      <c r="B293" s="2" t="s">
        <v>2891</v>
      </c>
      <c r="C293" s="3">
        <v>45461</v>
      </c>
      <c r="D293" s="3">
        <v>45458</v>
      </c>
      <c r="E293" s="2">
        <v>0</v>
      </c>
      <c r="F293" s="2" t="s">
        <v>8327</v>
      </c>
      <c r="G293" s="2">
        <v>16</v>
      </c>
      <c r="H293" s="2">
        <v>0</v>
      </c>
      <c r="I293" s="2">
        <v>89.23</v>
      </c>
    </row>
    <row r="294" spans="1:9">
      <c r="A294" s="2" t="s">
        <v>8618</v>
      </c>
      <c r="B294" s="2" t="s">
        <v>2893</v>
      </c>
      <c r="C294" s="3">
        <v>45424</v>
      </c>
      <c r="D294" s="3">
        <v>45420</v>
      </c>
      <c r="E294" s="2">
        <v>0</v>
      </c>
      <c r="F294" s="2" t="s">
        <v>8327</v>
      </c>
      <c r="G294" s="2">
        <v>37</v>
      </c>
      <c r="H294" s="2">
        <v>0</v>
      </c>
      <c r="I294" s="2">
        <v>99.8</v>
      </c>
    </row>
    <row r="295" spans="1:9">
      <c r="A295" s="2" t="s">
        <v>8619</v>
      </c>
      <c r="B295" s="2" t="s">
        <v>2895</v>
      </c>
      <c r="C295" s="3">
        <v>45437</v>
      </c>
      <c r="D295" s="3">
        <v>45432</v>
      </c>
      <c r="E295" s="2">
        <v>0</v>
      </c>
      <c r="F295" s="2" t="s">
        <v>8327</v>
      </c>
      <c r="G295" s="2">
        <v>10</v>
      </c>
      <c r="H295" s="2">
        <v>0</v>
      </c>
      <c r="I295" s="2">
        <v>90.58</v>
      </c>
    </row>
    <row r="296" spans="1:9">
      <c r="A296" s="2" t="s">
        <v>8620</v>
      </c>
      <c r="B296" s="2" t="s">
        <v>2897</v>
      </c>
      <c r="C296" s="3">
        <v>45400</v>
      </c>
      <c r="D296" s="3">
        <v>45417</v>
      </c>
      <c r="E296" s="2">
        <v>17</v>
      </c>
      <c r="F296" s="2" t="s">
        <v>8325</v>
      </c>
      <c r="G296" s="2">
        <v>22</v>
      </c>
      <c r="H296" s="2">
        <v>0</v>
      </c>
      <c r="I296" s="2">
        <v>82.8</v>
      </c>
    </row>
    <row r="297" spans="1:9">
      <c r="A297" s="2" t="s">
        <v>8621</v>
      </c>
      <c r="B297" s="2" t="s">
        <v>2899</v>
      </c>
      <c r="C297" s="3">
        <v>45437</v>
      </c>
      <c r="D297" s="3">
        <v>45436</v>
      </c>
      <c r="E297" s="2">
        <v>0</v>
      </c>
      <c r="F297" s="2" t="s">
        <v>8327</v>
      </c>
      <c r="G297" s="2">
        <v>3</v>
      </c>
      <c r="H297" s="2">
        <v>0</v>
      </c>
      <c r="I297" s="2">
        <v>88.54</v>
      </c>
    </row>
    <row r="298" spans="1:9">
      <c r="A298" s="2" t="s">
        <v>8622</v>
      </c>
      <c r="B298" s="2" t="s">
        <v>2901</v>
      </c>
      <c r="C298" s="3">
        <v>45416</v>
      </c>
      <c r="D298" s="3">
        <v>45414</v>
      </c>
      <c r="E298" s="2">
        <v>0</v>
      </c>
      <c r="F298" s="2" t="s">
        <v>8327</v>
      </c>
      <c r="G298" s="2">
        <v>34</v>
      </c>
      <c r="H298" s="2">
        <v>0</v>
      </c>
      <c r="I298" s="2">
        <v>89.24</v>
      </c>
    </row>
    <row r="299" spans="1:9">
      <c r="A299" s="2" t="s">
        <v>8623</v>
      </c>
      <c r="B299" s="2" t="s">
        <v>2903</v>
      </c>
      <c r="C299" s="3">
        <v>45437</v>
      </c>
      <c r="D299" s="3">
        <v>45434</v>
      </c>
      <c r="E299" s="2">
        <v>0</v>
      </c>
      <c r="F299" s="2" t="s">
        <v>8327</v>
      </c>
      <c r="G299" s="2">
        <v>33</v>
      </c>
      <c r="H299" s="2">
        <v>0</v>
      </c>
      <c r="I299" s="2">
        <v>86.19</v>
      </c>
    </row>
    <row r="300" spans="1:9">
      <c r="A300" s="2" t="s">
        <v>8624</v>
      </c>
      <c r="B300" s="2" t="s">
        <v>2905</v>
      </c>
      <c r="C300" s="3">
        <v>45437</v>
      </c>
      <c r="D300" s="3">
        <v>45433</v>
      </c>
      <c r="E300" s="2">
        <v>0</v>
      </c>
      <c r="F300" s="2" t="s">
        <v>8327</v>
      </c>
      <c r="G300" s="2">
        <v>10</v>
      </c>
      <c r="H300" s="2">
        <v>0</v>
      </c>
      <c r="I300" s="2">
        <v>95.35</v>
      </c>
    </row>
    <row r="301" spans="1:9">
      <c r="A301" s="2" t="s">
        <v>8625</v>
      </c>
      <c r="B301" s="2" t="s">
        <v>2907</v>
      </c>
      <c r="C301" s="3">
        <v>45425</v>
      </c>
      <c r="D301" s="3">
        <v>45420</v>
      </c>
      <c r="E301" s="2">
        <v>0</v>
      </c>
      <c r="F301" s="2" t="s">
        <v>8327</v>
      </c>
      <c r="G301" s="2">
        <v>12</v>
      </c>
      <c r="H301" s="2">
        <v>0</v>
      </c>
      <c r="I301" s="2">
        <v>89.74</v>
      </c>
    </row>
    <row r="302" spans="1:9">
      <c r="A302" s="2" t="s">
        <v>8626</v>
      </c>
      <c r="B302" s="2" t="s">
        <v>2909</v>
      </c>
      <c r="C302" s="3">
        <v>45434</v>
      </c>
      <c r="D302" s="3">
        <v>45434</v>
      </c>
      <c r="E302" s="2">
        <v>0</v>
      </c>
      <c r="F302" s="2" t="s">
        <v>8327</v>
      </c>
      <c r="G302" s="2">
        <v>33</v>
      </c>
      <c r="H302" s="2">
        <v>0</v>
      </c>
      <c r="I302" s="2">
        <v>94.95</v>
      </c>
    </row>
    <row r="303" spans="1:9">
      <c r="A303" s="2" t="s">
        <v>8627</v>
      </c>
      <c r="B303" s="2" t="s">
        <v>2911</v>
      </c>
      <c r="C303" s="3">
        <v>45395</v>
      </c>
      <c r="D303" s="3">
        <v>45394</v>
      </c>
      <c r="E303" s="2">
        <v>0</v>
      </c>
      <c r="F303" s="2" t="s">
        <v>8327</v>
      </c>
      <c r="G303" s="2">
        <v>31</v>
      </c>
      <c r="H303" s="2">
        <v>0</v>
      </c>
      <c r="I303" s="2">
        <v>96.19</v>
      </c>
    </row>
    <row r="304" spans="1:9">
      <c r="A304" s="2" t="s">
        <v>8628</v>
      </c>
      <c r="B304" s="2" t="s">
        <v>2913</v>
      </c>
      <c r="C304" s="3">
        <v>45406</v>
      </c>
      <c r="D304" s="3">
        <v>45404</v>
      </c>
      <c r="E304" s="2">
        <v>0</v>
      </c>
      <c r="F304" s="2" t="s">
        <v>8327</v>
      </c>
      <c r="G304" s="2">
        <v>38</v>
      </c>
      <c r="H304" s="2">
        <v>0</v>
      </c>
      <c r="I304" s="2">
        <v>95.31</v>
      </c>
    </row>
    <row r="305" spans="1:9">
      <c r="A305" s="2" t="s">
        <v>8629</v>
      </c>
      <c r="B305" s="2" t="s">
        <v>2915</v>
      </c>
      <c r="C305" s="3">
        <v>45493</v>
      </c>
      <c r="D305" s="3">
        <v>45490</v>
      </c>
      <c r="E305" s="2">
        <v>0</v>
      </c>
      <c r="F305" s="2" t="s">
        <v>8327</v>
      </c>
      <c r="G305" s="2">
        <v>20</v>
      </c>
      <c r="H305" s="2">
        <v>0</v>
      </c>
      <c r="I305" s="2">
        <v>99.57</v>
      </c>
    </row>
    <row r="306" spans="1:9">
      <c r="A306" s="2" t="s">
        <v>8630</v>
      </c>
      <c r="B306" s="2" t="s">
        <v>2917</v>
      </c>
      <c r="C306" s="3">
        <v>45399</v>
      </c>
      <c r="D306" s="3">
        <v>45395</v>
      </c>
      <c r="E306" s="2">
        <v>0</v>
      </c>
      <c r="F306" s="2" t="s">
        <v>8327</v>
      </c>
      <c r="G306" s="2">
        <v>11</v>
      </c>
      <c r="H306" s="2">
        <v>0</v>
      </c>
      <c r="I306" s="2">
        <v>94.42</v>
      </c>
    </row>
    <row r="307" spans="1:9">
      <c r="A307" s="2" t="s">
        <v>8631</v>
      </c>
      <c r="B307" s="2" t="s">
        <v>2919</v>
      </c>
      <c r="C307" s="3">
        <v>45401</v>
      </c>
      <c r="D307" s="3">
        <v>45396</v>
      </c>
      <c r="E307" s="2">
        <v>0</v>
      </c>
      <c r="F307" s="2" t="s">
        <v>8327</v>
      </c>
      <c r="G307" s="2">
        <v>37</v>
      </c>
      <c r="H307" s="2">
        <v>0</v>
      </c>
      <c r="I307" s="2">
        <v>94.77</v>
      </c>
    </row>
    <row r="308" spans="1:9">
      <c r="A308" s="2" t="s">
        <v>8632</v>
      </c>
      <c r="B308" s="2" t="s">
        <v>2921</v>
      </c>
      <c r="C308" s="3">
        <v>45493</v>
      </c>
      <c r="D308" s="3">
        <v>45507</v>
      </c>
      <c r="E308" s="2">
        <v>14</v>
      </c>
      <c r="F308" s="2" t="s">
        <v>8325</v>
      </c>
      <c r="G308" s="2">
        <v>44</v>
      </c>
      <c r="H308" s="2">
        <v>0</v>
      </c>
      <c r="I308" s="2">
        <v>84.54</v>
      </c>
    </row>
    <row r="309" spans="1:9">
      <c r="A309" s="2" t="s">
        <v>8633</v>
      </c>
      <c r="B309" s="2" t="s">
        <v>2923</v>
      </c>
      <c r="C309" s="3">
        <v>45404</v>
      </c>
      <c r="D309" s="3">
        <v>45403</v>
      </c>
      <c r="E309" s="2">
        <v>0</v>
      </c>
      <c r="F309" s="2" t="s">
        <v>8327</v>
      </c>
      <c r="G309" s="2">
        <v>7</v>
      </c>
      <c r="H309" s="2">
        <v>0</v>
      </c>
      <c r="I309" s="2">
        <v>97.24</v>
      </c>
    </row>
    <row r="310" spans="1:9">
      <c r="A310" s="2" t="s">
        <v>8634</v>
      </c>
      <c r="B310" s="2" t="s">
        <v>2925</v>
      </c>
      <c r="C310" s="3">
        <v>45448</v>
      </c>
      <c r="D310" s="3">
        <v>45446</v>
      </c>
      <c r="E310" s="2">
        <v>0</v>
      </c>
      <c r="F310" s="2" t="s">
        <v>8327</v>
      </c>
      <c r="G310" s="2">
        <v>43</v>
      </c>
      <c r="H310" s="2">
        <v>0</v>
      </c>
      <c r="I310" s="2">
        <v>97.33</v>
      </c>
    </row>
    <row r="311" spans="1:9">
      <c r="A311" s="2" t="s">
        <v>8635</v>
      </c>
      <c r="B311" s="2" t="s">
        <v>2927</v>
      </c>
      <c r="C311" s="3">
        <v>45441</v>
      </c>
      <c r="D311" s="3">
        <v>45438</v>
      </c>
      <c r="E311" s="2">
        <v>0</v>
      </c>
      <c r="F311" s="2" t="s">
        <v>8327</v>
      </c>
      <c r="G311" s="2">
        <v>41</v>
      </c>
      <c r="H311" s="2">
        <v>0</v>
      </c>
      <c r="I311" s="2">
        <v>94.28</v>
      </c>
    </row>
    <row r="312" spans="1:9">
      <c r="A312" s="2" t="s">
        <v>8636</v>
      </c>
      <c r="B312" s="2" t="s">
        <v>2929</v>
      </c>
      <c r="C312" s="3">
        <v>45434</v>
      </c>
      <c r="D312" s="3">
        <v>45441</v>
      </c>
      <c r="E312" s="2">
        <v>7</v>
      </c>
      <c r="F312" s="2" t="s">
        <v>8325</v>
      </c>
      <c r="G312" s="2">
        <v>39</v>
      </c>
      <c r="H312" s="2">
        <v>0</v>
      </c>
      <c r="I312" s="2">
        <v>91.86</v>
      </c>
    </row>
    <row r="313" spans="1:9">
      <c r="A313" s="2" t="s">
        <v>8637</v>
      </c>
      <c r="B313" s="2" t="s">
        <v>2931</v>
      </c>
      <c r="C313" s="3">
        <v>45399</v>
      </c>
      <c r="D313" s="3">
        <v>45394</v>
      </c>
      <c r="E313" s="2">
        <v>0</v>
      </c>
      <c r="F313" s="2" t="s">
        <v>8327</v>
      </c>
      <c r="G313" s="2">
        <v>39</v>
      </c>
      <c r="H313" s="2">
        <v>0</v>
      </c>
      <c r="I313" s="2">
        <v>96.65</v>
      </c>
    </row>
    <row r="314" spans="1:9">
      <c r="A314" s="2" t="s">
        <v>8638</v>
      </c>
      <c r="B314" s="2" t="s">
        <v>2933</v>
      </c>
      <c r="C314" s="3">
        <v>45409</v>
      </c>
      <c r="D314" s="3">
        <v>45409</v>
      </c>
      <c r="E314" s="2">
        <v>0</v>
      </c>
      <c r="F314" s="2" t="s">
        <v>8327</v>
      </c>
      <c r="G314" s="2">
        <v>20</v>
      </c>
      <c r="H314" s="2">
        <v>0</v>
      </c>
      <c r="I314" s="2">
        <v>92.71</v>
      </c>
    </row>
    <row r="315" spans="1:9">
      <c r="A315" s="2" t="s">
        <v>8639</v>
      </c>
      <c r="B315" s="2" t="s">
        <v>2935</v>
      </c>
      <c r="C315" s="3">
        <v>45417</v>
      </c>
      <c r="D315" s="3">
        <v>45420</v>
      </c>
      <c r="E315" s="2">
        <v>3</v>
      </c>
      <c r="F315" s="2" t="s">
        <v>8325</v>
      </c>
      <c r="G315" s="2">
        <v>10</v>
      </c>
      <c r="H315" s="2">
        <v>0</v>
      </c>
      <c r="I315" s="2">
        <v>95.33</v>
      </c>
    </row>
    <row r="316" spans="1:9">
      <c r="A316" s="2" t="s">
        <v>8640</v>
      </c>
      <c r="B316" s="2" t="s">
        <v>2937</v>
      </c>
      <c r="C316" s="3">
        <v>45445</v>
      </c>
      <c r="D316" s="3">
        <v>45443</v>
      </c>
      <c r="E316" s="2">
        <v>0</v>
      </c>
      <c r="F316" s="2" t="s">
        <v>8327</v>
      </c>
      <c r="G316" s="2">
        <v>36</v>
      </c>
      <c r="H316" s="2">
        <v>0</v>
      </c>
      <c r="I316" s="2">
        <v>94.8</v>
      </c>
    </row>
    <row r="317" spans="1:9">
      <c r="A317" s="2" t="s">
        <v>8641</v>
      </c>
      <c r="B317" s="2" t="s">
        <v>2939</v>
      </c>
      <c r="C317" s="3">
        <v>45417</v>
      </c>
      <c r="D317" s="3">
        <v>45414</v>
      </c>
      <c r="E317" s="2">
        <v>0</v>
      </c>
      <c r="F317" s="2" t="s">
        <v>8327</v>
      </c>
      <c r="G317" s="2">
        <v>32</v>
      </c>
      <c r="H317" s="2">
        <v>0</v>
      </c>
      <c r="I317" s="2">
        <v>91.08</v>
      </c>
    </row>
    <row r="318" spans="1:9">
      <c r="A318" s="2" t="s">
        <v>8642</v>
      </c>
      <c r="B318" s="2" t="s">
        <v>2941</v>
      </c>
      <c r="C318" s="3">
        <v>45421</v>
      </c>
      <c r="D318" s="3">
        <v>45417</v>
      </c>
      <c r="E318" s="2">
        <v>0</v>
      </c>
      <c r="F318" s="2" t="s">
        <v>8327</v>
      </c>
      <c r="G318" s="2">
        <v>9</v>
      </c>
      <c r="H318" s="2">
        <v>0</v>
      </c>
      <c r="I318" s="2">
        <v>83.38</v>
      </c>
    </row>
    <row r="319" spans="1:9">
      <c r="A319" s="2" t="s">
        <v>8643</v>
      </c>
      <c r="B319" s="2" t="s">
        <v>2943</v>
      </c>
      <c r="C319" s="3">
        <v>45409</v>
      </c>
      <c r="D319" s="3">
        <v>45415</v>
      </c>
      <c r="E319" s="2">
        <v>6</v>
      </c>
      <c r="F319" s="2" t="s">
        <v>8325</v>
      </c>
      <c r="G319" s="2">
        <v>42</v>
      </c>
      <c r="H319" s="2">
        <v>0</v>
      </c>
      <c r="I319" s="2">
        <v>86.15</v>
      </c>
    </row>
    <row r="320" spans="1:9">
      <c r="A320" s="2" t="s">
        <v>8644</v>
      </c>
      <c r="B320" s="2" t="s">
        <v>2945</v>
      </c>
      <c r="C320" s="3">
        <v>45444</v>
      </c>
      <c r="D320" s="3">
        <v>45452</v>
      </c>
      <c r="E320" s="2">
        <v>8</v>
      </c>
      <c r="F320" s="2" t="s">
        <v>8325</v>
      </c>
      <c r="G320" s="2">
        <v>30</v>
      </c>
      <c r="H320" s="2">
        <v>0</v>
      </c>
      <c r="I320" s="2">
        <v>89.26</v>
      </c>
    </row>
    <row r="321" spans="1:9">
      <c r="A321" s="2" t="s">
        <v>8645</v>
      </c>
      <c r="B321" s="2" t="s">
        <v>2947</v>
      </c>
      <c r="C321" s="3">
        <v>45401</v>
      </c>
      <c r="D321" s="3">
        <v>45400</v>
      </c>
      <c r="E321" s="2">
        <v>0</v>
      </c>
      <c r="F321" s="2" t="s">
        <v>8327</v>
      </c>
      <c r="G321" s="2">
        <v>35</v>
      </c>
      <c r="H321" s="2">
        <v>0</v>
      </c>
      <c r="I321" s="2">
        <v>98.24</v>
      </c>
    </row>
    <row r="322" spans="1:9">
      <c r="A322" s="2" t="s">
        <v>8646</v>
      </c>
      <c r="B322" s="2" t="s">
        <v>2949</v>
      </c>
      <c r="C322" s="3">
        <v>45419</v>
      </c>
      <c r="D322" s="3">
        <v>45417</v>
      </c>
      <c r="E322" s="2">
        <v>0</v>
      </c>
      <c r="F322" s="2" t="s">
        <v>8327</v>
      </c>
      <c r="G322" s="2">
        <v>22</v>
      </c>
      <c r="H322" s="2">
        <v>0</v>
      </c>
      <c r="I322" s="2">
        <v>91.42</v>
      </c>
    </row>
    <row r="323" spans="1:9">
      <c r="A323" s="2" t="s">
        <v>8647</v>
      </c>
      <c r="B323" s="2" t="s">
        <v>2951</v>
      </c>
      <c r="C323" s="3">
        <v>45406</v>
      </c>
      <c r="D323" s="3">
        <v>45422</v>
      </c>
      <c r="E323" s="2">
        <v>16</v>
      </c>
      <c r="F323" s="2" t="s">
        <v>8325</v>
      </c>
      <c r="G323" s="2">
        <v>42</v>
      </c>
      <c r="H323" s="2">
        <v>0</v>
      </c>
      <c r="I323" s="2">
        <v>86.66</v>
      </c>
    </row>
    <row r="324" spans="1:9">
      <c r="A324" s="2" t="s">
        <v>8648</v>
      </c>
      <c r="B324" s="2" t="s">
        <v>2953</v>
      </c>
      <c r="C324" s="3">
        <v>45437</v>
      </c>
      <c r="D324" s="3">
        <v>45433</v>
      </c>
      <c r="E324" s="2">
        <v>0</v>
      </c>
      <c r="F324" s="2" t="s">
        <v>8327</v>
      </c>
      <c r="G324" s="2">
        <v>45</v>
      </c>
      <c r="H324" s="2">
        <v>0</v>
      </c>
      <c r="I324" s="2">
        <v>85.15</v>
      </c>
    </row>
    <row r="325" spans="1:9">
      <c r="A325" s="2" t="s">
        <v>8649</v>
      </c>
      <c r="B325" s="2" t="s">
        <v>2955</v>
      </c>
      <c r="C325" s="3">
        <v>45449</v>
      </c>
      <c r="D325" s="3">
        <v>45444</v>
      </c>
      <c r="E325" s="2">
        <v>0</v>
      </c>
      <c r="F325" s="2" t="s">
        <v>8327</v>
      </c>
      <c r="G325" s="2">
        <v>6</v>
      </c>
      <c r="H325" s="2">
        <v>0</v>
      </c>
      <c r="I325" s="2">
        <v>96.3</v>
      </c>
    </row>
    <row r="326" spans="1:9">
      <c r="A326" s="2" t="s">
        <v>8650</v>
      </c>
      <c r="B326" s="2" t="s">
        <v>2957</v>
      </c>
      <c r="C326" s="3">
        <v>45441</v>
      </c>
      <c r="D326" s="3">
        <v>45443</v>
      </c>
      <c r="E326" s="2">
        <v>2</v>
      </c>
      <c r="F326" s="2" t="s">
        <v>8325</v>
      </c>
      <c r="G326" s="2">
        <v>31</v>
      </c>
      <c r="H326" s="2">
        <v>0</v>
      </c>
      <c r="I326" s="2">
        <v>95.25</v>
      </c>
    </row>
    <row r="327" spans="1:9">
      <c r="A327" s="2" t="s">
        <v>8651</v>
      </c>
      <c r="B327" s="2" t="s">
        <v>2959</v>
      </c>
      <c r="C327" s="3">
        <v>45428</v>
      </c>
      <c r="D327" s="3">
        <v>45427</v>
      </c>
      <c r="E327" s="2">
        <v>0</v>
      </c>
      <c r="F327" s="2" t="s">
        <v>8327</v>
      </c>
      <c r="G327" s="2">
        <v>39</v>
      </c>
      <c r="H327" s="2">
        <v>0</v>
      </c>
      <c r="I327" s="2">
        <v>92.77</v>
      </c>
    </row>
    <row r="328" spans="1:9">
      <c r="A328" s="2" t="s">
        <v>8652</v>
      </c>
      <c r="B328" s="2" t="s">
        <v>2961</v>
      </c>
      <c r="C328" s="3">
        <v>45434</v>
      </c>
      <c r="D328" s="3">
        <v>45432</v>
      </c>
      <c r="E328" s="2">
        <v>0</v>
      </c>
      <c r="F328" s="2" t="s">
        <v>8327</v>
      </c>
      <c r="G328" s="2">
        <v>28</v>
      </c>
      <c r="H328" s="2">
        <v>0</v>
      </c>
      <c r="I328" s="2">
        <v>98.57</v>
      </c>
    </row>
    <row r="329" spans="1:9">
      <c r="A329" s="2" t="s">
        <v>8653</v>
      </c>
      <c r="B329" s="2" t="s">
        <v>2963</v>
      </c>
      <c r="C329" s="3">
        <v>45441</v>
      </c>
      <c r="D329" s="3">
        <v>45438</v>
      </c>
      <c r="E329" s="2">
        <v>0</v>
      </c>
      <c r="F329" s="2" t="s">
        <v>8327</v>
      </c>
      <c r="G329" s="2">
        <v>5</v>
      </c>
      <c r="H329" s="2">
        <v>0</v>
      </c>
      <c r="I329" s="2">
        <v>95.7</v>
      </c>
    </row>
    <row r="330" spans="1:9">
      <c r="A330" s="2" t="s">
        <v>8654</v>
      </c>
      <c r="B330" s="2" t="s">
        <v>2965</v>
      </c>
      <c r="C330" s="3">
        <v>45404</v>
      </c>
      <c r="D330" s="3">
        <v>45415</v>
      </c>
      <c r="E330" s="2">
        <v>11</v>
      </c>
      <c r="F330" s="2" t="s">
        <v>8325</v>
      </c>
      <c r="G330" s="2">
        <v>24</v>
      </c>
      <c r="H330" s="2">
        <v>0</v>
      </c>
      <c r="I330" s="2">
        <v>96.89</v>
      </c>
    </row>
    <row r="331" spans="1:9">
      <c r="A331" s="2" t="s">
        <v>8655</v>
      </c>
      <c r="B331" s="2" t="s">
        <v>2967</v>
      </c>
      <c r="C331" s="3">
        <v>45419</v>
      </c>
      <c r="D331" s="3">
        <v>45414</v>
      </c>
      <c r="E331" s="2">
        <v>0</v>
      </c>
      <c r="F331" s="2" t="s">
        <v>8327</v>
      </c>
      <c r="G331" s="2">
        <v>11</v>
      </c>
      <c r="H331" s="2">
        <v>0</v>
      </c>
      <c r="I331" s="2">
        <v>87.22</v>
      </c>
    </row>
    <row r="332" spans="1:9">
      <c r="A332" s="2" t="s">
        <v>8656</v>
      </c>
      <c r="B332" s="2" t="s">
        <v>2969</v>
      </c>
      <c r="C332" s="3">
        <v>45429</v>
      </c>
      <c r="D332" s="3">
        <v>45441</v>
      </c>
      <c r="E332" s="2">
        <v>12</v>
      </c>
      <c r="F332" s="2" t="s">
        <v>8325</v>
      </c>
      <c r="G332" s="2">
        <v>16</v>
      </c>
      <c r="H332" s="2">
        <v>0</v>
      </c>
      <c r="I332" s="2">
        <v>89.74</v>
      </c>
    </row>
    <row r="333" spans="1:9">
      <c r="A333" s="2" t="s">
        <v>8657</v>
      </c>
      <c r="B333" s="2" t="s">
        <v>2971</v>
      </c>
      <c r="C333" s="3">
        <v>45406</v>
      </c>
      <c r="D333" s="3">
        <v>45405</v>
      </c>
      <c r="E333" s="2">
        <v>0</v>
      </c>
      <c r="F333" s="2" t="s">
        <v>8327</v>
      </c>
      <c r="G333" s="2">
        <v>11</v>
      </c>
      <c r="H333" s="2">
        <v>0</v>
      </c>
      <c r="I333" s="2">
        <v>92.39</v>
      </c>
    </row>
    <row r="334" spans="1:9">
      <c r="A334" s="2" t="s">
        <v>8658</v>
      </c>
      <c r="B334" s="2" t="s">
        <v>2973</v>
      </c>
      <c r="C334" s="3">
        <v>45445</v>
      </c>
      <c r="D334" s="3">
        <v>45452</v>
      </c>
      <c r="E334" s="2">
        <v>7</v>
      </c>
      <c r="F334" s="2" t="s">
        <v>8325</v>
      </c>
      <c r="G334" s="2">
        <v>29</v>
      </c>
      <c r="H334" s="2">
        <v>0</v>
      </c>
      <c r="I334" s="2">
        <v>90.97</v>
      </c>
    </row>
    <row r="335" spans="1:9">
      <c r="A335" s="2" t="s">
        <v>8659</v>
      </c>
      <c r="B335" s="2" t="s">
        <v>2975</v>
      </c>
      <c r="C335" s="3">
        <v>45406</v>
      </c>
      <c r="D335" s="3">
        <v>45403</v>
      </c>
      <c r="E335" s="2">
        <v>0</v>
      </c>
      <c r="F335" s="2" t="s">
        <v>8327</v>
      </c>
      <c r="G335" s="2">
        <v>42</v>
      </c>
      <c r="H335" s="2">
        <v>0</v>
      </c>
      <c r="I335" s="2">
        <v>89.76</v>
      </c>
    </row>
    <row r="336" spans="1:9">
      <c r="A336" s="2" t="s">
        <v>8660</v>
      </c>
      <c r="B336" s="2" t="s">
        <v>2977</v>
      </c>
      <c r="C336" s="3">
        <v>45445</v>
      </c>
      <c r="D336" s="3">
        <v>45441</v>
      </c>
      <c r="E336" s="2">
        <v>0</v>
      </c>
      <c r="F336" s="2" t="s">
        <v>8327</v>
      </c>
      <c r="G336" s="2">
        <v>7</v>
      </c>
      <c r="H336" s="2">
        <v>0</v>
      </c>
      <c r="I336" s="2">
        <v>88.06</v>
      </c>
    </row>
    <row r="337" spans="1:9">
      <c r="A337" s="2" t="s">
        <v>8661</v>
      </c>
      <c r="B337" s="2" t="s">
        <v>2979</v>
      </c>
      <c r="C337" s="3">
        <v>45424</v>
      </c>
      <c r="D337" s="3">
        <v>45419</v>
      </c>
      <c r="E337" s="2">
        <v>0</v>
      </c>
      <c r="F337" s="2" t="s">
        <v>8327</v>
      </c>
      <c r="G337" s="2">
        <v>35</v>
      </c>
      <c r="H337" s="2">
        <v>0</v>
      </c>
      <c r="I337" s="2">
        <v>84.24</v>
      </c>
    </row>
    <row r="338" spans="1:9">
      <c r="A338" s="2" t="s">
        <v>8662</v>
      </c>
      <c r="B338" s="2" t="s">
        <v>2981</v>
      </c>
      <c r="C338" s="3">
        <v>45425</v>
      </c>
      <c r="D338" s="3">
        <v>45425</v>
      </c>
      <c r="E338" s="2">
        <v>0</v>
      </c>
      <c r="F338" s="2" t="s">
        <v>8327</v>
      </c>
      <c r="G338" s="2">
        <v>28</v>
      </c>
      <c r="H338" s="2">
        <v>0</v>
      </c>
      <c r="I338" s="2">
        <v>89.12</v>
      </c>
    </row>
    <row r="339" spans="1:9">
      <c r="A339" s="2" t="s">
        <v>8663</v>
      </c>
      <c r="B339" s="2" t="s">
        <v>2983</v>
      </c>
      <c r="C339" s="3">
        <v>45425</v>
      </c>
      <c r="D339" s="3">
        <v>45424</v>
      </c>
      <c r="E339" s="2">
        <v>0</v>
      </c>
      <c r="F339" s="2" t="s">
        <v>8327</v>
      </c>
      <c r="G339" s="2">
        <v>29</v>
      </c>
      <c r="H339" s="2">
        <v>0</v>
      </c>
      <c r="I339" s="2">
        <v>97.65</v>
      </c>
    </row>
    <row r="340" spans="1:9">
      <c r="A340" s="2" t="s">
        <v>8664</v>
      </c>
      <c r="B340" s="2" t="s">
        <v>2985</v>
      </c>
      <c r="C340" s="3">
        <v>45434</v>
      </c>
      <c r="D340" s="3">
        <v>45432</v>
      </c>
      <c r="E340" s="2">
        <v>0</v>
      </c>
      <c r="F340" s="2" t="s">
        <v>8327</v>
      </c>
      <c r="G340" s="2">
        <v>10</v>
      </c>
      <c r="H340" s="2">
        <v>0</v>
      </c>
      <c r="I340" s="2">
        <v>84.68</v>
      </c>
    </row>
    <row r="341" spans="1:9">
      <c r="A341" s="2" t="s">
        <v>8665</v>
      </c>
      <c r="B341" s="2" t="s">
        <v>2987</v>
      </c>
      <c r="C341" s="3">
        <v>45419</v>
      </c>
      <c r="D341" s="3">
        <v>45416</v>
      </c>
      <c r="E341" s="2">
        <v>0</v>
      </c>
      <c r="F341" s="2" t="s">
        <v>8327</v>
      </c>
      <c r="G341" s="2">
        <v>43</v>
      </c>
      <c r="H341" s="2">
        <v>0</v>
      </c>
      <c r="I341" s="2">
        <v>85.33</v>
      </c>
    </row>
    <row r="342" spans="1:9">
      <c r="A342" s="2" t="s">
        <v>8666</v>
      </c>
      <c r="B342" s="2" t="s">
        <v>2989</v>
      </c>
      <c r="C342" s="3">
        <v>45460</v>
      </c>
      <c r="D342" s="3">
        <v>45456</v>
      </c>
      <c r="E342" s="2">
        <v>0</v>
      </c>
      <c r="F342" s="2" t="s">
        <v>8327</v>
      </c>
      <c r="G342" s="2">
        <v>42</v>
      </c>
      <c r="H342" s="2">
        <v>0</v>
      </c>
      <c r="I342" s="2">
        <v>88.31</v>
      </c>
    </row>
    <row r="343" spans="1:9">
      <c r="A343" s="2" t="s">
        <v>8667</v>
      </c>
      <c r="B343" s="2" t="s">
        <v>2991</v>
      </c>
      <c r="C343" s="3">
        <v>45445</v>
      </c>
      <c r="D343" s="3">
        <v>45440</v>
      </c>
      <c r="E343" s="2">
        <v>0</v>
      </c>
      <c r="F343" s="2" t="s">
        <v>8327</v>
      </c>
      <c r="G343" s="2">
        <v>40</v>
      </c>
      <c r="H343" s="2">
        <v>0</v>
      </c>
      <c r="I343" s="2">
        <v>96.52</v>
      </c>
    </row>
    <row r="344" spans="1:9">
      <c r="A344" s="2" t="s">
        <v>8668</v>
      </c>
      <c r="B344" s="2" t="s">
        <v>2993</v>
      </c>
      <c r="C344" s="3">
        <v>45434</v>
      </c>
      <c r="D344" s="3">
        <v>45434</v>
      </c>
      <c r="E344" s="2">
        <v>0</v>
      </c>
      <c r="F344" s="2" t="s">
        <v>8327</v>
      </c>
      <c r="G344" s="2">
        <v>21</v>
      </c>
      <c r="H344" s="2">
        <v>0</v>
      </c>
      <c r="I344" s="2">
        <v>86.86</v>
      </c>
    </row>
    <row r="345" spans="1:9">
      <c r="A345" s="2" t="s">
        <v>8669</v>
      </c>
      <c r="B345" s="2" t="s">
        <v>2995</v>
      </c>
      <c r="C345" s="3">
        <v>45439</v>
      </c>
      <c r="D345" s="3">
        <v>45446</v>
      </c>
      <c r="E345" s="2">
        <v>7</v>
      </c>
      <c r="F345" s="2" t="s">
        <v>8325</v>
      </c>
      <c r="G345" s="2">
        <v>13</v>
      </c>
      <c r="H345" s="2">
        <v>0</v>
      </c>
      <c r="I345" s="2">
        <v>94.92</v>
      </c>
    </row>
    <row r="346" spans="1:9">
      <c r="A346" s="2" t="s">
        <v>8670</v>
      </c>
      <c r="B346" s="2" t="s">
        <v>2997</v>
      </c>
      <c r="C346" s="3">
        <v>45518</v>
      </c>
      <c r="D346" s="3">
        <v>45534</v>
      </c>
      <c r="E346" s="2">
        <v>16</v>
      </c>
      <c r="F346" s="2" t="s">
        <v>8325</v>
      </c>
      <c r="G346" s="2">
        <v>38</v>
      </c>
      <c r="H346" s="2">
        <v>0</v>
      </c>
      <c r="I346" s="2">
        <v>91.82</v>
      </c>
    </row>
    <row r="347" spans="1:9">
      <c r="A347" s="2" t="s">
        <v>8671</v>
      </c>
      <c r="B347" s="2" t="s">
        <v>2999</v>
      </c>
      <c r="C347" s="3">
        <v>45460</v>
      </c>
      <c r="D347" s="3">
        <v>45476</v>
      </c>
      <c r="E347" s="2">
        <v>16</v>
      </c>
      <c r="F347" s="2" t="s">
        <v>8325</v>
      </c>
      <c r="G347" s="2">
        <v>25</v>
      </c>
      <c r="H347" s="2">
        <v>1.98</v>
      </c>
      <c r="I347" s="2">
        <v>98.07</v>
      </c>
    </row>
    <row r="348" spans="1:9">
      <c r="A348" s="2" t="s">
        <v>8672</v>
      </c>
      <c r="B348" s="2" t="s">
        <v>3001</v>
      </c>
      <c r="C348" s="3">
        <v>45437</v>
      </c>
      <c r="D348" s="3">
        <v>45433</v>
      </c>
      <c r="E348" s="2">
        <v>0</v>
      </c>
      <c r="F348" s="2" t="s">
        <v>8327</v>
      </c>
      <c r="G348" s="2">
        <v>8</v>
      </c>
      <c r="H348" s="2">
        <v>0</v>
      </c>
      <c r="I348" s="2">
        <v>90.63</v>
      </c>
    </row>
    <row r="349" spans="1:9">
      <c r="A349" s="2" t="s">
        <v>8673</v>
      </c>
      <c r="B349" s="2" t="s">
        <v>3003</v>
      </c>
      <c r="C349" s="3">
        <v>45488</v>
      </c>
      <c r="D349" s="3">
        <v>45483</v>
      </c>
      <c r="E349" s="2">
        <v>0</v>
      </c>
      <c r="F349" s="2" t="s">
        <v>8327</v>
      </c>
      <c r="G349" s="2">
        <v>26</v>
      </c>
      <c r="H349" s="2">
        <v>0</v>
      </c>
      <c r="I349" s="2">
        <v>82.28</v>
      </c>
    </row>
    <row r="350" spans="1:9">
      <c r="A350" s="2" t="s">
        <v>8674</v>
      </c>
      <c r="B350" s="2" t="s">
        <v>3005</v>
      </c>
      <c r="C350" s="3">
        <v>45442</v>
      </c>
      <c r="D350" s="3">
        <v>45442</v>
      </c>
      <c r="E350" s="2">
        <v>0</v>
      </c>
      <c r="F350" s="2" t="s">
        <v>8327</v>
      </c>
      <c r="G350" s="2">
        <v>7</v>
      </c>
      <c r="H350" s="2">
        <v>0</v>
      </c>
      <c r="I350" s="2">
        <v>88.16</v>
      </c>
    </row>
    <row r="351" spans="1:9">
      <c r="A351" s="2" t="s">
        <v>8675</v>
      </c>
      <c r="B351" s="2" t="s">
        <v>3007</v>
      </c>
      <c r="C351" s="3">
        <v>45462</v>
      </c>
      <c r="D351" s="3">
        <v>45461</v>
      </c>
      <c r="E351" s="2">
        <v>0</v>
      </c>
      <c r="F351" s="2" t="s">
        <v>8327</v>
      </c>
      <c r="G351" s="2">
        <v>17</v>
      </c>
      <c r="H351" s="2">
        <v>0</v>
      </c>
      <c r="I351" s="2">
        <v>94.66</v>
      </c>
    </row>
    <row r="352" spans="1:9">
      <c r="A352" s="2" t="s">
        <v>8676</v>
      </c>
      <c r="B352" s="2" t="s">
        <v>3009</v>
      </c>
      <c r="C352" s="3">
        <v>45419</v>
      </c>
      <c r="D352" s="3">
        <v>45417</v>
      </c>
      <c r="E352" s="2">
        <v>0</v>
      </c>
      <c r="F352" s="2" t="s">
        <v>8327</v>
      </c>
      <c r="G352" s="2">
        <v>26</v>
      </c>
      <c r="H352" s="2">
        <v>0</v>
      </c>
      <c r="I352" s="2">
        <v>88.51</v>
      </c>
    </row>
    <row r="353" spans="1:9">
      <c r="A353" s="2" t="s">
        <v>8677</v>
      </c>
      <c r="B353" s="2" t="s">
        <v>3011</v>
      </c>
      <c r="C353" s="3">
        <v>45428</v>
      </c>
      <c r="D353" s="3">
        <v>45425</v>
      </c>
      <c r="E353" s="2">
        <v>0</v>
      </c>
      <c r="F353" s="2" t="s">
        <v>8327</v>
      </c>
      <c r="G353" s="2">
        <v>1</v>
      </c>
      <c r="H353" s="2">
        <v>0</v>
      </c>
      <c r="I353" s="2">
        <v>92.92</v>
      </c>
    </row>
    <row r="354" spans="1:9">
      <c r="A354" s="2" t="s">
        <v>8678</v>
      </c>
      <c r="B354" s="2" t="s">
        <v>3013</v>
      </c>
      <c r="C354" s="3">
        <v>45435</v>
      </c>
      <c r="D354" s="3">
        <v>45431</v>
      </c>
      <c r="E354" s="2">
        <v>0</v>
      </c>
      <c r="F354" s="2" t="s">
        <v>8327</v>
      </c>
      <c r="G354" s="2">
        <v>29</v>
      </c>
      <c r="H354" s="2">
        <v>0</v>
      </c>
      <c r="I354" s="2">
        <v>98.97</v>
      </c>
    </row>
    <row r="355" spans="1:9">
      <c r="A355" s="2" t="s">
        <v>8679</v>
      </c>
      <c r="B355" s="2" t="s">
        <v>3015</v>
      </c>
      <c r="C355" s="3">
        <v>45428</v>
      </c>
      <c r="D355" s="3">
        <v>45423</v>
      </c>
      <c r="E355" s="2">
        <v>0</v>
      </c>
      <c r="F355" s="2" t="s">
        <v>8327</v>
      </c>
      <c r="G355" s="2">
        <v>44</v>
      </c>
      <c r="H355" s="2">
        <v>0</v>
      </c>
      <c r="I355" s="2">
        <v>96.25</v>
      </c>
    </row>
    <row r="356" spans="1:9">
      <c r="A356" s="2" t="s">
        <v>8680</v>
      </c>
      <c r="B356" s="2" t="s">
        <v>3017</v>
      </c>
      <c r="C356" s="3">
        <v>45442</v>
      </c>
      <c r="D356" s="3">
        <v>45442</v>
      </c>
      <c r="E356" s="2">
        <v>0</v>
      </c>
      <c r="F356" s="2" t="s">
        <v>8327</v>
      </c>
      <c r="G356" s="2">
        <v>34</v>
      </c>
      <c r="H356" s="2">
        <v>0</v>
      </c>
      <c r="I356" s="2">
        <v>84.51</v>
      </c>
    </row>
    <row r="357" spans="1:9">
      <c r="A357" s="2" t="s">
        <v>8681</v>
      </c>
      <c r="B357" s="2" t="s">
        <v>3019</v>
      </c>
      <c r="C357" s="3">
        <v>45434</v>
      </c>
      <c r="D357" s="3">
        <v>45433</v>
      </c>
      <c r="E357" s="2">
        <v>0</v>
      </c>
      <c r="F357" s="2" t="s">
        <v>8327</v>
      </c>
      <c r="G357" s="2">
        <v>21</v>
      </c>
      <c r="H357" s="2">
        <v>0</v>
      </c>
      <c r="I357" s="2">
        <v>95.85</v>
      </c>
    </row>
    <row r="358" spans="1:9">
      <c r="A358" s="2" t="s">
        <v>8682</v>
      </c>
      <c r="B358" s="2" t="s">
        <v>3021</v>
      </c>
      <c r="C358" s="3">
        <v>45433</v>
      </c>
      <c r="D358" s="3">
        <v>45431</v>
      </c>
      <c r="E358" s="2">
        <v>0</v>
      </c>
      <c r="F358" s="2" t="s">
        <v>8327</v>
      </c>
      <c r="G358" s="2">
        <v>38</v>
      </c>
      <c r="H358" s="2">
        <v>0</v>
      </c>
      <c r="I358" s="2">
        <v>96.25</v>
      </c>
    </row>
    <row r="359" spans="1:9">
      <c r="A359" s="2" t="s">
        <v>8683</v>
      </c>
      <c r="B359" s="2" t="s">
        <v>3023</v>
      </c>
      <c r="C359" s="3">
        <v>45439</v>
      </c>
      <c r="D359" s="3">
        <v>45436</v>
      </c>
      <c r="E359" s="2">
        <v>0</v>
      </c>
      <c r="F359" s="2" t="s">
        <v>8327</v>
      </c>
      <c r="G359" s="2">
        <v>32</v>
      </c>
      <c r="H359" s="2">
        <v>0</v>
      </c>
      <c r="I359" s="2">
        <v>92.96</v>
      </c>
    </row>
    <row r="360" spans="1:9">
      <c r="A360" s="2" t="s">
        <v>8684</v>
      </c>
      <c r="B360" s="2" t="s">
        <v>3025</v>
      </c>
      <c r="C360" s="3">
        <v>45434</v>
      </c>
      <c r="D360" s="3">
        <v>45440</v>
      </c>
      <c r="E360" s="2">
        <v>6</v>
      </c>
      <c r="F360" s="2" t="s">
        <v>8325</v>
      </c>
      <c r="G360" s="2">
        <v>7</v>
      </c>
      <c r="H360" s="2">
        <v>0</v>
      </c>
      <c r="I360" s="2">
        <v>95.09</v>
      </c>
    </row>
    <row r="361" spans="1:9">
      <c r="A361" s="2" t="s">
        <v>8685</v>
      </c>
      <c r="B361" s="2" t="s">
        <v>3027</v>
      </c>
      <c r="C361" s="3">
        <v>45429</v>
      </c>
      <c r="D361" s="3">
        <v>45424</v>
      </c>
      <c r="E361" s="2">
        <v>0</v>
      </c>
      <c r="F361" s="2" t="s">
        <v>8327</v>
      </c>
      <c r="G361" s="2">
        <v>32</v>
      </c>
      <c r="H361" s="2">
        <v>0</v>
      </c>
      <c r="I361" s="2">
        <v>92.93</v>
      </c>
    </row>
    <row r="362" spans="1:9">
      <c r="A362" s="2" t="s">
        <v>8686</v>
      </c>
      <c r="B362" s="2" t="s">
        <v>3029</v>
      </c>
      <c r="C362" s="3">
        <v>45435</v>
      </c>
      <c r="D362" s="3">
        <v>45440</v>
      </c>
      <c r="E362" s="2">
        <v>5</v>
      </c>
      <c r="F362" s="2" t="s">
        <v>8325</v>
      </c>
      <c r="G362" s="2">
        <v>7</v>
      </c>
      <c r="H362" s="2">
        <v>0</v>
      </c>
      <c r="I362" s="2">
        <v>99.35</v>
      </c>
    </row>
    <row r="363" spans="1:9">
      <c r="A363" s="2" t="s">
        <v>8687</v>
      </c>
      <c r="B363" s="2" t="s">
        <v>3031</v>
      </c>
      <c r="C363" s="3">
        <v>45514</v>
      </c>
      <c r="D363" s="3">
        <v>45513</v>
      </c>
      <c r="E363" s="2">
        <v>0</v>
      </c>
      <c r="F363" s="2" t="s">
        <v>8327</v>
      </c>
      <c r="G363" s="2">
        <v>13</v>
      </c>
      <c r="H363" s="2">
        <v>0</v>
      </c>
      <c r="I363" s="2">
        <v>82.63</v>
      </c>
    </row>
    <row r="364" spans="1:9">
      <c r="A364" s="2" t="s">
        <v>8688</v>
      </c>
      <c r="B364" s="2" t="s">
        <v>3033</v>
      </c>
      <c r="C364" s="3">
        <v>45468</v>
      </c>
      <c r="D364" s="3">
        <v>45471</v>
      </c>
      <c r="E364" s="2">
        <v>3</v>
      </c>
      <c r="F364" s="2" t="s">
        <v>8325</v>
      </c>
      <c r="G364" s="2">
        <v>37</v>
      </c>
      <c r="H364" s="2">
        <v>0</v>
      </c>
      <c r="I364" s="2">
        <v>91.64</v>
      </c>
    </row>
    <row r="365" spans="1:9">
      <c r="A365" s="2" t="s">
        <v>8689</v>
      </c>
      <c r="B365" s="2" t="s">
        <v>3035</v>
      </c>
      <c r="C365" s="3">
        <v>45444</v>
      </c>
      <c r="D365" s="3">
        <v>45441</v>
      </c>
      <c r="E365" s="2">
        <v>0</v>
      </c>
      <c r="F365" s="2" t="s">
        <v>8327</v>
      </c>
      <c r="G365" s="2">
        <v>13</v>
      </c>
      <c r="H365" s="2">
        <v>0</v>
      </c>
      <c r="I365" s="2">
        <v>88.5</v>
      </c>
    </row>
    <row r="366" spans="1:9">
      <c r="A366" s="2" t="s">
        <v>8690</v>
      </c>
      <c r="B366" s="2" t="s">
        <v>3037</v>
      </c>
      <c r="C366" s="3">
        <v>45482</v>
      </c>
      <c r="D366" s="3">
        <v>45478</v>
      </c>
      <c r="E366" s="2">
        <v>0</v>
      </c>
      <c r="F366" s="2" t="s">
        <v>8327</v>
      </c>
      <c r="G366" s="2">
        <v>38</v>
      </c>
      <c r="H366" s="2">
        <v>0</v>
      </c>
      <c r="I366" s="2">
        <v>92.52</v>
      </c>
    </row>
    <row r="367" spans="1:9">
      <c r="A367" s="2" t="s">
        <v>8691</v>
      </c>
      <c r="B367" s="2" t="s">
        <v>3039</v>
      </c>
      <c r="C367" s="3">
        <v>45439</v>
      </c>
      <c r="D367" s="3">
        <v>45434</v>
      </c>
      <c r="E367" s="2">
        <v>0</v>
      </c>
      <c r="F367" s="2" t="s">
        <v>8327</v>
      </c>
      <c r="G367" s="2">
        <v>37</v>
      </c>
      <c r="H367" s="2">
        <v>0</v>
      </c>
      <c r="I367" s="2">
        <v>99.3</v>
      </c>
    </row>
    <row r="368" spans="1:9">
      <c r="A368" s="2" t="s">
        <v>8692</v>
      </c>
      <c r="B368" s="2" t="s">
        <v>3041</v>
      </c>
      <c r="C368" s="3">
        <v>45434</v>
      </c>
      <c r="D368" s="3">
        <v>45434</v>
      </c>
      <c r="E368" s="2">
        <v>0</v>
      </c>
      <c r="F368" s="2" t="s">
        <v>8327</v>
      </c>
      <c r="G368" s="2">
        <v>35</v>
      </c>
      <c r="H368" s="2">
        <v>0</v>
      </c>
      <c r="I368" s="2">
        <v>95.6</v>
      </c>
    </row>
    <row r="369" spans="1:9">
      <c r="A369" s="2" t="s">
        <v>8693</v>
      </c>
      <c r="B369" s="2" t="s">
        <v>3043</v>
      </c>
      <c r="C369" s="3">
        <v>45455</v>
      </c>
      <c r="D369" s="3">
        <v>45454</v>
      </c>
      <c r="E369" s="2">
        <v>0</v>
      </c>
      <c r="F369" s="2" t="s">
        <v>8327</v>
      </c>
      <c r="G369" s="2">
        <v>39</v>
      </c>
      <c r="H369" s="2">
        <v>0</v>
      </c>
      <c r="I369" s="2">
        <v>97.94</v>
      </c>
    </row>
    <row r="370" spans="1:9">
      <c r="A370" s="2" t="s">
        <v>8694</v>
      </c>
      <c r="B370" s="2" t="s">
        <v>3045</v>
      </c>
      <c r="C370" s="3">
        <v>45457</v>
      </c>
      <c r="D370" s="3">
        <v>45455</v>
      </c>
      <c r="E370" s="2">
        <v>0</v>
      </c>
      <c r="F370" s="2" t="s">
        <v>8327</v>
      </c>
      <c r="G370" s="2">
        <v>42</v>
      </c>
      <c r="H370" s="2">
        <v>0</v>
      </c>
      <c r="I370" s="2">
        <v>88.2</v>
      </c>
    </row>
    <row r="371" spans="1:9">
      <c r="A371" s="2" t="s">
        <v>8695</v>
      </c>
      <c r="B371" s="2" t="s">
        <v>3047</v>
      </c>
      <c r="C371" s="3">
        <v>45448</v>
      </c>
      <c r="D371" s="3">
        <v>45445</v>
      </c>
      <c r="E371" s="2">
        <v>0</v>
      </c>
      <c r="F371" s="2" t="s">
        <v>8327</v>
      </c>
      <c r="G371" s="2">
        <v>32</v>
      </c>
      <c r="H371" s="2">
        <v>0</v>
      </c>
      <c r="I371" s="2">
        <v>93.38</v>
      </c>
    </row>
    <row r="372" spans="1:9">
      <c r="A372" s="2" t="s">
        <v>8696</v>
      </c>
      <c r="B372" s="2" t="s">
        <v>3049</v>
      </c>
      <c r="C372" s="3">
        <v>45462</v>
      </c>
      <c r="D372" s="3">
        <v>45458</v>
      </c>
      <c r="E372" s="2">
        <v>0</v>
      </c>
      <c r="F372" s="2" t="s">
        <v>8327</v>
      </c>
      <c r="G372" s="2">
        <v>27</v>
      </c>
      <c r="H372" s="2">
        <v>0</v>
      </c>
      <c r="I372" s="2">
        <v>82.02</v>
      </c>
    </row>
    <row r="373" spans="1:9">
      <c r="A373" s="2" t="s">
        <v>8697</v>
      </c>
      <c r="B373" s="2" t="s">
        <v>3051</v>
      </c>
      <c r="C373" s="3">
        <v>45419</v>
      </c>
      <c r="D373" s="3">
        <v>45414</v>
      </c>
      <c r="E373" s="2">
        <v>0</v>
      </c>
      <c r="F373" s="2" t="s">
        <v>8327</v>
      </c>
      <c r="G373" s="2">
        <v>17</v>
      </c>
      <c r="H373" s="2">
        <v>0</v>
      </c>
      <c r="I373" s="2">
        <v>88.85</v>
      </c>
    </row>
    <row r="374" spans="1:9">
      <c r="A374" s="2" t="s">
        <v>8698</v>
      </c>
      <c r="B374" s="2" t="s">
        <v>3053</v>
      </c>
      <c r="C374" s="3">
        <v>45437</v>
      </c>
      <c r="D374" s="3">
        <v>45437</v>
      </c>
      <c r="E374" s="2">
        <v>0</v>
      </c>
      <c r="F374" s="2" t="s">
        <v>8327</v>
      </c>
      <c r="G374" s="2">
        <v>38</v>
      </c>
      <c r="H374" s="2">
        <v>0</v>
      </c>
      <c r="I374" s="2">
        <v>96.88</v>
      </c>
    </row>
    <row r="375" spans="1:9">
      <c r="A375" s="2" t="s">
        <v>8699</v>
      </c>
      <c r="B375" s="2" t="s">
        <v>3055</v>
      </c>
      <c r="C375" s="3">
        <v>45437</v>
      </c>
      <c r="D375" s="3">
        <v>45436</v>
      </c>
      <c r="E375" s="2">
        <v>0</v>
      </c>
      <c r="F375" s="2" t="s">
        <v>8327</v>
      </c>
      <c r="G375" s="2">
        <v>21</v>
      </c>
      <c r="H375" s="2">
        <v>0</v>
      </c>
      <c r="I375" s="2">
        <v>92.12</v>
      </c>
    </row>
    <row r="376" spans="1:9">
      <c r="A376" s="2" t="s">
        <v>8700</v>
      </c>
      <c r="B376" s="2" t="s">
        <v>3057</v>
      </c>
      <c r="C376" s="3">
        <v>45441</v>
      </c>
      <c r="D376" s="3">
        <v>45443</v>
      </c>
      <c r="E376" s="2">
        <v>2</v>
      </c>
      <c r="F376" s="2" t="s">
        <v>8325</v>
      </c>
      <c r="G376" s="2">
        <v>10</v>
      </c>
      <c r="H376" s="2">
        <v>0</v>
      </c>
      <c r="I376" s="2">
        <v>87.16</v>
      </c>
    </row>
    <row r="377" spans="1:9">
      <c r="A377" s="2" t="s">
        <v>8701</v>
      </c>
      <c r="B377" s="2" t="s">
        <v>3059</v>
      </c>
      <c r="C377" s="3">
        <v>45419</v>
      </c>
      <c r="D377" s="3">
        <v>45416</v>
      </c>
      <c r="E377" s="2">
        <v>0</v>
      </c>
      <c r="F377" s="2" t="s">
        <v>8327</v>
      </c>
      <c r="G377" s="2">
        <v>7</v>
      </c>
      <c r="H377" s="2">
        <v>0</v>
      </c>
      <c r="I377" s="2">
        <v>87.59</v>
      </c>
    </row>
    <row r="378" spans="1:9">
      <c r="A378" s="2" t="s">
        <v>8702</v>
      </c>
      <c r="B378" s="2" t="s">
        <v>3061</v>
      </c>
      <c r="C378" s="3">
        <v>45463</v>
      </c>
      <c r="D378" s="3">
        <v>45472</v>
      </c>
      <c r="E378" s="2">
        <v>9</v>
      </c>
      <c r="F378" s="2" t="s">
        <v>8325</v>
      </c>
      <c r="G378" s="2">
        <v>45</v>
      </c>
      <c r="H378" s="2">
        <v>0</v>
      </c>
      <c r="I378" s="2">
        <v>86.59</v>
      </c>
    </row>
    <row r="379" spans="1:9">
      <c r="A379" s="2" t="s">
        <v>8703</v>
      </c>
      <c r="B379" s="2" t="s">
        <v>3063</v>
      </c>
      <c r="C379" s="3">
        <v>45419</v>
      </c>
      <c r="D379" s="3">
        <v>45429</v>
      </c>
      <c r="E379" s="2">
        <v>10</v>
      </c>
      <c r="F379" s="2" t="s">
        <v>8325</v>
      </c>
      <c r="G379" s="2">
        <v>44</v>
      </c>
      <c r="H379" s="2">
        <v>0</v>
      </c>
      <c r="I379" s="2">
        <v>83.16</v>
      </c>
    </row>
    <row r="380" spans="1:9">
      <c r="A380" s="2" t="s">
        <v>8704</v>
      </c>
      <c r="B380" s="2" t="s">
        <v>3065</v>
      </c>
      <c r="C380" s="3">
        <v>45428</v>
      </c>
      <c r="D380" s="3">
        <v>45428</v>
      </c>
      <c r="E380" s="2">
        <v>0</v>
      </c>
      <c r="F380" s="2" t="s">
        <v>8327</v>
      </c>
      <c r="G380" s="2">
        <v>25</v>
      </c>
      <c r="H380" s="2">
        <v>0</v>
      </c>
      <c r="I380" s="2">
        <v>92.37</v>
      </c>
    </row>
    <row r="381" spans="1:9">
      <c r="A381" s="2" t="s">
        <v>8705</v>
      </c>
      <c r="B381" s="2" t="s">
        <v>3067</v>
      </c>
      <c r="C381" s="3">
        <v>45417</v>
      </c>
      <c r="D381" s="3">
        <v>45416</v>
      </c>
      <c r="E381" s="2">
        <v>0</v>
      </c>
      <c r="F381" s="2" t="s">
        <v>8327</v>
      </c>
      <c r="G381" s="2">
        <v>21</v>
      </c>
      <c r="H381" s="2">
        <v>0</v>
      </c>
      <c r="I381" s="2">
        <v>94.25</v>
      </c>
    </row>
    <row r="382" spans="1:9">
      <c r="A382" s="2" t="s">
        <v>8706</v>
      </c>
      <c r="B382" s="2" t="s">
        <v>3069</v>
      </c>
      <c r="C382" s="3">
        <v>45441</v>
      </c>
      <c r="D382" s="3">
        <v>45439</v>
      </c>
      <c r="E382" s="2">
        <v>0</v>
      </c>
      <c r="F382" s="2" t="s">
        <v>8327</v>
      </c>
      <c r="G382" s="2">
        <v>45</v>
      </c>
      <c r="H382" s="2">
        <v>0</v>
      </c>
      <c r="I382" s="2">
        <v>91.49</v>
      </c>
    </row>
    <row r="383" spans="1:9">
      <c r="A383" s="2" t="s">
        <v>8707</v>
      </c>
      <c r="B383" s="2" t="s">
        <v>3071</v>
      </c>
      <c r="C383" s="3">
        <v>45435</v>
      </c>
      <c r="D383" s="3">
        <v>45432</v>
      </c>
      <c r="E383" s="2">
        <v>0</v>
      </c>
      <c r="F383" s="2" t="s">
        <v>8327</v>
      </c>
      <c r="G383" s="2">
        <v>14</v>
      </c>
      <c r="H383" s="2">
        <v>0</v>
      </c>
      <c r="I383" s="2">
        <v>94.41</v>
      </c>
    </row>
    <row r="384" spans="1:9">
      <c r="A384" s="2" t="s">
        <v>8708</v>
      </c>
      <c r="B384" s="2" t="s">
        <v>3073</v>
      </c>
      <c r="C384" s="3">
        <v>45478</v>
      </c>
      <c r="D384" s="3">
        <v>45474</v>
      </c>
      <c r="E384" s="2">
        <v>0</v>
      </c>
      <c r="F384" s="2" t="s">
        <v>8327</v>
      </c>
      <c r="G384" s="2">
        <v>23</v>
      </c>
      <c r="H384" s="2">
        <v>0</v>
      </c>
      <c r="I384" s="2">
        <v>88.94</v>
      </c>
    </row>
    <row r="385" spans="1:9">
      <c r="A385" s="2" t="s">
        <v>8709</v>
      </c>
      <c r="B385" s="2" t="s">
        <v>3075</v>
      </c>
      <c r="C385" s="3">
        <v>45419</v>
      </c>
      <c r="D385" s="3">
        <v>45422</v>
      </c>
      <c r="E385" s="2">
        <v>3</v>
      </c>
      <c r="F385" s="2" t="s">
        <v>8325</v>
      </c>
      <c r="G385" s="2">
        <v>43</v>
      </c>
      <c r="H385" s="2">
        <v>0</v>
      </c>
      <c r="I385" s="2">
        <v>83.56</v>
      </c>
    </row>
    <row r="386" spans="1:9">
      <c r="A386" s="2" t="s">
        <v>8710</v>
      </c>
      <c r="B386" s="2" t="s">
        <v>3077</v>
      </c>
      <c r="C386" s="3">
        <v>45457</v>
      </c>
      <c r="D386" s="3">
        <v>45457</v>
      </c>
      <c r="E386" s="2">
        <v>0</v>
      </c>
      <c r="F386" s="2" t="s">
        <v>8327</v>
      </c>
      <c r="G386" s="2">
        <v>15</v>
      </c>
      <c r="H386" s="2">
        <v>0</v>
      </c>
      <c r="I386" s="2">
        <v>93.44</v>
      </c>
    </row>
    <row r="387" spans="1:9">
      <c r="A387" s="2" t="s">
        <v>8711</v>
      </c>
      <c r="B387" s="2" t="s">
        <v>3079</v>
      </c>
      <c r="C387" s="3">
        <v>45475</v>
      </c>
      <c r="D387" s="3">
        <v>45474</v>
      </c>
      <c r="E387" s="2">
        <v>0</v>
      </c>
      <c r="F387" s="2" t="s">
        <v>8327</v>
      </c>
      <c r="G387" s="2">
        <v>17</v>
      </c>
      <c r="H387" s="2">
        <v>0</v>
      </c>
      <c r="I387" s="2">
        <v>84.19</v>
      </c>
    </row>
    <row r="388" spans="1:9">
      <c r="A388" s="2" t="s">
        <v>8712</v>
      </c>
      <c r="B388" s="2" t="s">
        <v>3081</v>
      </c>
      <c r="C388" s="3">
        <v>45448</v>
      </c>
      <c r="D388" s="3">
        <v>45446</v>
      </c>
      <c r="E388" s="2">
        <v>0</v>
      </c>
      <c r="F388" s="2" t="s">
        <v>8327</v>
      </c>
      <c r="G388" s="2">
        <v>32</v>
      </c>
      <c r="H388" s="2">
        <v>0</v>
      </c>
      <c r="I388" s="2">
        <v>85.23</v>
      </c>
    </row>
    <row r="389" spans="1:9">
      <c r="A389" s="2" t="s">
        <v>8713</v>
      </c>
      <c r="B389" s="2" t="s">
        <v>3083</v>
      </c>
      <c r="C389" s="3">
        <v>45439</v>
      </c>
      <c r="D389" s="3">
        <v>45450</v>
      </c>
      <c r="E389" s="2">
        <v>11</v>
      </c>
      <c r="F389" s="2" t="s">
        <v>8325</v>
      </c>
      <c r="G389" s="2">
        <v>8</v>
      </c>
      <c r="H389" s="2">
        <v>0</v>
      </c>
      <c r="I389" s="2">
        <v>86.04</v>
      </c>
    </row>
    <row r="390" spans="1:9">
      <c r="A390" s="2" t="s">
        <v>8714</v>
      </c>
      <c r="B390" s="2" t="s">
        <v>3085</v>
      </c>
      <c r="C390" s="3">
        <v>45456</v>
      </c>
      <c r="D390" s="3">
        <v>45461</v>
      </c>
      <c r="E390" s="2">
        <v>5</v>
      </c>
      <c r="F390" s="2" t="s">
        <v>8325</v>
      </c>
      <c r="G390" s="2">
        <v>27</v>
      </c>
      <c r="H390" s="2">
        <v>0</v>
      </c>
      <c r="I390" s="2">
        <v>97.19</v>
      </c>
    </row>
    <row r="391" spans="1:9">
      <c r="A391" s="2" t="s">
        <v>8715</v>
      </c>
      <c r="B391" s="2" t="s">
        <v>3087</v>
      </c>
      <c r="C391" s="3">
        <v>45429</v>
      </c>
      <c r="D391" s="3">
        <v>45445</v>
      </c>
      <c r="E391" s="2">
        <v>16</v>
      </c>
      <c r="F391" s="2" t="s">
        <v>8325</v>
      </c>
      <c r="G391" s="2">
        <v>44</v>
      </c>
      <c r="H391" s="2">
        <v>0</v>
      </c>
      <c r="I391" s="2">
        <v>88.04</v>
      </c>
    </row>
    <row r="392" spans="1:9">
      <c r="A392" s="2" t="s">
        <v>8716</v>
      </c>
      <c r="B392" s="2" t="s">
        <v>3089</v>
      </c>
      <c r="C392" s="3">
        <v>45441</v>
      </c>
      <c r="D392" s="3">
        <v>45441</v>
      </c>
      <c r="E392" s="2">
        <v>0</v>
      </c>
      <c r="F392" s="2" t="s">
        <v>8327</v>
      </c>
      <c r="G392" s="2">
        <v>29</v>
      </c>
      <c r="H392" s="2">
        <v>2.35</v>
      </c>
      <c r="I392" s="2">
        <v>84.66</v>
      </c>
    </row>
    <row r="393" spans="1:9">
      <c r="A393" s="2" t="s">
        <v>8717</v>
      </c>
      <c r="B393" s="2" t="s">
        <v>3091</v>
      </c>
      <c r="C393" s="3">
        <v>45470</v>
      </c>
      <c r="D393" s="3">
        <v>45469</v>
      </c>
      <c r="E393" s="2">
        <v>0</v>
      </c>
      <c r="F393" s="2" t="s">
        <v>8327</v>
      </c>
      <c r="G393" s="2">
        <v>11</v>
      </c>
      <c r="H393" s="2">
        <v>0</v>
      </c>
      <c r="I393" s="2">
        <v>85.01</v>
      </c>
    </row>
    <row r="394" spans="1:9">
      <c r="A394" s="2" t="s">
        <v>8718</v>
      </c>
      <c r="B394" s="2" t="s">
        <v>3093</v>
      </c>
      <c r="C394" s="3">
        <v>45418</v>
      </c>
      <c r="D394" s="3">
        <v>45416</v>
      </c>
      <c r="E394" s="2">
        <v>0</v>
      </c>
      <c r="F394" s="2" t="s">
        <v>8327</v>
      </c>
      <c r="G394" s="2">
        <v>12</v>
      </c>
      <c r="H394" s="2">
        <v>0</v>
      </c>
      <c r="I394" s="2">
        <v>83.01</v>
      </c>
    </row>
    <row r="395" spans="1:9">
      <c r="A395" s="2" t="s">
        <v>8719</v>
      </c>
      <c r="B395" s="2" t="s">
        <v>3095</v>
      </c>
      <c r="C395" s="3">
        <v>45447</v>
      </c>
      <c r="D395" s="3">
        <v>45444</v>
      </c>
      <c r="E395" s="2">
        <v>0</v>
      </c>
      <c r="F395" s="2" t="s">
        <v>8327</v>
      </c>
      <c r="G395" s="2">
        <v>13</v>
      </c>
      <c r="H395" s="2">
        <v>0</v>
      </c>
      <c r="I395" s="2">
        <v>92.81</v>
      </c>
    </row>
    <row r="396" spans="1:9">
      <c r="A396" s="2" t="s">
        <v>8720</v>
      </c>
      <c r="B396" s="2" t="s">
        <v>3097</v>
      </c>
      <c r="C396" s="3">
        <v>45468</v>
      </c>
      <c r="D396" s="3">
        <v>45464</v>
      </c>
      <c r="E396" s="2">
        <v>0</v>
      </c>
      <c r="F396" s="2" t="s">
        <v>8327</v>
      </c>
      <c r="G396" s="2">
        <v>1</v>
      </c>
      <c r="H396" s="2">
        <v>0</v>
      </c>
      <c r="I396" s="2">
        <v>88.01</v>
      </c>
    </row>
    <row r="397" spans="1:9">
      <c r="A397" s="2" t="s">
        <v>8721</v>
      </c>
      <c r="B397" s="2" t="s">
        <v>3099</v>
      </c>
      <c r="C397" s="3">
        <v>45447</v>
      </c>
      <c r="D397" s="3">
        <v>45442</v>
      </c>
      <c r="E397" s="2">
        <v>0</v>
      </c>
      <c r="F397" s="2" t="s">
        <v>8327</v>
      </c>
      <c r="G397" s="2">
        <v>44</v>
      </c>
      <c r="H397" s="2">
        <v>0</v>
      </c>
      <c r="I397" s="2">
        <v>98.16</v>
      </c>
    </row>
    <row r="398" spans="1:9">
      <c r="A398" s="2" t="s">
        <v>8722</v>
      </c>
      <c r="B398" s="2" t="s">
        <v>3101</v>
      </c>
      <c r="C398" s="3">
        <v>45428</v>
      </c>
      <c r="D398" s="3">
        <v>45428</v>
      </c>
      <c r="E398" s="2">
        <v>0</v>
      </c>
      <c r="F398" s="2" t="s">
        <v>8327</v>
      </c>
      <c r="G398" s="2">
        <v>45</v>
      </c>
      <c r="H398" s="2">
        <v>0</v>
      </c>
      <c r="I398" s="2">
        <v>90.88</v>
      </c>
    </row>
    <row r="399" spans="1:9">
      <c r="A399" s="2" t="s">
        <v>8723</v>
      </c>
      <c r="B399" s="2" t="s">
        <v>3103</v>
      </c>
      <c r="C399" s="3">
        <v>45449</v>
      </c>
      <c r="D399" s="3">
        <v>45448</v>
      </c>
      <c r="E399" s="2">
        <v>0</v>
      </c>
      <c r="F399" s="2" t="s">
        <v>8327</v>
      </c>
      <c r="G399" s="2">
        <v>33</v>
      </c>
      <c r="H399" s="2">
        <v>0</v>
      </c>
      <c r="I399" s="2">
        <v>86.65</v>
      </c>
    </row>
    <row r="400" spans="1:9">
      <c r="A400" s="2" t="s">
        <v>8724</v>
      </c>
      <c r="B400" s="2" t="s">
        <v>3105</v>
      </c>
      <c r="C400" s="3">
        <v>45462</v>
      </c>
      <c r="D400" s="3">
        <v>45478</v>
      </c>
      <c r="E400" s="2">
        <v>16</v>
      </c>
      <c r="F400" s="2" t="s">
        <v>8325</v>
      </c>
      <c r="G400" s="2">
        <v>4</v>
      </c>
      <c r="H400" s="2">
        <v>0</v>
      </c>
      <c r="I400" s="2">
        <v>97.9</v>
      </c>
    </row>
    <row r="401" spans="1:9">
      <c r="A401" s="2" t="s">
        <v>8725</v>
      </c>
      <c r="B401" s="2" t="s">
        <v>3107</v>
      </c>
      <c r="C401" s="3">
        <v>45449</v>
      </c>
      <c r="D401" s="3">
        <v>45446</v>
      </c>
      <c r="E401" s="2">
        <v>0</v>
      </c>
      <c r="F401" s="2" t="s">
        <v>8327</v>
      </c>
      <c r="G401" s="2">
        <v>13</v>
      </c>
      <c r="H401" s="2">
        <v>0</v>
      </c>
      <c r="I401" s="2">
        <v>83.16</v>
      </c>
    </row>
    <row r="402" spans="1:9">
      <c r="A402" s="2" t="s">
        <v>8726</v>
      </c>
      <c r="B402" s="2" t="s">
        <v>3109</v>
      </c>
      <c r="C402" s="3">
        <v>45433</v>
      </c>
      <c r="D402" s="3">
        <v>45429</v>
      </c>
      <c r="E402" s="2">
        <v>0</v>
      </c>
      <c r="F402" s="2" t="s">
        <v>8327</v>
      </c>
      <c r="G402" s="2">
        <v>33</v>
      </c>
      <c r="H402" s="2">
        <v>0</v>
      </c>
      <c r="I402" s="2">
        <v>83.84</v>
      </c>
    </row>
    <row r="403" spans="1:9">
      <c r="A403" s="2" t="s">
        <v>8727</v>
      </c>
      <c r="B403" s="2" t="s">
        <v>3111</v>
      </c>
      <c r="C403" s="3">
        <v>45425</v>
      </c>
      <c r="D403" s="3">
        <v>45420</v>
      </c>
      <c r="E403" s="2">
        <v>0</v>
      </c>
      <c r="F403" s="2" t="s">
        <v>8327</v>
      </c>
      <c r="G403" s="2">
        <v>19</v>
      </c>
      <c r="H403" s="2">
        <v>0</v>
      </c>
      <c r="I403" s="2">
        <v>85.65</v>
      </c>
    </row>
    <row r="404" spans="1:9">
      <c r="A404" s="2" t="s">
        <v>8728</v>
      </c>
      <c r="B404" s="2" t="s">
        <v>3113</v>
      </c>
      <c r="C404" s="3">
        <v>45433</v>
      </c>
      <c r="D404" s="3">
        <v>45433</v>
      </c>
      <c r="E404" s="2">
        <v>0</v>
      </c>
      <c r="F404" s="2" t="s">
        <v>8327</v>
      </c>
      <c r="G404" s="2">
        <v>37</v>
      </c>
      <c r="H404" s="2">
        <v>0</v>
      </c>
      <c r="I404" s="2">
        <v>88.51</v>
      </c>
    </row>
    <row r="405" spans="1:9">
      <c r="A405" s="2" t="s">
        <v>8729</v>
      </c>
      <c r="B405" s="2" t="s">
        <v>3115</v>
      </c>
      <c r="C405" s="3">
        <v>45488</v>
      </c>
      <c r="D405" s="3">
        <v>45487</v>
      </c>
      <c r="E405" s="2">
        <v>0</v>
      </c>
      <c r="F405" s="2" t="s">
        <v>8327</v>
      </c>
      <c r="G405" s="2">
        <v>35</v>
      </c>
      <c r="H405" s="2">
        <v>0</v>
      </c>
      <c r="I405" s="2">
        <v>84.8</v>
      </c>
    </row>
    <row r="406" spans="1:9">
      <c r="A406" s="2" t="s">
        <v>8730</v>
      </c>
      <c r="B406" s="2" t="s">
        <v>3117</v>
      </c>
      <c r="C406" s="3">
        <v>45480</v>
      </c>
      <c r="D406" s="3">
        <v>45483</v>
      </c>
      <c r="E406" s="2">
        <v>3</v>
      </c>
      <c r="F406" s="2" t="s">
        <v>8325</v>
      </c>
      <c r="G406" s="2">
        <v>42</v>
      </c>
      <c r="H406" s="2">
        <v>0</v>
      </c>
      <c r="I406" s="2">
        <v>96.74</v>
      </c>
    </row>
    <row r="407" spans="1:9">
      <c r="A407" s="2" t="s">
        <v>8731</v>
      </c>
      <c r="B407" s="2" t="s">
        <v>3119</v>
      </c>
      <c r="C407" s="3">
        <v>45439</v>
      </c>
      <c r="D407" s="3">
        <v>45436</v>
      </c>
      <c r="E407" s="2">
        <v>0</v>
      </c>
      <c r="F407" s="2" t="s">
        <v>8327</v>
      </c>
      <c r="G407" s="2">
        <v>35</v>
      </c>
      <c r="H407" s="2">
        <v>0</v>
      </c>
      <c r="I407" s="2">
        <v>91.51</v>
      </c>
    </row>
    <row r="408" spans="1:9">
      <c r="A408" s="2" t="s">
        <v>8732</v>
      </c>
      <c r="B408" s="2" t="s">
        <v>3121</v>
      </c>
      <c r="C408" s="3">
        <v>45442</v>
      </c>
      <c r="D408" s="3">
        <v>45438</v>
      </c>
      <c r="E408" s="2">
        <v>0</v>
      </c>
      <c r="F408" s="2" t="s">
        <v>8327</v>
      </c>
      <c r="G408" s="2">
        <v>2</v>
      </c>
      <c r="H408" s="2">
        <v>0</v>
      </c>
      <c r="I408" s="2">
        <v>82.29</v>
      </c>
    </row>
    <row r="409" spans="1:9">
      <c r="A409" s="2" t="s">
        <v>8733</v>
      </c>
      <c r="B409" s="2" t="s">
        <v>3123</v>
      </c>
      <c r="C409" s="3">
        <v>45445</v>
      </c>
      <c r="D409" s="3">
        <v>45440</v>
      </c>
      <c r="E409" s="2">
        <v>0</v>
      </c>
      <c r="F409" s="2" t="s">
        <v>8327</v>
      </c>
      <c r="G409" s="2">
        <v>29</v>
      </c>
      <c r="H409" s="2">
        <v>0</v>
      </c>
      <c r="I409" s="2">
        <v>95.46</v>
      </c>
    </row>
    <row r="410" spans="1:9">
      <c r="A410" s="2" t="s">
        <v>8734</v>
      </c>
      <c r="B410" s="2" t="s">
        <v>3125</v>
      </c>
      <c r="C410" s="3">
        <v>45442</v>
      </c>
      <c r="D410" s="3">
        <v>45442</v>
      </c>
      <c r="E410" s="2">
        <v>0</v>
      </c>
      <c r="F410" s="2" t="s">
        <v>8327</v>
      </c>
      <c r="G410" s="2">
        <v>18</v>
      </c>
      <c r="H410" s="2">
        <v>0</v>
      </c>
      <c r="I410" s="2">
        <v>89.43</v>
      </c>
    </row>
    <row r="411" spans="1:9">
      <c r="A411" s="2" t="s">
        <v>8735</v>
      </c>
      <c r="B411" s="2" t="s">
        <v>3127</v>
      </c>
      <c r="C411" s="3">
        <v>45457</v>
      </c>
      <c r="D411" s="3">
        <v>45456</v>
      </c>
      <c r="E411" s="2">
        <v>0</v>
      </c>
      <c r="F411" s="2" t="s">
        <v>8327</v>
      </c>
      <c r="G411" s="2">
        <v>4</v>
      </c>
      <c r="H411" s="2">
        <v>0</v>
      </c>
      <c r="I411" s="2">
        <v>90.08</v>
      </c>
    </row>
    <row r="412" spans="1:9">
      <c r="A412" s="2" t="s">
        <v>8736</v>
      </c>
      <c r="B412" s="2" t="s">
        <v>3129</v>
      </c>
      <c r="C412" s="3">
        <v>45475</v>
      </c>
      <c r="D412" s="3">
        <v>45493</v>
      </c>
      <c r="E412" s="2">
        <v>18</v>
      </c>
      <c r="F412" s="2" t="s">
        <v>8325</v>
      </c>
      <c r="G412" s="2">
        <v>40</v>
      </c>
      <c r="H412" s="2">
        <v>0</v>
      </c>
      <c r="I412" s="2">
        <v>89.53</v>
      </c>
    </row>
    <row r="413" spans="1:9">
      <c r="A413" s="2" t="s">
        <v>8737</v>
      </c>
      <c r="B413" s="2" t="s">
        <v>3131</v>
      </c>
      <c r="C413" s="3">
        <v>45459</v>
      </c>
      <c r="D413" s="3">
        <v>45456</v>
      </c>
      <c r="E413" s="2">
        <v>0</v>
      </c>
      <c r="F413" s="2" t="s">
        <v>8327</v>
      </c>
      <c r="G413" s="2">
        <v>20</v>
      </c>
      <c r="H413" s="2">
        <v>0</v>
      </c>
      <c r="I413" s="2">
        <v>93.21</v>
      </c>
    </row>
    <row r="414" spans="1:9">
      <c r="A414" s="2" t="s">
        <v>8738</v>
      </c>
      <c r="B414" s="2" t="s">
        <v>3133</v>
      </c>
      <c r="C414" s="3">
        <v>45455</v>
      </c>
      <c r="D414" s="3">
        <v>45451</v>
      </c>
      <c r="E414" s="2">
        <v>0</v>
      </c>
      <c r="F414" s="2" t="s">
        <v>8327</v>
      </c>
      <c r="G414" s="2">
        <v>17</v>
      </c>
      <c r="H414" s="2">
        <v>0</v>
      </c>
      <c r="I414" s="2">
        <v>92.77</v>
      </c>
    </row>
    <row r="415" spans="1:9">
      <c r="A415" s="2" t="s">
        <v>8739</v>
      </c>
      <c r="B415" s="2" t="s">
        <v>3135</v>
      </c>
      <c r="C415" s="3">
        <v>45437</v>
      </c>
      <c r="D415" s="3">
        <v>45432</v>
      </c>
      <c r="E415" s="2">
        <v>0</v>
      </c>
      <c r="F415" s="2" t="s">
        <v>8327</v>
      </c>
      <c r="G415" s="2">
        <v>38</v>
      </c>
      <c r="H415" s="2">
        <v>0</v>
      </c>
      <c r="I415" s="2">
        <v>90.88</v>
      </c>
    </row>
    <row r="416" spans="1:9">
      <c r="A416" s="2" t="s">
        <v>8740</v>
      </c>
      <c r="B416" s="2" t="s">
        <v>3137</v>
      </c>
      <c r="C416" s="3">
        <v>45445</v>
      </c>
      <c r="D416" s="3">
        <v>45445</v>
      </c>
      <c r="E416" s="2">
        <v>0</v>
      </c>
      <c r="F416" s="2" t="s">
        <v>8327</v>
      </c>
      <c r="G416" s="2">
        <v>21</v>
      </c>
      <c r="H416" s="2">
        <v>0</v>
      </c>
      <c r="I416" s="2">
        <v>94.68</v>
      </c>
    </row>
    <row r="417" spans="1:9">
      <c r="A417" s="2" t="s">
        <v>8741</v>
      </c>
      <c r="B417" s="2" t="s">
        <v>3139</v>
      </c>
      <c r="C417" s="3">
        <v>45463</v>
      </c>
      <c r="D417" s="3">
        <v>45462</v>
      </c>
      <c r="E417" s="2">
        <v>0</v>
      </c>
      <c r="F417" s="2" t="s">
        <v>8327</v>
      </c>
      <c r="G417" s="2">
        <v>11</v>
      </c>
      <c r="H417" s="2">
        <v>0</v>
      </c>
      <c r="I417" s="2">
        <v>88.76</v>
      </c>
    </row>
    <row r="418" spans="1:9">
      <c r="A418" s="2" t="s">
        <v>8742</v>
      </c>
      <c r="B418" s="2" t="s">
        <v>3141</v>
      </c>
      <c r="C418" s="3">
        <v>45449</v>
      </c>
      <c r="D418" s="3">
        <v>45447</v>
      </c>
      <c r="E418" s="2">
        <v>0</v>
      </c>
      <c r="F418" s="2" t="s">
        <v>8327</v>
      </c>
      <c r="G418" s="2">
        <v>24</v>
      </c>
      <c r="H418" s="2">
        <v>0</v>
      </c>
      <c r="I418" s="2">
        <v>83.87</v>
      </c>
    </row>
    <row r="419" spans="1:9">
      <c r="A419" s="2" t="s">
        <v>8743</v>
      </c>
      <c r="B419" s="2" t="s">
        <v>3143</v>
      </c>
      <c r="C419" s="3">
        <v>45453</v>
      </c>
      <c r="D419" s="3">
        <v>45450</v>
      </c>
      <c r="E419" s="2">
        <v>0</v>
      </c>
      <c r="F419" s="2" t="s">
        <v>8327</v>
      </c>
      <c r="G419" s="2">
        <v>8</v>
      </c>
      <c r="H419" s="2">
        <v>0</v>
      </c>
      <c r="I419" s="2">
        <v>82.43</v>
      </c>
    </row>
    <row r="420" spans="1:9">
      <c r="A420" s="2" t="s">
        <v>8744</v>
      </c>
      <c r="B420" s="2" t="s">
        <v>3145</v>
      </c>
      <c r="C420" s="3">
        <v>45460</v>
      </c>
      <c r="D420" s="3">
        <v>45456</v>
      </c>
      <c r="E420" s="2">
        <v>0</v>
      </c>
      <c r="F420" s="2" t="s">
        <v>8327</v>
      </c>
      <c r="G420" s="2">
        <v>3</v>
      </c>
      <c r="H420" s="2">
        <v>0</v>
      </c>
      <c r="I420" s="2">
        <v>99.3</v>
      </c>
    </row>
    <row r="421" spans="1:9">
      <c r="A421" s="2" t="s">
        <v>8745</v>
      </c>
      <c r="B421" s="2" t="s">
        <v>3147</v>
      </c>
      <c r="C421" s="3">
        <v>45457</v>
      </c>
      <c r="D421" s="3">
        <v>45452</v>
      </c>
      <c r="E421" s="2">
        <v>0</v>
      </c>
      <c r="F421" s="2" t="s">
        <v>8327</v>
      </c>
      <c r="G421" s="2">
        <v>8</v>
      </c>
      <c r="H421" s="2">
        <v>0</v>
      </c>
      <c r="I421" s="2">
        <v>86.49</v>
      </c>
    </row>
    <row r="422" spans="1:9">
      <c r="A422" s="2" t="s">
        <v>8746</v>
      </c>
      <c r="B422" s="2" t="s">
        <v>3149</v>
      </c>
      <c r="C422" s="3">
        <v>45470</v>
      </c>
      <c r="D422" s="3">
        <v>45470</v>
      </c>
      <c r="E422" s="2">
        <v>0</v>
      </c>
      <c r="F422" s="2" t="s">
        <v>8327</v>
      </c>
      <c r="G422" s="2">
        <v>13</v>
      </c>
      <c r="H422" s="2">
        <v>0</v>
      </c>
      <c r="I422" s="2">
        <v>88.93</v>
      </c>
    </row>
    <row r="423" spans="1:9">
      <c r="A423" s="2" t="s">
        <v>8747</v>
      </c>
      <c r="B423" s="2" t="s">
        <v>3151</v>
      </c>
      <c r="C423" s="3">
        <v>45445</v>
      </c>
      <c r="D423" s="3">
        <v>45444</v>
      </c>
      <c r="E423" s="2">
        <v>0</v>
      </c>
      <c r="F423" s="2" t="s">
        <v>8327</v>
      </c>
      <c r="G423" s="2">
        <v>4</v>
      </c>
      <c r="H423" s="2">
        <v>0</v>
      </c>
      <c r="I423" s="2">
        <v>90.04</v>
      </c>
    </row>
    <row r="424" spans="1:9">
      <c r="A424" s="2" t="s">
        <v>8748</v>
      </c>
      <c r="B424" s="2" t="s">
        <v>3153</v>
      </c>
      <c r="C424" s="3">
        <v>45462</v>
      </c>
      <c r="D424" s="3">
        <v>45466</v>
      </c>
      <c r="E424" s="2">
        <v>4</v>
      </c>
      <c r="F424" s="2" t="s">
        <v>8325</v>
      </c>
      <c r="G424" s="2">
        <v>19</v>
      </c>
      <c r="H424" s="2">
        <v>0</v>
      </c>
      <c r="I424" s="2">
        <v>91.97</v>
      </c>
    </row>
    <row r="425" spans="1:9">
      <c r="A425" s="2" t="s">
        <v>8749</v>
      </c>
      <c r="B425" s="2" t="s">
        <v>3155</v>
      </c>
      <c r="C425" s="3">
        <v>45442</v>
      </c>
      <c r="D425" s="3">
        <v>45450</v>
      </c>
      <c r="E425" s="2">
        <v>8</v>
      </c>
      <c r="F425" s="2" t="s">
        <v>8325</v>
      </c>
      <c r="G425" s="2">
        <v>36</v>
      </c>
      <c r="H425" s="2">
        <v>0</v>
      </c>
      <c r="I425" s="2">
        <v>85.31</v>
      </c>
    </row>
    <row r="426" spans="1:9">
      <c r="A426" s="2" t="s">
        <v>8750</v>
      </c>
      <c r="B426" s="2" t="s">
        <v>3157</v>
      </c>
      <c r="C426" s="3">
        <v>45517</v>
      </c>
      <c r="D426" s="3">
        <v>45513</v>
      </c>
      <c r="E426" s="2">
        <v>0</v>
      </c>
      <c r="F426" s="2" t="s">
        <v>8327</v>
      </c>
      <c r="G426" s="2">
        <v>14</v>
      </c>
      <c r="H426" s="2">
        <v>0</v>
      </c>
      <c r="I426" s="2">
        <v>98.07</v>
      </c>
    </row>
    <row r="427" spans="1:9">
      <c r="A427" s="2" t="s">
        <v>8751</v>
      </c>
      <c r="B427" s="2" t="s">
        <v>3159</v>
      </c>
      <c r="C427" s="3">
        <v>45461</v>
      </c>
      <c r="D427" s="3">
        <v>45456</v>
      </c>
      <c r="E427" s="2">
        <v>0</v>
      </c>
      <c r="F427" s="2" t="s">
        <v>8327</v>
      </c>
      <c r="G427" s="2">
        <v>16</v>
      </c>
      <c r="H427" s="2">
        <v>0</v>
      </c>
      <c r="I427" s="2">
        <v>94.93</v>
      </c>
    </row>
    <row r="428" spans="1:9">
      <c r="A428" s="2" t="s">
        <v>8752</v>
      </c>
      <c r="B428" s="2" t="s">
        <v>3161</v>
      </c>
      <c r="C428" s="3">
        <v>45462</v>
      </c>
      <c r="D428" s="3">
        <v>45462</v>
      </c>
      <c r="E428" s="2">
        <v>0</v>
      </c>
      <c r="F428" s="2" t="s">
        <v>8327</v>
      </c>
      <c r="G428" s="2">
        <v>43</v>
      </c>
      <c r="H428" s="2">
        <v>0</v>
      </c>
      <c r="I428" s="2">
        <v>90.01</v>
      </c>
    </row>
    <row r="429" spans="1:9">
      <c r="A429" s="2" t="s">
        <v>8753</v>
      </c>
      <c r="B429" s="2" t="s">
        <v>3163</v>
      </c>
      <c r="C429" s="3">
        <v>45462</v>
      </c>
      <c r="D429" s="3">
        <v>45461</v>
      </c>
      <c r="E429" s="2">
        <v>0</v>
      </c>
      <c r="F429" s="2" t="s">
        <v>8327</v>
      </c>
      <c r="G429" s="2">
        <v>17</v>
      </c>
      <c r="H429" s="2">
        <v>0</v>
      </c>
      <c r="I429" s="2">
        <v>87.57</v>
      </c>
    </row>
    <row r="430" spans="1:9">
      <c r="A430" s="2" t="s">
        <v>8754</v>
      </c>
      <c r="B430" s="2" t="s">
        <v>3165</v>
      </c>
      <c r="C430" s="3">
        <v>45464</v>
      </c>
      <c r="D430" s="3">
        <v>45482</v>
      </c>
      <c r="E430" s="2">
        <v>18</v>
      </c>
      <c r="F430" s="2" t="s">
        <v>8325</v>
      </c>
      <c r="G430" s="2">
        <v>44</v>
      </c>
      <c r="H430" s="2">
        <v>0</v>
      </c>
      <c r="I430" s="2">
        <v>83.41</v>
      </c>
    </row>
    <row r="431" spans="1:9">
      <c r="A431" s="2" t="s">
        <v>8755</v>
      </c>
      <c r="B431" s="2" t="s">
        <v>3167</v>
      </c>
      <c r="C431" s="3">
        <v>45477</v>
      </c>
      <c r="D431" s="3">
        <v>45474</v>
      </c>
      <c r="E431" s="2">
        <v>0</v>
      </c>
      <c r="F431" s="2" t="s">
        <v>8327</v>
      </c>
      <c r="G431" s="2">
        <v>45</v>
      </c>
      <c r="H431" s="2">
        <v>0</v>
      </c>
      <c r="I431" s="2">
        <v>82.21</v>
      </c>
    </row>
    <row r="432" spans="1:9">
      <c r="A432" s="2" t="s">
        <v>8756</v>
      </c>
      <c r="B432" s="2" t="s">
        <v>3169</v>
      </c>
      <c r="C432" s="3">
        <v>45453</v>
      </c>
      <c r="D432" s="3">
        <v>45449</v>
      </c>
      <c r="E432" s="2">
        <v>0</v>
      </c>
      <c r="F432" s="2" t="s">
        <v>8327</v>
      </c>
      <c r="G432" s="2">
        <v>39</v>
      </c>
      <c r="H432" s="2">
        <v>0</v>
      </c>
      <c r="I432" s="2">
        <v>96.31</v>
      </c>
    </row>
    <row r="433" spans="1:9">
      <c r="A433" s="2" t="s">
        <v>8757</v>
      </c>
      <c r="B433" s="2" t="s">
        <v>3171</v>
      </c>
      <c r="C433" s="3">
        <v>45450</v>
      </c>
      <c r="D433" s="3">
        <v>45445</v>
      </c>
      <c r="E433" s="2">
        <v>0</v>
      </c>
      <c r="F433" s="2" t="s">
        <v>8327</v>
      </c>
      <c r="G433" s="2">
        <v>16</v>
      </c>
      <c r="H433" s="2">
        <v>0</v>
      </c>
      <c r="I433" s="2">
        <v>88.71</v>
      </c>
    </row>
    <row r="434" spans="1:9">
      <c r="A434" s="2" t="s">
        <v>8758</v>
      </c>
      <c r="B434" s="2" t="s">
        <v>3173</v>
      </c>
      <c r="C434" s="3">
        <v>45524</v>
      </c>
      <c r="D434" s="3">
        <v>45524</v>
      </c>
      <c r="E434" s="2">
        <v>0</v>
      </c>
      <c r="F434" s="2" t="s">
        <v>8327</v>
      </c>
      <c r="G434" s="2">
        <v>3</v>
      </c>
      <c r="H434" s="2">
        <v>0</v>
      </c>
      <c r="I434" s="2">
        <v>91.79</v>
      </c>
    </row>
    <row r="435" spans="1:9">
      <c r="A435" s="2" t="s">
        <v>8759</v>
      </c>
      <c r="B435" s="2" t="s">
        <v>3175</v>
      </c>
      <c r="C435" s="3">
        <v>45468</v>
      </c>
      <c r="D435" s="3">
        <v>45484</v>
      </c>
      <c r="E435" s="2">
        <v>16</v>
      </c>
      <c r="F435" s="2" t="s">
        <v>8325</v>
      </c>
      <c r="G435" s="2">
        <v>5</v>
      </c>
      <c r="H435" s="2">
        <v>0</v>
      </c>
      <c r="I435" s="2">
        <v>93.61</v>
      </c>
    </row>
    <row r="436" spans="1:9">
      <c r="A436" s="2" t="s">
        <v>8760</v>
      </c>
      <c r="B436" s="2" t="s">
        <v>3177</v>
      </c>
      <c r="C436" s="3">
        <v>45437</v>
      </c>
      <c r="D436" s="3">
        <v>45435</v>
      </c>
      <c r="E436" s="2">
        <v>0</v>
      </c>
      <c r="F436" s="2" t="s">
        <v>8327</v>
      </c>
      <c r="G436" s="2">
        <v>19</v>
      </c>
      <c r="H436" s="2">
        <v>0</v>
      </c>
      <c r="I436" s="2">
        <v>89.26</v>
      </c>
    </row>
    <row r="437" spans="1:9">
      <c r="A437" s="2" t="s">
        <v>8761</v>
      </c>
      <c r="B437" s="2" t="s">
        <v>3179</v>
      </c>
      <c r="C437" s="3">
        <v>45447</v>
      </c>
      <c r="D437" s="3">
        <v>45444</v>
      </c>
      <c r="E437" s="2">
        <v>0</v>
      </c>
      <c r="F437" s="2" t="s">
        <v>8327</v>
      </c>
      <c r="G437" s="2">
        <v>12</v>
      </c>
      <c r="H437" s="2">
        <v>0</v>
      </c>
      <c r="I437" s="2">
        <v>96.85</v>
      </c>
    </row>
    <row r="438" spans="1:9">
      <c r="A438" s="2" t="s">
        <v>8762</v>
      </c>
      <c r="B438" s="2" t="s">
        <v>3181</v>
      </c>
      <c r="C438" s="3">
        <v>45437</v>
      </c>
      <c r="D438" s="3">
        <v>45433</v>
      </c>
      <c r="E438" s="2">
        <v>0</v>
      </c>
      <c r="F438" s="2" t="s">
        <v>8327</v>
      </c>
      <c r="G438" s="2">
        <v>39</v>
      </c>
      <c r="H438" s="2">
        <v>0</v>
      </c>
      <c r="I438" s="2">
        <v>82.48</v>
      </c>
    </row>
    <row r="439" spans="1:9">
      <c r="A439" s="2" t="s">
        <v>8763</v>
      </c>
      <c r="B439" s="2" t="s">
        <v>3183</v>
      </c>
      <c r="C439" s="3">
        <v>45485</v>
      </c>
      <c r="D439" s="3">
        <v>45480</v>
      </c>
      <c r="E439" s="2">
        <v>0</v>
      </c>
      <c r="F439" s="2" t="s">
        <v>8327</v>
      </c>
      <c r="G439" s="2">
        <v>7</v>
      </c>
      <c r="H439" s="2">
        <v>0</v>
      </c>
      <c r="I439" s="2">
        <v>93.55</v>
      </c>
    </row>
    <row r="440" spans="1:9">
      <c r="A440" s="2" t="s">
        <v>8764</v>
      </c>
      <c r="B440" s="2" t="s">
        <v>3185</v>
      </c>
      <c r="C440" s="3">
        <v>45497</v>
      </c>
      <c r="D440" s="3">
        <v>45497</v>
      </c>
      <c r="E440" s="2">
        <v>0</v>
      </c>
      <c r="F440" s="2" t="s">
        <v>8327</v>
      </c>
      <c r="G440" s="2">
        <v>3</v>
      </c>
      <c r="H440" s="2">
        <v>0</v>
      </c>
      <c r="I440" s="2">
        <v>95.88</v>
      </c>
    </row>
    <row r="441" spans="1:9">
      <c r="A441" s="2" t="s">
        <v>8765</v>
      </c>
      <c r="B441" s="2" t="s">
        <v>3187</v>
      </c>
      <c r="C441" s="3">
        <v>45488</v>
      </c>
      <c r="D441" s="3">
        <v>45487</v>
      </c>
      <c r="E441" s="2">
        <v>0</v>
      </c>
      <c r="F441" s="2" t="s">
        <v>8327</v>
      </c>
      <c r="G441" s="2">
        <v>13</v>
      </c>
      <c r="H441" s="2">
        <v>0</v>
      </c>
      <c r="I441" s="2">
        <v>92.09</v>
      </c>
    </row>
    <row r="442" spans="1:9">
      <c r="A442" s="2" t="s">
        <v>8766</v>
      </c>
      <c r="B442" s="2" t="s">
        <v>3189</v>
      </c>
      <c r="C442" s="3">
        <v>45442</v>
      </c>
      <c r="D442" s="3">
        <v>45440</v>
      </c>
      <c r="E442" s="2">
        <v>0</v>
      </c>
      <c r="F442" s="2" t="s">
        <v>8327</v>
      </c>
      <c r="G442" s="2">
        <v>33</v>
      </c>
      <c r="H442" s="2">
        <v>0</v>
      </c>
      <c r="I442" s="2">
        <v>84.21</v>
      </c>
    </row>
    <row r="443" spans="1:9">
      <c r="A443" s="2" t="s">
        <v>8767</v>
      </c>
      <c r="B443" s="2" t="s">
        <v>3191</v>
      </c>
      <c r="C443" s="3">
        <v>45477</v>
      </c>
      <c r="D443" s="3">
        <v>45474</v>
      </c>
      <c r="E443" s="2">
        <v>0</v>
      </c>
      <c r="F443" s="2" t="s">
        <v>8327</v>
      </c>
      <c r="G443" s="2">
        <v>43</v>
      </c>
      <c r="H443" s="2">
        <v>0</v>
      </c>
      <c r="I443" s="2">
        <v>91.34</v>
      </c>
    </row>
    <row r="444" spans="1:9">
      <c r="A444" s="2" t="s">
        <v>8768</v>
      </c>
      <c r="B444" s="2" t="s">
        <v>3193</v>
      </c>
      <c r="C444" s="3">
        <v>45497</v>
      </c>
      <c r="D444" s="3">
        <v>45493</v>
      </c>
      <c r="E444" s="2">
        <v>0</v>
      </c>
      <c r="F444" s="2" t="s">
        <v>8327</v>
      </c>
      <c r="G444" s="2">
        <v>5</v>
      </c>
      <c r="H444" s="2">
        <v>0</v>
      </c>
      <c r="I444" s="2">
        <v>97.26</v>
      </c>
    </row>
    <row r="445" spans="1:9">
      <c r="A445" s="2" t="s">
        <v>8769</v>
      </c>
      <c r="B445" s="2" t="s">
        <v>3195</v>
      </c>
      <c r="C445" s="3">
        <v>45442</v>
      </c>
      <c r="D445" s="3">
        <v>45437</v>
      </c>
      <c r="E445" s="2">
        <v>0</v>
      </c>
      <c r="F445" s="2" t="s">
        <v>8327</v>
      </c>
      <c r="G445" s="2">
        <v>38</v>
      </c>
      <c r="H445" s="2">
        <v>0</v>
      </c>
      <c r="I445" s="2">
        <v>91.79</v>
      </c>
    </row>
    <row r="446" spans="1:9">
      <c r="A446" s="2" t="s">
        <v>8770</v>
      </c>
      <c r="B446" s="2" t="s">
        <v>3197</v>
      </c>
      <c r="C446" s="3">
        <v>45455</v>
      </c>
      <c r="D446" s="3">
        <v>45455</v>
      </c>
      <c r="E446" s="2">
        <v>0</v>
      </c>
      <c r="F446" s="2" t="s">
        <v>8327</v>
      </c>
      <c r="G446" s="2">
        <v>32</v>
      </c>
      <c r="H446" s="2">
        <v>0</v>
      </c>
      <c r="I446" s="2">
        <v>98.85</v>
      </c>
    </row>
    <row r="447" spans="1:9">
      <c r="A447" s="2" t="s">
        <v>8771</v>
      </c>
      <c r="B447" s="2" t="s">
        <v>3199</v>
      </c>
      <c r="C447" s="3">
        <v>45509</v>
      </c>
      <c r="D447" s="3">
        <v>45508</v>
      </c>
      <c r="E447" s="2">
        <v>0</v>
      </c>
      <c r="F447" s="2" t="s">
        <v>8327</v>
      </c>
      <c r="G447" s="2">
        <v>11</v>
      </c>
      <c r="H447" s="2">
        <v>0</v>
      </c>
      <c r="I447" s="2">
        <v>85.22</v>
      </c>
    </row>
    <row r="448" spans="1:9">
      <c r="A448" s="2" t="s">
        <v>8772</v>
      </c>
      <c r="B448" s="2" t="s">
        <v>3201</v>
      </c>
      <c r="C448" s="3">
        <v>45469</v>
      </c>
      <c r="D448" s="3">
        <v>45467</v>
      </c>
      <c r="E448" s="2">
        <v>0</v>
      </c>
      <c r="F448" s="2" t="s">
        <v>8327</v>
      </c>
      <c r="G448" s="2">
        <v>43</v>
      </c>
      <c r="H448" s="2">
        <v>4.8</v>
      </c>
      <c r="I448" s="2">
        <v>84.93</v>
      </c>
    </row>
    <row r="449" spans="1:9">
      <c r="A449" s="2" t="s">
        <v>8773</v>
      </c>
      <c r="B449" s="2" t="s">
        <v>3203</v>
      </c>
      <c r="C449" s="3">
        <v>45480</v>
      </c>
      <c r="D449" s="3">
        <v>45485</v>
      </c>
      <c r="E449" s="2">
        <v>5</v>
      </c>
      <c r="F449" s="2" t="s">
        <v>8325</v>
      </c>
      <c r="G449" s="2">
        <v>39</v>
      </c>
      <c r="H449" s="2">
        <v>0</v>
      </c>
      <c r="I449" s="2">
        <v>95.48</v>
      </c>
    </row>
    <row r="450" spans="1:9">
      <c r="A450" s="2" t="s">
        <v>8774</v>
      </c>
      <c r="B450" s="2" t="s">
        <v>3205</v>
      </c>
      <c r="C450" s="3">
        <v>45464</v>
      </c>
      <c r="D450" s="3">
        <v>45474</v>
      </c>
      <c r="E450" s="2">
        <v>10</v>
      </c>
      <c r="F450" s="2" t="s">
        <v>8325</v>
      </c>
      <c r="G450" s="2">
        <v>25</v>
      </c>
      <c r="H450" s="2">
        <v>0</v>
      </c>
      <c r="I450" s="2">
        <v>84.75</v>
      </c>
    </row>
    <row r="451" spans="1:9">
      <c r="A451" s="2" t="s">
        <v>8775</v>
      </c>
      <c r="B451" s="2" t="s">
        <v>3207</v>
      </c>
      <c r="C451" s="3">
        <v>45442</v>
      </c>
      <c r="D451" s="3">
        <v>45437</v>
      </c>
      <c r="E451" s="2">
        <v>0</v>
      </c>
      <c r="F451" s="2" t="s">
        <v>8327</v>
      </c>
      <c r="G451" s="2">
        <v>37</v>
      </c>
      <c r="H451" s="2">
        <v>0</v>
      </c>
      <c r="I451" s="2">
        <v>92.23</v>
      </c>
    </row>
    <row r="452" spans="1:9">
      <c r="A452" s="2" t="s">
        <v>8776</v>
      </c>
      <c r="B452" s="2" t="s">
        <v>3209</v>
      </c>
      <c r="C452" s="3">
        <v>45468</v>
      </c>
      <c r="D452" s="3">
        <v>45469</v>
      </c>
      <c r="E452" s="2">
        <v>1</v>
      </c>
      <c r="F452" s="2" t="s">
        <v>8325</v>
      </c>
      <c r="G452" s="2">
        <v>4</v>
      </c>
      <c r="H452" s="2">
        <v>0</v>
      </c>
      <c r="I452" s="2">
        <v>95.96</v>
      </c>
    </row>
    <row r="453" spans="1:9">
      <c r="A453" s="2" t="s">
        <v>8777</v>
      </c>
      <c r="B453" s="2" t="s">
        <v>3211</v>
      </c>
      <c r="C453" s="3">
        <v>45483</v>
      </c>
      <c r="D453" s="3">
        <v>45498</v>
      </c>
      <c r="E453" s="2">
        <v>15</v>
      </c>
      <c r="F453" s="2" t="s">
        <v>8325</v>
      </c>
      <c r="G453" s="2">
        <v>29</v>
      </c>
      <c r="H453" s="2">
        <v>0</v>
      </c>
      <c r="I453" s="2">
        <v>82.97</v>
      </c>
    </row>
    <row r="454" spans="1:9">
      <c r="A454" s="2" t="s">
        <v>8778</v>
      </c>
      <c r="B454" s="2" t="s">
        <v>3213</v>
      </c>
      <c r="C454" s="3">
        <v>45455</v>
      </c>
      <c r="D454" s="3">
        <v>45453</v>
      </c>
      <c r="E454" s="2">
        <v>0</v>
      </c>
      <c r="F454" s="2" t="s">
        <v>8327</v>
      </c>
      <c r="G454" s="2">
        <v>15</v>
      </c>
      <c r="H454" s="2">
        <v>0</v>
      </c>
      <c r="I454" s="2">
        <v>97.2</v>
      </c>
    </row>
    <row r="455" spans="1:9">
      <c r="A455" s="2" t="s">
        <v>8779</v>
      </c>
      <c r="B455" s="2" t="s">
        <v>3215</v>
      </c>
      <c r="C455" s="3">
        <v>45463</v>
      </c>
      <c r="D455" s="3">
        <v>45460</v>
      </c>
      <c r="E455" s="2">
        <v>0</v>
      </c>
      <c r="F455" s="2" t="s">
        <v>8327</v>
      </c>
      <c r="G455" s="2">
        <v>37</v>
      </c>
      <c r="H455" s="2">
        <v>0</v>
      </c>
      <c r="I455" s="2">
        <v>96.04</v>
      </c>
    </row>
    <row r="456" spans="1:9">
      <c r="A456" s="2" t="s">
        <v>8780</v>
      </c>
      <c r="B456" s="2" t="s">
        <v>3217</v>
      </c>
      <c r="C456" s="3">
        <v>45459</v>
      </c>
      <c r="D456" s="3">
        <v>45460</v>
      </c>
      <c r="E456" s="2">
        <v>1</v>
      </c>
      <c r="F456" s="2" t="s">
        <v>8325</v>
      </c>
      <c r="G456" s="2">
        <v>28</v>
      </c>
      <c r="H456" s="2">
        <v>3.47</v>
      </c>
      <c r="I456" s="2">
        <v>97.45</v>
      </c>
    </row>
    <row r="457" spans="1:9">
      <c r="A457" s="2" t="s">
        <v>8781</v>
      </c>
      <c r="B457" s="2" t="s">
        <v>3219</v>
      </c>
      <c r="C457" s="3">
        <v>45457</v>
      </c>
      <c r="D457" s="3">
        <v>45460</v>
      </c>
      <c r="E457" s="2">
        <v>3</v>
      </c>
      <c r="F457" s="2" t="s">
        <v>8325</v>
      </c>
      <c r="G457" s="2">
        <v>16</v>
      </c>
      <c r="H457" s="2">
        <v>0</v>
      </c>
      <c r="I457" s="2">
        <v>95.59</v>
      </c>
    </row>
    <row r="458" spans="1:9">
      <c r="A458" s="2" t="s">
        <v>8782</v>
      </c>
      <c r="B458" s="2" t="s">
        <v>3221</v>
      </c>
      <c r="C458" s="3">
        <v>45477</v>
      </c>
      <c r="D458" s="3">
        <v>45478</v>
      </c>
      <c r="E458" s="2">
        <v>1</v>
      </c>
      <c r="F458" s="2" t="s">
        <v>8325</v>
      </c>
      <c r="G458" s="2">
        <v>23</v>
      </c>
      <c r="H458" s="2">
        <v>0</v>
      </c>
      <c r="I458" s="2">
        <v>85.79</v>
      </c>
    </row>
    <row r="459" spans="1:9">
      <c r="A459" s="2" t="s">
        <v>8783</v>
      </c>
      <c r="B459" s="2" t="s">
        <v>3223</v>
      </c>
      <c r="C459" s="3">
        <v>45469</v>
      </c>
      <c r="D459" s="3">
        <v>45468</v>
      </c>
      <c r="E459" s="2">
        <v>0</v>
      </c>
      <c r="F459" s="2" t="s">
        <v>8327</v>
      </c>
      <c r="G459" s="2">
        <v>29</v>
      </c>
      <c r="H459" s="2">
        <v>0</v>
      </c>
      <c r="I459" s="2">
        <v>83.22</v>
      </c>
    </row>
    <row r="460" spans="1:9">
      <c r="A460" s="2" t="s">
        <v>8784</v>
      </c>
      <c r="B460" s="2" t="s">
        <v>3225</v>
      </c>
      <c r="C460" s="3">
        <v>45442</v>
      </c>
      <c r="D460" s="3">
        <v>45440</v>
      </c>
      <c r="E460" s="2">
        <v>0</v>
      </c>
      <c r="F460" s="2" t="s">
        <v>8327</v>
      </c>
      <c r="G460" s="2">
        <v>43</v>
      </c>
      <c r="H460" s="2">
        <v>3.09</v>
      </c>
      <c r="I460" s="2">
        <v>94.25</v>
      </c>
    </row>
    <row r="461" spans="1:9">
      <c r="A461" s="2" t="s">
        <v>8785</v>
      </c>
      <c r="B461" s="2" t="s">
        <v>3227</v>
      </c>
      <c r="C461" s="3">
        <v>45485</v>
      </c>
      <c r="D461" s="3">
        <v>45486</v>
      </c>
      <c r="E461" s="2">
        <v>1</v>
      </c>
      <c r="F461" s="2" t="s">
        <v>8325</v>
      </c>
      <c r="G461" s="2">
        <v>8</v>
      </c>
      <c r="H461" s="2">
        <v>0</v>
      </c>
      <c r="I461" s="2">
        <v>86.12</v>
      </c>
    </row>
    <row r="462" spans="1:9">
      <c r="A462" s="2" t="s">
        <v>8786</v>
      </c>
      <c r="B462" s="2" t="s">
        <v>3229</v>
      </c>
      <c r="C462" s="3">
        <v>45457</v>
      </c>
      <c r="D462" s="3">
        <v>45453</v>
      </c>
      <c r="E462" s="2">
        <v>0</v>
      </c>
      <c r="F462" s="2" t="s">
        <v>8327</v>
      </c>
      <c r="G462" s="2">
        <v>21</v>
      </c>
      <c r="H462" s="2">
        <v>0</v>
      </c>
      <c r="I462" s="2">
        <v>99.24</v>
      </c>
    </row>
    <row r="463" spans="1:9">
      <c r="A463" s="2" t="s">
        <v>8787</v>
      </c>
      <c r="B463" s="2" t="s">
        <v>3231</v>
      </c>
      <c r="C463" s="3">
        <v>45450</v>
      </c>
      <c r="D463" s="3">
        <v>45455</v>
      </c>
      <c r="E463" s="2">
        <v>5</v>
      </c>
      <c r="F463" s="2" t="s">
        <v>8325</v>
      </c>
      <c r="G463" s="2">
        <v>9</v>
      </c>
      <c r="H463" s="2">
        <v>0</v>
      </c>
      <c r="I463" s="2">
        <v>90.44</v>
      </c>
    </row>
    <row r="464" spans="1:9">
      <c r="A464" s="2" t="s">
        <v>8788</v>
      </c>
      <c r="B464" s="2" t="s">
        <v>3233</v>
      </c>
      <c r="C464" s="3">
        <v>45459</v>
      </c>
      <c r="D464" s="3">
        <v>45459</v>
      </c>
      <c r="E464" s="2">
        <v>0</v>
      </c>
      <c r="F464" s="2" t="s">
        <v>8327</v>
      </c>
      <c r="G464" s="2">
        <v>31</v>
      </c>
      <c r="H464" s="2">
        <v>0</v>
      </c>
      <c r="I464" s="2">
        <v>85.74</v>
      </c>
    </row>
    <row r="465" spans="1:9">
      <c r="A465" s="2" t="s">
        <v>8789</v>
      </c>
      <c r="B465" s="2" t="s">
        <v>3235</v>
      </c>
      <c r="C465" s="3">
        <v>45517</v>
      </c>
      <c r="D465" s="3">
        <v>45516</v>
      </c>
      <c r="E465" s="2">
        <v>0</v>
      </c>
      <c r="F465" s="2" t="s">
        <v>8327</v>
      </c>
      <c r="G465" s="2">
        <v>6</v>
      </c>
      <c r="H465" s="2">
        <v>0</v>
      </c>
      <c r="I465" s="2">
        <v>84.86</v>
      </c>
    </row>
    <row r="466" spans="1:9">
      <c r="A466" s="2" t="s">
        <v>8790</v>
      </c>
      <c r="B466" s="2" t="s">
        <v>3237</v>
      </c>
      <c r="C466" s="3">
        <v>45485</v>
      </c>
      <c r="D466" s="3">
        <v>45483</v>
      </c>
      <c r="E466" s="2">
        <v>0</v>
      </c>
      <c r="F466" s="2" t="s">
        <v>8327</v>
      </c>
      <c r="G466" s="2">
        <v>10</v>
      </c>
      <c r="H466" s="2">
        <v>0</v>
      </c>
      <c r="I466" s="2">
        <v>89.29</v>
      </c>
    </row>
    <row r="467" spans="1:9">
      <c r="A467" s="2" t="s">
        <v>8791</v>
      </c>
      <c r="B467" s="2" t="s">
        <v>3239</v>
      </c>
      <c r="C467" s="3">
        <v>45477</v>
      </c>
      <c r="D467" s="3">
        <v>45474</v>
      </c>
      <c r="E467" s="2">
        <v>0</v>
      </c>
      <c r="F467" s="2" t="s">
        <v>8327</v>
      </c>
      <c r="G467" s="2">
        <v>35</v>
      </c>
      <c r="H467" s="2">
        <v>0</v>
      </c>
      <c r="I467" s="2">
        <v>89.48</v>
      </c>
    </row>
    <row r="468" spans="1:9">
      <c r="A468" s="2" t="s">
        <v>8792</v>
      </c>
      <c r="B468" s="2" t="s">
        <v>3241</v>
      </c>
      <c r="C468" s="3">
        <v>45476</v>
      </c>
      <c r="D468" s="3">
        <v>45472</v>
      </c>
      <c r="E468" s="2">
        <v>0</v>
      </c>
      <c r="F468" s="2" t="s">
        <v>8327</v>
      </c>
      <c r="G468" s="2">
        <v>25</v>
      </c>
      <c r="H468" s="2">
        <v>0</v>
      </c>
      <c r="I468" s="2">
        <v>95.33</v>
      </c>
    </row>
    <row r="469" spans="1:9">
      <c r="A469" s="2" t="s">
        <v>8793</v>
      </c>
      <c r="B469" s="2" t="s">
        <v>3243</v>
      </c>
      <c r="C469" s="3">
        <v>45491</v>
      </c>
      <c r="D469" s="3">
        <v>45486</v>
      </c>
      <c r="E469" s="2">
        <v>0</v>
      </c>
      <c r="F469" s="2" t="s">
        <v>8327</v>
      </c>
      <c r="G469" s="2">
        <v>42</v>
      </c>
      <c r="H469" s="2">
        <v>0</v>
      </c>
      <c r="I469" s="2">
        <v>85.87</v>
      </c>
    </row>
    <row r="470" spans="1:9">
      <c r="A470" s="2" t="s">
        <v>8794</v>
      </c>
      <c r="B470" s="2" t="s">
        <v>3245</v>
      </c>
      <c r="C470" s="3">
        <v>45483</v>
      </c>
      <c r="D470" s="3">
        <v>45483</v>
      </c>
      <c r="E470" s="2">
        <v>0</v>
      </c>
      <c r="F470" s="2" t="s">
        <v>8327</v>
      </c>
      <c r="G470" s="2">
        <v>19</v>
      </c>
      <c r="H470" s="2">
        <v>0</v>
      </c>
      <c r="I470" s="2">
        <v>85.38</v>
      </c>
    </row>
    <row r="471" spans="1:9">
      <c r="A471" s="2" t="s">
        <v>8795</v>
      </c>
      <c r="B471" s="2" t="s">
        <v>3247</v>
      </c>
      <c r="C471" s="3">
        <v>45476</v>
      </c>
      <c r="D471" s="3">
        <v>45489</v>
      </c>
      <c r="E471" s="2">
        <v>13</v>
      </c>
      <c r="F471" s="2" t="s">
        <v>8325</v>
      </c>
      <c r="G471" s="2">
        <v>35</v>
      </c>
      <c r="H471" s="2">
        <v>0</v>
      </c>
      <c r="I471" s="2">
        <v>94.23</v>
      </c>
    </row>
    <row r="472" spans="1:9">
      <c r="A472" s="2" t="s">
        <v>8796</v>
      </c>
      <c r="B472" s="2" t="s">
        <v>3249</v>
      </c>
      <c r="C472" s="3">
        <v>45499</v>
      </c>
      <c r="D472" s="3">
        <v>45497</v>
      </c>
      <c r="E472" s="2">
        <v>0</v>
      </c>
      <c r="F472" s="2" t="s">
        <v>8327</v>
      </c>
      <c r="G472" s="2">
        <v>30</v>
      </c>
      <c r="H472" s="2">
        <v>0</v>
      </c>
      <c r="I472" s="2">
        <v>93.5</v>
      </c>
    </row>
    <row r="473" spans="1:9">
      <c r="A473" s="2" t="s">
        <v>8797</v>
      </c>
      <c r="B473" s="2" t="s">
        <v>3251</v>
      </c>
      <c r="C473" s="3">
        <v>45456</v>
      </c>
      <c r="D473" s="3">
        <v>45453</v>
      </c>
      <c r="E473" s="2">
        <v>0</v>
      </c>
      <c r="F473" s="2" t="s">
        <v>8327</v>
      </c>
      <c r="G473" s="2">
        <v>22</v>
      </c>
      <c r="H473" s="2">
        <v>0</v>
      </c>
      <c r="I473" s="2">
        <v>96.57</v>
      </c>
    </row>
    <row r="474" spans="1:9">
      <c r="A474" s="2" t="s">
        <v>8798</v>
      </c>
      <c r="B474" s="2" t="s">
        <v>3253</v>
      </c>
      <c r="C474" s="3">
        <v>45458</v>
      </c>
      <c r="D474" s="3">
        <v>45460</v>
      </c>
      <c r="E474" s="2">
        <v>2</v>
      </c>
      <c r="F474" s="2" t="s">
        <v>8325</v>
      </c>
      <c r="G474" s="2">
        <v>12</v>
      </c>
      <c r="H474" s="2">
        <v>0</v>
      </c>
      <c r="I474" s="2">
        <v>88.71</v>
      </c>
    </row>
    <row r="475" spans="1:9">
      <c r="A475" s="2" t="s">
        <v>8799</v>
      </c>
      <c r="B475" s="2" t="s">
        <v>3255</v>
      </c>
      <c r="C475" s="3">
        <v>45469</v>
      </c>
      <c r="D475" s="3">
        <v>45464</v>
      </c>
      <c r="E475" s="2">
        <v>0</v>
      </c>
      <c r="F475" s="2" t="s">
        <v>8327</v>
      </c>
      <c r="G475" s="2">
        <v>27</v>
      </c>
      <c r="H475" s="2">
        <v>0</v>
      </c>
      <c r="I475" s="2">
        <v>87.56</v>
      </c>
    </row>
    <row r="476" spans="1:9">
      <c r="A476" s="2" t="s">
        <v>8800</v>
      </c>
      <c r="B476" s="2" t="s">
        <v>3257</v>
      </c>
      <c r="C476" s="3">
        <v>45468</v>
      </c>
      <c r="D476" s="3">
        <v>45468</v>
      </c>
      <c r="E476" s="2">
        <v>0</v>
      </c>
      <c r="F476" s="2" t="s">
        <v>8327</v>
      </c>
      <c r="G476" s="2">
        <v>35</v>
      </c>
      <c r="H476" s="2">
        <v>0</v>
      </c>
      <c r="I476" s="2">
        <v>84.3</v>
      </c>
    </row>
    <row r="477" spans="1:9">
      <c r="A477" s="2" t="s">
        <v>8801</v>
      </c>
      <c r="B477" s="2" t="s">
        <v>3259</v>
      </c>
      <c r="C477" s="3">
        <v>45506</v>
      </c>
      <c r="D477" s="3">
        <v>45505</v>
      </c>
      <c r="E477" s="2">
        <v>0</v>
      </c>
      <c r="F477" s="2" t="s">
        <v>8327</v>
      </c>
      <c r="G477" s="2">
        <v>44</v>
      </c>
      <c r="H477" s="2">
        <v>0</v>
      </c>
      <c r="I477" s="2">
        <v>85.44</v>
      </c>
    </row>
    <row r="478" spans="1:9">
      <c r="A478" s="2" t="s">
        <v>8802</v>
      </c>
      <c r="B478" s="2" t="s">
        <v>3261</v>
      </c>
      <c r="C478" s="3">
        <v>45455</v>
      </c>
      <c r="D478" s="3">
        <v>45453</v>
      </c>
      <c r="E478" s="2">
        <v>0</v>
      </c>
      <c r="F478" s="2" t="s">
        <v>8327</v>
      </c>
      <c r="G478" s="2">
        <v>43</v>
      </c>
      <c r="H478" s="2">
        <v>0</v>
      </c>
      <c r="I478" s="2">
        <v>96.01</v>
      </c>
    </row>
    <row r="479" spans="1:9">
      <c r="A479" s="2" t="s">
        <v>8803</v>
      </c>
      <c r="B479" s="2" t="s">
        <v>3263</v>
      </c>
      <c r="C479" s="3">
        <v>45480</v>
      </c>
      <c r="D479" s="3">
        <v>45477</v>
      </c>
      <c r="E479" s="2">
        <v>0</v>
      </c>
      <c r="F479" s="2" t="s">
        <v>8327</v>
      </c>
      <c r="G479" s="2">
        <v>1</v>
      </c>
      <c r="H479" s="2">
        <v>0</v>
      </c>
      <c r="I479" s="2">
        <v>98.99</v>
      </c>
    </row>
    <row r="480" spans="1:9">
      <c r="A480" s="2" t="s">
        <v>8804</v>
      </c>
      <c r="B480" s="2" t="s">
        <v>3265</v>
      </c>
      <c r="C480" s="3">
        <v>45518</v>
      </c>
      <c r="D480" s="3">
        <v>45526</v>
      </c>
      <c r="E480" s="2">
        <v>8</v>
      </c>
      <c r="F480" s="2" t="s">
        <v>8325</v>
      </c>
      <c r="G480" s="2">
        <v>38</v>
      </c>
      <c r="H480" s="2">
        <v>0</v>
      </c>
      <c r="I480" s="2">
        <v>92.83</v>
      </c>
    </row>
    <row r="481" spans="1:9">
      <c r="A481" s="2" t="s">
        <v>8805</v>
      </c>
      <c r="B481" s="2" t="s">
        <v>3267</v>
      </c>
      <c r="C481" s="3">
        <v>45458</v>
      </c>
      <c r="D481" s="3">
        <v>45453</v>
      </c>
      <c r="E481" s="2">
        <v>0</v>
      </c>
      <c r="F481" s="2" t="s">
        <v>8327</v>
      </c>
      <c r="G481" s="2">
        <v>17</v>
      </c>
      <c r="H481" s="2">
        <v>0</v>
      </c>
      <c r="I481" s="2">
        <v>91.18</v>
      </c>
    </row>
    <row r="482" spans="1:9">
      <c r="A482" s="2" t="s">
        <v>8806</v>
      </c>
      <c r="B482" s="2" t="s">
        <v>3269</v>
      </c>
      <c r="C482" s="3">
        <v>45475</v>
      </c>
      <c r="D482" s="3">
        <v>45475</v>
      </c>
      <c r="E482" s="2">
        <v>0</v>
      </c>
      <c r="F482" s="2" t="s">
        <v>8327</v>
      </c>
      <c r="G482" s="2">
        <v>16</v>
      </c>
      <c r="H482" s="2">
        <v>0</v>
      </c>
      <c r="I482" s="2">
        <v>99.07</v>
      </c>
    </row>
    <row r="483" spans="1:9">
      <c r="A483" s="2" t="s">
        <v>8807</v>
      </c>
      <c r="B483" s="2" t="s">
        <v>3271</v>
      </c>
      <c r="C483" s="3">
        <v>45476</v>
      </c>
      <c r="D483" s="3">
        <v>45475</v>
      </c>
      <c r="E483" s="2">
        <v>0</v>
      </c>
      <c r="F483" s="2" t="s">
        <v>8327</v>
      </c>
      <c r="G483" s="2">
        <v>38</v>
      </c>
      <c r="H483" s="2">
        <v>0</v>
      </c>
      <c r="I483" s="2">
        <v>99.67</v>
      </c>
    </row>
    <row r="484" spans="1:9">
      <c r="A484" s="2" t="s">
        <v>8808</v>
      </c>
      <c r="B484" s="2" t="s">
        <v>3273</v>
      </c>
      <c r="C484" s="3">
        <v>45476</v>
      </c>
      <c r="D484" s="3">
        <v>45474</v>
      </c>
      <c r="E484" s="2">
        <v>0</v>
      </c>
      <c r="F484" s="2" t="s">
        <v>8327</v>
      </c>
      <c r="G484" s="2">
        <v>5</v>
      </c>
      <c r="H484" s="2">
        <v>0</v>
      </c>
      <c r="I484" s="2">
        <v>97.57</v>
      </c>
    </row>
    <row r="485" spans="1:9">
      <c r="A485" s="2" t="s">
        <v>8809</v>
      </c>
      <c r="B485" s="2" t="s">
        <v>3275</v>
      </c>
      <c r="C485" s="3">
        <v>45464</v>
      </c>
      <c r="D485" s="3">
        <v>45461</v>
      </c>
      <c r="E485" s="2">
        <v>0</v>
      </c>
      <c r="F485" s="2" t="s">
        <v>8327</v>
      </c>
      <c r="G485" s="2">
        <v>9</v>
      </c>
      <c r="H485" s="2">
        <v>0</v>
      </c>
      <c r="I485" s="2">
        <v>82.6</v>
      </c>
    </row>
    <row r="486" spans="1:9">
      <c r="A486" s="2" t="s">
        <v>8810</v>
      </c>
      <c r="B486" s="2" t="s">
        <v>3277</v>
      </c>
      <c r="C486" s="3">
        <v>45456</v>
      </c>
      <c r="D486" s="3">
        <v>45452</v>
      </c>
      <c r="E486" s="2">
        <v>0</v>
      </c>
      <c r="F486" s="2" t="s">
        <v>8327</v>
      </c>
      <c r="G486" s="2">
        <v>8</v>
      </c>
      <c r="H486" s="2">
        <v>0</v>
      </c>
      <c r="I486" s="2">
        <v>89.18</v>
      </c>
    </row>
    <row r="487" spans="1:9">
      <c r="A487" s="2" t="s">
        <v>8811</v>
      </c>
      <c r="B487" s="2" t="s">
        <v>3279</v>
      </c>
      <c r="C487" s="3">
        <v>45491</v>
      </c>
      <c r="D487" s="3">
        <v>45503</v>
      </c>
      <c r="E487" s="2">
        <v>12</v>
      </c>
      <c r="F487" s="2" t="s">
        <v>8325</v>
      </c>
      <c r="G487" s="2">
        <v>33</v>
      </c>
      <c r="H487" s="2">
        <v>0</v>
      </c>
      <c r="I487" s="2">
        <v>92.42</v>
      </c>
    </row>
    <row r="488" spans="1:9">
      <c r="A488" s="2" t="s">
        <v>8812</v>
      </c>
      <c r="B488" s="2" t="s">
        <v>3281</v>
      </c>
      <c r="C488" s="3">
        <v>45542</v>
      </c>
      <c r="D488" s="3">
        <v>45542</v>
      </c>
      <c r="E488" s="2">
        <v>0</v>
      </c>
      <c r="F488" s="2" t="s">
        <v>8327</v>
      </c>
      <c r="G488" s="2">
        <v>4</v>
      </c>
      <c r="H488" s="2">
        <v>0</v>
      </c>
      <c r="I488" s="2">
        <v>82.59</v>
      </c>
    </row>
    <row r="489" spans="1:9">
      <c r="A489" s="2" t="s">
        <v>8813</v>
      </c>
      <c r="B489" s="2" t="s">
        <v>3283</v>
      </c>
      <c r="C489" s="3">
        <v>45470</v>
      </c>
      <c r="D489" s="3">
        <v>45469</v>
      </c>
      <c r="E489" s="2">
        <v>0</v>
      </c>
      <c r="F489" s="2" t="s">
        <v>8327</v>
      </c>
      <c r="G489" s="2">
        <v>30</v>
      </c>
      <c r="H489" s="2">
        <v>0</v>
      </c>
      <c r="I489" s="2">
        <v>85.39</v>
      </c>
    </row>
    <row r="490" spans="1:9">
      <c r="A490" s="2" t="s">
        <v>8814</v>
      </c>
      <c r="B490" s="2" t="s">
        <v>3285</v>
      </c>
      <c r="C490" s="3">
        <v>45495</v>
      </c>
      <c r="D490" s="3">
        <v>45493</v>
      </c>
      <c r="E490" s="2">
        <v>0</v>
      </c>
      <c r="F490" s="2" t="s">
        <v>8327</v>
      </c>
      <c r="G490" s="2">
        <v>24</v>
      </c>
      <c r="H490" s="2">
        <v>0</v>
      </c>
      <c r="I490" s="2">
        <v>90.74</v>
      </c>
    </row>
    <row r="491" spans="1:9">
      <c r="A491" s="2" t="s">
        <v>8815</v>
      </c>
      <c r="B491" s="2" t="s">
        <v>3287</v>
      </c>
      <c r="C491" s="3">
        <v>45480</v>
      </c>
      <c r="D491" s="3">
        <v>45477</v>
      </c>
      <c r="E491" s="2">
        <v>0</v>
      </c>
      <c r="F491" s="2" t="s">
        <v>8327</v>
      </c>
      <c r="G491" s="2">
        <v>41</v>
      </c>
      <c r="H491" s="2">
        <v>0</v>
      </c>
      <c r="I491" s="2">
        <v>87.03</v>
      </c>
    </row>
    <row r="492" spans="1:9">
      <c r="A492" s="2" t="s">
        <v>8816</v>
      </c>
      <c r="B492" s="2" t="s">
        <v>3289</v>
      </c>
      <c r="C492" s="3">
        <v>45477</v>
      </c>
      <c r="D492" s="3">
        <v>45473</v>
      </c>
      <c r="E492" s="2">
        <v>0</v>
      </c>
      <c r="F492" s="2" t="s">
        <v>8327</v>
      </c>
      <c r="G492" s="2">
        <v>32</v>
      </c>
      <c r="H492" s="2">
        <v>0</v>
      </c>
      <c r="I492" s="2">
        <v>83.45</v>
      </c>
    </row>
    <row r="493" spans="1:9">
      <c r="A493" s="2" t="s">
        <v>8817</v>
      </c>
      <c r="B493" s="2" t="s">
        <v>3291</v>
      </c>
      <c r="C493" s="3">
        <v>45468</v>
      </c>
      <c r="D493" s="3">
        <v>45463</v>
      </c>
      <c r="E493" s="2">
        <v>0</v>
      </c>
      <c r="F493" s="2" t="s">
        <v>8327</v>
      </c>
      <c r="G493" s="2">
        <v>18</v>
      </c>
      <c r="H493" s="2">
        <v>0</v>
      </c>
      <c r="I493" s="2">
        <v>88.38</v>
      </c>
    </row>
    <row r="494" spans="1:9">
      <c r="A494" s="2" t="s">
        <v>8818</v>
      </c>
      <c r="B494" s="2" t="s">
        <v>3293</v>
      </c>
      <c r="C494" s="3">
        <v>45478</v>
      </c>
      <c r="D494" s="3">
        <v>45478</v>
      </c>
      <c r="E494" s="2">
        <v>0</v>
      </c>
      <c r="F494" s="2" t="s">
        <v>8327</v>
      </c>
      <c r="G494" s="2">
        <v>15</v>
      </c>
      <c r="H494" s="2">
        <v>0</v>
      </c>
      <c r="I494" s="2">
        <v>91.17</v>
      </c>
    </row>
    <row r="495" spans="1:9">
      <c r="A495" s="2" t="s">
        <v>8819</v>
      </c>
      <c r="B495" s="2" t="s">
        <v>3295</v>
      </c>
      <c r="C495" s="3">
        <v>45495</v>
      </c>
      <c r="D495" s="3">
        <v>45494</v>
      </c>
      <c r="E495" s="2">
        <v>0</v>
      </c>
      <c r="F495" s="2" t="s">
        <v>8327</v>
      </c>
      <c r="G495" s="2">
        <v>18</v>
      </c>
      <c r="H495" s="2">
        <v>0</v>
      </c>
      <c r="I495" s="2">
        <v>87.72</v>
      </c>
    </row>
    <row r="496" spans="1:9">
      <c r="A496" s="2" t="s">
        <v>8820</v>
      </c>
      <c r="B496" s="2" t="s">
        <v>3297</v>
      </c>
      <c r="C496" s="3">
        <v>45475</v>
      </c>
      <c r="D496" s="3">
        <v>45473</v>
      </c>
      <c r="E496" s="2">
        <v>0</v>
      </c>
      <c r="F496" s="2" t="s">
        <v>8327</v>
      </c>
      <c r="G496" s="2">
        <v>38</v>
      </c>
      <c r="H496" s="2">
        <v>0</v>
      </c>
      <c r="I496" s="2">
        <v>87.12</v>
      </c>
    </row>
    <row r="497" spans="1:9">
      <c r="A497" s="2" t="s">
        <v>8821</v>
      </c>
      <c r="B497" s="2" t="s">
        <v>3299</v>
      </c>
      <c r="C497" s="3">
        <v>45510</v>
      </c>
      <c r="D497" s="3">
        <v>45507</v>
      </c>
      <c r="E497" s="2">
        <v>0</v>
      </c>
      <c r="F497" s="2" t="s">
        <v>8327</v>
      </c>
      <c r="G497" s="2">
        <v>1</v>
      </c>
      <c r="H497" s="2">
        <v>0</v>
      </c>
      <c r="I497" s="2">
        <v>92.24</v>
      </c>
    </row>
    <row r="498" spans="1:9">
      <c r="A498" s="2" t="s">
        <v>8822</v>
      </c>
      <c r="B498" s="2" t="s">
        <v>3301</v>
      </c>
      <c r="C498" s="3">
        <v>45455</v>
      </c>
      <c r="D498" s="3">
        <v>45451</v>
      </c>
      <c r="E498" s="2">
        <v>0</v>
      </c>
      <c r="F498" s="2" t="s">
        <v>8327</v>
      </c>
      <c r="G498" s="2">
        <v>4</v>
      </c>
      <c r="H498" s="2">
        <v>0</v>
      </c>
      <c r="I498" s="2">
        <v>98.48</v>
      </c>
    </row>
    <row r="499" spans="1:9">
      <c r="A499" s="2" t="s">
        <v>8823</v>
      </c>
      <c r="B499" s="2" t="s">
        <v>3303</v>
      </c>
      <c r="C499" s="3">
        <v>45477</v>
      </c>
      <c r="D499" s="3">
        <v>45472</v>
      </c>
      <c r="E499" s="2">
        <v>0</v>
      </c>
      <c r="F499" s="2" t="s">
        <v>8327</v>
      </c>
      <c r="G499" s="2">
        <v>37</v>
      </c>
      <c r="H499" s="2">
        <v>0</v>
      </c>
      <c r="I499" s="2">
        <v>98.26</v>
      </c>
    </row>
    <row r="500" spans="1:9">
      <c r="A500" s="2" t="s">
        <v>8824</v>
      </c>
      <c r="B500" s="2" t="s">
        <v>3305</v>
      </c>
      <c r="C500" s="3">
        <v>45475</v>
      </c>
      <c r="D500" s="3">
        <v>45475</v>
      </c>
      <c r="E500" s="2">
        <v>0</v>
      </c>
      <c r="F500" s="2" t="s">
        <v>8327</v>
      </c>
      <c r="G500" s="2">
        <v>19</v>
      </c>
      <c r="H500" s="2">
        <v>0</v>
      </c>
      <c r="I500" s="2">
        <v>82.35</v>
      </c>
    </row>
    <row r="501" spans="1:9">
      <c r="A501" s="2" t="s">
        <v>8825</v>
      </c>
      <c r="B501" s="2" t="s">
        <v>3307</v>
      </c>
      <c r="C501" s="3">
        <v>45457</v>
      </c>
      <c r="D501" s="3">
        <v>45456</v>
      </c>
      <c r="E501" s="2">
        <v>0</v>
      </c>
      <c r="F501" s="2" t="s">
        <v>8327</v>
      </c>
      <c r="G501" s="2">
        <v>16</v>
      </c>
      <c r="H501" s="2">
        <v>0</v>
      </c>
      <c r="I501" s="2">
        <v>92.39</v>
      </c>
    </row>
    <row r="502" spans="1:9">
      <c r="A502" s="2" t="s">
        <v>8826</v>
      </c>
      <c r="B502" s="2" t="s">
        <v>3309</v>
      </c>
      <c r="C502" s="3">
        <v>45457</v>
      </c>
      <c r="D502" s="3">
        <v>45474</v>
      </c>
      <c r="E502" s="2">
        <v>17</v>
      </c>
      <c r="F502" s="2" t="s">
        <v>8325</v>
      </c>
      <c r="G502" s="2">
        <v>1</v>
      </c>
      <c r="H502" s="2">
        <v>0</v>
      </c>
      <c r="I502" s="2">
        <v>94.57</v>
      </c>
    </row>
    <row r="503" spans="1:9">
      <c r="A503" s="2" t="s">
        <v>8827</v>
      </c>
      <c r="B503" s="2" t="s">
        <v>3311</v>
      </c>
      <c r="C503" s="3">
        <v>45488</v>
      </c>
      <c r="D503" s="3">
        <v>45485</v>
      </c>
      <c r="E503" s="2">
        <v>0</v>
      </c>
      <c r="F503" s="2" t="s">
        <v>8327</v>
      </c>
      <c r="G503" s="2">
        <v>10</v>
      </c>
      <c r="H503" s="2">
        <v>0</v>
      </c>
      <c r="I503" s="2">
        <v>82.28</v>
      </c>
    </row>
    <row r="504" spans="1:9">
      <c r="A504" s="2" t="s">
        <v>8828</v>
      </c>
      <c r="B504" s="2" t="s">
        <v>3313</v>
      </c>
      <c r="C504" s="3">
        <v>45476</v>
      </c>
      <c r="D504" s="3">
        <v>45472</v>
      </c>
      <c r="E504" s="2">
        <v>0</v>
      </c>
      <c r="F504" s="2" t="s">
        <v>8327</v>
      </c>
      <c r="G504" s="2">
        <v>28</v>
      </c>
      <c r="H504" s="2">
        <v>0</v>
      </c>
      <c r="I504" s="2">
        <v>94.05</v>
      </c>
    </row>
    <row r="505" spans="1:9">
      <c r="A505" s="2" t="s">
        <v>8829</v>
      </c>
      <c r="B505" s="2" t="s">
        <v>3315</v>
      </c>
      <c r="C505" s="3">
        <v>45457</v>
      </c>
      <c r="D505" s="3">
        <v>45471</v>
      </c>
      <c r="E505" s="2">
        <v>14</v>
      </c>
      <c r="F505" s="2" t="s">
        <v>8325</v>
      </c>
      <c r="G505" s="2">
        <v>9</v>
      </c>
      <c r="H505" s="2">
        <v>0</v>
      </c>
      <c r="I505" s="2">
        <v>98.14</v>
      </c>
    </row>
    <row r="506" spans="1:9">
      <c r="A506" s="2" t="s">
        <v>8830</v>
      </c>
      <c r="B506" s="2" t="s">
        <v>3317</v>
      </c>
      <c r="C506" s="3">
        <v>45475</v>
      </c>
      <c r="D506" s="3">
        <v>45475</v>
      </c>
      <c r="E506" s="2">
        <v>0</v>
      </c>
      <c r="F506" s="2" t="s">
        <v>8327</v>
      </c>
      <c r="G506" s="2">
        <v>23</v>
      </c>
      <c r="H506" s="2">
        <v>0</v>
      </c>
      <c r="I506" s="2">
        <v>88.62</v>
      </c>
    </row>
    <row r="507" spans="1:9">
      <c r="A507" s="2" t="s">
        <v>8831</v>
      </c>
      <c r="B507" s="2" t="s">
        <v>3319</v>
      </c>
      <c r="C507" s="3">
        <v>45488</v>
      </c>
      <c r="D507" s="3">
        <v>45487</v>
      </c>
      <c r="E507" s="2">
        <v>0</v>
      </c>
      <c r="F507" s="2" t="s">
        <v>8327</v>
      </c>
      <c r="G507" s="2">
        <v>6</v>
      </c>
      <c r="H507" s="2">
        <v>0</v>
      </c>
      <c r="I507" s="2">
        <v>91.44</v>
      </c>
    </row>
    <row r="508" spans="1:9">
      <c r="A508" s="2" t="s">
        <v>8832</v>
      </c>
      <c r="B508" s="2" t="s">
        <v>3321</v>
      </c>
      <c r="C508" s="3">
        <v>45457</v>
      </c>
      <c r="D508" s="3">
        <v>45455</v>
      </c>
      <c r="E508" s="2">
        <v>0</v>
      </c>
      <c r="F508" s="2" t="s">
        <v>8327</v>
      </c>
      <c r="G508" s="2">
        <v>39</v>
      </c>
      <c r="H508" s="2">
        <v>0</v>
      </c>
      <c r="I508" s="2">
        <v>93.16</v>
      </c>
    </row>
    <row r="509" spans="1:9">
      <c r="A509" s="2" t="s">
        <v>8833</v>
      </c>
      <c r="B509" s="2" t="s">
        <v>3323</v>
      </c>
      <c r="C509" s="3">
        <v>45476</v>
      </c>
      <c r="D509" s="3">
        <v>45487</v>
      </c>
      <c r="E509" s="2">
        <v>11</v>
      </c>
      <c r="F509" s="2" t="s">
        <v>8325</v>
      </c>
      <c r="G509" s="2">
        <v>30</v>
      </c>
      <c r="H509" s="2">
        <v>0</v>
      </c>
      <c r="I509" s="2">
        <v>96.6</v>
      </c>
    </row>
    <row r="510" spans="1:9">
      <c r="A510" s="2" t="s">
        <v>8834</v>
      </c>
      <c r="B510" s="2" t="s">
        <v>3325</v>
      </c>
      <c r="C510" s="3">
        <v>45453</v>
      </c>
      <c r="D510" s="3">
        <v>45449</v>
      </c>
      <c r="E510" s="2">
        <v>0</v>
      </c>
      <c r="F510" s="2" t="s">
        <v>8327</v>
      </c>
      <c r="G510" s="2">
        <v>18</v>
      </c>
      <c r="H510" s="2">
        <v>0</v>
      </c>
      <c r="I510" s="2">
        <v>83.63</v>
      </c>
    </row>
    <row r="511" spans="1:9">
      <c r="A511" s="2" t="s">
        <v>8835</v>
      </c>
      <c r="B511" s="2" t="s">
        <v>3327</v>
      </c>
      <c r="C511" s="3">
        <v>45472</v>
      </c>
      <c r="D511" s="3">
        <v>45475</v>
      </c>
      <c r="E511" s="2">
        <v>3</v>
      </c>
      <c r="F511" s="2" t="s">
        <v>8325</v>
      </c>
      <c r="G511" s="2">
        <v>11</v>
      </c>
      <c r="H511" s="2">
        <v>0</v>
      </c>
      <c r="I511" s="2">
        <v>94.09</v>
      </c>
    </row>
    <row r="512" spans="1:9">
      <c r="A512" s="2" t="s">
        <v>8836</v>
      </c>
      <c r="B512" s="2" t="s">
        <v>3329</v>
      </c>
      <c r="C512" s="3">
        <v>45495</v>
      </c>
      <c r="D512" s="3">
        <v>45495</v>
      </c>
      <c r="E512" s="2">
        <v>0</v>
      </c>
      <c r="F512" s="2" t="s">
        <v>8327</v>
      </c>
      <c r="G512" s="2">
        <v>18</v>
      </c>
      <c r="H512" s="2">
        <v>0</v>
      </c>
      <c r="I512" s="2">
        <v>92.25</v>
      </c>
    </row>
    <row r="513" spans="1:9">
      <c r="A513" s="2" t="s">
        <v>8837</v>
      </c>
      <c r="B513" s="2" t="s">
        <v>3331</v>
      </c>
      <c r="C513" s="3">
        <v>45483</v>
      </c>
      <c r="D513" s="3">
        <v>45490</v>
      </c>
      <c r="E513" s="2">
        <v>7</v>
      </c>
      <c r="F513" s="2" t="s">
        <v>8325</v>
      </c>
      <c r="G513" s="2">
        <v>40</v>
      </c>
      <c r="H513" s="2">
        <v>0</v>
      </c>
      <c r="I513" s="2">
        <v>90.56</v>
      </c>
    </row>
    <row r="514" spans="1:9">
      <c r="A514" s="2" t="s">
        <v>8838</v>
      </c>
      <c r="B514" s="2" t="s">
        <v>3333</v>
      </c>
      <c r="C514" s="3">
        <v>45457</v>
      </c>
      <c r="D514" s="3">
        <v>45455</v>
      </c>
      <c r="E514" s="2">
        <v>0</v>
      </c>
      <c r="F514" s="2" t="s">
        <v>8327</v>
      </c>
      <c r="G514" s="2">
        <v>24</v>
      </c>
      <c r="H514" s="2">
        <v>0</v>
      </c>
      <c r="I514" s="2">
        <v>97.49</v>
      </c>
    </row>
    <row r="515" spans="1:9">
      <c r="A515" s="2" t="s">
        <v>8839</v>
      </c>
      <c r="B515" s="2" t="s">
        <v>3335</v>
      </c>
      <c r="C515" s="3">
        <v>45477</v>
      </c>
      <c r="D515" s="3">
        <v>45474</v>
      </c>
      <c r="E515" s="2">
        <v>0</v>
      </c>
      <c r="F515" s="2" t="s">
        <v>8327</v>
      </c>
      <c r="G515" s="2">
        <v>45</v>
      </c>
      <c r="H515" s="2">
        <v>0</v>
      </c>
      <c r="I515" s="2">
        <v>85.82</v>
      </c>
    </row>
    <row r="516" spans="1:9">
      <c r="A516" s="2" t="s">
        <v>8840</v>
      </c>
      <c r="B516" s="2" t="s">
        <v>3337</v>
      </c>
      <c r="C516" s="3">
        <v>45477</v>
      </c>
      <c r="D516" s="3">
        <v>45473</v>
      </c>
      <c r="E516" s="2">
        <v>0</v>
      </c>
      <c r="F516" s="2" t="s">
        <v>8327</v>
      </c>
      <c r="G516" s="2">
        <v>10</v>
      </c>
      <c r="H516" s="2">
        <v>0</v>
      </c>
      <c r="I516" s="2">
        <v>93.77</v>
      </c>
    </row>
    <row r="517" spans="1:9">
      <c r="A517" s="2" t="s">
        <v>8841</v>
      </c>
      <c r="B517" s="2" t="s">
        <v>3339</v>
      </c>
      <c r="C517" s="3">
        <v>45457</v>
      </c>
      <c r="D517" s="3">
        <v>45452</v>
      </c>
      <c r="E517" s="2">
        <v>0</v>
      </c>
      <c r="F517" s="2" t="s">
        <v>8327</v>
      </c>
      <c r="G517" s="2">
        <v>14</v>
      </c>
      <c r="H517" s="2">
        <v>0</v>
      </c>
      <c r="I517" s="2">
        <v>91.86</v>
      </c>
    </row>
    <row r="518" spans="1:9">
      <c r="A518" s="2" t="s">
        <v>8842</v>
      </c>
      <c r="B518" s="2" t="s">
        <v>3341</v>
      </c>
      <c r="C518" s="3">
        <v>45477</v>
      </c>
      <c r="D518" s="3">
        <v>45477</v>
      </c>
      <c r="E518" s="2">
        <v>0</v>
      </c>
      <c r="F518" s="2" t="s">
        <v>8327</v>
      </c>
      <c r="G518" s="2">
        <v>25</v>
      </c>
      <c r="H518" s="2">
        <v>0</v>
      </c>
      <c r="I518" s="2">
        <v>96.64</v>
      </c>
    </row>
    <row r="519" spans="1:9">
      <c r="A519" s="2" t="s">
        <v>8843</v>
      </c>
      <c r="B519" s="2" t="s">
        <v>3343</v>
      </c>
      <c r="C519" s="3">
        <v>45515</v>
      </c>
      <c r="D519" s="3">
        <v>45514</v>
      </c>
      <c r="E519" s="2">
        <v>0</v>
      </c>
      <c r="F519" s="2" t="s">
        <v>8327</v>
      </c>
      <c r="G519" s="2">
        <v>2</v>
      </c>
      <c r="H519" s="2">
        <v>0</v>
      </c>
      <c r="I519" s="2">
        <v>95.79</v>
      </c>
    </row>
    <row r="520" spans="1:9">
      <c r="A520" s="2" t="s">
        <v>8844</v>
      </c>
      <c r="B520" s="2" t="s">
        <v>3345</v>
      </c>
      <c r="C520" s="3">
        <v>45498</v>
      </c>
      <c r="D520" s="3">
        <v>45496</v>
      </c>
      <c r="E520" s="2">
        <v>0</v>
      </c>
      <c r="F520" s="2" t="s">
        <v>8327</v>
      </c>
      <c r="G520" s="2">
        <v>9</v>
      </c>
      <c r="H520" s="2">
        <v>0</v>
      </c>
      <c r="I520" s="2">
        <v>83.85</v>
      </c>
    </row>
    <row r="521" spans="1:9">
      <c r="A521" s="2" t="s">
        <v>8845</v>
      </c>
      <c r="B521" s="2" t="s">
        <v>3347</v>
      </c>
      <c r="C521" s="3">
        <v>45458</v>
      </c>
      <c r="D521" s="3">
        <v>45455</v>
      </c>
      <c r="E521" s="2">
        <v>0</v>
      </c>
      <c r="F521" s="2" t="s">
        <v>8327</v>
      </c>
      <c r="G521" s="2">
        <v>33</v>
      </c>
      <c r="H521" s="2">
        <v>0</v>
      </c>
      <c r="I521" s="2">
        <v>82.33</v>
      </c>
    </row>
    <row r="522" spans="1:9">
      <c r="A522" s="2" t="s">
        <v>8846</v>
      </c>
      <c r="B522" s="2" t="s">
        <v>3349</v>
      </c>
      <c r="C522" s="3">
        <v>45476</v>
      </c>
      <c r="D522" s="3">
        <v>45472</v>
      </c>
      <c r="E522" s="2">
        <v>0</v>
      </c>
      <c r="F522" s="2" t="s">
        <v>8327</v>
      </c>
      <c r="G522" s="2">
        <v>8</v>
      </c>
      <c r="H522" s="2">
        <v>0</v>
      </c>
      <c r="I522" s="2">
        <v>82.78</v>
      </c>
    </row>
    <row r="523" spans="1:9">
      <c r="A523" s="2" t="s">
        <v>8847</v>
      </c>
      <c r="B523" s="2" t="s">
        <v>3351</v>
      </c>
      <c r="C523" s="3">
        <v>45471</v>
      </c>
      <c r="D523" s="3">
        <v>45466</v>
      </c>
      <c r="E523" s="2">
        <v>0</v>
      </c>
      <c r="F523" s="2" t="s">
        <v>8327</v>
      </c>
      <c r="G523" s="2">
        <v>31</v>
      </c>
      <c r="H523" s="2">
        <v>0</v>
      </c>
      <c r="I523" s="2">
        <v>85.12</v>
      </c>
    </row>
    <row r="524" spans="1:9">
      <c r="A524" s="2" t="s">
        <v>8848</v>
      </c>
      <c r="B524" s="2" t="s">
        <v>3353</v>
      </c>
      <c r="C524" s="3">
        <v>45523</v>
      </c>
      <c r="D524" s="3">
        <v>45523</v>
      </c>
      <c r="E524" s="2">
        <v>0</v>
      </c>
      <c r="F524" s="2" t="s">
        <v>8327</v>
      </c>
      <c r="G524" s="2">
        <v>25</v>
      </c>
      <c r="H524" s="2">
        <v>0</v>
      </c>
      <c r="I524" s="2">
        <v>89.68</v>
      </c>
    </row>
    <row r="525" spans="1:9">
      <c r="A525" s="2" t="s">
        <v>8849</v>
      </c>
      <c r="B525" s="2" t="s">
        <v>3355</v>
      </c>
      <c r="C525" s="3">
        <v>45491</v>
      </c>
      <c r="D525" s="3">
        <v>45490</v>
      </c>
      <c r="E525" s="2">
        <v>0</v>
      </c>
      <c r="F525" s="2" t="s">
        <v>8327</v>
      </c>
      <c r="G525" s="2">
        <v>13</v>
      </c>
      <c r="H525" s="2">
        <v>0</v>
      </c>
      <c r="I525" s="2">
        <v>85</v>
      </c>
    </row>
    <row r="526" spans="1:9">
      <c r="A526" s="2" t="s">
        <v>8850</v>
      </c>
      <c r="B526" s="2" t="s">
        <v>3357</v>
      </c>
      <c r="C526" s="3">
        <v>45503</v>
      </c>
      <c r="D526" s="3">
        <v>45501</v>
      </c>
      <c r="E526" s="2">
        <v>0</v>
      </c>
      <c r="F526" s="2" t="s">
        <v>8327</v>
      </c>
      <c r="G526" s="2">
        <v>38</v>
      </c>
      <c r="H526" s="2">
        <v>0</v>
      </c>
      <c r="I526" s="2">
        <v>91.45</v>
      </c>
    </row>
    <row r="527" spans="1:9">
      <c r="A527" s="2" t="s">
        <v>8851</v>
      </c>
      <c r="B527" s="2" t="s">
        <v>3359</v>
      </c>
      <c r="C527" s="3">
        <v>45481</v>
      </c>
      <c r="D527" s="3">
        <v>45478</v>
      </c>
      <c r="E527" s="2">
        <v>0</v>
      </c>
      <c r="F527" s="2" t="s">
        <v>8327</v>
      </c>
      <c r="G527" s="2">
        <v>20</v>
      </c>
      <c r="H527" s="2">
        <v>0</v>
      </c>
      <c r="I527" s="2">
        <v>98.25</v>
      </c>
    </row>
    <row r="528" spans="1:9">
      <c r="A528" s="2" t="s">
        <v>8852</v>
      </c>
      <c r="B528" s="2" t="s">
        <v>3361</v>
      </c>
      <c r="C528" s="3">
        <v>45476</v>
      </c>
      <c r="D528" s="3">
        <v>45472</v>
      </c>
      <c r="E528" s="2">
        <v>0</v>
      </c>
      <c r="F528" s="2" t="s">
        <v>8327</v>
      </c>
      <c r="G528" s="2">
        <v>24</v>
      </c>
      <c r="H528" s="2">
        <v>0</v>
      </c>
      <c r="I528" s="2">
        <v>88.45</v>
      </c>
    </row>
    <row r="529" spans="1:9">
      <c r="A529" s="2" t="s">
        <v>8853</v>
      </c>
      <c r="B529" s="2" t="s">
        <v>3363</v>
      </c>
      <c r="C529" s="3">
        <v>45514</v>
      </c>
      <c r="D529" s="3">
        <v>45509</v>
      </c>
      <c r="E529" s="2">
        <v>0</v>
      </c>
      <c r="F529" s="2" t="s">
        <v>8327</v>
      </c>
      <c r="G529" s="2">
        <v>34</v>
      </c>
      <c r="H529" s="2">
        <v>0</v>
      </c>
      <c r="I529" s="2">
        <v>96.52</v>
      </c>
    </row>
    <row r="530" spans="1:9">
      <c r="A530" s="2" t="s">
        <v>8854</v>
      </c>
      <c r="B530" s="2" t="s">
        <v>3365</v>
      </c>
      <c r="C530" s="3">
        <v>45484</v>
      </c>
      <c r="D530" s="3">
        <v>45487</v>
      </c>
      <c r="E530" s="2">
        <v>3</v>
      </c>
      <c r="F530" s="2" t="s">
        <v>8325</v>
      </c>
      <c r="G530" s="2">
        <v>44</v>
      </c>
      <c r="H530" s="2">
        <v>0</v>
      </c>
      <c r="I530" s="2">
        <v>82.21</v>
      </c>
    </row>
    <row r="531" spans="1:9">
      <c r="A531" s="2" t="s">
        <v>8855</v>
      </c>
      <c r="B531" s="2" t="s">
        <v>3367</v>
      </c>
      <c r="C531" s="3">
        <v>45478</v>
      </c>
      <c r="D531" s="3">
        <v>45477</v>
      </c>
      <c r="E531" s="2">
        <v>0</v>
      </c>
      <c r="F531" s="2" t="s">
        <v>8327</v>
      </c>
      <c r="G531" s="2">
        <v>17</v>
      </c>
      <c r="H531" s="2">
        <v>0</v>
      </c>
      <c r="I531" s="2">
        <v>96.5</v>
      </c>
    </row>
    <row r="532" spans="1:9">
      <c r="A532" s="2" t="s">
        <v>8856</v>
      </c>
      <c r="B532" s="2" t="s">
        <v>3369</v>
      </c>
      <c r="C532" s="3">
        <v>45495</v>
      </c>
      <c r="D532" s="3">
        <v>45493</v>
      </c>
      <c r="E532" s="2">
        <v>0</v>
      </c>
      <c r="F532" s="2" t="s">
        <v>8327</v>
      </c>
      <c r="G532" s="2">
        <v>26</v>
      </c>
      <c r="H532" s="2">
        <v>0</v>
      </c>
      <c r="I532" s="2">
        <v>82.74</v>
      </c>
    </row>
    <row r="533" spans="1:9">
      <c r="A533" s="2" t="s">
        <v>8857</v>
      </c>
      <c r="B533" s="2" t="s">
        <v>3371</v>
      </c>
      <c r="C533" s="3">
        <v>45488</v>
      </c>
      <c r="D533" s="3">
        <v>45485</v>
      </c>
      <c r="E533" s="2">
        <v>0</v>
      </c>
      <c r="F533" s="2" t="s">
        <v>8327</v>
      </c>
      <c r="G533" s="2">
        <v>34</v>
      </c>
      <c r="H533" s="2">
        <v>0</v>
      </c>
      <c r="I533" s="2">
        <v>86.53</v>
      </c>
    </row>
    <row r="534" spans="1:9">
      <c r="A534" s="2" t="s">
        <v>8858</v>
      </c>
      <c r="B534" s="2" t="s">
        <v>3373</v>
      </c>
      <c r="C534" s="3">
        <v>45498</v>
      </c>
      <c r="D534" s="3">
        <v>45494</v>
      </c>
      <c r="E534" s="2">
        <v>0</v>
      </c>
      <c r="F534" s="2" t="s">
        <v>8327</v>
      </c>
      <c r="G534" s="2">
        <v>13</v>
      </c>
      <c r="H534" s="2">
        <v>0</v>
      </c>
      <c r="I534" s="2">
        <v>82.12</v>
      </c>
    </row>
    <row r="535" spans="1:9">
      <c r="A535" s="2" t="s">
        <v>8859</v>
      </c>
      <c r="B535" s="2" t="s">
        <v>3375</v>
      </c>
      <c r="C535" s="3">
        <v>45481</v>
      </c>
      <c r="D535" s="3">
        <v>45476</v>
      </c>
      <c r="E535" s="2">
        <v>0</v>
      </c>
      <c r="F535" s="2" t="s">
        <v>8327</v>
      </c>
      <c r="G535" s="2">
        <v>38</v>
      </c>
      <c r="H535" s="2">
        <v>0</v>
      </c>
      <c r="I535" s="2">
        <v>95.86</v>
      </c>
    </row>
    <row r="536" spans="1:9">
      <c r="A536" s="2" t="s">
        <v>8860</v>
      </c>
      <c r="B536" s="2" t="s">
        <v>3377</v>
      </c>
      <c r="C536" s="3">
        <v>45506</v>
      </c>
      <c r="D536" s="3">
        <v>45506</v>
      </c>
      <c r="E536" s="2">
        <v>0</v>
      </c>
      <c r="F536" s="2" t="s">
        <v>8327</v>
      </c>
      <c r="G536" s="2">
        <v>12</v>
      </c>
      <c r="H536" s="2">
        <v>0</v>
      </c>
      <c r="I536" s="2">
        <v>85.43</v>
      </c>
    </row>
    <row r="537" spans="1:9">
      <c r="A537" s="2" t="s">
        <v>8861</v>
      </c>
      <c r="B537" s="2" t="s">
        <v>3379</v>
      </c>
      <c r="C537" s="3">
        <v>45495</v>
      </c>
      <c r="D537" s="3">
        <v>45494</v>
      </c>
      <c r="E537" s="2">
        <v>0</v>
      </c>
      <c r="F537" s="2" t="s">
        <v>8327</v>
      </c>
      <c r="G537" s="2">
        <v>44</v>
      </c>
      <c r="H537" s="2">
        <v>0</v>
      </c>
      <c r="I537" s="2">
        <v>94</v>
      </c>
    </row>
    <row r="538" spans="1:9">
      <c r="A538" s="2" t="s">
        <v>8862</v>
      </c>
      <c r="B538" s="2" t="s">
        <v>3381</v>
      </c>
      <c r="C538" s="3">
        <v>45487</v>
      </c>
      <c r="D538" s="3">
        <v>45485</v>
      </c>
      <c r="E538" s="2">
        <v>0</v>
      </c>
      <c r="F538" s="2" t="s">
        <v>8327</v>
      </c>
      <c r="G538" s="2">
        <v>9</v>
      </c>
      <c r="H538" s="2">
        <v>0</v>
      </c>
      <c r="I538" s="2">
        <v>85.2</v>
      </c>
    </row>
    <row r="539" spans="1:9">
      <c r="A539" s="2" t="s">
        <v>8863</v>
      </c>
      <c r="B539" s="2" t="s">
        <v>3383</v>
      </c>
      <c r="C539" s="3">
        <v>45485</v>
      </c>
      <c r="D539" s="3">
        <v>45482</v>
      </c>
      <c r="E539" s="2">
        <v>0</v>
      </c>
      <c r="F539" s="2" t="s">
        <v>8327</v>
      </c>
      <c r="G539" s="2">
        <v>6</v>
      </c>
      <c r="H539" s="2">
        <v>0</v>
      </c>
      <c r="I539" s="2">
        <v>83.13</v>
      </c>
    </row>
    <row r="540" spans="1:9">
      <c r="A540" s="2" t="s">
        <v>8864</v>
      </c>
      <c r="B540" s="2" t="s">
        <v>3385</v>
      </c>
      <c r="C540" s="3">
        <v>45474</v>
      </c>
      <c r="D540" s="3">
        <v>45470</v>
      </c>
      <c r="E540" s="2">
        <v>0</v>
      </c>
      <c r="F540" s="2" t="s">
        <v>8327</v>
      </c>
      <c r="G540" s="2">
        <v>6</v>
      </c>
      <c r="H540" s="2">
        <v>0</v>
      </c>
      <c r="I540" s="2">
        <v>86.02</v>
      </c>
    </row>
    <row r="541" spans="1:9">
      <c r="A541" s="2" t="s">
        <v>8865</v>
      </c>
      <c r="B541" s="2" t="s">
        <v>3387</v>
      </c>
      <c r="C541" s="3">
        <v>45494</v>
      </c>
      <c r="D541" s="3">
        <v>45489</v>
      </c>
      <c r="E541" s="2">
        <v>0</v>
      </c>
      <c r="F541" s="2" t="s">
        <v>8327</v>
      </c>
      <c r="G541" s="2">
        <v>11</v>
      </c>
      <c r="H541" s="2">
        <v>0</v>
      </c>
      <c r="I541" s="2">
        <v>95.07</v>
      </c>
    </row>
    <row r="542" spans="1:9">
      <c r="A542" s="2" t="s">
        <v>8866</v>
      </c>
      <c r="B542" s="2" t="s">
        <v>3389</v>
      </c>
      <c r="C542" s="3">
        <v>45495</v>
      </c>
      <c r="D542" s="3">
        <v>45495</v>
      </c>
      <c r="E542" s="2">
        <v>0</v>
      </c>
      <c r="F542" s="2" t="s">
        <v>8327</v>
      </c>
      <c r="G542" s="2">
        <v>7</v>
      </c>
      <c r="H542" s="2">
        <v>0</v>
      </c>
      <c r="I542" s="2">
        <v>96.7</v>
      </c>
    </row>
    <row r="543" spans="1:9">
      <c r="A543" s="2" t="s">
        <v>8867</v>
      </c>
      <c r="B543" s="2" t="s">
        <v>3391</v>
      </c>
      <c r="C543" s="3">
        <v>45530</v>
      </c>
      <c r="D543" s="3">
        <v>45545</v>
      </c>
      <c r="E543" s="2">
        <v>15</v>
      </c>
      <c r="F543" s="2" t="s">
        <v>8325</v>
      </c>
      <c r="G543" s="2">
        <v>25</v>
      </c>
      <c r="H543" s="2">
        <v>0</v>
      </c>
      <c r="I543" s="2">
        <v>89.43</v>
      </c>
    </row>
    <row r="544" spans="1:9">
      <c r="A544" s="2" t="s">
        <v>8868</v>
      </c>
      <c r="B544" s="2" t="s">
        <v>3393</v>
      </c>
      <c r="C544" s="3">
        <v>45484</v>
      </c>
      <c r="D544" s="3">
        <v>45482</v>
      </c>
      <c r="E544" s="2">
        <v>0</v>
      </c>
      <c r="F544" s="2" t="s">
        <v>8327</v>
      </c>
      <c r="G544" s="2">
        <v>45</v>
      </c>
      <c r="H544" s="2">
        <v>0</v>
      </c>
      <c r="I544" s="2">
        <v>92.38</v>
      </c>
    </row>
    <row r="545" spans="1:9">
      <c r="A545" s="2" t="s">
        <v>8869</v>
      </c>
      <c r="B545" s="2" t="s">
        <v>3395</v>
      </c>
      <c r="C545" s="3">
        <v>45488</v>
      </c>
      <c r="D545" s="3">
        <v>45494</v>
      </c>
      <c r="E545" s="2">
        <v>6</v>
      </c>
      <c r="F545" s="2" t="s">
        <v>8325</v>
      </c>
      <c r="G545" s="2">
        <v>24</v>
      </c>
      <c r="H545" s="2">
        <v>0</v>
      </c>
      <c r="I545" s="2">
        <v>95.64</v>
      </c>
    </row>
    <row r="546" spans="1:9">
      <c r="A546" s="2" t="s">
        <v>8870</v>
      </c>
      <c r="B546" s="2" t="s">
        <v>3397</v>
      </c>
      <c r="C546" s="3">
        <v>45494</v>
      </c>
      <c r="D546" s="3">
        <v>45509</v>
      </c>
      <c r="E546" s="2">
        <v>15</v>
      </c>
      <c r="F546" s="2" t="s">
        <v>8325</v>
      </c>
      <c r="G546" s="2">
        <v>45</v>
      </c>
      <c r="H546" s="2">
        <v>0</v>
      </c>
      <c r="I546" s="2">
        <v>85.73</v>
      </c>
    </row>
    <row r="547" spans="1:9">
      <c r="A547" s="2" t="s">
        <v>8871</v>
      </c>
      <c r="B547" s="2" t="s">
        <v>3399</v>
      </c>
      <c r="C547" s="3">
        <v>45539</v>
      </c>
      <c r="D547" s="3">
        <v>45534</v>
      </c>
      <c r="E547" s="2">
        <v>0</v>
      </c>
      <c r="F547" s="2" t="s">
        <v>8327</v>
      </c>
      <c r="G547" s="2">
        <v>19</v>
      </c>
      <c r="H547" s="2">
        <v>0</v>
      </c>
      <c r="I547" s="2">
        <v>84.37</v>
      </c>
    </row>
    <row r="548" spans="1:9">
      <c r="A548" s="2" t="s">
        <v>8872</v>
      </c>
      <c r="B548" s="2" t="s">
        <v>3401</v>
      </c>
      <c r="C548" s="3">
        <v>45503</v>
      </c>
      <c r="D548" s="3">
        <v>45503</v>
      </c>
      <c r="E548" s="2">
        <v>0</v>
      </c>
      <c r="F548" s="2" t="s">
        <v>8327</v>
      </c>
      <c r="G548" s="2">
        <v>9</v>
      </c>
      <c r="H548" s="2">
        <v>0</v>
      </c>
      <c r="I548" s="2">
        <v>94.82</v>
      </c>
    </row>
    <row r="549" spans="1:9">
      <c r="A549" s="2" t="s">
        <v>8873</v>
      </c>
      <c r="B549" s="2" t="s">
        <v>3403</v>
      </c>
      <c r="C549" s="3">
        <v>45474</v>
      </c>
      <c r="D549" s="3">
        <v>45473</v>
      </c>
      <c r="E549" s="2">
        <v>0</v>
      </c>
      <c r="F549" s="2" t="s">
        <v>8327</v>
      </c>
      <c r="G549" s="2">
        <v>23</v>
      </c>
      <c r="H549" s="2">
        <v>0</v>
      </c>
      <c r="I549" s="2">
        <v>96.22</v>
      </c>
    </row>
    <row r="550" spans="1:9">
      <c r="A550" s="2" t="s">
        <v>8874</v>
      </c>
      <c r="B550" s="2" t="s">
        <v>3405</v>
      </c>
      <c r="C550" s="3">
        <v>45485</v>
      </c>
      <c r="D550" s="3">
        <v>45483</v>
      </c>
      <c r="E550" s="2">
        <v>0</v>
      </c>
      <c r="F550" s="2" t="s">
        <v>8327</v>
      </c>
      <c r="G550" s="2">
        <v>20</v>
      </c>
      <c r="H550" s="2">
        <v>0</v>
      </c>
      <c r="I550" s="2">
        <v>82.15</v>
      </c>
    </row>
    <row r="551" spans="1:9">
      <c r="A551" s="2" t="s">
        <v>8875</v>
      </c>
      <c r="B551" s="2" t="s">
        <v>3407</v>
      </c>
      <c r="C551" s="3">
        <v>45498</v>
      </c>
      <c r="D551" s="3">
        <v>45495</v>
      </c>
      <c r="E551" s="2">
        <v>0</v>
      </c>
      <c r="F551" s="2" t="s">
        <v>8327</v>
      </c>
      <c r="G551" s="2">
        <v>34</v>
      </c>
      <c r="H551" s="2">
        <v>0</v>
      </c>
      <c r="I551" s="2">
        <v>96.67</v>
      </c>
    </row>
    <row r="552" spans="1:9">
      <c r="A552" s="2" t="s">
        <v>8876</v>
      </c>
      <c r="B552" s="2" t="s">
        <v>3409</v>
      </c>
      <c r="C552" s="3">
        <v>45488</v>
      </c>
      <c r="D552" s="3">
        <v>45484</v>
      </c>
      <c r="E552" s="2">
        <v>0</v>
      </c>
      <c r="F552" s="2" t="s">
        <v>8327</v>
      </c>
      <c r="G552" s="2">
        <v>9</v>
      </c>
      <c r="H552" s="2">
        <v>0</v>
      </c>
      <c r="I552" s="2">
        <v>91.63</v>
      </c>
    </row>
    <row r="553" spans="1:9">
      <c r="A553" s="2" t="s">
        <v>8877</v>
      </c>
      <c r="B553" s="2" t="s">
        <v>3411</v>
      </c>
      <c r="C553" s="3">
        <v>45523</v>
      </c>
      <c r="D553" s="3">
        <v>45518</v>
      </c>
      <c r="E553" s="2">
        <v>0</v>
      </c>
      <c r="F553" s="2" t="s">
        <v>8327</v>
      </c>
      <c r="G553" s="2">
        <v>37</v>
      </c>
      <c r="H553" s="2">
        <v>0</v>
      </c>
      <c r="I553" s="2">
        <v>85.06</v>
      </c>
    </row>
    <row r="554" spans="1:9">
      <c r="A554" s="2" t="s">
        <v>8878</v>
      </c>
      <c r="B554" s="2" t="s">
        <v>3413</v>
      </c>
      <c r="C554" s="3">
        <v>45471</v>
      </c>
      <c r="D554" s="3">
        <v>45471</v>
      </c>
      <c r="E554" s="2">
        <v>0</v>
      </c>
      <c r="F554" s="2" t="s">
        <v>8327</v>
      </c>
      <c r="G554" s="2">
        <v>41</v>
      </c>
      <c r="H554" s="2">
        <v>0</v>
      </c>
      <c r="I554" s="2">
        <v>82.29</v>
      </c>
    </row>
    <row r="555" spans="1:9">
      <c r="A555" s="2" t="s">
        <v>8879</v>
      </c>
      <c r="B555" s="2" t="s">
        <v>3415</v>
      </c>
      <c r="C555" s="3">
        <v>45542</v>
      </c>
      <c r="D555" s="3">
        <v>45541</v>
      </c>
      <c r="E555" s="2">
        <v>0</v>
      </c>
      <c r="F555" s="2" t="s">
        <v>8327</v>
      </c>
      <c r="G555" s="2">
        <v>34</v>
      </c>
      <c r="H555" s="2">
        <v>0</v>
      </c>
      <c r="I555" s="2">
        <v>89.64</v>
      </c>
    </row>
    <row r="556" spans="1:9">
      <c r="A556" s="2" t="s">
        <v>8880</v>
      </c>
      <c r="B556" s="2" t="s">
        <v>3417</v>
      </c>
      <c r="C556" s="3">
        <v>45497</v>
      </c>
      <c r="D556" s="3">
        <v>45495</v>
      </c>
      <c r="E556" s="2">
        <v>0</v>
      </c>
      <c r="F556" s="2" t="s">
        <v>8327</v>
      </c>
      <c r="G556" s="2">
        <v>17</v>
      </c>
      <c r="H556" s="2">
        <v>0</v>
      </c>
      <c r="I556" s="2">
        <v>85.77</v>
      </c>
    </row>
    <row r="557" spans="1:9">
      <c r="A557" s="2" t="s">
        <v>8881</v>
      </c>
      <c r="B557" s="2" t="s">
        <v>3419</v>
      </c>
      <c r="C557" s="3">
        <v>45517</v>
      </c>
      <c r="D557" s="3">
        <v>45514</v>
      </c>
      <c r="E557" s="2">
        <v>0</v>
      </c>
      <c r="F557" s="2" t="s">
        <v>8327</v>
      </c>
      <c r="G557" s="2">
        <v>9</v>
      </c>
      <c r="H557" s="2">
        <v>0</v>
      </c>
      <c r="I557" s="2">
        <v>94.29</v>
      </c>
    </row>
    <row r="558" spans="1:9">
      <c r="A558" s="2" t="s">
        <v>8882</v>
      </c>
      <c r="B558" s="2" t="s">
        <v>3421</v>
      </c>
      <c r="C558" s="3">
        <v>45494</v>
      </c>
      <c r="D558" s="3">
        <v>45490</v>
      </c>
      <c r="E558" s="2">
        <v>0</v>
      </c>
      <c r="F558" s="2" t="s">
        <v>8327</v>
      </c>
      <c r="G558" s="2">
        <v>27</v>
      </c>
      <c r="H558" s="2">
        <v>0</v>
      </c>
      <c r="I558" s="2">
        <v>98.34</v>
      </c>
    </row>
    <row r="559" spans="1:9">
      <c r="A559" s="2" t="s">
        <v>8883</v>
      </c>
      <c r="B559" s="2" t="s">
        <v>3423</v>
      </c>
      <c r="C559" s="3">
        <v>45480</v>
      </c>
      <c r="D559" s="3">
        <v>45475</v>
      </c>
      <c r="E559" s="2">
        <v>0</v>
      </c>
      <c r="F559" s="2" t="s">
        <v>8327</v>
      </c>
      <c r="G559" s="2">
        <v>20</v>
      </c>
      <c r="H559" s="2">
        <v>0</v>
      </c>
      <c r="I559" s="2">
        <v>96.35</v>
      </c>
    </row>
    <row r="560" spans="1:9">
      <c r="A560" s="2" t="s">
        <v>8884</v>
      </c>
      <c r="B560" s="2" t="s">
        <v>3425</v>
      </c>
      <c r="C560" s="3">
        <v>45514</v>
      </c>
      <c r="D560" s="3">
        <v>45514</v>
      </c>
      <c r="E560" s="2">
        <v>0</v>
      </c>
      <c r="F560" s="2" t="s">
        <v>8327</v>
      </c>
      <c r="G560" s="2">
        <v>31</v>
      </c>
      <c r="H560" s="2">
        <v>0</v>
      </c>
      <c r="I560" s="2">
        <v>93</v>
      </c>
    </row>
    <row r="561" spans="1:9">
      <c r="A561" s="2" t="s">
        <v>8885</v>
      </c>
      <c r="B561" s="2" t="s">
        <v>3427</v>
      </c>
      <c r="C561" s="3">
        <v>45485</v>
      </c>
      <c r="D561" s="3">
        <v>45484</v>
      </c>
      <c r="E561" s="2">
        <v>0</v>
      </c>
      <c r="F561" s="2" t="s">
        <v>8327</v>
      </c>
      <c r="G561" s="2">
        <v>19</v>
      </c>
      <c r="H561" s="2">
        <v>0</v>
      </c>
      <c r="I561" s="2">
        <v>88.07</v>
      </c>
    </row>
    <row r="562" spans="1:9">
      <c r="A562" s="2" t="s">
        <v>8886</v>
      </c>
      <c r="B562" s="2" t="s">
        <v>3429</v>
      </c>
      <c r="C562" s="3">
        <v>45482</v>
      </c>
      <c r="D562" s="3">
        <v>45489</v>
      </c>
      <c r="E562" s="2">
        <v>7</v>
      </c>
      <c r="F562" s="2" t="s">
        <v>8325</v>
      </c>
      <c r="G562" s="2">
        <v>8</v>
      </c>
      <c r="H562" s="2">
        <v>0</v>
      </c>
      <c r="I562" s="2">
        <v>96.99</v>
      </c>
    </row>
    <row r="563" spans="1:9">
      <c r="A563" s="2" t="s">
        <v>8887</v>
      </c>
      <c r="B563" s="2" t="s">
        <v>3431</v>
      </c>
      <c r="C563" s="3">
        <v>45531</v>
      </c>
      <c r="D563" s="3">
        <v>45528</v>
      </c>
      <c r="E563" s="2">
        <v>0</v>
      </c>
      <c r="F563" s="2" t="s">
        <v>8327</v>
      </c>
      <c r="G563" s="2">
        <v>33</v>
      </c>
      <c r="H563" s="2">
        <v>0</v>
      </c>
      <c r="I563" s="2">
        <v>97.81</v>
      </c>
    </row>
    <row r="564" spans="1:9">
      <c r="A564" s="2" t="s">
        <v>8888</v>
      </c>
      <c r="B564" s="2" t="s">
        <v>3433</v>
      </c>
      <c r="C564" s="3">
        <v>45555</v>
      </c>
      <c r="D564" s="3">
        <v>45551</v>
      </c>
      <c r="E564" s="2">
        <v>0</v>
      </c>
      <c r="F564" s="2" t="s">
        <v>8327</v>
      </c>
      <c r="G564" s="2">
        <v>45</v>
      </c>
      <c r="H564" s="2">
        <v>0</v>
      </c>
      <c r="I564" s="2">
        <v>98.1</v>
      </c>
    </row>
    <row r="565" spans="1:9">
      <c r="A565" s="2" t="s">
        <v>8889</v>
      </c>
      <c r="B565" s="2" t="s">
        <v>3435</v>
      </c>
      <c r="C565" s="3">
        <v>45488</v>
      </c>
      <c r="D565" s="3">
        <v>45497</v>
      </c>
      <c r="E565" s="2">
        <v>9</v>
      </c>
      <c r="F565" s="2" t="s">
        <v>8325</v>
      </c>
      <c r="G565" s="2">
        <v>25</v>
      </c>
      <c r="H565" s="2">
        <v>0</v>
      </c>
      <c r="I565" s="2">
        <v>86.41</v>
      </c>
    </row>
    <row r="566" spans="1:9">
      <c r="A566" s="2" t="s">
        <v>8890</v>
      </c>
      <c r="B566" s="2" t="s">
        <v>3437</v>
      </c>
      <c r="C566" s="3">
        <v>45486</v>
      </c>
      <c r="D566" s="3">
        <v>45503</v>
      </c>
      <c r="E566" s="2">
        <v>17</v>
      </c>
      <c r="F566" s="2" t="s">
        <v>8325</v>
      </c>
      <c r="G566" s="2">
        <v>3</v>
      </c>
      <c r="H566" s="2">
        <v>0</v>
      </c>
      <c r="I566" s="2">
        <v>99.22</v>
      </c>
    </row>
    <row r="567" spans="1:9">
      <c r="A567" s="2" t="s">
        <v>8891</v>
      </c>
      <c r="B567" s="2" t="s">
        <v>3439</v>
      </c>
      <c r="C567" s="3">
        <v>45506</v>
      </c>
      <c r="D567" s="3">
        <v>45505</v>
      </c>
      <c r="E567" s="2">
        <v>0</v>
      </c>
      <c r="F567" s="2" t="s">
        <v>8327</v>
      </c>
      <c r="G567" s="2">
        <v>2</v>
      </c>
      <c r="H567" s="2">
        <v>0</v>
      </c>
      <c r="I567" s="2">
        <v>86.04</v>
      </c>
    </row>
    <row r="568" spans="1:9">
      <c r="A568" s="2" t="s">
        <v>8892</v>
      </c>
      <c r="B568" s="2" t="s">
        <v>3441</v>
      </c>
      <c r="C568" s="3">
        <v>45524</v>
      </c>
      <c r="D568" s="3">
        <v>45522</v>
      </c>
      <c r="E568" s="2">
        <v>0</v>
      </c>
      <c r="F568" s="2" t="s">
        <v>8327</v>
      </c>
      <c r="G568" s="2">
        <v>37</v>
      </c>
      <c r="H568" s="2">
        <v>0</v>
      </c>
      <c r="I568" s="2">
        <v>98.53</v>
      </c>
    </row>
    <row r="569" spans="1:9">
      <c r="A569" s="2" t="s">
        <v>8893</v>
      </c>
      <c r="B569" s="2" t="s">
        <v>3443</v>
      </c>
      <c r="C569" s="3">
        <v>45503</v>
      </c>
      <c r="D569" s="3">
        <v>45500</v>
      </c>
      <c r="E569" s="2">
        <v>0</v>
      </c>
      <c r="F569" s="2" t="s">
        <v>8327</v>
      </c>
      <c r="G569" s="2">
        <v>30</v>
      </c>
      <c r="H569" s="2">
        <v>0</v>
      </c>
      <c r="I569" s="2">
        <v>86.69</v>
      </c>
    </row>
    <row r="570" spans="1:9">
      <c r="A570" s="2" t="s">
        <v>8894</v>
      </c>
      <c r="B570" s="2" t="s">
        <v>3445</v>
      </c>
      <c r="C570" s="3">
        <v>45495</v>
      </c>
      <c r="D570" s="3">
        <v>45503</v>
      </c>
      <c r="E570" s="2">
        <v>8</v>
      </c>
      <c r="F570" s="2" t="s">
        <v>8325</v>
      </c>
      <c r="G570" s="2">
        <v>11</v>
      </c>
      <c r="H570" s="2">
        <v>0</v>
      </c>
      <c r="I570" s="2">
        <v>87.75</v>
      </c>
    </row>
    <row r="571" spans="1:9">
      <c r="A571" s="2" t="s">
        <v>8895</v>
      </c>
      <c r="B571" s="2" t="s">
        <v>3447</v>
      </c>
      <c r="C571" s="3">
        <v>45476</v>
      </c>
      <c r="D571" s="3">
        <v>45471</v>
      </c>
      <c r="E571" s="2">
        <v>0</v>
      </c>
      <c r="F571" s="2" t="s">
        <v>8327</v>
      </c>
      <c r="G571" s="2">
        <v>16</v>
      </c>
      <c r="H571" s="2">
        <v>0</v>
      </c>
      <c r="I571" s="2">
        <v>92.32</v>
      </c>
    </row>
    <row r="572" spans="1:9">
      <c r="A572" s="2" t="s">
        <v>8896</v>
      </c>
      <c r="B572" s="2" t="s">
        <v>3449</v>
      </c>
      <c r="C572" s="3">
        <v>45494</v>
      </c>
      <c r="D572" s="3">
        <v>45494</v>
      </c>
      <c r="E572" s="2">
        <v>0</v>
      </c>
      <c r="F572" s="2" t="s">
        <v>8327</v>
      </c>
      <c r="G572" s="2">
        <v>40</v>
      </c>
      <c r="H572" s="2">
        <v>3</v>
      </c>
      <c r="I572" s="2">
        <v>97.65</v>
      </c>
    </row>
    <row r="573" spans="1:9">
      <c r="A573" s="2" t="s">
        <v>8897</v>
      </c>
      <c r="B573" s="2" t="s">
        <v>3451</v>
      </c>
      <c r="C573" s="3">
        <v>45494</v>
      </c>
      <c r="D573" s="3">
        <v>45493</v>
      </c>
      <c r="E573" s="2">
        <v>0</v>
      </c>
      <c r="F573" s="2" t="s">
        <v>8327</v>
      </c>
      <c r="G573" s="2">
        <v>45</v>
      </c>
      <c r="H573" s="2">
        <v>0</v>
      </c>
      <c r="I573" s="2">
        <v>93.01</v>
      </c>
    </row>
    <row r="574" spans="1:9">
      <c r="A574" s="2" t="s">
        <v>8898</v>
      </c>
      <c r="B574" s="2" t="s">
        <v>3453</v>
      </c>
      <c r="C574" s="3">
        <v>45505</v>
      </c>
      <c r="D574" s="3">
        <v>45503</v>
      </c>
      <c r="E574" s="2">
        <v>0</v>
      </c>
      <c r="F574" s="2" t="s">
        <v>8327</v>
      </c>
      <c r="G574" s="2">
        <v>34</v>
      </c>
      <c r="H574" s="2">
        <v>0</v>
      </c>
      <c r="I574" s="2">
        <v>84.91</v>
      </c>
    </row>
    <row r="575" spans="1:9">
      <c r="A575" s="2" t="s">
        <v>8899</v>
      </c>
      <c r="B575" s="2" t="s">
        <v>3455</v>
      </c>
      <c r="C575" s="3">
        <v>45509</v>
      </c>
      <c r="D575" s="3">
        <v>45506</v>
      </c>
      <c r="E575" s="2">
        <v>0</v>
      </c>
      <c r="F575" s="2" t="s">
        <v>8327</v>
      </c>
      <c r="G575" s="2">
        <v>22</v>
      </c>
      <c r="H575" s="2">
        <v>0</v>
      </c>
      <c r="I575" s="2">
        <v>91.62</v>
      </c>
    </row>
    <row r="576" spans="1:9">
      <c r="A576" s="2" t="s">
        <v>8900</v>
      </c>
      <c r="B576" s="2" t="s">
        <v>3457</v>
      </c>
      <c r="C576" s="3">
        <v>45490</v>
      </c>
      <c r="D576" s="3">
        <v>45486</v>
      </c>
      <c r="E576" s="2">
        <v>0</v>
      </c>
      <c r="F576" s="2" t="s">
        <v>8327</v>
      </c>
      <c r="G576" s="2">
        <v>3</v>
      </c>
      <c r="H576" s="2">
        <v>0</v>
      </c>
      <c r="I576" s="2">
        <v>91.89</v>
      </c>
    </row>
    <row r="577" spans="1:9">
      <c r="A577" s="2" t="s">
        <v>8901</v>
      </c>
      <c r="B577" s="2" t="s">
        <v>3459</v>
      </c>
      <c r="C577" s="3">
        <v>45539</v>
      </c>
      <c r="D577" s="3">
        <v>45534</v>
      </c>
      <c r="E577" s="2">
        <v>0</v>
      </c>
      <c r="F577" s="2" t="s">
        <v>8327</v>
      </c>
      <c r="G577" s="2">
        <v>16</v>
      </c>
      <c r="H577" s="2">
        <v>0</v>
      </c>
      <c r="I577" s="2">
        <v>95.13</v>
      </c>
    </row>
    <row r="578" spans="1:9">
      <c r="A578" s="2" t="s">
        <v>8902</v>
      </c>
      <c r="B578" s="2" t="s">
        <v>3461</v>
      </c>
      <c r="C578" s="3">
        <v>45484</v>
      </c>
      <c r="D578" s="3">
        <v>45484</v>
      </c>
      <c r="E578" s="2">
        <v>0</v>
      </c>
      <c r="F578" s="2" t="s">
        <v>8327</v>
      </c>
      <c r="G578" s="2">
        <v>42</v>
      </c>
      <c r="H578" s="2">
        <v>0</v>
      </c>
      <c r="I578" s="2">
        <v>82.7</v>
      </c>
    </row>
    <row r="579" spans="1:9">
      <c r="A579" s="2" t="s">
        <v>8903</v>
      </c>
      <c r="B579" s="2" t="s">
        <v>3463</v>
      </c>
      <c r="C579" s="3">
        <v>45493</v>
      </c>
      <c r="D579" s="3">
        <v>45492</v>
      </c>
      <c r="E579" s="2">
        <v>0</v>
      </c>
      <c r="F579" s="2" t="s">
        <v>8327</v>
      </c>
      <c r="G579" s="2">
        <v>28</v>
      </c>
      <c r="H579" s="2">
        <v>0</v>
      </c>
      <c r="I579" s="2">
        <v>91.52</v>
      </c>
    </row>
    <row r="580" spans="1:9">
      <c r="A580" s="2" t="s">
        <v>8904</v>
      </c>
      <c r="B580" s="2" t="s">
        <v>3465</v>
      </c>
      <c r="C580" s="3">
        <v>45499</v>
      </c>
      <c r="D580" s="3">
        <v>45497</v>
      </c>
      <c r="E580" s="2">
        <v>0</v>
      </c>
      <c r="F580" s="2" t="s">
        <v>8327</v>
      </c>
      <c r="G580" s="2">
        <v>35</v>
      </c>
      <c r="H580" s="2">
        <v>0</v>
      </c>
      <c r="I580" s="2">
        <v>91.08</v>
      </c>
    </row>
    <row r="581" spans="1:9">
      <c r="A581" s="2" t="s">
        <v>8905</v>
      </c>
      <c r="B581" s="2" t="s">
        <v>3467</v>
      </c>
      <c r="C581" s="3">
        <v>45498</v>
      </c>
      <c r="D581" s="3">
        <v>45495</v>
      </c>
      <c r="E581" s="2">
        <v>0</v>
      </c>
      <c r="F581" s="2" t="s">
        <v>8327</v>
      </c>
      <c r="G581" s="2">
        <v>28</v>
      </c>
      <c r="H581" s="2">
        <v>0</v>
      </c>
      <c r="I581" s="2">
        <v>95.89</v>
      </c>
    </row>
    <row r="582" spans="1:9">
      <c r="A582" s="2" t="s">
        <v>8906</v>
      </c>
      <c r="B582" s="2" t="s">
        <v>3469</v>
      </c>
      <c r="C582" s="3">
        <v>45575</v>
      </c>
      <c r="D582" s="3">
        <v>45571</v>
      </c>
      <c r="E582" s="2">
        <v>0</v>
      </c>
      <c r="F582" s="2" t="s">
        <v>8327</v>
      </c>
      <c r="G582" s="2">
        <v>7</v>
      </c>
      <c r="H582" s="2">
        <v>0</v>
      </c>
      <c r="I582" s="2">
        <v>89.83</v>
      </c>
    </row>
    <row r="583" spans="1:9">
      <c r="A583" s="2" t="s">
        <v>8907</v>
      </c>
      <c r="B583" s="2" t="s">
        <v>3471</v>
      </c>
      <c r="C583" s="3">
        <v>45509</v>
      </c>
      <c r="D583" s="3">
        <v>45520</v>
      </c>
      <c r="E583" s="2">
        <v>11</v>
      </c>
      <c r="F583" s="2" t="s">
        <v>8325</v>
      </c>
      <c r="G583" s="2">
        <v>39</v>
      </c>
      <c r="H583" s="2">
        <v>0</v>
      </c>
      <c r="I583" s="2">
        <v>87.8</v>
      </c>
    </row>
    <row r="584" spans="1:9">
      <c r="A584" s="2" t="s">
        <v>8908</v>
      </c>
      <c r="B584" s="2" t="s">
        <v>3473</v>
      </c>
      <c r="C584" s="3">
        <v>45546</v>
      </c>
      <c r="D584" s="3">
        <v>45546</v>
      </c>
      <c r="E584" s="2">
        <v>0</v>
      </c>
      <c r="F584" s="2" t="s">
        <v>8327</v>
      </c>
      <c r="G584" s="2">
        <v>10</v>
      </c>
      <c r="H584" s="2">
        <v>0</v>
      </c>
      <c r="I584" s="2">
        <v>83.66</v>
      </c>
    </row>
    <row r="585" spans="1:9">
      <c r="A585" s="2" t="s">
        <v>8909</v>
      </c>
      <c r="B585" s="2" t="s">
        <v>3475</v>
      </c>
      <c r="C585" s="3">
        <v>45499</v>
      </c>
      <c r="D585" s="3">
        <v>45498</v>
      </c>
      <c r="E585" s="2">
        <v>0</v>
      </c>
      <c r="F585" s="2" t="s">
        <v>8327</v>
      </c>
      <c r="G585" s="2">
        <v>30</v>
      </c>
      <c r="H585" s="2">
        <v>0</v>
      </c>
      <c r="I585" s="2">
        <v>86.11</v>
      </c>
    </row>
    <row r="586" spans="1:9">
      <c r="A586" s="2" t="s">
        <v>8910</v>
      </c>
      <c r="B586" s="2" t="s">
        <v>3477</v>
      </c>
      <c r="C586" s="3">
        <v>45546</v>
      </c>
      <c r="D586" s="3">
        <v>45544</v>
      </c>
      <c r="E586" s="2">
        <v>0</v>
      </c>
      <c r="F586" s="2" t="s">
        <v>8327</v>
      </c>
      <c r="G586" s="2">
        <v>4</v>
      </c>
      <c r="H586" s="2">
        <v>0</v>
      </c>
      <c r="I586" s="2">
        <v>90.85</v>
      </c>
    </row>
    <row r="587" spans="1:9">
      <c r="A587" s="2" t="s">
        <v>8911</v>
      </c>
      <c r="B587" s="2" t="s">
        <v>3479</v>
      </c>
      <c r="C587" s="3">
        <v>45513</v>
      </c>
      <c r="D587" s="3">
        <v>45510</v>
      </c>
      <c r="E587" s="2">
        <v>0</v>
      </c>
      <c r="F587" s="2" t="s">
        <v>8327</v>
      </c>
      <c r="G587" s="2">
        <v>42</v>
      </c>
      <c r="H587" s="2">
        <v>0</v>
      </c>
      <c r="I587" s="2">
        <v>82.34</v>
      </c>
    </row>
    <row r="588" spans="1:9">
      <c r="A588" s="2" t="s">
        <v>8912</v>
      </c>
      <c r="B588" s="2" t="s">
        <v>3481</v>
      </c>
      <c r="C588" s="3">
        <v>45514</v>
      </c>
      <c r="D588" s="3">
        <v>45524</v>
      </c>
      <c r="E588" s="2">
        <v>10</v>
      </c>
      <c r="F588" s="2" t="s">
        <v>8325</v>
      </c>
      <c r="G588" s="2">
        <v>13</v>
      </c>
      <c r="H588" s="2">
        <v>0</v>
      </c>
      <c r="I588" s="2">
        <v>90.94</v>
      </c>
    </row>
    <row r="589" spans="1:9">
      <c r="A589" s="2" t="s">
        <v>8913</v>
      </c>
      <c r="B589" s="2" t="s">
        <v>3483</v>
      </c>
      <c r="C589" s="3">
        <v>45480</v>
      </c>
      <c r="D589" s="3">
        <v>45498</v>
      </c>
      <c r="E589" s="2">
        <v>18</v>
      </c>
      <c r="F589" s="2" t="s">
        <v>8325</v>
      </c>
      <c r="G589" s="2">
        <v>23</v>
      </c>
      <c r="H589" s="2">
        <v>0</v>
      </c>
      <c r="I589" s="2">
        <v>95.91</v>
      </c>
    </row>
    <row r="590" spans="1:9">
      <c r="A590" s="2" t="s">
        <v>8914</v>
      </c>
      <c r="B590" s="2" t="s">
        <v>3485</v>
      </c>
      <c r="C590" s="3">
        <v>45494</v>
      </c>
      <c r="D590" s="3">
        <v>45494</v>
      </c>
      <c r="E590" s="2">
        <v>0</v>
      </c>
      <c r="F590" s="2" t="s">
        <v>8327</v>
      </c>
      <c r="G590" s="2">
        <v>20</v>
      </c>
      <c r="H590" s="2">
        <v>0</v>
      </c>
      <c r="I590" s="2">
        <v>91.57</v>
      </c>
    </row>
    <row r="591" spans="1:9">
      <c r="A591" s="2" t="s">
        <v>8915</v>
      </c>
      <c r="B591" s="2" t="s">
        <v>3487</v>
      </c>
      <c r="C591" s="3">
        <v>45511</v>
      </c>
      <c r="D591" s="3">
        <v>45510</v>
      </c>
      <c r="E591" s="2">
        <v>0</v>
      </c>
      <c r="F591" s="2" t="s">
        <v>8327</v>
      </c>
      <c r="G591" s="2">
        <v>44</v>
      </c>
      <c r="H591" s="2">
        <v>0</v>
      </c>
      <c r="I591" s="2">
        <v>98.99</v>
      </c>
    </row>
    <row r="592" spans="1:9">
      <c r="A592" s="2" t="s">
        <v>8916</v>
      </c>
      <c r="B592" s="2" t="s">
        <v>3489</v>
      </c>
      <c r="C592" s="3">
        <v>45486</v>
      </c>
      <c r="D592" s="3">
        <v>45484</v>
      </c>
      <c r="E592" s="2">
        <v>0</v>
      </c>
      <c r="F592" s="2" t="s">
        <v>8327</v>
      </c>
      <c r="G592" s="2">
        <v>31</v>
      </c>
      <c r="H592" s="2">
        <v>0</v>
      </c>
      <c r="I592" s="2">
        <v>92.81</v>
      </c>
    </row>
    <row r="593" spans="1:9">
      <c r="A593" s="2" t="s">
        <v>8917</v>
      </c>
      <c r="B593" s="2" t="s">
        <v>3491</v>
      </c>
      <c r="C593" s="3">
        <v>45517</v>
      </c>
      <c r="D593" s="3">
        <v>45514</v>
      </c>
      <c r="E593" s="2">
        <v>0</v>
      </c>
      <c r="F593" s="2" t="s">
        <v>8327</v>
      </c>
      <c r="G593" s="2">
        <v>19</v>
      </c>
      <c r="H593" s="2">
        <v>0</v>
      </c>
      <c r="I593" s="2">
        <v>91.54</v>
      </c>
    </row>
    <row r="594" spans="1:9">
      <c r="A594" s="2" t="s">
        <v>8918</v>
      </c>
      <c r="B594" s="2" t="s">
        <v>3493</v>
      </c>
      <c r="C594" s="3">
        <v>45509</v>
      </c>
      <c r="D594" s="3">
        <v>45505</v>
      </c>
      <c r="E594" s="2">
        <v>0</v>
      </c>
      <c r="F594" s="2" t="s">
        <v>8327</v>
      </c>
      <c r="G594" s="2">
        <v>30</v>
      </c>
      <c r="H594" s="2">
        <v>0</v>
      </c>
      <c r="I594" s="2">
        <v>98.67</v>
      </c>
    </row>
    <row r="595" spans="1:9">
      <c r="A595" s="2" t="s">
        <v>8919</v>
      </c>
      <c r="B595" s="2" t="s">
        <v>3495</v>
      </c>
      <c r="C595" s="3">
        <v>45511</v>
      </c>
      <c r="D595" s="3">
        <v>45521</v>
      </c>
      <c r="E595" s="2">
        <v>10</v>
      </c>
      <c r="F595" s="2" t="s">
        <v>8325</v>
      </c>
      <c r="G595" s="2">
        <v>14</v>
      </c>
      <c r="H595" s="2">
        <v>0</v>
      </c>
      <c r="I595" s="2">
        <v>93.62</v>
      </c>
    </row>
    <row r="596" spans="1:9">
      <c r="A596" s="2" t="s">
        <v>8920</v>
      </c>
      <c r="B596" s="2" t="s">
        <v>3497</v>
      </c>
      <c r="C596" s="3">
        <v>45514</v>
      </c>
      <c r="D596" s="3">
        <v>45522</v>
      </c>
      <c r="E596" s="2">
        <v>8</v>
      </c>
      <c r="F596" s="2" t="s">
        <v>8325</v>
      </c>
      <c r="G596" s="2">
        <v>3</v>
      </c>
      <c r="H596" s="2">
        <v>0</v>
      </c>
      <c r="I596" s="2">
        <v>86.81</v>
      </c>
    </row>
    <row r="597" spans="1:9">
      <c r="A597" s="2" t="s">
        <v>8921</v>
      </c>
      <c r="B597" s="2" t="s">
        <v>3499</v>
      </c>
      <c r="C597" s="3">
        <v>45530</v>
      </c>
      <c r="D597" s="3">
        <v>45529</v>
      </c>
      <c r="E597" s="2">
        <v>0</v>
      </c>
      <c r="F597" s="2" t="s">
        <v>8327</v>
      </c>
      <c r="G597" s="2">
        <v>24</v>
      </c>
      <c r="H597" s="2">
        <v>0</v>
      </c>
      <c r="I597" s="2">
        <v>98.16</v>
      </c>
    </row>
    <row r="598" spans="1:9">
      <c r="A598" s="2" t="s">
        <v>8922</v>
      </c>
      <c r="B598" s="2" t="s">
        <v>3501</v>
      </c>
      <c r="C598" s="3">
        <v>45505</v>
      </c>
      <c r="D598" s="3">
        <v>45503</v>
      </c>
      <c r="E598" s="2">
        <v>0</v>
      </c>
      <c r="F598" s="2" t="s">
        <v>8327</v>
      </c>
      <c r="G598" s="2">
        <v>43</v>
      </c>
      <c r="H598" s="2">
        <v>0</v>
      </c>
      <c r="I598" s="2">
        <v>86.4</v>
      </c>
    </row>
    <row r="599" spans="1:9">
      <c r="A599" s="2" t="s">
        <v>8923</v>
      </c>
      <c r="B599" s="2" t="s">
        <v>3503</v>
      </c>
      <c r="C599" s="3">
        <v>45524</v>
      </c>
      <c r="D599" s="3">
        <v>45521</v>
      </c>
      <c r="E599" s="2">
        <v>0</v>
      </c>
      <c r="F599" s="2" t="s">
        <v>8327</v>
      </c>
      <c r="G599" s="2">
        <v>2</v>
      </c>
      <c r="H599" s="2">
        <v>0</v>
      </c>
      <c r="I599" s="2">
        <v>96.11</v>
      </c>
    </row>
    <row r="600" spans="1:9">
      <c r="A600" s="2" t="s">
        <v>8924</v>
      </c>
      <c r="B600" s="2" t="s">
        <v>3505</v>
      </c>
      <c r="C600" s="3">
        <v>45514</v>
      </c>
      <c r="D600" s="3">
        <v>45510</v>
      </c>
      <c r="E600" s="2">
        <v>0</v>
      </c>
      <c r="F600" s="2" t="s">
        <v>8327</v>
      </c>
      <c r="G600" s="2">
        <v>23</v>
      </c>
      <c r="H600" s="2">
        <v>0</v>
      </c>
      <c r="I600" s="2">
        <v>92.51</v>
      </c>
    </row>
    <row r="601" spans="1:9">
      <c r="A601" s="2" t="s">
        <v>8925</v>
      </c>
      <c r="B601" s="2" t="s">
        <v>3507</v>
      </c>
      <c r="C601" s="3">
        <v>45497</v>
      </c>
      <c r="D601" s="3">
        <v>45492</v>
      </c>
      <c r="E601" s="2">
        <v>0</v>
      </c>
      <c r="F601" s="2" t="s">
        <v>8327</v>
      </c>
      <c r="G601" s="2">
        <v>32</v>
      </c>
      <c r="H601" s="2">
        <v>0</v>
      </c>
      <c r="I601" s="2">
        <v>93.92</v>
      </c>
    </row>
    <row r="602" spans="1:9">
      <c r="A602" s="2" t="s">
        <v>8926</v>
      </c>
      <c r="B602" s="2" t="s">
        <v>3509</v>
      </c>
      <c r="C602" s="3">
        <v>45487</v>
      </c>
      <c r="D602" s="3">
        <v>45487</v>
      </c>
      <c r="E602" s="2">
        <v>0</v>
      </c>
      <c r="F602" s="2" t="s">
        <v>8327</v>
      </c>
      <c r="G602" s="2">
        <v>41</v>
      </c>
      <c r="H602" s="2">
        <v>0</v>
      </c>
      <c r="I602" s="2">
        <v>88.26</v>
      </c>
    </row>
    <row r="603" spans="1:9">
      <c r="A603" s="2" t="s">
        <v>8927</v>
      </c>
      <c r="B603" s="2" t="s">
        <v>3511</v>
      </c>
      <c r="C603" s="3">
        <v>45524</v>
      </c>
      <c r="D603" s="3">
        <v>45523</v>
      </c>
      <c r="E603" s="2">
        <v>0</v>
      </c>
      <c r="F603" s="2" t="s">
        <v>8327</v>
      </c>
      <c r="G603" s="2">
        <v>34</v>
      </c>
      <c r="H603" s="2">
        <v>0</v>
      </c>
      <c r="I603" s="2">
        <v>86.98</v>
      </c>
    </row>
    <row r="604" spans="1:9">
      <c r="A604" s="2" t="s">
        <v>8928</v>
      </c>
      <c r="B604" s="2" t="s">
        <v>3513</v>
      </c>
      <c r="C604" s="3">
        <v>45490</v>
      </c>
      <c r="D604" s="3">
        <v>45488</v>
      </c>
      <c r="E604" s="2">
        <v>0</v>
      </c>
      <c r="F604" s="2" t="s">
        <v>8327</v>
      </c>
      <c r="G604" s="2">
        <v>44</v>
      </c>
      <c r="H604" s="2">
        <v>0</v>
      </c>
      <c r="I604" s="2">
        <v>97.45</v>
      </c>
    </row>
    <row r="605" spans="1:9">
      <c r="A605" s="2" t="s">
        <v>8929</v>
      </c>
      <c r="B605" s="2" t="s">
        <v>3515</v>
      </c>
      <c r="C605" s="3">
        <v>45551</v>
      </c>
      <c r="D605" s="3">
        <v>45548</v>
      </c>
      <c r="E605" s="2">
        <v>0</v>
      </c>
      <c r="F605" s="2" t="s">
        <v>8327</v>
      </c>
      <c r="G605" s="2">
        <v>26</v>
      </c>
      <c r="H605" s="2">
        <v>0</v>
      </c>
      <c r="I605" s="2">
        <v>88.9</v>
      </c>
    </row>
    <row r="606" spans="1:9">
      <c r="A606" s="2" t="s">
        <v>8930</v>
      </c>
      <c r="B606" s="2" t="s">
        <v>3517</v>
      </c>
      <c r="C606" s="3">
        <v>45531</v>
      </c>
      <c r="D606" s="3">
        <v>45527</v>
      </c>
      <c r="E606" s="2">
        <v>0</v>
      </c>
      <c r="F606" s="2" t="s">
        <v>8327</v>
      </c>
      <c r="G606" s="2">
        <v>33</v>
      </c>
      <c r="H606" s="2">
        <v>0</v>
      </c>
      <c r="I606" s="2">
        <v>88.54</v>
      </c>
    </row>
    <row r="607" spans="1:9">
      <c r="A607" s="2" t="s">
        <v>8931</v>
      </c>
      <c r="B607" s="2" t="s">
        <v>3519</v>
      </c>
      <c r="C607" s="3">
        <v>45486</v>
      </c>
      <c r="D607" s="3">
        <v>45495</v>
      </c>
      <c r="E607" s="2">
        <v>9</v>
      </c>
      <c r="F607" s="2" t="s">
        <v>8325</v>
      </c>
      <c r="G607" s="2">
        <v>36</v>
      </c>
      <c r="H607" s="2">
        <v>0</v>
      </c>
      <c r="I607" s="2">
        <v>87.45</v>
      </c>
    </row>
    <row r="608" spans="1:9">
      <c r="A608" s="2" t="s">
        <v>8932</v>
      </c>
      <c r="B608" s="2" t="s">
        <v>3521</v>
      </c>
      <c r="C608" s="3">
        <v>45503</v>
      </c>
      <c r="D608" s="3">
        <v>45503</v>
      </c>
      <c r="E608" s="2">
        <v>0</v>
      </c>
      <c r="F608" s="2" t="s">
        <v>8327</v>
      </c>
      <c r="G608" s="2">
        <v>19</v>
      </c>
      <c r="H608" s="2">
        <v>0</v>
      </c>
      <c r="I608" s="2">
        <v>89.45</v>
      </c>
    </row>
    <row r="609" spans="1:9">
      <c r="A609" s="2" t="s">
        <v>8933</v>
      </c>
      <c r="B609" s="2" t="s">
        <v>3523</v>
      </c>
      <c r="C609" s="3">
        <v>45520</v>
      </c>
      <c r="D609" s="3">
        <v>45519</v>
      </c>
      <c r="E609" s="2">
        <v>0</v>
      </c>
      <c r="F609" s="2" t="s">
        <v>8327</v>
      </c>
      <c r="G609" s="2">
        <v>17</v>
      </c>
      <c r="H609" s="2">
        <v>0</v>
      </c>
      <c r="I609" s="2">
        <v>87.29</v>
      </c>
    </row>
    <row r="610" spans="1:9">
      <c r="A610" s="2" t="s">
        <v>8934</v>
      </c>
      <c r="B610" s="2" t="s">
        <v>3525</v>
      </c>
      <c r="C610" s="3">
        <v>45510</v>
      </c>
      <c r="D610" s="3">
        <v>45508</v>
      </c>
      <c r="E610" s="2">
        <v>0</v>
      </c>
      <c r="F610" s="2" t="s">
        <v>8327</v>
      </c>
      <c r="G610" s="2">
        <v>28</v>
      </c>
      <c r="H610" s="2">
        <v>0</v>
      </c>
      <c r="I610" s="2">
        <v>94.45</v>
      </c>
    </row>
    <row r="611" spans="1:9">
      <c r="A611" s="2" t="s">
        <v>8935</v>
      </c>
      <c r="B611" s="2" t="s">
        <v>3527</v>
      </c>
      <c r="C611" s="3">
        <v>45481</v>
      </c>
      <c r="D611" s="3">
        <v>45478</v>
      </c>
      <c r="E611" s="2">
        <v>0</v>
      </c>
      <c r="F611" s="2" t="s">
        <v>8327</v>
      </c>
      <c r="G611" s="2">
        <v>16</v>
      </c>
      <c r="H611" s="2">
        <v>0</v>
      </c>
      <c r="I611" s="2">
        <v>82.4</v>
      </c>
    </row>
    <row r="612" spans="1:9">
      <c r="A612" s="2" t="s">
        <v>8936</v>
      </c>
      <c r="B612" s="2" t="s">
        <v>3529</v>
      </c>
      <c r="C612" s="3">
        <v>45511</v>
      </c>
      <c r="D612" s="3">
        <v>45507</v>
      </c>
      <c r="E612" s="2">
        <v>0</v>
      </c>
      <c r="F612" s="2" t="s">
        <v>8327</v>
      </c>
      <c r="G612" s="2">
        <v>25</v>
      </c>
      <c r="H612" s="2">
        <v>0</v>
      </c>
      <c r="I612" s="2">
        <v>90.81</v>
      </c>
    </row>
    <row r="613" spans="1:9">
      <c r="A613" s="2" t="s">
        <v>8937</v>
      </c>
      <c r="B613" s="2" t="s">
        <v>3531</v>
      </c>
      <c r="C613" s="3">
        <v>45514</v>
      </c>
      <c r="D613" s="3">
        <v>45509</v>
      </c>
      <c r="E613" s="2">
        <v>0</v>
      </c>
      <c r="F613" s="2" t="s">
        <v>8327</v>
      </c>
      <c r="G613" s="2">
        <v>44</v>
      </c>
      <c r="H613" s="2">
        <v>0</v>
      </c>
      <c r="I613" s="2">
        <v>85.36</v>
      </c>
    </row>
    <row r="614" spans="1:9">
      <c r="A614" s="2" t="s">
        <v>8938</v>
      </c>
      <c r="B614" s="2" t="s">
        <v>3533</v>
      </c>
      <c r="C614" s="3">
        <v>45525</v>
      </c>
      <c r="D614" s="3">
        <v>45536</v>
      </c>
      <c r="E614" s="2">
        <v>11</v>
      </c>
      <c r="F614" s="2" t="s">
        <v>8325</v>
      </c>
      <c r="G614" s="2">
        <v>24</v>
      </c>
      <c r="H614" s="2">
        <v>0</v>
      </c>
      <c r="I614" s="2">
        <v>90.87</v>
      </c>
    </row>
    <row r="615" spans="1:9">
      <c r="A615" s="2" t="s">
        <v>8939</v>
      </c>
      <c r="B615" s="2" t="s">
        <v>3535</v>
      </c>
      <c r="C615" s="3">
        <v>45521</v>
      </c>
      <c r="D615" s="3">
        <v>45520</v>
      </c>
      <c r="E615" s="2">
        <v>0</v>
      </c>
      <c r="F615" s="2" t="s">
        <v>8327</v>
      </c>
      <c r="G615" s="2">
        <v>26</v>
      </c>
      <c r="H615" s="2">
        <v>0</v>
      </c>
      <c r="I615" s="2">
        <v>84.38</v>
      </c>
    </row>
    <row r="616" spans="1:9">
      <c r="A616" s="2" t="s">
        <v>8940</v>
      </c>
      <c r="B616" s="2" t="s">
        <v>3537</v>
      </c>
      <c r="C616" s="3">
        <v>45517</v>
      </c>
      <c r="D616" s="3">
        <v>45515</v>
      </c>
      <c r="E616" s="2">
        <v>0</v>
      </c>
      <c r="F616" s="2" t="s">
        <v>8327</v>
      </c>
      <c r="G616" s="2">
        <v>34</v>
      </c>
      <c r="H616" s="2">
        <v>3.97</v>
      </c>
      <c r="I616" s="2">
        <v>92.45</v>
      </c>
    </row>
    <row r="617" spans="1:9">
      <c r="A617" s="2" t="s">
        <v>8941</v>
      </c>
      <c r="B617" s="2" t="s">
        <v>3539</v>
      </c>
      <c r="C617" s="3">
        <v>45495</v>
      </c>
      <c r="D617" s="3">
        <v>45492</v>
      </c>
      <c r="E617" s="2">
        <v>0</v>
      </c>
      <c r="F617" s="2" t="s">
        <v>8327</v>
      </c>
      <c r="G617" s="2">
        <v>3</v>
      </c>
      <c r="H617" s="2">
        <v>0</v>
      </c>
      <c r="I617" s="2">
        <v>96.93</v>
      </c>
    </row>
    <row r="618" spans="1:9">
      <c r="A618" s="2" t="s">
        <v>8942</v>
      </c>
      <c r="B618" s="2" t="s">
        <v>3541</v>
      </c>
      <c r="C618" s="3">
        <v>45495</v>
      </c>
      <c r="D618" s="3">
        <v>45491</v>
      </c>
      <c r="E618" s="2">
        <v>0</v>
      </c>
      <c r="F618" s="2" t="s">
        <v>8327</v>
      </c>
      <c r="G618" s="2">
        <v>18</v>
      </c>
      <c r="H618" s="2">
        <v>0</v>
      </c>
      <c r="I618" s="2">
        <v>99.35</v>
      </c>
    </row>
    <row r="619" spans="1:9">
      <c r="A619" s="2" t="s">
        <v>8943</v>
      </c>
      <c r="B619" s="2" t="s">
        <v>3543</v>
      </c>
      <c r="C619" s="3">
        <v>45510</v>
      </c>
      <c r="D619" s="3">
        <v>45521</v>
      </c>
      <c r="E619" s="2">
        <v>11</v>
      </c>
      <c r="F619" s="2" t="s">
        <v>8325</v>
      </c>
      <c r="G619" s="2">
        <v>1</v>
      </c>
      <c r="H619" s="2">
        <v>0</v>
      </c>
      <c r="I619" s="2">
        <v>83</v>
      </c>
    </row>
    <row r="620" spans="1:9">
      <c r="A620" s="2" t="s">
        <v>8944</v>
      </c>
      <c r="B620" s="2" t="s">
        <v>3545</v>
      </c>
      <c r="C620" s="3">
        <v>45511</v>
      </c>
      <c r="D620" s="3">
        <v>45511</v>
      </c>
      <c r="E620" s="2">
        <v>0</v>
      </c>
      <c r="F620" s="2" t="s">
        <v>8327</v>
      </c>
      <c r="G620" s="2">
        <v>41</v>
      </c>
      <c r="H620" s="2">
        <v>0</v>
      </c>
      <c r="I620" s="2">
        <v>99.06</v>
      </c>
    </row>
    <row r="621" spans="1:9">
      <c r="A621" s="2" t="s">
        <v>8945</v>
      </c>
      <c r="B621" s="2" t="s">
        <v>3547</v>
      </c>
      <c r="C621" s="3">
        <v>45487</v>
      </c>
      <c r="D621" s="3">
        <v>45486</v>
      </c>
      <c r="E621" s="2">
        <v>0</v>
      </c>
      <c r="F621" s="2" t="s">
        <v>8327</v>
      </c>
      <c r="G621" s="2">
        <v>34</v>
      </c>
      <c r="H621" s="2">
        <v>0</v>
      </c>
      <c r="I621" s="2">
        <v>92.46</v>
      </c>
    </row>
    <row r="622" spans="1:9">
      <c r="A622" s="2" t="s">
        <v>8946</v>
      </c>
      <c r="B622" s="2" t="s">
        <v>3549</v>
      </c>
      <c r="C622" s="3">
        <v>45496</v>
      </c>
      <c r="D622" s="3">
        <v>45494</v>
      </c>
      <c r="E622" s="2">
        <v>0</v>
      </c>
      <c r="F622" s="2" t="s">
        <v>8327</v>
      </c>
      <c r="G622" s="2">
        <v>19</v>
      </c>
      <c r="H622" s="2">
        <v>0</v>
      </c>
      <c r="I622" s="2">
        <v>88.31</v>
      </c>
    </row>
    <row r="623" spans="1:9">
      <c r="A623" s="2" t="s">
        <v>8947</v>
      </c>
      <c r="B623" s="2" t="s">
        <v>3551</v>
      </c>
      <c r="C623" s="3">
        <v>45515</v>
      </c>
      <c r="D623" s="3">
        <v>45512</v>
      </c>
      <c r="E623" s="2">
        <v>0</v>
      </c>
      <c r="F623" s="2" t="s">
        <v>8327</v>
      </c>
      <c r="G623" s="2">
        <v>24</v>
      </c>
      <c r="H623" s="2">
        <v>0</v>
      </c>
      <c r="I623" s="2">
        <v>91.83</v>
      </c>
    </row>
    <row r="624" spans="1:9">
      <c r="A624" s="2" t="s">
        <v>8948</v>
      </c>
      <c r="B624" s="2" t="s">
        <v>3553</v>
      </c>
      <c r="C624" s="3">
        <v>45498</v>
      </c>
      <c r="D624" s="3">
        <v>45494</v>
      </c>
      <c r="E624" s="2">
        <v>0</v>
      </c>
      <c r="F624" s="2" t="s">
        <v>8327</v>
      </c>
      <c r="G624" s="2">
        <v>37</v>
      </c>
      <c r="H624" s="2">
        <v>0</v>
      </c>
      <c r="I624" s="2">
        <v>97.21</v>
      </c>
    </row>
    <row r="625" spans="1:9">
      <c r="A625" s="2" t="s">
        <v>8949</v>
      </c>
      <c r="B625" s="2" t="s">
        <v>3555</v>
      </c>
      <c r="C625" s="3">
        <v>45575</v>
      </c>
      <c r="D625" s="3">
        <v>45570</v>
      </c>
      <c r="E625" s="2">
        <v>0</v>
      </c>
      <c r="F625" s="2" t="s">
        <v>8327</v>
      </c>
      <c r="G625" s="2">
        <v>24</v>
      </c>
      <c r="H625" s="2">
        <v>0</v>
      </c>
      <c r="I625" s="2">
        <v>94.89</v>
      </c>
    </row>
    <row r="626" spans="1:9">
      <c r="A626" s="2" t="s">
        <v>8950</v>
      </c>
      <c r="B626" s="2" t="s">
        <v>3557</v>
      </c>
      <c r="C626" s="3">
        <v>45490</v>
      </c>
      <c r="D626" s="3">
        <v>45490</v>
      </c>
      <c r="E626" s="2">
        <v>0</v>
      </c>
      <c r="F626" s="2" t="s">
        <v>8327</v>
      </c>
      <c r="G626" s="2">
        <v>16</v>
      </c>
      <c r="H626" s="2">
        <v>0</v>
      </c>
      <c r="I626" s="2">
        <v>82.46</v>
      </c>
    </row>
    <row r="627" spans="1:9">
      <c r="A627" s="2" t="s">
        <v>8951</v>
      </c>
      <c r="B627" s="2" t="s">
        <v>3559</v>
      </c>
      <c r="C627" s="3">
        <v>45523</v>
      </c>
      <c r="D627" s="3">
        <v>45522</v>
      </c>
      <c r="E627" s="2">
        <v>0</v>
      </c>
      <c r="F627" s="2" t="s">
        <v>8327</v>
      </c>
      <c r="G627" s="2">
        <v>15</v>
      </c>
      <c r="H627" s="2">
        <v>0</v>
      </c>
      <c r="I627" s="2">
        <v>95.95</v>
      </c>
    </row>
    <row r="628" spans="1:9">
      <c r="A628" s="2" t="s">
        <v>8952</v>
      </c>
      <c r="B628" s="2" t="s">
        <v>3561</v>
      </c>
      <c r="C628" s="3">
        <v>45495</v>
      </c>
      <c r="D628" s="3">
        <v>45493</v>
      </c>
      <c r="E628" s="2">
        <v>0</v>
      </c>
      <c r="F628" s="2" t="s">
        <v>8327</v>
      </c>
      <c r="G628" s="2">
        <v>41</v>
      </c>
      <c r="H628" s="2">
        <v>0</v>
      </c>
      <c r="I628" s="2">
        <v>85.74</v>
      </c>
    </row>
    <row r="629" spans="1:9">
      <c r="A629" s="2" t="s">
        <v>8953</v>
      </c>
      <c r="B629" s="2" t="s">
        <v>3563</v>
      </c>
      <c r="C629" s="3">
        <v>45503</v>
      </c>
      <c r="D629" s="3">
        <v>45517</v>
      </c>
      <c r="E629" s="2">
        <v>14</v>
      </c>
      <c r="F629" s="2" t="s">
        <v>8325</v>
      </c>
      <c r="G629" s="2">
        <v>44</v>
      </c>
      <c r="H629" s="2">
        <v>0</v>
      </c>
      <c r="I629" s="2">
        <v>90.54</v>
      </c>
    </row>
    <row r="630" spans="1:9">
      <c r="A630" s="2" t="s">
        <v>8954</v>
      </c>
      <c r="B630" s="2" t="s">
        <v>3565</v>
      </c>
      <c r="C630" s="3">
        <v>45551</v>
      </c>
      <c r="D630" s="3">
        <v>45547</v>
      </c>
      <c r="E630" s="2">
        <v>0</v>
      </c>
      <c r="F630" s="2" t="s">
        <v>8327</v>
      </c>
      <c r="G630" s="2">
        <v>3</v>
      </c>
      <c r="H630" s="2">
        <v>0</v>
      </c>
      <c r="I630" s="2">
        <v>89.38</v>
      </c>
    </row>
    <row r="631" spans="1:9">
      <c r="A631" s="2" t="s">
        <v>8955</v>
      </c>
      <c r="B631" s="2" t="s">
        <v>3567</v>
      </c>
      <c r="C631" s="3">
        <v>45497</v>
      </c>
      <c r="D631" s="3">
        <v>45502</v>
      </c>
      <c r="E631" s="2">
        <v>5</v>
      </c>
      <c r="F631" s="2" t="s">
        <v>8325</v>
      </c>
      <c r="G631" s="2">
        <v>19</v>
      </c>
      <c r="H631" s="2">
        <v>0</v>
      </c>
      <c r="I631" s="2">
        <v>85.04</v>
      </c>
    </row>
    <row r="632" spans="1:9">
      <c r="A632" s="2" t="s">
        <v>8956</v>
      </c>
      <c r="B632" s="2" t="s">
        <v>3569</v>
      </c>
      <c r="C632" s="3">
        <v>45526</v>
      </c>
      <c r="D632" s="3">
        <v>45532</v>
      </c>
      <c r="E632" s="2">
        <v>6</v>
      </c>
      <c r="F632" s="2" t="s">
        <v>8325</v>
      </c>
      <c r="G632" s="2">
        <v>10</v>
      </c>
      <c r="H632" s="2">
        <v>0</v>
      </c>
      <c r="I632" s="2">
        <v>94.6</v>
      </c>
    </row>
    <row r="633" spans="1:9">
      <c r="A633" s="2" t="s">
        <v>8957</v>
      </c>
      <c r="B633" s="2" t="s">
        <v>3571</v>
      </c>
      <c r="C633" s="3">
        <v>45505</v>
      </c>
      <c r="D633" s="3">
        <v>45504</v>
      </c>
      <c r="E633" s="2">
        <v>0</v>
      </c>
      <c r="F633" s="2" t="s">
        <v>8327</v>
      </c>
      <c r="G633" s="2">
        <v>38</v>
      </c>
      <c r="H633" s="2">
        <v>0</v>
      </c>
      <c r="I633" s="2">
        <v>91.16</v>
      </c>
    </row>
    <row r="634" spans="1:9">
      <c r="A634" s="2" t="s">
        <v>8958</v>
      </c>
      <c r="B634" s="2" t="s">
        <v>3573</v>
      </c>
      <c r="C634" s="3">
        <v>45531</v>
      </c>
      <c r="D634" s="3">
        <v>45529</v>
      </c>
      <c r="E634" s="2">
        <v>0</v>
      </c>
      <c r="F634" s="2" t="s">
        <v>8327</v>
      </c>
      <c r="G634" s="2">
        <v>17</v>
      </c>
      <c r="H634" s="2">
        <v>0</v>
      </c>
      <c r="I634" s="2">
        <v>98.01</v>
      </c>
    </row>
    <row r="635" spans="1:9">
      <c r="A635" s="2" t="s">
        <v>8959</v>
      </c>
      <c r="B635" s="2" t="s">
        <v>3575</v>
      </c>
      <c r="C635" s="3">
        <v>45511</v>
      </c>
      <c r="D635" s="3">
        <v>45508</v>
      </c>
      <c r="E635" s="2">
        <v>0</v>
      </c>
      <c r="F635" s="2" t="s">
        <v>8327</v>
      </c>
      <c r="G635" s="2">
        <v>25</v>
      </c>
      <c r="H635" s="2">
        <v>0</v>
      </c>
      <c r="I635" s="2">
        <v>90.16</v>
      </c>
    </row>
    <row r="636" spans="1:9">
      <c r="A636" s="2" t="s">
        <v>8960</v>
      </c>
      <c r="B636" s="2" t="s">
        <v>3577</v>
      </c>
      <c r="C636" s="3">
        <v>45513</v>
      </c>
      <c r="D636" s="3">
        <v>45509</v>
      </c>
      <c r="E636" s="2">
        <v>0</v>
      </c>
      <c r="F636" s="2" t="s">
        <v>8327</v>
      </c>
      <c r="G636" s="2">
        <v>40</v>
      </c>
      <c r="H636" s="2">
        <v>0</v>
      </c>
      <c r="I636" s="2">
        <v>98.01</v>
      </c>
    </row>
    <row r="637" spans="1:9">
      <c r="A637" s="2" t="s">
        <v>8961</v>
      </c>
      <c r="B637" s="2" t="s">
        <v>3579</v>
      </c>
      <c r="C637" s="3">
        <v>45509</v>
      </c>
      <c r="D637" s="3">
        <v>45504</v>
      </c>
      <c r="E637" s="2">
        <v>0</v>
      </c>
      <c r="F637" s="2" t="s">
        <v>8327</v>
      </c>
      <c r="G637" s="2">
        <v>32</v>
      </c>
      <c r="H637" s="2">
        <v>0</v>
      </c>
      <c r="I637" s="2">
        <v>83.01</v>
      </c>
    </row>
    <row r="638" spans="1:9">
      <c r="A638" s="2" t="s">
        <v>8962</v>
      </c>
      <c r="B638" s="2" t="s">
        <v>3581</v>
      </c>
      <c r="C638" s="3">
        <v>45494</v>
      </c>
      <c r="D638" s="3">
        <v>45494</v>
      </c>
      <c r="E638" s="2">
        <v>0</v>
      </c>
      <c r="F638" s="2" t="s">
        <v>8327</v>
      </c>
      <c r="G638" s="2">
        <v>15</v>
      </c>
      <c r="H638" s="2">
        <v>0</v>
      </c>
      <c r="I638" s="2">
        <v>83.4</v>
      </c>
    </row>
    <row r="639" spans="1:9">
      <c r="A639" s="2" t="s">
        <v>8963</v>
      </c>
      <c r="B639" s="2" t="s">
        <v>3583</v>
      </c>
      <c r="C639" s="3">
        <v>45494</v>
      </c>
      <c r="D639" s="3">
        <v>45493</v>
      </c>
      <c r="E639" s="2">
        <v>0</v>
      </c>
      <c r="F639" s="2" t="s">
        <v>8327</v>
      </c>
      <c r="G639" s="2">
        <v>3</v>
      </c>
      <c r="H639" s="2">
        <v>0.01</v>
      </c>
      <c r="I639" s="2">
        <v>82.45</v>
      </c>
    </row>
    <row r="640" spans="1:9">
      <c r="A640" s="2" t="s">
        <v>8964</v>
      </c>
      <c r="B640" s="2" t="s">
        <v>3585</v>
      </c>
      <c r="C640" s="3">
        <v>45503</v>
      </c>
      <c r="D640" s="3">
        <v>45506</v>
      </c>
      <c r="E640" s="2">
        <v>3</v>
      </c>
      <c r="F640" s="2" t="s">
        <v>8325</v>
      </c>
      <c r="G640" s="2">
        <v>7</v>
      </c>
      <c r="H640" s="2">
        <v>0</v>
      </c>
      <c r="I640" s="2">
        <v>90.74</v>
      </c>
    </row>
    <row r="641" spans="1:9">
      <c r="A641" s="2" t="s">
        <v>8965</v>
      </c>
      <c r="B641" s="2" t="s">
        <v>3587</v>
      </c>
      <c r="C641" s="3">
        <v>45520</v>
      </c>
      <c r="D641" s="3">
        <v>45517</v>
      </c>
      <c r="E641" s="2">
        <v>0</v>
      </c>
      <c r="F641" s="2" t="s">
        <v>8327</v>
      </c>
      <c r="G641" s="2">
        <v>28</v>
      </c>
      <c r="H641" s="2">
        <v>0</v>
      </c>
      <c r="I641" s="2">
        <v>86.76</v>
      </c>
    </row>
    <row r="642" spans="1:9">
      <c r="A642" s="2" t="s">
        <v>8966</v>
      </c>
      <c r="B642" s="2" t="s">
        <v>3589</v>
      </c>
      <c r="C642" s="3">
        <v>45522</v>
      </c>
      <c r="D642" s="3">
        <v>45518</v>
      </c>
      <c r="E642" s="2">
        <v>0</v>
      </c>
      <c r="F642" s="2" t="s">
        <v>8327</v>
      </c>
      <c r="G642" s="2">
        <v>21</v>
      </c>
      <c r="H642" s="2">
        <v>0</v>
      </c>
      <c r="I642" s="2">
        <v>97.7</v>
      </c>
    </row>
    <row r="643" spans="1:9">
      <c r="A643" s="2" t="s">
        <v>8967</v>
      </c>
      <c r="B643" s="2" t="s">
        <v>3591</v>
      </c>
      <c r="C643" s="3">
        <v>45541</v>
      </c>
      <c r="D643" s="3">
        <v>45536</v>
      </c>
      <c r="E643" s="2">
        <v>0</v>
      </c>
      <c r="F643" s="2" t="s">
        <v>8327</v>
      </c>
      <c r="G643" s="2">
        <v>15</v>
      </c>
      <c r="H643" s="2">
        <v>0</v>
      </c>
      <c r="I643" s="2">
        <v>88.65</v>
      </c>
    </row>
    <row r="644" spans="1:9">
      <c r="A644" s="2" t="s">
        <v>8968</v>
      </c>
      <c r="B644" s="2" t="s">
        <v>3593</v>
      </c>
      <c r="C644" s="3">
        <v>45511</v>
      </c>
      <c r="D644" s="3">
        <v>45511</v>
      </c>
      <c r="E644" s="2">
        <v>0</v>
      </c>
      <c r="F644" s="2" t="s">
        <v>8327</v>
      </c>
      <c r="G644" s="2">
        <v>11</v>
      </c>
      <c r="H644" s="2">
        <v>0</v>
      </c>
      <c r="I644" s="2">
        <v>93.54</v>
      </c>
    </row>
    <row r="645" spans="1:9">
      <c r="A645" s="2" t="s">
        <v>8969</v>
      </c>
      <c r="B645" s="2" t="s">
        <v>3595</v>
      </c>
      <c r="C645" s="3">
        <v>45521</v>
      </c>
      <c r="D645" s="3">
        <v>45520</v>
      </c>
      <c r="E645" s="2">
        <v>0</v>
      </c>
      <c r="F645" s="2" t="s">
        <v>8327</v>
      </c>
      <c r="G645" s="2">
        <v>31</v>
      </c>
      <c r="H645" s="2">
        <v>0</v>
      </c>
      <c r="I645" s="2">
        <v>98.25</v>
      </c>
    </row>
    <row r="646" spans="1:9">
      <c r="A646" s="2" t="s">
        <v>8970</v>
      </c>
      <c r="B646" s="2" t="s">
        <v>3597</v>
      </c>
      <c r="C646" s="3">
        <v>45514</v>
      </c>
      <c r="D646" s="3">
        <v>45512</v>
      </c>
      <c r="E646" s="2">
        <v>0</v>
      </c>
      <c r="F646" s="2" t="s">
        <v>8327</v>
      </c>
      <c r="G646" s="2">
        <v>39</v>
      </c>
      <c r="H646" s="2">
        <v>0</v>
      </c>
      <c r="I646" s="2">
        <v>99.52</v>
      </c>
    </row>
    <row r="647" spans="1:9">
      <c r="A647" s="2" t="s">
        <v>8971</v>
      </c>
      <c r="B647" s="2" t="s">
        <v>3599</v>
      </c>
      <c r="C647" s="3">
        <v>45525</v>
      </c>
      <c r="D647" s="3">
        <v>45522</v>
      </c>
      <c r="E647" s="2">
        <v>0</v>
      </c>
      <c r="F647" s="2" t="s">
        <v>8327</v>
      </c>
      <c r="G647" s="2">
        <v>39</v>
      </c>
      <c r="H647" s="2">
        <v>0</v>
      </c>
      <c r="I647" s="2">
        <v>82.76</v>
      </c>
    </row>
    <row r="648" spans="1:9">
      <c r="A648" s="2" t="s">
        <v>8972</v>
      </c>
      <c r="B648" s="2" t="s">
        <v>3601</v>
      </c>
      <c r="C648" s="3">
        <v>45503</v>
      </c>
      <c r="D648" s="3">
        <v>45499</v>
      </c>
      <c r="E648" s="2">
        <v>0</v>
      </c>
      <c r="F648" s="2" t="s">
        <v>8327</v>
      </c>
      <c r="G648" s="2">
        <v>29</v>
      </c>
      <c r="H648" s="2">
        <v>0</v>
      </c>
      <c r="I648" s="2">
        <v>83.94</v>
      </c>
    </row>
    <row r="649" spans="1:9">
      <c r="A649" s="2" t="s">
        <v>8973</v>
      </c>
      <c r="B649" s="2" t="s">
        <v>3603</v>
      </c>
      <c r="C649" s="3">
        <v>45496</v>
      </c>
      <c r="D649" s="3">
        <v>45491</v>
      </c>
      <c r="E649" s="2">
        <v>0</v>
      </c>
      <c r="F649" s="2" t="s">
        <v>8327</v>
      </c>
      <c r="G649" s="2">
        <v>1</v>
      </c>
      <c r="H649" s="2">
        <v>0</v>
      </c>
      <c r="I649" s="2">
        <v>94.14</v>
      </c>
    </row>
    <row r="650" spans="1:9">
      <c r="A650" s="2" t="s">
        <v>8974</v>
      </c>
      <c r="B650" s="2" t="s">
        <v>3605</v>
      </c>
      <c r="C650" s="3">
        <v>45503</v>
      </c>
      <c r="D650" s="3">
        <v>45503</v>
      </c>
      <c r="E650" s="2">
        <v>0</v>
      </c>
      <c r="F650" s="2" t="s">
        <v>8327</v>
      </c>
      <c r="G650" s="2">
        <v>28</v>
      </c>
      <c r="H650" s="2">
        <v>0</v>
      </c>
      <c r="I650" s="2">
        <v>95.29</v>
      </c>
    </row>
    <row r="651" spans="1:9">
      <c r="A651" s="2" t="s">
        <v>8975</v>
      </c>
      <c r="B651" s="2" t="s">
        <v>3607</v>
      </c>
      <c r="C651" s="3">
        <v>45521</v>
      </c>
      <c r="D651" s="3">
        <v>45520</v>
      </c>
      <c r="E651" s="2">
        <v>0</v>
      </c>
      <c r="F651" s="2" t="s">
        <v>8327</v>
      </c>
      <c r="G651" s="2">
        <v>20</v>
      </c>
      <c r="H651" s="2">
        <v>0</v>
      </c>
      <c r="I651" s="2">
        <v>92.65</v>
      </c>
    </row>
    <row r="652" spans="1:9">
      <c r="A652" s="2" t="s">
        <v>8976</v>
      </c>
      <c r="B652" s="2" t="s">
        <v>3609</v>
      </c>
      <c r="C652" s="3">
        <v>45495</v>
      </c>
      <c r="D652" s="3">
        <v>45493</v>
      </c>
      <c r="E652" s="2">
        <v>0</v>
      </c>
      <c r="F652" s="2" t="s">
        <v>8327</v>
      </c>
      <c r="G652" s="2">
        <v>36</v>
      </c>
      <c r="H652" s="2">
        <v>0</v>
      </c>
      <c r="I652" s="2">
        <v>91.99</v>
      </c>
    </row>
    <row r="653" spans="1:9">
      <c r="A653" s="2" t="s">
        <v>8977</v>
      </c>
      <c r="B653" s="2" t="s">
        <v>3611</v>
      </c>
      <c r="C653" s="3">
        <v>45522</v>
      </c>
      <c r="D653" s="3">
        <v>45519</v>
      </c>
      <c r="E653" s="2">
        <v>0</v>
      </c>
      <c r="F653" s="2" t="s">
        <v>8327</v>
      </c>
      <c r="G653" s="2">
        <v>13</v>
      </c>
      <c r="H653" s="2">
        <v>0</v>
      </c>
      <c r="I653" s="2">
        <v>90.88</v>
      </c>
    </row>
    <row r="654" spans="1:9">
      <c r="A654" s="2" t="s">
        <v>8978</v>
      </c>
      <c r="B654" s="2" t="s">
        <v>3613</v>
      </c>
      <c r="C654" s="3">
        <v>45526</v>
      </c>
      <c r="D654" s="3">
        <v>45522</v>
      </c>
      <c r="E654" s="2">
        <v>0</v>
      </c>
      <c r="F654" s="2" t="s">
        <v>8327</v>
      </c>
      <c r="G654" s="2">
        <v>8</v>
      </c>
      <c r="H654" s="2">
        <v>0</v>
      </c>
      <c r="I654" s="2">
        <v>86.66</v>
      </c>
    </row>
    <row r="655" spans="1:9">
      <c r="A655" s="2" t="s">
        <v>8979</v>
      </c>
      <c r="B655" s="2" t="s">
        <v>3615</v>
      </c>
      <c r="C655" s="3">
        <v>45529</v>
      </c>
      <c r="D655" s="3">
        <v>45524</v>
      </c>
      <c r="E655" s="2">
        <v>0</v>
      </c>
      <c r="F655" s="2" t="s">
        <v>8327</v>
      </c>
      <c r="G655" s="2">
        <v>43</v>
      </c>
      <c r="H655" s="2">
        <v>0</v>
      </c>
      <c r="I655" s="2">
        <v>91.34</v>
      </c>
    </row>
    <row r="656" spans="1:9">
      <c r="A656" s="2" t="s">
        <v>8980</v>
      </c>
      <c r="B656" s="2" t="s">
        <v>3617</v>
      </c>
      <c r="C656" s="3">
        <v>45533</v>
      </c>
      <c r="D656" s="3">
        <v>45543</v>
      </c>
      <c r="E656" s="2">
        <v>10</v>
      </c>
      <c r="F656" s="2" t="s">
        <v>8325</v>
      </c>
      <c r="G656" s="2">
        <v>27</v>
      </c>
      <c r="H656" s="2">
        <v>0</v>
      </c>
      <c r="I656" s="2">
        <v>98.71</v>
      </c>
    </row>
    <row r="657" spans="1:9">
      <c r="A657" s="2" t="s">
        <v>8981</v>
      </c>
      <c r="B657" s="2" t="s">
        <v>3619</v>
      </c>
      <c r="C657" s="3">
        <v>45526</v>
      </c>
      <c r="D657" s="3">
        <v>45525</v>
      </c>
      <c r="E657" s="2">
        <v>0</v>
      </c>
      <c r="F657" s="2" t="s">
        <v>8327</v>
      </c>
      <c r="G657" s="2">
        <v>26</v>
      </c>
      <c r="H657" s="2">
        <v>0</v>
      </c>
      <c r="I657" s="2">
        <v>85.97</v>
      </c>
    </row>
    <row r="658" spans="1:9">
      <c r="A658" s="2" t="s">
        <v>8982</v>
      </c>
      <c r="B658" s="2" t="s">
        <v>3621</v>
      </c>
      <c r="C658" s="3">
        <v>45509</v>
      </c>
      <c r="D658" s="3">
        <v>45507</v>
      </c>
      <c r="E658" s="2">
        <v>0</v>
      </c>
      <c r="F658" s="2" t="s">
        <v>8327</v>
      </c>
      <c r="G658" s="2">
        <v>32</v>
      </c>
      <c r="H658" s="2">
        <v>0</v>
      </c>
      <c r="I658" s="2">
        <v>85.65</v>
      </c>
    </row>
    <row r="659" spans="1:9">
      <c r="A659" s="2" t="s">
        <v>8983</v>
      </c>
      <c r="B659" s="2" t="s">
        <v>3623</v>
      </c>
      <c r="C659" s="3">
        <v>45514</v>
      </c>
      <c r="D659" s="3">
        <v>45524</v>
      </c>
      <c r="E659" s="2">
        <v>10</v>
      </c>
      <c r="F659" s="2" t="s">
        <v>8325</v>
      </c>
      <c r="G659" s="2">
        <v>16</v>
      </c>
      <c r="H659" s="2">
        <v>0</v>
      </c>
      <c r="I659" s="2">
        <v>89.7</v>
      </c>
    </row>
    <row r="660" spans="1:9">
      <c r="A660" s="2" t="s">
        <v>8984</v>
      </c>
      <c r="B660" s="2" t="s">
        <v>3625</v>
      </c>
      <c r="C660" s="3">
        <v>45495</v>
      </c>
      <c r="D660" s="3">
        <v>45491</v>
      </c>
      <c r="E660" s="2">
        <v>0</v>
      </c>
      <c r="F660" s="2" t="s">
        <v>8327</v>
      </c>
      <c r="G660" s="2">
        <v>23</v>
      </c>
      <c r="H660" s="2">
        <v>0</v>
      </c>
      <c r="I660" s="2">
        <v>95.15</v>
      </c>
    </row>
    <row r="661" spans="1:9">
      <c r="A661" s="2" t="s">
        <v>8985</v>
      </c>
      <c r="B661" s="2" t="s">
        <v>3627</v>
      </c>
      <c r="C661" s="3">
        <v>45497</v>
      </c>
      <c r="D661" s="3">
        <v>45492</v>
      </c>
      <c r="E661" s="2">
        <v>0</v>
      </c>
      <c r="F661" s="2" t="s">
        <v>8327</v>
      </c>
      <c r="G661" s="2">
        <v>34</v>
      </c>
      <c r="H661" s="2">
        <v>0</v>
      </c>
      <c r="I661" s="2">
        <v>95.22</v>
      </c>
    </row>
    <row r="662" spans="1:9">
      <c r="A662" s="2" t="s">
        <v>8986</v>
      </c>
      <c r="B662" s="2" t="s">
        <v>3629</v>
      </c>
      <c r="C662" s="3">
        <v>45515</v>
      </c>
      <c r="D662" s="3">
        <v>45515</v>
      </c>
      <c r="E662" s="2">
        <v>0</v>
      </c>
      <c r="F662" s="2" t="s">
        <v>8327</v>
      </c>
      <c r="G662" s="2">
        <v>35</v>
      </c>
      <c r="H662" s="2">
        <v>0</v>
      </c>
      <c r="I662" s="2">
        <v>90.16</v>
      </c>
    </row>
    <row r="663" spans="1:9">
      <c r="A663" s="2" t="s">
        <v>8987</v>
      </c>
      <c r="B663" s="2" t="s">
        <v>3631</v>
      </c>
      <c r="C663" s="3">
        <v>45567</v>
      </c>
      <c r="D663" s="3">
        <v>45566</v>
      </c>
      <c r="E663" s="2">
        <v>0</v>
      </c>
      <c r="F663" s="2" t="s">
        <v>8327</v>
      </c>
      <c r="G663" s="2">
        <v>35</v>
      </c>
      <c r="H663" s="2">
        <v>0</v>
      </c>
      <c r="I663" s="2">
        <v>92.91</v>
      </c>
    </row>
    <row r="664" spans="1:9">
      <c r="A664" s="2" t="s">
        <v>8988</v>
      </c>
      <c r="B664" s="2" t="s">
        <v>3633</v>
      </c>
      <c r="C664" s="3">
        <v>45521</v>
      </c>
      <c r="D664" s="3">
        <v>45519</v>
      </c>
      <c r="E664" s="2">
        <v>0</v>
      </c>
      <c r="F664" s="2" t="s">
        <v>8327</v>
      </c>
      <c r="G664" s="2">
        <v>23</v>
      </c>
      <c r="H664" s="2">
        <v>0</v>
      </c>
      <c r="I664" s="2">
        <v>99.31</v>
      </c>
    </row>
    <row r="665" spans="1:9">
      <c r="A665" s="2" t="s">
        <v>8989</v>
      </c>
      <c r="B665" s="2" t="s">
        <v>3635</v>
      </c>
      <c r="C665" s="3">
        <v>45496</v>
      </c>
      <c r="D665" s="3">
        <v>45493</v>
      </c>
      <c r="E665" s="2">
        <v>0</v>
      </c>
      <c r="F665" s="2" t="s">
        <v>8327</v>
      </c>
      <c r="G665" s="2">
        <v>32</v>
      </c>
      <c r="H665" s="2">
        <v>0</v>
      </c>
      <c r="I665" s="2">
        <v>95.85</v>
      </c>
    </row>
    <row r="666" spans="1:9">
      <c r="A666" s="2" t="s">
        <v>8990</v>
      </c>
      <c r="B666" s="2" t="s">
        <v>3637</v>
      </c>
      <c r="C666" s="3">
        <v>45525</v>
      </c>
      <c r="D666" s="3">
        <v>45521</v>
      </c>
      <c r="E666" s="2">
        <v>0</v>
      </c>
      <c r="F666" s="2" t="s">
        <v>8327</v>
      </c>
      <c r="G666" s="2">
        <v>28</v>
      </c>
      <c r="H666" s="2">
        <v>0</v>
      </c>
      <c r="I666" s="2">
        <v>83.35</v>
      </c>
    </row>
    <row r="667" spans="1:9">
      <c r="A667" s="2" t="s">
        <v>8991</v>
      </c>
      <c r="B667" s="2" t="s">
        <v>3639</v>
      </c>
      <c r="C667" s="3">
        <v>45541</v>
      </c>
      <c r="D667" s="3">
        <v>45536</v>
      </c>
      <c r="E667" s="2">
        <v>0</v>
      </c>
      <c r="F667" s="2" t="s">
        <v>8327</v>
      </c>
      <c r="G667" s="2">
        <v>30</v>
      </c>
      <c r="H667" s="2">
        <v>0</v>
      </c>
      <c r="I667" s="2">
        <v>95.88</v>
      </c>
    </row>
    <row r="668" spans="1:9">
      <c r="A668" s="2" t="s">
        <v>8992</v>
      </c>
      <c r="B668" s="2" t="s">
        <v>3641</v>
      </c>
      <c r="C668" s="3">
        <v>45494</v>
      </c>
      <c r="D668" s="3">
        <v>45494</v>
      </c>
      <c r="E668" s="2">
        <v>0</v>
      </c>
      <c r="F668" s="2" t="s">
        <v>8327</v>
      </c>
      <c r="G668" s="2">
        <v>8</v>
      </c>
      <c r="H668" s="2">
        <v>0</v>
      </c>
      <c r="I668" s="2">
        <v>88.77</v>
      </c>
    </row>
    <row r="669" spans="1:9">
      <c r="A669" s="2" t="s">
        <v>8993</v>
      </c>
      <c r="B669" s="2" t="s">
        <v>3643</v>
      </c>
      <c r="C669" s="3">
        <v>45533</v>
      </c>
      <c r="D669" s="3">
        <v>45532</v>
      </c>
      <c r="E669" s="2">
        <v>0</v>
      </c>
      <c r="F669" s="2" t="s">
        <v>8327</v>
      </c>
      <c r="G669" s="2">
        <v>20</v>
      </c>
      <c r="H669" s="2">
        <v>0</v>
      </c>
      <c r="I669" s="2">
        <v>97.83</v>
      </c>
    </row>
    <row r="670" spans="1:9">
      <c r="A670" s="2" t="s">
        <v>8994</v>
      </c>
      <c r="B670" s="2" t="s">
        <v>3645</v>
      </c>
      <c r="C670" s="3">
        <v>45513</v>
      </c>
      <c r="D670" s="3">
        <v>45511</v>
      </c>
      <c r="E670" s="2">
        <v>0</v>
      </c>
      <c r="F670" s="2" t="s">
        <v>8327</v>
      </c>
      <c r="G670" s="2">
        <v>38</v>
      </c>
      <c r="H670" s="2">
        <v>0</v>
      </c>
      <c r="I670" s="2">
        <v>89.39</v>
      </c>
    </row>
    <row r="671" spans="1:9">
      <c r="A671" s="2" t="s">
        <v>8995</v>
      </c>
      <c r="B671" s="2" t="s">
        <v>3647</v>
      </c>
      <c r="C671" s="3">
        <v>45498</v>
      </c>
      <c r="D671" s="3">
        <v>45495</v>
      </c>
      <c r="E671" s="2">
        <v>0</v>
      </c>
      <c r="F671" s="2" t="s">
        <v>8327</v>
      </c>
      <c r="G671" s="2">
        <v>43</v>
      </c>
      <c r="H671" s="2">
        <v>0</v>
      </c>
      <c r="I671" s="2">
        <v>99.38</v>
      </c>
    </row>
    <row r="672" spans="1:9">
      <c r="A672" s="2" t="s">
        <v>8996</v>
      </c>
      <c r="B672" s="2" t="s">
        <v>3649</v>
      </c>
      <c r="C672" s="3">
        <v>45548</v>
      </c>
      <c r="D672" s="3">
        <v>45544</v>
      </c>
      <c r="E672" s="2">
        <v>0</v>
      </c>
      <c r="F672" s="2" t="s">
        <v>8327</v>
      </c>
      <c r="G672" s="2">
        <v>13</v>
      </c>
      <c r="H672" s="2">
        <v>1.94</v>
      </c>
      <c r="I672" s="2">
        <v>85.5</v>
      </c>
    </row>
    <row r="673" spans="1:9">
      <c r="A673" s="2" t="s">
        <v>8997</v>
      </c>
      <c r="B673" s="2" t="s">
        <v>3651</v>
      </c>
      <c r="C673" s="3">
        <v>45527</v>
      </c>
      <c r="D673" s="3">
        <v>45522</v>
      </c>
      <c r="E673" s="2">
        <v>0</v>
      </c>
      <c r="F673" s="2" t="s">
        <v>8327</v>
      </c>
      <c r="G673" s="2">
        <v>24</v>
      </c>
      <c r="H673" s="2">
        <v>0</v>
      </c>
      <c r="I673" s="2">
        <v>86.21</v>
      </c>
    </row>
    <row r="674" spans="1:9">
      <c r="A674" s="2" t="s">
        <v>8998</v>
      </c>
      <c r="B674" s="2" t="s">
        <v>3653</v>
      </c>
      <c r="C674" s="3">
        <v>45529</v>
      </c>
      <c r="D674" s="3">
        <v>45529</v>
      </c>
      <c r="E674" s="2">
        <v>0</v>
      </c>
      <c r="F674" s="2" t="s">
        <v>8327</v>
      </c>
      <c r="G674" s="2">
        <v>33</v>
      </c>
      <c r="H674" s="2">
        <v>0</v>
      </c>
      <c r="I674" s="2">
        <v>86.98</v>
      </c>
    </row>
    <row r="675" spans="1:9">
      <c r="A675" s="2" t="s">
        <v>8999</v>
      </c>
      <c r="B675" s="2" t="s">
        <v>3655</v>
      </c>
      <c r="C675" s="3">
        <v>45533</v>
      </c>
      <c r="D675" s="3">
        <v>45532</v>
      </c>
      <c r="E675" s="2">
        <v>0</v>
      </c>
      <c r="F675" s="2" t="s">
        <v>8327</v>
      </c>
      <c r="G675" s="2">
        <v>27</v>
      </c>
      <c r="H675" s="2">
        <v>0</v>
      </c>
      <c r="I675" s="2">
        <v>92.38</v>
      </c>
    </row>
    <row r="676" spans="1:9">
      <c r="A676" s="2" t="s">
        <v>9000</v>
      </c>
      <c r="B676" s="2" t="s">
        <v>3657</v>
      </c>
      <c r="C676" s="3">
        <v>45555</v>
      </c>
      <c r="D676" s="3">
        <v>45553</v>
      </c>
      <c r="E676" s="2">
        <v>0</v>
      </c>
      <c r="F676" s="2" t="s">
        <v>8327</v>
      </c>
      <c r="G676" s="2">
        <v>45</v>
      </c>
      <c r="H676" s="2">
        <v>0</v>
      </c>
      <c r="I676" s="2">
        <v>82.45</v>
      </c>
    </row>
    <row r="677" spans="1:9">
      <c r="A677" s="2" t="s">
        <v>9001</v>
      </c>
      <c r="B677" s="2" t="s">
        <v>3659</v>
      </c>
      <c r="C677" s="3">
        <v>45521</v>
      </c>
      <c r="D677" s="3">
        <v>45518</v>
      </c>
      <c r="E677" s="2">
        <v>0</v>
      </c>
      <c r="F677" s="2" t="s">
        <v>8327</v>
      </c>
      <c r="G677" s="2">
        <v>20</v>
      </c>
      <c r="H677" s="2">
        <v>0</v>
      </c>
      <c r="I677" s="2">
        <v>94.45</v>
      </c>
    </row>
    <row r="678" spans="1:9">
      <c r="A678" s="2" t="s">
        <v>9002</v>
      </c>
      <c r="B678" s="2" t="s">
        <v>3661</v>
      </c>
      <c r="C678" s="3">
        <v>45548</v>
      </c>
      <c r="D678" s="3">
        <v>45544</v>
      </c>
      <c r="E678" s="2">
        <v>0</v>
      </c>
      <c r="F678" s="2" t="s">
        <v>8327</v>
      </c>
      <c r="G678" s="2">
        <v>12</v>
      </c>
      <c r="H678" s="2">
        <v>0</v>
      </c>
      <c r="I678" s="2">
        <v>82.97</v>
      </c>
    </row>
    <row r="679" spans="1:9">
      <c r="A679" s="2" t="s">
        <v>9003</v>
      </c>
      <c r="B679" s="2" t="s">
        <v>3663</v>
      </c>
      <c r="C679" s="3">
        <v>45619</v>
      </c>
      <c r="D679" s="3">
        <v>45614</v>
      </c>
      <c r="E679" s="2">
        <v>0</v>
      </c>
      <c r="F679" s="2" t="s">
        <v>8327</v>
      </c>
      <c r="G679" s="2">
        <v>32</v>
      </c>
      <c r="H679" s="2">
        <v>0</v>
      </c>
      <c r="I679" s="2">
        <v>96.89</v>
      </c>
    </row>
    <row r="680" spans="1:9">
      <c r="A680" s="2" t="s">
        <v>9004</v>
      </c>
      <c r="B680" s="2" t="s">
        <v>3665</v>
      </c>
      <c r="C680" s="3">
        <v>45522</v>
      </c>
      <c r="D680" s="3">
        <v>45522</v>
      </c>
      <c r="E680" s="2">
        <v>0</v>
      </c>
      <c r="F680" s="2" t="s">
        <v>8327</v>
      </c>
      <c r="G680" s="2">
        <v>36</v>
      </c>
      <c r="H680" s="2">
        <v>0</v>
      </c>
      <c r="I680" s="2">
        <v>88.75</v>
      </c>
    </row>
    <row r="681" spans="1:9">
      <c r="A681" s="2" t="s">
        <v>9005</v>
      </c>
      <c r="B681" s="2" t="s">
        <v>3667</v>
      </c>
      <c r="C681" s="3">
        <v>45547</v>
      </c>
      <c r="D681" s="3">
        <v>45546</v>
      </c>
      <c r="E681" s="2">
        <v>0</v>
      </c>
      <c r="F681" s="2" t="s">
        <v>8327</v>
      </c>
      <c r="G681" s="2">
        <v>4</v>
      </c>
      <c r="H681" s="2">
        <v>0</v>
      </c>
      <c r="I681" s="2">
        <v>88.9</v>
      </c>
    </row>
    <row r="682" spans="1:9">
      <c r="A682" s="2" t="s">
        <v>9006</v>
      </c>
      <c r="B682" s="2" t="s">
        <v>3669</v>
      </c>
      <c r="C682" s="3">
        <v>45531</v>
      </c>
      <c r="D682" s="3">
        <v>45529</v>
      </c>
      <c r="E682" s="2">
        <v>0</v>
      </c>
      <c r="F682" s="2" t="s">
        <v>8327</v>
      </c>
      <c r="G682" s="2">
        <v>14</v>
      </c>
      <c r="H682" s="2">
        <v>0</v>
      </c>
      <c r="I682" s="2">
        <v>84.74</v>
      </c>
    </row>
    <row r="683" spans="1:9">
      <c r="A683" s="2" t="s">
        <v>9007</v>
      </c>
      <c r="B683" s="2" t="s">
        <v>3671</v>
      </c>
      <c r="C683" s="3">
        <v>45503</v>
      </c>
      <c r="D683" s="3">
        <v>45500</v>
      </c>
      <c r="E683" s="2">
        <v>0</v>
      </c>
      <c r="F683" s="2" t="s">
        <v>8327</v>
      </c>
      <c r="G683" s="2">
        <v>28</v>
      </c>
      <c r="H683" s="2">
        <v>0</v>
      </c>
      <c r="I683" s="2">
        <v>87.72</v>
      </c>
    </row>
    <row r="684" spans="1:9">
      <c r="A684" s="2" t="s">
        <v>9008</v>
      </c>
      <c r="B684" s="2" t="s">
        <v>3673</v>
      </c>
      <c r="C684" s="3">
        <v>45550</v>
      </c>
      <c r="D684" s="3">
        <v>45546</v>
      </c>
      <c r="E684" s="2">
        <v>0</v>
      </c>
      <c r="F684" s="2" t="s">
        <v>8327</v>
      </c>
      <c r="G684" s="2">
        <v>22</v>
      </c>
      <c r="H684" s="2">
        <v>0</v>
      </c>
      <c r="I684" s="2">
        <v>89.04</v>
      </c>
    </row>
    <row r="685" spans="1:9">
      <c r="A685" s="2" t="s">
        <v>9009</v>
      </c>
      <c r="B685" s="2" t="s">
        <v>3675</v>
      </c>
      <c r="C685" s="3">
        <v>45575</v>
      </c>
      <c r="D685" s="3">
        <v>45570</v>
      </c>
      <c r="E685" s="2">
        <v>0</v>
      </c>
      <c r="F685" s="2" t="s">
        <v>8327</v>
      </c>
      <c r="G685" s="2">
        <v>16</v>
      </c>
      <c r="H685" s="2">
        <v>0</v>
      </c>
      <c r="I685" s="2">
        <v>88.04</v>
      </c>
    </row>
    <row r="686" spans="1:9">
      <c r="A686" s="2" t="s">
        <v>9010</v>
      </c>
      <c r="B686" s="2" t="s">
        <v>3677</v>
      </c>
      <c r="C686" s="3">
        <v>45515</v>
      </c>
      <c r="D686" s="3">
        <v>45515</v>
      </c>
      <c r="E686" s="2">
        <v>0</v>
      </c>
      <c r="F686" s="2" t="s">
        <v>8327</v>
      </c>
      <c r="G686" s="2">
        <v>16</v>
      </c>
      <c r="H686" s="2">
        <v>0</v>
      </c>
      <c r="I686" s="2">
        <v>84.02</v>
      </c>
    </row>
    <row r="687" spans="1:9">
      <c r="A687" s="2" t="s">
        <v>9011</v>
      </c>
      <c r="B687" s="2" t="s">
        <v>3679</v>
      </c>
      <c r="C687" s="3">
        <v>45582</v>
      </c>
      <c r="D687" s="3">
        <v>45581</v>
      </c>
      <c r="E687" s="2">
        <v>0</v>
      </c>
      <c r="F687" s="2" t="s">
        <v>8327</v>
      </c>
      <c r="G687" s="2">
        <v>12</v>
      </c>
      <c r="H687" s="2">
        <v>0</v>
      </c>
      <c r="I687" s="2">
        <v>90.03</v>
      </c>
    </row>
    <row r="688" spans="1:9">
      <c r="A688" s="2" t="s">
        <v>9012</v>
      </c>
      <c r="B688" s="2" t="s">
        <v>3681</v>
      </c>
      <c r="C688" s="3">
        <v>45541</v>
      </c>
      <c r="D688" s="3">
        <v>45539</v>
      </c>
      <c r="E688" s="2">
        <v>0</v>
      </c>
      <c r="F688" s="2" t="s">
        <v>8327</v>
      </c>
      <c r="G688" s="2">
        <v>3</v>
      </c>
      <c r="H688" s="2">
        <v>0</v>
      </c>
      <c r="I688" s="2">
        <v>82.33</v>
      </c>
    </row>
    <row r="689" spans="1:9">
      <c r="A689" s="2" t="s">
        <v>9013</v>
      </c>
      <c r="B689" s="2" t="s">
        <v>3683</v>
      </c>
      <c r="C689" s="3">
        <v>45521</v>
      </c>
      <c r="D689" s="3">
        <v>45523</v>
      </c>
      <c r="E689" s="2">
        <v>2</v>
      </c>
      <c r="F689" s="2" t="s">
        <v>8325</v>
      </c>
      <c r="G689" s="2">
        <v>39</v>
      </c>
      <c r="H689" s="2">
        <v>0</v>
      </c>
      <c r="I689" s="2">
        <v>85.68</v>
      </c>
    </row>
    <row r="690" spans="1:9">
      <c r="A690" s="2" t="s">
        <v>9014</v>
      </c>
      <c r="B690" s="2" t="s">
        <v>3685</v>
      </c>
      <c r="C690" s="3">
        <v>45517</v>
      </c>
      <c r="D690" s="3">
        <v>45513</v>
      </c>
      <c r="E690" s="2">
        <v>0</v>
      </c>
      <c r="F690" s="2" t="s">
        <v>8327</v>
      </c>
      <c r="G690" s="2">
        <v>27</v>
      </c>
      <c r="H690" s="2">
        <v>0</v>
      </c>
      <c r="I690" s="2">
        <v>96.52</v>
      </c>
    </row>
    <row r="691" spans="1:9">
      <c r="A691" s="2" t="s">
        <v>9015</v>
      </c>
      <c r="B691" s="2" t="s">
        <v>3687</v>
      </c>
      <c r="C691" s="3">
        <v>45525</v>
      </c>
      <c r="D691" s="3">
        <v>45520</v>
      </c>
      <c r="E691" s="2">
        <v>0</v>
      </c>
      <c r="F691" s="2" t="s">
        <v>8327</v>
      </c>
      <c r="G691" s="2">
        <v>11</v>
      </c>
      <c r="H691" s="2">
        <v>0</v>
      </c>
      <c r="I691" s="2">
        <v>86.48</v>
      </c>
    </row>
    <row r="692" spans="1:9">
      <c r="A692" s="2" t="s">
        <v>9016</v>
      </c>
      <c r="B692" s="2" t="s">
        <v>3689</v>
      </c>
      <c r="C692" s="3">
        <v>45518</v>
      </c>
      <c r="D692" s="3">
        <v>45518</v>
      </c>
      <c r="E692" s="2">
        <v>0</v>
      </c>
      <c r="F692" s="2" t="s">
        <v>8327</v>
      </c>
      <c r="G692" s="2">
        <v>7</v>
      </c>
      <c r="H692" s="2">
        <v>0</v>
      </c>
      <c r="I692" s="2">
        <v>85.89</v>
      </c>
    </row>
    <row r="693" spans="1:9">
      <c r="A693" s="2" t="s">
        <v>9017</v>
      </c>
      <c r="B693" s="2" t="s">
        <v>3691</v>
      </c>
      <c r="C693" s="3">
        <v>45541</v>
      </c>
      <c r="D693" s="3">
        <v>45540</v>
      </c>
      <c r="E693" s="2">
        <v>0</v>
      </c>
      <c r="F693" s="2" t="s">
        <v>8327</v>
      </c>
      <c r="G693" s="2">
        <v>5</v>
      </c>
      <c r="H693" s="2">
        <v>0</v>
      </c>
      <c r="I693" s="2">
        <v>97.99</v>
      </c>
    </row>
    <row r="694" spans="1:9">
      <c r="A694" s="2" t="s">
        <v>9018</v>
      </c>
      <c r="B694" s="2" t="s">
        <v>3693</v>
      </c>
      <c r="C694" s="3">
        <v>45591</v>
      </c>
      <c r="D694" s="3">
        <v>45589</v>
      </c>
      <c r="E694" s="2">
        <v>0</v>
      </c>
      <c r="F694" s="2" t="s">
        <v>8327</v>
      </c>
      <c r="G694" s="2">
        <v>41</v>
      </c>
      <c r="H694" s="2">
        <v>0</v>
      </c>
      <c r="I694" s="2">
        <v>85.12</v>
      </c>
    </row>
    <row r="695" spans="1:9">
      <c r="A695" s="2" t="s">
        <v>9019</v>
      </c>
      <c r="B695" s="2" t="s">
        <v>3695</v>
      </c>
      <c r="C695" s="3">
        <v>45622</v>
      </c>
      <c r="D695" s="3">
        <v>45619</v>
      </c>
      <c r="E695" s="2">
        <v>0</v>
      </c>
      <c r="F695" s="2" t="s">
        <v>8327</v>
      </c>
      <c r="G695" s="2">
        <v>39</v>
      </c>
      <c r="H695" s="2">
        <v>0</v>
      </c>
      <c r="I695" s="2">
        <v>87.99</v>
      </c>
    </row>
    <row r="696" spans="1:9">
      <c r="A696" s="2" t="s">
        <v>9020</v>
      </c>
      <c r="B696" s="2" t="s">
        <v>3697</v>
      </c>
      <c r="C696" s="3">
        <v>45515</v>
      </c>
      <c r="D696" s="3">
        <v>45511</v>
      </c>
      <c r="E696" s="2">
        <v>0</v>
      </c>
      <c r="F696" s="2" t="s">
        <v>8327</v>
      </c>
      <c r="G696" s="2">
        <v>29</v>
      </c>
      <c r="H696" s="2">
        <v>0</v>
      </c>
      <c r="I696" s="2">
        <v>82.78</v>
      </c>
    </row>
    <row r="697" spans="1:9">
      <c r="A697" s="2" t="s">
        <v>9021</v>
      </c>
      <c r="B697" s="2" t="s">
        <v>3699</v>
      </c>
      <c r="C697" s="3">
        <v>45547</v>
      </c>
      <c r="D697" s="3">
        <v>45542</v>
      </c>
      <c r="E697" s="2">
        <v>0</v>
      </c>
      <c r="F697" s="2" t="s">
        <v>8327</v>
      </c>
      <c r="G697" s="2">
        <v>18</v>
      </c>
      <c r="H697" s="2">
        <v>0</v>
      </c>
      <c r="I697" s="2">
        <v>99.71</v>
      </c>
    </row>
    <row r="698" spans="1:9">
      <c r="A698" s="2" t="s">
        <v>9022</v>
      </c>
      <c r="B698" s="2" t="s">
        <v>3701</v>
      </c>
      <c r="C698" s="3">
        <v>45542</v>
      </c>
      <c r="D698" s="3">
        <v>45542</v>
      </c>
      <c r="E698" s="2">
        <v>0</v>
      </c>
      <c r="F698" s="2" t="s">
        <v>8327</v>
      </c>
      <c r="G698" s="2">
        <v>19</v>
      </c>
      <c r="H698" s="2">
        <v>0</v>
      </c>
      <c r="I698" s="2">
        <v>93.7</v>
      </c>
    </row>
    <row r="699" spans="1:9">
      <c r="A699" s="2" t="s">
        <v>9023</v>
      </c>
      <c r="B699" s="2" t="s">
        <v>3703</v>
      </c>
      <c r="C699" s="3">
        <v>45539</v>
      </c>
      <c r="D699" s="3">
        <v>45538</v>
      </c>
      <c r="E699" s="2">
        <v>0</v>
      </c>
      <c r="F699" s="2" t="s">
        <v>8327</v>
      </c>
      <c r="G699" s="2">
        <v>24</v>
      </c>
      <c r="H699" s="2">
        <v>0</v>
      </c>
      <c r="I699" s="2">
        <v>96.98</v>
      </c>
    </row>
    <row r="700" spans="1:9">
      <c r="A700" s="2" t="s">
        <v>9024</v>
      </c>
      <c r="B700" s="2" t="s">
        <v>3705</v>
      </c>
      <c r="C700" s="3">
        <v>45538</v>
      </c>
      <c r="D700" s="3">
        <v>45536</v>
      </c>
      <c r="E700" s="2">
        <v>0</v>
      </c>
      <c r="F700" s="2" t="s">
        <v>8327</v>
      </c>
      <c r="G700" s="2">
        <v>19</v>
      </c>
      <c r="H700" s="2">
        <v>0</v>
      </c>
      <c r="I700" s="2">
        <v>88.22</v>
      </c>
    </row>
    <row r="701" spans="1:9">
      <c r="A701" s="2" t="s">
        <v>9025</v>
      </c>
      <c r="B701" s="2" t="s">
        <v>3707</v>
      </c>
      <c r="C701" s="3">
        <v>45527</v>
      </c>
      <c r="D701" s="3">
        <v>45524</v>
      </c>
      <c r="E701" s="2">
        <v>0</v>
      </c>
      <c r="F701" s="2" t="s">
        <v>8327</v>
      </c>
      <c r="G701" s="2">
        <v>10</v>
      </c>
      <c r="H701" s="2">
        <v>0</v>
      </c>
      <c r="I701" s="2">
        <v>95.6</v>
      </c>
    </row>
    <row r="702" spans="1:9">
      <c r="A702" s="2" t="s">
        <v>9026</v>
      </c>
      <c r="B702" s="2" t="s">
        <v>3709</v>
      </c>
      <c r="C702" s="3">
        <v>45541</v>
      </c>
      <c r="D702" s="3">
        <v>45537</v>
      </c>
      <c r="E702" s="2">
        <v>0</v>
      </c>
      <c r="F702" s="2" t="s">
        <v>8327</v>
      </c>
      <c r="G702" s="2">
        <v>44</v>
      </c>
      <c r="H702" s="2">
        <v>0</v>
      </c>
      <c r="I702" s="2">
        <v>94.12</v>
      </c>
    </row>
    <row r="703" spans="1:9">
      <c r="A703" s="2" t="s">
        <v>9027</v>
      </c>
      <c r="B703" s="2" t="s">
        <v>3711</v>
      </c>
      <c r="C703" s="3">
        <v>45541</v>
      </c>
      <c r="D703" s="3">
        <v>45536</v>
      </c>
      <c r="E703" s="2">
        <v>0</v>
      </c>
      <c r="F703" s="2" t="s">
        <v>8327</v>
      </c>
      <c r="G703" s="2">
        <v>5</v>
      </c>
      <c r="H703" s="2">
        <v>0</v>
      </c>
      <c r="I703" s="2">
        <v>85.34</v>
      </c>
    </row>
    <row r="704" spans="1:9">
      <c r="A704" s="2" t="s">
        <v>9028</v>
      </c>
      <c r="B704" s="2" t="s">
        <v>3713</v>
      </c>
      <c r="C704" s="3">
        <v>45591</v>
      </c>
      <c r="D704" s="3">
        <v>45593</v>
      </c>
      <c r="E704" s="2">
        <v>2</v>
      </c>
      <c r="F704" s="2" t="s">
        <v>8325</v>
      </c>
      <c r="G704" s="2">
        <v>40</v>
      </c>
      <c r="H704" s="2">
        <v>0</v>
      </c>
      <c r="I704" s="2">
        <v>82.54</v>
      </c>
    </row>
    <row r="705" spans="1:9">
      <c r="A705" s="2" t="s">
        <v>9029</v>
      </c>
      <c r="B705" s="2" t="s">
        <v>3715</v>
      </c>
      <c r="C705" s="3">
        <v>45603</v>
      </c>
      <c r="D705" s="3">
        <v>45602</v>
      </c>
      <c r="E705" s="2">
        <v>0</v>
      </c>
      <c r="F705" s="2" t="s">
        <v>8327</v>
      </c>
      <c r="G705" s="2">
        <v>16</v>
      </c>
      <c r="H705" s="2">
        <v>1.29</v>
      </c>
      <c r="I705" s="2">
        <v>83.51</v>
      </c>
    </row>
    <row r="706" spans="1:9">
      <c r="A706" s="2" t="s">
        <v>9030</v>
      </c>
      <c r="B706" s="2" t="s">
        <v>3717</v>
      </c>
      <c r="C706" s="3">
        <v>45533</v>
      </c>
      <c r="D706" s="3">
        <v>45531</v>
      </c>
      <c r="E706" s="2">
        <v>0</v>
      </c>
      <c r="F706" s="2" t="s">
        <v>8327</v>
      </c>
      <c r="G706" s="2">
        <v>30</v>
      </c>
      <c r="H706" s="2">
        <v>0</v>
      </c>
      <c r="I706" s="2">
        <v>94.53</v>
      </c>
    </row>
    <row r="707" spans="1:9">
      <c r="A707" s="2" t="s">
        <v>9031</v>
      </c>
      <c r="B707" s="2" t="s">
        <v>3719</v>
      </c>
      <c r="C707" s="3">
        <v>45550</v>
      </c>
      <c r="D707" s="3">
        <v>45547</v>
      </c>
      <c r="E707" s="2">
        <v>0</v>
      </c>
      <c r="F707" s="2" t="s">
        <v>8327</v>
      </c>
      <c r="G707" s="2">
        <v>15</v>
      </c>
      <c r="H707" s="2">
        <v>0</v>
      </c>
      <c r="I707" s="2">
        <v>99.5</v>
      </c>
    </row>
    <row r="708" spans="1:9">
      <c r="A708" s="2" t="s">
        <v>9032</v>
      </c>
      <c r="B708" s="2" t="s">
        <v>3721</v>
      </c>
      <c r="C708" s="3">
        <v>45515</v>
      </c>
      <c r="D708" s="3">
        <v>45519</v>
      </c>
      <c r="E708" s="2">
        <v>4</v>
      </c>
      <c r="F708" s="2" t="s">
        <v>8325</v>
      </c>
      <c r="G708" s="2">
        <v>7</v>
      </c>
      <c r="H708" s="2">
        <v>0</v>
      </c>
      <c r="I708" s="2">
        <v>83.43</v>
      </c>
    </row>
    <row r="709" spans="1:9">
      <c r="A709" s="2" t="s">
        <v>9033</v>
      </c>
      <c r="B709" s="2" t="s">
        <v>3723</v>
      </c>
      <c r="C709" s="3">
        <v>45520</v>
      </c>
      <c r="D709" s="3">
        <v>45522</v>
      </c>
      <c r="E709" s="2">
        <v>2</v>
      </c>
      <c r="F709" s="2" t="s">
        <v>8325</v>
      </c>
      <c r="G709" s="2">
        <v>11</v>
      </c>
      <c r="H709" s="2">
        <v>0</v>
      </c>
      <c r="I709" s="2">
        <v>93.5</v>
      </c>
    </row>
    <row r="710" spans="1:9">
      <c r="A710" s="2" t="s">
        <v>9034</v>
      </c>
      <c r="B710" s="2" t="s">
        <v>3725</v>
      </c>
      <c r="C710" s="3">
        <v>45519</v>
      </c>
      <c r="D710" s="3">
        <v>45523</v>
      </c>
      <c r="E710" s="2">
        <v>4</v>
      </c>
      <c r="F710" s="2" t="s">
        <v>8325</v>
      </c>
      <c r="G710" s="2">
        <v>44</v>
      </c>
      <c r="H710" s="2">
        <v>0</v>
      </c>
      <c r="I710" s="2">
        <v>94.27</v>
      </c>
    </row>
    <row r="711" spans="1:9">
      <c r="A711" s="2" t="s">
        <v>9035</v>
      </c>
      <c r="B711" s="2" t="s">
        <v>3727</v>
      </c>
      <c r="C711" s="3">
        <v>45567</v>
      </c>
      <c r="D711" s="3">
        <v>45580</v>
      </c>
      <c r="E711" s="2">
        <v>13</v>
      </c>
      <c r="F711" s="2" t="s">
        <v>8325</v>
      </c>
      <c r="G711" s="2">
        <v>7</v>
      </c>
      <c r="H711" s="2">
        <v>0</v>
      </c>
      <c r="I711" s="2">
        <v>85.24</v>
      </c>
    </row>
    <row r="712" spans="1:9">
      <c r="A712" s="2" t="s">
        <v>9036</v>
      </c>
      <c r="B712" s="2" t="s">
        <v>3729</v>
      </c>
      <c r="C712" s="3">
        <v>45530</v>
      </c>
      <c r="D712" s="3">
        <v>45528</v>
      </c>
      <c r="E712" s="2">
        <v>0</v>
      </c>
      <c r="F712" s="2" t="s">
        <v>8327</v>
      </c>
      <c r="G712" s="2">
        <v>36</v>
      </c>
      <c r="H712" s="2">
        <v>0</v>
      </c>
      <c r="I712" s="2">
        <v>95.87</v>
      </c>
    </row>
    <row r="713" spans="1:9">
      <c r="A713" s="2" t="s">
        <v>9037</v>
      </c>
      <c r="B713" s="2" t="s">
        <v>3731</v>
      </c>
      <c r="C713" s="3">
        <v>45550</v>
      </c>
      <c r="D713" s="3">
        <v>45547</v>
      </c>
      <c r="E713" s="2">
        <v>0</v>
      </c>
      <c r="F713" s="2" t="s">
        <v>8327</v>
      </c>
      <c r="G713" s="2">
        <v>7</v>
      </c>
      <c r="H713" s="2">
        <v>0</v>
      </c>
      <c r="I713" s="2">
        <v>86.82</v>
      </c>
    </row>
    <row r="714" spans="1:9">
      <c r="A714" s="2" t="s">
        <v>9038</v>
      </c>
      <c r="B714" s="2" t="s">
        <v>3733</v>
      </c>
      <c r="C714" s="3">
        <v>45582</v>
      </c>
      <c r="D714" s="3">
        <v>45589</v>
      </c>
      <c r="E714" s="2">
        <v>7</v>
      </c>
      <c r="F714" s="2" t="s">
        <v>8325</v>
      </c>
      <c r="G714" s="2">
        <v>19</v>
      </c>
      <c r="H714" s="2">
        <v>0</v>
      </c>
      <c r="I714" s="2">
        <v>88.41</v>
      </c>
    </row>
    <row r="715" spans="1:9">
      <c r="A715" s="2" t="s">
        <v>9039</v>
      </c>
      <c r="B715" s="2" t="s">
        <v>3735</v>
      </c>
      <c r="C715" s="3">
        <v>45533</v>
      </c>
      <c r="D715" s="3">
        <v>45528</v>
      </c>
      <c r="E715" s="2">
        <v>0</v>
      </c>
      <c r="F715" s="2" t="s">
        <v>8327</v>
      </c>
      <c r="G715" s="2">
        <v>32</v>
      </c>
      <c r="H715" s="2">
        <v>0</v>
      </c>
      <c r="I715" s="2">
        <v>84.82</v>
      </c>
    </row>
    <row r="716" spans="1:9">
      <c r="A716" s="2" t="s">
        <v>9040</v>
      </c>
      <c r="B716" s="2" t="s">
        <v>3737</v>
      </c>
      <c r="C716" s="3">
        <v>45536</v>
      </c>
      <c r="D716" s="3">
        <v>45536</v>
      </c>
      <c r="E716" s="2">
        <v>0</v>
      </c>
      <c r="F716" s="2" t="s">
        <v>8327</v>
      </c>
      <c r="G716" s="2">
        <v>42</v>
      </c>
      <c r="H716" s="2">
        <v>0</v>
      </c>
      <c r="I716" s="2">
        <v>91.7</v>
      </c>
    </row>
    <row r="717" spans="1:9">
      <c r="A717" s="2" t="s">
        <v>9041</v>
      </c>
      <c r="B717" s="2" t="s">
        <v>3739</v>
      </c>
      <c r="C717" s="3">
        <v>45538</v>
      </c>
      <c r="D717" s="3">
        <v>45542</v>
      </c>
      <c r="E717" s="2">
        <v>4</v>
      </c>
      <c r="F717" s="2" t="s">
        <v>8325</v>
      </c>
      <c r="G717" s="2">
        <v>10</v>
      </c>
      <c r="H717" s="2">
        <v>0</v>
      </c>
      <c r="I717" s="2">
        <v>91.2</v>
      </c>
    </row>
    <row r="718" spans="1:9">
      <c r="A718" s="2" t="s">
        <v>9042</v>
      </c>
      <c r="B718" s="2" t="s">
        <v>3741</v>
      </c>
      <c r="C718" s="3">
        <v>45519</v>
      </c>
      <c r="D718" s="3">
        <v>45517</v>
      </c>
      <c r="E718" s="2">
        <v>0</v>
      </c>
      <c r="F718" s="2" t="s">
        <v>8327</v>
      </c>
      <c r="G718" s="2">
        <v>19</v>
      </c>
      <c r="H718" s="2">
        <v>0</v>
      </c>
      <c r="I718" s="2">
        <v>92.52</v>
      </c>
    </row>
    <row r="719" spans="1:9">
      <c r="A719" s="2" t="s">
        <v>9043</v>
      </c>
      <c r="B719" s="2" t="s">
        <v>3743</v>
      </c>
      <c r="C719" s="3">
        <v>45536</v>
      </c>
      <c r="D719" s="3">
        <v>45533</v>
      </c>
      <c r="E719" s="2">
        <v>0</v>
      </c>
      <c r="F719" s="2" t="s">
        <v>8327</v>
      </c>
      <c r="G719" s="2">
        <v>8</v>
      </c>
      <c r="H719" s="2">
        <v>0</v>
      </c>
      <c r="I719" s="2">
        <v>99.36</v>
      </c>
    </row>
    <row r="720" spans="1:9">
      <c r="A720" s="2" t="s">
        <v>9044</v>
      </c>
      <c r="B720" s="2" t="s">
        <v>3745</v>
      </c>
      <c r="C720" s="3">
        <v>45524</v>
      </c>
      <c r="D720" s="3">
        <v>45520</v>
      </c>
      <c r="E720" s="2">
        <v>0</v>
      </c>
      <c r="F720" s="2" t="s">
        <v>8327</v>
      </c>
      <c r="G720" s="2">
        <v>8</v>
      </c>
      <c r="H720" s="2">
        <v>0</v>
      </c>
      <c r="I720" s="2">
        <v>83.43</v>
      </c>
    </row>
    <row r="721" spans="1:9">
      <c r="A721" s="2" t="s">
        <v>9045</v>
      </c>
      <c r="B721" s="2" t="s">
        <v>3747</v>
      </c>
      <c r="C721" s="3">
        <v>45549</v>
      </c>
      <c r="D721" s="3">
        <v>45544</v>
      </c>
      <c r="E721" s="2">
        <v>0</v>
      </c>
      <c r="F721" s="2" t="s">
        <v>8327</v>
      </c>
      <c r="G721" s="2">
        <v>12</v>
      </c>
      <c r="H721" s="2">
        <v>0</v>
      </c>
      <c r="I721" s="2">
        <v>85.5</v>
      </c>
    </row>
    <row r="722" spans="1:9">
      <c r="A722" s="2" t="s">
        <v>9046</v>
      </c>
      <c r="B722" s="2" t="s">
        <v>3749</v>
      </c>
      <c r="C722" s="3">
        <v>45567</v>
      </c>
      <c r="D722" s="3">
        <v>45567</v>
      </c>
      <c r="E722" s="2">
        <v>0</v>
      </c>
      <c r="F722" s="2" t="s">
        <v>8327</v>
      </c>
      <c r="G722" s="2">
        <v>38</v>
      </c>
      <c r="H722" s="2">
        <v>0</v>
      </c>
      <c r="I722" s="2">
        <v>89.47</v>
      </c>
    </row>
    <row r="723" spans="1:9">
      <c r="A723" s="2" t="s">
        <v>9047</v>
      </c>
      <c r="B723" s="2" t="s">
        <v>3751</v>
      </c>
      <c r="C723" s="3">
        <v>45551</v>
      </c>
      <c r="D723" s="3">
        <v>45550</v>
      </c>
      <c r="E723" s="2">
        <v>0</v>
      </c>
      <c r="F723" s="2" t="s">
        <v>8327</v>
      </c>
      <c r="G723" s="2">
        <v>7</v>
      </c>
      <c r="H723" s="2">
        <v>0.42</v>
      </c>
      <c r="I723" s="2">
        <v>87.04</v>
      </c>
    </row>
    <row r="724" spans="1:9">
      <c r="A724" s="2" t="s">
        <v>9048</v>
      </c>
      <c r="B724" s="2" t="s">
        <v>3753</v>
      </c>
      <c r="C724" s="3">
        <v>45544</v>
      </c>
      <c r="D724" s="3">
        <v>45542</v>
      </c>
      <c r="E724" s="2">
        <v>0</v>
      </c>
      <c r="F724" s="2" t="s">
        <v>8327</v>
      </c>
      <c r="G724" s="2">
        <v>41</v>
      </c>
      <c r="H724" s="2">
        <v>0</v>
      </c>
      <c r="I724" s="2">
        <v>94.51</v>
      </c>
    </row>
    <row r="725" spans="1:9">
      <c r="A725" s="2" t="s">
        <v>9049</v>
      </c>
      <c r="B725" s="2" t="s">
        <v>3755</v>
      </c>
      <c r="C725" s="3">
        <v>45527</v>
      </c>
      <c r="D725" s="3">
        <v>45524</v>
      </c>
      <c r="E725" s="2">
        <v>0</v>
      </c>
      <c r="F725" s="2" t="s">
        <v>8327</v>
      </c>
      <c r="G725" s="2">
        <v>8</v>
      </c>
      <c r="H725" s="2">
        <v>0</v>
      </c>
      <c r="I725" s="2">
        <v>84.92</v>
      </c>
    </row>
    <row r="726" spans="1:9">
      <c r="A726" s="2" t="s">
        <v>9050</v>
      </c>
      <c r="B726" s="2" t="s">
        <v>3757</v>
      </c>
      <c r="C726" s="3">
        <v>45525</v>
      </c>
      <c r="D726" s="3">
        <v>45521</v>
      </c>
      <c r="E726" s="2">
        <v>0</v>
      </c>
      <c r="F726" s="2" t="s">
        <v>8327</v>
      </c>
      <c r="G726" s="2">
        <v>32</v>
      </c>
      <c r="H726" s="2">
        <v>0</v>
      </c>
      <c r="I726" s="2">
        <v>94</v>
      </c>
    </row>
    <row r="727" spans="1:9">
      <c r="A727" s="2" t="s">
        <v>9051</v>
      </c>
      <c r="B727" s="2" t="s">
        <v>3759</v>
      </c>
      <c r="C727" s="3">
        <v>45524</v>
      </c>
      <c r="D727" s="3">
        <v>45528</v>
      </c>
      <c r="E727" s="2">
        <v>4</v>
      </c>
      <c r="F727" s="2" t="s">
        <v>8325</v>
      </c>
      <c r="G727" s="2">
        <v>41</v>
      </c>
      <c r="H727" s="2">
        <v>0</v>
      </c>
      <c r="I727" s="2">
        <v>85.94</v>
      </c>
    </row>
    <row r="728" spans="1:9">
      <c r="A728" s="2" t="s">
        <v>9052</v>
      </c>
      <c r="B728" s="2" t="s">
        <v>3761</v>
      </c>
      <c r="C728" s="3">
        <v>45533</v>
      </c>
      <c r="D728" s="3">
        <v>45533</v>
      </c>
      <c r="E728" s="2">
        <v>0</v>
      </c>
      <c r="F728" s="2" t="s">
        <v>8327</v>
      </c>
      <c r="G728" s="2">
        <v>36</v>
      </c>
      <c r="H728" s="2">
        <v>0</v>
      </c>
      <c r="I728" s="2">
        <v>91.01</v>
      </c>
    </row>
    <row r="729" spans="1:9">
      <c r="A729" s="2" t="s">
        <v>9053</v>
      </c>
      <c r="B729" s="2" t="s">
        <v>3763</v>
      </c>
      <c r="C729" s="3">
        <v>45519</v>
      </c>
      <c r="D729" s="3">
        <v>45524</v>
      </c>
      <c r="E729" s="2">
        <v>5</v>
      </c>
      <c r="F729" s="2" t="s">
        <v>8325</v>
      </c>
      <c r="G729" s="2">
        <v>5</v>
      </c>
      <c r="H729" s="2">
        <v>0</v>
      </c>
      <c r="I729" s="2">
        <v>95.41</v>
      </c>
    </row>
    <row r="730" spans="1:9">
      <c r="A730" s="2" t="s">
        <v>9054</v>
      </c>
      <c r="B730" s="2" t="s">
        <v>3765</v>
      </c>
      <c r="C730" s="3">
        <v>45540</v>
      </c>
      <c r="D730" s="3">
        <v>45538</v>
      </c>
      <c r="E730" s="2">
        <v>0</v>
      </c>
      <c r="F730" s="2" t="s">
        <v>8327</v>
      </c>
      <c r="G730" s="2">
        <v>39</v>
      </c>
      <c r="H730" s="2">
        <v>0</v>
      </c>
      <c r="I730" s="2">
        <v>82.33</v>
      </c>
    </row>
    <row r="731" spans="1:9">
      <c r="A731" s="2" t="s">
        <v>9055</v>
      </c>
      <c r="B731" s="2" t="s">
        <v>3767</v>
      </c>
      <c r="C731" s="3">
        <v>45529</v>
      </c>
      <c r="D731" s="3">
        <v>45526</v>
      </c>
      <c r="E731" s="2">
        <v>0</v>
      </c>
      <c r="F731" s="2" t="s">
        <v>8327</v>
      </c>
      <c r="G731" s="2">
        <v>10</v>
      </c>
      <c r="H731" s="2">
        <v>0</v>
      </c>
      <c r="I731" s="2">
        <v>92.39</v>
      </c>
    </row>
    <row r="732" spans="1:9">
      <c r="A732" s="2" t="s">
        <v>9056</v>
      </c>
      <c r="B732" s="2" t="s">
        <v>3769</v>
      </c>
      <c r="C732" s="3">
        <v>45544</v>
      </c>
      <c r="D732" s="3">
        <v>45540</v>
      </c>
      <c r="E732" s="2">
        <v>0</v>
      </c>
      <c r="F732" s="2" t="s">
        <v>8327</v>
      </c>
      <c r="G732" s="2">
        <v>20</v>
      </c>
      <c r="H732" s="2">
        <v>0</v>
      </c>
      <c r="I732" s="2">
        <v>99.98</v>
      </c>
    </row>
    <row r="733" spans="1:9">
      <c r="A733" s="2" t="s">
        <v>9057</v>
      </c>
      <c r="B733" s="2" t="s">
        <v>3771</v>
      </c>
      <c r="C733" s="3">
        <v>45546</v>
      </c>
      <c r="D733" s="3">
        <v>45541</v>
      </c>
      <c r="E733" s="2">
        <v>0</v>
      </c>
      <c r="F733" s="2" t="s">
        <v>8327</v>
      </c>
      <c r="G733" s="2">
        <v>25</v>
      </c>
      <c r="H733" s="2">
        <v>0</v>
      </c>
      <c r="I733" s="2">
        <v>89.08</v>
      </c>
    </row>
    <row r="734" spans="1:9">
      <c r="A734" s="2" t="s">
        <v>9058</v>
      </c>
      <c r="B734" s="2" t="s">
        <v>3773</v>
      </c>
      <c r="C734" s="3">
        <v>45567</v>
      </c>
      <c r="D734" s="3">
        <v>45567</v>
      </c>
      <c r="E734" s="2">
        <v>0</v>
      </c>
      <c r="F734" s="2" t="s">
        <v>8327</v>
      </c>
      <c r="G734" s="2">
        <v>44</v>
      </c>
      <c r="H734" s="2">
        <v>0</v>
      </c>
      <c r="I734" s="2">
        <v>95.76</v>
      </c>
    </row>
    <row r="735" spans="1:9">
      <c r="A735" s="2" t="s">
        <v>9059</v>
      </c>
      <c r="B735" s="2" t="s">
        <v>3775</v>
      </c>
      <c r="C735" s="3">
        <v>45525</v>
      </c>
      <c r="D735" s="3">
        <v>45538</v>
      </c>
      <c r="E735" s="2">
        <v>13</v>
      </c>
      <c r="F735" s="2" t="s">
        <v>8325</v>
      </c>
      <c r="G735" s="2">
        <v>24</v>
      </c>
      <c r="H735" s="2">
        <v>0</v>
      </c>
      <c r="I735" s="2">
        <v>92.25</v>
      </c>
    </row>
    <row r="736" spans="1:9">
      <c r="A736" s="2" t="s">
        <v>9060</v>
      </c>
      <c r="B736" s="2" t="s">
        <v>3777</v>
      </c>
      <c r="C736" s="3">
        <v>45594</v>
      </c>
      <c r="D736" s="3">
        <v>45592</v>
      </c>
      <c r="E736" s="2">
        <v>0</v>
      </c>
      <c r="F736" s="2" t="s">
        <v>8327</v>
      </c>
      <c r="G736" s="2">
        <v>7</v>
      </c>
      <c r="H736" s="2">
        <v>0</v>
      </c>
      <c r="I736" s="2">
        <v>93.34</v>
      </c>
    </row>
    <row r="737" spans="1:9">
      <c r="A737" s="2" t="s">
        <v>9061</v>
      </c>
      <c r="B737" s="2" t="s">
        <v>3779</v>
      </c>
      <c r="C737" s="3">
        <v>45546</v>
      </c>
      <c r="D737" s="3">
        <v>45543</v>
      </c>
      <c r="E737" s="2">
        <v>0</v>
      </c>
      <c r="F737" s="2" t="s">
        <v>8327</v>
      </c>
      <c r="G737" s="2">
        <v>28</v>
      </c>
      <c r="H737" s="2">
        <v>0</v>
      </c>
      <c r="I737" s="2">
        <v>96.62</v>
      </c>
    </row>
    <row r="738" spans="1:9">
      <c r="A738" s="2" t="s">
        <v>9062</v>
      </c>
      <c r="B738" s="2" t="s">
        <v>3781</v>
      </c>
      <c r="C738" s="3">
        <v>45542</v>
      </c>
      <c r="D738" s="3">
        <v>45538</v>
      </c>
      <c r="E738" s="2">
        <v>0</v>
      </c>
      <c r="F738" s="2" t="s">
        <v>8327</v>
      </c>
      <c r="G738" s="2">
        <v>45</v>
      </c>
      <c r="H738" s="2">
        <v>0</v>
      </c>
      <c r="I738" s="2">
        <v>89.16</v>
      </c>
    </row>
    <row r="739" spans="1:9">
      <c r="A739" s="2" t="s">
        <v>9063</v>
      </c>
      <c r="B739" s="2" t="s">
        <v>3783</v>
      </c>
      <c r="C739" s="3">
        <v>45555</v>
      </c>
      <c r="D739" s="3">
        <v>45550</v>
      </c>
      <c r="E739" s="2">
        <v>0</v>
      </c>
      <c r="F739" s="2" t="s">
        <v>8327</v>
      </c>
      <c r="G739" s="2">
        <v>30</v>
      </c>
      <c r="H739" s="2">
        <v>0</v>
      </c>
      <c r="I739" s="2">
        <v>94.75</v>
      </c>
    </row>
    <row r="740" spans="1:9">
      <c r="A740" s="2" t="s">
        <v>9064</v>
      </c>
      <c r="B740" s="2" t="s">
        <v>3785</v>
      </c>
      <c r="C740" s="3">
        <v>45549</v>
      </c>
      <c r="D740" s="3">
        <v>45549</v>
      </c>
      <c r="E740" s="2">
        <v>0</v>
      </c>
      <c r="F740" s="2" t="s">
        <v>8327</v>
      </c>
      <c r="G740" s="2">
        <v>21</v>
      </c>
      <c r="H740" s="2">
        <v>0</v>
      </c>
      <c r="I740" s="2">
        <v>84.45</v>
      </c>
    </row>
    <row r="741" spans="1:9">
      <c r="A741" s="2" t="s">
        <v>9065</v>
      </c>
      <c r="B741" s="2" t="s">
        <v>3787</v>
      </c>
      <c r="C741" s="3">
        <v>45576</v>
      </c>
      <c r="D741" s="3">
        <v>45575</v>
      </c>
      <c r="E741" s="2">
        <v>0</v>
      </c>
      <c r="F741" s="2" t="s">
        <v>8327</v>
      </c>
      <c r="G741" s="2">
        <v>35</v>
      </c>
      <c r="H741" s="2">
        <v>0</v>
      </c>
      <c r="I741" s="2">
        <v>87.55</v>
      </c>
    </row>
    <row r="742" spans="1:9">
      <c r="A742" s="2" t="s">
        <v>9066</v>
      </c>
      <c r="B742" s="2" t="s">
        <v>3789</v>
      </c>
      <c r="C742" s="3">
        <v>45542</v>
      </c>
      <c r="D742" s="3">
        <v>45540</v>
      </c>
      <c r="E742" s="2">
        <v>0</v>
      </c>
      <c r="F742" s="2" t="s">
        <v>8327</v>
      </c>
      <c r="G742" s="2">
        <v>20</v>
      </c>
      <c r="H742" s="2">
        <v>0</v>
      </c>
      <c r="I742" s="2">
        <v>98</v>
      </c>
    </row>
    <row r="743" spans="1:9">
      <c r="A743" s="2" t="s">
        <v>9067</v>
      </c>
      <c r="B743" s="2" t="s">
        <v>3791</v>
      </c>
      <c r="C743" s="3">
        <v>45555</v>
      </c>
      <c r="D743" s="3">
        <v>45556</v>
      </c>
      <c r="E743" s="2">
        <v>1</v>
      </c>
      <c r="F743" s="2" t="s">
        <v>8325</v>
      </c>
      <c r="G743" s="2">
        <v>24</v>
      </c>
      <c r="H743" s="2">
        <v>0</v>
      </c>
      <c r="I743" s="2">
        <v>85.36</v>
      </c>
    </row>
    <row r="744" spans="1:9">
      <c r="A744" s="2" t="s">
        <v>9068</v>
      </c>
      <c r="B744" s="2" t="s">
        <v>3793</v>
      </c>
      <c r="C744" s="3">
        <v>45561</v>
      </c>
      <c r="D744" s="3">
        <v>45557</v>
      </c>
      <c r="E744" s="2">
        <v>0</v>
      </c>
      <c r="F744" s="2" t="s">
        <v>8327</v>
      </c>
      <c r="G744" s="2">
        <v>32</v>
      </c>
      <c r="H744" s="2">
        <v>0</v>
      </c>
      <c r="I744" s="2">
        <v>84.49</v>
      </c>
    </row>
    <row r="745" spans="1:9">
      <c r="A745" s="2" t="s">
        <v>9069</v>
      </c>
      <c r="B745" s="2" t="s">
        <v>3795</v>
      </c>
      <c r="C745" s="3">
        <v>45538</v>
      </c>
      <c r="D745" s="3">
        <v>45533</v>
      </c>
      <c r="E745" s="2">
        <v>0</v>
      </c>
      <c r="F745" s="2" t="s">
        <v>8327</v>
      </c>
      <c r="G745" s="2">
        <v>11</v>
      </c>
      <c r="H745" s="2">
        <v>0</v>
      </c>
      <c r="I745" s="2">
        <v>99.41</v>
      </c>
    </row>
    <row r="746" spans="1:9">
      <c r="A746" s="2" t="s">
        <v>9070</v>
      </c>
      <c r="B746" s="2" t="s">
        <v>3797</v>
      </c>
      <c r="C746" s="3">
        <v>45582</v>
      </c>
      <c r="D746" s="3">
        <v>45582</v>
      </c>
      <c r="E746" s="2">
        <v>0</v>
      </c>
      <c r="F746" s="2" t="s">
        <v>8327</v>
      </c>
      <c r="G746" s="2">
        <v>37</v>
      </c>
      <c r="H746" s="2">
        <v>0</v>
      </c>
      <c r="I746" s="2">
        <v>99.28</v>
      </c>
    </row>
    <row r="747" spans="1:9">
      <c r="A747" s="2" t="s">
        <v>9071</v>
      </c>
      <c r="B747" s="2" t="s">
        <v>3799</v>
      </c>
      <c r="C747" s="3">
        <v>45544</v>
      </c>
      <c r="D747" s="3">
        <v>45543</v>
      </c>
      <c r="E747" s="2">
        <v>0</v>
      </c>
      <c r="F747" s="2" t="s">
        <v>8327</v>
      </c>
      <c r="G747" s="2">
        <v>36</v>
      </c>
      <c r="H747" s="2">
        <v>0</v>
      </c>
      <c r="I747" s="2">
        <v>87.24</v>
      </c>
    </row>
    <row r="748" spans="1:9">
      <c r="A748" s="2" t="s">
        <v>9072</v>
      </c>
      <c r="B748" s="2" t="s">
        <v>3801</v>
      </c>
      <c r="C748" s="3">
        <v>45586</v>
      </c>
      <c r="D748" s="3">
        <v>45584</v>
      </c>
      <c r="E748" s="2">
        <v>0</v>
      </c>
      <c r="F748" s="2" t="s">
        <v>8327</v>
      </c>
      <c r="G748" s="2">
        <v>12</v>
      </c>
      <c r="H748" s="2">
        <v>0</v>
      </c>
      <c r="I748" s="2">
        <v>88.52</v>
      </c>
    </row>
    <row r="749" spans="1:9">
      <c r="A749" s="2" t="s">
        <v>9073</v>
      </c>
      <c r="B749" s="2" t="s">
        <v>3803</v>
      </c>
      <c r="C749" s="3">
        <v>45546</v>
      </c>
      <c r="D749" s="3">
        <v>45552</v>
      </c>
      <c r="E749" s="2">
        <v>6</v>
      </c>
      <c r="F749" s="2" t="s">
        <v>8325</v>
      </c>
      <c r="G749" s="2">
        <v>11</v>
      </c>
      <c r="H749" s="2">
        <v>0</v>
      </c>
      <c r="I749" s="2">
        <v>91.62</v>
      </c>
    </row>
    <row r="750" spans="1:9">
      <c r="A750" s="2" t="s">
        <v>9074</v>
      </c>
      <c r="B750" s="2" t="s">
        <v>3805</v>
      </c>
      <c r="C750" s="3">
        <v>45572</v>
      </c>
      <c r="D750" s="3">
        <v>45568</v>
      </c>
      <c r="E750" s="2">
        <v>0</v>
      </c>
      <c r="F750" s="2" t="s">
        <v>8327</v>
      </c>
      <c r="G750" s="2">
        <v>42</v>
      </c>
      <c r="H750" s="2">
        <v>0</v>
      </c>
      <c r="I750" s="2">
        <v>89.3</v>
      </c>
    </row>
    <row r="751" spans="1:9">
      <c r="A751" s="2" t="s">
        <v>9075</v>
      </c>
      <c r="B751" s="2" t="s">
        <v>3807</v>
      </c>
      <c r="C751" s="3">
        <v>45608</v>
      </c>
      <c r="D751" s="3">
        <v>45603</v>
      </c>
      <c r="E751" s="2">
        <v>0</v>
      </c>
      <c r="F751" s="2" t="s">
        <v>8327</v>
      </c>
      <c r="G751" s="2">
        <v>34</v>
      </c>
      <c r="H751" s="2">
        <v>0</v>
      </c>
      <c r="I751" s="2">
        <v>91.3</v>
      </c>
    </row>
    <row r="752" spans="1:9">
      <c r="A752" s="2" t="s">
        <v>9076</v>
      </c>
      <c r="B752" s="2" t="s">
        <v>3809</v>
      </c>
      <c r="C752" s="3">
        <v>45536</v>
      </c>
      <c r="D752" s="3">
        <v>45536</v>
      </c>
      <c r="E752" s="2">
        <v>0</v>
      </c>
      <c r="F752" s="2" t="s">
        <v>8327</v>
      </c>
      <c r="G752" s="2">
        <v>25</v>
      </c>
      <c r="H752" s="2">
        <v>0</v>
      </c>
      <c r="I752" s="2">
        <v>97.35</v>
      </c>
    </row>
    <row r="753" spans="1:9">
      <c r="A753" s="2" t="s">
        <v>9077</v>
      </c>
      <c r="B753" s="2" t="s">
        <v>3811</v>
      </c>
      <c r="C753" s="3">
        <v>45546</v>
      </c>
      <c r="D753" s="3">
        <v>45545</v>
      </c>
      <c r="E753" s="2">
        <v>0</v>
      </c>
      <c r="F753" s="2" t="s">
        <v>8327</v>
      </c>
      <c r="G753" s="2">
        <v>6</v>
      </c>
      <c r="H753" s="2">
        <v>0</v>
      </c>
      <c r="I753" s="2">
        <v>96.43</v>
      </c>
    </row>
    <row r="754" spans="1:9">
      <c r="A754" s="2" t="s">
        <v>9078</v>
      </c>
      <c r="B754" s="2" t="s">
        <v>3813</v>
      </c>
      <c r="C754" s="3">
        <v>45575</v>
      </c>
      <c r="D754" s="3">
        <v>45573</v>
      </c>
      <c r="E754" s="2">
        <v>0</v>
      </c>
      <c r="F754" s="2" t="s">
        <v>8327</v>
      </c>
      <c r="G754" s="2">
        <v>3</v>
      </c>
      <c r="H754" s="2">
        <v>0</v>
      </c>
      <c r="I754" s="2">
        <v>89.73</v>
      </c>
    </row>
    <row r="755" spans="1:9">
      <c r="A755" s="2" t="s">
        <v>9079</v>
      </c>
      <c r="B755" s="2" t="s">
        <v>3815</v>
      </c>
      <c r="C755" s="3">
        <v>45531</v>
      </c>
      <c r="D755" s="3">
        <v>45528</v>
      </c>
      <c r="E755" s="2">
        <v>0</v>
      </c>
      <c r="F755" s="2" t="s">
        <v>8327</v>
      </c>
      <c r="G755" s="2">
        <v>24</v>
      </c>
      <c r="H755" s="2">
        <v>0</v>
      </c>
      <c r="I755" s="2">
        <v>87.39</v>
      </c>
    </row>
    <row r="756" spans="1:9">
      <c r="A756" s="2" t="s">
        <v>9080</v>
      </c>
      <c r="B756" s="2" t="s">
        <v>3817</v>
      </c>
      <c r="C756" s="3">
        <v>45551</v>
      </c>
      <c r="D756" s="3">
        <v>45547</v>
      </c>
      <c r="E756" s="2">
        <v>0</v>
      </c>
      <c r="F756" s="2" t="s">
        <v>8327</v>
      </c>
      <c r="G756" s="2">
        <v>15</v>
      </c>
      <c r="H756" s="2">
        <v>0</v>
      </c>
      <c r="I756" s="2">
        <v>96.58</v>
      </c>
    </row>
    <row r="757" spans="1:9">
      <c r="A757" s="2" t="s">
        <v>9081</v>
      </c>
      <c r="B757" s="2" t="s">
        <v>3819</v>
      </c>
      <c r="C757" s="3">
        <v>45531</v>
      </c>
      <c r="D757" s="3">
        <v>45526</v>
      </c>
      <c r="E757" s="2">
        <v>0</v>
      </c>
      <c r="F757" s="2" t="s">
        <v>8327</v>
      </c>
      <c r="G757" s="2">
        <v>39</v>
      </c>
      <c r="H757" s="2">
        <v>0</v>
      </c>
      <c r="I757" s="2">
        <v>91.81</v>
      </c>
    </row>
    <row r="758" spans="1:9">
      <c r="A758" s="2" t="s">
        <v>9082</v>
      </c>
      <c r="B758" s="2" t="s">
        <v>3821</v>
      </c>
      <c r="C758" s="3">
        <v>45551</v>
      </c>
      <c r="D758" s="3">
        <v>45551</v>
      </c>
      <c r="E758" s="2">
        <v>0</v>
      </c>
      <c r="F758" s="2" t="s">
        <v>8327</v>
      </c>
      <c r="G758" s="2">
        <v>36</v>
      </c>
      <c r="H758" s="2">
        <v>0</v>
      </c>
      <c r="I758" s="2">
        <v>86.42</v>
      </c>
    </row>
    <row r="759" spans="1:9">
      <c r="A759" s="2" t="s">
        <v>9083</v>
      </c>
      <c r="B759" s="2" t="s">
        <v>3823</v>
      </c>
      <c r="C759" s="3">
        <v>45546</v>
      </c>
      <c r="D759" s="3">
        <v>45545</v>
      </c>
      <c r="E759" s="2">
        <v>0</v>
      </c>
      <c r="F759" s="2" t="s">
        <v>8327</v>
      </c>
      <c r="G759" s="2">
        <v>5</v>
      </c>
      <c r="H759" s="2">
        <v>0</v>
      </c>
      <c r="I759" s="2">
        <v>91.84</v>
      </c>
    </row>
    <row r="760" spans="1:9">
      <c r="A760" s="2" t="s">
        <v>9084</v>
      </c>
      <c r="B760" s="2" t="s">
        <v>3825</v>
      </c>
      <c r="C760" s="3">
        <v>45601</v>
      </c>
      <c r="D760" s="3">
        <v>45599</v>
      </c>
      <c r="E760" s="2">
        <v>0</v>
      </c>
      <c r="F760" s="2" t="s">
        <v>8327</v>
      </c>
      <c r="G760" s="2">
        <v>30</v>
      </c>
      <c r="H760" s="2">
        <v>0</v>
      </c>
      <c r="I760" s="2">
        <v>97.99</v>
      </c>
    </row>
    <row r="761" spans="1:9">
      <c r="A761" s="2" t="s">
        <v>9085</v>
      </c>
      <c r="B761" s="2" t="s">
        <v>3827</v>
      </c>
      <c r="C761" s="3">
        <v>45585</v>
      </c>
      <c r="D761" s="3">
        <v>45591</v>
      </c>
      <c r="E761" s="2">
        <v>6</v>
      </c>
      <c r="F761" s="2" t="s">
        <v>8325</v>
      </c>
      <c r="G761" s="2">
        <v>44</v>
      </c>
      <c r="H761" s="2">
        <v>0</v>
      </c>
      <c r="I761" s="2">
        <v>87.67</v>
      </c>
    </row>
    <row r="762" spans="1:9">
      <c r="A762" s="2" t="s">
        <v>9086</v>
      </c>
      <c r="B762" s="2" t="s">
        <v>3829</v>
      </c>
      <c r="C762" s="3">
        <v>45619</v>
      </c>
      <c r="D762" s="3">
        <v>45615</v>
      </c>
      <c r="E762" s="2">
        <v>0</v>
      </c>
      <c r="F762" s="2" t="s">
        <v>8327</v>
      </c>
      <c r="G762" s="2">
        <v>34</v>
      </c>
      <c r="H762" s="2">
        <v>0</v>
      </c>
      <c r="I762" s="2">
        <v>89.58</v>
      </c>
    </row>
    <row r="763" spans="1:9">
      <c r="A763" s="2" t="s">
        <v>9087</v>
      </c>
      <c r="B763" s="2" t="s">
        <v>3831</v>
      </c>
      <c r="C763" s="3">
        <v>45570</v>
      </c>
      <c r="D763" s="3">
        <v>45565</v>
      </c>
      <c r="E763" s="2">
        <v>0</v>
      </c>
      <c r="F763" s="2" t="s">
        <v>8327</v>
      </c>
      <c r="G763" s="2">
        <v>42</v>
      </c>
      <c r="H763" s="2">
        <v>0</v>
      </c>
      <c r="I763" s="2">
        <v>88.86</v>
      </c>
    </row>
    <row r="764" spans="1:9">
      <c r="A764" s="2" t="s">
        <v>9088</v>
      </c>
      <c r="B764" s="2" t="s">
        <v>3833</v>
      </c>
      <c r="C764" s="3">
        <v>45549</v>
      </c>
      <c r="D764" s="3">
        <v>45549</v>
      </c>
      <c r="E764" s="2">
        <v>0</v>
      </c>
      <c r="F764" s="2" t="s">
        <v>8327</v>
      </c>
      <c r="G764" s="2">
        <v>30</v>
      </c>
      <c r="H764" s="2">
        <v>0</v>
      </c>
      <c r="I764" s="2">
        <v>83.4</v>
      </c>
    </row>
    <row r="765" spans="1:9">
      <c r="A765" s="2" t="s">
        <v>9089</v>
      </c>
      <c r="B765" s="2" t="s">
        <v>3835</v>
      </c>
      <c r="C765" s="3">
        <v>45555</v>
      </c>
      <c r="D765" s="3">
        <v>45554</v>
      </c>
      <c r="E765" s="2">
        <v>0</v>
      </c>
      <c r="F765" s="2" t="s">
        <v>8327</v>
      </c>
      <c r="G765" s="2">
        <v>13</v>
      </c>
      <c r="H765" s="2">
        <v>0</v>
      </c>
      <c r="I765" s="2">
        <v>93.08</v>
      </c>
    </row>
    <row r="766" spans="1:9">
      <c r="A766" s="2" t="s">
        <v>9090</v>
      </c>
      <c r="B766" s="2" t="s">
        <v>3837</v>
      </c>
      <c r="C766" s="3">
        <v>45548</v>
      </c>
      <c r="D766" s="3">
        <v>45546</v>
      </c>
      <c r="E766" s="2">
        <v>0</v>
      </c>
      <c r="F766" s="2" t="s">
        <v>8327</v>
      </c>
      <c r="G766" s="2">
        <v>38</v>
      </c>
      <c r="H766" s="2">
        <v>0</v>
      </c>
      <c r="I766" s="2">
        <v>94.54</v>
      </c>
    </row>
    <row r="767" spans="1:9">
      <c r="A767" s="2" t="s">
        <v>9091</v>
      </c>
      <c r="B767" s="2" t="s">
        <v>3839</v>
      </c>
      <c r="C767" s="3">
        <v>45564</v>
      </c>
      <c r="D767" s="3">
        <v>45570</v>
      </c>
      <c r="E767" s="2">
        <v>6</v>
      </c>
      <c r="F767" s="2" t="s">
        <v>8325</v>
      </c>
      <c r="G767" s="2">
        <v>36</v>
      </c>
      <c r="H767" s="2">
        <v>0</v>
      </c>
      <c r="I767" s="2">
        <v>95.96</v>
      </c>
    </row>
    <row r="768" spans="1:9">
      <c r="A768" s="2" t="s">
        <v>9092</v>
      </c>
      <c r="B768" s="2" t="s">
        <v>3841</v>
      </c>
      <c r="C768" s="3">
        <v>45552</v>
      </c>
      <c r="D768" s="3">
        <v>45548</v>
      </c>
      <c r="E768" s="2">
        <v>0</v>
      </c>
      <c r="F768" s="2" t="s">
        <v>8327</v>
      </c>
      <c r="G768" s="2">
        <v>45</v>
      </c>
      <c r="H768" s="2">
        <v>0</v>
      </c>
      <c r="I768" s="2">
        <v>91.4</v>
      </c>
    </row>
    <row r="769" spans="1:9">
      <c r="A769" s="2" t="s">
        <v>9093</v>
      </c>
      <c r="B769" s="2" t="s">
        <v>3843</v>
      </c>
      <c r="C769" s="3">
        <v>45551</v>
      </c>
      <c r="D769" s="3">
        <v>45561</v>
      </c>
      <c r="E769" s="2">
        <v>10</v>
      </c>
      <c r="F769" s="2" t="s">
        <v>8325</v>
      </c>
      <c r="G769" s="2">
        <v>6</v>
      </c>
      <c r="H769" s="2">
        <v>0</v>
      </c>
      <c r="I769" s="2">
        <v>87.08</v>
      </c>
    </row>
    <row r="770" spans="1:9">
      <c r="A770" s="2" t="s">
        <v>9094</v>
      </c>
      <c r="B770" s="2" t="s">
        <v>3845</v>
      </c>
      <c r="C770" s="3">
        <v>45555</v>
      </c>
      <c r="D770" s="3">
        <v>45555</v>
      </c>
      <c r="E770" s="2">
        <v>0</v>
      </c>
      <c r="F770" s="2" t="s">
        <v>8327</v>
      </c>
      <c r="G770" s="2">
        <v>27</v>
      </c>
      <c r="H770" s="2">
        <v>0</v>
      </c>
      <c r="I770" s="2">
        <v>86.82</v>
      </c>
    </row>
    <row r="771" spans="1:9">
      <c r="A771" s="2" t="s">
        <v>9095</v>
      </c>
      <c r="B771" s="2" t="s">
        <v>3847</v>
      </c>
      <c r="C771" s="3">
        <v>45546</v>
      </c>
      <c r="D771" s="3">
        <v>45564</v>
      </c>
      <c r="E771" s="2">
        <v>18</v>
      </c>
      <c r="F771" s="2" t="s">
        <v>8325</v>
      </c>
      <c r="G771" s="2">
        <v>17</v>
      </c>
      <c r="H771" s="2">
        <v>0</v>
      </c>
      <c r="I771" s="2">
        <v>99.84</v>
      </c>
    </row>
    <row r="772" spans="1:9">
      <c r="A772" s="2" t="s">
        <v>9096</v>
      </c>
      <c r="B772" s="2" t="s">
        <v>3849</v>
      </c>
      <c r="C772" s="3">
        <v>45569</v>
      </c>
      <c r="D772" s="3">
        <v>45567</v>
      </c>
      <c r="E772" s="2">
        <v>0</v>
      </c>
      <c r="F772" s="2" t="s">
        <v>8327</v>
      </c>
      <c r="G772" s="2">
        <v>15</v>
      </c>
      <c r="H772" s="2">
        <v>0</v>
      </c>
      <c r="I772" s="2">
        <v>97.94</v>
      </c>
    </row>
    <row r="773" spans="1:9">
      <c r="A773" s="2" t="s">
        <v>9097</v>
      </c>
      <c r="B773" s="2" t="s">
        <v>3851</v>
      </c>
      <c r="C773" s="3">
        <v>45582</v>
      </c>
      <c r="D773" s="3">
        <v>45579</v>
      </c>
      <c r="E773" s="2">
        <v>0</v>
      </c>
      <c r="F773" s="2" t="s">
        <v>8327</v>
      </c>
      <c r="G773" s="2">
        <v>18</v>
      </c>
      <c r="H773" s="2">
        <v>0</v>
      </c>
      <c r="I773" s="2">
        <v>83.72</v>
      </c>
    </row>
    <row r="774" spans="1:9">
      <c r="A774" s="2" t="s">
        <v>9098</v>
      </c>
      <c r="B774" s="2" t="s">
        <v>3853</v>
      </c>
      <c r="C774" s="3">
        <v>45548</v>
      </c>
      <c r="D774" s="3">
        <v>45544</v>
      </c>
      <c r="E774" s="2">
        <v>0</v>
      </c>
      <c r="F774" s="2" t="s">
        <v>8327</v>
      </c>
      <c r="G774" s="2">
        <v>33</v>
      </c>
      <c r="H774" s="2">
        <v>0</v>
      </c>
      <c r="I774" s="2">
        <v>95.75</v>
      </c>
    </row>
    <row r="775" spans="1:9">
      <c r="A775" s="2" t="s">
        <v>9099</v>
      </c>
      <c r="B775" s="2" t="s">
        <v>3855</v>
      </c>
      <c r="C775" s="3">
        <v>45567</v>
      </c>
      <c r="D775" s="3">
        <v>45562</v>
      </c>
      <c r="E775" s="2">
        <v>0</v>
      </c>
      <c r="F775" s="2" t="s">
        <v>8327</v>
      </c>
      <c r="G775" s="2">
        <v>33</v>
      </c>
      <c r="H775" s="2">
        <v>0</v>
      </c>
      <c r="I775" s="2">
        <v>82.07</v>
      </c>
    </row>
    <row r="776" spans="1:9">
      <c r="A776" s="2" t="s">
        <v>9100</v>
      </c>
      <c r="B776" s="2" t="s">
        <v>3857</v>
      </c>
      <c r="C776" s="3">
        <v>45542</v>
      </c>
      <c r="D776" s="3">
        <v>45542</v>
      </c>
      <c r="E776" s="2">
        <v>0</v>
      </c>
      <c r="F776" s="2" t="s">
        <v>8327</v>
      </c>
      <c r="G776" s="2">
        <v>38</v>
      </c>
      <c r="H776" s="2">
        <v>0</v>
      </c>
      <c r="I776" s="2">
        <v>84.29</v>
      </c>
    </row>
    <row r="777" spans="1:9">
      <c r="A777" s="2" t="s">
        <v>9101</v>
      </c>
      <c r="B777" s="2" t="s">
        <v>3859</v>
      </c>
      <c r="C777" s="3">
        <v>45566</v>
      </c>
      <c r="D777" s="3">
        <v>45565</v>
      </c>
      <c r="E777" s="2">
        <v>0</v>
      </c>
      <c r="F777" s="2" t="s">
        <v>8327</v>
      </c>
      <c r="G777" s="2">
        <v>3</v>
      </c>
      <c r="H777" s="2">
        <v>0</v>
      </c>
      <c r="I777" s="2">
        <v>98.75</v>
      </c>
    </row>
    <row r="778" spans="1:9">
      <c r="A778" s="2" t="s">
        <v>9102</v>
      </c>
      <c r="B778" s="2" t="s">
        <v>3861</v>
      </c>
      <c r="C778" s="3">
        <v>45596</v>
      </c>
      <c r="D778" s="3">
        <v>45594</v>
      </c>
      <c r="E778" s="2">
        <v>0</v>
      </c>
      <c r="F778" s="2" t="s">
        <v>8327</v>
      </c>
      <c r="G778" s="2">
        <v>1</v>
      </c>
      <c r="H778" s="2">
        <v>0</v>
      </c>
      <c r="I778" s="2">
        <v>89.35</v>
      </c>
    </row>
    <row r="779" spans="1:9">
      <c r="A779" s="2" t="s">
        <v>9103</v>
      </c>
      <c r="B779" s="2" t="s">
        <v>3863</v>
      </c>
      <c r="C779" s="3">
        <v>45548</v>
      </c>
      <c r="D779" s="3">
        <v>45545</v>
      </c>
      <c r="E779" s="2">
        <v>0</v>
      </c>
      <c r="F779" s="2" t="s">
        <v>8327</v>
      </c>
      <c r="G779" s="2">
        <v>19</v>
      </c>
      <c r="H779" s="2">
        <v>0</v>
      </c>
      <c r="I779" s="2">
        <v>87.96</v>
      </c>
    </row>
    <row r="780" spans="1:9">
      <c r="A780" s="2" t="s">
        <v>9104</v>
      </c>
      <c r="B780" s="2" t="s">
        <v>3865</v>
      </c>
      <c r="C780" s="3">
        <v>45575</v>
      </c>
      <c r="D780" s="3">
        <v>45571</v>
      </c>
      <c r="E780" s="2">
        <v>0</v>
      </c>
      <c r="F780" s="2" t="s">
        <v>8327</v>
      </c>
      <c r="G780" s="2">
        <v>44</v>
      </c>
      <c r="H780" s="2">
        <v>0</v>
      </c>
      <c r="I780" s="2">
        <v>96.24</v>
      </c>
    </row>
    <row r="781" spans="1:9">
      <c r="A781" s="2" t="s">
        <v>9105</v>
      </c>
      <c r="B781" s="2" t="s">
        <v>3867</v>
      </c>
      <c r="C781" s="3">
        <v>45558</v>
      </c>
      <c r="D781" s="3">
        <v>45576</v>
      </c>
      <c r="E781" s="2">
        <v>18</v>
      </c>
      <c r="F781" s="2" t="s">
        <v>8325</v>
      </c>
      <c r="G781" s="2">
        <v>1</v>
      </c>
      <c r="H781" s="2">
        <v>0</v>
      </c>
      <c r="I781" s="2">
        <v>99.88</v>
      </c>
    </row>
    <row r="782" spans="1:9">
      <c r="A782" s="2" t="s">
        <v>9106</v>
      </c>
      <c r="B782" s="2" t="s">
        <v>3869</v>
      </c>
      <c r="C782" s="3">
        <v>45546</v>
      </c>
      <c r="D782" s="3">
        <v>45546</v>
      </c>
      <c r="E782" s="2">
        <v>0</v>
      </c>
      <c r="F782" s="2" t="s">
        <v>8327</v>
      </c>
      <c r="G782" s="2">
        <v>3</v>
      </c>
      <c r="H782" s="2">
        <v>0</v>
      </c>
      <c r="I782" s="2">
        <v>83.61</v>
      </c>
    </row>
    <row r="783" spans="1:9">
      <c r="A783" s="2" t="s">
        <v>9107</v>
      </c>
      <c r="B783" s="2" t="s">
        <v>3871</v>
      </c>
      <c r="C783" s="3">
        <v>45624</v>
      </c>
      <c r="D783" s="3">
        <v>45623</v>
      </c>
      <c r="E783" s="2">
        <v>0</v>
      </c>
      <c r="F783" s="2" t="s">
        <v>8327</v>
      </c>
      <c r="G783" s="2">
        <v>21</v>
      </c>
      <c r="H783" s="2">
        <v>0</v>
      </c>
      <c r="I783" s="2">
        <v>98.78</v>
      </c>
    </row>
    <row r="784" spans="1:9">
      <c r="A784" s="2" t="s">
        <v>9108</v>
      </c>
      <c r="B784" s="2" t="s">
        <v>3873</v>
      </c>
      <c r="C784" s="3">
        <v>45569</v>
      </c>
      <c r="D784" s="3">
        <v>45567</v>
      </c>
      <c r="E784" s="2">
        <v>0</v>
      </c>
      <c r="F784" s="2" t="s">
        <v>8327</v>
      </c>
      <c r="G784" s="2">
        <v>8</v>
      </c>
      <c r="H784" s="2">
        <v>0</v>
      </c>
      <c r="I784" s="2">
        <v>85.1</v>
      </c>
    </row>
    <row r="785" spans="1:9">
      <c r="A785" s="2" t="s">
        <v>9109</v>
      </c>
      <c r="B785" s="2" t="s">
        <v>3875</v>
      </c>
      <c r="C785" s="3">
        <v>45552</v>
      </c>
      <c r="D785" s="3">
        <v>45555</v>
      </c>
      <c r="E785" s="2">
        <v>3</v>
      </c>
      <c r="F785" s="2" t="s">
        <v>8325</v>
      </c>
      <c r="G785" s="2">
        <v>44</v>
      </c>
      <c r="H785" s="2">
        <v>0</v>
      </c>
      <c r="I785" s="2">
        <v>98.76</v>
      </c>
    </row>
    <row r="786" spans="1:9">
      <c r="A786" s="2" t="s">
        <v>9110</v>
      </c>
      <c r="B786" s="2" t="s">
        <v>3877</v>
      </c>
      <c r="C786" s="3">
        <v>45547</v>
      </c>
      <c r="D786" s="3">
        <v>45543</v>
      </c>
      <c r="E786" s="2">
        <v>0</v>
      </c>
      <c r="F786" s="2" t="s">
        <v>8327</v>
      </c>
      <c r="G786" s="2">
        <v>31</v>
      </c>
      <c r="H786" s="2">
        <v>0</v>
      </c>
      <c r="I786" s="2">
        <v>88.09</v>
      </c>
    </row>
    <row r="787" spans="1:9">
      <c r="A787" s="2" t="s">
        <v>9111</v>
      </c>
      <c r="B787" s="2" t="s">
        <v>3879</v>
      </c>
      <c r="C787" s="3">
        <v>45582</v>
      </c>
      <c r="D787" s="3">
        <v>45577</v>
      </c>
      <c r="E787" s="2">
        <v>0</v>
      </c>
      <c r="F787" s="2" t="s">
        <v>8327</v>
      </c>
      <c r="G787" s="2">
        <v>27</v>
      </c>
      <c r="H787" s="2">
        <v>0</v>
      </c>
      <c r="I787" s="2">
        <v>83.96</v>
      </c>
    </row>
    <row r="788" spans="1:9">
      <c r="A788" s="2" t="s">
        <v>9112</v>
      </c>
      <c r="B788" s="2" t="s">
        <v>3881</v>
      </c>
      <c r="C788" s="3">
        <v>45540</v>
      </c>
      <c r="D788" s="3">
        <v>45540</v>
      </c>
      <c r="E788" s="2">
        <v>0</v>
      </c>
      <c r="F788" s="2" t="s">
        <v>8327</v>
      </c>
      <c r="G788" s="2">
        <v>23</v>
      </c>
      <c r="H788" s="2">
        <v>0</v>
      </c>
      <c r="I788" s="2">
        <v>99.44</v>
      </c>
    </row>
    <row r="789" spans="1:9">
      <c r="A789" s="2" t="s">
        <v>9113</v>
      </c>
      <c r="B789" s="2" t="s">
        <v>3883</v>
      </c>
      <c r="C789" s="3">
        <v>45540</v>
      </c>
      <c r="D789" s="3">
        <v>45539</v>
      </c>
      <c r="E789" s="2">
        <v>0</v>
      </c>
      <c r="F789" s="2" t="s">
        <v>8327</v>
      </c>
      <c r="G789" s="2">
        <v>8</v>
      </c>
      <c r="H789" s="2">
        <v>0</v>
      </c>
      <c r="I789" s="2">
        <v>97.73</v>
      </c>
    </row>
    <row r="790" spans="1:9">
      <c r="A790" s="2" t="s">
        <v>9114</v>
      </c>
      <c r="B790" s="2" t="s">
        <v>3885</v>
      </c>
      <c r="C790" s="3">
        <v>45564</v>
      </c>
      <c r="D790" s="3">
        <v>45562</v>
      </c>
      <c r="E790" s="2">
        <v>0</v>
      </c>
      <c r="F790" s="2" t="s">
        <v>8327</v>
      </c>
      <c r="G790" s="2">
        <v>40</v>
      </c>
      <c r="H790" s="2">
        <v>0</v>
      </c>
      <c r="I790" s="2">
        <v>89.8</v>
      </c>
    </row>
    <row r="791" spans="1:9">
      <c r="A791" s="2" t="s">
        <v>9115</v>
      </c>
      <c r="B791" s="2" t="s">
        <v>3887</v>
      </c>
      <c r="C791" s="3">
        <v>45576</v>
      </c>
      <c r="D791" s="3">
        <v>45582</v>
      </c>
      <c r="E791" s="2">
        <v>6</v>
      </c>
      <c r="F791" s="2" t="s">
        <v>8325</v>
      </c>
      <c r="G791" s="2">
        <v>10</v>
      </c>
      <c r="H791" s="2">
        <v>0</v>
      </c>
      <c r="I791" s="2">
        <v>92.31</v>
      </c>
    </row>
    <row r="792" spans="1:9">
      <c r="A792" s="2" t="s">
        <v>9116</v>
      </c>
      <c r="B792" s="2" t="s">
        <v>3889</v>
      </c>
      <c r="C792" s="3">
        <v>45581</v>
      </c>
      <c r="D792" s="3">
        <v>45577</v>
      </c>
      <c r="E792" s="2">
        <v>0</v>
      </c>
      <c r="F792" s="2" t="s">
        <v>8327</v>
      </c>
      <c r="G792" s="2">
        <v>2</v>
      </c>
      <c r="H792" s="2">
        <v>0</v>
      </c>
      <c r="I792" s="2">
        <v>87.04</v>
      </c>
    </row>
    <row r="793" spans="1:9">
      <c r="A793" s="2" t="s">
        <v>9117</v>
      </c>
      <c r="B793" s="2" t="s">
        <v>3891</v>
      </c>
      <c r="C793" s="3">
        <v>45558</v>
      </c>
      <c r="D793" s="3">
        <v>45553</v>
      </c>
      <c r="E793" s="2">
        <v>0</v>
      </c>
      <c r="F793" s="2" t="s">
        <v>8327</v>
      </c>
      <c r="G793" s="2">
        <v>42</v>
      </c>
      <c r="H793" s="2">
        <v>0</v>
      </c>
      <c r="I793" s="2">
        <v>94.57</v>
      </c>
    </row>
    <row r="794" spans="1:9">
      <c r="A794" s="2" t="s">
        <v>9118</v>
      </c>
      <c r="B794" s="2" t="s">
        <v>3893</v>
      </c>
      <c r="C794" s="3">
        <v>45569</v>
      </c>
      <c r="D794" s="3">
        <v>45569</v>
      </c>
      <c r="E794" s="2">
        <v>0</v>
      </c>
      <c r="F794" s="2" t="s">
        <v>8327</v>
      </c>
      <c r="G794" s="2">
        <v>27</v>
      </c>
      <c r="H794" s="2">
        <v>0</v>
      </c>
      <c r="I794" s="2">
        <v>84.26</v>
      </c>
    </row>
    <row r="795" spans="1:9">
      <c r="A795" s="2" t="s">
        <v>9119</v>
      </c>
      <c r="B795" s="2" t="s">
        <v>3895</v>
      </c>
      <c r="C795" s="3">
        <v>45547</v>
      </c>
      <c r="D795" s="3">
        <v>45546</v>
      </c>
      <c r="E795" s="2">
        <v>0</v>
      </c>
      <c r="F795" s="2" t="s">
        <v>8327</v>
      </c>
      <c r="G795" s="2">
        <v>38</v>
      </c>
      <c r="H795" s="2">
        <v>0</v>
      </c>
      <c r="I795" s="2">
        <v>83.89</v>
      </c>
    </row>
    <row r="796" spans="1:9">
      <c r="A796" s="2" t="s">
        <v>9120</v>
      </c>
      <c r="B796" s="2" t="s">
        <v>3897</v>
      </c>
      <c r="C796" s="3">
        <v>45555</v>
      </c>
      <c r="D796" s="3">
        <v>45553</v>
      </c>
      <c r="E796" s="2">
        <v>0</v>
      </c>
      <c r="F796" s="2" t="s">
        <v>8327</v>
      </c>
      <c r="G796" s="2">
        <v>33</v>
      </c>
      <c r="H796" s="2">
        <v>0</v>
      </c>
      <c r="I796" s="2">
        <v>82.97</v>
      </c>
    </row>
    <row r="797" spans="1:9">
      <c r="A797" s="2" t="s">
        <v>9121</v>
      </c>
      <c r="B797" s="2" t="s">
        <v>3899</v>
      </c>
      <c r="C797" s="3">
        <v>45620</v>
      </c>
      <c r="D797" s="3">
        <v>45617</v>
      </c>
      <c r="E797" s="2">
        <v>0</v>
      </c>
      <c r="F797" s="2" t="s">
        <v>8327</v>
      </c>
      <c r="G797" s="2">
        <v>19</v>
      </c>
      <c r="H797" s="2">
        <v>0</v>
      </c>
      <c r="I797" s="2">
        <v>83.14</v>
      </c>
    </row>
    <row r="798" spans="1:9">
      <c r="A798" s="2" t="s">
        <v>9122</v>
      </c>
      <c r="B798" s="2" t="s">
        <v>3901</v>
      </c>
      <c r="C798" s="3">
        <v>45568</v>
      </c>
      <c r="D798" s="3">
        <v>45564</v>
      </c>
      <c r="E798" s="2">
        <v>0</v>
      </c>
      <c r="F798" s="2" t="s">
        <v>8327</v>
      </c>
      <c r="G798" s="2">
        <v>39</v>
      </c>
      <c r="H798" s="2">
        <v>0</v>
      </c>
      <c r="I798" s="2">
        <v>94.94</v>
      </c>
    </row>
    <row r="799" spans="1:9">
      <c r="A799" s="2" t="s">
        <v>9123</v>
      </c>
      <c r="B799" s="2" t="s">
        <v>3903</v>
      </c>
      <c r="C799" s="3">
        <v>45603</v>
      </c>
      <c r="D799" s="3">
        <v>45598</v>
      </c>
      <c r="E799" s="2">
        <v>0</v>
      </c>
      <c r="F799" s="2" t="s">
        <v>8327</v>
      </c>
      <c r="G799" s="2">
        <v>22</v>
      </c>
      <c r="H799" s="2">
        <v>0</v>
      </c>
      <c r="I799" s="2">
        <v>90.58</v>
      </c>
    </row>
    <row r="800" spans="1:9">
      <c r="A800" s="2" t="s">
        <v>9124</v>
      </c>
      <c r="B800" s="2" t="s">
        <v>3905</v>
      </c>
      <c r="C800" s="3">
        <v>45567</v>
      </c>
      <c r="D800" s="3">
        <v>45585</v>
      </c>
      <c r="E800" s="2">
        <v>18</v>
      </c>
      <c r="F800" s="2" t="s">
        <v>8325</v>
      </c>
      <c r="G800" s="2">
        <v>44</v>
      </c>
      <c r="H800" s="2">
        <v>0</v>
      </c>
      <c r="I800" s="2">
        <v>88.35</v>
      </c>
    </row>
    <row r="801" spans="1:9">
      <c r="A801" s="2" t="s">
        <v>9125</v>
      </c>
      <c r="B801" s="2" t="s">
        <v>3907</v>
      </c>
      <c r="C801" s="3">
        <v>45569</v>
      </c>
      <c r="D801" s="3">
        <v>45568</v>
      </c>
      <c r="E801" s="2">
        <v>0</v>
      </c>
      <c r="F801" s="2" t="s">
        <v>8327</v>
      </c>
      <c r="G801" s="2">
        <v>3</v>
      </c>
      <c r="H801" s="2">
        <v>0</v>
      </c>
      <c r="I801" s="2">
        <v>82.17</v>
      </c>
    </row>
    <row r="802" spans="1:9">
      <c r="A802" s="2" t="s">
        <v>9126</v>
      </c>
      <c r="B802" s="2" t="s">
        <v>3909</v>
      </c>
      <c r="C802" s="3">
        <v>45585</v>
      </c>
      <c r="D802" s="3">
        <v>45583</v>
      </c>
      <c r="E802" s="2">
        <v>0</v>
      </c>
      <c r="F802" s="2" t="s">
        <v>8327</v>
      </c>
      <c r="G802" s="2">
        <v>37</v>
      </c>
      <c r="H802" s="2">
        <v>0</v>
      </c>
      <c r="I802" s="2">
        <v>90.7</v>
      </c>
    </row>
    <row r="803" spans="1:9">
      <c r="A803" s="2" t="s">
        <v>9127</v>
      </c>
      <c r="B803" s="2" t="s">
        <v>3911</v>
      </c>
      <c r="C803" s="3">
        <v>45567</v>
      </c>
      <c r="D803" s="3">
        <v>45564</v>
      </c>
      <c r="E803" s="2">
        <v>0</v>
      </c>
      <c r="F803" s="2" t="s">
        <v>8327</v>
      </c>
      <c r="G803" s="2">
        <v>42</v>
      </c>
      <c r="H803" s="2">
        <v>0</v>
      </c>
      <c r="I803" s="2">
        <v>91.98</v>
      </c>
    </row>
    <row r="804" spans="1:9">
      <c r="A804" s="2" t="s">
        <v>9128</v>
      </c>
      <c r="B804" s="2" t="s">
        <v>3913</v>
      </c>
      <c r="C804" s="3">
        <v>45588</v>
      </c>
      <c r="D804" s="3">
        <v>45584</v>
      </c>
      <c r="E804" s="2">
        <v>0</v>
      </c>
      <c r="F804" s="2" t="s">
        <v>8327</v>
      </c>
      <c r="G804" s="2">
        <v>6</v>
      </c>
      <c r="H804" s="2">
        <v>0</v>
      </c>
      <c r="I804" s="2">
        <v>82.76</v>
      </c>
    </row>
    <row r="805" spans="1:9">
      <c r="A805" s="2" t="s">
        <v>9129</v>
      </c>
      <c r="B805" s="2" t="s">
        <v>3915</v>
      </c>
      <c r="C805" s="3">
        <v>45575</v>
      </c>
      <c r="D805" s="3">
        <v>45570</v>
      </c>
      <c r="E805" s="2">
        <v>0</v>
      </c>
      <c r="F805" s="2" t="s">
        <v>8327</v>
      </c>
      <c r="G805" s="2">
        <v>26</v>
      </c>
      <c r="H805" s="2">
        <v>0</v>
      </c>
      <c r="I805" s="2">
        <v>85.16</v>
      </c>
    </row>
    <row r="806" spans="1:9">
      <c r="A806" s="2" t="s">
        <v>9130</v>
      </c>
      <c r="B806" s="2" t="s">
        <v>3917</v>
      </c>
      <c r="C806" s="3">
        <v>45570</v>
      </c>
      <c r="D806" s="3">
        <v>45570</v>
      </c>
      <c r="E806" s="2">
        <v>0</v>
      </c>
      <c r="F806" s="2" t="s">
        <v>8327</v>
      </c>
      <c r="G806" s="2">
        <v>45</v>
      </c>
      <c r="H806" s="2">
        <v>0</v>
      </c>
      <c r="I806" s="2">
        <v>93.55</v>
      </c>
    </row>
    <row r="807" spans="1:9">
      <c r="A807" s="2" t="s">
        <v>9131</v>
      </c>
      <c r="B807" s="2" t="s">
        <v>3919</v>
      </c>
      <c r="C807" s="3">
        <v>45552</v>
      </c>
      <c r="D807" s="3">
        <v>45551</v>
      </c>
      <c r="E807" s="2">
        <v>0</v>
      </c>
      <c r="F807" s="2" t="s">
        <v>8327</v>
      </c>
      <c r="G807" s="2">
        <v>22</v>
      </c>
      <c r="H807" s="2">
        <v>0</v>
      </c>
      <c r="I807" s="2">
        <v>95.79</v>
      </c>
    </row>
    <row r="808" spans="1:9">
      <c r="A808" s="2" t="s">
        <v>9132</v>
      </c>
      <c r="B808" s="2" t="s">
        <v>3921</v>
      </c>
      <c r="C808" s="3">
        <v>45547</v>
      </c>
      <c r="D808" s="3">
        <v>45545</v>
      </c>
      <c r="E808" s="2">
        <v>0</v>
      </c>
      <c r="F808" s="2" t="s">
        <v>8327</v>
      </c>
      <c r="G808" s="2">
        <v>28</v>
      </c>
      <c r="H808" s="2">
        <v>0</v>
      </c>
      <c r="I808" s="2">
        <v>95.63</v>
      </c>
    </row>
    <row r="809" spans="1:9">
      <c r="A809" s="2" t="s">
        <v>9133</v>
      </c>
      <c r="B809" s="2" t="s">
        <v>3923</v>
      </c>
      <c r="C809" s="3">
        <v>45558</v>
      </c>
      <c r="D809" s="3">
        <v>45555</v>
      </c>
      <c r="E809" s="2">
        <v>0</v>
      </c>
      <c r="F809" s="2" t="s">
        <v>8327</v>
      </c>
      <c r="G809" s="2">
        <v>15</v>
      </c>
      <c r="H809" s="2">
        <v>0</v>
      </c>
      <c r="I809" s="2">
        <v>98.7</v>
      </c>
    </row>
    <row r="810" spans="1:9">
      <c r="A810" s="2" t="s">
        <v>9134</v>
      </c>
      <c r="B810" s="2" t="s">
        <v>3925</v>
      </c>
      <c r="C810" s="3">
        <v>45558</v>
      </c>
      <c r="D810" s="3">
        <v>45554</v>
      </c>
      <c r="E810" s="2">
        <v>0</v>
      </c>
      <c r="F810" s="2" t="s">
        <v>8327</v>
      </c>
      <c r="G810" s="2">
        <v>27</v>
      </c>
      <c r="H810" s="2">
        <v>0</v>
      </c>
      <c r="I810" s="2">
        <v>89.41</v>
      </c>
    </row>
    <row r="811" spans="1:9">
      <c r="A811" s="2" t="s">
        <v>9135</v>
      </c>
      <c r="B811" s="2" t="s">
        <v>3927</v>
      </c>
      <c r="C811" s="3">
        <v>45575</v>
      </c>
      <c r="D811" s="3">
        <v>45570</v>
      </c>
      <c r="E811" s="2">
        <v>0</v>
      </c>
      <c r="F811" s="2" t="s">
        <v>8327</v>
      </c>
      <c r="G811" s="2">
        <v>28</v>
      </c>
      <c r="H811" s="2">
        <v>0</v>
      </c>
      <c r="I811" s="2">
        <v>88.09</v>
      </c>
    </row>
    <row r="812" spans="1:9">
      <c r="A812" s="2" t="s">
        <v>9136</v>
      </c>
      <c r="B812" s="2" t="s">
        <v>3929</v>
      </c>
      <c r="C812" s="3">
        <v>45561</v>
      </c>
      <c r="D812" s="3">
        <v>45561</v>
      </c>
      <c r="E812" s="2">
        <v>0</v>
      </c>
      <c r="F812" s="2" t="s">
        <v>8327</v>
      </c>
      <c r="G812" s="2">
        <v>29</v>
      </c>
      <c r="H812" s="2">
        <v>0</v>
      </c>
      <c r="I812" s="2">
        <v>86.73</v>
      </c>
    </row>
    <row r="813" spans="1:9">
      <c r="A813" s="2" t="s">
        <v>9137</v>
      </c>
      <c r="B813" s="2" t="s">
        <v>3931</v>
      </c>
      <c r="C813" s="3">
        <v>45604</v>
      </c>
      <c r="D813" s="3">
        <v>45603</v>
      </c>
      <c r="E813" s="2">
        <v>0</v>
      </c>
      <c r="F813" s="2" t="s">
        <v>8327</v>
      </c>
      <c r="G813" s="2">
        <v>38</v>
      </c>
      <c r="H813" s="2">
        <v>0</v>
      </c>
      <c r="I813" s="2">
        <v>98.96</v>
      </c>
    </row>
    <row r="814" spans="1:9">
      <c r="A814" s="2" t="s">
        <v>9138</v>
      </c>
      <c r="B814" s="2" t="s">
        <v>3933</v>
      </c>
      <c r="C814" s="3">
        <v>45558</v>
      </c>
      <c r="D814" s="3">
        <v>45556</v>
      </c>
      <c r="E814" s="2">
        <v>0</v>
      </c>
      <c r="F814" s="2" t="s">
        <v>8327</v>
      </c>
      <c r="G814" s="2">
        <v>37</v>
      </c>
      <c r="H814" s="2">
        <v>0</v>
      </c>
      <c r="I814" s="2">
        <v>97.07</v>
      </c>
    </row>
    <row r="815" spans="1:9">
      <c r="A815" s="2" t="s">
        <v>9139</v>
      </c>
      <c r="B815" s="2" t="s">
        <v>3935</v>
      </c>
      <c r="C815" s="3">
        <v>45576</v>
      </c>
      <c r="D815" s="3">
        <v>45573</v>
      </c>
      <c r="E815" s="2">
        <v>0</v>
      </c>
      <c r="F815" s="2" t="s">
        <v>8327</v>
      </c>
      <c r="G815" s="2">
        <v>30</v>
      </c>
      <c r="H815" s="2">
        <v>0</v>
      </c>
      <c r="I815" s="2">
        <v>99.81</v>
      </c>
    </row>
    <row r="816" spans="1:9">
      <c r="A816" s="2" t="s">
        <v>9140</v>
      </c>
      <c r="B816" s="2" t="s">
        <v>3937</v>
      </c>
      <c r="C816" s="3">
        <v>45601</v>
      </c>
      <c r="D816" s="3">
        <v>45597</v>
      </c>
      <c r="E816" s="2">
        <v>0</v>
      </c>
      <c r="F816" s="2" t="s">
        <v>8327</v>
      </c>
      <c r="G816" s="2">
        <v>12</v>
      </c>
      <c r="H816" s="2">
        <v>0</v>
      </c>
      <c r="I816" s="2">
        <v>92.26</v>
      </c>
    </row>
    <row r="817" spans="1:9">
      <c r="A817" s="2" t="s">
        <v>9141</v>
      </c>
      <c r="B817" s="2" t="s">
        <v>3939</v>
      </c>
      <c r="C817" s="3">
        <v>45575</v>
      </c>
      <c r="D817" s="3">
        <v>45570</v>
      </c>
      <c r="E817" s="2">
        <v>0</v>
      </c>
      <c r="F817" s="2" t="s">
        <v>8327</v>
      </c>
      <c r="G817" s="2">
        <v>18</v>
      </c>
      <c r="H817" s="2">
        <v>0</v>
      </c>
      <c r="I817" s="2">
        <v>82.85</v>
      </c>
    </row>
    <row r="818" spans="1:9">
      <c r="A818" s="2" t="s">
        <v>9142</v>
      </c>
      <c r="B818" s="2" t="s">
        <v>3941</v>
      </c>
      <c r="C818" s="3">
        <v>45604</v>
      </c>
      <c r="D818" s="3">
        <v>45604</v>
      </c>
      <c r="E818" s="2">
        <v>0</v>
      </c>
      <c r="F818" s="2" t="s">
        <v>8327</v>
      </c>
      <c r="G818" s="2">
        <v>13</v>
      </c>
      <c r="H818" s="2">
        <v>0</v>
      </c>
      <c r="I818" s="2">
        <v>89.13</v>
      </c>
    </row>
    <row r="819" spans="1:9">
      <c r="A819" s="2" t="s">
        <v>9143</v>
      </c>
      <c r="B819" s="2" t="s">
        <v>3943</v>
      </c>
      <c r="C819" s="3">
        <v>45547</v>
      </c>
      <c r="D819" s="3">
        <v>45546</v>
      </c>
      <c r="E819" s="2">
        <v>0</v>
      </c>
      <c r="F819" s="2" t="s">
        <v>8327</v>
      </c>
      <c r="G819" s="2">
        <v>28</v>
      </c>
      <c r="H819" s="2">
        <v>0</v>
      </c>
      <c r="I819" s="2">
        <v>99.85</v>
      </c>
    </row>
    <row r="820" spans="1:9">
      <c r="A820" s="2" t="s">
        <v>9144</v>
      </c>
      <c r="B820" s="2" t="s">
        <v>3945</v>
      </c>
      <c r="C820" s="3">
        <v>45548</v>
      </c>
      <c r="D820" s="3">
        <v>45565</v>
      </c>
      <c r="E820" s="2">
        <v>17</v>
      </c>
      <c r="F820" s="2" t="s">
        <v>8325</v>
      </c>
      <c r="G820" s="2">
        <v>27</v>
      </c>
      <c r="H820" s="2">
        <v>0</v>
      </c>
      <c r="I820" s="2">
        <v>89.24</v>
      </c>
    </row>
    <row r="821" spans="1:9">
      <c r="A821" s="2" t="s">
        <v>9145</v>
      </c>
      <c r="B821" s="2" t="s">
        <v>3947</v>
      </c>
      <c r="C821" s="3">
        <v>45576</v>
      </c>
      <c r="D821" s="3">
        <v>45573</v>
      </c>
      <c r="E821" s="2">
        <v>0</v>
      </c>
      <c r="F821" s="2" t="s">
        <v>8327</v>
      </c>
      <c r="G821" s="2">
        <v>5</v>
      </c>
      <c r="H821" s="2">
        <v>0</v>
      </c>
      <c r="I821" s="2">
        <v>88.53</v>
      </c>
    </row>
    <row r="822" spans="1:9">
      <c r="A822" s="2" t="s">
        <v>9146</v>
      </c>
      <c r="B822" s="2" t="s">
        <v>3949</v>
      </c>
      <c r="C822" s="3">
        <v>45558</v>
      </c>
      <c r="D822" s="3">
        <v>45554</v>
      </c>
      <c r="E822" s="2">
        <v>0</v>
      </c>
      <c r="F822" s="2" t="s">
        <v>8327</v>
      </c>
      <c r="G822" s="2">
        <v>15</v>
      </c>
      <c r="H822" s="2">
        <v>0</v>
      </c>
      <c r="I822" s="2">
        <v>93.06</v>
      </c>
    </row>
    <row r="823" spans="1:9">
      <c r="A823" s="2" t="s">
        <v>9147</v>
      </c>
      <c r="B823" s="2" t="s">
        <v>3951</v>
      </c>
      <c r="C823" s="3">
        <v>45577</v>
      </c>
      <c r="D823" s="3">
        <v>45583</v>
      </c>
      <c r="E823" s="2">
        <v>6</v>
      </c>
      <c r="F823" s="2" t="s">
        <v>8325</v>
      </c>
      <c r="G823" s="2">
        <v>28</v>
      </c>
      <c r="H823" s="2">
        <v>3.27</v>
      </c>
      <c r="I823" s="2">
        <v>96.76</v>
      </c>
    </row>
    <row r="824" spans="1:9">
      <c r="A824" s="2" t="s">
        <v>9148</v>
      </c>
      <c r="B824" s="2" t="s">
        <v>3953</v>
      </c>
      <c r="C824" s="3">
        <v>45567</v>
      </c>
      <c r="D824" s="3">
        <v>45567</v>
      </c>
      <c r="E824" s="2">
        <v>0</v>
      </c>
      <c r="F824" s="2" t="s">
        <v>8327</v>
      </c>
      <c r="G824" s="2">
        <v>13</v>
      </c>
      <c r="H824" s="2">
        <v>0</v>
      </c>
      <c r="I824" s="2">
        <v>96.94</v>
      </c>
    </row>
    <row r="825" spans="1:9">
      <c r="A825" s="2" t="s">
        <v>9149</v>
      </c>
      <c r="B825" s="2" t="s">
        <v>3955</v>
      </c>
      <c r="C825" s="3">
        <v>45587</v>
      </c>
      <c r="D825" s="3">
        <v>45586</v>
      </c>
      <c r="E825" s="2">
        <v>0</v>
      </c>
      <c r="F825" s="2" t="s">
        <v>8327</v>
      </c>
      <c r="G825" s="2">
        <v>4</v>
      </c>
      <c r="H825" s="2">
        <v>0</v>
      </c>
      <c r="I825" s="2">
        <v>92.59</v>
      </c>
    </row>
    <row r="826" spans="1:9">
      <c r="A826" s="2" t="s">
        <v>9150</v>
      </c>
      <c r="B826" s="2" t="s">
        <v>3957</v>
      </c>
      <c r="C826" s="3">
        <v>45577</v>
      </c>
      <c r="D826" s="3">
        <v>45575</v>
      </c>
      <c r="E826" s="2">
        <v>0</v>
      </c>
      <c r="F826" s="2" t="s">
        <v>8327</v>
      </c>
      <c r="G826" s="2">
        <v>20</v>
      </c>
      <c r="H826" s="2">
        <v>0</v>
      </c>
      <c r="I826" s="2">
        <v>97.15</v>
      </c>
    </row>
    <row r="827" spans="1:9">
      <c r="A827" s="2" t="s">
        <v>9151</v>
      </c>
      <c r="B827" s="2" t="s">
        <v>3959</v>
      </c>
      <c r="C827" s="3">
        <v>45570</v>
      </c>
      <c r="D827" s="3">
        <v>45567</v>
      </c>
      <c r="E827" s="2">
        <v>0</v>
      </c>
      <c r="F827" s="2" t="s">
        <v>8327</v>
      </c>
      <c r="G827" s="2">
        <v>28</v>
      </c>
      <c r="H827" s="2">
        <v>0</v>
      </c>
      <c r="I827" s="2">
        <v>96.08</v>
      </c>
    </row>
    <row r="828" spans="1:9">
      <c r="A828" s="2" t="s">
        <v>9152</v>
      </c>
      <c r="B828" s="2" t="s">
        <v>3961</v>
      </c>
      <c r="C828" s="3">
        <v>45580</v>
      </c>
      <c r="D828" s="3">
        <v>45576</v>
      </c>
      <c r="E828" s="2">
        <v>0</v>
      </c>
      <c r="F828" s="2" t="s">
        <v>8327</v>
      </c>
      <c r="G828" s="2">
        <v>27</v>
      </c>
      <c r="H828" s="2">
        <v>0</v>
      </c>
      <c r="I828" s="2">
        <v>87.04</v>
      </c>
    </row>
    <row r="829" spans="1:9">
      <c r="A829" s="2" t="s">
        <v>9153</v>
      </c>
      <c r="B829" s="2" t="s">
        <v>3963</v>
      </c>
      <c r="C829" s="3">
        <v>45580</v>
      </c>
      <c r="D829" s="3">
        <v>45585</v>
      </c>
      <c r="E829" s="2">
        <v>5</v>
      </c>
      <c r="F829" s="2" t="s">
        <v>8325</v>
      </c>
      <c r="G829" s="2">
        <v>23</v>
      </c>
      <c r="H829" s="2">
        <v>0</v>
      </c>
      <c r="I829" s="2">
        <v>96.48</v>
      </c>
    </row>
    <row r="830" spans="1:9">
      <c r="A830" s="2" t="s">
        <v>9154</v>
      </c>
      <c r="B830" s="2" t="s">
        <v>3965</v>
      </c>
      <c r="C830" s="3">
        <v>45555</v>
      </c>
      <c r="D830" s="3">
        <v>45555</v>
      </c>
      <c r="E830" s="2">
        <v>0</v>
      </c>
      <c r="F830" s="2" t="s">
        <v>8327</v>
      </c>
      <c r="G830" s="2">
        <v>15</v>
      </c>
      <c r="H830" s="2">
        <v>0</v>
      </c>
      <c r="I830" s="2">
        <v>95.89</v>
      </c>
    </row>
    <row r="831" spans="1:9">
      <c r="A831" s="2" t="s">
        <v>9155</v>
      </c>
      <c r="B831" s="2" t="s">
        <v>3967</v>
      </c>
      <c r="C831" s="3">
        <v>45561</v>
      </c>
      <c r="D831" s="3">
        <v>45560</v>
      </c>
      <c r="E831" s="2">
        <v>0</v>
      </c>
      <c r="F831" s="2" t="s">
        <v>8327</v>
      </c>
      <c r="G831" s="2">
        <v>13</v>
      </c>
      <c r="H831" s="2">
        <v>0</v>
      </c>
      <c r="I831" s="2">
        <v>88.39</v>
      </c>
    </row>
    <row r="832" spans="1:9">
      <c r="A832" s="2" t="s">
        <v>9156</v>
      </c>
      <c r="B832" s="2" t="s">
        <v>3969</v>
      </c>
      <c r="C832" s="3">
        <v>45588</v>
      </c>
      <c r="D832" s="3">
        <v>45586</v>
      </c>
      <c r="E832" s="2">
        <v>0</v>
      </c>
      <c r="F832" s="2" t="s">
        <v>8327</v>
      </c>
      <c r="G832" s="2">
        <v>38</v>
      </c>
      <c r="H832" s="2">
        <v>0</v>
      </c>
      <c r="I832" s="2">
        <v>86.73</v>
      </c>
    </row>
    <row r="833" spans="1:9">
      <c r="A833" s="2" t="s">
        <v>9157</v>
      </c>
      <c r="B833" s="2" t="s">
        <v>3971</v>
      </c>
      <c r="C833" s="3">
        <v>45594</v>
      </c>
      <c r="D833" s="3">
        <v>45591</v>
      </c>
      <c r="E833" s="2">
        <v>0</v>
      </c>
      <c r="F833" s="2" t="s">
        <v>8327</v>
      </c>
      <c r="G833" s="2">
        <v>41</v>
      </c>
      <c r="H833" s="2">
        <v>0</v>
      </c>
      <c r="I833" s="2">
        <v>90.87</v>
      </c>
    </row>
    <row r="834" spans="1:9">
      <c r="A834" s="2" t="s">
        <v>9158</v>
      </c>
      <c r="B834" s="2" t="s">
        <v>3973</v>
      </c>
      <c r="C834" s="3">
        <v>45577</v>
      </c>
      <c r="D834" s="3">
        <v>45573</v>
      </c>
      <c r="E834" s="2">
        <v>0</v>
      </c>
      <c r="F834" s="2" t="s">
        <v>8327</v>
      </c>
      <c r="G834" s="2">
        <v>21</v>
      </c>
      <c r="H834" s="2">
        <v>0</v>
      </c>
      <c r="I834" s="2">
        <v>84.53</v>
      </c>
    </row>
    <row r="835" spans="1:9">
      <c r="A835" s="2" t="s">
        <v>9159</v>
      </c>
      <c r="B835" s="2" t="s">
        <v>3975</v>
      </c>
      <c r="C835" s="3">
        <v>45572</v>
      </c>
      <c r="D835" s="3">
        <v>45567</v>
      </c>
      <c r="E835" s="2">
        <v>0</v>
      </c>
      <c r="F835" s="2" t="s">
        <v>8327</v>
      </c>
      <c r="G835" s="2">
        <v>39</v>
      </c>
      <c r="H835" s="2">
        <v>0</v>
      </c>
      <c r="I835" s="2">
        <v>95.73</v>
      </c>
    </row>
    <row r="836" spans="1:9">
      <c r="A836" s="2" t="s">
        <v>9160</v>
      </c>
      <c r="B836" s="2" t="s">
        <v>3977</v>
      </c>
      <c r="C836" s="3">
        <v>45566</v>
      </c>
      <c r="D836" s="3">
        <v>45566</v>
      </c>
      <c r="E836" s="2">
        <v>0</v>
      </c>
      <c r="F836" s="2" t="s">
        <v>8327</v>
      </c>
      <c r="G836" s="2">
        <v>23</v>
      </c>
      <c r="H836" s="2">
        <v>0</v>
      </c>
      <c r="I836" s="2">
        <v>98.31</v>
      </c>
    </row>
    <row r="837" spans="1:9">
      <c r="A837" s="2" t="s">
        <v>9161</v>
      </c>
      <c r="B837" s="2" t="s">
        <v>3979</v>
      </c>
      <c r="C837" s="3">
        <v>45582</v>
      </c>
      <c r="D837" s="3">
        <v>45588</v>
      </c>
      <c r="E837" s="2">
        <v>6</v>
      </c>
      <c r="F837" s="2" t="s">
        <v>8325</v>
      </c>
      <c r="G837" s="2">
        <v>24</v>
      </c>
      <c r="H837" s="2">
        <v>0</v>
      </c>
      <c r="I837" s="2">
        <v>86.94</v>
      </c>
    </row>
    <row r="838" spans="1:9">
      <c r="A838" s="2" t="s">
        <v>9162</v>
      </c>
      <c r="B838" s="2" t="s">
        <v>3981</v>
      </c>
      <c r="C838" s="3">
        <v>45576</v>
      </c>
      <c r="D838" s="3">
        <v>45574</v>
      </c>
      <c r="E838" s="2">
        <v>0</v>
      </c>
      <c r="F838" s="2" t="s">
        <v>8327</v>
      </c>
      <c r="G838" s="2">
        <v>37</v>
      </c>
      <c r="H838" s="2">
        <v>0</v>
      </c>
      <c r="I838" s="2">
        <v>94.13</v>
      </c>
    </row>
    <row r="839" spans="1:9">
      <c r="A839" s="2" t="s">
        <v>9163</v>
      </c>
      <c r="B839" s="2" t="s">
        <v>3983</v>
      </c>
      <c r="C839" s="3">
        <v>45555</v>
      </c>
      <c r="D839" s="3">
        <v>45552</v>
      </c>
      <c r="E839" s="2">
        <v>0</v>
      </c>
      <c r="F839" s="2" t="s">
        <v>8327</v>
      </c>
      <c r="G839" s="2">
        <v>39</v>
      </c>
      <c r="H839" s="2">
        <v>0</v>
      </c>
      <c r="I839" s="2">
        <v>85.35</v>
      </c>
    </row>
    <row r="840" spans="1:9">
      <c r="A840" s="2" t="s">
        <v>9164</v>
      </c>
      <c r="B840" s="2" t="s">
        <v>3985</v>
      </c>
      <c r="C840" s="3">
        <v>45583</v>
      </c>
      <c r="D840" s="3">
        <v>45579</v>
      </c>
      <c r="E840" s="2">
        <v>0</v>
      </c>
      <c r="F840" s="2" t="s">
        <v>8327</v>
      </c>
      <c r="G840" s="2">
        <v>39</v>
      </c>
      <c r="H840" s="2">
        <v>0</v>
      </c>
      <c r="I840" s="2">
        <v>82.87</v>
      </c>
    </row>
    <row r="841" spans="1:9">
      <c r="A841" s="2" t="s">
        <v>9165</v>
      </c>
      <c r="B841" s="2" t="s">
        <v>3987</v>
      </c>
      <c r="C841" s="3">
        <v>45576</v>
      </c>
      <c r="D841" s="3">
        <v>45571</v>
      </c>
      <c r="E841" s="2">
        <v>0</v>
      </c>
      <c r="F841" s="2" t="s">
        <v>8327</v>
      </c>
      <c r="G841" s="2">
        <v>20</v>
      </c>
      <c r="H841" s="2">
        <v>0</v>
      </c>
      <c r="I841" s="2">
        <v>98.75</v>
      </c>
    </row>
    <row r="842" spans="1:9">
      <c r="A842" s="2" t="s">
        <v>9166</v>
      </c>
      <c r="B842" s="2" t="s">
        <v>3989</v>
      </c>
      <c r="C842" s="3">
        <v>45582</v>
      </c>
      <c r="D842" s="3">
        <v>45582</v>
      </c>
      <c r="E842" s="2">
        <v>0</v>
      </c>
      <c r="F842" s="2" t="s">
        <v>8327</v>
      </c>
      <c r="G842" s="2">
        <v>30</v>
      </c>
      <c r="H842" s="2">
        <v>0</v>
      </c>
      <c r="I842" s="2">
        <v>98.22</v>
      </c>
    </row>
    <row r="843" spans="1:9">
      <c r="A843" s="2" t="s">
        <v>9167</v>
      </c>
      <c r="B843" s="2" t="s">
        <v>3991</v>
      </c>
      <c r="C843" s="3">
        <v>45576</v>
      </c>
      <c r="D843" s="3">
        <v>45584</v>
      </c>
      <c r="E843" s="2">
        <v>8</v>
      </c>
      <c r="F843" s="2" t="s">
        <v>8325</v>
      </c>
      <c r="G843" s="2">
        <v>39</v>
      </c>
      <c r="H843" s="2">
        <v>0</v>
      </c>
      <c r="I843" s="2">
        <v>96.61</v>
      </c>
    </row>
    <row r="844" spans="1:9">
      <c r="A844" s="2" t="s">
        <v>9168</v>
      </c>
      <c r="B844" s="2" t="s">
        <v>3993</v>
      </c>
      <c r="C844" s="3">
        <v>45576</v>
      </c>
      <c r="D844" s="3">
        <v>45574</v>
      </c>
      <c r="E844" s="2">
        <v>0</v>
      </c>
      <c r="F844" s="2" t="s">
        <v>8327</v>
      </c>
      <c r="G844" s="2">
        <v>3</v>
      </c>
      <c r="H844" s="2">
        <v>0</v>
      </c>
      <c r="I844" s="2">
        <v>91.03</v>
      </c>
    </row>
    <row r="845" spans="1:9">
      <c r="A845" s="2" t="s">
        <v>9169</v>
      </c>
      <c r="B845" s="2" t="s">
        <v>3995</v>
      </c>
      <c r="C845" s="3">
        <v>45586</v>
      </c>
      <c r="D845" s="3">
        <v>45583</v>
      </c>
      <c r="E845" s="2">
        <v>0</v>
      </c>
      <c r="F845" s="2" t="s">
        <v>8327</v>
      </c>
      <c r="G845" s="2">
        <v>1</v>
      </c>
      <c r="H845" s="2">
        <v>0</v>
      </c>
      <c r="I845" s="2">
        <v>97.52</v>
      </c>
    </row>
    <row r="846" spans="1:9">
      <c r="A846" s="2" t="s">
        <v>9170</v>
      </c>
      <c r="B846" s="2" t="s">
        <v>3997</v>
      </c>
      <c r="C846" s="3">
        <v>45568</v>
      </c>
      <c r="D846" s="3">
        <v>45571</v>
      </c>
      <c r="E846" s="2">
        <v>3</v>
      </c>
      <c r="F846" s="2" t="s">
        <v>8325</v>
      </c>
      <c r="G846" s="2">
        <v>20</v>
      </c>
      <c r="H846" s="2">
        <v>0</v>
      </c>
      <c r="I846" s="2">
        <v>86.12</v>
      </c>
    </row>
    <row r="847" spans="1:9">
      <c r="A847" s="2" t="s">
        <v>9171</v>
      </c>
      <c r="B847" s="2" t="s">
        <v>3999</v>
      </c>
      <c r="C847" s="3">
        <v>45572</v>
      </c>
      <c r="D847" s="3">
        <v>45586</v>
      </c>
      <c r="E847" s="2">
        <v>14</v>
      </c>
      <c r="F847" s="2" t="s">
        <v>8325</v>
      </c>
      <c r="G847" s="2">
        <v>18</v>
      </c>
      <c r="H847" s="2">
        <v>0</v>
      </c>
      <c r="I847" s="2">
        <v>83.87</v>
      </c>
    </row>
    <row r="848" spans="1:9">
      <c r="A848" s="2" t="s">
        <v>9172</v>
      </c>
      <c r="B848" s="2" t="s">
        <v>4001</v>
      </c>
      <c r="C848" s="3">
        <v>45575</v>
      </c>
      <c r="D848" s="3">
        <v>45575</v>
      </c>
      <c r="E848" s="2">
        <v>0</v>
      </c>
      <c r="F848" s="2" t="s">
        <v>8327</v>
      </c>
      <c r="G848" s="2">
        <v>33</v>
      </c>
      <c r="H848" s="2">
        <v>0</v>
      </c>
      <c r="I848" s="2">
        <v>99.07</v>
      </c>
    </row>
    <row r="849" spans="1:9">
      <c r="A849" s="2" t="s">
        <v>9173</v>
      </c>
      <c r="B849" s="2" t="s">
        <v>4003</v>
      </c>
      <c r="C849" s="3">
        <v>45600</v>
      </c>
      <c r="D849" s="3">
        <v>45599</v>
      </c>
      <c r="E849" s="2">
        <v>0</v>
      </c>
      <c r="F849" s="2" t="s">
        <v>8327</v>
      </c>
      <c r="G849" s="2">
        <v>45</v>
      </c>
      <c r="H849" s="2">
        <v>0</v>
      </c>
      <c r="I849" s="2">
        <v>86.28</v>
      </c>
    </row>
    <row r="850" spans="1:9">
      <c r="A850" s="2" t="s">
        <v>9174</v>
      </c>
      <c r="B850" s="2" t="s">
        <v>4005</v>
      </c>
      <c r="C850" s="3">
        <v>45581</v>
      </c>
      <c r="D850" s="3">
        <v>45579</v>
      </c>
      <c r="E850" s="2">
        <v>0</v>
      </c>
      <c r="F850" s="2" t="s">
        <v>8327</v>
      </c>
      <c r="G850" s="2">
        <v>34</v>
      </c>
      <c r="H850" s="2">
        <v>0</v>
      </c>
      <c r="I850" s="2">
        <v>99.17</v>
      </c>
    </row>
    <row r="851" spans="1:9">
      <c r="A851" s="2" t="s">
        <v>9175</v>
      </c>
      <c r="B851" s="2" t="s">
        <v>4007</v>
      </c>
      <c r="C851" s="3">
        <v>45564</v>
      </c>
      <c r="D851" s="3">
        <v>45567</v>
      </c>
      <c r="E851" s="2">
        <v>3</v>
      </c>
      <c r="F851" s="2" t="s">
        <v>8325</v>
      </c>
      <c r="G851" s="2">
        <v>37</v>
      </c>
      <c r="H851" s="2">
        <v>0</v>
      </c>
      <c r="I851" s="2">
        <v>87.19</v>
      </c>
    </row>
    <row r="852" spans="1:9">
      <c r="A852" s="2" t="s">
        <v>9176</v>
      </c>
      <c r="B852" s="2" t="s">
        <v>4009</v>
      </c>
      <c r="C852" s="3">
        <v>45567</v>
      </c>
      <c r="D852" s="3">
        <v>45574</v>
      </c>
      <c r="E852" s="2">
        <v>7</v>
      </c>
      <c r="F852" s="2" t="s">
        <v>8325</v>
      </c>
      <c r="G852" s="2">
        <v>32</v>
      </c>
      <c r="H852" s="2">
        <v>0</v>
      </c>
      <c r="I852" s="2">
        <v>89.2</v>
      </c>
    </row>
    <row r="853" spans="1:9">
      <c r="A853" s="2" t="s">
        <v>9177</v>
      </c>
      <c r="B853" s="2" t="s">
        <v>4011</v>
      </c>
      <c r="C853" s="3">
        <v>45624</v>
      </c>
      <c r="D853" s="3">
        <v>45619</v>
      </c>
      <c r="E853" s="2">
        <v>0</v>
      </c>
      <c r="F853" s="2" t="s">
        <v>8327</v>
      </c>
      <c r="G853" s="2">
        <v>16</v>
      </c>
      <c r="H853" s="2">
        <v>0</v>
      </c>
      <c r="I853" s="2">
        <v>89.84</v>
      </c>
    </row>
    <row r="854" spans="1:9">
      <c r="A854" s="2" t="s">
        <v>9178</v>
      </c>
      <c r="B854" s="2" t="s">
        <v>4013</v>
      </c>
      <c r="C854" s="3">
        <v>45584</v>
      </c>
      <c r="D854" s="3">
        <v>45584</v>
      </c>
      <c r="E854" s="2">
        <v>0</v>
      </c>
      <c r="F854" s="2" t="s">
        <v>8327</v>
      </c>
      <c r="G854" s="2">
        <v>10</v>
      </c>
      <c r="H854" s="2">
        <v>0</v>
      </c>
      <c r="I854" s="2">
        <v>86.89</v>
      </c>
    </row>
    <row r="855" spans="1:9">
      <c r="A855" s="2" t="s">
        <v>9179</v>
      </c>
      <c r="B855" s="2" t="s">
        <v>4015</v>
      </c>
      <c r="C855" s="3">
        <v>45583</v>
      </c>
      <c r="D855" s="3">
        <v>45582</v>
      </c>
      <c r="E855" s="2">
        <v>0</v>
      </c>
      <c r="F855" s="2" t="s">
        <v>8327</v>
      </c>
      <c r="G855" s="2">
        <v>2</v>
      </c>
      <c r="H855" s="2">
        <v>0</v>
      </c>
      <c r="I855" s="2">
        <v>87.17</v>
      </c>
    </row>
    <row r="856" spans="1:9">
      <c r="A856" s="2" t="s">
        <v>9180</v>
      </c>
      <c r="B856" s="2" t="s">
        <v>4017</v>
      </c>
      <c r="C856" s="3">
        <v>45568</v>
      </c>
      <c r="D856" s="3">
        <v>45566</v>
      </c>
      <c r="E856" s="2">
        <v>0</v>
      </c>
      <c r="F856" s="2" t="s">
        <v>8327</v>
      </c>
      <c r="G856" s="2">
        <v>25</v>
      </c>
      <c r="H856" s="2">
        <v>0</v>
      </c>
      <c r="I856" s="2">
        <v>88.93</v>
      </c>
    </row>
    <row r="857" spans="1:9">
      <c r="A857" s="2" t="s">
        <v>9181</v>
      </c>
      <c r="B857" s="2" t="s">
        <v>4019</v>
      </c>
      <c r="C857" s="3">
        <v>45582</v>
      </c>
      <c r="D857" s="3">
        <v>45579</v>
      </c>
      <c r="E857" s="2">
        <v>0</v>
      </c>
      <c r="F857" s="2" t="s">
        <v>8327</v>
      </c>
      <c r="G857" s="2">
        <v>33</v>
      </c>
      <c r="H857" s="2">
        <v>0</v>
      </c>
      <c r="I857" s="2">
        <v>93.65</v>
      </c>
    </row>
    <row r="858" spans="1:9">
      <c r="A858" s="2" t="s">
        <v>9182</v>
      </c>
      <c r="B858" s="2" t="s">
        <v>4021</v>
      </c>
      <c r="C858" s="3">
        <v>45612</v>
      </c>
      <c r="D858" s="3">
        <v>45608</v>
      </c>
      <c r="E858" s="2">
        <v>0</v>
      </c>
      <c r="F858" s="2" t="s">
        <v>8327</v>
      </c>
      <c r="G858" s="2">
        <v>11</v>
      </c>
      <c r="H858" s="2">
        <v>0</v>
      </c>
      <c r="I858" s="2">
        <v>92.18</v>
      </c>
    </row>
    <row r="859" spans="1:9">
      <c r="A859" s="2" t="s">
        <v>9183</v>
      </c>
      <c r="B859" s="2" t="s">
        <v>4023</v>
      </c>
      <c r="C859" s="3">
        <v>45588</v>
      </c>
      <c r="D859" s="3">
        <v>45583</v>
      </c>
      <c r="E859" s="2">
        <v>0</v>
      </c>
      <c r="F859" s="2" t="s">
        <v>8327</v>
      </c>
      <c r="G859" s="2">
        <v>14</v>
      </c>
      <c r="H859" s="2">
        <v>0</v>
      </c>
      <c r="I859" s="2">
        <v>92.42</v>
      </c>
    </row>
    <row r="860" spans="1:9">
      <c r="A860" s="2" t="s">
        <v>9184</v>
      </c>
      <c r="B860" s="2" t="s">
        <v>4025</v>
      </c>
      <c r="C860" s="3">
        <v>45585</v>
      </c>
      <c r="D860" s="3">
        <v>45585</v>
      </c>
      <c r="E860" s="2">
        <v>0</v>
      </c>
      <c r="F860" s="2" t="s">
        <v>8327</v>
      </c>
      <c r="G860" s="2">
        <v>22</v>
      </c>
      <c r="H860" s="2">
        <v>0</v>
      </c>
      <c r="I860" s="2">
        <v>87.26</v>
      </c>
    </row>
    <row r="861" spans="1:9">
      <c r="A861" s="2" t="s">
        <v>9185</v>
      </c>
      <c r="B861" s="2" t="s">
        <v>4027</v>
      </c>
      <c r="C861" s="3">
        <v>45591</v>
      </c>
      <c r="D861" s="3">
        <v>45600</v>
      </c>
      <c r="E861" s="2">
        <v>9</v>
      </c>
      <c r="F861" s="2" t="s">
        <v>8325</v>
      </c>
      <c r="G861" s="2">
        <v>10</v>
      </c>
      <c r="H861" s="2">
        <v>0</v>
      </c>
      <c r="I861" s="2">
        <v>95.43</v>
      </c>
    </row>
    <row r="862" spans="1:9">
      <c r="A862" s="2" t="s">
        <v>9186</v>
      </c>
      <c r="B862" s="2" t="s">
        <v>4029</v>
      </c>
      <c r="C862" s="3">
        <v>45566</v>
      </c>
      <c r="D862" s="3">
        <v>45564</v>
      </c>
      <c r="E862" s="2">
        <v>0</v>
      </c>
      <c r="F862" s="2" t="s">
        <v>8327</v>
      </c>
      <c r="G862" s="2">
        <v>5</v>
      </c>
      <c r="H862" s="2">
        <v>0</v>
      </c>
      <c r="I862" s="2">
        <v>91.55</v>
      </c>
    </row>
    <row r="863" spans="1:9">
      <c r="A863" s="2" t="s">
        <v>9187</v>
      </c>
      <c r="B863" s="2" t="s">
        <v>4031</v>
      </c>
      <c r="C863" s="3">
        <v>45592</v>
      </c>
      <c r="D863" s="3">
        <v>45589</v>
      </c>
      <c r="E863" s="2">
        <v>0</v>
      </c>
      <c r="F863" s="2" t="s">
        <v>8327</v>
      </c>
      <c r="G863" s="2">
        <v>36</v>
      </c>
      <c r="H863" s="2">
        <v>0</v>
      </c>
      <c r="I863" s="2">
        <v>95.05</v>
      </c>
    </row>
    <row r="864" spans="1:9">
      <c r="A864" s="2" t="s">
        <v>9188</v>
      </c>
      <c r="B864" s="2" t="s">
        <v>4033</v>
      </c>
      <c r="C864" s="3">
        <v>45592</v>
      </c>
      <c r="D864" s="3">
        <v>45608</v>
      </c>
      <c r="E864" s="2">
        <v>16</v>
      </c>
      <c r="F864" s="2" t="s">
        <v>8325</v>
      </c>
      <c r="G864" s="2">
        <v>34</v>
      </c>
      <c r="H864" s="2">
        <v>0</v>
      </c>
      <c r="I864" s="2">
        <v>91.71</v>
      </c>
    </row>
    <row r="865" spans="1:9">
      <c r="A865" s="2" t="s">
        <v>9189</v>
      </c>
      <c r="B865" s="2" t="s">
        <v>4035</v>
      </c>
      <c r="C865" s="3">
        <v>45608</v>
      </c>
      <c r="D865" s="3">
        <v>45603</v>
      </c>
      <c r="E865" s="2">
        <v>0</v>
      </c>
      <c r="F865" s="2" t="s">
        <v>8327</v>
      </c>
      <c r="G865" s="2">
        <v>24</v>
      </c>
      <c r="H865" s="2">
        <v>0</v>
      </c>
      <c r="I865" s="2">
        <v>96.06</v>
      </c>
    </row>
    <row r="866" spans="1:9">
      <c r="A866" s="2" t="s">
        <v>9190</v>
      </c>
      <c r="B866" s="2" t="s">
        <v>4037</v>
      </c>
      <c r="C866" s="3">
        <v>45587</v>
      </c>
      <c r="D866" s="3">
        <v>45587</v>
      </c>
      <c r="E866" s="2">
        <v>0</v>
      </c>
      <c r="F866" s="2" t="s">
        <v>8327</v>
      </c>
      <c r="G866" s="2">
        <v>31</v>
      </c>
      <c r="H866" s="2">
        <v>0</v>
      </c>
      <c r="I866" s="2">
        <v>98.74</v>
      </c>
    </row>
    <row r="867" spans="1:9">
      <c r="A867" s="2" t="s">
        <v>9191</v>
      </c>
      <c r="B867" s="2" t="s">
        <v>4039</v>
      </c>
      <c r="C867" s="3">
        <v>45612</v>
      </c>
      <c r="D867" s="3">
        <v>45611</v>
      </c>
      <c r="E867" s="2">
        <v>0</v>
      </c>
      <c r="F867" s="2" t="s">
        <v>8327</v>
      </c>
      <c r="G867" s="2">
        <v>14</v>
      </c>
      <c r="H867" s="2">
        <v>0</v>
      </c>
      <c r="I867" s="2">
        <v>91.87</v>
      </c>
    </row>
    <row r="868" spans="1:9">
      <c r="A868" s="2" t="s">
        <v>9192</v>
      </c>
      <c r="B868" s="2" t="s">
        <v>4041</v>
      </c>
      <c r="C868" s="3">
        <v>45582</v>
      </c>
      <c r="D868" s="3">
        <v>45580</v>
      </c>
      <c r="E868" s="2">
        <v>0</v>
      </c>
      <c r="F868" s="2" t="s">
        <v>8327</v>
      </c>
      <c r="G868" s="2">
        <v>11</v>
      </c>
      <c r="H868" s="2">
        <v>0</v>
      </c>
      <c r="I868" s="2">
        <v>90.73</v>
      </c>
    </row>
    <row r="869" spans="1:9">
      <c r="A869" s="2" t="s">
        <v>9193</v>
      </c>
      <c r="B869" s="2" t="s">
        <v>4043</v>
      </c>
      <c r="C869" s="3">
        <v>45622</v>
      </c>
      <c r="D869" s="3">
        <v>45619</v>
      </c>
      <c r="E869" s="2">
        <v>0</v>
      </c>
      <c r="F869" s="2" t="s">
        <v>8327</v>
      </c>
      <c r="G869" s="2">
        <v>43</v>
      </c>
      <c r="H869" s="2">
        <v>0</v>
      </c>
      <c r="I869" s="2">
        <v>94.75</v>
      </c>
    </row>
    <row r="870" spans="1:9">
      <c r="A870" s="2" t="s">
        <v>9194</v>
      </c>
      <c r="B870" s="2" t="s">
        <v>4045</v>
      </c>
      <c r="C870" s="3">
        <v>45583</v>
      </c>
      <c r="D870" s="3">
        <v>45579</v>
      </c>
      <c r="E870" s="2">
        <v>0</v>
      </c>
      <c r="F870" s="2" t="s">
        <v>8327</v>
      </c>
      <c r="G870" s="2">
        <v>35</v>
      </c>
      <c r="H870" s="2">
        <v>0</v>
      </c>
      <c r="I870" s="2">
        <v>82.41</v>
      </c>
    </row>
    <row r="871" spans="1:9">
      <c r="A871" s="2" t="s">
        <v>9195</v>
      </c>
      <c r="B871" s="2" t="s">
        <v>4047</v>
      </c>
      <c r="C871" s="3">
        <v>45596</v>
      </c>
      <c r="D871" s="3">
        <v>45591</v>
      </c>
      <c r="E871" s="2">
        <v>0</v>
      </c>
      <c r="F871" s="2" t="s">
        <v>8327</v>
      </c>
      <c r="G871" s="2">
        <v>25</v>
      </c>
      <c r="H871" s="2">
        <v>0</v>
      </c>
      <c r="I871" s="2">
        <v>85.5</v>
      </c>
    </row>
    <row r="872" spans="1:9">
      <c r="A872" s="2" t="s">
        <v>9196</v>
      </c>
      <c r="B872" s="2" t="s">
        <v>4049</v>
      </c>
      <c r="C872" s="3">
        <v>45577</v>
      </c>
      <c r="D872" s="3">
        <v>45577</v>
      </c>
      <c r="E872" s="2">
        <v>0</v>
      </c>
      <c r="F872" s="2" t="s">
        <v>8327</v>
      </c>
      <c r="G872" s="2">
        <v>20</v>
      </c>
      <c r="H872" s="2">
        <v>0</v>
      </c>
      <c r="I872" s="2">
        <v>86.76</v>
      </c>
    </row>
    <row r="873" spans="1:9">
      <c r="A873" s="2" t="s">
        <v>9197</v>
      </c>
      <c r="B873" s="2" t="s">
        <v>4051</v>
      </c>
      <c r="C873" s="3">
        <v>45596</v>
      </c>
      <c r="D873" s="3">
        <v>45595</v>
      </c>
      <c r="E873" s="2">
        <v>0</v>
      </c>
      <c r="F873" s="2" t="s">
        <v>8327</v>
      </c>
      <c r="G873" s="2">
        <v>39</v>
      </c>
      <c r="H873" s="2">
        <v>0</v>
      </c>
      <c r="I873" s="2">
        <v>85.87</v>
      </c>
    </row>
    <row r="874" spans="1:9">
      <c r="A874" s="2" t="s">
        <v>9198</v>
      </c>
      <c r="B874" s="2" t="s">
        <v>4053</v>
      </c>
      <c r="C874" s="3">
        <v>45610</v>
      </c>
      <c r="D874" s="3">
        <v>45628</v>
      </c>
      <c r="E874" s="2">
        <v>18</v>
      </c>
      <c r="F874" s="2" t="s">
        <v>8325</v>
      </c>
      <c r="G874" s="2">
        <v>7</v>
      </c>
      <c r="H874" s="2">
        <v>0</v>
      </c>
      <c r="I874" s="2">
        <v>99.48</v>
      </c>
    </row>
    <row r="875" spans="1:9">
      <c r="A875" s="2" t="s">
        <v>9199</v>
      </c>
      <c r="B875" s="2" t="s">
        <v>4055</v>
      </c>
      <c r="C875" s="3">
        <v>45569</v>
      </c>
      <c r="D875" s="3">
        <v>45566</v>
      </c>
      <c r="E875" s="2">
        <v>0</v>
      </c>
      <c r="F875" s="2" t="s">
        <v>8327</v>
      </c>
      <c r="G875" s="2">
        <v>37</v>
      </c>
      <c r="H875" s="2">
        <v>0</v>
      </c>
      <c r="I875" s="2">
        <v>92.01</v>
      </c>
    </row>
    <row r="876" spans="1:9">
      <c r="A876" s="2" t="s">
        <v>9200</v>
      </c>
      <c r="B876" s="2" t="s">
        <v>4057</v>
      </c>
      <c r="C876" s="3">
        <v>45622</v>
      </c>
      <c r="D876" s="3">
        <v>45618</v>
      </c>
      <c r="E876" s="2">
        <v>0</v>
      </c>
      <c r="F876" s="2" t="s">
        <v>8327</v>
      </c>
      <c r="G876" s="2">
        <v>27</v>
      </c>
      <c r="H876" s="2">
        <v>0</v>
      </c>
      <c r="I876" s="2">
        <v>99.37</v>
      </c>
    </row>
    <row r="877" spans="1:9">
      <c r="A877" s="2" t="s">
        <v>9201</v>
      </c>
      <c r="B877" s="2" t="s">
        <v>4059</v>
      </c>
      <c r="C877" s="3">
        <v>45631</v>
      </c>
      <c r="D877" s="3">
        <v>45626</v>
      </c>
      <c r="E877" s="2">
        <v>0</v>
      </c>
      <c r="F877" s="2" t="s">
        <v>8327</v>
      </c>
      <c r="G877" s="2">
        <v>22</v>
      </c>
      <c r="H877" s="2">
        <v>0</v>
      </c>
      <c r="I877" s="2">
        <v>95.42</v>
      </c>
    </row>
    <row r="878" spans="1:9">
      <c r="A878" s="2" t="s">
        <v>9202</v>
      </c>
      <c r="B878" s="2" t="s">
        <v>4061</v>
      </c>
      <c r="C878" s="3">
        <v>45623</v>
      </c>
      <c r="D878" s="3">
        <v>45623</v>
      </c>
      <c r="E878" s="2">
        <v>0</v>
      </c>
      <c r="F878" s="2" t="s">
        <v>8327</v>
      </c>
      <c r="G878" s="2">
        <v>16</v>
      </c>
      <c r="H878" s="2">
        <v>0</v>
      </c>
      <c r="I878" s="2">
        <v>95.75</v>
      </c>
    </row>
    <row r="879" spans="1:9">
      <c r="A879" s="2" t="s">
        <v>9203</v>
      </c>
      <c r="B879" s="2" t="s">
        <v>4063</v>
      </c>
      <c r="C879" s="3">
        <v>45586</v>
      </c>
      <c r="D879" s="3">
        <v>45585</v>
      </c>
      <c r="E879" s="2">
        <v>0</v>
      </c>
      <c r="F879" s="2" t="s">
        <v>8327</v>
      </c>
      <c r="G879" s="2">
        <v>34</v>
      </c>
      <c r="H879" s="2">
        <v>4.13</v>
      </c>
      <c r="I879" s="2">
        <v>97.43</v>
      </c>
    </row>
    <row r="880" spans="1:9">
      <c r="A880" s="2" t="s">
        <v>9204</v>
      </c>
      <c r="B880" s="2" t="s">
        <v>4065</v>
      </c>
      <c r="C880" s="3">
        <v>45580</v>
      </c>
      <c r="D880" s="3">
        <v>45578</v>
      </c>
      <c r="E880" s="2">
        <v>0</v>
      </c>
      <c r="F880" s="2" t="s">
        <v>8327</v>
      </c>
      <c r="G880" s="2">
        <v>2</v>
      </c>
      <c r="H880" s="2">
        <v>0</v>
      </c>
      <c r="I880" s="2">
        <v>94.89</v>
      </c>
    </row>
    <row r="881" spans="1:9">
      <c r="A881" s="2" t="s">
        <v>9205</v>
      </c>
      <c r="B881" s="2" t="s">
        <v>4067</v>
      </c>
      <c r="C881" s="3">
        <v>45577</v>
      </c>
      <c r="D881" s="3">
        <v>45584</v>
      </c>
      <c r="E881" s="2">
        <v>7</v>
      </c>
      <c r="F881" s="2" t="s">
        <v>8325</v>
      </c>
      <c r="G881" s="2">
        <v>7</v>
      </c>
      <c r="H881" s="2">
        <v>0</v>
      </c>
      <c r="I881" s="2">
        <v>84.16</v>
      </c>
    </row>
    <row r="882" spans="1:9">
      <c r="A882" s="2" t="s">
        <v>9206</v>
      </c>
      <c r="B882" s="2" t="s">
        <v>4069</v>
      </c>
      <c r="C882" s="3">
        <v>45592</v>
      </c>
      <c r="D882" s="3">
        <v>45588</v>
      </c>
      <c r="E882" s="2">
        <v>0</v>
      </c>
      <c r="F882" s="2" t="s">
        <v>8327</v>
      </c>
      <c r="G882" s="2">
        <v>26</v>
      </c>
      <c r="H882" s="2">
        <v>0</v>
      </c>
      <c r="I882" s="2">
        <v>99.04</v>
      </c>
    </row>
    <row r="883" spans="1:9">
      <c r="A883" s="2" t="s">
        <v>9207</v>
      </c>
      <c r="B883" s="2" t="s">
        <v>4071</v>
      </c>
      <c r="C883" s="3">
        <v>45595</v>
      </c>
      <c r="D883" s="3">
        <v>45590</v>
      </c>
      <c r="E883" s="2">
        <v>0</v>
      </c>
      <c r="F883" s="2" t="s">
        <v>8327</v>
      </c>
      <c r="G883" s="2">
        <v>7</v>
      </c>
      <c r="H883" s="2">
        <v>0</v>
      </c>
      <c r="I883" s="2">
        <v>95.87</v>
      </c>
    </row>
    <row r="884" spans="1:9">
      <c r="A884" s="2" t="s">
        <v>9208</v>
      </c>
      <c r="B884" s="2" t="s">
        <v>4073</v>
      </c>
      <c r="C884" s="3">
        <v>45593</v>
      </c>
      <c r="D884" s="3">
        <v>45595</v>
      </c>
      <c r="E884" s="2">
        <v>2</v>
      </c>
      <c r="F884" s="2" t="s">
        <v>8325</v>
      </c>
      <c r="G884" s="2">
        <v>26</v>
      </c>
      <c r="H884" s="2">
        <v>0</v>
      </c>
      <c r="I884" s="2">
        <v>87.92</v>
      </c>
    </row>
    <row r="885" spans="1:9">
      <c r="A885" s="2" t="s">
        <v>9209</v>
      </c>
      <c r="B885" s="2" t="s">
        <v>4075</v>
      </c>
      <c r="C885" s="3">
        <v>45638</v>
      </c>
      <c r="D885" s="3">
        <v>45637</v>
      </c>
      <c r="E885" s="2">
        <v>0</v>
      </c>
      <c r="F885" s="2" t="s">
        <v>8327</v>
      </c>
      <c r="G885" s="2">
        <v>14</v>
      </c>
      <c r="H885" s="2">
        <v>0</v>
      </c>
      <c r="I885" s="2">
        <v>97.24</v>
      </c>
    </row>
    <row r="886" spans="1:9">
      <c r="A886" s="2" t="s">
        <v>9210</v>
      </c>
      <c r="B886" s="2" t="s">
        <v>4077</v>
      </c>
      <c r="C886" s="3">
        <v>45608</v>
      </c>
      <c r="D886" s="3">
        <v>45606</v>
      </c>
      <c r="E886" s="2">
        <v>0</v>
      </c>
      <c r="F886" s="2" t="s">
        <v>8327</v>
      </c>
      <c r="G886" s="2">
        <v>11</v>
      </c>
      <c r="H886" s="2">
        <v>0</v>
      </c>
      <c r="I886" s="2">
        <v>94.82</v>
      </c>
    </row>
    <row r="887" spans="1:9">
      <c r="A887" s="2" t="s">
        <v>9211</v>
      </c>
      <c r="B887" s="2" t="s">
        <v>4079</v>
      </c>
      <c r="C887" s="3">
        <v>45629</v>
      </c>
      <c r="D887" s="3">
        <v>45626</v>
      </c>
      <c r="E887" s="2">
        <v>0</v>
      </c>
      <c r="F887" s="2" t="s">
        <v>8327</v>
      </c>
      <c r="G887" s="2">
        <v>28</v>
      </c>
      <c r="H887" s="2">
        <v>0</v>
      </c>
      <c r="I887" s="2">
        <v>90.33</v>
      </c>
    </row>
    <row r="888" spans="1:9">
      <c r="A888" s="2" t="s">
        <v>9212</v>
      </c>
      <c r="B888" s="2" t="s">
        <v>4081</v>
      </c>
      <c r="C888" s="3">
        <v>45633</v>
      </c>
      <c r="D888" s="3">
        <v>45629</v>
      </c>
      <c r="E888" s="2">
        <v>0</v>
      </c>
      <c r="F888" s="2" t="s">
        <v>8327</v>
      </c>
      <c r="G888" s="2">
        <v>9</v>
      </c>
      <c r="H888" s="2">
        <v>0</v>
      </c>
      <c r="I888" s="2">
        <v>95.94</v>
      </c>
    </row>
    <row r="889" spans="1:9">
      <c r="A889" s="2" t="s">
        <v>9213</v>
      </c>
      <c r="B889" s="2" t="s">
        <v>4083</v>
      </c>
      <c r="C889" s="3">
        <v>45608</v>
      </c>
      <c r="D889" s="3">
        <v>45603</v>
      </c>
      <c r="E889" s="2">
        <v>0</v>
      </c>
      <c r="F889" s="2" t="s">
        <v>8327</v>
      </c>
      <c r="G889" s="2">
        <v>15</v>
      </c>
      <c r="H889" s="2">
        <v>0</v>
      </c>
      <c r="I889" s="2">
        <v>89.07</v>
      </c>
    </row>
    <row r="890" spans="1:9">
      <c r="A890" s="2" t="s">
        <v>9214</v>
      </c>
      <c r="B890" s="2" t="s">
        <v>4085</v>
      </c>
      <c r="C890" s="3">
        <v>45601</v>
      </c>
      <c r="D890" s="3">
        <v>45601</v>
      </c>
      <c r="E890" s="2">
        <v>0</v>
      </c>
      <c r="F890" s="2" t="s">
        <v>8327</v>
      </c>
      <c r="G890" s="2">
        <v>28</v>
      </c>
      <c r="H890" s="2">
        <v>0</v>
      </c>
      <c r="I890" s="2">
        <v>93.36</v>
      </c>
    </row>
    <row r="891" spans="1:9">
      <c r="A891" s="2" t="s">
        <v>9215</v>
      </c>
      <c r="B891" s="2" t="s">
        <v>4087</v>
      </c>
      <c r="C891" s="3">
        <v>45581</v>
      </c>
      <c r="D891" s="3">
        <v>45582</v>
      </c>
      <c r="E891" s="2">
        <v>1</v>
      </c>
      <c r="F891" s="2" t="s">
        <v>8325</v>
      </c>
      <c r="G891" s="2">
        <v>43</v>
      </c>
      <c r="H891" s="2">
        <v>0</v>
      </c>
      <c r="I891" s="2">
        <v>84.3</v>
      </c>
    </row>
    <row r="892" spans="1:9">
      <c r="A892" s="2" t="s">
        <v>9216</v>
      </c>
      <c r="B892" s="2" t="s">
        <v>4089</v>
      </c>
      <c r="C892" s="3">
        <v>45569</v>
      </c>
      <c r="D892" s="3">
        <v>45567</v>
      </c>
      <c r="E892" s="2">
        <v>0</v>
      </c>
      <c r="F892" s="2" t="s">
        <v>8327</v>
      </c>
      <c r="G892" s="2">
        <v>38</v>
      </c>
      <c r="H892" s="2">
        <v>0</v>
      </c>
      <c r="I892" s="2">
        <v>95.19</v>
      </c>
    </row>
    <row r="893" spans="1:9">
      <c r="A893" s="2" t="s">
        <v>9217</v>
      </c>
      <c r="B893" s="2" t="s">
        <v>4091</v>
      </c>
      <c r="C893" s="3">
        <v>45608</v>
      </c>
      <c r="D893" s="3">
        <v>45605</v>
      </c>
      <c r="E893" s="2">
        <v>0</v>
      </c>
      <c r="F893" s="2" t="s">
        <v>8327</v>
      </c>
      <c r="G893" s="2">
        <v>34</v>
      </c>
      <c r="H893" s="2">
        <v>0</v>
      </c>
      <c r="I893" s="2">
        <v>98.1</v>
      </c>
    </row>
    <row r="894" spans="1:9">
      <c r="A894" s="2" t="s">
        <v>9218</v>
      </c>
      <c r="B894" s="2" t="s">
        <v>4093</v>
      </c>
      <c r="C894" s="3">
        <v>45608</v>
      </c>
      <c r="D894" s="3">
        <v>45604</v>
      </c>
      <c r="E894" s="2">
        <v>0</v>
      </c>
      <c r="F894" s="2" t="s">
        <v>8327</v>
      </c>
      <c r="G894" s="2">
        <v>5</v>
      </c>
      <c r="H894" s="2">
        <v>0</v>
      </c>
      <c r="I894" s="2">
        <v>82.4</v>
      </c>
    </row>
    <row r="895" spans="1:9">
      <c r="A895" s="2" t="s">
        <v>9219</v>
      </c>
      <c r="B895" s="2" t="s">
        <v>4095</v>
      </c>
      <c r="C895" s="3">
        <v>45620</v>
      </c>
      <c r="D895" s="3">
        <v>45615</v>
      </c>
      <c r="E895" s="2">
        <v>0</v>
      </c>
      <c r="F895" s="2" t="s">
        <v>8327</v>
      </c>
      <c r="G895" s="2">
        <v>7</v>
      </c>
      <c r="H895" s="2">
        <v>0</v>
      </c>
      <c r="I895" s="2">
        <v>86.37</v>
      </c>
    </row>
    <row r="896" spans="1:9">
      <c r="A896" s="2" t="s">
        <v>9220</v>
      </c>
      <c r="B896" s="2" t="s">
        <v>4097</v>
      </c>
      <c r="C896" s="3">
        <v>45608</v>
      </c>
      <c r="D896" s="3">
        <v>45608</v>
      </c>
      <c r="E896" s="2">
        <v>0</v>
      </c>
      <c r="F896" s="2" t="s">
        <v>8327</v>
      </c>
      <c r="G896" s="2">
        <v>41</v>
      </c>
      <c r="H896" s="2">
        <v>0</v>
      </c>
      <c r="I896" s="2">
        <v>90.07</v>
      </c>
    </row>
    <row r="897" spans="1:9">
      <c r="A897" s="2" t="s">
        <v>9221</v>
      </c>
      <c r="B897" s="2" t="s">
        <v>4099</v>
      </c>
      <c r="C897" s="3">
        <v>45594</v>
      </c>
      <c r="D897" s="3">
        <v>45593</v>
      </c>
      <c r="E897" s="2">
        <v>0</v>
      </c>
      <c r="F897" s="2" t="s">
        <v>8327</v>
      </c>
      <c r="G897" s="2">
        <v>17</v>
      </c>
      <c r="H897" s="2">
        <v>0</v>
      </c>
      <c r="I897" s="2">
        <v>82.93</v>
      </c>
    </row>
    <row r="898" spans="1:9">
      <c r="A898" s="2" t="s">
        <v>9222</v>
      </c>
      <c r="B898" s="2" t="s">
        <v>4101</v>
      </c>
      <c r="C898" s="3">
        <v>45595</v>
      </c>
      <c r="D898" s="3">
        <v>45593</v>
      </c>
      <c r="E898" s="2">
        <v>0</v>
      </c>
      <c r="F898" s="2" t="s">
        <v>8327</v>
      </c>
      <c r="G898" s="2">
        <v>23</v>
      </c>
      <c r="H898" s="2">
        <v>0</v>
      </c>
      <c r="I898" s="2">
        <v>94.34</v>
      </c>
    </row>
    <row r="899" spans="1:9">
      <c r="A899" s="2" t="s">
        <v>9223</v>
      </c>
      <c r="B899" s="2" t="s">
        <v>4103</v>
      </c>
      <c r="C899" s="3">
        <v>45576</v>
      </c>
      <c r="D899" s="3">
        <v>45573</v>
      </c>
      <c r="E899" s="2">
        <v>0</v>
      </c>
      <c r="F899" s="2" t="s">
        <v>8327</v>
      </c>
      <c r="G899" s="2">
        <v>22</v>
      </c>
      <c r="H899" s="2">
        <v>0</v>
      </c>
      <c r="I899" s="2">
        <v>99.98</v>
      </c>
    </row>
    <row r="900" spans="1:9">
      <c r="A900" s="2" t="s">
        <v>9224</v>
      </c>
      <c r="B900" s="2" t="s">
        <v>4105</v>
      </c>
      <c r="C900" s="3">
        <v>45618</v>
      </c>
      <c r="D900" s="3">
        <v>45614</v>
      </c>
      <c r="E900" s="2">
        <v>0</v>
      </c>
      <c r="F900" s="2" t="s">
        <v>8327</v>
      </c>
      <c r="G900" s="2">
        <v>36</v>
      </c>
      <c r="H900" s="2">
        <v>0</v>
      </c>
      <c r="I900" s="2">
        <v>87.19</v>
      </c>
    </row>
    <row r="901" spans="1:9">
      <c r="A901" s="2" t="s">
        <v>9225</v>
      </c>
      <c r="B901" s="2" t="s">
        <v>4107</v>
      </c>
      <c r="C901" s="3">
        <v>45584</v>
      </c>
      <c r="D901" s="3">
        <v>45579</v>
      </c>
      <c r="E901" s="2">
        <v>0</v>
      </c>
      <c r="F901" s="2" t="s">
        <v>8327</v>
      </c>
      <c r="G901" s="2">
        <v>18</v>
      </c>
      <c r="H901" s="2">
        <v>0</v>
      </c>
      <c r="I901" s="2">
        <v>98.85</v>
      </c>
    </row>
    <row r="902" spans="1:9">
      <c r="A902" s="2" t="s">
        <v>9226</v>
      </c>
      <c r="B902" s="2" t="s">
        <v>4109</v>
      </c>
      <c r="C902" s="3">
        <v>45596</v>
      </c>
      <c r="D902" s="3">
        <v>45596</v>
      </c>
      <c r="E902" s="2">
        <v>0</v>
      </c>
      <c r="F902" s="2" t="s">
        <v>8327</v>
      </c>
      <c r="G902" s="2">
        <v>11</v>
      </c>
      <c r="H902" s="2">
        <v>0</v>
      </c>
      <c r="I902" s="2">
        <v>83.85</v>
      </c>
    </row>
    <row r="903" spans="1:9">
      <c r="A903" s="2" t="s">
        <v>9227</v>
      </c>
      <c r="B903" s="2" t="s">
        <v>4111</v>
      </c>
      <c r="C903" s="3">
        <v>45604</v>
      </c>
      <c r="D903" s="3">
        <v>45603</v>
      </c>
      <c r="E903" s="2">
        <v>0</v>
      </c>
      <c r="F903" s="2" t="s">
        <v>8327</v>
      </c>
      <c r="G903" s="2">
        <v>20</v>
      </c>
      <c r="H903" s="2">
        <v>0</v>
      </c>
      <c r="I903" s="2">
        <v>83.74</v>
      </c>
    </row>
    <row r="904" spans="1:9">
      <c r="A904" s="2" t="s">
        <v>9228</v>
      </c>
      <c r="B904" s="2" t="s">
        <v>4113</v>
      </c>
      <c r="C904" s="3">
        <v>45609</v>
      </c>
      <c r="D904" s="3">
        <v>45607</v>
      </c>
      <c r="E904" s="2">
        <v>0</v>
      </c>
      <c r="F904" s="2" t="s">
        <v>8327</v>
      </c>
      <c r="G904" s="2">
        <v>11</v>
      </c>
      <c r="H904" s="2">
        <v>0</v>
      </c>
      <c r="I904" s="2">
        <v>93.15</v>
      </c>
    </row>
    <row r="905" spans="1:9">
      <c r="A905" s="2" t="s">
        <v>9229</v>
      </c>
      <c r="B905" s="2" t="s">
        <v>4115</v>
      </c>
      <c r="C905" s="3">
        <v>45596</v>
      </c>
      <c r="D905" s="3">
        <v>45593</v>
      </c>
      <c r="E905" s="2">
        <v>0</v>
      </c>
      <c r="F905" s="2" t="s">
        <v>8327</v>
      </c>
      <c r="G905" s="2">
        <v>37</v>
      </c>
      <c r="H905" s="2">
        <v>0</v>
      </c>
      <c r="I905" s="2">
        <v>98.37</v>
      </c>
    </row>
    <row r="906" spans="1:9">
      <c r="A906" s="2" t="s">
        <v>9230</v>
      </c>
      <c r="B906" s="2" t="s">
        <v>4117</v>
      </c>
      <c r="C906" s="3">
        <v>45599</v>
      </c>
      <c r="D906" s="3">
        <v>45595</v>
      </c>
      <c r="E906" s="2">
        <v>0</v>
      </c>
      <c r="F906" s="2" t="s">
        <v>8327</v>
      </c>
      <c r="G906" s="2">
        <v>44</v>
      </c>
      <c r="H906" s="2">
        <v>0</v>
      </c>
      <c r="I906" s="2">
        <v>94.16</v>
      </c>
    </row>
    <row r="907" spans="1:9">
      <c r="A907" s="2" t="s">
        <v>9231</v>
      </c>
      <c r="B907" s="2" t="s">
        <v>4119</v>
      </c>
      <c r="C907" s="3">
        <v>45577</v>
      </c>
      <c r="D907" s="3">
        <v>45572</v>
      </c>
      <c r="E907" s="2">
        <v>0</v>
      </c>
      <c r="F907" s="2" t="s">
        <v>8327</v>
      </c>
      <c r="G907" s="2">
        <v>29</v>
      </c>
      <c r="H907" s="2">
        <v>0</v>
      </c>
      <c r="I907" s="2">
        <v>85.56</v>
      </c>
    </row>
    <row r="908" spans="1:9">
      <c r="A908" s="2" t="s">
        <v>9232</v>
      </c>
      <c r="B908" s="2" t="s">
        <v>4121</v>
      </c>
      <c r="C908" s="3">
        <v>45594</v>
      </c>
      <c r="D908" s="3">
        <v>45594</v>
      </c>
      <c r="E908" s="2">
        <v>0</v>
      </c>
      <c r="F908" s="2" t="s">
        <v>8327</v>
      </c>
      <c r="G908" s="2">
        <v>25</v>
      </c>
      <c r="H908" s="2">
        <v>0</v>
      </c>
      <c r="I908" s="2">
        <v>90.8</v>
      </c>
    </row>
    <row r="909" spans="1:9">
      <c r="A909" s="2" t="s">
        <v>9233</v>
      </c>
      <c r="B909" s="2" t="s">
        <v>4123</v>
      </c>
      <c r="C909" s="3">
        <v>45595</v>
      </c>
      <c r="D909" s="3">
        <v>45594</v>
      </c>
      <c r="E909" s="2">
        <v>0</v>
      </c>
      <c r="F909" s="2" t="s">
        <v>8327</v>
      </c>
      <c r="G909" s="2">
        <v>29</v>
      </c>
      <c r="H909" s="2">
        <v>0</v>
      </c>
      <c r="I909" s="2">
        <v>83.18</v>
      </c>
    </row>
    <row r="910" spans="1:9">
      <c r="A910" s="2" t="s">
        <v>9234</v>
      </c>
      <c r="B910" s="2" t="s">
        <v>4125</v>
      </c>
      <c r="C910" s="3">
        <v>45580</v>
      </c>
      <c r="D910" s="3">
        <v>45578</v>
      </c>
      <c r="E910" s="2">
        <v>0</v>
      </c>
      <c r="F910" s="2" t="s">
        <v>8327</v>
      </c>
      <c r="G910" s="2">
        <v>28</v>
      </c>
      <c r="H910" s="2">
        <v>0</v>
      </c>
      <c r="I910" s="2">
        <v>83.77</v>
      </c>
    </row>
    <row r="911" spans="1:9">
      <c r="A911" s="2" t="s">
        <v>9235</v>
      </c>
      <c r="B911" s="2" t="s">
        <v>4127</v>
      </c>
      <c r="C911" s="3">
        <v>45579</v>
      </c>
      <c r="D911" s="3">
        <v>45576</v>
      </c>
      <c r="E911" s="2">
        <v>0</v>
      </c>
      <c r="F911" s="2" t="s">
        <v>8327</v>
      </c>
      <c r="G911" s="2">
        <v>30</v>
      </c>
      <c r="H911" s="2">
        <v>0</v>
      </c>
      <c r="I911" s="2">
        <v>92.65</v>
      </c>
    </row>
    <row r="912" spans="1:9">
      <c r="A912" s="2" t="s">
        <v>9236</v>
      </c>
      <c r="B912" s="2" t="s">
        <v>4129</v>
      </c>
      <c r="C912" s="3">
        <v>45579</v>
      </c>
      <c r="D912" s="3">
        <v>45575</v>
      </c>
      <c r="E912" s="2">
        <v>0</v>
      </c>
      <c r="F912" s="2" t="s">
        <v>8327</v>
      </c>
      <c r="G912" s="2">
        <v>18</v>
      </c>
      <c r="H912" s="2">
        <v>0</v>
      </c>
      <c r="I912" s="2">
        <v>97.25</v>
      </c>
    </row>
    <row r="913" spans="1:9">
      <c r="A913" s="2" t="s">
        <v>9237</v>
      </c>
      <c r="B913" s="2" t="s">
        <v>4131</v>
      </c>
      <c r="C913" s="3">
        <v>45580</v>
      </c>
      <c r="D913" s="3">
        <v>45575</v>
      </c>
      <c r="E913" s="2">
        <v>0</v>
      </c>
      <c r="F913" s="2" t="s">
        <v>8327</v>
      </c>
      <c r="G913" s="2">
        <v>34</v>
      </c>
      <c r="H913" s="2">
        <v>0</v>
      </c>
      <c r="I913" s="2">
        <v>97.76</v>
      </c>
    </row>
    <row r="914" spans="1:9">
      <c r="A914" s="2" t="s">
        <v>9238</v>
      </c>
      <c r="B914" s="2" t="s">
        <v>4133</v>
      </c>
      <c r="C914" s="3">
        <v>45579</v>
      </c>
      <c r="D914" s="3">
        <v>45579</v>
      </c>
      <c r="E914" s="2">
        <v>0</v>
      </c>
      <c r="F914" s="2" t="s">
        <v>8327</v>
      </c>
      <c r="G914" s="2">
        <v>19</v>
      </c>
      <c r="H914" s="2">
        <v>0</v>
      </c>
      <c r="I914" s="2">
        <v>86.29</v>
      </c>
    </row>
    <row r="915" spans="1:9">
      <c r="A915" s="2" t="s">
        <v>9239</v>
      </c>
      <c r="B915" s="2" t="s">
        <v>4135</v>
      </c>
      <c r="C915" s="3">
        <v>45599</v>
      </c>
      <c r="D915" s="3">
        <v>45598</v>
      </c>
      <c r="E915" s="2">
        <v>0</v>
      </c>
      <c r="F915" s="2" t="s">
        <v>8327</v>
      </c>
      <c r="G915" s="2">
        <v>32</v>
      </c>
      <c r="H915" s="2">
        <v>0</v>
      </c>
      <c r="I915" s="2">
        <v>97.52</v>
      </c>
    </row>
    <row r="916" spans="1:9">
      <c r="A916" s="2" t="s">
        <v>9240</v>
      </c>
      <c r="B916" s="2" t="s">
        <v>4137</v>
      </c>
      <c r="C916" s="3">
        <v>45603</v>
      </c>
      <c r="D916" s="3">
        <v>45601</v>
      </c>
      <c r="E916" s="2">
        <v>0</v>
      </c>
      <c r="F916" s="2" t="s">
        <v>8327</v>
      </c>
      <c r="G916" s="2">
        <v>41</v>
      </c>
      <c r="H916" s="2">
        <v>0</v>
      </c>
      <c r="I916" s="2">
        <v>87.35</v>
      </c>
    </row>
    <row r="917" spans="1:9">
      <c r="A917" s="2" t="s">
        <v>9241</v>
      </c>
      <c r="B917" s="2" t="s">
        <v>4139</v>
      </c>
      <c r="C917" s="3">
        <v>45594</v>
      </c>
      <c r="D917" s="3">
        <v>45591</v>
      </c>
      <c r="E917" s="2">
        <v>0</v>
      </c>
      <c r="F917" s="2" t="s">
        <v>8327</v>
      </c>
      <c r="G917" s="2">
        <v>26</v>
      </c>
      <c r="H917" s="2">
        <v>0</v>
      </c>
      <c r="I917" s="2">
        <v>99.17</v>
      </c>
    </row>
    <row r="918" spans="1:9">
      <c r="A918" s="2" t="s">
        <v>9242</v>
      </c>
      <c r="B918" s="2" t="s">
        <v>4141</v>
      </c>
      <c r="C918" s="3">
        <v>45603</v>
      </c>
      <c r="D918" s="3">
        <v>45599</v>
      </c>
      <c r="E918" s="2">
        <v>0</v>
      </c>
      <c r="F918" s="2" t="s">
        <v>8327</v>
      </c>
      <c r="G918" s="2">
        <v>43</v>
      </c>
      <c r="H918" s="2">
        <v>0</v>
      </c>
      <c r="I918" s="2">
        <v>84.19</v>
      </c>
    </row>
    <row r="919" spans="1:9">
      <c r="A919" s="2" t="s">
        <v>9243</v>
      </c>
      <c r="B919" s="2" t="s">
        <v>4143</v>
      </c>
      <c r="C919" s="3">
        <v>45617</v>
      </c>
      <c r="D919" s="3">
        <v>45628</v>
      </c>
      <c r="E919" s="2">
        <v>11</v>
      </c>
      <c r="F919" s="2" t="s">
        <v>8325</v>
      </c>
      <c r="G919" s="2">
        <v>22</v>
      </c>
      <c r="H919" s="2">
        <v>0</v>
      </c>
      <c r="I919" s="2">
        <v>92.94</v>
      </c>
    </row>
    <row r="920" spans="1:9">
      <c r="A920" s="2" t="s">
        <v>9244</v>
      </c>
      <c r="B920" s="2" t="s">
        <v>4145</v>
      </c>
      <c r="C920" s="3">
        <v>45587</v>
      </c>
      <c r="D920" s="3">
        <v>45587</v>
      </c>
      <c r="E920" s="2">
        <v>0</v>
      </c>
      <c r="F920" s="2" t="s">
        <v>8327</v>
      </c>
      <c r="G920" s="2">
        <v>39</v>
      </c>
      <c r="H920" s="2">
        <v>0</v>
      </c>
      <c r="I920" s="2">
        <v>92.75</v>
      </c>
    </row>
    <row r="921" spans="1:9">
      <c r="A921" s="2" t="s">
        <v>9245</v>
      </c>
      <c r="B921" s="2" t="s">
        <v>4147</v>
      </c>
      <c r="C921" s="3">
        <v>45580</v>
      </c>
      <c r="D921" s="3">
        <v>45579</v>
      </c>
      <c r="E921" s="2">
        <v>0</v>
      </c>
      <c r="F921" s="2" t="s">
        <v>8327</v>
      </c>
      <c r="G921" s="2">
        <v>17</v>
      </c>
      <c r="H921" s="2">
        <v>0</v>
      </c>
      <c r="I921" s="2">
        <v>84.12</v>
      </c>
    </row>
    <row r="922" spans="1:9">
      <c r="A922" s="2" t="s">
        <v>9246</v>
      </c>
      <c r="B922" s="2" t="s">
        <v>4149</v>
      </c>
      <c r="C922" s="3">
        <v>45634</v>
      </c>
      <c r="D922" s="3">
        <v>45632</v>
      </c>
      <c r="E922" s="2">
        <v>0</v>
      </c>
      <c r="F922" s="2" t="s">
        <v>8327</v>
      </c>
      <c r="G922" s="2">
        <v>10</v>
      </c>
      <c r="H922" s="2">
        <v>0</v>
      </c>
      <c r="I922" s="2">
        <v>98.07</v>
      </c>
    </row>
    <row r="923" spans="1:9">
      <c r="A923" s="2" t="s">
        <v>9247</v>
      </c>
      <c r="B923" s="2" t="s">
        <v>4151</v>
      </c>
      <c r="C923" s="3">
        <v>45624</v>
      </c>
      <c r="D923" s="3">
        <v>45621</v>
      </c>
      <c r="E923" s="2">
        <v>0</v>
      </c>
      <c r="F923" s="2" t="s">
        <v>8327</v>
      </c>
      <c r="G923" s="2">
        <v>42</v>
      </c>
      <c r="H923" s="2">
        <v>0</v>
      </c>
      <c r="I923" s="2">
        <v>91.17</v>
      </c>
    </row>
    <row r="924" spans="1:9">
      <c r="A924" s="2" t="s">
        <v>9248</v>
      </c>
      <c r="B924" s="2" t="s">
        <v>4153</v>
      </c>
      <c r="C924" s="3">
        <v>45617</v>
      </c>
      <c r="D924" s="3">
        <v>45613</v>
      </c>
      <c r="E924" s="2">
        <v>0</v>
      </c>
      <c r="F924" s="2" t="s">
        <v>8327</v>
      </c>
      <c r="G924" s="2">
        <v>17</v>
      </c>
      <c r="H924" s="2">
        <v>0</v>
      </c>
      <c r="I924" s="2">
        <v>89.41</v>
      </c>
    </row>
    <row r="925" spans="1:9">
      <c r="A925" s="2" t="s">
        <v>9249</v>
      </c>
      <c r="B925" s="2" t="s">
        <v>4155</v>
      </c>
      <c r="C925" s="3">
        <v>45651</v>
      </c>
      <c r="D925" s="3">
        <v>45646</v>
      </c>
      <c r="E925" s="2">
        <v>0</v>
      </c>
      <c r="F925" s="2" t="s">
        <v>8327</v>
      </c>
      <c r="G925" s="2">
        <v>4</v>
      </c>
      <c r="H925" s="2">
        <v>0</v>
      </c>
      <c r="I925" s="2">
        <v>84.95</v>
      </c>
    </row>
    <row r="926" spans="1:9">
      <c r="A926" s="2" t="s">
        <v>9250</v>
      </c>
      <c r="B926" s="2" t="s">
        <v>4157</v>
      </c>
      <c r="C926" s="3">
        <v>45603</v>
      </c>
      <c r="D926" s="3">
        <v>45603</v>
      </c>
      <c r="E926" s="2">
        <v>0</v>
      </c>
      <c r="F926" s="2" t="s">
        <v>8327</v>
      </c>
      <c r="G926" s="2">
        <v>4</v>
      </c>
      <c r="H926" s="2">
        <v>0</v>
      </c>
      <c r="I926" s="2">
        <v>97.26</v>
      </c>
    </row>
    <row r="927" spans="1:9">
      <c r="A927" s="2" t="s">
        <v>9251</v>
      </c>
      <c r="B927" s="2" t="s">
        <v>4159</v>
      </c>
      <c r="C927" s="3">
        <v>45628</v>
      </c>
      <c r="D927" s="3">
        <v>45627</v>
      </c>
      <c r="E927" s="2">
        <v>0</v>
      </c>
      <c r="F927" s="2" t="s">
        <v>8327</v>
      </c>
      <c r="G927" s="2">
        <v>12</v>
      </c>
      <c r="H927" s="2">
        <v>0</v>
      </c>
      <c r="I927" s="2">
        <v>87.33</v>
      </c>
    </row>
    <row r="928" spans="1:9">
      <c r="A928" s="2" t="s">
        <v>9252</v>
      </c>
      <c r="B928" s="2" t="s">
        <v>4161</v>
      </c>
      <c r="C928" s="3">
        <v>45641</v>
      </c>
      <c r="D928" s="3">
        <v>45639</v>
      </c>
      <c r="E928" s="2">
        <v>0</v>
      </c>
      <c r="F928" s="2" t="s">
        <v>8327</v>
      </c>
      <c r="G928" s="2">
        <v>22</v>
      </c>
      <c r="H928" s="2">
        <v>0</v>
      </c>
      <c r="I928" s="2">
        <v>82.68</v>
      </c>
    </row>
    <row r="929" spans="1:9">
      <c r="A929" s="2" t="s">
        <v>9253</v>
      </c>
      <c r="B929" s="2" t="s">
        <v>4163</v>
      </c>
      <c r="C929" s="3">
        <v>45629</v>
      </c>
      <c r="D929" s="3">
        <v>45626</v>
      </c>
      <c r="E929" s="2">
        <v>0</v>
      </c>
      <c r="F929" s="2" t="s">
        <v>8327</v>
      </c>
      <c r="G929" s="2">
        <v>24</v>
      </c>
      <c r="H929" s="2">
        <v>0</v>
      </c>
      <c r="I929" s="2">
        <v>82.61</v>
      </c>
    </row>
    <row r="930" spans="1:9">
      <c r="A930" s="2" t="s">
        <v>9254</v>
      </c>
      <c r="B930" s="2" t="s">
        <v>4165</v>
      </c>
      <c r="C930" s="3">
        <v>45614</v>
      </c>
      <c r="D930" s="3">
        <v>45610</v>
      </c>
      <c r="E930" s="2">
        <v>0</v>
      </c>
      <c r="F930" s="2" t="s">
        <v>8327</v>
      </c>
      <c r="G930" s="2">
        <v>39</v>
      </c>
      <c r="H930" s="2">
        <v>0</v>
      </c>
      <c r="I930" s="2">
        <v>98.42</v>
      </c>
    </row>
    <row r="931" spans="1:9">
      <c r="A931" s="2" t="s">
        <v>9255</v>
      </c>
      <c r="B931" s="2" t="s">
        <v>4167</v>
      </c>
      <c r="C931" s="3">
        <v>45633</v>
      </c>
      <c r="D931" s="3">
        <v>45640</v>
      </c>
      <c r="E931" s="2">
        <v>7</v>
      </c>
      <c r="F931" s="2" t="s">
        <v>8325</v>
      </c>
      <c r="G931" s="2">
        <v>36</v>
      </c>
      <c r="H931" s="2">
        <v>0</v>
      </c>
      <c r="I931" s="2">
        <v>89.2</v>
      </c>
    </row>
    <row r="932" spans="1:9">
      <c r="A932" s="2" t="s">
        <v>9256</v>
      </c>
      <c r="B932" s="2" t="s">
        <v>4169</v>
      </c>
      <c r="C932" s="3">
        <v>45600</v>
      </c>
      <c r="D932" s="3">
        <v>45600</v>
      </c>
      <c r="E932" s="2">
        <v>0</v>
      </c>
      <c r="F932" s="2" t="s">
        <v>8327</v>
      </c>
      <c r="G932" s="2">
        <v>22</v>
      </c>
      <c r="H932" s="2">
        <v>0</v>
      </c>
      <c r="I932" s="2">
        <v>83.66</v>
      </c>
    </row>
    <row r="933" spans="1:9">
      <c r="A933" s="2" t="s">
        <v>9257</v>
      </c>
      <c r="B933" s="2" t="s">
        <v>4171</v>
      </c>
      <c r="C933" s="3">
        <v>45584</v>
      </c>
      <c r="D933" s="3">
        <v>45596</v>
      </c>
      <c r="E933" s="2">
        <v>12</v>
      </c>
      <c r="F933" s="2" t="s">
        <v>8325</v>
      </c>
      <c r="G933" s="2">
        <v>8</v>
      </c>
      <c r="H933" s="2">
        <v>0</v>
      </c>
      <c r="I933" s="2">
        <v>87.11</v>
      </c>
    </row>
    <row r="934" spans="1:9">
      <c r="A934" s="2" t="s">
        <v>9258</v>
      </c>
      <c r="B934" s="2" t="s">
        <v>4173</v>
      </c>
      <c r="C934" s="3">
        <v>45596</v>
      </c>
      <c r="D934" s="3">
        <v>45594</v>
      </c>
      <c r="E934" s="2">
        <v>0</v>
      </c>
      <c r="F934" s="2" t="s">
        <v>8327</v>
      </c>
      <c r="G934" s="2">
        <v>24</v>
      </c>
      <c r="H934" s="2">
        <v>0</v>
      </c>
      <c r="I934" s="2">
        <v>84.95</v>
      </c>
    </row>
    <row r="935" spans="1:9">
      <c r="A935" s="2" t="s">
        <v>9259</v>
      </c>
      <c r="B935" s="2" t="s">
        <v>4175</v>
      </c>
      <c r="C935" s="3">
        <v>45618</v>
      </c>
      <c r="D935" s="3">
        <v>45631</v>
      </c>
      <c r="E935" s="2">
        <v>13</v>
      </c>
      <c r="F935" s="2" t="s">
        <v>8325</v>
      </c>
      <c r="G935" s="2">
        <v>23</v>
      </c>
      <c r="H935" s="2">
        <v>0</v>
      </c>
      <c r="I935" s="2">
        <v>88.33</v>
      </c>
    </row>
    <row r="936" spans="1:9">
      <c r="A936" s="2" t="s">
        <v>9260</v>
      </c>
      <c r="B936" s="2" t="s">
        <v>4177</v>
      </c>
      <c r="C936" s="3">
        <v>45640</v>
      </c>
      <c r="D936" s="3">
        <v>45636</v>
      </c>
      <c r="E936" s="2">
        <v>0</v>
      </c>
      <c r="F936" s="2" t="s">
        <v>8327</v>
      </c>
      <c r="G936" s="2">
        <v>37</v>
      </c>
      <c r="H936" s="2">
        <v>0</v>
      </c>
      <c r="I936" s="2">
        <v>89.16</v>
      </c>
    </row>
    <row r="937" spans="1:9">
      <c r="A937" s="2" t="s">
        <v>9261</v>
      </c>
      <c r="B937" s="2" t="s">
        <v>4179</v>
      </c>
      <c r="C937" s="3">
        <v>45610</v>
      </c>
      <c r="D937" s="3">
        <v>45605</v>
      </c>
      <c r="E937" s="2">
        <v>0</v>
      </c>
      <c r="F937" s="2" t="s">
        <v>8327</v>
      </c>
      <c r="G937" s="2">
        <v>42</v>
      </c>
      <c r="H937" s="2">
        <v>0</v>
      </c>
      <c r="I937" s="2">
        <v>82.78</v>
      </c>
    </row>
    <row r="938" spans="1:9">
      <c r="A938" s="2" t="s">
        <v>9262</v>
      </c>
      <c r="B938" s="2" t="s">
        <v>4181</v>
      </c>
      <c r="C938" s="3">
        <v>45614</v>
      </c>
      <c r="D938" s="3">
        <v>45614</v>
      </c>
      <c r="E938" s="2">
        <v>0</v>
      </c>
      <c r="F938" s="2" t="s">
        <v>8327</v>
      </c>
      <c r="G938" s="2">
        <v>12</v>
      </c>
      <c r="H938" s="2">
        <v>0</v>
      </c>
      <c r="I938" s="2">
        <v>86.7</v>
      </c>
    </row>
    <row r="939" spans="1:9">
      <c r="A939" s="2" t="s">
        <v>9263</v>
      </c>
      <c r="B939" s="2" t="s">
        <v>4183</v>
      </c>
      <c r="C939" s="3">
        <v>45612</v>
      </c>
      <c r="D939" s="3">
        <v>45611</v>
      </c>
      <c r="E939" s="2">
        <v>0</v>
      </c>
      <c r="F939" s="2" t="s">
        <v>8327</v>
      </c>
      <c r="G939" s="2">
        <v>11</v>
      </c>
      <c r="H939" s="2">
        <v>0</v>
      </c>
      <c r="I939" s="2">
        <v>85.87</v>
      </c>
    </row>
    <row r="940" spans="1:9">
      <c r="A940" s="2" t="s">
        <v>9264</v>
      </c>
      <c r="B940" s="2" t="s">
        <v>4185</v>
      </c>
      <c r="C940" s="3">
        <v>45643</v>
      </c>
      <c r="D940" s="3">
        <v>45660</v>
      </c>
      <c r="E940" s="2">
        <v>17</v>
      </c>
      <c r="F940" s="2" t="s">
        <v>8325</v>
      </c>
      <c r="G940" s="2">
        <v>38</v>
      </c>
      <c r="H940" s="2">
        <v>0</v>
      </c>
      <c r="I940" s="2">
        <v>91.86</v>
      </c>
    </row>
    <row r="941" spans="1:9">
      <c r="A941" s="2" t="s">
        <v>9265</v>
      </c>
      <c r="B941" s="2" t="s">
        <v>4187</v>
      </c>
      <c r="C941" s="3">
        <v>45614</v>
      </c>
      <c r="D941" s="3">
        <v>45611</v>
      </c>
      <c r="E941" s="2">
        <v>0</v>
      </c>
      <c r="F941" s="2" t="s">
        <v>8327</v>
      </c>
      <c r="G941" s="2">
        <v>31</v>
      </c>
      <c r="H941" s="2">
        <v>0</v>
      </c>
      <c r="I941" s="2">
        <v>97.64</v>
      </c>
    </row>
    <row r="942" spans="1:9">
      <c r="A942" s="2" t="s">
        <v>9266</v>
      </c>
      <c r="B942" s="2" t="s">
        <v>4189</v>
      </c>
      <c r="C942" s="3">
        <v>45643</v>
      </c>
      <c r="D942" s="3">
        <v>45639</v>
      </c>
      <c r="E942" s="2">
        <v>0</v>
      </c>
      <c r="F942" s="2" t="s">
        <v>8327</v>
      </c>
      <c r="G942" s="2">
        <v>43</v>
      </c>
      <c r="H942" s="2">
        <v>0</v>
      </c>
      <c r="I942" s="2">
        <v>98.04</v>
      </c>
    </row>
    <row r="943" spans="1:9">
      <c r="A943" s="2" t="s">
        <v>9267</v>
      </c>
      <c r="B943" s="2" t="s">
        <v>4191</v>
      </c>
      <c r="C943" s="3">
        <v>45623</v>
      </c>
      <c r="D943" s="3">
        <v>45618</v>
      </c>
      <c r="E943" s="2">
        <v>0</v>
      </c>
      <c r="F943" s="2" t="s">
        <v>8327</v>
      </c>
      <c r="G943" s="2">
        <v>34</v>
      </c>
      <c r="H943" s="2">
        <v>0</v>
      </c>
      <c r="I943" s="2">
        <v>92.75</v>
      </c>
    </row>
    <row r="944" spans="1:9">
      <c r="A944" s="2" t="s">
        <v>9268</v>
      </c>
      <c r="B944" s="2" t="s">
        <v>4193</v>
      </c>
      <c r="C944" s="3">
        <v>45610</v>
      </c>
      <c r="D944" s="3">
        <v>45619</v>
      </c>
      <c r="E944" s="2">
        <v>9</v>
      </c>
      <c r="F944" s="2" t="s">
        <v>8325</v>
      </c>
      <c r="G944" s="2">
        <v>5</v>
      </c>
      <c r="H944" s="2">
        <v>0</v>
      </c>
      <c r="I944" s="2">
        <v>97.96</v>
      </c>
    </row>
    <row r="945" spans="1:9">
      <c r="A945" s="2" t="s">
        <v>9269</v>
      </c>
      <c r="B945" s="2" t="s">
        <v>4195</v>
      </c>
      <c r="C945" s="3">
        <v>45609</v>
      </c>
      <c r="D945" s="3">
        <v>45608</v>
      </c>
      <c r="E945" s="2">
        <v>0</v>
      </c>
      <c r="F945" s="2" t="s">
        <v>8327</v>
      </c>
      <c r="G945" s="2">
        <v>10</v>
      </c>
      <c r="H945" s="2">
        <v>0</v>
      </c>
      <c r="I945" s="2">
        <v>85.29</v>
      </c>
    </row>
    <row r="946" spans="1:9">
      <c r="A946" s="2" t="s">
        <v>9270</v>
      </c>
      <c r="B946" s="2" t="s">
        <v>4197</v>
      </c>
      <c r="C946" s="3">
        <v>45608</v>
      </c>
      <c r="D946" s="3">
        <v>45606</v>
      </c>
      <c r="E946" s="2">
        <v>0</v>
      </c>
      <c r="F946" s="2" t="s">
        <v>8327</v>
      </c>
      <c r="G946" s="2">
        <v>3</v>
      </c>
      <c r="H946" s="2">
        <v>0</v>
      </c>
      <c r="I946" s="2">
        <v>92.66</v>
      </c>
    </row>
    <row r="947" spans="1:9">
      <c r="A947" s="2" t="s">
        <v>9271</v>
      </c>
      <c r="B947" s="2" t="s">
        <v>4199</v>
      </c>
      <c r="C947" s="3">
        <v>45634</v>
      </c>
      <c r="D947" s="3">
        <v>45631</v>
      </c>
      <c r="E947" s="2">
        <v>0</v>
      </c>
      <c r="F947" s="2" t="s">
        <v>8327</v>
      </c>
      <c r="G947" s="2">
        <v>23</v>
      </c>
      <c r="H947" s="2">
        <v>0</v>
      </c>
      <c r="I947" s="2">
        <v>82.85</v>
      </c>
    </row>
    <row r="948" spans="1:9">
      <c r="A948" s="2" t="s">
        <v>9272</v>
      </c>
      <c r="B948" s="2" t="s">
        <v>4201</v>
      </c>
      <c r="C948" s="3">
        <v>45622</v>
      </c>
      <c r="D948" s="3">
        <v>45618</v>
      </c>
      <c r="E948" s="2">
        <v>0</v>
      </c>
      <c r="F948" s="2" t="s">
        <v>8327</v>
      </c>
      <c r="G948" s="2">
        <v>26</v>
      </c>
      <c r="H948" s="2">
        <v>0</v>
      </c>
      <c r="I948" s="2">
        <v>98</v>
      </c>
    </row>
    <row r="949" spans="1:9">
      <c r="A949" s="2" t="s">
        <v>9273</v>
      </c>
      <c r="B949" s="2" t="s">
        <v>4203</v>
      </c>
      <c r="C949" s="3">
        <v>45594</v>
      </c>
      <c r="D949" s="3">
        <v>45611</v>
      </c>
      <c r="E949" s="2">
        <v>17</v>
      </c>
      <c r="F949" s="2" t="s">
        <v>8325</v>
      </c>
      <c r="G949" s="2">
        <v>7</v>
      </c>
      <c r="H949" s="2">
        <v>0.21</v>
      </c>
      <c r="I949" s="2">
        <v>86.81</v>
      </c>
    </row>
    <row r="950" spans="1:9">
      <c r="A950" s="2" t="s">
        <v>9274</v>
      </c>
      <c r="B950" s="2" t="s">
        <v>4205</v>
      </c>
      <c r="C950" s="3">
        <v>45603</v>
      </c>
      <c r="D950" s="3">
        <v>45603</v>
      </c>
      <c r="E950" s="2">
        <v>0</v>
      </c>
      <c r="F950" s="2" t="s">
        <v>8327</v>
      </c>
      <c r="G950" s="2">
        <v>15</v>
      </c>
      <c r="H950" s="2">
        <v>0</v>
      </c>
      <c r="I950" s="2">
        <v>84.52</v>
      </c>
    </row>
    <row r="951" spans="1:9">
      <c r="A951" s="2" t="s">
        <v>9275</v>
      </c>
      <c r="B951" s="2" t="s">
        <v>4207</v>
      </c>
      <c r="C951" s="3">
        <v>45658</v>
      </c>
      <c r="D951" s="3">
        <v>45657</v>
      </c>
      <c r="E951" s="2">
        <v>0</v>
      </c>
      <c r="F951" s="2" t="s">
        <v>8327</v>
      </c>
      <c r="G951" s="2">
        <v>43</v>
      </c>
      <c r="H951" s="2">
        <v>0</v>
      </c>
      <c r="I951" s="2">
        <v>86.43</v>
      </c>
    </row>
    <row r="952" spans="1:9">
      <c r="A952" s="2" t="s">
        <v>9276</v>
      </c>
      <c r="B952" s="2" t="s">
        <v>4209</v>
      </c>
      <c r="C952" s="3">
        <v>45619</v>
      </c>
      <c r="D952" s="3">
        <v>45617</v>
      </c>
      <c r="E952" s="2">
        <v>0</v>
      </c>
      <c r="F952" s="2" t="s">
        <v>8327</v>
      </c>
      <c r="G952" s="2">
        <v>24</v>
      </c>
      <c r="H952" s="2">
        <v>0</v>
      </c>
      <c r="I952" s="2">
        <v>86</v>
      </c>
    </row>
    <row r="953" spans="1:9">
      <c r="A953" s="2" t="s">
        <v>9277</v>
      </c>
      <c r="B953" s="2" t="s">
        <v>4211</v>
      </c>
      <c r="C953" s="3">
        <v>45651</v>
      </c>
      <c r="D953" s="3">
        <v>45648</v>
      </c>
      <c r="E953" s="2">
        <v>0</v>
      </c>
      <c r="F953" s="2" t="s">
        <v>8327</v>
      </c>
      <c r="G953" s="2">
        <v>40</v>
      </c>
      <c r="H953" s="2">
        <v>0</v>
      </c>
      <c r="I953" s="2">
        <v>87.66</v>
      </c>
    </row>
    <row r="954" spans="1:9">
      <c r="A954" s="2" t="s">
        <v>9278</v>
      </c>
      <c r="B954" s="2" t="s">
        <v>4213</v>
      </c>
      <c r="C954" s="3">
        <v>45609</v>
      </c>
      <c r="D954" s="3">
        <v>45605</v>
      </c>
      <c r="E954" s="2">
        <v>0</v>
      </c>
      <c r="F954" s="2" t="s">
        <v>8327</v>
      </c>
      <c r="G954" s="2">
        <v>30</v>
      </c>
      <c r="H954" s="2">
        <v>0</v>
      </c>
      <c r="I954" s="2">
        <v>96.04</v>
      </c>
    </row>
    <row r="955" spans="1:9">
      <c r="A955" s="2" t="s">
        <v>9279</v>
      </c>
      <c r="B955" s="2" t="s">
        <v>4215</v>
      </c>
      <c r="C955" s="3">
        <v>45604</v>
      </c>
      <c r="D955" s="3">
        <v>45614</v>
      </c>
      <c r="E955" s="2">
        <v>10</v>
      </c>
      <c r="F955" s="2" t="s">
        <v>8325</v>
      </c>
      <c r="G955" s="2">
        <v>22</v>
      </c>
      <c r="H955" s="2">
        <v>0</v>
      </c>
      <c r="I955" s="2">
        <v>88.45</v>
      </c>
    </row>
    <row r="956" spans="1:9">
      <c r="A956" s="2" t="s">
        <v>9280</v>
      </c>
      <c r="B956" s="2" t="s">
        <v>4217</v>
      </c>
      <c r="C956" s="3">
        <v>45620</v>
      </c>
      <c r="D956" s="3">
        <v>45620</v>
      </c>
      <c r="E956" s="2">
        <v>0</v>
      </c>
      <c r="F956" s="2" t="s">
        <v>8327</v>
      </c>
      <c r="G956" s="2">
        <v>31</v>
      </c>
      <c r="H956" s="2">
        <v>0</v>
      </c>
      <c r="I956" s="2">
        <v>99.44</v>
      </c>
    </row>
    <row r="957" spans="1:9">
      <c r="A957" s="2" t="s">
        <v>9281</v>
      </c>
      <c r="B957" s="2" t="s">
        <v>4219</v>
      </c>
      <c r="C957" s="3">
        <v>45600</v>
      </c>
      <c r="D957" s="3">
        <v>45599</v>
      </c>
      <c r="E957" s="2">
        <v>0</v>
      </c>
      <c r="F957" s="2" t="s">
        <v>8327</v>
      </c>
      <c r="G957" s="2">
        <v>38</v>
      </c>
      <c r="H957" s="2">
        <v>0</v>
      </c>
      <c r="I957" s="2">
        <v>94.22</v>
      </c>
    </row>
    <row r="958" spans="1:9">
      <c r="A958" s="2" t="s">
        <v>9282</v>
      </c>
      <c r="B958" s="2" t="s">
        <v>4221</v>
      </c>
      <c r="C958" s="3">
        <v>45615</v>
      </c>
      <c r="D958" s="3">
        <v>45625</v>
      </c>
      <c r="E958" s="2">
        <v>10</v>
      </c>
      <c r="F958" s="2" t="s">
        <v>8325</v>
      </c>
      <c r="G958" s="2">
        <v>36</v>
      </c>
      <c r="H958" s="2">
        <v>0</v>
      </c>
      <c r="I958" s="2">
        <v>89.29</v>
      </c>
    </row>
    <row r="959" spans="1:9">
      <c r="A959" s="2" t="s">
        <v>9283</v>
      </c>
      <c r="B959" s="2" t="s">
        <v>4223</v>
      </c>
      <c r="C959" s="3">
        <v>45648</v>
      </c>
      <c r="D959" s="3">
        <v>45645</v>
      </c>
      <c r="E959" s="2">
        <v>0</v>
      </c>
      <c r="F959" s="2" t="s">
        <v>8327</v>
      </c>
      <c r="G959" s="2">
        <v>28</v>
      </c>
      <c r="H959" s="2">
        <v>0</v>
      </c>
      <c r="I959" s="2">
        <v>88.66</v>
      </c>
    </row>
    <row r="960" spans="1:9">
      <c r="A960" s="2" t="s">
        <v>9284</v>
      </c>
      <c r="B960" s="2" t="s">
        <v>4225</v>
      </c>
      <c r="C960" s="3">
        <v>45609</v>
      </c>
      <c r="D960" s="3">
        <v>45605</v>
      </c>
      <c r="E960" s="2">
        <v>0</v>
      </c>
      <c r="F960" s="2" t="s">
        <v>8327</v>
      </c>
      <c r="G960" s="2">
        <v>3</v>
      </c>
      <c r="H960" s="2">
        <v>0</v>
      </c>
      <c r="I960" s="2">
        <v>98.84</v>
      </c>
    </row>
    <row r="961" spans="1:9">
      <c r="A961" s="2" t="s">
        <v>9285</v>
      </c>
      <c r="B961" s="2" t="s">
        <v>4227</v>
      </c>
      <c r="C961" s="3">
        <v>45618</v>
      </c>
      <c r="D961" s="3">
        <v>45613</v>
      </c>
      <c r="E961" s="2">
        <v>0</v>
      </c>
      <c r="F961" s="2" t="s">
        <v>8327</v>
      </c>
      <c r="G961" s="2">
        <v>18</v>
      </c>
      <c r="H961" s="2">
        <v>0</v>
      </c>
      <c r="I961" s="2">
        <v>83.29</v>
      </c>
    </row>
    <row r="962" spans="1:9">
      <c r="A962" s="2" t="s">
        <v>9286</v>
      </c>
      <c r="B962" s="2" t="s">
        <v>4229</v>
      </c>
      <c r="C962" s="3">
        <v>45622</v>
      </c>
      <c r="D962" s="3">
        <v>45622</v>
      </c>
      <c r="E962" s="2">
        <v>0</v>
      </c>
      <c r="F962" s="2" t="s">
        <v>8327</v>
      </c>
      <c r="G962" s="2">
        <v>25</v>
      </c>
      <c r="H962" s="2">
        <v>0</v>
      </c>
      <c r="I962" s="2">
        <v>89.14</v>
      </c>
    </row>
    <row r="963" spans="1:9">
      <c r="A963" s="2" t="s">
        <v>9287</v>
      </c>
      <c r="B963" s="2" t="s">
        <v>4231</v>
      </c>
      <c r="C963" s="3">
        <v>45648</v>
      </c>
      <c r="D963" s="3">
        <v>45647</v>
      </c>
      <c r="E963" s="2">
        <v>0</v>
      </c>
      <c r="F963" s="2" t="s">
        <v>8327</v>
      </c>
      <c r="G963" s="2">
        <v>31</v>
      </c>
      <c r="H963" s="2">
        <v>0</v>
      </c>
      <c r="I963" s="2">
        <v>86.38</v>
      </c>
    </row>
    <row r="964" spans="1:9">
      <c r="A964" s="2" t="s">
        <v>9288</v>
      </c>
      <c r="B964" s="2" t="s">
        <v>4233</v>
      </c>
      <c r="C964" s="3">
        <v>45604</v>
      </c>
      <c r="D964" s="3">
        <v>45618</v>
      </c>
      <c r="E964" s="2">
        <v>14</v>
      </c>
      <c r="F964" s="2" t="s">
        <v>8325</v>
      </c>
      <c r="G964" s="2">
        <v>27</v>
      </c>
      <c r="H964" s="2">
        <v>0</v>
      </c>
      <c r="I964" s="2">
        <v>98.46</v>
      </c>
    </row>
    <row r="965" spans="1:9">
      <c r="A965" s="2" t="s">
        <v>9289</v>
      </c>
      <c r="B965" s="2" t="s">
        <v>4235</v>
      </c>
      <c r="C965" s="3">
        <v>45609</v>
      </c>
      <c r="D965" s="3">
        <v>45606</v>
      </c>
      <c r="E965" s="2">
        <v>0</v>
      </c>
      <c r="F965" s="2" t="s">
        <v>8327</v>
      </c>
      <c r="G965" s="2">
        <v>26</v>
      </c>
      <c r="H965" s="2">
        <v>0</v>
      </c>
      <c r="I965" s="2">
        <v>96.54</v>
      </c>
    </row>
    <row r="966" spans="1:9">
      <c r="A966" s="2" t="s">
        <v>9290</v>
      </c>
      <c r="B966" s="2" t="s">
        <v>4237</v>
      </c>
      <c r="C966" s="3">
        <v>45608</v>
      </c>
      <c r="D966" s="3">
        <v>45604</v>
      </c>
      <c r="E966" s="2">
        <v>0</v>
      </c>
      <c r="F966" s="2" t="s">
        <v>8327</v>
      </c>
      <c r="G966" s="2">
        <v>1</v>
      </c>
      <c r="H966" s="2">
        <v>0</v>
      </c>
      <c r="I966" s="2">
        <v>87.23</v>
      </c>
    </row>
    <row r="967" spans="1:9">
      <c r="A967" s="2" t="s">
        <v>9291</v>
      </c>
      <c r="B967" s="2" t="s">
        <v>4239</v>
      </c>
      <c r="C967" s="3">
        <v>45593</v>
      </c>
      <c r="D967" s="3">
        <v>45588</v>
      </c>
      <c r="E967" s="2">
        <v>0</v>
      </c>
      <c r="F967" s="2" t="s">
        <v>8327</v>
      </c>
      <c r="G967" s="2">
        <v>44</v>
      </c>
      <c r="H967" s="2">
        <v>0</v>
      </c>
      <c r="I967" s="2">
        <v>89.46</v>
      </c>
    </row>
    <row r="968" spans="1:9">
      <c r="A968" s="2" t="s">
        <v>9292</v>
      </c>
      <c r="B968" s="2" t="s">
        <v>4241</v>
      </c>
      <c r="C968" s="3">
        <v>45644</v>
      </c>
      <c r="D968" s="3">
        <v>45653</v>
      </c>
      <c r="E968" s="2">
        <v>9</v>
      </c>
      <c r="F968" s="2" t="s">
        <v>8325</v>
      </c>
      <c r="G968" s="2">
        <v>23</v>
      </c>
      <c r="H968" s="2">
        <v>0</v>
      </c>
      <c r="I968" s="2">
        <v>91.74</v>
      </c>
    </row>
    <row r="969" spans="1:9">
      <c r="A969" s="2" t="s">
        <v>9293</v>
      </c>
      <c r="B969" s="2" t="s">
        <v>4243</v>
      </c>
      <c r="C969" s="3">
        <v>45629</v>
      </c>
      <c r="D969" s="3">
        <v>45628</v>
      </c>
      <c r="E969" s="2">
        <v>0</v>
      </c>
      <c r="F969" s="2" t="s">
        <v>8327</v>
      </c>
      <c r="G969" s="2">
        <v>19</v>
      </c>
      <c r="H969" s="2">
        <v>0</v>
      </c>
      <c r="I969" s="2">
        <v>95.61</v>
      </c>
    </row>
    <row r="970" spans="1:9">
      <c r="A970" s="2" t="s">
        <v>9294</v>
      </c>
      <c r="B970" s="2" t="s">
        <v>4245</v>
      </c>
      <c r="C970" s="3">
        <v>45629</v>
      </c>
      <c r="D970" s="3">
        <v>45627</v>
      </c>
      <c r="E970" s="2">
        <v>0</v>
      </c>
      <c r="F970" s="2" t="s">
        <v>8327</v>
      </c>
      <c r="G970" s="2">
        <v>7</v>
      </c>
      <c r="H970" s="2">
        <v>0</v>
      </c>
      <c r="I970" s="2">
        <v>83.22</v>
      </c>
    </row>
    <row r="971" spans="1:9">
      <c r="A971" s="2" t="s">
        <v>9295</v>
      </c>
      <c r="B971" s="2" t="s">
        <v>4247</v>
      </c>
      <c r="C971" s="3">
        <v>45593</v>
      </c>
      <c r="D971" s="3">
        <v>45609</v>
      </c>
      <c r="E971" s="2">
        <v>16</v>
      </c>
      <c r="F971" s="2" t="s">
        <v>8325</v>
      </c>
      <c r="G971" s="2">
        <v>33</v>
      </c>
      <c r="H971" s="2">
        <v>0</v>
      </c>
      <c r="I971" s="2">
        <v>97.97</v>
      </c>
    </row>
    <row r="972" spans="1:9">
      <c r="A972" s="2" t="s">
        <v>9296</v>
      </c>
      <c r="B972" s="2" t="s">
        <v>4249</v>
      </c>
      <c r="C972" s="3">
        <v>45599</v>
      </c>
      <c r="D972" s="3">
        <v>45595</v>
      </c>
      <c r="E972" s="2">
        <v>0</v>
      </c>
      <c r="F972" s="2" t="s">
        <v>8327</v>
      </c>
      <c r="G972" s="2">
        <v>38</v>
      </c>
      <c r="H972" s="2">
        <v>0</v>
      </c>
      <c r="I972" s="2">
        <v>82.51</v>
      </c>
    </row>
    <row r="973" spans="1:9">
      <c r="A973" s="2" t="s">
        <v>9297</v>
      </c>
      <c r="B973" s="2" t="s">
        <v>4251</v>
      </c>
      <c r="C973" s="3">
        <v>45599</v>
      </c>
      <c r="D973" s="3">
        <v>45594</v>
      </c>
      <c r="E973" s="2">
        <v>0</v>
      </c>
      <c r="F973" s="2" t="s">
        <v>8327</v>
      </c>
      <c r="G973" s="2">
        <v>28</v>
      </c>
      <c r="H973" s="2">
        <v>0</v>
      </c>
      <c r="I973" s="2">
        <v>89.39</v>
      </c>
    </row>
    <row r="974" spans="1:9">
      <c r="A974" s="2" t="s">
        <v>9298</v>
      </c>
      <c r="B974" s="2" t="s">
        <v>4253</v>
      </c>
      <c r="C974" s="3">
        <v>45629</v>
      </c>
      <c r="D974" s="3">
        <v>45629</v>
      </c>
      <c r="E974" s="2">
        <v>0</v>
      </c>
      <c r="F974" s="2" t="s">
        <v>8327</v>
      </c>
      <c r="G974" s="2">
        <v>16</v>
      </c>
      <c r="H974" s="2">
        <v>0</v>
      </c>
      <c r="I974" s="2">
        <v>91.53</v>
      </c>
    </row>
    <row r="975" spans="1:9">
      <c r="A975" s="2" t="s">
        <v>9299</v>
      </c>
      <c r="B975" s="2" t="s">
        <v>4255</v>
      </c>
      <c r="C975" s="3">
        <v>45629</v>
      </c>
      <c r="D975" s="3">
        <v>45628</v>
      </c>
      <c r="E975" s="2">
        <v>0</v>
      </c>
      <c r="F975" s="2" t="s">
        <v>8327</v>
      </c>
      <c r="G975" s="2">
        <v>8</v>
      </c>
      <c r="H975" s="2">
        <v>0</v>
      </c>
      <c r="I975" s="2">
        <v>86.93</v>
      </c>
    </row>
    <row r="976" spans="1:9">
      <c r="A976" s="2" t="s">
        <v>9300</v>
      </c>
      <c r="B976" s="2" t="s">
        <v>4257</v>
      </c>
      <c r="C976" s="3">
        <v>45632</v>
      </c>
      <c r="D976" s="3">
        <v>45630</v>
      </c>
      <c r="E976" s="2">
        <v>0</v>
      </c>
      <c r="F976" s="2" t="s">
        <v>8327</v>
      </c>
      <c r="G976" s="2">
        <v>34</v>
      </c>
      <c r="H976" s="2">
        <v>0</v>
      </c>
      <c r="I976" s="2">
        <v>85.05</v>
      </c>
    </row>
    <row r="977" spans="1:9">
      <c r="A977" s="2" t="s">
        <v>9301</v>
      </c>
      <c r="B977" s="2" t="s">
        <v>4259</v>
      </c>
      <c r="C977" s="3">
        <v>45624</v>
      </c>
      <c r="D977" s="3">
        <v>45621</v>
      </c>
      <c r="E977" s="2">
        <v>0</v>
      </c>
      <c r="F977" s="2" t="s">
        <v>8327</v>
      </c>
      <c r="G977" s="2">
        <v>40</v>
      </c>
      <c r="H977" s="2">
        <v>0</v>
      </c>
      <c r="I977" s="2">
        <v>96.59</v>
      </c>
    </row>
    <row r="978" spans="1:9">
      <c r="A978" s="2" t="s">
        <v>9302</v>
      </c>
      <c r="B978" s="2" t="s">
        <v>4261</v>
      </c>
      <c r="C978" s="3">
        <v>45608</v>
      </c>
      <c r="D978" s="3">
        <v>45604</v>
      </c>
      <c r="E978" s="2">
        <v>0</v>
      </c>
      <c r="F978" s="2" t="s">
        <v>8327</v>
      </c>
      <c r="G978" s="2">
        <v>34</v>
      </c>
      <c r="H978" s="2">
        <v>0</v>
      </c>
      <c r="I978" s="2">
        <v>89.87</v>
      </c>
    </row>
    <row r="979" spans="1:9">
      <c r="A979" s="2" t="s">
        <v>9303</v>
      </c>
      <c r="B979" s="2" t="s">
        <v>4263</v>
      </c>
      <c r="C979" s="3">
        <v>45631</v>
      </c>
      <c r="D979" s="3">
        <v>45626</v>
      </c>
      <c r="E979" s="2">
        <v>0</v>
      </c>
      <c r="F979" s="2" t="s">
        <v>8327</v>
      </c>
      <c r="G979" s="2">
        <v>24</v>
      </c>
      <c r="H979" s="2">
        <v>0</v>
      </c>
      <c r="I979" s="2">
        <v>84.81</v>
      </c>
    </row>
    <row r="980" spans="1:9">
      <c r="A980" s="2" t="s">
        <v>9304</v>
      </c>
      <c r="B980" s="2" t="s">
        <v>4265</v>
      </c>
      <c r="C980" s="3">
        <v>45609</v>
      </c>
      <c r="D980" s="3">
        <v>45609</v>
      </c>
      <c r="E980" s="2">
        <v>0</v>
      </c>
      <c r="F980" s="2" t="s">
        <v>8327</v>
      </c>
      <c r="G980" s="2">
        <v>34</v>
      </c>
      <c r="H980" s="2">
        <v>0</v>
      </c>
      <c r="I980" s="2">
        <v>89.32</v>
      </c>
    </row>
    <row r="981" spans="1:9">
      <c r="A981" s="2" t="s">
        <v>9305</v>
      </c>
      <c r="B981" s="2" t="s">
        <v>4267</v>
      </c>
      <c r="C981" s="3">
        <v>45637</v>
      </c>
      <c r="D981" s="3">
        <v>45654</v>
      </c>
      <c r="E981" s="2">
        <v>17</v>
      </c>
      <c r="F981" s="2" t="s">
        <v>8325</v>
      </c>
      <c r="G981" s="2">
        <v>3</v>
      </c>
      <c r="H981" s="2">
        <v>0</v>
      </c>
      <c r="I981" s="2">
        <v>87.38</v>
      </c>
    </row>
    <row r="982" spans="1:9">
      <c r="A982" s="2" t="s">
        <v>9306</v>
      </c>
      <c r="B982" s="2" t="s">
        <v>4269</v>
      </c>
      <c r="C982" s="3">
        <v>45599</v>
      </c>
      <c r="D982" s="3">
        <v>45597</v>
      </c>
      <c r="E982" s="2">
        <v>0</v>
      </c>
      <c r="F982" s="2" t="s">
        <v>8327</v>
      </c>
      <c r="G982" s="2">
        <v>22</v>
      </c>
      <c r="H982" s="2">
        <v>0</v>
      </c>
      <c r="I982" s="2">
        <v>88.1</v>
      </c>
    </row>
    <row r="983" spans="1:9">
      <c r="A983" s="2" t="s">
        <v>9307</v>
      </c>
      <c r="B983" s="2" t="s">
        <v>4271</v>
      </c>
      <c r="C983" s="3">
        <v>45604</v>
      </c>
      <c r="D983" s="3">
        <v>45617</v>
      </c>
      <c r="E983" s="2">
        <v>13</v>
      </c>
      <c r="F983" s="2" t="s">
        <v>8325</v>
      </c>
      <c r="G983" s="2">
        <v>33</v>
      </c>
      <c r="H983" s="2">
        <v>0</v>
      </c>
      <c r="I983" s="2">
        <v>88.53</v>
      </c>
    </row>
    <row r="984" spans="1:9">
      <c r="A984" s="2" t="s">
        <v>9308</v>
      </c>
      <c r="B984" s="2" t="s">
        <v>4273</v>
      </c>
      <c r="C984" s="3">
        <v>45617</v>
      </c>
      <c r="D984" s="3">
        <v>45613</v>
      </c>
      <c r="E984" s="2">
        <v>0</v>
      </c>
      <c r="F984" s="2" t="s">
        <v>8327</v>
      </c>
      <c r="G984" s="2">
        <v>13</v>
      </c>
      <c r="H984" s="2">
        <v>0</v>
      </c>
      <c r="I984" s="2">
        <v>82.34</v>
      </c>
    </row>
    <row r="985" spans="1:9">
      <c r="A985" s="2" t="s">
        <v>9309</v>
      </c>
      <c r="B985" s="2" t="s">
        <v>4275</v>
      </c>
      <c r="C985" s="3">
        <v>45634</v>
      </c>
      <c r="D985" s="3">
        <v>45629</v>
      </c>
      <c r="E985" s="2">
        <v>0</v>
      </c>
      <c r="F985" s="2" t="s">
        <v>8327</v>
      </c>
      <c r="G985" s="2">
        <v>21</v>
      </c>
      <c r="H985" s="2">
        <v>0</v>
      </c>
      <c r="I985" s="2">
        <v>88.37</v>
      </c>
    </row>
    <row r="986" spans="1:9">
      <c r="A986" s="2" t="s">
        <v>9310</v>
      </c>
      <c r="B986" s="2" t="s">
        <v>4277</v>
      </c>
      <c r="C986" s="3">
        <v>45620</v>
      </c>
      <c r="D986" s="3">
        <v>45620</v>
      </c>
      <c r="E986" s="2">
        <v>0</v>
      </c>
      <c r="F986" s="2" t="s">
        <v>8327</v>
      </c>
      <c r="G986" s="2">
        <v>17</v>
      </c>
      <c r="H986" s="2">
        <v>0</v>
      </c>
      <c r="I986" s="2">
        <v>86.52</v>
      </c>
    </row>
    <row r="987" spans="1:9">
      <c r="A987" s="2" t="s">
        <v>9311</v>
      </c>
      <c r="B987" s="2" t="s">
        <v>4279</v>
      </c>
      <c r="C987" s="3">
        <v>45608</v>
      </c>
      <c r="D987" s="3">
        <v>45607</v>
      </c>
      <c r="E987" s="2">
        <v>0</v>
      </c>
      <c r="F987" s="2" t="s">
        <v>8327</v>
      </c>
      <c r="G987" s="2">
        <v>7</v>
      </c>
      <c r="H987" s="2">
        <v>0</v>
      </c>
      <c r="I987" s="2">
        <v>82.64</v>
      </c>
    </row>
    <row r="988" spans="1:9">
      <c r="A988" s="2" t="s">
        <v>9312</v>
      </c>
      <c r="B988" s="2" t="s">
        <v>4281</v>
      </c>
      <c r="C988" s="3">
        <v>45632</v>
      </c>
      <c r="D988" s="3">
        <v>45630</v>
      </c>
      <c r="E988" s="2">
        <v>0</v>
      </c>
      <c r="F988" s="2" t="s">
        <v>8327</v>
      </c>
      <c r="G988" s="2">
        <v>6</v>
      </c>
      <c r="H988" s="2">
        <v>0</v>
      </c>
      <c r="I988" s="2">
        <v>94.86</v>
      </c>
    </row>
    <row r="989" spans="1:9">
      <c r="A989" s="2" t="s">
        <v>9313</v>
      </c>
      <c r="B989" s="2" t="s">
        <v>4283</v>
      </c>
      <c r="C989" s="3">
        <v>45629</v>
      </c>
      <c r="D989" s="3">
        <v>45626</v>
      </c>
      <c r="E989" s="2">
        <v>0</v>
      </c>
      <c r="F989" s="2" t="s">
        <v>8327</v>
      </c>
      <c r="G989" s="2">
        <v>9</v>
      </c>
      <c r="H989" s="2">
        <v>0</v>
      </c>
      <c r="I989" s="2">
        <v>99.53</v>
      </c>
    </row>
    <row r="990" spans="1:9">
      <c r="A990" s="2" t="s">
        <v>9314</v>
      </c>
      <c r="B990" s="2" t="s">
        <v>4285</v>
      </c>
      <c r="C990" s="3">
        <v>45629</v>
      </c>
      <c r="D990" s="3">
        <v>45625</v>
      </c>
      <c r="E990" s="2">
        <v>0</v>
      </c>
      <c r="F990" s="2" t="s">
        <v>8327</v>
      </c>
      <c r="G990" s="2">
        <v>27</v>
      </c>
      <c r="H990" s="2">
        <v>0</v>
      </c>
      <c r="I990" s="2">
        <v>93.09</v>
      </c>
    </row>
    <row r="991" spans="1:9">
      <c r="A991" s="2" t="s">
        <v>9315</v>
      </c>
      <c r="B991" s="2" t="s">
        <v>4287</v>
      </c>
      <c r="C991" s="3">
        <v>45641</v>
      </c>
      <c r="D991" s="3">
        <v>45636</v>
      </c>
      <c r="E991" s="2">
        <v>0</v>
      </c>
      <c r="F991" s="2" t="s">
        <v>8327</v>
      </c>
      <c r="G991" s="2">
        <v>13</v>
      </c>
      <c r="H991" s="2">
        <v>0</v>
      </c>
      <c r="I991" s="2">
        <v>92.48</v>
      </c>
    </row>
    <row r="992" spans="1:9">
      <c r="A992" s="2" t="s">
        <v>9316</v>
      </c>
      <c r="B992" s="2" t="s">
        <v>4289</v>
      </c>
      <c r="C992" s="3">
        <v>45609</v>
      </c>
      <c r="D992" s="3">
        <v>45622</v>
      </c>
      <c r="E992" s="2">
        <v>13</v>
      </c>
      <c r="F992" s="2" t="s">
        <v>8325</v>
      </c>
      <c r="G992" s="2">
        <v>10</v>
      </c>
      <c r="H992" s="2">
        <v>0</v>
      </c>
      <c r="I992" s="2">
        <v>85.38</v>
      </c>
    </row>
    <row r="993" spans="1:9">
      <c r="A993" s="2" t="s">
        <v>9317</v>
      </c>
      <c r="B993" s="2" t="s">
        <v>4291</v>
      </c>
      <c r="C993" s="3">
        <v>45609</v>
      </c>
      <c r="D993" s="3">
        <v>45612</v>
      </c>
      <c r="E993" s="2">
        <v>3</v>
      </c>
      <c r="F993" s="2" t="s">
        <v>8325</v>
      </c>
      <c r="G993" s="2">
        <v>33</v>
      </c>
      <c r="H993" s="2">
        <v>0</v>
      </c>
      <c r="I993" s="2">
        <v>88.36</v>
      </c>
    </row>
    <row r="994" spans="1:9">
      <c r="A994" s="2" t="s">
        <v>9318</v>
      </c>
      <c r="B994" s="2" t="s">
        <v>4293</v>
      </c>
      <c r="C994" s="3">
        <v>45617</v>
      </c>
      <c r="D994" s="3">
        <v>45615</v>
      </c>
      <c r="E994" s="2">
        <v>0</v>
      </c>
      <c r="F994" s="2" t="s">
        <v>8327</v>
      </c>
      <c r="G994" s="2">
        <v>13</v>
      </c>
      <c r="H994" s="2">
        <v>0</v>
      </c>
      <c r="I994" s="2">
        <v>85.85</v>
      </c>
    </row>
    <row r="995" spans="1:9">
      <c r="A995" s="2" t="s">
        <v>9319</v>
      </c>
      <c r="B995" s="2" t="s">
        <v>4295</v>
      </c>
      <c r="C995" s="3">
        <v>45637</v>
      </c>
      <c r="D995" s="3">
        <v>45634</v>
      </c>
      <c r="E995" s="2">
        <v>0</v>
      </c>
      <c r="F995" s="2" t="s">
        <v>8327</v>
      </c>
      <c r="G995" s="2">
        <v>25</v>
      </c>
      <c r="H995" s="2">
        <v>0</v>
      </c>
      <c r="I995" s="2">
        <v>97.85</v>
      </c>
    </row>
    <row r="996" spans="1:9">
      <c r="A996" s="2" t="s">
        <v>9320</v>
      </c>
      <c r="B996" s="2" t="s">
        <v>4297</v>
      </c>
      <c r="C996" s="3">
        <v>45632</v>
      </c>
      <c r="D996" s="3">
        <v>45628</v>
      </c>
      <c r="E996" s="2">
        <v>0</v>
      </c>
      <c r="F996" s="2" t="s">
        <v>8327</v>
      </c>
      <c r="G996" s="2">
        <v>16</v>
      </c>
      <c r="H996" s="2">
        <v>0</v>
      </c>
      <c r="I996" s="2">
        <v>89.68</v>
      </c>
    </row>
    <row r="997" spans="1:9">
      <c r="A997" s="2" t="s">
        <v>9321</v>
      </c>
      <c r="B997" s="2" t="s">
        <v>4299</v>
      </c>
      <c r="C997" s="3">
        <v>45608</v>
      </c>
      <c r="D997" s="3">
        <v>45603</v>
      </c>
      <c r="E997" s="2">
        <v>0</v>
      </c>
      <c r="F997" s="2" t="s">
        <v>8327</v>
      </c>
      <c r="G997" s="2">
        <v>12</v>
      </c>
      <c r="H997" s="2">
        <v>0</v>
      </c>
      <c r="I997" s="2">
        <v>96.98</v>
      </c>
    </row>
    <row r="998" spans="1:9">
      <c r="A998" s="2" t="s">
        <v>9322</v>
      </c>
      <c r="B998" s="2" t="s">
        <v>4301</v>
      </c>
      <c r="C998" s="3">
        <v>45622</v>
      </c>
      <c r="D998" s="3">
        <v>45622</v>
      </c>
      <c r="E998" s="2">
        <v>0</v>
      </c>
      <c r="F998" s="2" t="s">
        <v>8327</v>
      </c>
      <c r="G998" s="2">
        <v>17</v>
      </c>
      <c r="H998" s="2">
        <v>0</v>
      </c>
      <c r="I998" s="2">
        <v>98.95</v>
      </c>
    </row>
    <row r="999" spans="1:9">
      <c r="A999" s="2" t="s">
        <v>9323</v>
      </c>
      <c r="B999" s="2" t="s">
        <v>4303</v>
      </c>
      <c r="C999" s="3">
        <v>45617</v>
      </c>
      <c r="D999" s="3">
        <v>45616</v>
      </c>
      <c r="E999" s="2">
        <v>0</v>
      </c>
      <c r="F999" s="2" t="s">
        <v>8327</v>
      </c>
      <c r="G999" s="2">
        <v>22</v>
      </c>
      <c r="H999" s="2">
        <v>0</v>
      </c>
      <c r="I999" s="2">
        <v>88.26</v>
      </c>
    </row>
    <row r="1000" spans="1:9">
      <c r="A1000" s="2" t="s">
        <v>9324</v>
      </c>
      <c r="B1000" s="2" t="s">
        <v>4305</v>
      </c>
      <c r="C1000" s="3">
        <v>45651</v>
      </c>
      <c r="D1000" s="3">
        <v>45669</v>
      </c>
      <c r="E1000" s="2">
        <v>18</v>
      </c>
      <c r="F1000" s="2" t="s">
        <v>8325</v>
      </c>
      <c r="G1000" s="2">
        <v>28</v>
      </c>
      <c r="H1000" s="2">
        <v>3.45</v>
      </c>
      <c r="I1000" s="2">
        <v>92.49</v>
      </c>
    </row>
    <row r="1001" spans="1:9">
      <c r="A1001" s="2" t="s">
        <v>9325</v>
      </c>
      <c r="B1001" s="2" t="s">
        <v>4307</v>
      </c>
      <c r="C1001" s="3">
        <v>45629</v>
      </c>
      <c r="D1001" s="3">
        <v>45626</v>
      </c>
      <c r="E1001" s="2">
        <v>0</v>
      </c>
      <c r="F1001" s="2" t="s">
        <v>8327</v>
      </c>
      <c r="G1001" s="2">
        <v>29</v>
      </c>
      <c r="H1001" s="2">
        <v>0</v>
      </c>
      <c r="I1001" s="2">
        <v>96.4</v>
      </c>
    </row>
    <row r="1002" spans="1:9">
      <c r="A1002" s="2" t="s">
        <v>9326</v>
      </c>
      <c r="B1002" s="2" t="s">
        <v>4309</v>
      </c>
      <c r="C1002" s="3">
        <v>45663</v>
      </c>
      <c r="D1002" s="3">
        <v>45659</v>
      </c>
      <c r="E1002" s="2">
        <v>0</v>
      </c>
      <c r="F1002" s="2" t="s">
        <v>8327</v>
      </c>
      <c r="G1002" s="2">
        <v>16</v>
      </c>
      <c r="H1002" s="2">
        <v>0</v>
      </c>
      <c r="I1002" s="2">
        <v>98.87</v>
      </c>
    </row>
    <row r="1003" spans="1:9">
      <c r="A1003" s="2" t="s">
        <v>9327</v>
      </c>
      <c r="B1003" s="2" t="s">
        <v>4311</v>
      </c>
      <c r="C1003" s="3">
        <v>45643</v>
      </c>
      <c r="D1003" s="3">
        <v>45638</v>
      </c>
      <c r="E1003" s="2">
        <v>0</v>
      </c>
      <c r="F1003" s="2" t="s">
        <v>8327</v>
      </c>
      <c r="G1003" s="2">
        <v>6</v>
      </c>
      <c r="H1003" s="2">
        <v>0</v>
      </c>
      <c r="I1003" s="2">
        <v>98.03</v>
      </c>
    </row>
    <row r="1004" spans="1:9">
      <c r="A1004" s="2" t="s">
        <v>9328</v>
      </c>
      <c r="B1004" s="2" t="s">
        <v>4313</v>
      </c>
      <c r="C1004" s="3">
        <v>45641</v>
      </c>
      <c r="D1004" s="3">
        <v>45641</v>
      </c>
      <c r="E1004" s="2">
        <v>0</v>
      </c>
      <c r="F1004" s="2" t="s">
        <v>8327</v>
      </c>
      <c r="G1004" s="2">
        <v>40</v>
      </c>
      <c r="H1004" s="2">
        <v>0</v>
      </c>
      <c r="I1004" s="2">
        <v>90.6</v>
      </c>
    </row>
    <row r="1005" spans="1:9">
      <c r="A1005" s="2" t="s">
        <v>9329</v>
      </c>
      <c r="B1005" s="2" t="s">
        <v>4315</v>
      </c>
      <c r="C1005" s="3">
        <v>45653</v>
      </c>
      <c r="D1005" s="3">
        <v>45665</v>
      </c>
      <c r="E1005" s="2">
        <v>12</v>
      </c>
      <c r="F1005" s="2" t="s">
        <v>8325</v>
      </c>
      <c r="G1005" s="2">
        <v>4</v>
      </c>
      <c r="H1005" s="2">
        <v>0</v>
      </c>
      <c r="I1005" s="2">
        <v>88.35</v>
      </c>
    </row>
    <row r="1006" spans="1:9">
      <c r="A1006" s="2" t="s">
        <v>9330</v>
      </c>
      <c r="B1006" s="2" t="s">
        <v>4317</v>
      </c>
      <c r="C1006" s="3">
        <v>45620</v>
      </c>
      <c r="D1006" s="3">
        <v>45618</v>
      </c>
      <c r="E1006" s="2">
        <v>0</v>
      </c>
      <c r="F1006" s="2" t="s">
        <v>8327</v>
      </c>
      <c r="G1006" s="2">
        <v>28</v>
      </c>
      <c r="H1006" s="2">
        <v>0</v>
      </c>
      <c r="I1006" s="2">
        <v>87.87</v>
      </c>
    </row>
    <row r="1007" spans="1:9">
      <c r="A1007" s="2" t="s">
        <v>9331</v>
      </c>
      <c r="B1007" s="2" t="s">
        <v>4319</v>
      </c>
      <c r="C1007" s="3">
        <v>45614</v>
      </c>
      <c r="D1007" s="3">
        <v>45611</v>
      </c>
      <c r="E1007" s="2">
        <v>0</v>
      </c>
      <c r="F1007" s="2" t="s">
        <v>8327</v>
      </c>
      <c r="G1007" s="2">
        <v>3</v>
      </c>
      <c r="H1007" s="2">
        <v>0</v>
      </c>
      <c r="I1007" s="2">
        <v>86.71</v>
      </c>
    </row>
    <row r="1008" spans="1:9">
      <c r="A1008" s="2" t="s">
        <v>9332</v>
      </c>
      <c r="B1008" s="2" t="s">
        <v>4321</v>
      </c>
      <c r="C1008" s="3">
        <v>45623</v>
      </c>
      <c r="D1008" s="3">
        <v>45619</v>
      </c>
      <c r="E1008" s="2">
        <v>0</v>
      </c>
      <c r="F1008" s="2" t="s">
        <v>8327</v>
      </c>
      <c r="G1008" s="2">
        <v>15</v>
      </c>
      <c r="H1008" s="2">
        <v>0</v>
      </c>
      <c r="I1008" s="2">
        <v>93.27</v>
      </c>
    </row>
    <row r="1009" spans="1:9">
      <c r="A1009" s="2" t="s">
        <v>9333</v>
      </c>
      <c r="B1009" s="2" t="s">
        <v>4323</v>
      </c>
      <c r="C1009" s="3">
        <v>45654</v>
      </c>
      <c r="D1009" s="3">
        <v>45670</v>
      </c>
      <c r="E1009" s="2">
        <v>16</v>
      </c>
      <c r="F1009" s="2" t="s">
        <v>8325</v>
      </c>
      <c r="G1009" s="2">
        <v>11</v>
      </c>
      <c r="H1009" s="2">
        <v>0</v>
      </c>
      <c r="I1009" s="2">
        <v>90.14</v>
      </c>
    </row>
    <row r="1010" spans="1:9">
      <c r="A1010" s="2" t="s">
        <v>9334</v>
      </c>
      <c r="B1010" s="2" t="s">
        <v>4325</v>
      </c>
      <c r="C1010" s="3">
        <v>45641</v>
      </c>
      <c r="D1010" s="3">
        <v>45641</v>
      </c>
      <c r="E1010" s="2">
        <v>0</v>
      </c>
      <c r="F1010" s="2" t="s">
        <v>8327</v>
      </c>
      <c r="G1010" s="2">
        <v>9</v>
      </c>
      <c r="H1010" s="2">
        <v>0</v>
      </c>
      <c r="I1010" s="2">
        <v>93.8</v>
      </c>
    </row>
    <row r="1011" spans="1:9">
      <c r="A1011" s="2" t="s">
        <v>9335</v>
      </c>
      <c r="B1011" s="2" t="s">
        <v>4327</v>
      </c>
      <c r="C1011" s="3">
        <v>45664</v>
      </c>
      <c r="D1011" s="3">
        <v>45679</v>
      </c>
      <c r="E1011" s="2">
        <v>15</v>
      </c>
      <c r="F1011" s="2" t="s">
        <v>8325</v>
      </c>
      <c r="G1011" s="2">
        <v>10</v>
      </c>
      <c r="H1011" s="2">
        <v>0</v>
      </c>
      <c r="I1011" s="2">
        <v>90.14</v>
      </c>
    </row>
    <row r="1012" spans="1:9">
      <c r="A1012" s="2" t="s">
        <v>9336</v>
      </c>
      <c r="B1012" s="2" t="s">
        <v>4329</v>
      </c>
      <c r="C1012" s="3">
        <v>45640</v>
      </c>
      <c r="D1012" s="3">
        <v>45651</v>
      </c>
      <c r="E1012" s="2">
        <v>11</v>
      </c>
      <c r="F1012" s="2" t="s">
        <v>8325</v>
      </c>
      <c r="G1012" s="2">
        <v>1</v>
      </c>
      <c r="H1012" s="2">
        <v>0</v>
      </c>
      <c r="I1012" s="2">
        <v>97.53</v>
      </c>
    </row>
    <row r="1013" spans="1:9">
      <c r="A1013" s="2" t="s">
        <v>9337</v>
      </c>
      <c r="B1013" s="2" t="s">
        <v>4331</v>
      </c>
      <c r="C1013" s="3">
        <v>45628</v>
      </c>
      <c r="D1013" s="3">
        <v>45641</v>
      </c>
      <c r="E1013" s="2">
        <v>13</v>
      </c>
      <c r="F1013" s="2" t="s">
        <v>8325</v>
      </c>
      <c r="G1013" s="2">
        <v>25</v>
      </c>
      <c r="H1013" s="2">
        <v>0</v>
      </c>
      <c r="I1013" s="2">
        <v>99.74</v>
      </c>
    </row>
    <row r="1014" spans="1:9">
      <c r="A1014" s="2" t="s">
        <v>9338</v>
      </c>
      <c r="B1014" s="2" t="s">
        <v>4333</v>
      </c>
      <c r="C1014" s="3">
        <v>45634</v>
      </c>
      <c r="D1014" s="3">
        <v>45647</v>
      </c>
      <c r="E1014" s="2">
        <v>13</v>
      </c>
      <c r="F1014" s="2" t="s">
        <v>8325</v>
      </c>
      <c r="G1014" s="2">
        <v>7</v>
      </c>
      <c r="H1014" s="2">
        <v>0</v>
      </c>
      <c r="I1014" s="2">
        <v>88.96</v>
      </c>
    </row>
    <row r="1015" spans="1:9">
      <c r="A1015" s="2" t="s">
        <v>9339</v>
      </c>
      <c r="B1015" s="2" t="s">
        <v>4335</v>
      </c>
      <c r="C1015" s="3">
        <v>45631</v>
      </c>
      <c r="D1015" s="3">
        <v>45626</v>
      </c>
      <c r="E1015" s="2">
        <v>0</v>
      </c>
      <c r="F1015" s="2" t="s">
        <v>8327</v>
      </c>
      <c r="G1015" s="2">
        <v>43</v>
      </c>
      <c r="H1015" s="2">
        <v>0</v>
      </c>
      <c r="I1015" s="2">
        <v>83.62</v>
      </c>
    </row>
    <row r="1016" spans="1:9">
      <c r="A1016" s="2" t="s">
        <v>9340</v>
      </c>
      <c r="B1016" s="2" t="s">
        <v>4337</v>
      </c>
      <c r="C1016" s="3">
        <v>45677</v>
      </c>
      <c r="D1016" s="3">
        <v>45677</v>
      </c>
      <c r="E1016" s="2">
        <v>0</v>
      </c>
      <c r="F1016" s="2" t="s">
        <v>8327</v>
      </c>
      <c r="G1016" s="2">
        <v>4</v>
      </c>
      <c r="H1016" s="2">
        <v>0</v>
      </c>
      <c r="I1016" s="2">
        <v>97.73</v>
      </c>
    </row>
    <row r="1017" spans="1:9">
      <c r="A1017" s="2" t="s">
        <v>9341</v>
      </c>
      <c r="B1017" s="2" t="s">
        <v>4339</v>
      </c>
      <c r="C1017" s="3">
        <v>45624</v>
      </c>
      <c r="D1017" s="3">
        <v>45623</v>
      </c>
      <c r="E1017" s="2">
        <v>0</v>
      </c>
      <c r="F1017" s="2" t="s">
        <v>8327</v>
      </c>
      <c r="G1017" s="2">
        <v>41</v>
      </c>
      <c r="H1017" s="2">
        <v>0</v>
      </c>
      <c r="I1017" s="2">
        <v>96.85</v>
      </c>
    </row>
    <row r="1018" spans="1:9">
      <c r="A1018" s="2" t="s">
        <v>9342</v>
      </c>
      <c r="B1018" s="2" t="s">
        <v>4341</v>
      </c>
      <c r="C1018" s="3">
        <v>45631</v>
      </c>
      <c r="D1018" s="3">
        <v>45629</v>
      </c>
      <c r="E1018" s="2">
        <v>0</v>
      </c>
      <c r="F1018" s="2" t="s">
        <v>8327</v>
      </c>
      <c r="G1018" s="2">
        <v>22</v>
      </c>
      <c r="H1018" s="2">
        <v>0</v>
      </c>
      <c r="I1018" s="2">
        <v>90.92</v>
      </c>
    </row>
    <row r="1019" spans="1:9">
      <c r="A1019" s="2" t="s">
        <v>9343</v>
      </c>
      <c r="B1019" s="2" t="s">
        <v>4343</v>
      </c>
      <c r="C1019" s="3">
        <v>45629</v>
      </c>
      <c r="D1019" s="3">
        <v>45626</v>
      </c>
      <c r="E1019" s="2">
        <v>0</v>
      </c>
      <c r="F1019" s="2" t="s">
        <v>8327</v>
      </c>
      <c r="G1019" s="2">
        <v>13</v>
      </c>
      <c r="H1019" s="2">
        <v>0</v>
      </c>
      <c r="I1019" s="2">
        <v>87.38</v>
      </c>
    </row>
    <row r="1020" spans="1:9">
      <c r="A1020" s="2" t="s">
        <v>9344</v>
      </c>
      <c r="B1020" s="2" t="s">
        <v>4345</v>
      </c>
      <c r="C1020" s="3">
        <v>45628</v>
      </c>
      <c r="D1020" s="3">
        <v>45624</v>
      </c>
      <c r="E1020" s="2">
        <v>0</v>
      </c>
      <c r="F1020" s="2" t="s">
        <v>8327</v>
      </c>
      <c r="G1020" s="2">
        <v>4</v>
      </c>
      <c r="H1020" s="2">
        <v>0</v>
      </c>
      <c r="I1020" s="2">
        <v>89.66</v>
      </c>
    </row>
    <row r="1021" spans="1:9">
      <c r="A1021" s="2" t="s">
        <v>9345</v>
      </c>
      <c r="B1021" s="2" t="s">
        <v>4347</v>
      </c>
      <c r="C1021" s="3">
        <v>45638</v>
      </c>
      <c r="D1021" s="3">
        <v>45633</v>
      </c>
      <c r="E1021" s="2">
        <v>0</v>
      </c>
      <c r="F1021" s="2" t="s">
        <v>8327</v>
      </c>
      <c r="G1021" s="2">
        <v>43</v>
      </c>
      <c r="H1021" s="2">
        <v>0</v>
      </c>
      <c r="I1021" s="2">
        <v>86.1</v>
      </c>
    </row>
    <row r="1022" spans="1:9">
      <c r="A1022" s="2" t="s">
        <v>9346</v>
      </c>
      <c r="B1022" s="2" t="s">
        <v>4349</v>
      </c>
      <c r="C1022" s="3">
        <v>45632</v>
      </c>
      <c r="D1022" s="3">
        <v>45632</v>
      </c>
      <c r="E1022" s="2">
        <v>0</v>
      </c>
      <c r="F1022" s="2" t="s">
        <v>8327</v>
      </c>
      <c r="G1022" s="2">
        <v>30</v>
      </c>
      <c r="H1022" s="2">
        <v>0</v>
      </c>
      <c r="I1022" s="2">
        <v>97.54</v>
      </c>
    </row>
    <row r="1023" spans="1:9">
      <c r="A1023" s="2" t="s">
        <v>9347</v>
      </c>
      <c r="B1023" s="2" t="s">
        <v>4351</v>
      </c>
      <c r="C1023" s="3">
        <v>45683</v>
      </c>
      <c r="D1023" s="3">
        <v>45692</v>
      </c>
      <c r="E1023" s="2">
        <v>9</v>
      </c>
      <c r="F1023" s="2" t="s">
        <v>8325</v>
      </c>
      <c r="G1023" s="2">
        <v>15</v>
      </c>
      <c r="H1023" s="2">
        <v>0</v>
      </c>
      <c r="I1023" s="2">
        <v>94.16</v>
      </c>
    </row>
    <row r="1024" spans="1:9">
      <c r="A1024" s="2" t="s">
        <v>9348</v>
      </c>
      <c r="B1024" s="2" t="s">
        <v>4353</v>
      </c>
      <c r="C1024" s="3">
        <v>45643</v>
      </c>
      <c r="D1024" s="3">
        <v>45641</v>
      </c>
      <c r="E1024" s="2">
        <v>0</v>
      </c>
      <c r="F1024" s="2" t="s">
        <v>8327</v>
      </c>
      <c r="G1024" s="2">
        <v>32</v>
      </c>
      <c r="H1024" s="2">
        <v>0</v>
      </c>
      <c r="I1024" s="2">
        <v>89.39</v>
      </c>
    </row>
    <row r="1025" spans="1:9">
      <c r="A1025" s="2" t="s">
        <v>9349</v>
      </c>
      <c r="B1025" s="2" t="s">
        <v>4355</v>
      </c>
      <c r="C1025" s="3">
        <v>45661</v>
      </c>
      <c r="D1025" s="3">
        <v>45658</v>
      </c>
      <c r="E1025" s="2">
        <v>0</v>
      </c>
      <c r="F1025" s="2" t="s">
        <v>8327</v>
      </c>
      <c r="G1025" s="2">
        <v>21</v>
      </c>
      <c r="H1025" s="2">
        <v>0</v>
      </c>
      <c r="I1025" s="2">
        <v>97.73</v>
      </c>
    </row>
    <row r="1026" spans="1:9">
      <c r="A1026" s="2" t="s">
        <v>9350</v>
      </c>
      <c r="B1026" s="2" t="s">
        <v>4357</v>
      </c>
      <c r="C1026" s="3">
        <v>45649</v>
      </c>
      <c r="D1026" s="3">
        <v>45645</v>
      </c>
      <c r="E1026" s="2">
        <v>0</v>
      </c>
      <c r="F1026" s="2" t="s">
        <v>8327</v>
      </c>
      <c r="G1026" s="2">
        <v>44</v>
      </c>
      <c r="H1026" s="2">
        <v>0</v>
      </c>
      <c r="I1026" s="2">
        <v>89.08</v>
      </c>
    </row>
    <row r="1027" spans="1:9">
      <c r="A1027" s="2" t="s">
        <v>9351</v>
      </c>
      <c r="B1027" s="2" t="s">
        <v>4359</v>
      </c>
      <c r="C1027" s="3">
        <v>45638</v>
      </c>
      <c r="D1027" s="3">
        <v>45647</v>
      </c>
      <c r="E1027" s="2">
        <v>9</v>
      </c>
      <c r="F1027" s="2" t="s">
        <v>8325</v>
      </c>
      <c r="G1027" s="2">
        <v>26</v>
      </c>
      <c r="H1027" s="2">
        <v>1.6</v>
      </c>
      <c r="I1027" s="2">
        <v>97.07</v>
      </c>
    </row>
    <row r="1028" spans="1:9">
      <c r="A1028" s="2" t="s">
        <v>9352</v>
      </c>
      <c r="B1028" s="2" t="s">
        <v>4361</v>
      </c>
      <c r="C1028" s="3">
        <v>45615</v>
      </c>
      <c r="D1028" s="3">
        <v>45615</v>
      </c>
      <c r="E1028" s="2">
        <v>0</v>
      </c>
      <c r="F1028" s="2" t="s">
        <v>8327</v>
      </c>
      <c r="G1028" s="2">
        <v>11</v>
      </c>
      <c r="H1028" s="2">
        <v>0</v>
      </c>
      <c r="I1028" s="2">
        <v>96.61</v>
      </c>
    </row>
    <row r="1029" spans="1:9">
      <c r="A1029" s="2" t="s">
        <v>9353</v>
      </c>
      <c r="B1029" s="2" t="s">
        <v>4363</v>
      </c>
      <c r="C1029" s="3">
        <v>45662</v>
      </c>
      <c r="D1029" s="3">
        <v>45661</v>
      </c>
      <c r="E1029" s="2">
        <v>0</v>
      </c>
      <c r="F1029" s="2" t="s">
        <v>8327</v>
      </c>
      <c r="G1029" s="2">
        <v>2</v>
      </c>
      <c r="H1029" s="2">
        <v>0</v>
      </c>
      <c r="I1029" s="2">
        <v>82.77</v>
      </c>
    </row>
    <row r="1030" spans="1:9">
      <c r="A1030" s="2" t="s">
        <v>9354</v>
      </c>
      <c r="B1030" s="2" t="s">
        <v>4365</v>
      </c>
      <c r="C1030" s="3">
        <v>45609</v>
      </c>
      <c r="D1030" s="3">
        <v>45607</v>
      </c>
      <c r="E1030" s="2">
        <v>0</v>
      </c>
      <c r="F1030" s="2" t="s">
        <v>8327</v>
      </c>
      <c r="G1030" s="2">
        <v>44</v>
      </c>
      <c r="H1030" s="2">
        <v>0</v>
      </c>
      <c r="I1030" s="2">
        <v>91.08</v>
      </c>
    </row>
    <row r="1031" spans="1:9">
      <c r="A1031" s="2" t="s">
        <v>9355</v>
      </c>
      <c r="B1031" s="2" t="s">
        <v>4367</v>
      </c>
      <c r="C1031" s="3">
        <v>45624</v>
      </c>
      <c r="D1031" s="3">
        <v>45621</v>
      </c>
      <c r="E1031" s="2">
        <v>0</v>
      </c>
      <c r="F1031" s="2" t="s">
        <v>8327</v>
      </c>
      <c r="G1031" s="2">
        <v>18</v>
      </c>
      <c r="H1031" s="2">
        <v>0</v>
      </c>
      <c r="I1031" s="2">
        <v>92.54</v>
      </c>
    </row>
    <row r="1032" spans="1:9">
      <c r="A1032" s="2" t="s">
        <v>9356</v>
      </c>
      <c r="B1032" s="2" t="s">
        <v>4369</v>
      </c>
      <c r="C1032" s="3">
        <v>45624</v>
      </c>
      <c r="D1032" s="3">
        <v>45620</v>
      </c>
      <c r="E1032" s="2">
        <v>0</v>
      </c>
      <c r="F1032" s="2" t="s">
        <v>8327</v>
      </c>
      <c r="G1032" s="2">
        <v>2</v>
      </c>
      <c r="H1032" s="2">
        <v>0</v>
      </c>
      <c r="I1032" s="2">
        <v>94.29</v>
      </c>
    </row>
    <row r="1033" spans="1:9">
      <c r="A1033" s="2" t="s">
        <v>9357</v>
      </c>
      <c r="B1033" s="2" t="s">
        <v>4371</v>
      </c>
      <c r="C1033" s="3">
        <v>45658</v>
      </c>
      <c r="D1033" s="3">
        <v>45653</v>
      </c>
      <c r="E1033" s="2">
        <v>0</v>
      </c>
      <c r="F1033" s="2" t="s">
        <v>8327</v>
      </c>
      <c r="G1033" s="2">
        <v>41</v>
      </c>
      <c r="H1033" s="2">
        <v>0</v>
      </c>
      <c r="I1033" s="2">
        <v>94.87</v>
      </c>
    </row>
    <row r="1034" spans="1:9">
      <c r="A1034" s="2" t="s">
        <v>9358</v>
      </c>
      <c r="B1034" s="2" t="s">
        <v>4373</v>
      </c>
      <c r="C1034" s="3">
        <v>45617</v>
      </c>
      <c r="D1034" s="3">
        <v>45617</v>
      </c>
      <c r="E1034" s="2">
        <v>0</v>
      </c>
      <c r="F1034" s="2" t="s">
        <v>8327</v>
      </c>
      <c r="G1034" s="2">
        <v>10</v>
      </c>
      <c r="H1034" s="2">
        <v>0</v>
      </c>
      <c r="I1034" s="2">
        <v>97.65</v>
      </c>
    </row>
    <row r="1035" spans="1:9">
      <c r="A1035" s="2" t="s">
        <v>9359</v>
      </c>
      <c r="B1035" s="2" t="s">
        <v>4375</v>
      </c>
      <c r="C1035" s="3">
        <v>45631</v>
      </c>
      <c r="D1035" s="3">
        <v>45630</v>
      </c>
      <c r="E1035" s="2">
        <v>0</v>
      </c>
      <c r="F1035" s="2" t="s">
        <v>8327</v>
      </c>
      <c r="G1035" s="2">
        <v>33</v>
      </c>
      <c r="H1035" s="2">
        <v>0</v>
      </c>
      <c r="I1035" s="2">
        <v>85.34</v>
      </c>
    </row>
    <row r="1036" spans="1:9">
      <c r="A1036" s="2" t="s">
        <v>9360</v>
      </c>
      <c r="B1036" s="2" t="s">
        <v>4377</v>
      </c>
      <c r="C1036" s="3">
        <v>45627</v>
      </c>
      <c r="D1036" s="3">
        <v>45625</v>
      </c>
      <c r="E1036" s="2">
        <v>0</v>
      </c>
      <c r="F1036" s="2" t="s">
        <v>8327</v>
      </c>
      <c r="G1036" s="2">
        <v>26</v>
      </c>
      <c r="H1036" s="2">
        <v>0</v>
      </c>
      <c r="I1036" s="2">
        <v>89.64</v>
      </c>
    </row>
    <row r="1037" spans="1:9">
      <c r="A1037" s="2" t="s">
        <v>9361</v>
      </c>
      <c r="B1037" s="2" t="s">
        <v>4379</v>
      </c>
      <c r="C1037" s="3">
        <v>45614</v>
      </c>
      <c r="D1037" s="3">
        <v>45627</v>
      </c>
      <c r="E1037" s="2">
        <v>13</v>
      </c>
      <c r="F1037" s="2" t="s">
        <v>8325</v>
      </c>
      <c r="G1037" s="2">
        <v>34</v>
      </c>
      <c r="H1037" s="2">
        <v>0</v>
      </c>
      <c r="I1037" s="2">
        <v>83.33</v>
      </c>
    </row>
    <row r="1038" spans="1:9">
      <c r="A1038" s="2" t="s">
        <v>9362</v>
      </c>
      <c r="B1038" s="2" t="s">
        <v>4381</v>
      </c>
      <c r="C1038" s="3">
        <v>45638</v>
      </c>
      <c r="D1038" s="3">
        <v>45634</v>
      </c>
      <c r="E1038" s="2">
        <v>0</v>
      </c>
      <c r="F1038" s="2" t="s">
        <v>8327</v>
      </c>
      <c r="G1038" s="2">
        <v>1</v>
      </c>
      <c r="H1038" s="2">
        <v>0</v>
      </c>
      <c r="I1038" s="2">
        <v>95.95</v>
      </c>
    </row>
    <row r="1039" spans="1:9">
      <c r="A1039" s="2" t="s">
        <v>9363</v>
      </c>
      <c r="B1039" s="2" t="s">
        <v>4383</v>
      </c>
      <c r="C1039" s="3">
        <v>45620</v>
      </c>
      <c r="D1039" s="3">
        <v>45615</v>
      </c>
      <c r="E1039" s="2">
        <v>0</v>
      </c>
      <c r="F1039" s="2" t="s">
        <v>8327</v>
      </c>
      <c r="G1039" s="2">
        <v>11</v>
      </c>
      <c r="H1039" s="2">
        <v>0</v>
      </c>
      <c r="I1039" s="2">
        <v>84.65</v>
      </c>
    </row>
    <row r="1040" spans="1:9">
      <c r="A1040" s="2" t="s">
        <v>9364</v>
      </c>
      <c r="B1040" s="2" t="s">
        <v>4385</v>
      </c>
      <c r="C1040" s="3">
        <v>45633</v>
      </c>
      <c r="D1040" s="3">
        <v>45633</v>
      </c>
      <c r="E1040" s="2">
        <v>0</v>
      </c>
      <c r="F1040" s="2" t="s">
        <v>8327</v>
      </c>
      <c r="G1040" s="2">
        <v>42</v>
      </c>
      <c r="H1040" s="2">
        <v>5.68</v>
      </c>
      <c r="I1040" s="2">
        <v>84.01</v>
      </c>
    </row>
    <row r="1041" spans="1:9">
      <c r="A1041" s="2" t="s">
        <v>9365</v>
      </c>
      <c r="B1041" s="2" t="s">
        <v>4387</v>
      </c>
      <c r="C1041" s="3">
        <v>45629</v>
      </c>
      <c r="D1041" s="3">
        <v>45628</v>
      </c>
      <c r="E1041" s="2">
        <v>0</v>
      </c>
      <c r="F1041" s="2" t="s">
        <v>8327</v>
      </c>
      <c r="G1041" s="2">
        <v>17</v>
      </c>
      <c r="H1041" s="2">
        <v>0</v>
      </c>
      <c r="I1041" s="2">
        <v>93.11</v>
      </c>
    </row>
    <row r="1042" spans="1:9">
      <c r="A1042" s="2" t="s">
        <v>9366</v>
      </c>
      <c r="B1042" s="2" t="s">
        <v>4389</v>
      </c>
      <c r="C1042" s="3">
        <v>45629</v>
      </c>
      <c r="D1042" s="3">
        <v>45627</v>
      </c>
      <c r="E1042" s="2">
        <v>0</v>
      </c>
      <c r="F1042" s="2" t="s">
        <v>8327</v>
      </c>
      <c r="G1042" s="2">
        <v>7</v>
      </c>
      <c r="H1042" s="2">
        <v>0</v>
      </c>
      <c r="I1042" s="2">
        <v>87.77</v>
      </c>
    </row>
    <row r="1043" spans="1:9">
      <c r="A1043" s="2" t="s">
        <v>9367</v>
      </c>
      <c r="B1043" s="2" t="s">
        <v>4391</v>
      </c>
      <c r="C1043" s="3">
        <v>45629</v>
      </c>
      <c r="D1043" s="3">
        <v>45626</v>
      </c>
      <c r="E1043" s="2">
        <v>0</v>
      </c>
      <c r="F1043" s="2" t="s">
        <v>8327</v>
      </c>
      <c r="G1043" s="2">
        <v>45</v>
      </c>
      <c r="H1043" s="2">
        <v>0</v>
      </c>
      <c r="I1043" s="2">
        <v>89.47</v>
      </c>
    </row>
    <row r="1044" spans="1:9">
      <c r="A1044" s="2" t="s">
        <v>9368</v>
      </c>
      <c r="B1044" s="2" t="s">
        <v>4393</v>
      </c>
      <c r="C1044" s="3">
        <v>45630</v>
      </c>
      <c r="D1044" s="3">
        <v>45626</v>
      </c>
      <c r="E1044" s="2">
        <v>0</v>
      </c>
      <c r="F1044" s="2" t="s">
        <v>8327</v>
      </c>
      <c r="G1044" s="2">
        <v>8</v>
      </c>
      <c r="H1044" s="2">
        <v>0</v>
      </c>
      <c r="I1044" s="2">
        <v>90.33</v>
      </c>
    </row>
    <row r="1045" spans="1:9">
      <c r="A1045" s="2" t="s">
        <v>9369</v>
      </c>
      <c r="B1045" s="2" t="s">
        <v>4395</v>
      </c>
      <c r="C1045" s="3">
        <v>45624</v>
      </c>
      <c r="D1045" s="3">
        <v>45632</v>
      </c>
      <c r="E1045" s="2">
        <v>8</v>
      </c>
      <c r="F1045" s="2" t="s">
        <v>8325</v>
      </c>
      <c r="G1045" s="2">
        <v>9</v>
      </c>
      <c r="H1045" s="2">
        <v>0</v>
      </c>
      <c r="I1045" s="2">
        <v>83.88</v>
      </c>
    </row>
    <row r="1046" spans="1:9">
      <c r="A1046" s="2" t="s">
        <v>9370</v>
      </c>
      <c r="B1046" s="2" t="s">
        <v>4397</v>
      </c>
      <c r="C1046" s="3">
        <v>45643</v>
      </c>
      <c r="D1046" s="3">
        <v>45643</v>
      </c>
      <c r="E1046" s="2">
        <v>0</v>
      </c>
      <c r="F1046" s="2" t="s">
        <v>8327</v>
      </c>
      <c r="G1046" s="2">
        <v>31</v>
      </c>
      <c r="H1046" s="2">
        <v>0</v>
      </c>
      <c r="I1046" s="2">
        <v>90.71</v>
      </c>
    </row>
    <row r="1047" spans="1:9">
      <c r="A1047" s="2" t="s">
        <v>9371</v>
      </c>
      <c r="B1047" s="2" t="s">
        <v>4399</v>
      </c>
      <c r="C1047" s="3">
        <v>45631</v>
      </c>
      <c r="D1047" s="3">
        <v>45630</v>
      </c>
      <c r="E1047" s="2">
        <v>0</v>
      </c>
      <c r="F1047" s="2" t="s">
        <v>8327</v>
      </c>
      <c r="G1047" s="2">
        <v>40</v>
      </c>
      <c r="H1047" s="2">
        <v>0</v>
      </c>
      <c r="I1047" s="2">
        <v>87.33</v>
      </c>
    </row>
    <row r="1048" spans="1:9">
      <c r="A1048" s="2" t="s">
        <v>9372</v>
      </c>
      <c r="B1048" s="2" t="s">
        <v>4401</v>
      </c>
      <c r="C1048" s="3">
        <v>45634</v>
      </c>
      <c r="D1048" s="3">
        <v>45632</v>
      </c>
      <c r="E1048" s="2">
        <v>0</v>
      </c>
      <c r="F1048" s="2" t="s">
        <v>8327</v>
      </c>
      <c r="G1048" s="2">
        <v>26</v>
      </c>
      <c r="H1048" s="2">
        <v>0</v>
      </c>
      <c r="I1048" s="2">
        <v>99.86</v>
      </c>
    </row>
    <row r="1049" spans="1:9">
      <c r="A1049" s="2" t="s">
        <v>9373</v>
      </c>
      <c r="B1049" s="2" t="s">
        <v>4403</v>
      </c>
      <c r="C1049" s="3">
        <v>45661</v>
      </c>
      <c r="D1049" s="3">
        <v>45658</v>
      </c>
      <c r="E1049" s="2">
        <v>0</v>
      </c>
      <c r="F1049" s="2" t="s">
        <v>8327</v>
      </c>
      <c r="G1049" s="2">
        <v>22</v>
      </c>
      <c r="H1049" s="2">
        <v>0</v>
      </c>
      <c r="I1049" s="2">
        <v>91.58</v>
      </c>
    </row>
    <row r="1050" spans="1:9">
      <c r="A1050" s="2" t="s">
        <v>9374</v>
      </c>
      <c r="B1050" s="2" t="s">
        <v>4405</v>
      </c>
      <c r="C1050" s="3">
        <v>45638</v>
      </c>
      <c r="D1050" s="3">
        <v>45634</v>
      </c>
      <c r="E1050" s="2">
        <v>0</v>
      </c>
      <c r="F1050" s="2" t="s">
        <v>8327</v>
      </c>
      <c r="G1050" s="2">
        <v>45</v>
      </c>
      <c r="H1050" s="2">
        <v>0</v>
      </c>
      <c r="I1050" s="2">
        <v>98.78</v>
      </c>
    </row>
    <row r="1051" spans="1:9">
      <c r="A1051" s="2" t="s">
        <v>9375</v>
      </c>
      <c r="B1051" s="2" t="s">
        <v>4407</v>
      </c>
      <c r="C1051" s="3">
        <v>45633</v>
      </c>
      <c r="D1051" s="3">
        <v>45628</v>
      </c>
      <c r="E1051" s="2">
        <v>0</v>
      </c>
      <c r="F1051" s="2" t="s">
        <v>8327</v>
      </c>
      <c r="G1051" s="2">
        <v>39</v>
      </c>
      <c r="H1051" s="2">
        <v>0</v>
      </c>
      <c r="I1051" s="2">
        <v>86.81</v>
      </c>
    </row>
    <row r="1052" spans="1:9">
      <c r="A1052" s="2" t="s">
        <v>9376</v>
      </c>
      <c r="B1052" s="2" t="s">
        <v>4409</v>
      </c>
      <c r="C1052" s="3">
        <v>45639</v>
      </c>
      <c r="D1052" s="3">
        <v>45639</v>
      </c>
      <c r="E1052" s="2">
        <v>0</v>
      </c>
      <c r="F1052" s="2" t="s">
        <v>8327</v>
      </c>
      <c r="G1052" s="2">
        <v>21</v>
      </c>
      <c r="H1052" s="2">
        <v>0</v>
      </c>
      <c r="I1052" s="2">
        <v>99.79</v>
      </c>
    </row>
    <row r="1053" spans="1:9">
      <c r="A1053" s="2" t="s">
        <v>9377</v>
      </c>
      <c r="B1053" s="2" t="s">
        <v>4411</v>
      </c>
      <c r="C1053" s="3">
        <v>45615</v>
      </c>
      <c r="D1053" s="3">
        <v>45614</v>
      </c>
      <c r="E1053" s="2">
        <v>0</v>
      </c>
      <c r="F1053" s="2" t="s">
        <v>8327</v>
      </c>
      <c r="G1053" s="2">
        <v>25</v>
      </c>
      <c r="H1053" s="2">
        <v>0</v>
      </c>
      <c r="I1053" s="2">
        <v>96.99</v>
      </c>
    </row>
    <row r="1054" spans="1:9">
      <c r="A1054" s="2" t="s">
        <v>9378</v>
      </c>
      <c r="B1054" s="2" t="s">
        <v>4413</v>
      </c>
      <c r="C1054" s="3">
        <v>45624</v>
      </c>
      <c r="D1054" s="3">
        <v>45622</v>
      </c>
      <c r="E1054" s="2">
        <v>0</v>
      </c>
      <c r="F1054" s="2" t="s">
        <v>8327</v>
      </c>
      <c r="G1054" s="2">
        <v>5</v>
      </c>
      <c r="H1054" s="2">
        <v>0</v>
      </c>
      <c r="I1054" s="2">
        <v>95.16</v>
      </c>
    </row>
    <row r="1055" spans="1:9">
      <c r="A1055" s="2" t="s">
        <v>9379</v>
      </c>
      <c r="B1055" s="2" t="s">
        <v>4415</v>
      </c>
      <c r="C1055" s="3">
        <v>45639</v>
      </c>
      <c r="D1055" s="3">
        <v>45636</v>
      </c>
      <c r="E1055" s="2">
        <v>0</v>
      </c>
      <c r="F1055" s="2" t="s">
        <v>8327</v>
      </c>
      <c r="G1055" s="2">
        <v>2</v>
      </c>
      <c r="H1055" s="2">
        <v>0</v>
      </c>
      <c r="I1055" s="2">
        <v>88.04</v>
      </c>
    </row>
    <row r="1056" spans="1:9">
      <c r="A1056" s="2" t="s">
        <v>9380</v>
      </c>
      <c r="B1056" s="2" t="s">
        <v>4417</v>
      </c>
      <c r="C1056" s="3">
        <v>45639</v>
      </c>
      <c r="D1056" s="3">
        <v>45635</v>
      </c>
      <c r="E1056" s="2">
        <v>0</v>
      </c>
      <c r="F1056" s="2" t="s">
        <v>8327</v>
      </c>
      <c r="G1056" s="2">
        <v>2</v>
      </c>
      <c r="H1056" s="2">
        <v>0</v>
      </c>
      <c r="I1056" s="2">
        <v>88.11</v>
      </c>
    </row>
    <row r="1057" spans="1:9">
      <c r="A1057" s="2" t="s">
        <v>9381</v>
      </c>
      <c r="B1057" s="2" t="s">
        <v>4419</v>
      </c>
      <c r="C1057" s="3">
        <v>45661</v>
      </c>
      <c r="D1057" s="3">
        <v>45656</v>
      </c>
      <c r="E1057" s="2">
        <v>0</v>
      </c>
      <c r="F1057" s="2" t="s">
        <v>8327</v>
      </c>
      <c r="G1057" s="2">
        <v>16</v>
      </c>
      <c r="H1057" s="2">
        <v>0</v>
      </c>
      <c r="I1057" s="2">
        <v>98.04</v>
      </c>
    </row>
    <row r="1058" spans="1:9">
      <c r="A1058" s="2" t="s">
        <v>9382</v>
      </c>
      <c r="B1058" s="2" t="s">
        <v>4421</v>
      </c>
      <c r="C1058" s="3">
        <v>45662</v>
      </c>
      <c r="D1058" s="3">
        <v>45662</v>
      </c>
      <c r="E1058" s="2">
        <v>0</v>
      </c>
      <c r="F1058" s="2" t="s">
        <v>8327</v>
      </c>
      <c r="G1058" s="2">
        <v>6</v>
      </c>
      <c r="H1058" s="2">
        <v>0</v>
      </c>
      <c r="I1058" s="2">
        <v>90.21</v>
      </c>
    </row>
    <row r="1059" spans="1:9">
      <c r="A1059" s="2" t="s">
        <v>9383</v>
      </c>
      <c r="B1059" s="2" t="s">
        <v>4423</v>
      </c>
      <c r="C1059" s="3">
        <v>45663</v>
      </c>
      <c r="D1059" s="3">
        <v>45674</v>
      </c>
      <c r="E1059" s="2">
        <v>11</v>
      </c>
      <c r="F1059" s="2" t="s">
        <v>8325</v>
      </c>
      <c r="G1059" s="2">
        <v>34</v>
      </c>
      <c r="H1059" s="2">
        <v>0</v>
      </c>
      <c r="I1059" s="2">
        <v>97.26</v>
      </c>
    </row>
    <row r="1060" spans="1:9">
      <c r="A1060" s="2" t="s">
        <v>9384</v>
      </c>
      <c r="B1060" s="2" t="s">
        <v>4425</v>
      </c>
      <c r="C1060" s="3">
        <v>45661</v>
      </c>
      <c r="D1060" s="3">
        <v>45659</v>
      </c>
      <c r="E1060" s="2">
        <v>0</v>
      </c>
      <c r="F1060" s="2" t="s">
        <v>8327</v>
      </c>
      <c r="G1060" s="2">
        <v>21</v>
      </c>
      <c r="H1060" s="2">
        <v>0</v>
      </c>
      <c r="I1060" s="2">
        <v>91.46</v>
      </c>
    </row>
    <row r="1061" spans="1:9">
      <c r="A1061" s="2" t="s">
        <v>9385</v>
      </c>
      <c r="B1061" s="2" t="s">
        <v>4427</v>
      </c>
      <c r="C1061" s="3">
        <v>45627</v>
      </c>
      <c r="D1061" s="3">
        <v>45642</v>
      </c>
      <c r="E1061" s="2">
        <v>15</v>
      </c>
      <c r="F1061" s="2" t="s">
        <v>8325</v>
      </c>
      <c r="G1061" s="2">
        <v>7</v>
      </c>
      <c r="H1061" s="2">
        <v>0</v>
      </c>
      <c r="I1061" s="2">
        <v>82.61</v>
      </c>
    </row>
    <row r="1062" spans="1:9">
      <c r="A1062" s="2" t="s">
        <v>9386</v>
      </c>
      <c r="B1062" s="2" t="s">
        <v>4429</v>
      </c>
      <c r="C1062" s="3">
        <v>45675</v>
      </c>
      <c r="D1062" s="3">
        <v>45671</v>
      </c>
      <c r="E1062" s="2">
        <v>0</v>
      </c>
      <c r="F1062" s="2" t="s">
        <v>8327</v>
      </c>
      <c r="G1062" s="2">
        <v>38</v>
      </c>
      <c r="H1062" s="2">
        <v>0</v>
      </c>
      <c r="I1062" s="2">
        <v>87.63</v>
      </c>
    </row>
    <row r="1063" spans="1:9">
      <c r="A1063" s="2" t="s">
        <v>9387</v>
      </c>
      <c r="B1063" s="2" t="s">
        <v>4431</v>
      </c>
      <c r="C1063" s="3">
        <v>45644</v>
      </c>
      <c r="D1063" s="3">
        <v>45639</v>
      </c>
      <c r="E1063" s="2">
        <v>0</v>
      </c>
      <c r="F1063" s="2" t="s">
        <v>8327</v>
      </c>
      <c r="G1063" s="2">
        <v>35</v>
      </c>
      <c r="H1063" s="2">
        <v>0</v>
      </c>
      <c r="I1063" s="2">
        <v>88.29</v>
      </c>
    </row>
    <row r="1064" spans="1:9">
      <c r="A1064" s="2" t="s">
        <v>9388</v>
      </c>
      <c r="B1064" s="2" t="s">
        <v>4433</v>
      </c>
      <c r="C1064" s="3">
        <v>45630</v>
      </c>
      <c r="D1064" s="3">
        <v>45630</v>
      </c>
      <c r="E1064" s="2">
        <v>0</v>
      </c>
      <c r="F1064" s="2" t="s">
        <v>8327</v>
      </c>
      <c r="G1064" s="2">
        <v>18</v>
      </c>
      <c r="H1064" s="2">
        <v>0</v>
      </c>
      <c r="I1064" s="2">
        <v>87.81</v>
      </c>
    </row>
    <row r="1065" spans="1:9">
      <c r="A1065" s="2" t="s">
        <v>9389</v>
      </c>
      <c r="B1065" s="2" t="s">
        <v>4435</v>
      </c>
      <c r="C1065" s="3">
        <v>45634</v>
      </c>
      <c r="D1065" s="3">
        <v>45633</v>
      </c>
      <c r="E1065" s="2">
        <v>0</v>
      </c>
      <c r="F1065" s="2" t="s">
        <v>8327</v>
      </c>
      <c r="G1065" s="2">
        <v>39</v>
      </c>
      <c r="H1065" s="2">
        <v>0</v>
      </c>
      <c r="I1065" s="2">
        <v>92.52</v>
      </c>
    </row>
    <row r="1066" spans="1:9">
      <c r="A1066" s="2" t="s">
        <v>9390</v>
      </c>
      <c r="B1066" s="2" t="s">
        <v>4437</v>
      </c>
      <c r="C1066" s="3">
        <v>45653</v>
      </c>
      <c r="D1066" s="3">
        <v>45651</v>
      </c>
      <c r="E1066" s="2">
        <v>0</v>
      </c>
      <c r="F1066" s="2" t="s">
        <v>8327</v>
      </c>
      <c r="G1066" s="2">
        <v>22</v>
      </c>
      <c r="H1066" s="2">
        <v>0</v>
      </c>
      <c r="I1066" s="2">
        <v>82.83</v>
      </c>
    </row>
    <row r="1067" spans="1:9">
      <c r="A1067" s="2" t="s">
        <v>9391</v>
      </c>
      <c r="B1067" s="2" t="s">
        <v>4439</v>
      </c>
      <c r="C1067" s="3">
        <v>45644</v>
      </c>
      <c r="D1067" s="3">
        <v>45641</v>
      </c>
      <c r="E1067" s="2">
        <v>0</v>
      </c>
      <c r="F1067" s="2" t="s">
        <v>8327</v>
      </c>
      <c r="G1067" s="2">
        <v>5</v>
      </c>
      <c r="H1067" s="2">
        <v>0</v>
      </c>
      <c r="I1067" s="2">
        <v>98.79</v>
      </c>
    </row>
    <row r="1068" spans="1:9">
      <c r="A1068" s="2" t="s">
        <v>9392</v>
      </c>
      <c r="B1068" s="2" t="s">
        <v>4441</v>
      </c>
      <c r="C1068" s="3">
        <v>45651</v>
      </c>
      <c r="D1068" s="3">
        <v>45647</v>
      </c>
      <c r="E1068" s="2">
        <v>0</v>
      </c>
      <c r="F1068" s="2" t="s">
        <v>8327</v>
      </c>
      <c r="G1068" s="2">
        <v>44</v>
      </c>
      <c r="H1068" s="2">
        <v>0</v>
      </c>
      <c r="I1068" s="2">
        <v>90.2</v>
      </c>
    </row>
    <row r="1069" spans="1:9">
      <c r="A1069" s="2" t="s">
        <v>9393</v>
      </c>
      <c r="B1069" s="2" t="s">
        <v>4443</v>
      </c>
      <c r="C1069" s="3">
        <v>45677</v>
      </c>
      <c r="D1069" s="3">
        <v>45672</v>
      </c>
      <c r="E1069" s="2">
        <v>0</v>
      </c>
      <c r="F1069" s="2" t="s">
        <v>8327</v>
      </c>
      <c r="G1069" s="2">
        <v>31</v>
      </c>
      <c r="H1069" s="2">
        <v>2.98</v>
      </c>
      <c r="I1069" s="2">
        <v>90.39</v>
      </c>
    </row>
    <row r="1070" spans="1:9">
      <c r="A1070" s="2" t="s">
        <v>9394</v>
      </c>
      <c r="B1070" s="2" t="s">
        <v>4445</v>
      </c>
      <c r="C1070" s="3">
        <v>45638</v>
      </c>
      <c r="D1070" s="3">
        <v>45638</v>
      </c>
      <c r="E1070" s="2">
        <v>0</v>
      </c>
      <c r="F1070" s="2" t="s">
        <v>8327</v>
      </c>
      <c r="G1070" s="2">
        <v>4</v>
      </c>
      <c r="H1070" s="2">
        <v>0</v>
      </c>
      <c r="I1070" s="2">
        <v>88.06</v>
      </c>
    </row>
    <row r="1071" spans="1:9">
      <c r="A1071" s="2" t="s">
        <v>9395</v>
      </c>
      <c r="B1071" s="2" t="s">
        <v>4447</v>
      </c>
      <c r="C1071" s="3">
        <v>45627</v>
      </c>
      <c r="D1071" s="3">
        <v>45640</v>
      </c>
      <c r="E1071" s="2">
        <v>13</v>
      </c>
      <c r="F1071" s="2" t="s">
        <v>8325</v>
      </c>
      <c r="G1071" s="2">
        <v>10</v>
      </c>
      <c r="H1071" s="2">
        <v>0</v>
      </c>
      <c r="I1071" s="2">
        <v>90.27</v>
      </c>
    </row>
    <row r="1072" spans="1:9">
      <c r="A1072" s="2" t="s">
        <v>9396</v>
      </c>
      <c r="B1072" s="2" t="s">
        <v>4449</v>
      </c>
      <c r="C1072" s="3">
        <v>45640</v>
      </c>
      <c r="D1072" s="3">
        <v>45638</v>
      </c>
      <c r="E1072" s="2">
        <v>0</v>
      </c>
      <c r="F1072" s="2" t="s">
        <v>8327</v>
      </c>
      <c r="G1072" s="2">
        <v>17</v>
      </c>
      <c r="H1072" s="2">
        <v>0</v>
      </c>
      <c r="I1072" s="2">
        <v>85.99</v>
      </c>
    </row>
    <row r="1073" spans="1:9">
      <c r="A1073" s="2" t="s">
        <v>9397</v>
      </c>
      <c r="B1073" s="2" t="s">
        <v>4451</v>
      </c>
      <c r="C1073" s="3">
        <v>45658</v>
      </c>
      <c r="D1073" s="3">
        <v>45670</v>
      </c>
      <c r="E1073" s="2">
        <v>12</v>
      </c>
      <c r="F1073" s="2" t="s">
        <v>8325</v>
      </c>
      <c r="G1073" s="2">
        <v>27</v>
      </c>
      <c r="H1073" s="2">
        <v>0</v>
      </c>
      <c r="I1073" s="2">
        <v>82.05</v>
      </c>
    </row>
    <row r="1074" spans="1:9">
      <c r="A1074" s="2" t="s">
        <v>9398</v>
      </c>
      <c r="B1074" s="2" t="s">
        <v>4453</v>
      </c>
      <c r="C1074" s="3">
        <v>45639</v>
      </c>
      <c r="D1074" s="3">
        <v>45635</v>
      </c>
      <c r="E1074" s="2">
        <v>0</v>
      </c>
      <c r="F1074" s="2" t="s">
        <v>8327</v>
      </c>
      <c r="G1074" s="2">
        <v>17</v>
      </c>
      <c r="H1074" s="2">
        <v>1.1599999999999999</v>
      </c>
      <c r="I1074" s="2">
        <v>89.61</v>
      </c>
    </row>
    <row r="1075" spans="1:9">
      <c r="A1075" s="2" t="s">
        <v>9399</v>
      </c>
      <c r="B1075" s="2" t="s">
        <v>4455</v>
      </c>
      <c r="C1075" s="3">
        <v>45634</v>
      </c>
      <c r="D1075" s="3">
        <v>45629</v>
      </c>
      <c r="E1075" s="2">
        <v>0</v>
      </c>
      <c r="F1075" s="2" t="s">
        <v>8327</v>
      </c>
      <c r="G1075" s="2">
        <v>29</v>
      </c>
      <c r="H1075" s="2">
        <v>0</v>
      </c>
      <c r="I1075" s="2">
        <v>90.56</v>
      </c>
    </row>
    <row r="1076" spans="1:9">
      <c r="A1076" s="2" t="s">
        <v>9400</v>
      </c>
      <c r="B1076" s="2" t="s">
        <v>4457</v>
      </c>
      <c r="C1076" s="3">
        <v>45630</v>
      </c>
      <c r="D1076" s="3">
        <v>45630</v>
      </c>
      <c r="E1076" s="2">
        <v>0</v>
      </c>
      <c r="F1076" s="2" t="s">
        <v>8327</v>
      </c>
      <c r="G1076" s="2">
        <v>3</v>
      </c>
      <c r="H1076" s="2">
        <v>0</v>
      </c>
      <c r="I1076" s="2">
        <v>98.3</v>
      </c>
    </row>
    <row r="1077" spans="1:9">
      <c r="A1077" s="2" t="s">
        <v>9401</v>
      </c>
      <c r="B1077" s="2" t="s">
        <v>4459</v>
      </c>
      <c r="C1077" s="3">
        <v>45654</v>
      </c>
      <c r="D1077" s="3">
        <v>45653</v>
      </c>
      <c r="E1077" s="2">
        <v>0</v>
      </c>
      <c r="F1077" s="2" t="s">
        <v>8327</v>
      </c>
      <c r="G1077" s="2">
        <v>6</v>
      </c>
      <c r="H1077" s="2">
        <v>0</v>
      </c>
      <c r="I1077" s="2">
        <v>94.74</v>
      </c>
    </row>
    <row r="1078" spans="1:9">
      <c r="A1078" s="2" t="s">
        <v>9402</v>
      </c>
      <c r="B1078" s="2" t="s">
        <v>4461</v>
      </c>
      <c r="C1078" s="3">
        <v>45667</v>
      </c>
      <c r="D1078" s="3">
        <v>45665</v>
      </c>
      <c r="E1078" s="2">
        <v>0</v>
      </c>
      <c r="F1078" s="2" t="s">
        <v>8327</v>
      </c>
      <c r="G1078" s="2">
        <v>17</v>
      </c>
      <c r="H1078" s="2">
        <v>0</v>
      </c>
      <c r="I1078" s="2">
        <v>87.25</v>
      </c>
    </row>
    <row r="1079" spans="1:9">
      <c r="A1079" s="2" t="s">
        <v>9403</v>
      </c>
      <c r="B1079" s="2" t="s">
        <v>4463</v>
      </c>
      <c r="C1079" s="3">
        <v>45644</v>
      </c>
      <c r="D1079" s="3">
        <v>45649</v>
      </c>
      <c r="E1079" s="2">
        <v>5</v>
      </c>
      <c r="F1079" s="2" t="s">
        <v>8325</v>
      </c>
      <c r="G1079" s="2">
        <v>1</v>
      </c>
      <c r="H1079" s="2">
        <v>0</v>
      </c>
      <c r="I1079" s="2">
        <v>95.33</v>
      </c>
    </row>
    <row r="1080" spans="1:9">
      <c r="A1080" s="2" t="s">
        <v>9404</v>
      </c>
      <c r="B1080" s="2" t="s">
        <v>4465</v>
      </c>
      <c r="C1080" s="3">
        <v>45629</v>
      </c>
      <c r="D1080" s="3">
        <v>45625</v>
      </c>
      <c r="E1080" s="2">
        <v>0</v>
      </c>
      <c r="F1080" s="2" t="s">
        <v>8327</v>
      </c>
      <c r="G1080" s="2">
        <v>2</v>
      </c>
      <c r="H1080" s="2">
        <v>0</v>
      </c>
      <c r="I1080" s="2">
        <v>89.17</v>
      </c>
    </row>
    <row r="1081" spans="1:9">
      <c r="A1081" s="2" t="s">
        <v>9405</v>
      </c>
      <c r="B1081" s="2" t="s">
        <v>4467</v>
      </c>
      <c r="C1081" s="3">
        <v>45661</v>
      </c>
      <c r="D1081" s="3">
        <v>45656</v>
      </c>
      <c r="E1081" s="2">
        <v>0</v>
      </c>
      <c r="F1081" s="2" t="s">
        <v>8327</v>
      </c>
      <c r="G1081" s="2">
        <v>25</v>
      </c>
      <c r="H1081" s="2">
        <v>0</v>
      </c>
      <c r="I1081" s="2">
        <v>99.07</v>
      </c>
    </row>
    <row r="1082" spans="1:9">
      <c r="A1082" s="2" t="s">
        <v>9406</v>
      </c>
      <c r="B1082" s="2" t="s">
        <v>4469</v>
      </c>
      <c r="C1082" s="3">
        <v>45637</v>
      </c>
      <c r="D1082" s="3">
        <v>45637</v>
      </c>
      <c r="E1082" s="2">
        <v>0</v>
      </c>
      <c r="F1082" s="2" t="s">
        <v>8327</v>
      </c>
      <c r="G1082" s="2">
        <v>43</v>
      </c>
      <c r="H1082" s="2">
        <v>0</v>
      </c>
      <c r="I1082" s="2">
        <v>94.21</v>
      </c>
    </row>
    <row r="1083" spans="1:9">
      <c r="A1083" s="2" t="s">
        <v>9407</v>
      </c>
      <c r="B1083" s="2" t="s">
        <v>4471</v>
      </c>
      <c r="C1083" s="3">
        <v>45634</v>
      </c>
      <c r="D1083" s="3">
        <v>45633</v>
      </c>
      <c r="E1083" s="2">
        <v>0</v>
      </c>
      <c r="F1083" s="2" t="s">
        <v>8327</v>
      </c>
      <c r="G1083" s="2">
        <v>28</v>
      </c>
      <c r="H1083" s="2">
        <v>0</v>
      </c>
      <c r="I1083" s="2">
        <v>86.51</v>
      </c>
    </row>
    <row r="1084" spans="1:9">
      <c r="A1084" s="2" t="s">
        <v>9408</v>
      </c>
      <c r="B1084" s="2" t="s">
        <v>4473</v>
      </c>
      <c r="C1084" s="3">
        <v>45629</v>
      </c>
      <c r="D1084" s="3">
        <v>45627</v>
      </c>
      <c r="E1084" s="2">
        <v>0</v>
      </c>
      <c r="F1084" s="2" t="s">
        <v>8327</v>
      </c>
      <c r="G1084" s="2">
        <v>11</v>
      </c>
      <c r="H1084" s="2">
        <v>0</v>
      </c>
      <c r="I1084" s="2">
        <v>95.48</v>
      </c>
    </row>
    <row r="1085" spans="1:9">
      <c r="A1085" s="2" t="s">
        <v>9409</v>
      </c>
      <c r="B1085" s="2" t="s">
        <v>4475</v>
      </c>
      <c r="C1085" s="3">
        <v>45701</v>
      </c>
      <c r="D1085" s="3">
        <v>45698</v>
      </c>
      <c r="E1085" s="2">
        <v>0</v>
      </c>
      <c r="F1085" s="2" t="s">
        <v>8327</v>
      </c>
      <c r="G1085" s="2">
        <v>18</v>
      </c>
      <c r="H1085" s="2">
        <v>0</v>
      </c>
      <c r="I1085" s="2">
        <v>88.74</v>
      </c>
    </row>
    <row r="1086" spans="1:9">
      <c r="A1086" s="2" t="s">
        <v>9410</v>
      </c>
      <c r="B1086" s="2" t="s">
        <v>4477</v>
      </c>
      <c r="C1086" s="3">
        <v>45636</v>
      </c>
      <c r="D1086" s="3">
        <v>45632</v>
      </c>
      <c r="E1086" s="2">
        <v>0</v>
      </c>
      <c r="F1086" s="2" t="s">
        <v>8327</v>
      </c>
      <c r="G1086" s="2">
        <v>31</v>
      </c>
      <c r="H1086" s="2">
        <v>0</v>
      </c>
      <c r="I1086" s="2">
        <v>85.28</v>
      </c>
    </row>
    <row r="1087" spans="1:9">
      <c r="A1087" s="2" t="s">
        <v>9411</v>
      </c>
      <c r="B1087" s="2" t="s">
        <v>4479</v>
      </c>
      <c r="C1087" s="3">
        <v>45661</v>
      </c>
      <c r="D1087" s="3">
        <v>45656</v>
      </c>
      <c r="E1087" s="2">
        <v>0</v>
      </c>
      <c r="F1087" s="2" t="s">
        <v>8327</v>
      </c>
      <c r="G1087" s="2">
        <v>44</v>
      </c>
      <c r="H1087" s="2">
        <v>0</v>
      </c>
      <c r="I1087" s="2">
        <v>95.48</v>
      </c>
    </row>
    <row r="1088" spans="1:9">
      <c r="A1088" s="2" t="s">
        <v>9412</v>
      </c>
      <c r="B1088" s="2" t="s">
        <v>4481</v>
      </c>
      <c r="C1088" s="3">
        <v>45629</v>
      </c>
      <c r="D1088" s="3">
        <v>45629</v>
      </c>
      <c r="E1088" s="2">
        <v>0</v>
      </c>
      <c r="F1088" s="2" t="s">
        <v>8327</v>
      </c>
      <c r="G1088" s="2">
        <v>7</v>
      </c>
      <c r="H1088" s="2">
        <v>0</v>
      </c>
      <c r="I1088" s="2">
        <v>87.79</v>
      </c>
    </row>
    <row r="1089" spans="1:9">
      <c r="A1089" s="2" t="s">
        <v>9413</v>
      </c>
      <c r="B1089" s="2" t="s">
        <v>4483</v>
      </c>
      <c r="C1089" s="3">
        <v>45663</v>
      </c>
      <c r="D1089" s="3">
        <v>45662</v>
      </c>
      <c r="E1089" s="2">
        <v>0</v>
      </c>
      <c r="F1089" s="2" t="s">
        <v>8327</v>
      </c>
      <c r="G1089" s="2">
        <v>13</v>
      </c>
      <c r="H1089" s="2">
        <v>0</v>
      </c>
      <c r="I1089" s="2">
        <v>95.42</v>
      </c>
    </row>
    <row r="1090" spans="1:9">
      <c r="A1090" s="2" t="s">
        <v>9414</v>
      </c>
      <c r="B1090" s="2" t="s">
        <v>4485</v>
      </c>
      <c r="C1090" s="3">
        <v>45659</v>
      </c>
      <c r="D1090" s="3">
        <v>45657</v>
      </c>
      <c r="E1090" s="2">
        <v>0</v>
      </c>
      <c r="F1090" s="2" t="s">
        <v>8327</v>
      </c>
      <c r="G1090" s="2">
        <v>23</v>
      </c>
      <c r="H1090" s="2">
        <v>0</v>
      </c>
      <c r="I1090" s="2">
        <v>94.6</v>
      </c>
    </row>
    <row r="1091" spans="1:9">
      <c r="A1091" s="2" t="s">
        <v>9415</v>
      </c>
      <c r="B1091" s="2" t="s">
        <v>4487</v>
      </c>
      <c r="C1091" s="3">
        <v>45667</v>
      </c>
      <c r="D1091" s="3">
        <v>45664</v>
      </c>
      <c r="E1091" s="2">
        <v>0</v>
      </c>
      <c r="F1091" s="2" t="s">
        <v>8327</v>
      </c>
      <c r="G1091" s="2">
        <v>39</v>
      </c>
      <c r="H1091" s="2">
        <v>0</v>
      </c>
      <c r="I1091" s="2">
        <v>89.32</v>
      </c>
    </row>
    <row r="1092" spans="1:9">
      <c r="A1092" s="2" t="s">
        <v>9416</v>
      </c>
      <c r="B1092" s="2" t="s">
        <v>4489</v>
      </c>
      <c r="C1092" s="3">
        <v>45644</v>
      </c>
      <c r="D1092" s="3">
        <v>45640</v>
      </c>
      <c r="E1092" s="2">
        <v>0</v>
      </c>
      <c r="F1092" s="2" t="s">
        <v>8327</v>
      </c>
      <c r="G1092" s="2">
        <v>17</v>
      </c>
      <c r="H1092" s="2">
        <v>0</v>
      </c>
      <c r="I1092" s="2">
        <v>88.78</v>
      </c>
    </row>
    <row r="1093" spans="1:9">
      <c r="A1093" s="2" t="s">
        <v>9417</v>
      </c>
      <c r="B1093" s="2" t="s">
        <v>4491</v>
      </c>
      <c r="C1093" s="3">
        <v>45648</v>
      </c>
      <c r="D1093" s="3">
        <v>45643</v>
      </c>
      <c r="E1093" s="2">
        <v>0</v>
      </c>
      <c r="F1093" s="2" t="s">
        <v>8327</v>
      </c>
      <c r="G1093" s="2">
        <v>4</v>
      </c>
      <c r="H1093" s="2">
        <v>0</v>
      </c>
      <c r="I1093" s="2">
        <v>83.32</v>
      </c>
    </row>
    <row r="1094" spans="1:9">
      <c r="A1094" s="2" t="s">
        <v>9418</v>
      </c>
      <c r="B1094" s="2" t="s">
        <v>4493</v>
      </c>
      <c r="C1094" s="3">
        <v>45652</v>
      </c>
      <c r="D1094" s="3">
        <v>45652</v>
      </c>
      <c r="E1094" s="2">
        <v>0</v>
      </c>
      <c r="F1094" s="2" t="s">
        <v>8327</v>
      </c>
      <c r="G1094" s="2">
        <v>22</v>
      </c>
      <c r="H1094" s="2">
        <v>0</v>
      </c>
      <c r="I1094" s="2">
        <v>87.2</v>
      </c>
    </row>
    <row r="1095" spans="1:9">
      <c r="A1095" s="2" t="s">
        <v>9419</v>
      </c>
      <c r="B1095" s="2" t="s">
        <v>4495</v>
      </c>
      <c r="C1095" s="3">
        <v>45701</v>
      </c>
      <c r="D1095" s="3">
        <v>45700</v>
      </c>
      <c r="E1095" s="2">
        <v>0</v>
      </c>
      <c r="F1095" s="2" t="s">
        <v>8327</v>
      </c>
      <c r="G1095" s="2">
        <v>18</v>
      </c>
      <c r="H1095" s="2">
        <v>0</v>
      </c>
      <c r="I1095" s="2">
        <v>94.4</v>
      </c>
    </row>
    <row r="1096" spans="1:9">
      <c r="A1096" s="2" t="s">
        <v>9420</v>
      </c>
      <c r="B1096" s="2" t="s">
        <v>4497</v>
      </c>
      <c r="C1096" s="3">
        <v>45652</v>
      </c>
      <c r="D1096" s="3">
        <v>45650</v>
      </c>
      <c r="E1096" s="2">
        <v>0</v>
      </c>
      <c r="F1096" s="2" t="s">
        <v>8327</v>
      </c>
      <c r="G1096" s="2">
        <v>45</v>
      </c>
      <c r="H1096" s="2">
        <v>0</v>
      </c>
      <c r="I1096" s="2">
        <v>83.08</v>
      </c>
    </row>
    <row r="1097" spans="1:9">
      <c r="A1097" s="2" t="s">
        <v>9421</v>
      </c>
      <c r="B1097" s="2" t="s">
        <v>4499</v>
      </c>
      <c r="C1097" s="3">
        <v>45664</v>
      </c>
      <c r="D1097" s="3">
        <v>45661</v>
      </c>
      <c r="E1097" s="2">
        <v>0</v>
      </c>
      <c r="F1097" s="2" t="s">
        <v>8327</v>
      </c>
      <c r="G1097" s="2">
        <v>24</v>
      </c>
      <c r="H1097" s="2">
        <v>0</v>
      </c>
      <c r="I1097" s="2">
        <v>97.44</v>
      </c>
    </row>
    <row r="1098" spans="1:9">
      <c r="A1098" s="2" t="s">
        <v>9422</v>
      </c>
      <c r="B1098" s="2" t="s">
        <v>4501</v>
      </c>
      <c r="C1098" s="3">
        <v>45677</v>
      </c>
      <c r="D1098" s="3">
        <v>45683</v>
      </c>
      <c r="E1098" s="2">
        <v>6</v>
      </c>
      <c r="F1098" s="2" t="s">
        <v>8325</v>
      </c>
      <c r="G1098" s="2">
        <v>13</v>
      </c>
      <c r="H1098" s="2">
        <v>0</v>
      </c>
      <c r="I1098" s="2">
        <v>95.47</v>
      </c>
    </row>
    <row r="1099" spans="1:9">
      <c r="A1099" s="2" t="s">
        <v>9423</v>
      </c>
      <c r="B1099" s="2" t="s">
        <v>4503</v>
      </c>
      <c r="C1099" s="3">
        <v>45639</v>
      </c>
      <c r="D1099" s="3">
        <v>45634</v>
      </c>
      <c r="E1099" s="2">
        <v>0</v>
      </c>
      <c r="F1099" s="2" t="s">
        <v>8327</v>
      </c>
      <c r="G1099" s="2">
        <v>28</v>
      </c>
      <c r="H1099" s="2">
        <v>0</v>
      </c>
      <c r="I1099" s="2">
        <v>87.1</v>
      </c>
    </row>
    <row r="1100" spans="1:9">
      <c r="A1100" s="2" t="s">
        <v>9424</v>
      </c>
      <c r="B1100" s="2" t="s">
        <v>4505</v>
      </c>
      <c r="C1100" s="3">
        <v>45651</v>
      </c>
      <c r="D1100" s="3">
        <v>45651</v>
      </c>
      <c r="E1100" s="2">
        <v>0</v>
      </c>
      <c r="F1100" s="2" t="s">
        <v>8327</v>
      </c>
      <c r="G1100" s="2">
        <v>17</v>
      </c>
      <c r="H1100" s="2">
        <v>0</v>
      </c>
      <c r="I1100" s="2">
        <v>85.44</v>
      </c>
    </row>
    <row r="1101" spans="1:9">
      <c r="A1101" s="2" t="s">
        <v>9425</v>
      </c>
      <c r="B1101" s="2" t="s">
        <v>4507</v>
      </c>
      <c r="C1101" s="3">
        <v>45661</v>
      </c>
      <c r="D1101" s="3">
        <v>45660</v>
      </c>
      <c r="E1101" s="2">
        <v>0</v>
      </c>
      <c r="F1101" s="2" t="s">
        <v>8327</v>
      </c>
      <c r="G1101" s="2">
        <v>15</v>
      </c>
      <c r="H1101" s="2">
        <v>0</v>
      </c>
      <c r="I1101" s="2">
        <v>96.58</v>
      </c>
    </row>
    <row r="1102" spans="1:9">
      <c r="A1102" s="2" t="s">
        <v>9426</v>
      </c>
      <c r="B1102" s="2" t="s">
        <v>4509</v>
      </c>
      <c r="C1102" s="3">
        <v>45675</v>
      </c>
      <c r="D1102" s="3">
        <v>45673</v>
      </c>
      <c r="E1102" s="2">
        <v>0</v>
      </c>
      <c r="F1102" s="2" t="s">
        <v>8327</v>
      </c>
      <c r="G1102" s="2">
        <v>41</v>
      </c>
      <c r="H1102" s="2">
        <v>0</v>
      </c>
      <c r="I1102" s="2">
        <v>84.6</v>
      </c>
    </row>
    <row r="1103" spans="1:9">
      <c r="A1103" s="2" t="s">
        <v>9427</v>
      </c>
      <c r="B1103" s="2" t="s">
        <v>4511</v>
      </c>
      <c r="C1103" s="3">
        <v>45663</v>
      </c>
      <c r="D1103" s="3">
        <v>45660</v>
      </c>
      <c r="E1103" s="2">
        <v>0</v>
      </c>
      <c r="F1103" s="2" t="s">
        <v>8327</v>
      </c>
      <c r="G1103" s="2">
        <v>31</v>
      </c>
      <c r="H1103" s="2">
        <v>0</v>
      </c>
      <c r="I1103" s="2">
        <v>86.59</v>
      </c>
    </row>
    <row r="1104" spans="1:9">
      <c r="A1104" s="2" t="s">
        <v>9428</v>
      </c>
      <c r="B1104" s="2" t="s">
        <v>4513</v>
      </c>
      <c r="C1104" s="3">
        <v>45695</v>
      </c>
      <c r="D1104" s="3">
        <v>45712</v>
      </c>
      <c r="E1104" s="2">
        <v>17</v>
      </c>
      <c r="F1104" s="2" t="s">
        <v>8325</v>
      </c>
      <c r="G1104" s="2">
        <v>38</v>
      </c>
      <c r="H1104" s="2">
        <v>0</v>
      </c>
      <c r="I1104" s="2">
        <v>94.74</v>
      </c>
    </row>
    <row r="1105" spans="1:9">
      <c r="A1105" s="2" t="s">
        <v>9429</v>
      </c>
      <c r="B1105" s="2" t="s">
        <v>4515</v>
      </c>
      <c r="C1105" s="3">
        <v>45651</v>
      </c>
      <c r="D1105" s="3">
        <v>45646</v>
      </c>
      <c r="E1105" s="2">
        <v>0</v>
      </c>
      <c r="F1105" s="2" t="s">
        <v>8327</v>
      </c>
      <c r="G1105" s="2">
        <v>34</v>
      </c>
      <c r="H1105" s="2">
        <v>0</v>
      </c>
      <c r="I1105" s="2">
        <v>88.54</v>
      </c>
    </row>
    <row r="1106" spans="1:9">
      <c r="A1106" s="2" t="s">
        <v>9430</v>
      </c>
      <c r="B1106" s="2" t="s">
        <v>4517</v>
      </c>
      <c r="C1106" s="3">
        <v>45664</v>
      </c>
      <c r="D1106" s="3">
        <v>45664</v>
      </c>
      <c r="E1106" s="2">
        <v>0</v>
      </c>
      <c r="F1106" s="2" t="s">
        <v>8327</v>
      </c>
      <c r="G1106" s="2">
        <v>12</v>
      </c>
      <c r="H1106" s="2">
        <v>0</v>
      </c>
      <c r="I1106" s="2">
        <v>95.81</v>
      </c>
    </row>
    <row r="1107" spans="1:9">
      <c r="A1107" s="2" t="s">
        <v>9431</v>
      </c>
      <c r="B1107" s="2" t="s">
        <v>4519</v>
      </c>
      <c r="C1107" s="3">
        <v>45639</v>
      </c>
      <c r="D1107" s="3">
        <v>45638</v>
      </c>
      <c r="E1107" s="2">
        <v>0</v>
      </c>
      <c r="F1107" s="2" t="s">
        <v>8327</v>
      </c>
      <c r="G1107" s="2">
        <v>25</v>
      </c>
      <c r="H1107" s="2">
        <v>0</v>
      </c>
      <c r="I1107" s="2">
        <v>97.49</v>
      </c>
    </row>
    <row r="1108" spans="1:9">
      <c r="A1108" s="2" t="s">
        <v>9432</v>
      </c>
      <c r="B1108" s="2" t="s">
        <v>4521</v>
      </c>
      <c r="C1108" s="3">
        <v>45641</v>
      </c>
      <c r="D1108" s="3">
        <v>45657</v>
      </c>
      <c r="E1108" s="2">
        <v>16</v>
      </c>
      <c r="F1108" s="2" t="s">
        <v>8325</v>
      </c>
      <c r="G1108" s="2">
        <v>17</v>
      </c>
      <c r="H1108" s="2">
        <v>0</v>
      </c>
      <c r="I1108" s="2">
        <v>97.89</v>
      </c>
    </row>
    <row r="1109" spans="1:9">
      <c r="A1109" s="2" t="s">
        <v>9433</v>
      </c>
      <c r="B1109" s="2" t="s">
        <v>4523</v>
      </c>
      <c r="C1109" s="3">
        <v>45678</v>
      </c>
      <c r="D1109" s="3">
        <v>45685</v>
      </c>
      <c r="E1109" s="2">
        <v>7</v>
      </c>
      <c r="F1109" s="2" t="s">
        <v>8325</v>
      </c>
      <c r="G1109" s="2">
        <v>34</v>
      </c>
      <c r="H1109" s="2">
        <v>0</v>
      </c>
      <c r="I1109" s="2">
        <v>91.27</v>
      </c>
    </row>
    <row r="1110" spans="1:9">
      <c r="A1110" s="2" t="s">
        <v>9434</v>
      </c>
      <c r="B1110" s="2" t="s">
        <v>4525</v>
      </c>
      <c r="C1110" s="3">
        <v>45659</v>
      </c>
      <c r="D1110" s="3">
        <v>45655</v>
      </c>
      <c r="E1110" s="2">
        <v>0</v>
      </c>
      <c r="F1110" s="2" t="s">
        <v>8327</v>
      </c>
      <c r="G1110" s="2">
        <v>26</v>
      </c>
      <c r="H1110" s="2">
        <v>0</v>
      </c>
      <c r="I1110" s="2">
        <v>86.48</v>
      </c>
    </row>
    <row r="1111" spans="1:9">
      <c r="A1111" s="2" t="s">
        <v>9435</v>
      </c>
      <c r="B1111" s="2" t="s">
        <v>4527</v>
      </c>
      <c r="C1111" s="3">
        <v>45644</v>
      </c>
      <c r="D1111" s="3">
        <v>45639</v>
      </c>
      <c r="E1111" s="2">
        <v>0</v>
      </c>
      <c r="F1111" s="2" t="s">
        <v>8327</v>
      </c>
      <c r="G1111" s="2">
        <v>41</v>
      </c>
      <c r="H1111" s="2">
        <v>0</v>
      </c>
      <c r="I1111" s="2">
        <v>94.28</v>
      </c>
    </row>
    <row r="1112" spans="1:9">
      <c r="A1112" s="2" t="s">
        <v>9436</v>
      </c>
      <c r="B1112" s="2" t="s">
        <v>4529</v>
      </c>
      <c r="C1112" s="3">
        <v>45632</v>
      </c>
      <c r="D1112" s="3">
        <v>45632</v>
      </c>
      <c r="E1112" s="2">
        <v>0</v>
      </c>
      <c r="F1112" s="2" t="s">
        <v>8327</v>
      </c>
      <c r="G1112" s="2">
        <v>3</v>
      </c>
      <c r="H1112" s="2">
        <v>0</v>
      </c>
      <c r="I1112" s="2">
        <v>93.81</v>
      </c>
    </row>
    <row r="1113" spans="1:9">
      <c r="A1113" s="2" t="s">
        <v>9437</v>
      </c>
      <c r="B1113" s="2" t="s">
        <v>4531</v>
      </c>
      <c r="C1113" s="3">
        <v>45641</v>
      </c>
      <c r="D1113" s="3">
        <v>45640</v>
      </c>
      <c r="E1113" s="2">
        <v>0</v>
      </c>
      <c r="F1113" s="2" t="s">
        <v>8327</v>
      </c>
      <c r="G1113" s="2">
        <v>24</v>
      </c>
      <c r="H1113" s="2">
        <v>0</v>
      </c>
      <c r="I1113" s="2">
        <v>96.39</v>
      </c>
    </row>
    <row r="1114" spans="1:9">
      <c r="A1114" s="2" t="s">
        <v>9438</v>
      </c>
      <c r="B1114" s="2" t="s">
        <v>4533</v>
      </c>
      <c r="C1114" s="3">
        <v>45632</v>
      </c>
      <c r="D1114" s="3">
        <v>45630</v>
      </c>
      <c r="E1114" s="2">
        <v>0</v>
      </c>
      <c r="F1114" s="2" t="s">
        <v>8327</v>
      </c>
      <c r="G1114" s="2">
        <v>44</v>
      </c>
      <c r="H1114" s="2">
        <v>0</v>
      </c>
      <c r="I1114" s="2">
        <v>97.05</v>
      </c>
    </row>
    <row r="1115" spans="1:9">
      <c r="A1115" s="2" t="s">
        <v>9439</v>
      </c>
      <c r="B1115" s="2" t="s">
        <v>4535</v>
      </c>
      <c r="C1115" s="3">
        <v>45686</v>
      </c>
      <c r="D1115" s="3">
        <v>45693</v>
      </c>
      <c r="E1115" s="2">
        <v>7</v>
      </c>
      <c r="F1115" s="2" t="s">
        <v>8325</v>
      </c>
      <c r="G1115" s="2">
        <v>37</v>
      </c>
      <c r="H1115" s="2">
        <v>0</v>
      </c>
      <c r="I1115" s="2">
        <v>82.24</v>
      </c>
    </row>
    <row r="1116" spans="1:9">
      <c r="A1116" s="2" t="s">
        <v>9440</v>
      </c>
      <c r="B1116" s="2" t="s">
        <v>4537</v>
      </c>
      <c r="C1116" s="3">
        <v>45664</v>
      </c>
      <c r="D1116" s="3">
        <v>45660</v>
      </c>
      <c r="E1116" s="2">
        <v>0</v>
      </c>
      <c r="F1116" s="2" t="s">
        <v>8327</v>
      </c>
      <c r="G1116" s="2">
        <v>45</v>
      </c>
      <c r="H1116" s="2">
        <v>0</v>
      </c>
      <c r="I1116" s="2">
        <v>94.86</v>
      </c>
    </row>
    <row r="1117" spans="1:9">
      <c r="A1117" s="2" t="s">
        <v>9441</v>
      </c>
      <c r="B1117" s="2" t="s">
        <v>4539</v>
      </c>
      <c r="C1117" s="3">
        <v>45649</v>
      </c>
      <c r="D1117" s="3">
        <v>45644</v>
      </c>
      <c r="E1117" s="2">
        <v>0</v>
      </c>
      <c r="F1117" s="2" t="s">
        <v>8327</v>
      </c>
      <c r="G1117" s="2">
        <v>5</v>
      </c>
      <c r="H1117" s="2">
        <v>0</v>
      </c>
      <c r="I1117" s="2">
        <v>89.89</v>
      </c>
    </row>
    <row r="1118" spans="1:9">
      <c r="A1118" s="2" t="s">
        <v>9442</v>
      </c>
      <c r="B1118" s="2" t="s">
        <v>4541</v>
      </c>
      <c r="C1118" s="3">
        <v>45643</v>
      </c>
      <c r="D1118" s="3">
        <v>45643</v>
      </c>
      <c r="E1118" s="2">
        <v>0</v>
      </c>
      <c r="F1118" s="2" t="s">
        <v>8327</v>
      </c>
      <c r="G1118" s="2">
        <v>29</v>
      </c>
      <c r="H1118" s="2">
        <v>0.2</v>
      </c>
      <c r="I1118" s="2">
        <v>98.88</v>
      </c>
    </row>
    <row r="1119" spans="1:9">
      <c r="A1119" s="2" t="s">
        <v>9443</v>
      </c>
      <c r="B1119" s="2" t="s">
        <v>4543</v>
      </c>
      <c r="C1119" s="3">
        <v>45659</v>
      </c>
      <c r="D1119" s="3">
        <v>45664</v>
      </c>
      <c r="E1119" s="2">
        <v>5</v>
      </c>
      <c r="F1119" s="2" t="s">
        <v>8325</v>
      </c>
      <c r="G1119" s="2">
        <v>10</v>
      </c>
      <c r="H1119" s="2">
        <v>0</v>
      </c>
      <c r="I1119" s="2">
        <v>90.09</v>
      </c>
    </row>
    <row r="1120" spans="1:9">
      <c r="A1120" s="2" t="s">
        <v>9444</v>
      </c>
      <c r="B1120" s="2" t="s">
        <v>4545</v>
      </c>
      <c r="C1120" s="3">
        <v>45633</v>
      </c>
      <c r="D1120" s="3">
        <v>45631</v>
      </c>
      <c r="E1120" s="2">
        <v>0</v>
      </c>
      <c r="F1120" s="2" t="s">
        <v>8327</v>
      </c>
      <c r="G1120" s="2">
        <v>28</v>
      </c>
      <c r="H1120" s="2">
        <v>0</v>
      </c>
      <c r="I1120" s="2">
        <v>89.95</v>
      </c>
    </row>
    <row r="1121" spans="1:9">
      <c r="A1121" s="2" t="s">
        <v>9445</v>
      </c>
      <c r="B1121" s="2" t="s">
        <v>4547</v>
      </c>
      <c r="C1121" s="3">
        <v>45636</v>
      </c>
      <c r="D1121" s="3">
        <v>45633</v>
      </c>
      <c r="E1121" s="2">
        <v>0</v>
      </c>
      <c r="F1121" s="2" t="s">
        <v>8327</v>
      </c>
      <c r="G1121" s="2">
        <v>36</v>
      </c>
      <c r="H1121" s="2">
        <v>0</v>
      </c>
      <c r="I1121" s="2">
        <v>92.68</v>
      </c>
    </row>
    <row r="1122" spans="1:9">
      <c r="A1122" s="2" t="s">
        <v>9446</v>
      </c>
      <c r="B1122" s="2" t="s">
        <v>4549</v>
      </c>
      <c r="C1122" s="3">
        <v>45633</v>
      </c>
      <c r="D1122" s="3">
        <v>45629</v>
      </c>
      <c r="E1122" s="2">
        <v>0</v>
      </c>
      <c r="F1122" s="2" t="s">
        <v>8327</v>
      </c>
      <c r="G1122" s="2">
        <v>4</v>
      </c>
      <c r="H1122" s="2">
        <v>0</v>
      </c>
      <c r="I1122" s="2">
        <v>95.59</v>
      </c>
    </row>
    <row r="1123" spans="1:9">
      <c r="A1123" s="2" t="s">
        <v>9447</v>
      </c>
      <c r="B1123" s="2" t="s">
        <v>4551</v>
      </c>
      <c r="C1123" s="3">
        <v>45672</v>
      </c>
      <c r="D1123" s="3">
        <v>45688</v>
      </c>
      <c r="E1123" s="2">
        <v>16</v>
      </c>
      <c r="F1123" s="2" t="s">
        <v>8325</v>
      </c>
      <c r="G1123" s="2">
        <v>11</v>
      </c>
      <c r="H1123" s="2">
        <v>0</v>
      </c>
      <c r="I1123" s="2">
        <v>92.12</v>
      </c>
    </row>
    <row r="1124" spans="1:9">
      <c r="A1124" s="2" t="s">
        <v>9448</v>
      </c>
      <c r="B1124" s="2" t="s">
        <v>4553</v>
      </c>
      <c r="C1124" s="3">
        <v>45654</v>
      </c>
      <c r="D1124" s="3">
        <v>45662</v>
      </c>
      <c r="E1124" s="2">
        <v>8</v>
      </c>
      <c r="F1124" s="2" t="s">
        <v>8325</v>
      </c>
      <c r="G1124" s="2">
        <v>25</v>
      </c>
      <c r="H1124" s="2">
        <v>0</v>
      </c>
      <c r="I1124" s="2">
        <v>83.79</v>
      </c>
    </row>
    <row r="1125" spans="1:9">
      <c r="A1125" s="2" t="s">
        <v>9449</v>
      </c>
      <c r="B1125" s="2" t="s">
        <v>4555</v>
      </c>
      <c r="C1125" s="3">
        <v>45661</v>
      </c>
      <c r="D1125" s="3">
        <v>45660</v>
      </c>
      <c r="E1125" s="2">
        <v>0</v>
      </c>
      <c r="F1125" s="2" t="s">
        <v>8327</v>
      </c>
      <c r="G1125" s="2">
        <v>28</v>
      </c>
      <c r="H1125" s="2">
        <v>0</v>
      </c>
      <c r="I1125" s="2">
        <v>96.23</v>
      </c>
    </row>
    <row r="1126" spans="1:9">
      <c r="A1126" s="2" t="s">
        <v>9450</v>
      </c>
      <c r="B1126" s="2" t="s">
        <v>4557</v>
      </c>
      <c r="C1126" s="3">
        <v>45694</v>
      </c>
      <c r="D1126" s="3">
        <v>45692</v>
      </c>
      <c r="E1126" s="2">
        <v>0</v>
      </c>
      <c r="F1126" s="2" t="s">
        <v>8327</v>
      </c>
      <c r="G1126" s="2">
        <v>2</v>
      </c>
      <c r="H1126" s="2">
        <v>0</v>
      </c>
      <c r="I1126" s="2">
        <v>92.27</v>
      </c>
    </row>
    <row r="1127" spans="1:9">
      <c r="A1127" s="2" t="s">
        <v>9451</v>
      </c>
      <c r="B1127" s="2" t="s">
        <v>4559</v>
      </c>
      <c r="C1127" s="3">
        <v>45662</v>
      </c>
      <c r="D1127" s="3">
        <v>45659</v>
      </c>
      <c r="E1127" s="2">
        <v>0</v>
      </c>
      <c r="F1127" s="2" t="s">
        <v>8327</v>
      </c>
      <c r="G1127" s="2">
        <v>35</v>
      </c>
      <c r="H1127" s="2">
        <v>0</v>
      </c>
      <c r="I1127" s="2">
        <v>97.65</v>
      </c>
    </row>
    <row r="1128" spans="1:9">
      <c r="A1128" s="2" t="s">
        <v>9452</v>
      </c>
      <c r="B1128" s="2" t="s">
        <v>4561</v>
      </c>
      <c r="C1128" s="3">
        <v>45686</v>
      </c>
      <c r="D1128" s="3">
        <v>45682</v>
      </c>
      <c r="E1128" s="2">
        <v>0</v>
      </c>
      <c r="F1128" s="2" t="s">
        <v>8327</v>
      </c>
      <c r="G1128" s="2">
        <v>33</v>
      </c>
      <c r="H1128" s="2">
        <v>0</v>
      </c>
      <c r="I1128" s="2">
        <v>87.99</v>
      </c>
    </row>
    <row r="1129" spans="1:9">
      <c r="A1129" s="2" t="s">
        <v>9453</v>
      </c>
      <c r="B1129" s="2" t="s">
        <v>4563</v>
      </c>
      <c r="C1129" s="3">
        <v>45664</v>
      </c>
      <c r="D1129" s="3">
        <v>45659</v>
      </c>
      <c r="E1129" s="2">
        <v>0</v>
      </c>
      <c r="F1129" s="2" t="s">
        <v>8327</v>
      </c>
      <c r="G1129" s="2">
        <v>31</v>
      </c>
      <c r="H1129" s="2">
        <v>0</v>
      </c>
      <c r="I1129" s="2">
        <v>96.03</v>
      </c>
    </row>
    <row r="1130" spans="1:9">
      <c r="A1130" s="2" t="s">
        <v>9454</v>
      </c>
      <c r="B1130" s="2" t="s">
        <v>4565</v>
      </c>
      <c r="C1130" s="3">
        <v>45667</v>
      </c>
      <c r="D1130" s="3">
        <v>45667</v>
      </c>
      <c r="E1130" s="2">
        <v>0</v>
      </c>
      <c r="F1130" s="2" t="s">
        <v>8327</v>
      </c>
      <c r="G1130" s="2">
        <v>30</v>
      </c>
      <c r="H1130" s="2">
        <v>0</v>
      </c>
      <c r="I1130" s="2">
        <v>90.53</v>
      </c>
    </row>
    <row r="1131" spans="1:9">
      <c r="A1131" s="2" t="s">
        <v>9455</v>
      </c>
      <c r="B1131" s="2" t="s">
        <v>4567</v>
      </c>
      <c r="C1131" s="3">
        <v>45657</v>
      </c>
      <c r="D1131" s="3">
        <v>45667</v>
      </c>
      <c r="E1131" s="2">
        <v>10</v>
      </c>
      <c r="F1131" s="2" t="s">
        <v>8325</v>
      </c>
      <c r="G1131" s="2">
        <v>27</v>
      </c>
      <c r="H1131" s="2">
        <v>0</v>
      </c>
      <c r="I1131" s="2">
        <v>82.38</v>
      </c>
    </row>
    <row r="1132" spans="1:9">
      <c r="A1132" s="2" t="s">
        <v>9456</v>
      </c>
      <c r="B1132" s="2" t="s">
        <v>4569</v>
      </c>
      <c r="C1132" s="3">
        <v>45674</v>
      </c>
      <c r="D1132" s="3">
        <v>45672</v>
      </c>
      <c r="E1132" s="2">
        <v>0</v>
      </c>
      <c r="F1132" s="2" t="s">
        <v>8327</v>
      </c>
      <c r="G1132" s="2">
        <v>24</v>
      </c>
      <c r="H1132" s="2">
        <v>0</v>
      </c>
      <c r="I1132" s="2">
        <v>92.25</v>
      </c>
    </row>
    <row r="1133" spans="1:9">
      <c r="A1133" s="2" t="s">
        <v>9457</v>
      </c>
      <c r="B1133" s="2" t="s">
        <v>4571</v>
      </c>
      <c r="C1133" s="3">
        <v>45641</v>
      </c>
      <c r="D1133" s="3">
        <v>45651</v>
      </c>
      <c r="E1133" s="2">
        <v>10</v>
      </c>
      <c r="F1133" s="2" t="s">
        <v>8325</v>
      </c>
      <c r="G1133" s="2">
        <v>7</v>
      </c>
      <c r="H1133" s="2">
        <v>0</v>
      </c>
      <c r="I1133" s="2">
        <v>91.87</v>
      </c>
    </row>
    <row r="1134" spans="1:9">
      <c r="A1134" s="2" t="s">
        <v>9458</v>
      </c>
      <c r="B1134" s="2" t="s">
        <v>4573</v>
      </c>
      <c r="C1134" s="3">
        <v>45663</v>
      </c>
      <c r="D1134" s="3">
        <v>45659</v>
      </c>
      <c r="E1134" s="2">
        <v>0</v>
      </c>
      <c r="F1134" s="2" t="s">
        <v>8327</v>
      </c>
      <c r="G1134" s="2">
        <v>17</v>
      </c>
      <c r="H1134" s="2">
        <v>0</v>
      </c>
      <c r="I1134" s="2">
        <v>87.85</v>
      </c>
    </row>
    <row r="1135" spans="1:9">
      <c r="A1135" s="2" t="s">
        <v>9459</v>
      </c>
      <c r="B1135" s="2" t="s">
        <v>4575</v>
      </c>
      <c r="C1135" s="3">
        <v>45641</v>
      </c>
      <c r="D1135" s="3">
        <v>45636</v>
      </c>
      <c r="E1135" s="2">
        <v>0</v>
      </c>
      <c r="F1135" s="2" t="s">
        <v>8327</v>
      </c>
      <c r="G1135" s="2">
        <v>31</v>
      </c>
      <c r="H1135" s="2">
        <v>0</v>
      </c>
      <c r="I1135" s="2">
        <v>88.21</v>
      </c>
    </row>
    <row r="1136" spans="1:9">
      <c r="A1136" s="2" t="s">
        <v>9460</v>
      </c>
      <c r="B1136" s="2" t="s">
        <v>4577</v>
      </c>
      <c r="C1136" s="3">
        <v>45674</v>
      </c>
      <c r="D1136" s="3">
        <v>45674</v>
      </c>
      <c r="E1136" s="2">
        <v>0</v>
      </c>
      <c r="F1136" s="2" t="s">
        <v>8327</v>
      </c>
      <c r="G1136" s="2">
        <v>5</v>
      </c>
      <c r="H1136" s="2">
        <v>0</v>
      </c>
      <c r="I1136" s="2">
        <v>96.42</v>
      </c>
    </row>
    <row r="1137" spans="1:9">
      <c r="A1137" s="2" t="s">
        <v>9461</v>
      </c>
      <c r="B1137" s="2" t="s">
        <v>4579</v>
      </c>
      <c r="C1137" s="3">
        <v>45657</v>
      </c>
      <c r="D1137" s="3">
        <v>45656</v>
      </c>
      <c r="E1137" s="2">
        <v>0</v>
      </c>
      <c r="F1137" s="2" t="s">
        <v>8327</v>
      </c>
      <c r="G1137" s="2">
        <v>25</v>
      </c>
      <c r="H1137" s="2">
        <v>0</v>
      </c>
      <c r="I1137" s="2">
        <v>95.51</v>
      </c>
    </row>
    <row r="1138" spans="1:9">
      <c r="A1138" s="2" t="s">
        <v>9462</v>
      </c>
      <c r="B1138" s="2" t="s">
        <v>4581</v>
      </c>
      <c r="C1138" s="3">
        <v>45641</v>
      </c>
      <c r="D1138" s="3">
        <v>45648</v>
      </c>
      <c r="E1138" s="2">
        <v>7</v>
      </c>
      <c r="F1138" s="2" t="s">
        <v>8325</v>
      </c>
      <c r="G1138" s="2">
        <v>45</v>
      </c>
      <c r="H1138" s="2">
        <v>0</v>
      </c>
      <c r="I1138" s="2">
        <v>92.12</v>
      </c>
    </row>
    <row r="1139" spans="1:9">
      <c r="A1139" s="2" t="s">
        <v>9463</v>
      </c>
      <c r="B1139" s="2" t="s">
        <v>4583</v>
      </c>
      <c r="C1139" s="3">
        <v>45700</v>
      </c>
      <c r="D1139" s="3">
        <v>45712</v>
      </c>
      <c r="E1139" s="2">
        <v>12</v>
      </c>
      <c r="F1139" s="2" t="s">
        <v>8325</v>
      </c>
      <c r="G1139" s="2">
        <v>31</v>
      </c>
      <c r="H1139" s="2">
        <v>0</v>
      </c>
      <c r="I1139" s="2">
        <v>87.53</v>
      </c>
    </row>
    <row r="1140" spans="1:9">
      <c r="A1140" s="2" t="s">
        <v>9464</v>
      </c>
      <c r="B1140" s="2" t="s">
        <v>4585</v>
      </c>
      <c r="C1140" s="3">
        <v>45661</v>
      </c>
      <c r="D1140" s="3">
        <v>45657</v>
      </c>
      <c r="E1140" s="2">
        <v>0</v>
      </c>
      <c r="F1140" s="2" t="s">
        <v>8327</v>
      </c>
      <c r="G1140" s="2">
        <v>13</v>
      </c>
      <c r="H1140" s="2">
        <v>0</v>
      </c>
      <c r="I1140" s="2">
        <v>98.45</v>
      </c>
    </row>
    <row r="1141" spans="1:9">
      <c r="A1141" s="2" t="s">
        <v>9465</v>
      </c>
      <c r="B1141" s="2" t="s">
        <v>4587</v>
      </c>
      <c r="C1141" s="3">
        <v>45663</v>
      </c>
      <c r="D1141" s="3">
        <v>45658</v>
      </c>
      <c r="E1141" s="2">
        <v>0</v>
      </c>
      <c r="F1141" s="2" t="s">
        <v>8327</v>
      </c>
      <c r="G1141" s="2">
        <v>33</v>
      </c>
      <c r="H1141" s="2">
        <v>0</v>
      </c>
      <c r="I1141" s="2">
        <v>91.33</v>
      </c>
    </row>
    <row r="1142" spans="1:9">
      <c r="A1142" s="2" t="s">
        <v>9466</v>
      </c>
      <c r="B1142" s="2" t="s">
        <v>4589</v>
      </c>
      <c r="C1142" s="3">
        <v>45677</v>
      </c>
      <c r="D1142" s="3">
        <v>45677</v>
      </c>
      <c r="E1142" s="2">
        <v>0</v>
      </c>
      <c r="F1142" s="2" t="s">
        <v>8327</v>
      </c>
      <c r="G1142" s="2">
        <v>40</v>
      </c>
      <c r="H1142" s="2">
        <v>0</v>
      </c>
      <c r="I1142" s="2">
        <v>82.63</v>
      </c>
    </row>
    <row r="1143" spans="1:9">
      <c r="A1143" s="2" t="s">
        <v>9467</v>
      </c>
      <c r="B1143" s="2" t="s">
        <v>4591</v>
      </c>
      <c r="C1143" s="3">
        <v>45677</v>
      </c>
      <c r="D1143" s="3">
        <v>45676</v>
      </c>
      <c r="E1143" s="2">
        <v>0</v>
      </c>
      <c r="F1143" s="2" t="s">
        <v>8327</v>
      </c>
      <c r="G1143" s="2">
        <v>29</v>
      </c>
      <c r="H1143" s="2">
        <v>0</v>
      </c>
      <c r="I1143" s="2">
        <v>92.37</v>
      </c>
    </row>
    <row r="1144" spans="1:9">
      <c r="A1144" s="2" t="s">
        <v>9468</v>
      </c>
      <c r="B1144" s="2" t="s">
        <v>4593</v>
      </c>
      <c r="C1144" s="3">
        <v>45652</v>
      </c>
      <c r="D1144" s="3">
        <v>45650</v>
      </c>
      <c r="E1144" s="2">
        <v>0</v>
      </c>
      <c r="F1144" s="2" t="s">
        <v>8327</v>
      </c>
      <c r="G1144" s="2">
        <v>32</v>
      </c>
      <c r="H1144" s="2">
        <v>0</v>
      </c>
      <c r="I1144" s="2">
        <v>91.56</v>
      </c>
    </row>
    <row r="1145" spans="1:9">
      <c r="A1145" s="2" t="s">
        <v>9469</v>
      </c>
      <c r="B1145" s="2" t="s">
        <v>4595</v>
      </c>
      <c r="C1145" s="3">
        <v>45657</v>
      </c>
      <c r="D1145" s="3">
        <v>45654</v>
      </c>
      <c r="E1145" s="2">
        <v>0</v>
      </c>
      <c r="F1145" s="2" t="s">
        <v>8327</v>
      </c>
      <c r="G1145" s="2">
        <v>34</v>
      </c>
      <c r="H1145" s="2">
        <v>0</v>
      </c>
      <c r="I1145" s="2">
        <v>87.95</v>
      </c>
    </row>
    <row r="1146" spans="1:9">
      <c r="A1146" s="2" t="s">
        <v>9470</v>
      </c>
      <c r="B1146" s="2" t="s">
        <v>4597</v>
      </c>
      <c r="C1146" s="3">
        <v>45657</v>
      </c>
      <c r="D1146" s="3">
        <v>45672</v>
      </c>
      <c r="E1146" s="2">
        <v>15</v>
      </c>
      <c r="F1146" s="2" t="s">
        <v>8325</v>
      </c>
      <c r="G1146" s="2">
        <v>13</v>
      </c>
      <c r="H1146" s="2">
        <v>0</v>
      </c>
      <c r="I1146" s="2">
        <v>93.74</v>
      </c>
    </row>
    <row r="1147" spans="1:9">
      <c r="A1147" s="2" t="s">
        <v>9471</v>
      </c>
      <c r="B1147" s="2" t="s">
        <v>4599</v>
      </c>
      <c r="C1147" s="3">
        <v>45674</v>
      </c>
      <c r="D1147" s="3">
        <v>45669</v>
      </c>
      <c r="E1147" s="2">
        <v>0</v>
      </c>
      <c r="F1147" s="2" t="s">
        <v>8327</v>
      </c>
      <c r="G1147" s="2">
        <v>1</v>
      </c>
      <c r="H1147" s="2">
        <v>0</v>
      </c>
      <c r="I1147" s="2">
        <v>94.04</v>
      </c>
    </row>
    <row r="1148" spans="1:9">
      <c r="A1148" s="2" t="s">
        <v>9472</v>
      </c>
      <c r="B1148" s="2" t="s">
        <v>4601</v>
      </c>
      <c r="C1148" s="3">
        <v>45677</v>
      </c>
      <c r="D1148" s="3">
        <v>45685</v>
      </c>
      <c r="E1148" s="2">
        <v>8</v>
      </c>
      <c r="F1148" s="2" t="s">
        <v>8325</v>
      </c>
      <c r="G1148" s="2">
        <v>44</v>
      </c>
      <c r="H1148" s="2">
        <v>0</v>
      </c>
      <c r="I1148" s="2">
        <v>87.25</v>
      </c>
    </row>
    <row r="1149" spans="1:9">
      <c r="A1149" s="2" t="s">
        <v>9473</v>
      </c>
      <c r="B1149" s="2" t="s">
        <v>4603</v>
      </c>
      <c r="C1149" s="3">
        <v>45661</v>
      </c>
      <c r="D1149" s="3">
        <v>45669</v>
      </c>
      <c r="E1149" s="2">
        <v>8</v>
      </c>
      <c r="F1149" s="2" t="s">
        <v>8325</v>
      </c>
      <c r="G1149" s="2">
        <v>5</v>
      </c>
      <c r="H1149" s="2">
        <v>0.42</v>
      </c>
      <c r="I1149" s="2">
        <v>91.55</v>
      </c>
    </row>
    <row r="1150" spans="1:9">
      <c r="A1150" s="2" t="s">
        <v>9474</v>
      </c>
      <c r="B1150" s="2" t="s">
        <v>4605</v>
      </c>
      <c r="C1150" s="3">
        <v>45684</v>
      </c>
      <c r="D1150" s="3">
        <v>45682</v>
      </c>
      <c r="E1150" s="2">
        <v>0</v>
      </c>
      <c r="F1150" s="2" t="s">
        <v>8327</v>
      </c>
      <c r="G1150" s="2">
        <v>33</v>
      </c>
      <c r="H1150" s="2">
        <v>0</v>
      </c>
      <c r="I1150" s="2">
        <v>91.01</v>
      </c>
    </row>
    <row r="1151" spans="1:9">
      <c r="A1151" s="2" t="s">
        <v>9475</v>
      </c>
      <c r="B1151" s="2" t="s">
        <v>4607</v>
      </c>
      <c r="C1151" s="3">
        <v>45659</v>
      </c>
      <c r="D1151" s="3">
        <v>45656</v>
      </c>
      <c r="E1151" s="2">
        <v>0</v>
      </c>
      <c r="F1151" s="2" t="s">
        <v>8327</v>
      </c>
      <c r="G1151" s="2">
        <v>26</v>
      </c>
      <c r="H1151" s="2">
        <v>0</v>
      </c>
      <c r="I1151" s="2">
        <v>86.98</v>
      </c>
    </row>
    <row r="1152" spans="1:9">
      <c r="A1152" s="2" t="s">
        <v>9476</v>
      </c>
      <c r="B1152" s="2" t="s">
        <v>4609</v>
      </c>
      <c r="C1152" s="3">
        <v>45672</v>
      </c>
      <c r="D1152" s="3">
        <v>45668</v>
      </c>
      <c r="E1152" s="2">
        <v>0</v>
      </c>
      <c r="F1152" s="2" t="s">
        <v>8327</v>
      </c>
      <c r="G1152" s="2">
        <v>7</v>
      </c>
      <c r="H1152" s="2">
        <v>0</v>
      </c>
      <c r="I1152" s="2">
        <v>87.6</v>
      </c>
    </row>
    <row r="1153" spans="1:9">
      <c r="A1153" s="2" t="s">
        <v>9477</v>
      </c>
      <c r="B1153" s="2" t="s">
        <v>4611</v>
      </c>
      <c r="C1153" s="3">
        <v>45677</v>
      </c>
      <c r="D1153" s="3">
        <v>45672</v>
      </c>
      <c r="E1153" s="2">
        <v>0</v>
      </c>
      <c r="F1153" s="2" t="s">
        <v>8327</v>
      </c>
      <c r="G1153" s="2">
        <v>25</v>
      </c>
      <c r="H1153" s="2">
        <v>0</v>
      </c>
      <c r="I1153" s="2">
        <v>82</v>
      </c>
    </row>
    <row r="1154" spans="1:9">
      <c r="A1154" s="2" t="s">
        <v>9478</v>
      </c>
      <c r="B1154" s="2" t="s">
        <v>4613</v>
      </c>
      <c r="C1154" s="3">
        <v>45664</v>
      </c>
      <c r="D1154" s="3">
        <v>45664</v>
      </c>
      <c r="E1154" s="2">
        <v>0</v>
      </c>
      <c r="F1154" s="2" t="s">
        <v>8327</v>
      </c>
      <c r="G1154" s="2">
        <v>1</v>
      </c>
      <c r="H1154" s="2">
        <v>0</v>
      </c>
      <c r="I1154" s="2">
        <v>86</v>
      </c>
    </row>
    <row r="1155" spans="1:9">
      <c r="A1155" s="2" t="s">
        <v>9479</v>
      </c>
      <c r="B1155" s="2" t="s">
        <v>4615</v>
      </c>
      <c r="C1155" s="3">
        <v>45672</v>
      </c>
      <c r="D1155" s="3">
        <v>45671</v>
      </c>
      <c r="E1155" s="2">
        <v>0</v>
      </c>
      <c r="F1155" s="2" t="s">
        <v>8327</v>
      </c>
      <c r="G1155" s="2">
        <v>9</v>
      </c>
      <c r="H1155" s="2">
        <v>0</v>
      </c>
      <c r="I1155" s="2">
        <v>91.18</v>
      </c>
    </row>
    <row r="1156" spans="1:9">
      <c r="A1156" s="2" t="s">
        <v>9480</v>
      </c>
      <c r="B1156" s="2" t="s">
        <v>4617</v>
      </c>
      <c r="C1156" s="3">
        <v>45681</v>
      </c>
      <c r="D1156" s="3">
        <v>45689</v>
      </c>
      <c r="E1156" s="2">
        <v>8</v>
      </c>
      <c r="F1156" s="2" t="s">
        <v>8325</v>
      </c>
      <c r="G1156" s="2">
        <v>22</v>
      </c>
      <c r="H1156" s="2">
        <v>0</v>
      </c>
      <c r="I1156" s="2">
        <v>82.33</v>
      </c>
    </row>
    <row r="1157" spans="1:9">
      <c r="A1157" s="2" t="s">
        <v>9481</v>
      </c>
      <c r="B1157" s="2" t="s">
        <v>4619</v>
      </c>
      <c r="C1157" s="3">
        <v>45696</v>
      </c>
      <c r="D1157" s="3">
        <v>45693</v>
      </c>
      <c r="E1157" s="2">
        <v>0</v>
      </c>
      <c r="F1157" s="2" t="s">
        <v>8327</v>
      </c>
      <c r="G1157" s="2">
        <v>19</v>
      </c>
      <c r="H1157" s="2">
        <v>0</v>
      </c>
      <c r="I1157" s="2">
        <v>89.36</v>
      </c>
    </row>
    <row r="1158" spans="1:9">
      <c r="A1158" s="2" t="s">
        <v>9482</v>
      </c>
      <c r="B1158" s="2" t="s">
        <v>4621</v>
      </c>
      <c r="C1158" s="3">
        <v>45659</v>
      </c>
      <c r="D1158" s="3">
        <v>45655</v>
      </c>
      <c r="E1158" s="2">
        <v>0</v>
      </c>
      <c r="F1158" s="2" t="s">
        <v>8327</v>
      </c>
      <c r="G1158" s="2">
        <v>2</v>
      </c>
      <c r="H1158" s="2">
        <v>0</v>
      </c>
      <c r="I1158" s="2">
        <v>83.31</v>
      </c>
    </row>
    <row r="1159" spans="1:9">
      <c r="A1159" s="2" t="s">
        <v>9483</v>
      </c>
      <c r="B1159" s="2" t="s">
        <v>4623</v>
      </c>
      <c r="C1159" s="3">
        <v>45684</v>
      </c>
      <c r="D1159" s="3">
        <v>45679</v>
      </c>
      <c r="E1159" s="2">
        <v>0</v>
      </c>
      <c r="F1159" s="2" t="s">
        <v>8327</v>
      </c>
      <c r="G1159" s="2">
        <v>26</v>
      </c>
      <c r="H1159" s="2">
        <v>0</v>
      </c>
      <c r="I1159" s="2">
        <v>85.07</v>
      </c>
    </row>
    <row r="1160" spans="1:9">
      <c r="A1160" s="2" t="s">
        <v>9484</v>
      </c>
      <c r="B1160" s="2" t="s">
        <v>4625</v>
      </c>
      <c r="C1160" s="3">
        <v>45699</v>
      </c>
      <c r="D1160" s="3">
        <v>45699</v>
      </c>
      <c r="E1160" s="2">
        <v>0</v>
      </c>
      <c r="F1160" s="2" t="s">
        <v>8327</v>
      </c>
      <c r="G1160" s="2">
        <v>36</v>
      </c>
      <c r="H1160" s="2">
        <v>0</v>
      </c>
      <c r="I1160" s="2">
        <v>96.9</v>
      </c>
    </row>
    <row r="1161" spans="1:9">
      <c r="A1161" s="2" t="s">
        <v>9485</v>
      </c>
      <c r="B1161" s="2" t="s">
        <v>4627</v>
      </c>
      <c r="C1161" s="3">
        <v>45661</v>
      </c>
      <c r="D1161" s="3">
        <v>45660</v>
      </c>
      <c r="E1161" s="2">
        <v>0</v>
      </c>
      <c r="F1161" s="2" t="s">
        <v>8327</v>
      </c>
      <c r="G1161" s="2">
        <v>16</v>
      </c>
      <c r="H1161" s="2">
        <v>0</v>
      </c>
      <c r="I1161" s="2">
        <v>90.65</v>
      </c>
    </row>
    <row r="1162" spans="1:9">
      <c r="A1162" s="2" t="s">
        <v>9486</v>
      </c>
      <c r="B1162" s="2" t="s">
        <v>4629</v>
      </c>
      <c r="C1162" s="3">
        <v>45699</v>
      </c>
      <c r="D1162" s="3">
        <v>45697</v>
      </c>
      <c r="E1162" s="2">
        <v>0</v>
      </c>
      <c r="F1162" s="2" t="s">
        <v>8327</v>
      </c>
      <c r="G1162" s="2">
        <v>31</v>
      </c>
      <c r="H1162" s="2">
        <v>0</v>
      </c>
      <c r="I1162" s="2">
        <v>93.89</v>
      </c>
    </row>
    <row r="1163" spans="1:9">
      <c r="A1163" s="2" t="s">
        <v>9487</v>
      </c>
      <c r="B1163" s="2" t="s">
        <v>4631</v>
      </c>
      <c r="C1163" s="3">
        <v>45672</v>
      </c>
      <c r="D1163" s="3">
        <v>45669</v>
      </c>
      <c r="E1163" s="2">
        <v>0</v>
      </c>
      <c r="F1163" s="2" t="s">
        <v>8327</v>
      </c>
      <c r="G1163" s="2">
        <v>8</v>
      </c>
      <c r="H1163" s="2">
        <v>0</v>
      </c>
      <c r="I1163" s="2">
        <v>98.68</v>
      </c>
    </row>
    <row r="1164" spans="1:9">
      <c r="A1164" s="2" t="s">
        <v>9488</v>
      </c>
      <c r="B1164" s="2" t="s">
        <v>4633</v>
      </c>
      <c r="C1164" s="3">
        <v>45680</v>
      </c>
      <c r="D1164" s="3">
        <v>45676</v>
      </c>
      <c r="E1164" s="2">
        <v>0</v>
      </c>
      <c r="F1164" s="2" t="s">
        <v>8327</v>
      </c>
      <c r="G1164" s="2">
        <v>23</v>
      </c>
      <c r="H1164" s="2">
        <v>0</v>
      </c>
      <c r="I1164" s="2">
        <v>94.16</v>
      </c>
    </row>
    <row r="1165" spans="1:9">
      <c r="A1165" s="2" t="s">
        <v>9489</v>
      </c>
      <c r="B1165" s="2" t="s">
        <v>4635</v>
      </c>
      <c r="C1165" s="3">
        <v>45659</v>
      </c>
      <c r="D1165" s="3">
        <v>45654</v>
      </c>
      <c r="E1165" s="2">
        <v>0</v>
      </c>
      <c r="F1165" s="2" t="s">
        <v>8327</v>
      </c>
      <c r="G1165" s="2">
        <v>25</v>
      </c>
      <c r="H1165" s="2">
        <v>0</v>
      </c>
      <c r="I1165" s="2">
        <v>83.21</v>
      </c>
    </row>
    <row r="1166" spans="1:9">
      <c r="A1166" s="2" t="s">
        <v>9490</v>
      </c>
      <c r="B1166" s="2" t="s">
        <v>4637</v>
      </c>
      <c r="C1166" s="3">
        <v>45700</v>
      </c>
      <c r="D1166" s="3">
        <v>45700</v>
      </c>
      <c r="E1166" s="2">
        <v>0</v>
      </c>
      <c r="F1166" s="2" t="s">
        <v>8327</v>
      </c>
      <c r="G1166" s="2">
        <v>6</v>
      </c>
      <c r="H1166" s="2">
        <v>0</v>
      </c>
      <c r="I1166" s="2">
        <v>82.99</v>
      </c>
    </row>
    <row r="1167" spans="1:9">
      <c r="A1167" s="2" t="s">
        <v>9491</v>
      </c>
      <c r="B1167" s="2" t="s">
        <v>4639</v>
      </c>
      <c r="C1167" s="3">
        <v>45696</v>
      </c>
      <c r="D1167" s="3">
        <v>45695</v>
      </c>
      <c r="E1167" s="2">
        <v>0</v>
      </c>
      <c r="F1167" s="2" t="s">
        <v>8327</v>
      </c>
      <c r="G1167" s="2">
        <v>33</v>
      </c>
      <c r="H1167" s="2">
        <v>0</v>
      </c>
      <c r="I1167" s="2">
        <v>97.31</v>
      </c>
    </row>
    <row r="1168" spans="1:9">
      <c r="A1168" s="2" t="s">
        <v>9492</v>
      </c>
      <c r="B1168" s="2" t="s">
        <v>4641</v>
      </c>
      <c r="C1168" s="3">
        <v>45699</v>
      </c>
      <c r="D1168" s="3">
        <v>45697</v>
      </c>
      <c r="E1168" s="2">
        <v>0</v>
      </c>
      <c r="F1168" s="2" t="s">
        <v>8327</v>
      </c>
      <c r="G1168" s="2">
        <v>41</v>
      </c>
      <c r="H1168" s="2">
        <v>0</v>
      </c>
      <c r="I1168" s="2">
        <v>99.59</v>
      </c>
    </row>
    <row r="1169" spans="1:9">
      <c r="A1169" s="2" t="s">
        <v>9493</v>
      </c>
      <c r="B1169" s="2" t="s">
        <v>4643</v>
      </c>
      <c r="C1169" s="3">
        <v>45722</v>
      </c>
      <c r="D1169" s="3">
        <v>45719</v>
      </c>
      <c r="E1169" s="2">
        <v>0</v>
      </c>
      <c r="F1169" s="2" t="s">
        <v>8327</v>
      </c>
      <c r="G1169" s="2">
        <v>42</v>
      </c>
      <c r="H1169" s="2">
        <v>0</v>
      </c>
      <c r="I1169" s="2">
        <v>95.02</v>
      </c>
    </row>
    <row r="1170" spans="1:9">
      <c r="A1170" s="2" t="s">
        <v>9494</v>
      </c>
      <c r="B1170" s="2" t="s">
        <v>4645</v>
      </c>
      <c r="C1170" s="3">
        <v>45677</v>
      </c>
      <c r="D1170" s="3">
        <v>45673</v>
      </c>
      <c r="E1170" s="2">
        <v>0</v>
      </c>
      <c r="F1170" s="2" t="s">
        <v>8327</v>
      </c>
      <c r="G1170" s="2">
        <v>12</v>
      </c>
      <c r="H1170" s="2">
        <v>0</v>
      </c>
      <c r="I1170" s="2">
        <v>87.46</v>
      </c>
    </row>
    <row r="1171" spans="1:9">
      <c r="A1171" s="2" t="s">
        <v>9495</v>
      </c>
      <c r="B1171" s="2" t="s">
        <v>4647</v>
      </c>
      <c r="C1171" s="3">
        <v>45672</v>
      </c>
      <c r="D1171" s="3">
        <v>45685</v>
      </c>
      <c r="E1171" s="2">
        <v>13</v>
      </c>
      <c r="F1171" s="2" t="s">
        <v>8325</v>
      </c>
      <c r="G1171" s="2">
        <v>10</v>
      </c>
      <c r="H1171" s="2">
        <v>0</v>
      </c>
      <c r="I1171" s="2">
        <v>87.03</v>
      </c>
    </row>
    <row r="1172" spans="1:9">
      <c r="A1172" s="2" t="s">
        <v>9496</v>
      </c>
      <c r="B1172" s="2" t="s">
        <v>4649</v>
      </c>
      <c r="C1172" s="3">
        <v>45683</v>
      </c>
      <c r="D1172" s="3">
        <v>45685</v>
      </c>
      <c r="E1172" s="2">
        <v>2</v>
      </c>
      <c r="F1172" s="2" t="s">
        <v>8325</v>
      </c>
      <c r="G1172" s="2">
        <v>1</v>
      </c>
      <c r="H1172" s="2">
        <v>0</v>
      </c>
      <c r="I1172" s="2">
        <v>88.23</v>
      </c>
    </row>
    <row r="1173" spans="1:9">
      <c r="A1173" s="2" t="s">
        <v>9497</v>
      </c>
      <c r="B1173" s="2" t="s">
        <v>4651</v>
      </c>
      <c r="C1173" s="3">
        <v>45686</v>
      </c>
      <c r="D1173" s="3">
        <v>45685</v>
      </c>
      <c r="E1173" s="2">
        <v>0</v>
      </c>
      <c r="F1173" s="2" t="s">
        <v>8327</v>
      </c>
      <c r="G1173" s="2">
        <v>40</v>
      </c>
      <c r="H1173" s="2">
        <v>0</v>
      </c>
      <c r="I1173" s="2">
        <v>87.44</v>
      </c>
    </row>
    <row r="1174" spans="1:9">
      <c r="A1174" s="2" t="s">
        <v>9498</v>
      </c>
      <c r="B1174" s="2" t="s">
        <v>4653</v>
      </c>
      <c r="C1174" s="3">
        <v>45677</v>
      </c>
      <c r="D1174" s="3">
        <v>45675</v>
      </c>
      <c r="E1174" s="2">
        <v>0</v>
      </c>
      <c r="F1174" s="2" t="s">
        <v>8327</v>
      </c>
      <c r="G1174" s="2">
        <v>38</v>
      </c>
      <c r="H1174" s="2">
        <v>3.37</v>
      </c>
      <c r="I1174" s="2">
        <v>97.78</v>
      </c>
    </row>
    <row r="1175" spans="1:9">
      <c r="A1175" s="2" t="s">
        <v>9499</v>
      </c>
      <c r="B1175" s="2" t="s">
        <v>4655</v>
      </c>
      <c r="C1175" s="3">
        <v>45757</v>
      </c>
      <c r="D1175" s="3">
        <v>45754</v>
      </c>
      <c r="E1175" s="2">
        <v>0</v>
      </c>
      <c r="F1175" s="2" t="s">
        <v>8327</v>
      </c>
      <c r="G1175" s="2">
        <v>19</v>
      </c>
      <c r="H1175" s="2">
        <v>0</v>
      </c>
      <c r="I1175" s="2">
        <v>92.6</v>
      </c>
    </row>
    <row r="1176" spans="1:9">
      <c r="A1176" s="2" t="s">
        <v>9500</v>
      </c>
      <c r="B1176" s="2" t="s">
        <v>4657</v>
      </c>
      <c r="C1176" s="3">
        <v>45708</v>
      </c>
      <c r="D1176" s="3">
        <v>45713</v>
      </c>
      <c r="E1176" s="2">
        <v>5</v>
      </c>
      <c r="F1176" s="2" t="s">
        <v>8325</v>
      </c>
      <c r="G1176" s="2">
        <v>27</v>
      </c>
      <c r="H1176" s="2">
        <v>0</v>
      </c>
      <c r="I1176" s="2">
        <v>92.45</v>
      </c>
    </row>
    <row r="1177" spans="1:9">
      <c r="A1177" s="2" t="s">
        <v>9501</v>
      </c>
      <c r="B1177" s="2" t="s">
        <v>4659</v>
      </c>
      <c r="C1177" s="3">
        <v>45677</v>
      </c>
      <c r="D1177" s="3">
        <v>45672</v>
      </c>
      <c r="E1177" s="2">
        <v>0</v>
      </c>
      <c r="F1177" s="2" t="s">
        <v>8327</v>
      </c>
      <c r="G1177" s="2">
        <v>23</v>
      </c>
      <c r="H1177" s="2">
        <v>0</v>
      </c>
      <c r="I1177" s="2">
        <v>96.27</v>
      </c>
    </row>
    <row r="1178" spans="1:9">
      <c r="A1178" s="2" t="s">
        <v>9502</v>
      </c>
      <c r="B1178" s="2" t="s">
        <v>4661</v>
      </c>
      <c r="C1178" s="3">
        <v>45699</v>
      </c>
      <c r="D1178" s="3">
        <v>45699</v>
      </c>
      <c r="E1178" s="2">
        <v>0</v>
      </c>
      <c r="F1178" s="2" t="s">
        <v>8327</v>
      </c>
      <c r="G1178" s="2">
        <v>4</v>
      </c>
      <c r="H1178" s="2">
        <v>0</v>
      </c>
      <c r="I1178" s="2">
        <v>94.79</v>
      </c>
    </row>
    <row r="1179" spans="1:9">
      <c r="A1179" s="2" t="s">
        <v>9503</v>
      </c>
      <c r="B1179" s="2" t="s">
        <v>4663</v>
      </c>
      <c r="C1179" s="3">
        <v>45690</v>
      </c>
      <c r="D1179" s="3">
        <v>45689</v>
      </c>
      <c r="E1179" s="2">
        <v>0</v>
      </c>
      <c r="F1179" s="2" t="s">
        <v>8327</v>
      </c>
      <c r="G1179" s="2">
        <v>1</v>
      </c>
      <c r="H1179" s="2">
        <v>0</v>
      </c>
      <c r="I1179" s="2">
        <v>99.82</v>
      </c>
    </row>
    <row r="1180" spans="1:9">
      <c r="A1180" s="2" t="s">
        <v>9504</v>
      </c>
      <c r="B1180" s="2" t="s">
        <v>4665</v>
      </c>
      <c r="C1180" s="3">
        <v>45653</v>
      </c>
      <c r="D1180" s="3">
        <v>45651</v>
      </c>
      <c r="E1180" s="2">
        <v>0</v>
      </c>
      <c r="F1180" s="2" t="s">
        <v>8327</v>
      </c>
      <c r="G1180" s="2">
        <v>26</v>
      </c>
      <c r="H1180" s="2">
        <v>0</v>
      </c>
      <c r="I1180" s="2">
        <v>84.98</v>
      </c>
    </row>
    <row r="1181" spans="1:9">
      <c r="A1181" s="2" t="s">
        <v>9505</v>
      </c>
      <c r="B1181" s="2" t="s">
        <v>4667</v>
      </c>
      <c r="C1181" s="3">
        <v>45690</v>
      </c>
      <c r="D1181" s="3">
        <v>45687</v>
      </c>
      <c r="E1181" s="2">
        <v>0</v>
      </c>
      <c r="F1181" s="2" t="s">
        <v>8327</v>
      </c>
      <c r="G1181" s="2">
        <v>41</v>
      </c>
      <c r="H1181" s="2">
        <v>0</v>
      </c>
      <c r="I1181" s="2">
        <v>88.23</v>
      </c>
    </row>
    <row r="1182" spans="1:9">
      <c r="A1182" s="2" t="s">
        <v>9506</v>
      </c>
      <c r="B1182" s="2" t="s">
        <v>4669</v>
      </c>
      <c r="C1182" s="3">
        <v>45723</v>
      </c>
      <c r="D1182" s="3">
        <v>45719</v>
      </c>
      <c r="E1182" s="2">
        <v>0</v>
      </c>
      <c r="F1182" s="2" t="s">
        <v>8327</v>
      </c>
      <c r="G1182" s="2">
        <v>25</v>
      </c>
      <c r="H1182" s="2">
        <v>0</v>
      </c>
      <c r="I1182" s="2">
        <v>88.94</v>
      </c>
    </row>
    <row r="1183" spans="1:9">
      <c r="A1183" s="2" t="s">
        <v>9507</v>
      </c>
      <c r="B1183" s="2" t="s">
        <v>4671</v>
      </c>
      <c r="C1183" s="3">
        <v>45657</v>
      </c>
      <c r="D1183" s="3">
        <v>45652</v>
      </c>
      <c r="E1183" s="2">
        <v>0</v>
      </c>
      <c r="F1183" s="2" t="s">
        <v>8327</v>
      </c>
      <c r="G1183" s="2">
        <v>41</v>
      </c>
      <c r="H1183" s="2">
        <v>0</v>
      </c>
      <c r="I1183" s="2">
        <v>88.26</v>
      </c>
    </row>
    <row r="1184" spans="1:9">
      <c r="A1184" s="2" t="s">
        <v>9508</v>
      </c>
      <c r="B1184" s="2" t="s">
        <v>4673</v>
      </c>
      <c r="C1184" s="3">
        <v>45672</v>
      </c>
      <c r="D1184" s="3">
        <v>45672</v>
      </c>
      <c r="E1184" s="2">
        <v>0</v>
      </c>
      <c r="F1184" s="2" t="s">
        <v>8327</v>
      </c>
      <c r="G1184" s="2">
        <v>43</v>
      </c>
      <c r="H1184" s="2">
        <v>0</v>
      </c>
      <c r="I1184" s="2">
        <v>87.17</v>
      </c>
    </row>
    <row r="1185" spans="1:9">
      <c r="A1185" s="2" t="s">
        <v>9509</v>
      </c>
      <c r="B1185" s="2" t="s">
        <v>4675</v>
      </c>
      <c r="C1185" s="3">
        <v>45712</v>
      </c>
      <c r="D1185" s="3">
        <v>45711</v>
      </c>
      <c r="E1185" s="2">
        <v>0</v>
      </c>
      <c r="F1185" s="2" t="s">
        <v>8327</v>
      </c>
      <c r="G1185" s="2">
        <v>10</v>
      </c>
      <c r="H1185" s="2">
        <v>0</v>
      </c>
      <c r="I1185" s="2">
        <v>87.16</v>
      </c>
    </row>
    <row r="1186" spans="1:9">
      <c r="A1186" s="2" t="s">
        <v>9510</v>
      </c>
      <c r="B1186" s="2" t="s">
        <v>4677</v>
      </c>
      <c r="C1186" s="3">
        <v>45680</v>
      </c>
      <c r="D1186" s="3">
        <v>45678</v>
      </c>
      <c r="E1186" s="2">
        <v>0</v>
      </c>
      <c r="F1186" s="2" t="s">
        <v>8327</v>
      </c>
      <c r="G1186" s="2">
        <v>3</v>
      </c>
      <c r="H1186" s="2">
        <v>0</v>
      </c>
      <c r="I1186" s="2">
        <v>85.93</v>
      </c>
    </row>
    <row r="1187" spans="1:9">
      <c r="A1187" s="2" t="s">
        <v>9511</v>
      </c>
      <c r="B1187" s="2" t="s">
        <v>4679</v>
      </c>
      <c r="C1187" s="3">
        <v>45688</v>
      </c>
      <c r="D1187" s="3">
        <v>45692</v>
      </c>
      <c r="E1187" s="2">
        <v>4</v>
      </c>
      <c r="F1187" s="2" t="s">
        <v>8325</v>
      </c>
      <c r="G1187" s="2">
        <v>34</v>
      </c>
      <c r="H1187" s="2">
        <v>0</v>
      </c>
      <c r="I1187" s="2">
        <v>84.84</v>
      </c>
    </row>
    <row r="1188" spans="1:9">
      <c r="A1188" s="2" t="s">
        <v>9512</v>
      </c>
      <c r="B1188" s="2" t="s">
        <v>4681</v>
      </c>
      <c r="C1188" s="3">
        <v>45680</v>
      </c>
      <c r="D1188" s="3">
        <v>45676</v>
      </c>
      <c r="E1188" s="2">
        <v>0</v>
      </c>
      <c r="F1188" s="2" t="s">
        <v>8327</v>
      </c>
      <c r="G1188" s="2">
        <v>31</v>
      </c>
      <c r="H1188" s="2">
        <v>0</v>
      </c>
      <c r="I1188" s="2">
        <v>93.59</v>
      </c>
    </row>
    <row r="1189" spans="1:9">
      <c r="A1189" s="2" t="s">
        <v>9513</v>
      </c>
      <c r="B1189" s="2" t="s">
        <v>4683</v>
      </c>
      <c r="C1189" s="3">
        <v>45715</v>
      </c>
      <c r="D1189" s="3">
        <v>45710</v>
      </c>
      <c r="E1189" s="2">
        <v>0</v>
      </c>
      <c r="F1189" s="2" t="s">
        <v>8327</v>
      </c>
      <c r="G1189" s="2">
        <v>44</v>
      </c>
      <c r="H1189" s="2">
        <v>0</v>
      </c>
      <c r="I1189" s="2">
        <v>93.73</v>
      </c>
    </row>
    <row r="1190" spans="1:9">
      <c r="A1190" s="2" t="s">
        <v>9514</v>
      </c>
      <c r="B1190" s="2" t="s">
        <v>4685</v>
      </c>
      <c r="C1190" s="3">
        <v>45672</v>
      </c>
      <c r="D1190" s="3">
        <v>45675</v>
      </c>
      <c r="E1190" s="2">
        <v>3</v>
      </c>
      <c r="F1190" s="2" t="s">
        <v>8325</v>
      </c>
      <c r="G1190" s="2">
        <v>36</v>
      </c>
      <c r="H1190" s="2">
        <v>0</v>
      </c>
      <c r="I1190" s="2">
        <v>87.71</v>
      </c>
    </row>
    <row r="1191" spans="1:9">
      <c r="A1191" s="2" t="s">
        <v>9515</v>
      </c>
      <c r="B1191" s="2" t="s">
        <v>4687</v>
      </c>
      <c r="C1191" s="3">
        <v>45690</v>
      </c>
      <c r="D1191" s="3">
        <v>45689</v>
      </c>
      <c r="E1191" s="2">
        <v>0</v>
      </c>
      <c r="F1191" s="2" t="s">
        <v>8327</v>
      </c>
      <c r="G1191" s="2">
        <v>37</v>
      </c>
      <c r="H1191" s="2">
        <v>0</v>
      </c>
      <c r="I1191" s="2">
        <v>90.87</v>
      </c>
    </row>
    <row r="1192" spans="1:9">
      <c r="A1192" s="2" t="s">
        <v>9516</v>
      </c>
      <c r="B1192" s="2" t="s">
        <v>4689</v>
      </c>
      <c r="C1192" s="3">
        <v>45661</v>
      </c>
      <c r="D1192" s="3">
        <v>45659</v>
      </c>
      <c r="E1192" s="2">
        <v>0</v>
      </c>
      <c r="F1192" s="2" t="s">
        <v>8327</v>
      </c>
      <c r="G1192" s="2">
        <v>36</v>
      </c>
      <c r="H1192" s="2">
        <v>0</v>
      </c>
      <c r="I1192" s="2">
        <v>99.57</v>
      </c>
    </row>
    <row r="1193" spans="1:9">
      <c r="A1193" s="2" t="s">
        <v>9517</v>
      </c>
      <c r="B1193" s="2" t="s">
        <v>4691</v>
      </c>
      <c r="C1193" s="3">
        <v>45668</v>
      </c>
      <c r="D1193" s="3">
        <v>45665</v>
      </c>
      <c r="E1193" s="2">
        <v>0</v>
      </c>
      <c r="F1193" s="2" t="s">
        <v>8327</v>
      </c>
      <c r="G1193" s="2">
        <v>5</v>
      </c>
      <c r="H1193" s="2">
        <v>0</v>
      </c>
      <c r="I1193" s="2">
        <v>90.31</v>
      </c>
    </row>
    <row r="1194" spans="1:9">
      <c r="A1194" s="2" t="s">
        <v>9518</v>
      </c>
      <c r="B1194" s="2" t="s">
        <v>4693</v>
      </c>
      <c r="C1194" s="3">
        <v>45701</v>
      </c>
      <c r="D1194" s="3">
        <v>45718</v>
      </c>
      <c r="E1194" s="2">
        <v>17</v>
      </c>
      <c r="F1194" s="2" t="s">
        <v>8325</v>
      </c>
      <c r="G1194" s="2">
        <v>34</v>
      </c>
      <c r="H1194" s="2">
        <v>0</v>
      </c>
      <c r="I1194" s="2">
        <v>92.18</v>
      </c>
    </row>
    <row r="1195" spans="1:9">
      <c r="A1195" s="2" t="s">
        <v>9519</v>
      </c>
      <c r="B1195" s="2" t="s">
        <v>4695</v>
      </c>
      <c r="C1195" s="3">
        <v>45680</v>
      </c>
      <c r="D1195" s="3">
        <v>45675</v>
      </c>
      <c r="E1195" s="2">
        <v>0</v>
      </c>
      <c r="F1195" s="2" t="s">
        <v>8327</v>
      </c>
      <c r="G1195" s="2">
        <v>18</v>
      </c>
      <c r="H1195" s="2">
        <v>0</v>
      </c>
      <c r="I1195" s="2">
        <v>92.79</v>
      </c>
    </row>
    <row r="1196" spans="1:9">
      <c r="A1196" s="2" t="s">
        <v>9520</v>
      </c>
      <c r="B1196" s="2" t="s">
        <v>4697</v>
      </c>
      <c r="C1196" s="3">
        <v>45708</v>
      </c>
      <c r="D1196" s="3">
        <v>45708</v>
      </c>
      <c r="E1196" s="2">
        <v>0</v>
      </c>
      <c r="F1196" s="2" t="s">
        <v>8327</v>
      </c>
      <c r="G1196" s="2">
        <v>12</v>
      </c>
      <c r="H1196" s="2">
        <v>0</v>
      </c>
      <c r="I1196" s="2">
        <v>87.92</v>
      </c>
    </row>
    <row r="1197" spans="1:9">
      <c r="A1197" s="2" t="s">
        <v>9521</v>
      </c>
      <c r="B1197" s="2" t="s">
        <v>4699</v>
      </c>
      <c r="C1197" s="3">
        <v>45699</v>
      </c>
      <c r="D1197" s="3">
        <v>45698</v>
      </c>
      <c r="E1197" s="2">
        <v>0</v>
      </c>
      <c r="F1197" s="2" t="s">
        <v>8327</v>
      </c>
      <c r="G1197" s="2">
        <v>17</v>
      </c>
      <c r="H1197" s="2">
        <v>0</v>
      </c>
      <c r="I1197" s="2">
        <v>89.89</v>
      </c>
    </row>
    <row r="1198" spans="1:9">
      <c r="A1198" s="2" t="s">
        <v>9522</v>
      </c>
      <c r="B1198" s="2" t="s">
        <v>4701</v>
      </c>
      <c r="C1198" s="3">
        <v>45675</v>
      </c>
      <c r="D1198" s="3">
        <v>45673</v>
      </c>
      <c r="E1198" s="2">
        <v>0</v>
      </c>
      <c r="F1198" s="2" t="s">
        <v>8327</v>
      </c>
      <c r="G1198" s="2">
        <v>38</v>
      </c>
      <c r="H1198" s="2">
        <v>0</v>
      </c>
      <c r="I1198" s="2">
        <v>86.25</v>
      </c>
    </row>
    <row r="1199" spans="1:9">
      <c r="A1199" s="2" t="s">
        <v>9523</v>
      </c>
      <c r="B1199" s="2" t="s">
        <v>4703</v>
      </c>
      <c r="C1199" s="3">
        <v>45678</v>
      </c>
      <c r="D1199" s="3">
        <v>45675</v>
      </c>
      <c r="E1199" s="2">
        <v>0</v>
      </c>
      <c r="F1199" s="2" t="s">
        <v>8327</v>
      </c>
      <c r="G1199" s="2">
        <v>22</v>
      </c>
      <c r="H1199" s="2">
        <v>0</v>
      </c>
      <c r="I1199" s="2">
        <v>83.89</v>
      </c>
    </row>
    <row r="1200" spans="1:9">
      <c r="A1200" s="2" t="s">
        <v>9524</v>
      </c>
      <c r="B1200" s="2" t="s">
        <v>4705</v>
      </c>
      <c r="C1200" s="3">
        <v>45691</v>
      </c>
      <c r="D1200" s="3">
        <v>45687</v>
      </c>
      <c r="E1200" s="2">
        <v>0</v>
      </c>
      <c r="F1200" s="2" t="s">
        <v>8327</v>
      </c>
      <c r="G1200" s="2">
        <v>21</v>
      </c>
      <c r="H1200" s="2">
        <v>0</v>
      </c>
      <c r="I1200" s="2">
        <v>97.58</v>
      </c>
    </row>
    <row r="1201" spans="1:9">
      <c r="A1201" s="2" t="s">
        <v>9525</v>
      </c>
      <c r="B1201" s="2" t="s">
        <v>4707</v>
      </c>
      <c r="C1201" s="3">
        <v>45677</v>
      </c>
      <c r="D1201" s="3">
        <v>45672</v>
      </c>
      <c r="E1201" s="2">
        <v>0</v>
      </c>
      <c r="F1201" s="2" t="s">
        <v>8327</v>
      </c>
      <c r="G1201" s="2">
        <v>30</v>
      </c>
      <c r="H1201" s="2">
        <v>0</v>
      </c>
      <c r="I1201" s="2">
        <v>99.59</v>
      </c>
    </row>
    <row r="1202" spans="1:9">
      <c r="A1202" s="2" t="s">
        <v>9526</v>
      </c>
      <c r="B1202" s="2" t="s">
        <v>4709</v>
      </c>
      <c r="C1202" s="3">
        <v>45672</v>
      </c>
      <c r="D1202" s="3">
        <v>45672</v>
      </c>
      <c r="E1202" s="2">
        <v>0</v>
      </c>
      <c r="F1202" s="2" t="s">
        <v>8327</v>
      </c>
      <c r="G1202" s="2">
        <v>37</v>
      </c>
      <c r="H1202" s="2">
        <v>0</v>
      </c>
      <c r="I1202" s="2">
        <v>89.03</v>
      </c>
    </row>
    <row r="1203" spans="1:9">
      <c r="A1203" s="2" t="s">
        <v>9527</v>
      </c>
      <c r="B1203" s="2" t="s">
        <v>4711</v>
      </c>
      <c r="C1203" s="3">
        <v>45672</v>
      </c>
      <c r="D1203" s="3">
        <v>45671</v>
      </c>
      <c r="E1203" s="2">
        <v>0</v>
      </c>
      <c r="F1203" s="2" t="s">
        <v>8327</v>
      </c>
      <c r="G1203" s="2">
        <v>4</v>
      </c>
      <c r="H1203" s="2">
        <v>0</v>
      </c>
      <c r="I1203" s="2">
        <v>94.47</v>
      </c>
    </row>
    <row r="1204" spans="1:9">
      <c r="A1204" s="2" t="s">
        <v>9528</v>
      </c>
      <c r="B1204" s="2" t="s">
        <v>4713</v>
      </c>
      <c r="C1204" s="3">
        <v>45680</v>
      </c>
      <c r="D1204" s="3">
        <v>45678</v>
      </c>
      <c r="E1204" s="2">
        <v>0</v>
      </c>
      <c r="F1204" s="2" t="s">
        <v>8327</v>
      </c>
      <c r="G1204" s="2">
        <v>44</v>
      </c>
      <c r="H1204" s="2">
        <v>0</v>
      </c>
      <c r="I1204" s="2">
        <v>91.52</v>
      </c>
    </row>
    <row r="1205" spans="1:9">
      <c r="A1205" s="2" t="s">
        <v>9529</v>
      </c>
      <c r="B1205" s="2" t="s">
        <v>4715</v>
      </c>
      <c r="C1205" s="3">
        <v>45706</v>
      </c>
      <c r="D1205" s="3">
        <v>45703</v>
      </c>
      <c r="E1205" s="2">
        <v>0</v>
      </c>
      <c r="F1205" s="2" t="s">
        <v>8327</v>
      </c>
      <c r="G1205" s="2">
        <v>4</v>
      </c>
      <c r="H1205" s="2">
        <v>0</v>
      </c>
      <c r="I1205" s="2">
        <v>97.58</v>
      </c>
    </row>
    <row r="1206" spans="1:9">
      <c r="A1206" s="2" t="s">
        <v>9530</v>
      </c>
      <c r="B1206" s="2" t="s">
        <v>4717</v>
      </c>
      <c r="C1206" s="3">
        <v>45723</v>
      </c>
      <c r="D1206" s="3">
        <v>45719</v>
      </c>
      <c r="E1206" s="2">
        <v>0</v>
      </c>
      <c r="F1206" s="2" t="s">
        <v>8327</v>
      </c>
      <c r="G1206" s="2">
        <v>31</v>
      </c>
      <c r="H1206" s="2">
        <v>0</v>
      </c>
      <c r="I1206" s="2">
        <v>91.09</v>
      </c>
    </row>
    <row r="1207" spans="1:9">
      <c r="A1207" s="2" t="s">
        <v>9531</v>
      </c>
      <c r="B1207" s="2" t="s">
        <v>4719</v>
      </c>
      <c r="C1207" s="3">
        <v>45681</v>
      </c>
      <c r="D1207" s="3">
        <v>45676</v>
      </c>
      <c r="E1207" s="2">
        <v>0</v>
      </c>
      <c r="F1207" s="2" t="s">
        <v>8327</v>
      </c>
      <c r="G1207" s="2">
        <v>19</v>
      </c>
      <c r="H1207" s="2">
        <v>0</v>
      </c>
      <c r="I1207" s="2">
        <v>88.43</v>
      </c>
    </row>
    <row r="1208" spans="1:9">
      <c r="A1208" s="2" t="s">
        <v>9532</v>
      </c>
      <c r="B1208" s="2" t="s">
        <v>4721</v>
      </c>
      <c r="C1208" s="3">
        <v>45700</v>
      </c>
      <c r="D1208" s="3">
        <v>45700</v>
      </c>
      <c r="E1208" s="2">
        <v>0</v>
      </c>
      <c r="F1208" s="2" t="s">
        <v>8327</v>
      </c>
      <c r="G1208" s="2">
        <v>8</v>
      </c>
      <c r="H1208" s="2">
        <v>0</v>
      </c>
      <c r="I1208" s="2">
        <v>83.82</v>
      </c>
    </row>
    <row r="1209" spans="1:9">
      <c r="A1209" s="2" t="s">
        <v>9533</v>
      </c>
      <c r="B1209" s="2" t="s">
        <v>4723</v>
      </c>
      <c r="C1209" s="3">
        <v>45691</v>
      </c>
      <c r="D1209" s="3">
        <v>45690</v>
      </c>
      <c r="E1209" s="2">
        <v>0</v>
      </c>
      <c r="F1209" s="2" t="s">
        <v>8327</v>
      </c>
      <c r="G1209" s="2">
        <v>24</v>
      </c>
      <c r="H1209" s="2">
        <v>0</v>
      </c>
      <c r="I1209" s="2">
        <v>90.6</v>
      </c>
    </row>
    <row r="1210" spans="1:9">
      <c r="A1210" s="2" t="s">
        <v>9534</v>
      </c>
      <c r="B1210" s="2" t="s">
        <v>4725</v>
      </c>
      <c r="C1210" s="3">
        <v>45695</v>
      </c>
      <c r="D1210" s="3">
        <v>45693</v>
      </c>
      <c r="E1210" s="2">
        <v>0</v>
      </c>
      <c r="F1210" s="2" t="s">
        <v>8327</v>
      </c>
      <c r="G1210" s="2">
        <v>22</v>
      </c>
      <c r="H1210" s="2">
        <v>0</v>
      </c>
      <c r="I1210" s="2">
        <v>99.48</v>
      </c>
    </row>
    <row r="1211" spans="1:9">
      <c r="A1211" s="2" t="s">
        <v>9535</v>
      </c>
      <c r="B1211" s="2" t="s">
        <v>4727</v>
      </c>
      <c r="C1211" s="3">
        <v>45682</v>
      </c>
      <c r="D1211" s="3">
        <v>45679</v>
      </c>
      <c r="E1211" s="2">
        <v>0</v>
      </c>
      <c r="F1211" s="2" t="s">
        <v>8327</v>
      </c>
      <c r="G1211" s="2">
        <v>28</v>
      </c>
      <c r="H1211" s="2">
        <v>0</v>
      </c>
      <c r="I1211" s="2">
        <v>92.8</v>
      </c>
    </row>
    <row r="1212" spans="1:9">
      <c r="A1212" s="2" t="s">
        <v>9536</v>
      </c>
      <c r="B1212" s="2" t="s">
        <v>4729</v>
      </c>
      <c r="C1212" s="3">
        <v>45699</v>
      </c>
      <c r="D1212" s="3">
        <v>45695</v>
      </c>
      <c r="E1212" s="2">
        <v>0</v>
      </c>
      <c r="F1212" s="2" t="s">
        <v>8327</v>
      </c>
      <c r="G1212" s="2">
        <v>14</v>
      </c>
      <c r="H1212" s="2">
        <v>0</v>
      </c>
      <c r="I1212" s="2">
        <v>90.15</v>
      </c>
    </row>
    <row r="1213" spans="1:9">
      <c r="A1213" s="2" t="s">
        <v>9537</v>
      </c>
      <c r="B1213" s="2" t="s">
        <v>4731</v>
      </c>
      <c r="C1213" s="3">
        <v>45699</v>
      </c>
      <c r="D1213" s="3">
        <v>45694</v>
      </c>
      <c r="E1213" s="2">
        <v>0</v>
      </c>
      <c r="F1213" s="2" t="s">
        <v>8327</v>
      </c>
      <c r="G1213" s="2">
        <v>20</v>
      </c>
      <c r="H1213" s="2">
        <v>0</v>
      </c>
      <c r="I1213" s="2">
        <v>89.8</v>
      </c>
    </row>
    <row r="1214" spans="1:9">
      <c r="A1214" s="2" t="s">
        <v>9538</v>
      </c>
      <c r="B1214" s="2" t="s">
        <v>4733</v>
      </c>
      <c r="C1214" s="3">
        <v>45668</v>
      </c>
      <c r="D1214" s="3">
        <v>45668</v>
      </c>
      <c r="E1214" s="2">
        <v>0</v>
      </c>
      <c r="F1214" s="2" t="s">
        <v>8327</v>
      </c>
      <c r="G1214" s="2">
        <v>31</v>
      </c>
      <c r="H1214" s="2">
        <v>0</v>
      </c>
      <c r="I1214" s="2">
        <v>89.52</v>
      </c>
    </row>
    <row r="1215" spans="1:9">
      <c r="A1215" s="2" t="s">
        <v>9539</v>
      </c>
      <c r="B1215" s="2" t="s">
        <v>4735</v>
      </c>
      <c r="C1215" s="3">
        <v>45691</v>
      </c>
      <c r="D1215" s="3">
        <v>45690</v>
      </c>
      <c r="E1215" s="2">
        <v>0</v>
      </c>
      <c r="F1215" s="2" t="s">
        <v>8327</v>
      </c>
      <c r="G1215" s="2">
        <v>37</v>
      </c>
      <c r="H1215" s="2">
        <v>0</v>
      </c>
      <c r="I1215" s="2">
        <v>85.03</v>
      </c>
    </row>
    <row r="1216" spans="1:9">
      <c r="A1216" s="2" t="s">
        <v>9540</v>
      </c>
      <c r="B1216" s="2" t="s">
        <v>4737</v>
      </c>
      <c r="C1216" s="3">
        <v>45701</v>
      </c>
      <c r="D1216" s="3">
        <v>45699</v>
      </c>
      <c r="E1216" s="2">
        <v>0</v>
      </c>
      <c r="F1216" s="2" t="s">
        <v>8327</v>
      </c>
      <c r="G1216" s="2">
        <v>22</v>
      </c>
      <c r="H1216" s="2">
        <v>0</v>
      </c>
      <c r="I1216" s="2">
        <v>82.55</v>
      </c>
    </row>
    <row r="1217" spans="1:9">
      <c r="A1217" s="2" t="s">
        <v>9541</v>
      </c>
      <c r="B1217" s="2" t="s">
        <v>4739</v>
      </c>
      <c r="C1217" s="3">
        <v>45672</v>
      </c>
      <c r="D1217" s="3">
        <v>45669</v>
      </c>
      <c r="E1217" s="2">
        <v>0</v>
      </c>
      <c r="F1217" s="2" t="s">
        <v>8327</v>
      </c>
      <c r="G1217" s="2">
        <v>34</v>
      </c>
      <c r="H1217" s="2">
        <v>0</v>
      </c>
      <c r="I1217" s="2">
        <v>99.08</v>
      </c>
    </row>
    <row r="1218" spans="1:9">
      <c r="A1218" s="2" t="s">
        <v>9542</v>
      </c>
      <c r="B1218" s="2" t="s">
        <v>4741</v>
      </c>
      <c r="C1218" s="3">
        <v>45675</v>
      </c>
      <c r="D1218" s="3">
        <v>45671</v>
      </c>
      <c r="E1218" s="2">
        <v>0</v>
      </c>
      <c r="F1218" s="2" t="s">
        <v>8327</v>
      </c>
      <c r="G1218" s="2">
        <v>31</v>
      </c>
      <c r="H1218" s="2">
        <v>0</v>
      </c>
      <c r="I1218" s="2">
        <v>82.16</v>
      </c>
    </row>
    <row r="1219" spans="1:9">
      <c r="A1219" s="2" t="s">
        <v>9543</v>
      </c>
      <c r="B1219" s="2" t="s">
        <v>4743</v>
      </c>
      <c r="C1219" s="3">
        <v>45668</v>
      </c>
      <c r="D1219" s="3">
        <v>45663</v>
      </c>
      <c r="E1219" s="2">
        <v>0</v>
      </c>
      <c r="F1219" s="2" t="s">
        <v>8327</v>
      </c>
      <c r="G1219" s="2">
        <v>34</v>
      </c>
      <c r="H1219" s="2">
        <v>0</v>
      </c>
      <c r="I1219" s="2">
        <v>85.72</v>
      </c>
    </row>
    <row r="1220" spans="1:9">
      <c r="A1220" s="2" t="s">
        <v>9544</v>
      </c>
      <c r="B1220" s="2" t="s">
        <v>4745</v>
      </c>
      <c r="C1220" s="3">
        <v>45694</v>
      </c>
      <c r="D1220" s="3">
        <v>45694</v>
      </c>
      <c r="E1220" s="2">
        <v>0</v>
      </c>
      <c r="F1220" s="2" t="s">
        <v>8327</v>
      </c>
      <c r="G1220" s="2">
        <v>45</v>
      </c>
      <c r="H1220" s="2">
        <v>0</v>
      </c>
      <c r="I1220" s="2">
        <v>97.95</v>
      </c>
    </row>
    <row r="1221" spans="1:9">
      <c r="A1221" s="2" t="s">
        <v>9545</v>
      </c>
      <c r="B1221" s="2" t="s">
        <v>4747</v>
      </c>
      <c r="C1221" s="3">
        <v>45672</v>
      </c>
      <c r="D1221" s="3">
        <v>45671</v>
      </c>
      <c r="E1221" s="2">
        <v>0</v>
      </c>
      <c r="F1221" s="2" t="s">
        <v>8327</v>
      </c>
      <c r="G1221" s="2">
        <v>5</v>
      </c>
      <c r="H1221" s="2">
        <v>0</v>
      </c>
      <c r="I1221" s="2">
        <v>88.73</v>
      </c>
    </row>
    <row r="1222" spans="1:9">
      <c r="A1222" s="2" t="s">
        <v>9546</v>
      </c>
      <c r="B1222" s="2" t="s">
        <v>4749</v>
      </c>
      <c r="C1222" s="3">
        <v>45684</v>
      </c>
      <c r="D1222" s="3">
        <v>45682</v>
      </c>
      <c r="E1222" s="2">
        <v>0</v>
      </c>
      <c r="F1222" s="2" t="s">
        <v>8327</v>
      </c>
      <c r="G1222" s="2">
        <v>28</v>
      </c>
      <c r="H1222" s="2">
        <v>0</v>
      </c>
      <c r="I1222" s="2">
        <v>84.56</v>
      </c>
    </row>
    <row r="1223" spans="1:9">
      <c r="A1223" s="2" t="s">
        <v>9547</v>
      </c>
      <c r="B1223" s="2" t="s">
        <v>4751</v>
      </c>
      <c r="C1223" s="3">
        <v>45682</v>
      </c>
      <c r="D1223" s="3">
        <v>45694</v>
      </c>
      <c r="E1223" s="2">
        <v>12</v>
      </c>
      <c r="F1223" s="2" t="s">
        <v>8325</v>
      </c>
      <c r="G1223" s="2">
        <v>6</v>
      </c>
      <c r="H1223" s="2">
        <v>0</v>
      </c>
      <c r="I1223" s="2">
        <v>98.57</v>
      </c>
    </row>
    <row r="1224" spans="1:9">
      <c r="A1224" s="2" t="s">
        <v>9548</v>
      </c>
      <c r="B1224" s="2" t="s">
        <v>4753</v>
      </c>
      <c r="C1224" s="3">
        <v>45688</v>
      </c>
      <c r="D1224" s="3">
        <v>45684</v>
      </c>
      <c r="E1224" s="2">
        <v>0</v>
      </c>
      <c r="F1224" s="2" t="s">
        <v>8327</v>
      </c>
      <c r="G1224" s="2">
        <v>2</v>
      </c>
      <c r="H1224" s="2">
        <v>0.23</v>
      </c>
      <c r="I1224" s="2">
        <v>96.2</v>
      </c>
    </row>
    <row r="1225" spans="1:9">
      <c r="A1225" s="2" t="s">
        <v>9549</v>
      </c>
      <c r="B1225" s="2" t="s">
        <v>4755</v>
      </c>
      <c r="C1225" s="3">
        <v>45672</v>
      </c>
      <c r="D1225" s="3">
        <v>45667</v>
      </c>
      <c r="E1225" s="2">
        <v>0</v>
      </c>
      <c r="F1225" s="2" t="s">
        <v>8327</v>
      </c>
      <c r="G1225" s="2">
        <v>16</v>
      </c>
      <c r="H1225" s="2">
        <v>0</v>
      </c>
      <c r="I1225" s="2">
        <v>98.87</v>
      </c>
    </row>
    <row r="1226" spans="1:9">
      <c r="A1226" s="2" t="s">
        <v>9550</v>
      </c>
      <c r="B1226" s="2" t="s">
        <v>4757</v>
      </c>
      <c r="C1226" s="3">
        <v>45686</v>
      </c>
      <c r="D1226" s="3">
        <v>45686</v>
      </c>
      <c r="E1226" s="2">
        <v>0</v>
      </c>
      <c r="F1226" s="2" t="s">
        <v>8327</v>
      </c>
      <c r="G1226" s="2">
        <v>11</v>
      </c>
      <c r="H1226" s="2">
        <v>0</v>
      </c>
      <c r="I1226" s="2">
        <v>96.61</v>
      </c>
    </row>
    <row r="1227" spans="1:9">
      <c r="A1227" s="2" t="s">
        <v>9551</v>
      </c>
      <c r="B1227" s="2" t="s">
        <v>4759</v>
      </c>
      <c r="C1227" s="3">
        <v>45733</v>
      </c>
      <c r="D1227" s="3">
        <v>45732</v>
      </c>
      <c r="E1227" s="2">
        <v>0</v>
      </c>
      <c r="F1227" s="2" t="s">
        <v>8327</v>
      </c>
      <c r="G1227" s="2">
        <v>31</v>
      </c>
      <c r="H1227" s="2">
        <v>0</v>
      </c>
      <c r="I1227" s="2">
        <v>86.29</v>
      </c>
    </row>
    <row r="1228" spans="1:9">
      <c r="A1228" s="2" t="s">
        <v>9552</v>
      </c>
      <c r="B1228" s="2" t="s">
        <v>4761</v>
      </c>
      <c r="C1228" s="3">
        <v>45683</v>
      </c>
      <c r="D1228" s="3">
        <v>45681</v>
      </c>
      <c r="E1228" s="2">
        <v>0</v>
      </c>
      <c r="F1228" s="2" t="s">
        <v>8327</v>
      </c>
      <c r="G1228" s="2">
        <v>40</v>
      </c>
      <c r="H1228" s="2">
        <v>0</v>
      </c>
      <c r="I1228" s="2">
        <v>83.29</v>
      </c>
    </row>
    <row r="1229" spans="1:9">
      <c r="A1229" s="2" t="s">
        <v>9553</v>
      </c>
      <c r="B1229" s="2" t="s">
        <v>4763</v>
      </c>
      <c r="C1229" s="3">
        <v>45681</v>
      </c>
      <c r="D1229" s="3">
        <v>45678</v>
      </c>
      <c r="E1229" s="2">
        <v>0</v>
      </c>
      <c r="F1229" s="2" t="s">
        <v>8327</v>
      </c>
      <c r="G1229" s="2">
        <v>43</v>
      </c>
      <c r="H1229" s="2">
        <v>0</v>
      </c>
      <c r="I1229" s="2">
        <v>85.39</v>
      </c>
    </row>
    <row r="1230" spans="1:9">
      <c r="A1230" s="2" t="s">
        <v>9554</v>
      </c>
      <c r="B1230" s="2" t="s">
        <v>4765</v>
      </c>
      <c r="C1230" s="3">
        <v>45672</v>
      </c>
      <c r="D1230" s="3">
        <v>45677</v>
      </c>
      <c r="E1230" s="2">
        <v>5</v>
      </c>
      <c r="F1230" s="2" t="s">
        <v>8325</v>
      </c>
      <c r="G1230" s="2">
        <v>45</v>
      </c>
      <c r="H1230" s="2">
        <v>0</v>
      </c>
      <c r="I1230" s="2">
        <v>91.28</v>
      </c>
    </row>
    <row r="1231" spans="1:9">
      <c r="A1231" s="2" t="s">
        <v>9555</v>
      </c>
      <c r="B1231" s="2" t="s">
        <v>4767</v>
      </c>
      <c r="C1231" s="3">
        <v>45686</v>
      </c>
      <c r="D1231" s="3">
        <v>45681</v>
      </c>
      <c r="E1231" s="2">
        <v>0</v>
      </c>
      <c r="F1231" s="2" t="s">
        <v>8327</v>
      </c>
      <c r="G1231" s="2">
        <v>12</v>
      </c>
      <c r="H1231" s="2">
        <v>0</v>
      </c>
      <c r="I1231" s="2">
        <v>89.58</v>
      </c>
    </row>
    <row r="1232" spans="1:9">
      <c r="A1232" s="2" t="s">
        <v>9556</v>
      </c>
      <c r="B1232" s="2" t="s">
        <v>4769</v>
      </c>
      <c r="C1232" s="3">
        <v>45699</v>
      </c>
      <c r="D1232" s="3">
        <v>45699</v>
      </c>
      <c r="E1232" s="2">
        <v>0</v>
      </c>
      <c r="F1232" s="2" t="s">
        <v>8327</v>
      </c>
      <c r="G1232" s="2">
        <v>7</v>
      </c>
      <c r="H1232" s="2">
        <v>0</v>
      </c>
      <c r="I1232" s="2">
        <v>82.57</v>
      </c>
    </row>
    <row r="1233" spans="1:9">
      <c r="A1233" s="2" t="s">
        <v>9557</v>
      </c>
      <c r="B1233" s="2" t="s">
        <v>4771</v>
      </c>
      <c r="C1233" s="3">
        <v>45678</v>
      </c>
      <c r="D1233" s="3">
        <v>45677</v>
      </c>
      <c r="E1233" s="2">
        <v>0</v>
      </c>
      <c r="F1233" s="2" t="s">
        <v>8327</v>
      </c>
      <c r="G1233" s="2">
        <v>45</v>
      </c>
      <c r="H1233" s="2">
        <v>0</v>
      </c>
      <c r="I1233" s="2">
        <v>82.74</v>
      </c>
    </row>
    <row r="1234" spans="1:9">
      <c r="A1234" s="2" t="s">
        <v>9558</v>
      </c>
      <c r="B1234" s="2" t="s">
        <v>4773</v>
      </c>
      <c r="C1234" s="3">
        <v>45728</v>
      </c>
      <c r="D1234" s="3">
        <v>45726</v>
      </c>
      <c r="E1234" s="2">
        <v>0</v>
      </c>
      <c r="F1234" s="2" t="s">
        <v>8327</v>
      </c>
      <c r="G1234" s="2">
        <v>9</v>
      </c>
      <c r="H1234" s="2">
        <v>0</v>
      </c>
      <c r="I1234" s="2">
        <v>95.34</v>
      </c>
    </row>
    <row r="1235" spans="1:9">
      <c r="A1235" s="2" t="s">
        <v>9559</v>
      </c>
      <c r="B1235" s="2" t="s">
        <v>4775</v>
      </c>
      <c r="C1235" s="3">
        <v>45686</v>
      </c>
      <c r="D1235" s="3">
        <v>45683</v>
      </c>
      <c r="E1235" s="2">
        <v>0</v>
      </c>
      <c r="F1235" s="2" t="s">
        <v>8327</v>
      </c>
      <c r="G1235" s="2">
        <v>39</v>
      </c>
      <c r="H1235" s="2">
        <v>0</v>
      </c>
      <c r="I1235" s="2">
        <v>99.7</v>
      </c>
    </row>
    <row r="1236" spans="1:9">
      <c r="A1236" s="2" t="s">
        <v>9560</v>
      </c>
      <c r="B1236" s="2" t="s">
        <v>4777</v>
      </c>
      <c r="C1236" s="3">
        <v>45700</v>
      </c>
      <c r="D1236" s="3">
        <v>45709</v>
      </c>
      <c r="E1236" s="2">
        <v>9</v>
      </c>
      <c r="F1236" s="2" t="s">
        <v>8325</v>
      </c>
      <c r="G1236" s="2">
        <v>11</v>
      </c>
      <c r="H1236" s="2">
        <v>0</v>
      </c>
      <c r="I1236" s="2">
        <v>96.25</v>
      </c>
    </row>
    <row r="1237" spans="1:9">
      <c r="A1237" s="2" t="s">
        <v>9561</v>
      </c>
      <c r="B1237" s="2" t="s">
        <v>4779</v>
      </c>
      <c r="C1237" s="3">
        <v>45687</v>
      </c>
      <c r="D1237" s="3">
        <v>45682</v>
      </c>
      <c r="E1237" s="2">
        <v>0</v>
      </c>
      <c r="F1237" s="2" t="s">
        <v>8327</v>
      </c>
      <c r="G1237" s="2">
        <v>43</v>
      </c>
      <c r="H1237" s="2">
        <v>0</v>
      </c>
      <c r="I1237" s="2">
        <v>92.14</v>
      </c>
    </row>
    <row r="1238" spans="1:9">
      <c r="A1238" s="2" t="s">
        <v>9562</v>
      </c>
      <c r="B1238" s="2" t="s">
        <v>4781</v>
      </c>
      <c r="C1238" s="3">
        <v>45701</v>
      </c>
      <c r="D1238" s="3">
        <v>45701</v>
      </c>
      <c r="E1238" s="2">
        <v>0</v>
      </c>
      <c r="F1238" s="2" t="s">
        <v>8327</v>
      </c>
      <c r="G1238" s="2">
        <v>38</v>
      </c>
      <c r="H1238" s="2">
        <v>0</v>
      </c>
      <c r="I1238" s="2">
        <v>91.79</v>
      </c>
    </row>
    <row r="1239" spans="1:9">
      <c r="A1239" s="2" t="s">
        <v>9563</v>
      </c>
      <c r="B1239" s="2" t="s">
        <v>4783</v>
      </c>
      <c r="C1239" s="3">
        <v>45686</v>
      </c>
      <c r="D1239" s="3">
        <v>45691</v>
      </c>
      <c r="E1239" s="2">
        <v>5</v>
      </c>
      <c r="F1239" s="2" t="s">
        <v>8325</v>
      </c>
      <c r="G1239" s="2">
        <v>13</v>
      </c>
      <c r="H1239" s="2">
        <v>0</v>
      </c>
      <c r="I1239" s="2">
        <v>99.72</v>
      </c>
    </row>
    <row r="1240" spans="1:9">
      <c r="A1240" s="2" t="s">
        <v>9564</v>
      </c>
      <c r="B1240" s="2" t="s">
        <v>4785</v>
      </c>
      <c r="C1240" s="3">
        <v>45687</v>
      </c>
      <c r="D1240" s="3">
        <v>45685</v>
      </c>
      <c r="E1240" s="2">
        <v>0</v>
      </c>
      <c r="F1240" s="2" t="s">
        <v>8327</v>
      </c>
      <c r="G1240" s="2">
        <v>41</v>
      </c>
      <c r="H1240" s="2">
        <v>0</v>
      </c>
      <c r="I1240" s="2">
        <v>90.58</v>
      </c>
    </row>
    <row r="1241" spans="1:9">
      <c r="A1241" s="2" t="s">
        <v>9565</v>
      </c>
      <c r="B1241" s="2" t="s">
        <v>4787</v>
      </c>
      <c r="C1241" s="3">
        <v>45714</v>
      </c>
      <c r="D1241" s="3">
        <v>45711</v>
      </c>
      <c r="E1241" s="2">
        <v>0</v>
      </c>
      <c r="F1241" s="2" t="s">
        <v>8327</v>
      </c>
      <c r="G1241" s="2">
        <v>19</v>
      </c>
      <c r="H1241" s="2">
        <v>0</v>
      </c>
      <c r="I1241" s="2">
        <v>86.34</v>
      </c>
    </row>
    <row r="1242" spans="1:9">
      <c r="A1242" s="2" t="s">
        <v>9566</v>
      </c>
      <c r="B1242" s="2" t="s">
        <v>4789</v>
      </c>
      <c r="C1242" s="3">
        <v>45700</v>
      </c>
      <c r="D1242" s="3">
        <v>45696</v>
      </c>
      <c r="E1242" s="2">
        <v>0</v>
      </c>
      <c r="F1242" s="2" t="s">
        <v>8327</v>
      </c>
      <c r="G1242" s="2">
        <v>5</v>
      </c>
      <c r="H1242" s="2">
        <v>0</v>
      </c>
      <c r="I1242" s="2">
        <v>83.73</v>
      </c>
    </row>
    <row r="1243" spans="1:9">
      <c r="A1243" s="2" t="s">
        <v>9567</v>
      </c>
      <c r="B1243" s="2" t="s">
        <v>4791</v>
      </c>
      <c r="C1243" s="3">
        <v>45694</v>
      </c>
      <c r="D1243" s="3">
        <v>45689</v>
      </c>
      <c r="E1243" s="2">
        <v>0</v>
      </c>
      <c r="F1243" s="2" t="s">
        <v>8327</v>
      </c>
      <c r="G1243" s="2">
        <v>34</v>
      </c>
      <c r="H1243" s="2">
        <v>0</v>
      </c>
      <c r="I1243" s="2">
        <v>85.08</v>
      </c>
    </row>
    <row r="1244" spans="1:9">
      <c r="A1244" s="2" t="s">
        <v>9568</v>
      </c>
      <c r="B1244" s="2" t="s">
        <v>4793</v>
      </c>
      <c r="C1244" s="3">
        <v>45692</v>
      </c>
      <c r="D1244" s="3">
        <v>45692</v>
      </c>
      <c r="E1244" s="2">
        <v>0</v>
      </c>
      <c r="F1244" s="2" t="s">
        <v>8327</v>
      </c>
      <c r="G1244" s="2">
        <v>24</v>
      </c>
      <c r="H1244" s="2">
        <v>0</v>
      </c>
      <c r="I1244" s="2">
        <v>85.48</v>
      </c>
    </row>
    <row r="1245" spans="1:9">
      <c r="A1245" s="2" t="s">
        <v>9569</v>
      </c>
      <c r="B1245" s="2" t="s">
        <v>4795</v>
      </c>
      <c r="C1245" s="3">
        <v>45688</v>
      </c>
      <c r="D1245" s="3">
        <v>45687</v>
      </c>
      <c r="E1245" s="2">
        <v>0</v>
      </c>
      <c r="F1245" s="2" t="s">
        <v>8327</v>
      </c>
      <c r="G1245" s="2">
        <v>10</v>
      </c>
      <c r="H1245" s="2">
        <v>0</v>
      </c>
      <c r="I1245" s="2">
        <v>84.8</v>
      </c>
    </row>
    <row r="1246" spans="1:9">
      <c r="A1246" s="2" t="s">
        <v>9570</v>
      </c>
      <c r="B1246" s="2" t="s">
        <v>4797</v>
      </c>
      <c r="C1246" s="3">
        <v>45692</v>
      </c>
      <c r="D1246" s="3">
        <v>45690</v>
      </c>
      <c r="E1246" s="2">
        <v>0</v>
      </c>
      <c r="F1246" s="2" t="s">
        <v>8327</v>
      </c>
      <c r="G1246" s="2">
        <v>2</v>
      </c>
      <c r="H1246" s="2">
        <v>0</v>
      </c>
      <c r="I1246" s="2">
        <v>99.5</v>
      </c>
    </row>
    <row r="1247" spans="1:9">
      <c r="A1247" s="2" t="s">
        <v>9571</v>
      </c>
      <c r="B1247" s="2" t="s">
        <v>4799</v>
      </c>
      <c r="C1247" s="3">
        <v>45683</v>
      </c>
      <c r="D1247" s="3">
        <v>45700</v>
      </c>
      <c r="E1247" s="2">
        <v>17</v>
      </c>
      <c r="F1247" s="2" t="s">
        <v>8325</v>
      </c>
      <c r="G1247" s="2">
        <v>32</v>
      </c>
      <c r="H1247" s="2">
        <v>0</v>
      </c>
      <c r="I1247" s="2">
        <v>89.92</v>
      </c>
    </row>
    <row r="1248" spans="1:9">
      <c r="A1248" s="2" t="s">
        <v>9572</v>
      </c>
      <c r="B1248" s="2" t="s">
        <v>4801</v>
      </c>
      <c r="C1248" s="3">
        <v>45712</v>
      </c>
      <c r="D1248" s="3">
        <v>45729</v>
      </c>
      <c r="E1248" s="2">
        <v>17</v>
      </c>
      <c r="F1248" s="2" t="s">
        <v>8325</v>
      </c>
      <c r="G1248" s="2">
        <v>25</v>
      </c>
      <c r="H1248" s="2">
        <v>0</v>
      </c>
      <c r="I1248" s="2">
        <v>90.92</v>
      </c>
    </row>
    <row r="1249" spans="1:9">
      <c r="A1249" s="2" t="s">
        <v>9573</v>
      </c>
      <c r="B1249" s="2" t="s">
        <v>4803</v>
      </c>
      <c r="C1249" s="3">
        <v>45675</v>
      </c>
      <c r="D1249" s="3">
        <v>45670</v>
      </c>
      <c r="E1249" s="2">
        <v>0</v>
      </c>
      <c r="F1249" s="2" t="s">
        <v>8327</v>
      </c>
      <c r="G1249" s="2">
        <v>1</v>
      </c>
      <c r="H1249" s="2">
        <v>0</v>
      </c>
      <c r="I1249" s="2">
        <v>83.55</v>
      </c>
    </row>
    <row r="1250" spans="1:9">
      <c r="A1250" s="2" t="s">
        <v>9574</v>
      </c>
      <c r="B1250" s="2" t="s">
        <v>4805</v>
      </c>
      <c r="C1250" s="3">
        <v>45711</v>
      </c>
      <c r="D1250" s="3">
        <v>45711</v>
      </c>
      <c r="E1250" s="2">
        <v>0</v>
      </c>
      <c r="F1250" s="2" t="s">
        <v>8327</v>
      </c>
      <c r="G1250" s="2">
        <v>42</v>
      </c>
      <c r="H1250" s="2">
        <v>3.58</v>
      </c>
      <c r="I1250" s="2">
        <v>84.18</v>
      </c>
    </row>
    <row r="1251" spans="1:9">
      <c r="A1251" s="2" t="s">
        <v>9575</v>
      </c>
      <c r="B1251" s="2" t="s">
        <v>4807</v>
      </c>
      <c r="C1251" s="3">
        <v>45696</v>
      </c>
      <c r="D1251" s="3">
        <v>45701</v>
      </c>
      <c r="E1251" s="2">
        <v>5</v>
      </c>
      <c r="F1251" s="2" t="s">
        <v>8325</v>
      </c>
      <c r="G1251" s="2">
        <v>30</v>
      </c>
      <c r="H1251" s="2">
        <v>0</v>
      </c>
      <c r="I1251" s="2">
        <v>85.97</v>
      </c>
    </row>
    <row r="1252" spans="1:9">
      <c r="A1252" s="2" t="s">
        <v>9576</v>
      </c>
      <c r="B1252" s="2" t="s">
        <v>4809</v>
      </c>
      <c r="C1252" s="3">
        <v>45695</v>
      </c>
      <c r="D1252" s="3">
        <v>45693</v>
      </c>
      <c r="E1252" s="2">
        <v>0</v>
      </c>
      <c r="F1252" s="2" t="s">
        <v>8327</v>
      </c>
      <c r="G1252" s="2">
        <v>14</v>
      </c>
      <c r="H1252" s="2">
        <v>0</v>
      </c>
      <c r="I1252" s="2">
        <v>84.03</v>
      </c>
    </row>
    <row r="1253" spans="1:9">
      <c r="A1253" s="2" t="s">
        <v>9577</v>
      </c>
      <c r="B1253" s="2" t="s">
        <v>4811</v>
      </c>
      <c r="C1253" s="3">
        <v>45700</v>
      </c>
      <c r="D1253" s="3">
        <v>45697</v>
      </c>
      <c r="E1253" s="2">
        <v>0</v>
      </c>
      <c r="F1253" s="2" t="s">
        <v>8327</v>
      </c>
      <c r="G1253" s="2">
        <v>10</v>
      </c>
      <c r="H1253" s="2">
        <v>0</v>
      </c>
      <c r="I1253" s="2">
        <v>95.34</v>
      </c>
    </row>
    <row r="1254" spans="1:9">
      <c r="A1254" s="2" t="s">
        <v>9578</v>
      </c>
      <c r="B1254" s="2" t="s">
        <v>4813</v>
      </c>
      <c r="C1254" s="3">
        <v>45694</v>
      </c>
      <c r="D1254" s="3">
        <v>45690</v>
      </c>
      <c r="E1254" s="2">
        <v>0</v>
      </c>
      <c r="F1254" s="2" t="s">
        <v>8327</v>
      </c>
      <c r="G1254" s="2">
        <v>39</v>
      </c>
      <c r="H1254" s="2">
        <v>0</v>
      </c>
      <c r="I1254" s="2">
        <v>82.56</v>
      </c>
    </row>
    <row r="1255" spans="1:9">
      <c r="A1255" s="2" t="s">
        <v>9579</v>
      </c>
      <c r="B1255" s="2" t="s">
        <v>4815</v>
      </c>
      <c r="C1255" s="3">
        <v>45709</v>
      </c>
      <c r="D1255" s="3">
        <v>45704</v>
      </c>
      <c r="E1255" s="2">
        <v>0</v>
      </c>
      <c r="F1255" s="2" t="s">
        <v>8327</v>
      </c>
      <c r="G1255" s="2">
        <v>29</v>
      </c>
      <c r="H1255" s="2">
        <v>0</v>
      </c>
      <c r="I1255" s="2">
        <v>91.18</v>
      </c>
    </row>
    <row r="1256" spans="1:9">
      <c r="A1256" s="2" t="s">
        <v>9580</v>
      </c>
      <c r="B1256" s="2" t="s">
        <v>4817</v>
      </c>
      <c r="C1256" s="3">
        <v>45706</v>
      </c>
      <c r="D1256" s="3">
        <v>45706</v>
      </c>
      <c r="E1256" s="2">
        <v>0</v>
      </c>
      <c r="F1256" s="2" t="s">
        <v>8327</v>
      </c>
      <c r="G1256" s="2">
        <v>40</v>
      </c>
      <c r="H1256" s="2">
        <v>0</v>
      </c>
      <c r="I1256" s="2">
        <v>82.41</v>
      </c>
    </row>
    <row r="1257" spans="1:9">
      <c r="A1257" s="2" t="s">
        <v>9581</v>
      </c>
      <c r="B1257" s="2" t="s">
        <v>4819</v>
      </c>
      <c r="C1257" s="3">
        <v>45690</v>
      </c>
      <c r="D1257" s="3">
        <v>45689</v>
      </c>
      <c r="E1257" s="2">
        <v>0</v>
      </c>
      <c r="F1257" s="2" t="s">
        <v>8327</v>
      </c>
      <c r="G1257" s="2">
        <v>43</v>
      </c>
      <c r="H1257" s="2">
        <v>0</v>
      </c>
      <c r="I1257" s="2">
        <v>83.92</v>
      </c>
    </row>
    <row r="1258" spans="1:9">
      <c r="A1258" s="2" t="s">
        <v>9582</v>
      </c>
      <c r="B1258" s="2" t="s">
        <v>4821</v>
      </c>
      <c r="C1258" s="3">
        <v>45683</v>
      </c>
      <c r="D1258" s="3">
        <v>45681</v>
      </c>
      <c r="E1258" s="2">
        <v>0</v>
      </c>
      <c r="F1258" s="2" t="s">
        <v>8327</v>
      </c>
      <c r="G1258" s="2">
        <v>2</v>
      </c>
      <c r="H1258" s="2">
        <v>0</v>
      </c>
      <c r="I1258" s="2">
        <v>91.72</v>
      </c>
    </row>
    <row r="1259" spans="1:9">
      <c r="A1259" s="2" t="s">
        <v>9583</v>
      </c>
      <c r="B1259" s="2" t="s">
        <v>4823</v>
      </c>
      <c r="C1259" s="3">
        <v>45699</v>
      </c>
      <c r="D1259" s="3">
        <v>45696</v>
      </c>
      <c r="E1259" s="2">
        <v>0</v>
      </c>
      <c r="F1259" s="2" t="s">
        <v>8327</v>
      </c>
      <c r="G1259" s="2">
        <v>7</v>
      </c>
      <c r="H1259" s="2">
        <v>0</v>
      </c>
      <c r="I1259" s="2">
        <v>83.78</v>
      </c>
    </row>
    <row r="1260" spans="1:9">
      <c r="A1260" s="2" t="s">
        <v>9584</v>
      </c>
      <c r="B1260" s="2" t="s">
        <v>4825</v>
      </c>
      <c r="C1260" s="3">
        <v>45708</v>
      </c>
      <c r="D1260" s="3">
        <v>45704</v>
      </c>
      <c r="E1260" s="2">
        <v>0</v>
      </c>
      <c r="F1260" s="2" t="s">
        <v>8327</v>
      </c>
      <c r="G1260" s="2">
        <v>12</v>
      </c>
      <c r="H1260" s="2">
        <v>0</v>
      </c>
      <c r="I1260" s="2">
        <v>91.92</v>
      </c>
    </row>
    <row r="1261" spans="1:9">
      <c r="A1261" s="2" t="s">
        <v>9585</v>
      </c>
      <c r="B1261" s="2" t="s">
        <v>4827</v>
      </c>
      <c r="C1261" s="3">
        <v>45721</v>
      </c>
      <c r="D1261" s="3">
        <v>45722</v>
      </c>
      <c r="E1261" s="2">
        <v>1</v>
      </c>
      <c r="F1261" s="2" t="s">
        <v>8325</v>
      </c>
      <c r="G1261" s="2">
        <v>35</v>
      </c>
      <c r="H1261" s="2">
        <v>0</v>
      </c>
      <c r="I1261" s="2">
        <v>83.23</v>
      </c>
    </row>
    <row r="1262" spans="1:9">
      <c r="A1262" s="2" t="s">
        <v>9586</v>
      </c>
      <c r="B1262" s="2" t="s">
        <v>4829</v>
      </c>
      <c r="C1262" s="3">
        <v>45696</v>
      </c>
      <c r="D1262" s="3">
        <v>45705</v>
      </c>
      <c r="E1262" s="2">
        <v>9</v>
      </c>
      <c r="F1262" s="2" t="s">
        <v>8325</v>
      </c>
      <c r="G1262" s="2">
        <v>31</v>
      </c>
      <c r="H1262" s="2">
        <v>0</v>
      </c>
      <c r="I1262" s="2">
        <v>83.74</v>
      </c>
    </row>
    <row r="1263" spans="1:9">
      <c r="A1263" s="2" t="s">
        <v>9587</v>
      </c>
      <c r="B1263" s="2" t="s">
        <v>4831</v>
      </c>
      <c r="C1263" s="3">
        <v>45690</v>
      </c>
      <c r="D1263" s="3">
        <v>45689</v>
      </c>
      <c r="E1263" s="2">
        <v>0</v>
      </c>
      <c r="F1263" s="2" t="s">
        <v>8327</v>
      </c>
      <c r="G1263" s="2">
        <v>45</v>
      </c>
      <c r="H1263" s="2">
        <v>0</v>
      </c>
      <c r="I1263" s="2">
        <v>82.49</v>
      </c>
    </row>
    <row r="1264" spans="1:9">
      <c r="A1264" s="2" t="s">
        <v>9588</v>
      </c>
      <c r="B1264" s="2" t="s">
        <v>4833</v>
      </c>
      <c r="C1264" s="3">
        <v>45680</v>
      </c>
      <c r="D1264" s="3">
        <v>45678</v>
      </c>
      <c r="E1264" s="2">
        <v>0</v>
      </c>
      <c r="F1264" s="2" t="s">
        <v>8327</v>
      </c>
      <c r="G1264" s="2">
        <v>24</v>
      </c>
      <c r="H1264" s="2">
        <v>0</v>
      </c>
      <c r="I1264" s="2">
        <v>82.79</v>
      </c>
    </row>
    <row r="1265" spans="1:9">
      <c r="A1265" s="2" t="s">
        <v>9589</v>
      </c>
      <c r="B1265" s="2" t="s">
        <v>4835</v>
      </c>
      <c r="C1265" s="3">
        <v>45695</v>
      </c>
      <c r="D1265" s="3">
        <v>45692</v>
      </c>
      <c r="E1265" s="2">
        <v>0</v>
      </c>
      <c r="F1265" s="2" t="s">
        <v>8327</v>
      </c>
      <c r="G1265" s="2">
        <v>37</v>
      </c>
      <c r="H1265" s="2">
        <v>0</v>
      </c>
      <c r="I1265" s="2">
        <v>82.79</v>
      </c>
    </row>
    <row r="1266" spans="1:9">
      <c r="A1266" s="2" t="s">
        <v>9590</v>
      </c>
      <c r="B1266" s="2" t="s">
        <v>4837</v>
      </c>
      <c r="C1266" s="3">
        <v>45715</v>
      </c>
      <c r="D1266" s="3">
        <v>45711</v>
      </c>
      <c r="E1266" s="2">
        <v>0</v>
      </c>
      <c r="F1266" s="2" t="s">
        <v>8327</v>
      </c>
      <c r="G1266" s="2">
        <v>35</v>
      </c>
      <c r="H1266" s="2">
        <v>0</v>
      </c>
      <c r="I1266" s="2">
        <v>98.74</v>
      </c>
    </row>
    <row r="1267" spans="1:9">
      <c r="A1267" s="2" t="s">
        <v>9591</v>
      </c>
      <c r="B1267" s="2" t="s">
        <v>4839</v>
      </c>
      <c r="C1267" s="3">
        <v>45700</v>
      </c>
      <c r="D1267" s="3">
        <v>45695</v>
      </c>
      <c r="E1267" s="2">
        <v>0</v>
      </c>
      <c r="F1267" s="2" t="s">
        <v>8327</v>
      </c>
      <c r="G1267" s="2">
        <v>17</v>
      </c>
      <c r="H1267" s="2">
        <v>0</v>
      </c>
      <c r="I1267" s="2">
        <v>92.18</v>
      </c>
    </row>
    <row r="1268" spans="1:9">
      <c r="A1268" s="2" t="s">
        <v>9592</v>
      </c>
      <c r="B1268" s="2" t="s">
        <v>4841</v>
      </c>
      <c r="C1268" s="3">
        <v>45721</v>
      </c>
      <c r="D1268" s="3">
        <v>45721</v>
      </c>
      <c r="E1268" s="2">
        <v>0</v>
      </c>
      <c r="F1268" s="2" t="s">
        <v>8327</v>
      </c>
      <c r="G1268" s="2">
        <v>25</v>
      </c>
      <c r="H1268" s="2">
        <v>0</v>
      </c>
      <c r="I1268" s="2">
        <v>94.21</v>
      </c>
    </row>
    <row r="1269" spans="1:9">
      <c r="A1269" s="2" t="s">
        <v>9593</v>
      </c>
      <c r="B1269" s="2" t="s">
        <v>4843</v>
      </c>
      <c r="C1269" s="3">
        <v>45710</v>
      </c>
      <c r="D1269" s="3">
        <v>45709</v>
      </c>
      <c r="E1269" s="2">
        <v>0</v>
      </c>
      <c r="F1269" s="2" t="s">
        <v>8327</v>
      </c>
      <c r="G1269" s="2">
        <v>2</v>
      </c>
      <c r="H1269" s="2">
        <v>0</v>
      </c>
      <c r="I1269" s="2">
        <v>99.29</v>
      </c>
    </row>
    <row r="1270" spans="1:9">
      <c r="A1270" s="2" t="s">
        <v>9594</v>
      </c>
      <c r="B1270" s="2" t="s">
        <v>4845</v>
      </c>
      <c r="C1270" s="3">
        <v>45696</v>
      </c>
      <c r="D1270" s="3">
        <v>45694</v>
      </c>
      <c r="E1270" s="2">
        <v>0</v>
      </c>
      <c r="F1270" s="2" t="s">
        <v>8327</v>
      </c>
      <c r="G1270" s="2">
        <v>30</v>
      </c>
      <c r="H1270" s="2">
        <v>0</v>
      </c>
      <c r="I1270" s="2">
        <v>92.13</v>
      </c>
    </row>
    <row r="1271" spans="1:9">
      <c r="A1271" s="2" t="s">
        <v>9595</v>
      </c>
      <c r="B1271" s="2" t="s">
        <v>4847</v>
      </c>
      <c r="C1271" s="3">
        <v>45686</v>
      </c>
      <c r="D1271" s="3">
        <v>45683</v>
      </c>
      <c r="E1271" s="2">
        <v>0</v>
      </c>
      <c r="F1271" s="2" t="s">
        <v>8327</v>
      </c>
      <c r="G1271" s="2">
        <v>40</v>
      </c>
      <c r="H1271" s="2">
        <v>0</v>
      </c>
      <c r="I1271" s="2">
        <v>85.49</v>
      </c>
    </row>
    <row r="1272" spans="1:9">
      <c r="A1272" s="2" t="s">
        <v>9596</v>
      </c>
      <c r="B1272" s="2" t="s">
        <v>4849</v>
      </c>
      <c r="C1272" s="3">
        <v>45722</v>
      </c>
      <c r="D1272" s="3">
        <v>45718</v>
      </c>
      <c r="E1272" s="2">
        <v>0</v>
      </c>
      <c r="F1272" s="2" t="s">
        <v>8327</v>
      </c>
      <c r="G1272" s="2">
        <v>33</v>
      </c>
      <c r="H1272" s="2">
        <v>0</v>
      </c>
      <c r="I1272" s="2">
        <v>88.7</v>
      </c>
    </row>
    <row r="1273" spans="1:9">
      <c r="A1273" s="2" t="s">
        <v>9597</v>
      </c>
      <c r="B1273" s="2" t="s">
        <v>4851</v>
      </c>
      <c r="C1273" s="3">
        <v>45699</v>
      </c>
      <c r="D1273" s="3">
        <v>45694</v>
      </c>
      <c r="E1273" s="2">
        <v>0</v>
      </c>
      <c r="F1273" s="2" t="s">
        <v>8327</v>
      </c>
      <c r="G1273" s="2">
        <v>21</v>
      </c>
      <c r="H1273" s="2">
        <v>0</v>
      </c>
      <c r="I1273" s="2">
        <v>99.2</v>
      </c>
    </row>
    <row r="1274" spans="1:9">
      <c r="A1274" s="2" t="s">
        <v>9598</v>
      </c>
      <c r="B1274" s="2" t="s">
        <v>4853</v>
      </c>
      <c r="C1274" s="3">
        <v>45684</v>
      </c>
      <c r="D1274" s="3">
        <v>45684</v>
      </c>
      <c r="E1274" s="2">
        <v>0</v>
      </c>
      <c r="F1274" s="2" t="s">
        <v>8327</v>
      </c>
      <c r="G1274" s="2">
        <v>5</v>
      </c>
      <c r="H1274" s="2">
        <v>0</v>
      </c>
      <c r="I1274" s="2">
        <v>83.71</v>
      </c>
    </row>
    <row r="1275" spans="1:9">
      <c r="A1275" s="2" t="s">
        <v>9599</v>
      </c>
      <c r="B1275" s="2" t="s">
        <v>4855</v>
      </c>
      <c r="C1275" s="3">
        <v>45699</v>
      </c>
      <c r="D1275" s="3">
        <v>45698</v>
      </c>
      <c r="E1275" s="2">
        <v>0</v>
      </c>
      <c r="F1275" s="2" t="s">
        <v>8327</v>
      </c>
      <c r="G1275" s="2">
        <v>45</v>
      </c>
      <c r="H1275" s="2">
        <v>0</v>
      </c>
      <c r="I1275" s="2">
        <v>98.69</v>
      </c>
    </row>
    <row r="1276" spans="1:9">
      <c r="A1276" s="2" t="s">
        <v>9600</v>
      </c>
      <c r="B1276" s="2" t="s">
        <v>4857</v>
      </c>
      <c r="C1276" s="3">
        <v>45682</v>
      </c>
      <c r="D1276" s="3">
        <v>45680</v>
      </c>
      <c r="E1276" s="2">
        <v>0</v>
      </c>
      <c r="F1276" s="2" t="s">
        <v>8327</v>
      </c>
      <c r="G1276" s="2">
        <v>31</v>
      </c>
      <c r="H1276" s="2">
        <v>0</v>
      </c>
      <c r="I1276" s="2">
        <v>99.22</v>
      </c>
    </row>
    <row r="1277" spans="1:9">
      <c r="A1277" s="2" t="s">
        <v>9601</v>
      </c>
      <c r="B1277" s="2" t="s">
        <v>4859</v>
      </c>
      <c r="C1277" s="3">
        <v>45712</v>
      </c>
      <c r="D1277" s="3">
        <v>45709</v>
      </c>
      <c r="E1277" s="2">
        <v>0</v>
      </c>
      <c r="F1277" s="2" t="s">
        <v>8327</v>
      </c>
      <c r="G1277" s="2">
        <v>36</v>
      </c>
      <c r="H1277" s="2">
        <v>0</v>
      </c>
      <c r="I1277" s="2">
        <v>98.01</v>
      </c>
    </row>
    <row r="1278" spans="1:9">
      <c r="A1278" s="2" t="s">
        <v>9602</v>
      </c>
      <c r="B1278" s="2" t="s">
        <v>4861</v>
      </c>
      <c r="C1278" s="3">
        <v>45738</v>
      </c>
      <c r="D1278" s="3">
        <v>45740</v>
      </c>
      <c r="E1278" s="2">
        <v>2</v>
      </c>
      <c r="F1278" s="2" t="s">
        <v>8325</v>
      </c>
      <c r="G1278" s="2">
        <v>42</v>
      </c>
      <c r="H1278" s="2">
        <v>0</v>
      </c>
      <c r="I1278" s="2">
        <v>83.03</v>
      </c>
    </row>
    <row r="1279" spans="1:9">
      <c r="A1279" s="2" t="s">
        <v>9603</v>
      </c>
      <c r="B1279" s="2" t="s">
        <v>4863</v>
      </c>
      <c r="C1279" s="3">
        <v>45699</v>
      </c>
      <c r="D1279" s="3">
        <v>45694</v>
      </c>
      <c r="E1279" s="2">
        <v>0</v>
      </c>
      <c r="F1279" s="2" t="s">
        <v>8327</v>
      </c>
      <c r="G1279" s="2">
        <v>10</v>
      </c>
      <c r="H1279" s="2">
        <v>0</v>
      </c>
      <c r="I1279" s="2">
        <v>99.67</v>
      </c>
    </row>
    <row r="1280" spans="1:9">
      <c r="A1280" s="2" t="s">
        <v>9604</v>
      </c>
      <c r="B1280" s="2" t="s">
        <v>4865</v>
      </c>
      <c r="C1280" s="3">
        <v>45700</v>
      </c>
      <c r="D1280" s="3">
        <v>45700</v>
      </c>
      <c r="E1280" s="2">
        <v>0</v>
      </c>
      <c r="F1280" s="2" t="s">
        <v>8327</v>
      </c>
      <c r="G1280" s="2">
        <v>31</v>
      </c>
      <c r="H1280" s="2">
        <v>0</v>
      </c>
      <c r="I1280" s="2">
        <v>91.56</v>
      </c>
    </row>
    <row r="1281" spans="1:9">
      <c r="A1281" s="2" t="s">
        <v>9605</v>
      </c>
      <c r="B1281" s="2" t="s">
        <v>4867</v>
      </c>
      <c r="C1281" s="3">
        <v>45752</v>
      </c>
      <c r="D1281" s="3">
        <v>45751</v>
      </c>
      <c r="E1281" s="2">
        <v>0</v>
      </c>
      <c r="F1281" s="2" t="s">
        <v>8327</v>
      </c>
      <c r="G1281" s="2">
        <v>19</v>
      </c>
      <c r="H1281" s="2">
        <v>0</v>
      </c>
      <c r="I1281" s="2">
        <v>87.13</v>
      </c>
    </row>
    <row r="1282" spans="1:9">
      <c r="A1282" s="2" t="s">
        <v>9606</v>
      </c>
      <c r="B1282" s="2" t="s">
        <v>4869</v>
      </c>
      <c r="C1282" s="3">
        <v>45699</v>
      </c>
      <c r="D1282" s="3">
        <v>45697</v>
      </c>
      <c r="E1282" s="2">
        <v>0</v>
      </c>
      <c r="F1282" s="2" t="s">
        <v>8327</v>
      </c>
      <c r="G1282" s="2">
        <v>11</v>
      </c>
      <c r="H1282" s="2">
        <v>0</v>
      </c>
      <c r="I1282" s="2">
        <v>97.74</v>
      </c>
    </row>
    <row r="1283" spans="1:9">
      <c r="A1283" s="2" t="s">
        <v>9607</v>
      </c>
      <c r="B1283" s="2" t="s">
        <v>4871</v>
      </c>
      <c r="C1283" s="3">
        <v>45700</v>
      </c>
      <c r="D1283" s="3">
        <v>45697</v>
      </c>
      <c r="E1283" s="2">
        <v>0</v>
      </c>
      <c r="F1283" s="2" t="s">
        <v>8327</v>
      </c>
      <c r="G1283" s="2">
        <v>34</v>
      </c>
      <c r="H1283" s="2">
        <v>0</v>
      </c>
      <c r="I1283" s="2">
        <v>82.21</v>
      </c>
    </row>
    <row r="1284" spans="1:9">
      <c r="A1284" s="2" t="s">
        <v>9608</v>
      </c>
      <c r="B1284" s="2" t="s">
        <v>4873</v>
      </c>
      <c r="C1284" s="3">
        <v>45748</v>
      </c>
      <c r="D1284" s="3">
        <v>45744</v>
      </c>
      <c r="E1284" s="2">
        <v>0</v>
      </c>
      <c r="F1284" s="2" t="s">
        <v>8327</v>
      </c>
      <c r="G1284" s="2">
        <v>32</v>
      </c>
      <c r="H1284" s="2">
        <v>0</v>
      </c>
      <c r="I1284" s="2">
        <v>85.15</v>
      </c>
    </row>
    <row r="1285" spans="1:9">
      <c r="A1285" s="2" t="s">
        <v>9609</v>
      </c>
      <c r="B1285" s="2" t="s">
        <v>4875</v>
      </c>
      <c r="C1285" s="3">
        <v>45709</v>
      </c>
      <c r="D1285" s="3">
        <v>45704</v>
      </c>
      <c r="E1285" s="2">
        <v>0</v>
      </c>
      <c r="F1285" s="2" t="s">
        <v>8327</v>
      </c>
      <c r="G1285" s="2">
        <v>27</v>
      </c>
      <c r="H1285" s="2">
        <v>0</v>
      </c>
      <c r="I1285" s="2">
        <v>91.76</v>
      </c>
    </row>
    <row r="1286" spans="1:9">
      <c r="A1286" s="2" t="s">
        <v>9610</v>
      </c>
      <c r="B1286" s="2" t="s">
        <v>4877</v>
      </c>
      <c r="C1286" s="3">
        <v>45740</v>
      </c>
      <c r="D1286" s="3">
        <v>45740</v>
      </c>
      <c r="E1286" s="2">
        <v>0</v>
      </c>
      <c r="F1286" s="2" t="s">
        <v>8327</v>
      </c>
      <c r="G1286" s="2">
        <v>7</v>
      </c>
      <c r="H1286" s="2">
        <v>0</v>
      </c>
      <c r="I1286" s="2">
        <v>86.43</v>
      </c>
    </row>
    <row r="1287" spans="1:9">
      <c r="A1287" s="2" t="s">
        <v>9611</v>
      </c>
      <c r="B1287" s="2" t="s">
        <v>4879</v>
      </c>
      <c r="C1287" s="3">
        <v>45722</v>
      </c>
      <c r="D1287" s="3">
        <v>45721</v>
      </c>
      <c r="E1287" s="2">
        <v>0</v>
      </c>
      <c r="F1287" s="2" t="s">
        <v>8327</v>
      </c>
      <c r="G1287" s="2">
        <v>42</v>
      </c>
      <c r="H1287" s="2">
        <v>0</v>
      </c>
      <c r="I1287" s="2">
        <v>89.17</v>
      </c>
    </row>
    <row r="1288" spans="1:9">
      <c r="A1288" s="2" t="s">
        <v>9612</v>
      </c>
      <c r="B1288" s="2" t="s">
        <v>4881</v>
      </c>
      <c r="C1288" s="3">
        <v>45710</v>
      </c>
      <c r="D1288" s="3">
        <v>45708</v>
      </c>
      <c r="E1288" s="2">
        <v>0</v>
      </c>
      <c r="F1288" s="2" t="s">
        <v>8327</v>
      </c>
      <c r="G1288" s="2">
        <v>14</v>
      </c>
      <c r="H1288" s="2">
        <v>0</v>
      </c>
      <c r="I1288" s="2">
        <v>89.94</v>
      </c>
    </row>
    <row r="1289" spans="1:9">
      <c r="A1289" s="2" t="s">
        <v>9613</v>
      </c>
      <c r="B1289" s="2" t="s">
        <v>4883</v>
      </c>
      <c r="C1289" s="3">
        <v>45711</v>
      </c>
      <c r="D1289" s="3">
        <v>45708</v>
      </c>
      <c r="E1289" s="2">
        <v>0</v>
      </c>
      <c r="F1289" s="2" t="s">
        <v>8327</v>
      </c>
      <c r="G1289" s="2">
        <v>22</v>
      </c>
      <c r="H1289" s="2">
        <v>0</v>
      </c>
      <c r="I1289" s="2">
        <v>91.98</v>
      </c>
    </row>
    <row r="1290" spans="1:9">
      <c r="A1290" s="2" t="s">
        <v>9614</v>
      </c>
      <c r="B1290" s="2" t="s">
        <v>4885</v>
      </c>
      <c r="C1290" s="3">
        <v>45706</v>
      </c>
      <c r="D1290" s="3">
        <v>45715</v>
      </c>
      <c r="E1290" s="2">
        <v>9</v>
      </c>
      <c r="F1290" s="2" t="s">
        <v>8325</v>
      </c>
      <c r="G1290" s="2">
        <v>21</v>
      </c>
      <c r="H1290" s="2">
        <v>0</v>
      </c>
      <c r="I1290" s="2">
        <v>99.6</v>
      </c>
    </row>
    <row r="1291" spans="1:9">
      <c r="A1291" s="2" t="s">
        <v>9615</v>
      </c>
      <c r="B1291" s="2" t="s">
        <v>4887</v>
      </c>
      <c r="C1291" s="3">
        <v>45699</v>
      </c>
      <c r="D1291" s="3">
        <v>45703</v>
      </c>
      <c r="E1291" s="2">
        <v>4</v>
      </c>
      <c r="F1291" s="2" t="s">
        <v>8325</v>
      </c>
      <c r="G1291" s="2">
        <v>33</v>
      </c>
      <c r="H1291" s="2">
        <v>0</v>
      </c>
      <c r="I1291" s="2">
        <v>88.06</v>
      </c>
    </row>
    <row r="1292" spans="1:9">
      <c r="A1292" s="2" t="s">
        <v>9616</v>
      </c>
      <c r="B1292" s="2" t="s">
        <v>4889</v>
      </c>
      <c r="C1292" s="3">
        <v>45719</v>
      </c>
      <c r="D1292" s="3">
        <v>45719</v>
      </c>
      <c r="E1292" s="2">
        <v>0</v>
      </c>
      <c r="F1292" s="2" t="s">
        <v>8327</v>
      </c>
      <c r="G1292" s="2">
        <v>27</v>
      </c>
      <c r="H1292" s="2">
        <v>0</v>
      </c>
      <c r="I1292" s="2">
        <v>87.3</v>
      </c>
    </row>
    <row r="1293" spans="1:9">
      <c r="A1293" s="2" t="s">
        <v>9617</v>
      </c>
      <c r="B1293" s="2" t="s">
        <v>4891</v>
      </c>
      <c r="C1293" s="3">
        <v>45710</v>
      </c>
      <c r="D1293" s="3">
        <v>45712</v>
      </c>
      <c r="E1293" s="2">
        <v>2</v>
      </c>
      <c r="F1293" s="2" t="s">
        <v>8325</v>
      </c>
      <c r="G1293" s="2">
        <v>20</v>
      </c>
      <c r="H1293" s="2">
        <v>0</v>
      </c>
      <c r="I1293" s="2">
        <v>83.19</v>
      </c>
    </row>
    <row r="1294" spans="1:9">
      <c r="A1294" s="2" t="s">
        <v>9618</v>
      </c>
      <c r="B1294" s="2" t="s">
        <v>4893</v>
      </c>
      <c r="C1294" s="3">
        <v>45739</v>
      </c>
      <c r="D1294" s="3">
        <v>45737</v>
      </c>
      <c r="E1294" s="2">
        <v>0</v>
      </c>
      <c r="F1294" s="2" t="s">
        <v>8327</v>
      </c>
      <c r="G1294" s="2">
        <v>23</v>
      </c>
      <c r="H1294" s="2">
        <v>0</v>
      </c>
      <c r="I1294" s="2">
        <v>83.33</v>
      </c>
    </row>
    <row r="1295" spans="1:9">
      <c r="A1295" s="2" t="s">
        <v>9619</v>
      </c>
      <c r="B1295" s="2" t="s">
        <v>4895</v>
      </c>
      <c r="C1295" s="3">
        <v>45699</v>
      </c>
      <c r="D1295" s="3">
        <v>45707</v>
      </c>
      <c r="E1295" s="2">
        <v>8</v>
      </c>
      <c r="F1295" s="2" t="s">
        <v>8325</v>
      </c>
      <c r="G1295" s="2">
        <v>32</v>
      </c>
      <c r="H1295" s="2">
        <v>0</v>
      </c>
      <c r="I1295" s="2">
        <v>94.38</v>
      </c>
    </row>
    <row r="1296" spans="1:9">
      <c r="A1296" s="2" t="s">
        <v>9620</v>
      </c>
      <c r="B1296" s="2" t="s">
        <v>4897</v>
      </c>
      <c r="C1296" s="3">
        <v>45728</v>
      </c>
      <c r="D1296" s="3">
        <v>45743</v>
      </c>
      <c r="E1296" s="2">
        <v>15</v>
      </c>
      <c r="F1296" s="2" t="s">
        <v>8325</v>
      </c>
      <c r="G1296" s="2">
        <v>11</v>
      </c>
      <c r="H1296" s="2">
        <v>0</v>
      </c>
      <c r="I1296" s="2">
        <v>89.67</v>
      </c>
    </row>
    <row r="1297" spans="1:9">
      <c r="A1297" s="2" t="s">
        <v>9621</v>
      </c>
      <c r="B1297" s="2" t="s">
        <v>4899</v>
      </c>
      <c r="C1297" s="3">
        <v>45715</v>
      </c>
      <c r="D1297" s="3">
        <v>45710</v>
      </c>
      <c r="E1297" s="2">
        <v>0</v>
      </c>
      <c r="F1297" s="2" t="s">
        <v>8327</v>
      </c>
      <c r="G1297" s="2">
        <v>23</v>
      </c>
      <c r="H1297" s="2">
        <v>0</v>
      </c>
      <c r="I1297" s="2">
        <v>89.15</v>
      </c>
    </row>
    <row r="1298" spans="1:9">
      <c r="A1298" s="2" t="s">
        <v>9622</v>
      </c>
      <c r="B1298" s="2" t="s">
        <v>4901</v>
      </c>
      <c r="C1298" s="3">
        <v>45721</v>
      </c>
      <c r="D1298" s="3">
        <v>45721</v>
      </c>
      <c r="E1298" s="2">
        <v>0</v>
      </c>
      <c r="F1298" s="2" t="s">
        <v>8327</v>
      </c>
      <c r="G1298" s="2">
        <v>23</v>
      </c>
      <c r="H1298" s="2">
        <v>0</v>
      </c>
      <c r="I1298" s="2">
        <v>84.33</v>
      </c>
    </row>
    <row r="1299" spans="1:9">
      <c r="A1299" s="2" t="s">
        <v>9623</v>
      </c>
      <c r="B1299" s="2" t="s">
        <v>4903</v>
      </c>
      <c r="C1299" s="3">
        <v>45770</v>
      </c>
      <c r="D1299" s="3">
        <v>45769</v>
      </c>
      <c r="E1299" s="2">
        <v>0</v>
      </c>
      <c r="F1299" s="2" t="s">
        <v>8327</v>
      </c>
      <c r="G1299" s="2">
        <v>8</v>
      </c>
      <c r="H1299" s="2">
        <v>0</v>
      </c>
      <c r="I1299" s="2">
        <v>97.22</v>
      </c>
    </row>
    <row r="1300" spans="1:9">
      <c r="A1300" s="2" t="s">
        <v>9624</v>
      </c>
      <c r="B1300" s="2" t="s">
        <v>4905</v>
      </c>
      <c r="C1300" s="3">
        <v>45699</v>
      </c>
      <c r="D1300" s="3">
        <v>45697</v>
      </c>
      <c r="E1300" s="2">
        <v>0</v>
      </c>
      <c r="F1300" s="2" t="s">
        <v>8327</v>
      </c>
      <c r="G1300" s="2">
        <v>10</v>
      </c>
      <c r="H1300" s="2">
        <v>0</v>
      </c>
      <c r="I1300" s="2">
        <v>84.02</v>
      </c>
    </row>
    <row r="1301" spans="1:9">
      <c r="A1301" s="2" t="s">
        <v>9625</v>
      </c>
      <c r="B1301" s="2" t="s">
        <v>4907</v>
      </c>
      <c r="C1301" s="3">
        <v>45747</v>
      </c>
      <c r="D1301" s="3">
        <v>45754</v>
      </c>
      <c r="E1301" s="2">
        <v>7</v>
      </c>
      <c r="F1301" s="2" t="s">
        <v>8325</v>
      </c>
      <c r="G1301" s="2">
        <v>14</v>
      </c>
      <c r="H1301" s="2">
        <v>0</v>
      </c>
      <c r="I1301" s="2">
        <v>88.88</v>
      </c>
    </row>
    <row r="1302" spans="1:9">
      <c r="A1302" s="2" t="s">
        <v>9626</v>
      </c>
      <c r="B1302" s="2" t="s">
        <v>4909</v>
      </c>
      <c r="C1302" s="3">
        <v>45695</v>
      </c>
      <c r="D1302" s="3">
        <v>45691</v>
      </c>
      <c r="E1302" s="2">
        <v>0</v>
      </c>
      <c r="F1302" s="2" t="s">
        <v>8327</v>
      </c>
      <c r="G1302" s="2">
        <v>41</v>
      </c>
      <c r="H1302" s="2">
        <v>0</v>
      </c>
      <c r="I1302" s="2">
        <v>87.71</v>
      </c>
    </row>
    <row r="1303" spans="1:9">
      <c r="A1303" s="2" t="s">
        <v>9627</v>
      </c>
      <c r="B1303" s="2" t="s">
        <v>4911</v>
      </c>
      <c r="C1303" s="3">
        <v>45719</v>
      </c>
      <c r="D1303" s="3">
        <v>45714</v>
      </c>
      <c r="E1303" s="2">
        <v>0</v>
      </c>
      <c r="F1303" s="2" t="s">
        <v>8327</v>
      </c>
      <c r="G1303" s="2">
        <v>19</v>
      </c>
      <c r="H1303" s="2">
        <v>0</v>
      </c>
      <c r="I1303" s="2">
        <v>83.71</v>
      </c>
    </row>
    <row r="1304" spans="1:9">
      <c r="A1304" s="2" t="s">
        <v>9628</v>
      </c>
      <c r="B1304" s="2" t="s">
        <v>4913</v>
      </c>
      <c r="C1304" s="3">
        <v>45740</v>
      </c>
      <c r="D1304" s="3">
        <v>45740</v>
      </c>
      <c r="E1304" s="2">
        <v>0</v>
      </c>
      <c r="F1304" s="2" t="s">
        <v>8327</v>
      </c>
      <c r="G1304" s="2">
        <v>25</v>
      </c>
      <c r="H1304" s="2">
        <v>0</v>
      </c>
      <c r="I1304" s="2">
        <v>82.58</v>
      </c>
    </row>
    <row r="1305" spans="1:9">
      <c r="A1305" s="2" t="s">
        <v>9629</v>
      </c>
      <c r="B1305" s="2" t="s">
        <v>4915</v>
      </c>
      <c r="C1305" s="3">
        <v>45723</v>
      </c>
      <c r="D1305" s="3">
        <v>45722</v>
      </c>
      <c r="E1305" s="2">
        <v>0</v>
      </c>
      <c r="F1305" s="2" t="s">
        <v>8327</v>
      </c>
      <c r="G1305" s="2">
        <v>18</v>
      </c>
      <c r="H1305" s="2">
        <v>0</v>
      </c>
      <c r="I1305" s="2">
        <v>93.62</v>
      </c>
    </row>
    <row r="1306" spans="1:9">
      <c r="A1306" s="2" t="s">
        <v>9630</v>
      </c>
      <c r="B1306" s="2" t="s">
        <v>4917</v>
      </c>
      <c r="C1306" s="3">
        <v>45731</v>
      </c>
      <c r="D1306" s="3">
        <v>45729</v>
      </c>
      <c r="E1306" s="2">
        <v>0</v>
      </c>
      <c r="F1306" s="2" t="s">
        <v>8327</v>
      </c>
      <c r="G1306" s="2">
        <v>14</v>
      </c>
      <c r="H1306" s="2">
        <v>0</v>
      </c>
      <c r="I1306" s="2">
        <v>91.52</v>
      </c>
    </row>
    <row r="1307" spans="1:9">
      <c r="A1307" s="2" t="s">
        <v>9631</v>
      </c>
      <c r="B1307" s="2" t="s">
        <v>4919</v>
      </c>
      <c r="C1307" s="3">
        <v>45694</v>
      </c>
      <c r="D1307" s="3">
        <v>45691</v>
      </c>
      <c r="E1307" s="2">
        <v>0</v>
      </c>
      <c r="F1307" s="2" t="s">
        <v>8327</v>
      </c>
      <c r="G1307" s="2">
        <v>37</v>
      </c>
      <c r="H1307" s="2">
        <v>0</v>
      </c>
      <c r="I1307" s="2">
        <v>85.56</v>
      </c>
    </row>
    <row r="1308" spans="1:9">
      <c r="A1308" s="2" t="s">
        <v>9632</v>
      </c>
      <c r="B1308" s="2" t="s">
        <v>4921</v>
      </c>
      <c r="C1308" s="3">
        <v>45712</v>
      </c>
      <c r="D1308" s="3">
        <v>45708</v>
      </c>
      <c r="E1308" s="2">
        <v>0</v>
      </c>
      <c r="F1308" s="2" t="s">
        <v>8327</v>
      </c>
      <c r="G1308" s="2">
        <v>20</v>
      </c>
      <c r="H1308" s="2">
        <v>0</v>
      </c>
      <c r="I1308" s="2">
        <v>95.24</v>
      </c>
    </row>
    <row r="1309" spans="1:9">
      <c r="A1309" s="2" t="s">
        <v>9633</v>
      </c>
      <c r="B1309" s="2" t="s">
        <v>4923</v>
      </c>
      <c r="C1309" s="3">
        <v>45723</v>
      </c>
      <c r="D1309" s="3">
        <v>45718</v>
      </c>
      <c r="E1309" s="2">
        <v>0</v>
      </c>
      <c r="F1309" s="2" t="s">
        <v>8327</v>
      </c>
      <c r="G1309" s="2">
        <v>4</v>
      </c>
      <c r="H1309" s="2">
        <v>0</v>
      </c>
      <c r="I1309" s="2">
        <v>92.02</v>
      </c>
    </row>
    <row r="1310" spans="1:9">
      <c r="A1310" s="2" t="s">
        <v>9634</v>
      </c>
      <c r="B1310" s="2" t="s">
        <v>4925</v>
      </c>
      <c r="C1310" s="3">
        <v>45728</v>
      </c>
      <c r="D1310" s="3">
        <v>45728</v>
      </c>
      <c r="E1310" s="2">
        <v>0</v>
      </c>
      <c r="F1310" s="2" t="s">
        <v>8327</v>
      </c>
      <c r="G1310" s="2">
        <v>28</v>
      </c>
      <c r="H1310" s="2">
        <v>0</v>
      </c>
      <c r="I1310" s="2">
        <v>90.08</v>
      </c>
    </row>
    <row r="1311" spans="1:9">
      <c r="A1311" s="2" t="s">
        <v>9635</v>
      </c>
      <c r="B1311" s="2" t="s">
        <v>4927</v>
      </c>
      <c r="C1311" s="3">
        <v>45738</v>
      </c>
      <c r="D1311" s="3">
        <v>45737</v>
      </c>
      <c r="E1311" s="2">
        <v>0</v>
      </c>
      <c r="F1311" s="2" t="s">
        <v>8327</v>
      </c>
      <c r="G1311" s="2">
        <v>45</v>
      </c>
      <c r="H1311" s="2">
        <v>0</v>
      </c>
      <c r="I1311" s="2">
        <v>85.44</v>
      </c>
    </row>
    <row r="1312" spans="1:9">
      <c r="A1312" s="2" t="s">
        <v>9636</v>
      </c>
      <c r="B1312" s="2" t="s">
        <v>4929</v>
      </c>
      <c r="C1312" s="3">
        <v>45711</v>
      </c>
      <c r="D1312" s="3">
        <v>45709</v>
      </c>
      <c r="E1312" s="2">
        <v>0</v>
      </c>
      <c r="F1312" s="2" t="s">
        <v>8327</v>
      </c>
      <c r="G1312" s="2">
        <v>21</v>
      </c>
      <c r="H1312" s="2">
        <v>2.0699999999999998</v>
      </c>
      <c r="I1312" s="2">
        <v>88.6</v>
      </c>
    </row>
    <row r="1313" spans="1:9">
      <c r="A1313" s="2" t="s">
        <v>9637</v>
      </c>
      <c r="B1313" s="2" t="s">
        <v>4931</v>
      </c>
      <c r="C1313" s="3">
        <v>45764</v>
      </c>
      <c r="D1313" s="3">
        <v>45761</v>
      </c>
      <c r="E1313" s="2">
        <v>0</v>
      </c>
      <c r="F1313" s="2" t="s">
        <v>8327</v>
      </c>
      <c r="G1313" s="2">
        <v>1</v>
      </c>
      <c r="H1313" s="2">
        <v>0</v>
      </c>
      <c r="I1313" s="2">
        <v>82.49</v>
      </c>
    </row>
    <row r="1314" spans="1:9">
      <c r="A1314" s="2" t="s">
        <v>9638</v>
      </c>
      <c r="B1314" s="2" t="s">
        <v>4933</v>
      </c>
      <c r="C1314" s="3">
        <v>45703</v>
      </c>
      <c r="D1314" s="3">
        <v>45699</v>
      </c>
      <c r="E1314" s="2">
        <v>0</v>
      </c>
      <c r="F1314" s="2" t="s">
        <v>8327</v>
      </c>
      <c r="G1314" s="2">
        <v>25</v>
      </c>
      <c r="H1314" s="2">
        <v>0</v>
      </c>
      <c r="I1314" s="2">
        <v>87.86</v>
      </c>
    </row>
    <row r="1315" spans="1:9">
      <c r="A1315" s="2" t="s">
        <v>9639</v>
      </c>
      <c r="B1315" s="2" t="s">
        <v>4935</v>
      </c>
      <c r="C1315" s="3">
        <v>45692</v>
      </c>
      <c r="D1315" s="3">
        <v>45687</v>
      </c>
      <c r="E1315" s="2">
        <v>0</v>
      </c>
      <c r="F1315" s="2" t="s">
        <v>8327</v>
      </c>
      <c r="G1315" s="2">
        <v>45</v>
      </c>
      <c r="H1315" s="2">
        <v>0</v>
      </c>
      <c r="I1315" s="2">
        <v>97.25</v>
      </c>
    </row>
    <row r="1316" spans="1:9">
      <c r="A1316" s="2" t="s">
        <v>9640</v>
      </c>
      <c r="B1316" s="2" t="s">
        <v>4937</v>
      </c>
      <c r="C1316" s="3">
        <v>45757</v>
      </c>
      <c r="D1316" s="3">
        <v>45770</v>
      </c>
      <c r="E1316" s="2">
        <v>13</v>
      </c>
      <c r="F1316" s="2" t="s">
        <v>8325</v>
      </c>
      <c r="G1316" s="2">
        <v>10</v>
      </c>
      <c r="H1316" s="2">
        <v>0</v>
      </c>
      <c r="I1316" s="2">
        <v>83.39</v>
      </c>
    </row>
    <row r="1317" spans="1:9">
      <c r="A1317" s="2" t="s">
        <v>9641</v>
      </c>
      <c r="B1317" s="2" t="s">
        <v>4939</v>
      </c>
      <c r="C1317" s="3">
        <v>45694</v>
      </c>
      <c r="D1317" s="3">
        <v>45700</v>
      </c>
      <c r="E1317" s="2">
        <v>6</v>
      </c>
      <c r="F1317" s="2" t="s">
        <v>8325</v>
      </c>
      <c r="G1317" s="2">
        <v>8</v>
      </c>
      <c r="H1317" s="2">
        <v>0</v>
      </c>
      <c r="I1317" s="2">
        <v>96.5</v>
      </c>
    </row>
    <row r="1318" spans="1:9">
      <c r="A1318" s="2" t="s">
        <v>9642</v>
      </c>
      <c r="B1318" s="2" t="s">
        <v>4941</v>
      </c>
      <c r="C1318" s="3">
        <v>45701</v>
      </c>
      <c r="D1318" s="3">
        <v>45712</v>
      </c>
      <c r="E1318" s="2">
        <v>11</v>
      </c>
      <c r="F1318" s="2" t="s">
        <v>8325</v>
      </c>
      <c r="G1318" s="2">
        <v>18</v>
      </c>
      <c r="H1318" s="2">
        <v>0</v>
      </c>
      <c r="I1318" s="2">
        <v>85.04</v>
      </c>
    </row>
    <row r="1319" spans="1:9">
      <c r="A1319" s="2" t="s">
        <v>9643</v>
      </c>
      <c r="B1319" s="2" t="s">
        <v>4943</v>
      </c>
      <c r="C1319" s="3">
        <v>45743</v>
      </c>
      <c r="D1319" s="3">
        <v>45740</v>
      </c>
      <c r="E1319" s="2">
        <v>0</v>
      </c>
      <c r="F1319" s="2" t="s">
        <v>8327</v>
      </c>
      <c r="G1319" s="2">
        <v>17</v>
      </c>
      <c r="H1319" s="2">
        <v>0</v>
      </c>
      <c r="I1319" s="2">
        <v>82.73</v>
      </c>
    </row>
    <row r="1320" spans="1:9">
      <c r="A1320" s="2" t="s">
        <v>9644</v>
      </c>
      <c r="B1320" s="2" t="s">
        <v>4945</v>
      </c>
      <c r="C1320" s="3">
        <v>45721</v>
      </c>
      <c r="D1320" s="3">
        <v>45729</v>
      </c>
      <c r="E1320" s="2">
        <v>8</v>
      </c>
      <c r="F1320" s="2" t="s">
        <v>8325</v>
      </c>
      <c r="G1320" s="2">
        <v>12</v>
      </c>
      <c r="H1320" s="2">
        <v>0</v>
      </c>
      <c r="I1320" s="2">
        <v>94.19</v>
      </c>
    </row>
    <row r="1321" spans="1:9">
      <c r="A1321" s="2" t="s">
        <v>9645</v>
      </c>
      <c r="B1321" s="2" t="s">
        <v>4947</v>
      </c>
      <c r="C1321" s="3">
        <v>45709</v>
      </c>
      <c r="D1321" s="3">
        <v>45727</v>
      </c>
      <c r="E1321" s="2">
        <v>18</v>
      </c>
      <c r="F1321" s="2" t="s">
        <v>8325</v>
      </c>
      <c r="G1321" s="2">
        <v>19</v>
      </c>
      <c r="H1321" s="2">
        <v>0</v>
      </c>
      <c r="I1321" s="2">
        <v>97.55</v>
      </c>
    </row>
    <row r="1322" spans="1:9">
      <c r="A1322" s="2" t="s">
        <v>9646</v>
      </c>
      <c r="B1322" s="2" t="s">
        <v>4949</v>
      </c>
      <c r="C1322" s="3">
        <v>45711</v>
      </c>
      <c r="D1322" s="3">
        <v>45711</v>
      </c>
      <c r="E1322" s="2">
        <v>0</v>
      </c>
      <c r="F1322" s="2" t="s">
        <v>8327</v>
      </c>
      <c r="G1322" s="2">
        <v>20</v>
      </c>
      <c r="H1322" s="2">
        <v>0</v>
      </c>
      <c r="I1322" s="2">
        <v>96.16</v>
      </c>
    </row>
    <row r="1323" spans="1:9">
      <c r="A1323" s="2" t="s">
        <v>9647</v>
      </c>
      <c r="B1323" s="2" t="s">
        <v>4951</v>
      </c>
      <c r="C1323" s="3">
        <v>45695</v>
      </c>
      <c r="D1323" s="3">
        <v>45694</v>
      </c>
      <c r="E1323" s="2">
        <v>0</v>
      </c>
      <c r="F1323" s="2" t="s">
        <v>8327</v>
      </c>
      <c r="G1323" s="2">
        <v>3</v>
      </c>
      <c r="H1323" s="2">
        <v>0</v>
      </c>
      <c r="I1323" s="2">
        <v>83.93</v>
      </c>
    </row>
    <row r="1324" spans="1:9">
      <c r="A1324" s="2" t="s">
        <v>9648</v>
      </c>
      <c r="B1324" s="2" t="s">
        <v>4953</v>
      </c>
      <c r="C1324" s="3">
        <v>45742</v>
      </c>
      <c r="D1324" s="3">
        <v>45740</v>
      </c>
      <c r="E1324" s="2">
        <v>0</v>
      </c>
      <c r="F1324" s="2" t="s">
        <v>8327</v>
      </c>
      <c r="G1324" s="2">
        <v>26</v>
      </c>
      <c r="H1324" s="2">
        <v>0</v>
      </c>
      <c r="I1324" s="2">
        <v>85.92</v>
      </c>
    </row>
    <row r="1325" spans="1:9">
      <c r="A1325" s="2" t="s">
        <v>9649</v>
      </c>
      <c r="B1325" s="2" t="s">
        <v>4955</v>
      </c>
      <c r="C1325" s="3">
        <v>45729</v>
      </c>
      <c r="D1325" s="3">
        <v>45726</v>
      </c>
      <c r="E1325" s="2">
        <v>0</v>
      </c>
      <c r="F1325" s="2" t="s">
        <v>8327</v>
      </c>
      <c r="G1325" s="2">
        <v>18</v>
      </c>
      <c r="H1325" s="2">
        <v>0</v>
      </c>
      <c r="I1325" s="2">
        <v>87.73</v>
      </c>
    </row>
    <row r="1326" spans="1:9">
      <c r="A1326" s="2" t="s">
        <v>9650</v>
      </c>
      <c r="B1326" s="2" t="s">
        <v>4957</v>
      </c>
      <c r="C1326" s="3">
        <v>45699</v>
      </c>
      <c r="D1326" s="3">
        <v>45695</v>
      </c>
      <c r="E1326" s="2">
        <v>0</v>
      </c>
      <c r="F1326" s="2" t="s">
        <v>8327</v>
      </c>
      <c r="G1326" s="2">
        <v>28</v>
      </c>
      <c r="H1326" s="2">
        <v>0</v>
      </c>
      <c r="I1326" s="2">
        <v>82.35</v>
      </c>
    </row>
    <row r="1327" spans="1:9">
      <c r="A1327" s="2" t="s">
        <v>9651</v>
      </c>
      <c r="B1327" s="2" t="s">
        <v>4959</v>
      </c>
      <c r="C1327" s="3">
        <v>45735</v>
      </c>
      <c r="D1327" s="3">
        <v>45730</v>
      </c>
      <c r="E1327" s="2">
        <v>0</v>
      </c>
      <c r="F1327" s="2" t="s">
        <v>8327</v>
      </c>
      <c r="G1327" s="2">
        <v>18</v>
      </c>
      <c r="H1327" s="2">
        <v>0</v>
      </c>
      <c r="I1327" s="2">
        <v>85.77</v>
      </c>
    </row>
    <row r="1328" spans="1:9">
      <c r="A1328" s="2" t="s">
        <v>9652</v>
      </c>
      <c r="B1328" s="2" t="s">
        <v>4961</v>
      </c>
      <c r="C1328" s="3">
        <v>45733</v>
      </c>
      <c r="D1328" s="3">
        <v>45733</v>
      </c>
      <c r="E1328" s="2">
        <v>0</v>
      </c>
      <c r="F1328" s="2" t="s">
        <v>8327</v>
      </c>
      <c r="G1328" s="2">
        <v>37</v>
      </c>
      <c r="H1328" s="2">
        <v>0</v>
      </c>
      <c r="I1328" s="2">
        <v>95.45</v>
      </c>
    </row>
    <row r="1329" spans="1:9">
      <c r="A1329" s="2" t="s">
        <v>9653</v>
      </c>
      <c r="B1329" s="2" t="s">
        <v>4963</v>
      </c>
      <c r="C1329" s="3">
        <v>45721</v>
      </c>
      <c r="D1329" s="3">
        <v>45730</v>
      </c>
      <c r="E1329" s="2">
        <v>9</v>
      </c>
      <c r="F1329" s="2" t="s">
        <v>8325</v>
      </c>
      <c r="G1329" s="2">
        <v>34</v>
      </c>
      <c r="H1329" s="2">
        <v>0</v>
      </c>
      <c r="I1329" s="2">
        <v>96.17</v>
      </c>
    </row>
    <row r="1330" spans="1:9">
      <c r="A1330" s="2" t="s">
        <v>9654</v>
      </c>
      <c r="B1330" s="2" t="s">
        <v>4965</v>
      </c>
      <c r="C1330" s="3">
        <v>45699</v>
      </c>
      <c r="D1330" s="3">
        <v>45697</v>
      </c>
      <c r="E1330" s="2">
        <v>0</v>
      </c>
      <c r="F1330" s="2" t="s">
        <v>8327</v>
      </c>
      <c r="G1330" s="2">
        <v>37</v>
      </c>
      <c r="H1330" s="2">
        <v>0</v>
      </c>
      <c r="I1330" s="2">
        <v>96</v>
      </c>
    </row>
    <row r="1331" spans="1:9">
      <c r="A1331" s="2" t="s">
        <v>9655</v>
      </c>
      <c r="B1331" s="2" t="s">
        <v>4967</v>
      </c>
      <c r="C1331" s="3">
        <v>45719</v>
      </c>
      <c r="D1331" s="3">
        <v>45729</v>
      </c>
      <c r="E1331" s="2">
        <v>10</v>
      </c>
      <c r="F1331" s="2" t="s">
        <v>8325</v>
      </c>
      <c r="G1331" s="2">
        <v>36</v>
      </c>
      <c r="H1331" s="2">
        <v>0</v>
      </c>
      <c r="I1331" s="2">
        <v>94.66</v>
      </c>
    </row>
    <row r="1332" spans="1:9">
      <c r="A1332" s="2" t="s">
        <v>9656</v>
      </c>
      <c r="B1332" s="2" t="s">
        <v>4969</v>
      </c>
      <c r="C1332" s="3">
        <v>45723</v>
      </c>
      <c r="D1332" s="3">
        <v>45719</v>
      </c>
      <c r="E1332" s="2">
        <v>0</v>
      </c>
      <c r="F1332" s="2" t="s">
        <v>8327</v>
      </c>
      <c r="G1332" s="2">
        <v>16</v>
      </c>
      <c r="H1332" s="2">
        <v>0</v>
      </c>
      <c r="I1332" s="2">
        <v>90.85</v>
      </c>
    </row>
    <row r="1333" spans="1:9">
      <c r="A1333" s="2" t="s">
        <v>9657</v>
      </c>
      <c r="B1333" s="2" t="s">
        <v>4971</v>
      </c>
      <c r="C1333" s="3">
        <v>45728</v>
      </c>
      <c r="D1333" s="3">
        <v>45745</v>
      </c>
      <c r="E1333" s="2">
        <v>17</v>
      </c>
      <c r="F1333" s="2" t="s">
        <v>8325</v>
      </c>
      <c r="G1333" s="2">
        <v>5</v>
      </c>
      <c r="H1333" s="2">
        <v>0</v>
      </c>
      <c r="I1333" s="2">
        <v>96.88</v>
      </c>
    </row>
    <row r="1334" spans="1:9">
      <c r="A1334" s="2" t="s">
        <v>9658</v>
      </c>
      <c r="B1334" s="2" t="s">
        <v>4973</v>
      </c>
      <c r="C1334" s="3">
        <v>45721</v>
      </c>
      <c r="D1334" s="3">
        <v>45721</v>
      </c>
      <c r="E1334" s="2">
        <v>0</v>
      </c>
      <c r="F1334" s="2" t="s">
        <v>8327</v>
      </c>
      <c r="G1334" s="2">
        <v>18</v>
      </c>
      <c r="H1334" s="2">
        <v>0</v>
      </c>
      <c r="I1334" s="2">
        <v>98.11</v>
      </c>
    </row>
    <row r="1335" spans="1:9">
      <c r="A1335" s="2" t="s">
        <v>9659</v>
      </c>
      <c r="B1335" s="2" t="s">
        <v>4975</v>
      </c>
      <c r="C1335" s="3">
        <v>45727</v>
      </c>
      <c r="D1335" s="3">
        <v>45726</v>
      </c>
      <c r="E1335" s="2">
        <v>0</v>
      </c>
      <c r="F1335" s="2" t="s">
        <v>8327</v>
      </c>
      <c r="G1335" s="2">
        <v>36</v>
      </c>
      <c r="H1335" s="2">
        <v>0</v>
      </c>
      <c r="I1335" s="2">
        <v>94.24</v>
      </c>
    </row>
    <row r="1336" spans="1:9">
      <c r="A1336" s="2" t="s">
        <v>9660</v>
      </c>
      <c r="B1336" s="2" t="s">
        <v>4977</v>
      </c>
      <c r="C1336" s="3">
        <v>45699</v>
      </c>
      <c r="D1336" s="3">
        <v>45697</v>
      </c>
      <c r="E1336" s="2">
        <v>0</v>
      </c>
      <c r="F1336" s="2" t="s">
        <v>8327</v>
      </c>
      <c r="G1336" s="2">
        <v>21</v>
      </c>
      <c r="H1336" s="2">
        <v>0</v>
      </c>
      <c r="I1336" s="2">
        <v>99.47</v>
      </c>
    </row>
    <row r="1337" spans="1:9">
      <c r="A1337" s="2" t="s">
        <v>9661</v>
      </c>
      <c r="B1337" s="2" t="s">
        <v>4979</v>
      </c>
      <c r="C1337" s="3">
        <v>45714</v>
      </c>
      <c r="D1337" s="3">
        <v>45711</v>
      </c>
      <c r="E1337" s="2">
        <v>0</v>
      </c>
      <c r="F1337" s="2" t="s">
        <v>8327</v>
      </c>
      <c r="G1337" s="2">
        <v>8</v>
      </c>
      <c r="H1337" s="2">
        <v>0</v>
      </c>
      <c r="I1337" s="2">
        <v>91.49</v>
      </c>
    </row>
    <row r="1338" spans="1:9">
      <c r="A1338" s="2" t="s">
        <v>9662</v>
      </c>
      <c r="B1338" s="2" t="s">
        <v>4981</v>
      </c>
      <c r="C1338" s="3">
        <v>45723</v>
      </c>
      <c r="D1338" s="3">
        <v>45719</v>
      </c>
      <c r="E1338" s="2">
        <v>0</v>
      </c>
      <c r="F1338" s="2" t="s">
        <v>8327</v>
      </c>
      <c r="G1338" s="2">
        <v>13</v>
      </c>
      <c r="H1338" s="2">
        <v>0</v>
      </c>
      <c r="I1338" s="2">
        <v>86.42</v>
      </c>
    </row>
    <row r="1339" spans="1:9">
      <c r="A1339" s="2" t="s">
        <v>9663</v>
      </c>
      <c r="B1339" s="2" t="s">
        <v>4983</v>
      </c>
      <c r="C1339" s="3">
        <v>45733</v>
      </c>
      <c r="D1339" s="3">
        <v>45728</v>
      </c>
      <c r="E1339" s="2">
        <v>0</v>
      </c>
      <c r="F1339" s="2" t="s">
        <v>8327</v>
      </c>
      <c r="G1339" s="2">
        <v>14</v>
      </c>
      <c r="H1339" s="2">
        <v>0</v>
      </c>
      <c r="I1339" s="2">
        <v>88.13</v>
      </c>
    </row>
    <row r="1340" spans="1:9">
      <c r="A1340" s="2" t="s">
        <v>9664</v>
      </c>
      <c r="B1340" s="2" t="s">
        <v>4985</v>
      </c>
      <c r="C1340" s="3">
        <v>45721</v>
      </c>
      <c r="D1340" s="3">
        <v>45721</v>
      </c>
      <c r="E1340" s="2">
        <v>0</v>
      </c>
      <c r="F1340" s="2" t="s">
        <v>8327</v>
      </c>
      <c r="G1340" s="2">
        <v>1</v>
      </c>
      <c r="H1340" s="2">
        <v>0</v>
      </c>
      <c r="I1340" s="2">
        <v>95.85</v>
      </c>
    </row>
    <row r="1341" spans="1:9">
      <c r="A1341" s="2" t="s">
        <v>9665</v>
      </c>
      <c r="B1341" s="2" t="s">
        <v>4987</v>
      </c>
      <c r="C1341" s="3">
        <v>45719</v>
      </c>
      <c r="D1341" s="3">
        <v>45718</v>
      </c>
      <c r="E1341" s="2">
        <v>0</v>
      </c>
      <c r="F1341" s="2" t="s">
        <v>8327</v>
      </c>
      <c r="G1341" s="2">
        <v>13</v>
      </c>
      <c r="H1341" s="2">
        <v>0</v>
      </c>
      <c r="I1341" s="2">
        <v>98.69</v>
      </c>
    </row>
    <row r="1342" spans="1:9">
      <c r="A1342" s="2" t="s">
        <v>9666</v>
      </c>
      <c r="B1342" s="2" t="s">
        <v>4989</v>
      </c>
      <c r="C1342" s="3">
        <v>45753</v>
      </c>
      <c r="D1342" s="3">
        <v>45751</v>
      </c>
      <c r="E1342" s="2">
        <v>0</v>
      </c>
      <c r="F1342" s="2" t="s">
        <v>8327</v>
      </c>
      <c r="G1342" s="2">
        <v>14</v>
      </c>
      <c r="H1342" s="2">
        <v>0</v>
      </c>
      <c r="I1342" s="2">
        <v>90.8</v>
      </c>
    </row>
    <row r="1343" spans="1:9">
      <c r="A1343" s="2" t="s">
        <v>9667</v>
      </c>
      <c r="B1343" s="2" t="s">
        <v>4991</v>
      </c>
      <c r="C1343" s="3">
        <v>45720</v>
      </c>
      <c r="D1343" s="3">
        <v>45717</v>
      </c>
      <c r="E1343" s="2">
        <v>0</v>
      </c>
      <c r="F1343" s="2" t="s">
        <v>8327</v>
      </c>
      <c r="G1343" s="2">
        <v>28</v>
      </c>
      <c r="H1343" s="2">
        <v>0</v>
      </c>
      <c r="I1343" s="2">
        <v>99.97</v>
      </c>
    </row>
    <row r="1344" spans="1:9">
      <c r="A1344" s="2" t="s">
        <v>9668</v>
      </c>
      <c r="B1344" s="2" t="s">
        <v>4993</v>
      </c>
      <c r="C1344" s="3">
        <v>45719</v>
      </c>
      <c r="D1344" s="3">
        <v>45715</v>
      </c>
      <c r="E1344" s="2">
        <v>0</v>
      </c>
      <c r="F1344" s="2" t="s">
        <v>8327</v>
      </c>
      <c r="G1344" s="2">
        <v>25</v>
      </c>
      <c r="H1344" s="2">
        <v>0</v>
      </c>
      <c r="I1344" s="2">
        <v>99.47</v>
      </c>
    </row>
    <row r="1345" spans="1:9">
      <c r="A1345" s="2" t="s">
        <v>9669</v>
      </c>
      <c r="B1345" s="2" t="s">
        <v>4995</v>
      </c>
      <c r="C1345" s="3">
        <v>45751</v>
      </c>
      <c r="D1345" s="3">
        <v>45746</v>
      </c>
      <c r="E1345" s="2">
        <v>0</v>
      </c>
      <c r="F1345" s="2" t="s">
        <v>8327</v>
      </c>
      <c r="G1345" s="2">
        <v>20</v>
      </c>
      <c r="H1345" s="2">
        <v>0</v>
      </c>
      <c r="I1345" s="2">
        <v>85.24</v>
      </c>
    </row>
    <row r="1346" spans="1:9">
      <c r="A1346" s="2" t="s">
        <v>9670</v>
      </c>
      <c r="B1346" s="2" t="s">
        <v>4997</v>
      </c>
      <c r="C1346" s="3">
        <v>45770</v>
      </c>
      <c r="D1346" s="3">
        <v>45770</v>
      </c>
      <c r="E1346" s="2">
        <v>0</v>
      </c>
      <c r="F1346" s="2" t="s">
        <v>8327</v>
      </c>
      <c r="G1346" s="2">
        <v>28</v>
      </c>
      <c r="H1346" s="2">
        <v>0</v>
      </c>
      <c r="I1346" s="2">
        <v>82.92</v>
      </c>
    </row>
    <row r="1347" spans="1:9">
      <c r="A1347" s="2" t="s">
        <v>9671</v>
      </c>
      <c r="B1347" s="2" t="s">
        <v>4999</v>
      </c>
      <c r="C1347" s="3">
        <v>45719</v>
      </c>
      <c r="D1347" s="3">
        <v>45733</v>
      </c>
      <c r="E1347" s="2">
        <v>14</v>
      </c>
      <c r="F1347" s="2" t="s">
        <v>8325</v>
      </c>
      <c r="G1347" s="2">
        <v>3</v>
      </c>
      <c r="H1347" s="2">
        <v>0</v>
      </c>
      <c r="I1347" s="2">
        <v>95.72</v>
      </c>
    </row>
    <row r="1348" spans="1:9">
      <c r="A1348" s="2" t="s">
        <v>9672</v>
      </c>
      <c r="B1348" s="2" t="s">
        <v>5001</v>
      </c>
      <c r="C1348" s="3">
        <v>45727</v>
      </c>
      <c r="D1348" s="3">
        <v>45725</v>
      </c>
      <c r="E1348" s="2">
        <v>0</v>
      </c>
      <c r="F1348" s="2" t="s">
        <v>8327</v>
      </c>
      <c r="G1348" s="2">
        <v>33</v>
      </c>
      <c r="H1348" s="2">
        <v>0</v>
      </c>
      <c r="I1348" s="2">
        <v>90.3</v>
      </c>
    </row>
    <row r="1349" spans="1:9">
      <c r="A1349" s="2" t="s">
        <v>9673</v>
      </c>
      <c r="B1349" s="2" t="s">
        <v>5003</v>
      </c>
      <c r="C1349" s="3">
        <v>45703</v>
      </c>
      <c r="D1349" s="3">
        <v>45708</v>
      </c>
      <c r="E1349" s="2">
        <v>5</v>
      </c>
      <c r="F1349" s="2" t="s">
        <v>8325</v>
      </c>
      <c r="G1349" s="2">
        <v>16</v>
      </c>
      <c r="H1349" s="2">
        <v>0</v>
      </c>
      <c r="I1349" s="2">
        <v>93.45</v>
      </c>
    </row>
    <row r="1350" spans="1:9">
      <c r="A1350" s="2" t="s">
        <v>9674</v>
      </c>
      <c r="B1350" s="2" t="s">
        <v>5005</v>
      </c>
      <c r="C1350" s="3">
        <v>45699</v>
      </c>
      <c r="D1350" s="3">
        <v>45695</v>
      </c>
      <c r="E1350" s="2">
        <v>0</v>
      </c>
      <c r="F1350" s="2" t="s">
        <v>8327</v>
      </c>
      <c r="G1350" s="2">
        <v>13</v>
      </c>
      <c r="H1350" s="2">
        <v>0</v>
      </c>
      <c r="I1350" s="2">
        <v>85.55</v>
      </c>
    </row>
    <row r="1351" spans="1:9">
      <c r="A1351" s="2" t="s">
        <v>9675</v>
      </c>
      <c r="B1351" s="2" t="s">
        <v>5007</v>
      </c>
      <c r="C1351" s="3">
        <v>45719</v>
      </c>
      <c r="D1351" s="3">
        <v>45714</v>
      </c>
      <c r="E1351" s="2">
        <v>0</v>
      </c>
      <c r="F1351" s="2" t="s">
        <v>8327</v>
      </c>
      <c r="G1351" s="2">
        <v>7</v>
      </c>
      <c r="H1351" s="2">
        <v>0</v>
      </c>
      <c r="I1351" s="2">
        <v>85.41</v>
      </c>
    </row>
    <row r="1352" spans="1:9">
      <c r="A1352" s="2" t="s">
        <v>9676</v>
      </c>
      <c r="B1352" s="2" t="s">
        <v>5009</v>
      </c>
      <c r="C1352" s="3">
        <v>45737</v>
      </c>
      <c r="D1352" s="3">
        <v>45737</v>
      </c>
      <c r="E1352" s="2">
        <v>0</v>
      </c>
      <c r="F1352" s="2" t="s">
        <v>8327</v>
      </c>
      <c r="G1352" s="2">
        <v>12</v>
      </c>
      <c r="H1352" s="2">
        <v>0</v>
      </c>
      <c r="I1352" s="2">
        <v>93.04</v>
      </c>
    </row>
    <row r="1353" spans="1:9">
      <c r="A1353" s="2" t="s">
        <v>9677</v>
      </c>
      <c r="B1353" s="2" t="s">
        <v>5011</v>
      </c>
      <c r="C1353" s="3">
        <v>45719</v>
      </c>
      <c r="D1353" s="3">
        <v>45718</v>
      </c>
      <c r="E1353" s="2">
        <v>0</v>
      </c>
      <c r="F1353" s="2" t="s">
        <v>8327</v>
      </c>
      <c r="G1353" s="2">
        <v>40</v>
      </c>
      <c r="H1353" s="2">
        <v>0</v>
      </c>
      <c r="I1353" s="2">
        <v>86.88</v>
      </c>
    </row>
    <row r="1354" spans="1:9">
      <c r="A1354" s="2" t="s">
        <v>9678</v>
      </c>
      <c r="B1354" s="2" t="s">
        <v>5013</v>
      </c>
      <c r="C1354" s="3">
        <v>45729</v>
      </c>
      <c r="D1354" s="3">
        <v>45727</v>
      </c>
      <c r="E1354" s="2">
        <v>0</v>
      </c>
      <c r="F1354" s="2" t="s">
        <v>8327</v>
      </c>
      <c r="G1354" s="2">
        <v>9</v>
      </c>
      <c r="H1354" s="2">
        <v>0</v>
      </c>
      <c r="I1354" s="2">
        <v>87.61</v>
      </c>
    </row>
    <row r="1355" spans="1:9">
      <c r="A1355" s="2" t="s">
        <v>9679</v>
      </c>
      <c r="B1355" s="2" t="s">
        <v>5015</v>
      </c>
      <c r="C1355" s="3">
        <v>45738</v>
      </c>
      <c r="D1355" s="3">
        <v>45735</v>
      </c>
      <c r="E1355" s="2">
        <v>0</v>
      </c>
      <c r="F1355" s="2" t="s">
        <v>8327</v>
      </c>
      <c r="G1355" s="2">
        <v>37</v>
      </c>
      <c r="H1355" s="2">
        <v>0</v>
      </c>
      <c r="I1355" s="2">
        <v>90.29</v>
      </c>
    </row>
    <row r="1356" spans="1:9">
      <c r="A1356" s="2" t="s">
        <v>9680</v>
      </c>
      <c r="B1356" s="2" t="s">
        <v>5017</v>
      </c>
      <c r="C1356" s="3">
        <v>45768</v>
      </c>
      <c r="D1356" s="3">
        <v>45764</v>
      </c>
      <c r="E1356" s="2">
        <v>0</v>
      </c>
      <c r="F1356" s="2" t="s">
        <v>8327</v>
      </c>
      <c r="G1356" s="2">
        <v>43</v>
      </c>
      <c r="H1356" s="2">
        <v>0</v>
      </c>
      <c r="I1356" s="2">
        <v>83.16</v>
      </c>
    </row>
    <row r="1357" spans="1:9">
      <c r="A1357" s="2" t="s">
        <v>9681</v>
      </c>
      <c r="B1357" s="2" t="s">
        <v>5019</v>
      </c>
      <c r="C1357" s="3">
        <v>45768</v>
      </c>
      <c r="D1357" s="3">
        <v>45763</v>
      </c>
      <c r="E1357" s="2">
        <v>0</v>
      </c>
      <c r="F1357" s="2" t="s">
        <v>8327</v>
      </c>
      <c r="G1357" s="2">
        <v>17</v>
      </c>
      <c r="H1357" s="2">
        <v>0</v>
      </c>
      <c r="I1357" s="2">
        <v>84.12</v>
      </c>
    </row>
    <row r="1358" spans="1:9">
      <c r="A1358" s="2" t="s">
        <v>9682</v>
      </c>
      <c r="B1358" s="2" t="s">
        <v>5021</v>
      </c>
      <c r="C1358" s="3">
        <v>45711</v>
      </c>
      <c r="D1358" s="3">
        <v>45711</v>
      </c>
      <c r="E1358" s="2">
        <v>0</v>
      </c>
      <c r="F1358" s="2" t="s">
        <v>8327</v>
      </c>
      <c r="G1358" s="2">
        <v>26</v>
      </c>
      <c r="H1358" s="2">
        <v>0</v>
      </c>
      <c r="I1358" s="2">
        <v>95.32</v>
      </c>
    </row>
    <row r="1359" spans="1:9">
      <c r="A1359" s="2" t="s">
        <v>9683</v>
      </c>
      <c r="B1359" s="2" t="s">
        <v>5023</v>
      </c>
      <c r="C1359" s="3">
        <v>45719</v>
      </c>
      <c r="D1359" s="3">
        <v>45718</v>
      </c>
      <c r="E1359" s="2">
        <v>0</v>
      </c>
      <c r="F1359" s="2" t="s">
        <v>8327</v>
      </c>
      <c r="G1359" s="2">
        <v>38</v>
      </c>
      <c r="H1359" s="2">
        <v>0</v>
      </c>
      <c r="I1359" s="2">
        <v>97.72</v>
      </c>
    </row>
    <row r="1360" spans="1:9">
      <c r="A1360" s="2" t="s">
        <v>9684</v>
      </c>
      <c r="B1360" s="2" t="s">
        <v>5025</v>
      </c>
      <c r="C1360" s="3">
        <v>45746</v>
      </c>
      <c r="D1360" s="3">
        <v>45744</v>
      </c>
      <c r="E1360" s="2">
        <v>0</v>
      </c>
      <c r="F1360" s="2" t="s">
        <v>8327</v>
      </c>
      <c r="G1360" s="2">
        <v>28</v>
      </c>
      <c r="H1360" s="2">
        <v>0</v>
      </c>
      <c r="I1360" s="2">
        <v>92.53</v>
      </c>
    </row>
    <row r="1361" spans="1:9">
      <c r="A1361" s="2" t="s">
        <v>9685</v>
      </c>
      <c r="B1361" s="2" t="s">
        <v>5027</v>
      </c>
      <c r="C1361" s="3">
        <v>45754</v>
      </c>
      <c r="D1361" s="3">
        <v>45765</v>
      </c>
      <c r="E1361" s="2">
        <v>11</v>
      </c>
      <c r="F1361" s="2" t="s">
        <v>8325</v>
      </c>
      <c r="G1361" s="2">
        <v>10</v>
      </c>
      <c r="H1361" s="2">
        <v>0</v>
      </c>
      <c r="I1361" s="2">
        <v>93.55</v>
      </c>
    </row>
    <row r="1362" spans="1:9">
      <c r="A1362" s="2" t="s">
        <v>9686</v>
      </c>
      <c r="B1362" s="2" t="s">
        <v>5029</v>
      </c>
      <c r="C1362" s="3">
        <v>45741</v>
      </c>
      <c r="D1362" s="3">
        <v>45737</v>
      </c>
      <c r="E1362" s="2">
        <v>0</v>
      </c>
      <c r="F1362" s="2" t="s">
        <v>8327</v>
      </c>
      <c r="G1362" s="2">
        <v>44</v>
      </c>
      <c r="H1362" s="2">
        <v>0</v>
      </c>
      <c r="I1362" s="2">
        <v>96.48</v>
      </c>
    </row>
    <row r="1363" spans="1:9">
      <c r="A1363" s="2" t="s">
        <v>9687</v>
      </c>
      <c r="B1363" s="2" t="s">
        <v>5031</v>
      </c>
      <c r="C1363" s="3">
        <v>45720</v>
      </c>
      <c r="D1363" s="3">
        <v>45715</v>
      </c>
      <c r="E1363" s="2">
        <v>0</v>
      </c>
      <c r="F1363" s="2" t="s">
        <v>8327</v>
      </c>
      <c r="G1363" s="2">
        <v>37</v>
      </c>
      <c r="H1363" s="2">
        <v>0</v>
      </c>
      <c r="I1363" s="2">
        <v>94.56</v>
      </c>
    </row>
    <row r="1364" spans="1:9">
      <c r="A1364" s="2" t="s">
        <v>9688</v>
      </c>
      <c r="B1364" s="2" t="s">
        <v>5033</v>
      </c>
      <c r="C1364" s="3">
        <v>45711</v>
      </c>
      <c r="D1364" s="3">
        <v>45711</v>
      </c>
      <c r="E1364" s="2">
        <v>0</v>
      </c>
      <c r="F1364" s="2" t="s">
        <v>8327</v>
      </c>
      <c r="G1364" s="2">
        <v>27</v>
      </c>
      <c r="H1364" s="2">
        <v>0</v>
      </c>
      <c r="I1364" s="2">
        <v>86.83</v>
      </c>
    </row>
    <row r="1365" spans="1:9">
      <c r="A1365" s="2" t="s">
        <v>9689</v>
      </c>
      <c r="B1365" s="2" t="s">
        <v>5035</v>
      </c>
      <c r="C1365" s="3">
        <v>45712</v>
      </c>
      <c r="D1365" s="3">
        <v>45711</v>
      </c>
      <c r="E1365" s="2">
        <v>0</v>
      </c>
      <c r="F1365" s="2" t="s">
        <v>8327</v>
      </c>
      <c r="G1365" s="2">
        <v>3</v>
      </c>
      <c r="H1365" s="2">
        <v>0</v>
      </c>
      <c r="I1365" s="2">
        <v>85.93</v>
      </c>
    </row>
    <row r="1366" spans="1:9">
      <c r="A1366" s="2" t="s">
        <v>9690</v>
      </c>
      <c r="B1366" s="2" t="s">
        <v>5037</v>
      </c>
      <c r="C1366" s="3">
        <v>45743</v>
      </c>
      <c r="D1366" s="3">
        <v>45741</v>
      </c>
      <c r="E1366" s="2">
        <v>0</v>
      </c>
      <c r="F1366" s="2" t="s">
        <v>8327</v>
      </c>
      <c r="G1366" s="2">
        <v>37</v>
      </c>
      <c r="H1366" s="2">
        <v>0</v>
      </c>
      <c r="I1366" s="2">
        <v>97.29</v>
      </c>
    </row>
    <row r="1367" spans="1:9">
      <c r="A1367" s="2" t="s">
        <v>9691</v>
      </c>
      <c r="B1367" s="2" t="s">
        <v>5039</v>
      </c>
      <c r="C1367" s="3">
        <v>45738</v>
      </c>
      <c r="D1367" s="3">
        <v>45735</v>
      </c>
      <c r="E1367" s="2">
        <v>0</v>
      </c>
      <c r="F1367" s="2" t="s">
        <v>8327</v>
      </c>
      <c r="G1367" s="2">
        <v>15</v>
      </c>
      <c r="H1367" s="2">
        <v>0</v>
      </c>
      <c r="I1367" s="2">
        <v>94.49</v>
      </c>
    </row>
    <row r="1368" spans="1:9">
      <c r="A1368" s="2" t="s">
        <v>9692</v>
      </c>
      <c r="B1368" s="2" t="s">
        <v>5041</v>
      </c>
      <c r="C1368" s="3">
        <v>45743</v>
      </c>
      <c r="D1368" s="3">
        <v>45739</v>
      </c>
      <c r="E1368" s="2">
        <v>0</v>
      </c>
      <c r="F1368" s="2" t="s">
        <v>8327</v>
      </c>
      <c r="G1368" s="2">
        <v>18</v>
      </c>
      <c r="H1368" s="2">
        <v>0</v>
      </c>
      <c r="I1368" s="2">
        <v>91.48</v>
      </c>
    </row>
    <row r="1369" spans="1:9">
      <c r="A1369" s="2" t="s">
        <v>9693</v>
      </c>
      <c r="B1369" s="2" t="s">
        <v>5043</v>
      </c>
      <c r="C1369" s="3">
        <v>45729</v>
      </c>
      <c r="D1369" s="3">
        <v>45724</v>
      </c>
      <c r="E1369" s="2">
        <v>0</v>
      </c>
      <c r="F1369" s="2" t="s">
        <v>8327</v>
      </c>
      <c r="G1369" s="2">
        <v>13</v>
      </c>
      <c r="H1369" s="2">
        <v>0</v>
      </c>
      <c r="I1369" s="2">
        <v>84.5</v>
      </c>
    </row>
    <row r="1370" spans="1:9">
      <c r="A1370" s="2" t="s">
        <v>9694</v>
      </c>
      <c r="B1370" s="2" t="s">
        <v>5045</v>
      </c>
      <c r="C1370" s="3">
        <v>45728</v>
      </c>
      <c r="D1370" s="3">
        <v>45733</v>
      </c>
      <c r="E1370" s="2">
        <v>5</v>
      </c>
      <c r="F1370" s="2" t="s">
        <v>8325</v>
      </c>
      <c r="G1370" s="2">
        <v>1</v>
      </c>
      <c r="H1370" s="2">
        <v>0</v>
      </c>
      <c r="I1370" s="2">
        <v>89.8</v>
      </c>
    </row>
    <row r="1371" spans="1:9">
      <c r="A1371" s="2" t="s">
        <v>9695</v>
      </c>
      <c r="B1371" s="2" t="s">
        <v>5047</v>
      </c>
      <c r="C1371" s="3">
        <v>45729</v>
      </c>
      <c r="D1371" s="3">
        <v>45728</v>
      </c>
      <c r="E1371" s="2">
        <v>0</v>
      </c>
      <c r="F1371" s="2" t="s">
        <v>8327</v>
      </c>
      <c r="G1371" s="2">
        <v>22</v>
      </c>
      <c r="H1371" s="2">
        <v>0</v>
      </c>
      <c r="I1371" s="2">
        <v>97.11</v>
      </c>
    </row>
    <row r="1372" spans="1:9">
      <c r="A1372" s="2" t="s">
        <v>9696</v>
      </c>
      <c r="B1372" s="2" t="s">
        <v>5049</v>
      </c>
      <c r="C1372" s="3">
        <v>45743</v>
      </c>
      <c r="D1372" s="3">
        <v>45741</v>
      </c>
      <c r="E1372" s="2">
        <v>0</v>
      </c>
      <c r="F1372" s="2" t="s">
        <v>8327</v>
      </c>
      <c r="G1372" s="2">
        <v>37</v>
      </c>
      <c r="H1372" s="2">
        <v>0</v>
      </c>
      <c r="I1372" s="2">
        <v>93.25</v>
      </c>
    </row>
    <row r="1373" spans="1:9">
      <c r="A1373" s="2" t="s">
        <v>9697</v>
      </c>
      <c r="B1373" s="2" t="s">
        <v>5051</v>
      </c>
      <c r="C1373" s="3">
        <v>45748</v>
      </c>
      <c r="D1373" s="3">
        <v>45745</v>
      </c>
      <c r="E1373" s="2">
        <v>0</v>
      </c>
      <c r="F1373" s="2" t="s">
        <v>8327</v>
      </c>
      <c r="G1373" s="2">
        <v>28</v>
      </c>
      <c r="H1373" s="2">
        <v>0</v>
      </c>
      <c r="I1373" s="2">
        <v>96.73</v>
      </c>
    </row>
    <row r="1374" spans="1:9">
      <c r="A1374" s="2" t="s">
        <v>9698</v>
      </c>
      <c r="B1374" s="2" t="s">
        <v>5053</v>
      </c>
      <c r="C1374" s="3">
        <v>45741</v>
      </c>
      <c r="D1374" s="3">
        <v>45737</v>
      </c>
      <c r="E1374" s="2">
        <v>0</v>
      </c>
      <c r="F1374" s="2" t="s">
        <v>8327</v>
      </c>
      <c r="G1374" s="2">
        <v>4</v>
      </c>
      <c r="H1374" s="2">
        <v>0</v>
      </c>
      <c r="I1374" s="2">
        <v>82.28</v>
      </c>
    </row>
    <row r="1375" spans="1:9">
      <c r="A1375" s="2" t="s">
        <v>9699</v>
      </c>
      <c r="B1375" s="2" t="s">
        <v>5055</v>
      </c>
      <c r="C1375" s="3">
        <v>45748</v>
      </c>
      <c r="D1375" s="3">
        <v>45743</v>
      </c>
      <c r="E1375" s="2">
        <v>0</v>
      </c>
      <c r="F1375" s="2" t="s">
        <v>8327</v>
      </c>
      <c r="G1375" s="2">
        <v>2</v>
      </c>
      <c r="H1375" s="2">
        <v>0</v>
      </c>
      <c r="I1375" s="2">
        <v>83.03</v>
      </c>
    </row>
    <row r="1376" spans="1:9">
      <c r="A1376" s="2" t="s">
        <v>9700</v>
      </c>
      <c r="B1376" s="2" t="s">
        <v>5057</v>
      </c>
      <c r="C1376" s="3">
        <v>45761</v>
      </c>
      <c r="D1376" s="3">
        <v>45761</v>
      </c>
      <c r="E1376" s="2">
        <v>0</v>
      </c>
      <c r="F1376" s="2" t="s">
        <v>8327</v>
      </c>
      <c r="G1376" s="2">
        <v>13</v>
      </c>
      <c r="H1376" s="2">
        <v>0</v>
      </c>
      <c r="I1376" s="2">
        <v>95.34</v>
      </c>
    </row>
    <row r="1377" spans="1:9">
      <c r="A1377" s="2" t="s">
        <v>9701</v>
      </c>
      <c r="B1377" s="2" t="s">
        <v>5059</v>
      </c>
      <c r="C1377" s="3">
        <v>45729</v>
      </c>
      <c r="D1377" s="3">
        <v>45728</v>
      </c>
      <c r="E1377" s="2">
        <v>0</v>
      </c>
      <c r="F1377" s="2" t="s">
        <v>8327</v>
      </c>
      <c r="G1377" s="2">
        <v>20</v>
      </c>
      <c r="H1377" s="2">
        <v>0</v>
      </c>
      <c r="I1377" s="2">
        <v>84.2</v>
      </c>
    </row>
    <row r="1378" spans="1:9">
      <c r="A1378" s="2" t="s">
        <v>9702</v>
      </c>
      <c r="B1378" s="2" t="s">
        <v>5061</v>
      </c>
      <c r="C1378" s="3">
        <v>45733</v>
      </c>
      <c r="D1378" s="3">
        <v>45731</v>
      </c>
      <c r="E1378" s="2">
        <v>0</v>
      </c>
      <c r="F1378" s="2" t="s">
        <v>8327</v>
      </c>
      <c r="G1378" s="2">
        <v>35</v>
      </c>
      <c r="H1378" s="2">
        <v>0</v>
      </c>
      <c r="I1378" s="2">
        <v>95.66</v>
      </c>
    </row>
    <row r="1379" spans="1:9">
      <c r="A1379" s="2" t="s">
        <v>9703</v>
      </c>
      <c r="B1379" s="2" t="s">
        <v>5063</v>
      </c>
      <c r="C1379" s="3">
        <v>45790</v>
      </c>
      <c r="D1379" s="3">
        <v>45787</v>
      </c>
      <c r="E1379" s="2">
        <v>0</v>
      </c>
      <c r="F1379" s="2" t="s">
        <v>8327</v>
      </c>
      <c r="G1379" s="2">
        <v>4</v>
      </c>
      <c r="H1379" s="2">
        <v>0</v>
      </c>
      <c r="I1379" s="2">
        <v>82.02</v>
      </c>
    </row>
    <row r="1380" spans="1:9">
      <c r="A1380" s="2" t="s">
        <v>9704</v>
      </c>
      <c r="B1380" s="2" t="s">
        <v>5065</v>
      </c>
      <c r="C1380" s="3">
        <v>45746</v>
      </c>
      <c r="D1380" s="3">
        <v>45742</v>
      </c>
      <c r="E1380" s="2">
        <v>0</v>
      </c>
      <c r="F1380" s="2" t="s">
        <v>8327</v>
      </c>
      <c r="G1380" s="2">
        <v>18</v>
      </c>
      <c r="H1380" s="2">
        <v>0</v>
      </c>
      <c r="I1380" s="2">
        <v>96.09</v>
      </c>
    </row>
    <row r="1381" spans="1:9">
      <c r="A1381" s="2" t="s">
        <v>9705</v>
      </c>
      <c r="B1381" s="2" t="s">
        <v>5067</v>
      </c>
      <c r="C1381" s="3">
        <v>45721</v>
      </c>
      <c r="D1381" s="3">
        <v>45716</v>
      </c>
      <c r="E1381" s="2">
        <v>0</v>
      </c>
      <c r="F1381" s="2" t="s">
        <v>8327</v>
      </c>
      <c r="G1381" s="2">
        <v>16</v>
      </c>
      <c r="H1381" s="2">
        <v>0</v>
      </c>
      <c r="I1381" s="2">
        <v>99.86</v>
      </c>
    </row>
    <row r="1382" spans="1:9">
      <c r="A1382" s="2" t="s">
        <v>9706</v>
      </c>
      <c r="B1382" s="2" t="s">
        <v>5069</v>
      </c>
      <c r="C1382" s="3">
        <v>45728</v>
      </c>
      <c r="D1382" s="3">
        <v>45728</v>
      </c>
      <c r="E1382" s="2">
        <v>0</v>
      </c>
      <c r="F1382" s="2" t="s">
        <v>8327</v>
      </c>
      <c r="G1382" s="2">
        <v>4</v>
      </c>
      <c r="H1382" s="2">
        <v>0</v>
      </c>
      <c r="I1382" s="2">
        <v>87.37</v>
      </c>
    </row>
    <row r="1383" spans="1:9">
      <c r="A1383" s="2" t="s">
        <v>9707</v>
      </c>
      <c r="B1383" s="2" t="s">
        <v>5071</v>
      </c>
      <c r="C1383" s="3">
        <v>45711</v>
      </c>
      <c r="D1383" s="3">
        <v>45710</v>
      </c>
      <c r="E1383" s="2">
        <v>0</v>
      </c>
      <c r="F1383" s="2" t="s">
        <v>8327</v>
      </c>
      <c r="G1383" s="2">
        <v>40</v>
      </c>
      <c r="H1383" s="2">
        <v>0</v>
      </c>
      <c r="I1383" s="2">
        <v>85.33</v>
      </c>
    </row>
    <row r="1384" spans="1:9">
      <c r="A1384" s="2" t="s">
        <v>9708</v>
      </c>
      <c r="B1384" s="2" t="s">
        <v>5073</v>
      </c>
      <c r="C1384" s="3">
        <v>45727</v>
      </c>
      <c r="D1384" s="3">
        <v>45725</v>
      </c>
      <c r="E1384" s="2">
        <v>0</v>
      </c>
      <c r="F1384" s="2" t="s">
        <v>8327</v>
      </c>
      <c r="G1384" s="2">
        <v>39</v>
      </c>
      <c r="H1384" s="2">
        <v>0</v>
      </c>
      <c r="I1384" s="2">
        <v>90.12</v>
      </c>
    </row>
    <row r="1385" spans="1:9">
      <c r="A1385" s="2" t="s">
        <v>9709</v>
      </c>
      <c r="B1385" s="2" t="s">
        <v>5075</v>
      </c>
      <c r="C1385" s="3">
        <v>45738</v>
      </c>
      <c r="D1385" s="3">
        <v>45735</v>
      </c>
      <c r="E1385" s="2">
        <v>0</v>
      </c>
      <c r="F1385" s="2" t="s">
        <v>8327</v>
      </c>
      <c r="G1385" s="2">
        <v>41</v>
      </c>
      <c r="H1385" s="2">
        <v>0</v>
      </c>
      <c r="I1385" s="2">
        <v>96.07</v>
      </c>
    </row>
    <row r="1386" spans="1:9">
      <c r="A1386" s="2" t="s">
        <v>9710</v>
      </c>
      <c r="B1386" s="2" t="s">
        <v>5077</v>
      </c>
      <c r="C1386" s="3">
        <v>45764</v>
      </c>
      <c r="D1386" s="3">
        <v>45760</v>
      </c>
      <c r="E1386" s="2">
        <v>0</v>
      </c>
      <c r="F1386" s="2" t="s">
        <v>8327</v>
      </c>
      <c r="G1386" s="2">
        <v>21</v>
      </c>
      <c r="H1386" s="2">
        <v>0</v>
      </c>
      <c r="I1386" s="2">
        <v>92.62</v>
      </c>
    </row>
    <row r="1387" spans="1:9">
      <c r="A1387" s="2" t="s">
        <v>9711</v>
      </c>
      <c r="B1387" s="2" t="s">
        <v>5079</v>
      </c>
      <c r="C1387" s="3">
        <v>45830</v>
      </c>
      <c r="D1387" s="3">
        <v>45825</v>
      </c>
      <c r="E1387" s="2">
        <v>0</v>
      </c>
      <c r="F1387" s="2" t="s">
        <v>8327</v>
      </c>
      <c r="G1387" s="2">
        <v>3</v>
      </c>
      <c r="H1387" s="2">
        <v>0</v>
      </c>
      <c r="I1387" s="2">
        <v>82.16</v>
      </c>
    </row>
    <row r="1388" spans="1:9">
      <c r="A1388" s="2" t="s">
        <v>9712</v>
      </c>
      <c r="B1388" s="2" t="s">
        <v>5081</v>
      </c>
      <c r="C1388" s="3">
        <v>45738</v>
      </c>
      <c r="D1388" s="3">
        <v>45738</v>
      </c>
      <c r="E1388" s="2">
        <v>0</v>
      </c>
      <c r="F1388" s="2" t="s">
        <v>8327</v>
      </c>
      <c r="G1388" s="2">
        <v>24</v>
      </c>
      <c r="H1388" s="2">
        <v>0</v>
      </c>
      <c r="I1388" s="2">
        <v>87.01</v>
      </c>
    </row>
    <row r="1389" spans="1:9">
      <c r="A1389" s="2" t="s">
        <v>9713</v>
      </c>
      <c r="B1389" s="2" t="s">
        <v>5083</v>
      </c>
      <c r="C1389" s="3">
        <v>45739</v>
      </c>
      <c r="D1389" s="3">
        <v>45738</v>
      </c>
      <c r="E1389" s="2">
        <v>0</v>
      </c>
      <c r="F1389" s="2" t="s">
        <v>8327</v>
      </c>
      <c r="G1389" s="2">
        <v>4</v>
      </c>
      <c r="H1389" s="2">
        <v>0</v>
      </c>
      <c r="I1389" s="2">
        <v>99.73</v>
      </c>
    </row>
    <row r="1390" spans="1:9">
      <c r="A1390" s="2" t="s">
        <v>9714</v>
      </c>
      <c r="B1390" s="2" t="s">
        <v>5085</v>
      </c>
      <c r="C1390" s="3">
        <v>45790</v>
      </c>
      <c r="D1390" s="3">
        <v>45788</v>
      </c>
      <c r="E1390" s="2">
        <v>0</v>
      </c>
      <c r="F1390" s="2" t="s">
        <v>8327</v>
      </c>
      <c r="G1390" s="2">
        <v>12</v>
      </c>
      <c r="H1390" s="2">
        <v>0</v>
      </c>
      <c r="I1390" s="2">
        <v>85.59</v>
      </c>
    </row>
    <row r="1391" spans="1:9">
      <c r="A1391" s="2" t="s">
        <v>9715</v>
      </c>
      <c r="B1391" s="2" t="s">
        <v>5087</v>
      </c>
      <c r="C1391" s="3">
        <v>45766</v>
      </c>
      <c r="D1391" s="3">
        <v>45763</v>
      </c>
      <c r="E1391" s="2">
        <v>0</v>
      </c>
      <c r="F1391" s="2" t="s">
        <v>8327</v>
      </c>
      <c r="G1391" s="2">
        <v>17</v>
      </c>
      <c r="H1391" s="2">
        <v>0</v>
      </c>
      <c r="I1391" s="2">
        <v>90.64</v>
      </c>
    </row>
    <row r="1392" spans="1:9">
      <c r="A1392" s="2" t="s">
        <v>9716</v>
      </c>
      <c r="B1392" s="2" t="s">
        <v>5089</v>
      </c>
      <c r="C1392" s="3">
        <v>45733</v>
      </c>
      <c r="D1392" s="3">
        <v>45729</v>
      </c>
      <c r="E1392" s="2">
        <v>0</v>
      </c>
      <c r="F1392" s="2" t="s">
        <v>8327</v>
      </c>
      <c r="G1392" s="2">
        <v>40</v>
      </c>
      <c r="H1392" s="2">
        <v>0</v>
      </c>
      <c r="I1392" s="2">
        <v>93.33</v>
      </c>
    </row>
    <row r="1393" spans="1:9">
      <c r="A1393" s="2" t="s">
        <v>9717</v>
      </c>
      <c r="B1393" s="2" t="s">
        <v>5091</v>
      </c>
      <c r="C1393" s="3">
        <v>45728</v>
      </c>
      <c r="D1393" s="3">
        <v>45723</v>
      </c>
      <c r="E1393" s="2">
        <v>0</v>
      </c>
      <c r="F1393" s="2" t="s">
        <v>8327</v>
      </c>
      <c r="G1393" s="2">
        <v>40</v>
      </c>
      <c r="H1393" s="2">
        <v>0</v>
      </c>
      <c r="I1393" s="2">
        <v>86.86</v>
      </c>
    </row>
    <row r="1394" spans="1:9">
      <c r="A1394" s="2" t="s">
        <v>9718</v>
      </c>
      <c r="B1394" s="2" t="s">
        <v>5093</v>
      </c>
      <c r="C1394" s="3">
        <v>45731</v>
      </c>
      <c r="D1394" s="3">
        <v>45731</v>
      </c>
      <c r="E1394" s="2">
        <v>0</v>
      </c>
      <c r="F1394" s="2" t="s">
        <v>8327</v>
      </c>
      <c r="G1394" s="2">
        <v>33</v>
      </c>
      <c r="H1394" s="2">
        <v>0</v>
      </c>
      <c r="I1394" s="2">
        <v>93.47</v>
      </c>
    </row>
    <row r="1395" spans="1:9">
      <c r="A1395" s="2" t="s">
        <v>9719</v>
      </c>
      <c r="B1395" s="2" t="s">
        <v>5095</v>
      </c>
      <c r="C1395" s="3">
        <v>45747</v>
      </c>
      <c r="D1395" s="3">
        <v>45746</v>
      </c>
      <c r="E1395" s="2">
        <v>0</v>
      </c>
      <c r="F1395" s="2" t="s">
        <v>8327</v>
      </c>
      <c r="G1395" s="2">
        <v>21</v>
      </c>
      <c r="H1395" s="2">
        <v>0</v>
      </c>
      <c r="I1395" s="2">
        <v>94.03</v>
      </c>
    </row>
    <row r="1396" spans="1:9">
      <c r="A1396" s="2" t="s">
        <v>9720</v>
      </c>
      <c r="B1396" s="2" t="s">
        <v>5097</v>
      </c>
      <c r="C1396" s="3">
        <v>45748</v>
      </c>
      <c r="D1396" s="3">
        <v>45746</v>
      </c>
      <c r="E1396" s="2">
        <v>0</v>
      </c>
      <c r="F1396" s="2" t="s">
        <v>8327</v>
      </c>
      <c r="G1396" s="2">
        <v>16</v>
      </c>
      <c r="H1396" s="2">
        <v>0</v>
      </c>
      <c r="I1396" s="2">
        <v>98.17</v>
      </c>
    </row>
    <row r="1397" spans="1:9">
      <c r="A1397" s="2" t="s">
        <v>9721</v>
      </c>
      <c r="B1397" s="2" t="s">
        <v>5099</v>
      </c>
      <c r="C1397" s="3">
        <v>45719</v>
      </c>
      <c r="D1397" s="3">
        <v>45716</v>
      </c>
      <c r="E1397" s="2">
        <v>0</v>
      </c>
      <c r="F1397" s="2" t="s">
        <v>8327</v>
      </c>
      <c r="G1397" s="2">
        <v>22</v>
      </c>
      <c r="H1397" s="2">
        <v>0</v>
      </c>
      <c r="I1397" s="2">
        <v>99.97</v>
      </c>
    </row>
    <row r="1398" spans="1:9">
      <c r="A1398" s="2" t="s">
        <v>9722</v>
      </c>
      <c r="B1398" s="2" t="s">
        <v>5101</v>
      </c>
      <c r="C1398" s="3">
        <v>45728</v>
      </c>
      <c r="D1398" s="3">
        <v>45741</v>
      </c>
      <c r="E1398" s="2">
        <v>13</v>
      </c>
      <c r="F1398" s="2" t="s">
        <v>8325</v>
      </c>
      <c r="G1398" s="2">
        <v>13</v>
      </c>
      <c r="H1398" s="2">
        <v>0</v>
      </c>
      <c r="I1398" s="2">
        <v>92.8</v>
      </c>
    </row>
    <row r="1399" spans="1:9">
      <c r="A1399" s="2" t="s">
        <v>9723</v>
      </c>
      <c r="B1399" s="2" t="s">
        <v>5103</v>
      </c>
      <c r="C1399" s="3">
        <v>45757</v>
      </c>
      <c r="D1399" s="3">
        <v>45752</v>
      </c>
      <c r="E1399" s="2">
        <v>0</v>
      </c>
      <c r="F1399" s="2" t="s">
        <v>8327</v>
      </c>
      <c r="G1399" s="2">
        <v>43</v>
      </c>
      <c r="H1399" s="2">
        <v>0</v>
      </c>
      <c r="I1399" s="2">
        <v>85.66</v>
      </c>
    </row>
    <row r="1400" spans="1:9">
      <c r="A1400" s="2" t="s">
        <v>9724</v>
      </c>
      <c r="B1400" s="2" t="s">
        <v>5105</v>
      </c>
      <c r="C1400" s="3">
        <v>45749</v>
      </c>
      <c r="D1400" s="3">
        <v>45749</v>
      </c>
      <c r="E1400" s="2">
        <v>0</v>
      </c>
      <c r="F1400" s="2" t="s">
        <v>8327</v>
      </c>
      <c r="G1400" s="2">
        <v>17</v>
      </c>
      <c r="H1400" s="2">
        <v>0</v>
      </c>
      <c r="I1400" s="2">
        <v>88.95</v>
      </c>
    </row>
    <row r="1401" spans="1:9">
      <c r="A1401" s="2" t="s">
        <v>9725</v>
      </c>
      <c r="B1401" s="2" t="s">
        <v>5107</v>
      </c>
      <c r="C1401" s="3">
        <v>45719</v>
      </c>
      <c r="D1401" s="3">
        <v>45724</v>
      </c>
      <c r="E1401" s="2">
        <v>5</v>
      </c>
      <c r="F1401" s="2" t="s">
        <v>8325</v>
      </c>
      <c r="G1401" s="2">
        <v>19</v>
      </c>
      <c r="H1401" s="2">
        <v>0</v>
      </c>
      <c r="I1401" s="2">
        <v>93.6</v>
      </c>
    </row>
    <row r="1402" spans="1:9">
      <c r="A1402" s="2" t="s">
        <v>9726</v>
      </c>
      <c r="B1402" s="2" t="s">
        <v>5109</v>
      </c>
      <c r="C1402" s="3">
        <v>45720</v>
      </c>
      <c r="D1402" s="3">
        <v>45718</v>
      </c>
      <c r="E1402" s="2">
        <v>0</v>
      </c>
      <c r="F1402" s="2" t="s">
        <v>8327</v>
      </c>
      <c r="G1402" s="2">
        <v>1</v>
      </c>
      <c r="H1402" s="2">
        <v>0</v>
      </c>
      <c r="I1402" s="2">
        <v>86.16</v>
      </c>
    </row>
    <row r="1403" spans="1:9">
      <c r="A1403" s="2" t="s">
        <v>9727</v>
      </c>
      <c r="B1403" s="2" t="s">
        <v>5111</v>
      </c>
      <c r="C1403" s="3">
        <v>45728</v>
      </c>
      <c r="D1403" s="3">
        <v>45743</v>
      </c>
      <c r="E1403" s="2">
        <v>15</v>
      </c>
      <c r="F1403" s="2" t="s">
        <v>8325</v>
      </c>
      <c r="G1403" s="2">
        <v>34</v>
      </c>
      <c r="H1403" s="2">
        <v>0</v>
      </c>
      <c r="I1403" s="2">
        <v>88.31</v>
      </c>
    </row>
    <row r="1404" spans="1:9">
      <c r="A1404" s="2" t="s">
        <v>9728</v>
      </c>
      <c r="B1404" s="2" t="s">
        <v>5113</v>
      </c>
      <c r="C1404" s="3">
        <v>45742</v>
      </c>
      <c r="D1404" s="3">
        <v>45755</v>
      </c>
      <c r="E1404" s="2">
        <v>13</v>
      </c>
      <c r="F1404" s="2" t="s">
        <v>8325</v>
      </c>
      <c r="G1404" s="2">
        <v>42</v>
      </c>
      <c r="H1404" s="2">
        <v>0</v>
      </c>
      <c r="I1404" s="2">
        <v>92.71</v>
      </c>
    </row>
    <row r="1405" spans="1:9">
      <c r="A1405" s="2" t="s">
        <v>9729</v>
      </c>
      <c r="B1405" s="2" t="s">
        <v>5115</v>
      </c>
      <c r="C1405" s="3">
        <v>45733</v>
      </c>
      <c r="D1405" s="3">
        <v>45728</v>
      </c>
      <c r="E1405" s="2">
        <v>0</v>
      </c>
      <c r="F1405" s="2" t="s">
        <v>8327</v>
      </c>
      <c r="G1405" s="2">
        <v>2</v>
      </c>
      <c r="H1405" s="2">
        <v>0</v>
      </c>
      <c r="I1405" s="2">
        <v>96.23</v>
      </c>
    </row>
    <row r="1406" spans="1:9">
      <c r="A1406" s="2" t="s">
        <v>9730</v>
      </c>
      <c r="B1406" s="2" t="s">
        <v>5117</v>
      </c>
      <c r="C1406" s="3">
        <v>45747</v>
      </c>
      <c r="D1406" s="3">
        <v>45747</v>
      </c>
      <c r="E1406" s="2">
        <v>0</v>
      </c>
      <c r="F1406" s="2" t="s">
        <v>8327</v>
      </c>
      <c r="G1406" s="2">
        <v>7</v>
      </c>
      <c r="H1406" s="2">
        <v>0</v>
      </c>
      <c r="I1406" s="2">
        <v>95.61</v>
      </c>
    </row>
    <row r="1407" spans="1:9">
      <c r="A1407" s="2" t="s">
        <v>9731</v>
      </c>
      <c r="B1407" s="2" t="s">
        <v>5119</v>
      </c>
      <c r="C1407" s="3">
        <v>45733</v>
      </c>
      <c r="D1407" s="3">
        <v>45732</v>
      </c>
      <c r="E1407" s="2">
        <v>0</v>
      </c>
      <c r="F1407" s="2" t="s">
        <v>8327</v>
      </c>
      <c r="G1407" s="2">
        <v>34</v>
      </c>
      <c r="H1407" s="2">
        <v>0</v>
      </c>
      <c r="I1407" s="2">
        <v>90.4</v>
      </c>
    </row>
    <row r="1408" spans="1:9">
      <c r="A1408" s="2" t="s">
        <v>9732</v>
      </c>
      <c r="B1408" s="2" t="s">
        <v>5121</v>
      </c>
      <c r="C1408" s="3">
        <v>45749</v>
      </c>
      <c r="D1408" s="3">
        <v>45755</v>
      </c>
      <c r="E1408" s="2">
        <v>6</v>
      </c>
      <c r="F1408" s="2" t="s">
        <v>8325</v>
      </c>
      <c r="G1408" s="2">
        <v>6</v>
      </c>
      <c r="H1408" s="2">
        <v>0</v>
      </c>
      <c r="I1408" s="2">
        <v>98.54</v>
      </c>
    </row>
    <row r="1409" spans="1:9">
      <c r="A1409" s="2" t="s">
        <v>9733</v>
      </c>
      <c r="B1409" s="2" t="s">
        <v>5123</v>
      </c>
      <c r="C1409" s="3">
        <v>45745</v>
      </c>
      <c r="D1409" s="3">
        <v>45742</v>
      </c>
      <c r="E1409" s="2">
        <v>0</v>
      </c>
      <c r="F1409" s="2" t="s">
        <v>8327</v>
      </c>
      <c r="G1409" s="2">
        <v>4</v>
      </c>
      <c r="H1409" s="2">
        <v>0</v>
      </c>
      <c r="I1409" s="2">
        <v>93.21</v>
      </c>
    </row>
    <row r="1410" spans="1:9">
      <c r="A1410" s="2" t="s">
        <v>9734</v>
      </c>
      <c r="B1410" s="2" t="s">
        <v>5125</v>
      </c>
      <c r="C1410" s="3">
        <v>45740</v>
      </c>
      <c r="D1410" s="3">
        <v>45742</v>
      </c>
      <c r="E1410" s="2">
        <v>2</v>
      </c>
      <c r="F1410" s="2" t="s">
        <v>8325</v>
      </c>
      <c r="G1410" s="2">
        <v>15</v>
      </c>
      <c r="H1410" s="2">
        <v>0</v>
      </c>
      <c r="I1410" s="2">
        <v>83.81</v>
      </c>
    </row>
    <row r="1411" spans="1:9">
      <c r="A1411" s="2" t="s">
        <v>9735</v>
      </c>
      <c r="B1411" s="2" t="s">
        <v>5127</v>
      </c>
      <c r="C1411" s="3">
        <v>45749</v>
      </c>
      <c r="D1411" s="3">
        <v>45744</v>
      </c>
      <c r="E1411" s="2">
        <v>0</v>
      </c>
      <c r="F1411" s="2" t="s">
        <v>8327</v>
      </c>
      <c r="G1411" s="2">
        <v>41</v>
      </c>
      <c r="H1411" s="2">
        <v>0</v>
      </c>
      <c r="I1411" s="2">
        <v>97.98</v>
      </c>
    </row>
    <row r="1412" spans="1:9">
      <c r="A1412" s="2" t="s">
        <v>9736</v>
      </c>
      <c r="B1412" s="2" t="s">
        <v>5129</v>
      </c>
      <c r="C1412" s="3">
        <v>45735</v>
      </c>
      <c r="D1412" s="3">
        <v>45735</v>
      </c>
      <c r="E1412" s="2">
        <v>0</v>
      </c>
      <c r="F1412" s="2" t="s">
        <v>8327</v>
      </c>
      <c r="G1412" s="2">
        <v>38</v>
      </c>
      <c r="H1412" s="2">
        <v>0</v>
      </c>
      <c r="I1412" s="2">
        <v>99.49</v>
      </c>
    </row>
    <row r="1413" spans="1:9">
      <c r="A1413" s="2" t="s">
        <v>9737</v>
      </c>
      <c r="B1413" s="2" t="s">
        <v>5131</v>
      </c>
      <c r="C1413" s="3">
        <v>45733</v>
      </c>
      <c r="D1413" s="3">
        <v>45743</v>
      </c>
      <c r="E1413" s="2">
        <v>10</v>
      </c>
      <c r="F1413" s="2" t="s">
        <v>8325</v>
      </c>
      <c r="G1413" s="2">
        <v>1</v>
      </c>
      <c r="H1413" s="2">
        <v>0</v>
      </c>
      <c r="I1413" s="2">
        <v>83.59</v>
      </c>
    </row>
    <row r="1414" spans="1:9">
      <c r="A1414" s="2" t="s">
        <v>9738</v>
      </c>
      <c r="B1414" s="2" t="s">
        <v>5133</v>
      </c>
      <c r="C1414" s="3">
        <v>45766</v>
      </c>
      <c r="D1414" s="3">
        <v>45764</v>
      </c>
      <c r="E1414" s="2">
        <v>0</v>
      </c>
      <c r="F1414" s="2" t="s">
        <v>8327</v>
      </c>
      <c r="G1414" s="2">
        <v>36</v>
      </c>
      <c r="H1414" s="2">
        <v>0</v>
      </c>
      <c r="I1414" s="2">
        <v>88.48</v>
      </c>
    </row>
    <row r="1415" spans="1:9">
      <c r="A1415" s="2" t="s">
        <v>9739</v>
      </c>
      <c r="B1415" s="2" t="s">
        <v>5135</v>
      </c>
      <c r="C1415" s="3">
        <v>45740</v>
      </c>
      <c r="D1415" s="3">
        <v>45737</v>
      </c>
      <c r="E1415" s="2">
        <v>0</v>
      </c>
      <c r="F1415" s="2" t="s">
        <v>8327</v>
      </c>
      <c r="G1415" s="2">
        <v>30</v>
      </c>
      <c r="H1415" s="2">
        <v>0</v>
      </c>
      <c r="I1415" s="2">
        <v>91.57</v>
      </c>
    </row>
    <row r="1416" spans="1:9">
      <c r="A1416" s="2" t="s">
        <v>9740</v>
      </c>
      <c r="B1416" s="2" t="s">
        <v>5137</v>
      </c>
      <c r="C1416" s="3">
        <v>45729</v>
      </c>
      <c r="D1416" s="3">
        <v>45738</v>
      </c>
      <c r="E1416" s="2">
        <v>9</v>
      </c>
      <c r="F1416" s="2" t="s">
        <v>8325</v>
      </c>
      <c r="G1416" s="2">
        <v>36</v>
      </c>
      <c r="H1416" s="2">
        <v>0</v>
      </c>
      <c r="I1416" s="2">
        <v>82.51</v>
      </c>
    </row>
    <row r="1417" spans="1:9">
      <c r="A1417" s="2" t="s">
        <v>9741</v>
      </c>
      <c r="B1417" s="2" t="s">
        <v>5139</v>
      </c>
      <c r="C1417" s="3">
        <v>45733</v>
      </c>
      <c r="D1417" s="3">
        <v>45728</v>
      </c>
      <c r="E1417" s="2">
        <v>0</v>
      </c>
      <c r="F1417" s="2" t="s">
        <v>8327</v>
      </c>
      <c r="G1417" s="2">
        <v>29</v>
      </c>
      <c r="H1417" s="2">
        <v>0</v>
      </c>
      <c r="I1417" s="2">
        <v>84.74</v>
      </c>
    </row>
    <row r="1418" spans="1:9">
      <c r="A1418" s="2" t="s">
        <v>9742</v>
      </c>
      <c r="B1418" s="2" t="s">
        <v>5141</v>
      </c>
      <c r="C1418" s="3">
        <v>45754</v>
      </c>
      <c r="D1418" s="3">
        <v>45754</v>
      </c>
      <c r="E1418" s="2">
        <v>0</v>
      </c>
      <c r="F1418" s="2" t="s">
        <v>8327</v>
      </c>
      <c r="G1418" s="2">
        <v>40</v>
      </c>
      <c r="H1418" s="2">
        <v>0</v>
      </c>
      <c r="I1418" s="2">
        <v>85.86</v>
      </c>
    </row>
    <row r="1419" spans="1:9">
      <c r="A1419" s="2" t="s">
        <v>9743</v>
      </c>
      <c r="B1419" s="2" t="s">
        <v>5143</v>
      </c>
      <c r="C1419" s="3">
        <v>45751</v>
      </c>
      <c r="D1419" s="3">
        <v>45750</v>
      </c>
      <c r="E1419" s="2">
        <v>0</v>
      </c>
      <c r="F1419" s="2" t="s">
        <v>8327</v>
      </c>
      <c r="G1419" s="2">
        <v>42</v>
      </c>
      <c r="H1419" s="2">
        <v>0</v>
      </c>
      <c r="I1419" s="2">
        <v>96.07</v>
      </c>
    </row>
    <row r="1420" spans="1:9">
      <c r="A1420" s="2" t="s">
        <v>9744</v>
      </c>
      <c r="B1420" s="2" t="s">
        <v>5145</v>
      </c>
      <c r="C1420" s="3">
        <v>45733</v>
      </c>
      <c r="D1420" s="3">
        <v>45731</v>
      </c>
      <c r="E1420" s="2">
        <v>0</v>
      </c>
      <c r="F1420" s="2" t="s">
        <v>8327</v>
      </c>
      <c r="G1420" s="2">
        <v>14</v>
      </c>
      <c r="H1420" s="2">
        <v>0</v>
      </c>
      <c r="I1420" s="2">
        <v>87.86</v>
      </c>
    </row>
    <row r="1421" spans="1:9">
      <c r="A1421" s="2" t="s">
        <v>9745</v>
      </c>
      <c r="B1421" s="2" t="s">
        <v>5147</v>
      </c>
      <c r="C1421" s="3">
        <v>45740</v>
      </c>
      <c r="D1421" s="3">
        <v>45737</v>
      </c>
      <c r="E1421" s="2">
        <v>0</v>
      </c>
      <c r="F1421" s="2" t="s">
        <v>8327</v>
      </c>
      <c r="G1421" s="2">
        <v>7</v>
      </c>
      <c r="H1421" s="2">
        <v>0</v>
      </c>
      <c r="I1421" s="2">
        <v>96.6</v>
      </c>
    </row>
    <row r="1422" spans="1:9">
      <c r="A1422" s="2" t="s">
        <v>9746</v>
      </c>
      <c r="B1422" s="2" t="s">
        <v>5149</v>
      </c>
      <c r="C1422" s="3">
        <v>45749</v>
      </c>
      <c r="D1422" s="3">
        <v>45754</v>
      </c>
      <c r="E1422" s="2">
        <v>5</v>
      </c>
      <c r="F1422" s="2" t="s">
        <v>8325</v>
      </c>
      <c r="G1422" s="2">
        <v>19</v>
      </c>
      <c r="H1422" s="2">
        <v>0</v>
      </c>
      <c r="I1422" s="2">
        <v>93.97</v>
      </c>
    </row>
    <row r="1423" spans="1:9">
      <c r="A1423" s="2" t="s">
        <v>9747</v>
      </c>
      <c r="B1423" s="2" t="s">
        <v>5151</v>
      </c>
      <c r="C1423" s="3">
        <v>45754</v>
      </c>
      <c r="D1423" s="3">
        <v>45749</v>
      </c>
      <c r="E1423" s="2">
        <v>0</v>
      </c>
      <c r="F1423" s="2" t="s">
        <v>8327</v>
      </c>
      <c r="G1423" s="2">
        <v>25</v>
      </c>
      <c r="H1423" s="2">
        <v>0</v>
      </c>
      <c r="I1423" s="2">
        <v>89.7</v>
      </c>
    </row>
    <row r="1424" spans="1:9">
      <c r="A1424" s="2" t="s">
        <v>9748</v>
      </c>
      <c r="B1424" s="2" t="s">
        <v>5153</v>
      </c>
      <c r="C1424" s="3">
        <v>45761</v>
      </c>
      <c r="D1424" s="3">
        <v>45761</v>
      </c>
      <c r="E1424" s="2">
        <v>0</v>
      </c>
      <c r="F1424" s="2" t="s">
        <v>8327</v>
      </c>
      <c r="G1424" s="2">
        <v>28</v>
      </c>
      <c r="H1424" s="2">
        <v>0</v>
      </c>
      <c r="I1424" s="2">
        <v>85.47</v>
      </c>
    </row>
    <row r="1425" spans="1:9">
      <c r="A1425" s="2" t="s">
        <v>9749</v>
      </c>
      <c r="B1425" s="2" t="s">
        <v>5155</v>
      </c>
      <c r="C1425" s="3">
        <v>45735</v>
      </c>
      <c r="D1425" s="3">
        <v>45734</v>
      </c>
      <c r="E1425" s="2">
        <v>0</v>
      </c>
      <c r="F1425" s="2" t="s">
        <v>8327</v>
      </c>
      <c r="G1425" s="2">
        <v>15</v>
      </c>
      <c r="H1425" s="2">
        <v>0</v>
      </c>
      <c r="I1425" s="2">
        <v>96.25</v>
      </c>
    </row>
    <row r="1426" spans="1:9">
      <c r="A1426" s="2" t="s">
        <v>9750</v>
      </c>
      <c r="B1426" s="2" t="s">
        <v>5157</v>
      </c>
      <c r="C1426" s="3">
        <v>45771</v>
      </c>
      <c r="D1426" s="3">
        <v>45769</v>
      </c>
      <c r="E1426" s="2">
        <v>0</v>
      </c>
      <c r="F1426" s="2" t="s">
        <v>8327</v>
      </c>
      <c r="G1426" s="2">
        <v>36</v>
      </c>
      <c r="H1426" s="2">
        <v>0</v>
      </c>
      <c r="I1426" s="2">
        <v>94.35</v>
      </c>
    </row>
    <row r="1427" spans="1:9">
      <c r="A1427" s="2" t="s">
        <v>9751</v>
      </c>
      <c r="B1427" s="2" t="s">
        <v>5159</v>
      </c>
      <c r="C1427" s="3">
        <v>45746</v>
      </c>
      <c r="D1427" s="3">
        <v>45743</v>
      </c>
      <c r="E1427" s="2">
        <v>0</v>
      </c>
      <c r="F1427" s="2" t="s">
        <v>8327</v>
      </c>
      <c r="G1427" s="2">
        <v>21</v>
      </c>
      <c r="H1427" s="2">
        <v>0</v>
      </c>
      <c r="I1427" s="2">
        <v>95.09</v>
      </c>
    </row>
    <row r="1428" spans="1:9">
      <c r="A1428" s="2" t="s">
        <v>9752</v>
      </c>
      <c r="B1428" s="2" t="s">
        <v>5161</v>
      </c>
      <c r="C1428" s="3">
        <v>45761</v>
      </c>
      <c r="D1428" s="3">
        <v>45766</v>
      </c>
      <c r="E1428" s="2">
        <v>5</v>
      </c>
      <c r="F1428" s="2" t="s">
        <v>8325</v>
      </c>
      <c r="G1428" s="2">
        <v>39</v>
      </c>
      <c r="H1428" s="2">
        <v>0</v>
      </c>
      <c r="I1428" s="2">
        <v>86.64</v>
      </c>
    </row>
    <row r="1429" spans="1:9">
      <c r="A1429" s="2" t="s">
        <v>9753</v>
      </c>
      <c r="B1429" s="2" t="s">
        <v>5163</v>
      </c>
      <c r="C1429" s="3">
        <v>45733</v>
      </c>
      <c r="D1429" s="3">
        <v>45728</v>
      </c>
      <c r="E1429" s="2">
        <v>0</v>
      </c>
      <c r="F1429" s="2" t="s">
        <v>8327</v>
      </c>
      <c r="G1429" s="2">
        <v>3</v>
      </c>
      <c r="H1429" s="2">
        <v>0</v>
      </c>
      <c r="I1429" s="2">
        <v>83.96</v>
      </c>
    </row>
    <row r="1430" spans="1:9">
      <c r="A1430" s="2" t="s">
        <v>9754</v>
      </c>
      <c r="B1430" s="2" t="s">
        <v>5165</v>
      </c>
      <c r="C1430" s="3">
        <v>45732</v>
      </c>
      <c r="D1430" s="3">
        <v>45732</v>
      </c>
      <c r="E1430" s="2">
        <v>0</v>
      </c>
      <c r="F1430" s="2" t="s">
        <v>8327</v>
      </c>
      <c r="G1430" s="2">
        <v>3</v>
      </c>
      <c r="H1430" s="2">
        <v>0</v>
      </c>
      <c r="I1430" s="2">
        <v>94.02</v>
      </c>
    </row>
    <row r="1431" spans="1:9">
      <c r="A1431" s="2" t="s">
        <v>9755</v>
      </c>
      <c r="B1431" s="2" t="s">
        <v>5167</v>
      </c>
      <c r="C1431" s="3">
        <v>45742</v>
      </c>
      <c r="D1431" s="3">
        <v>45755</v>
      </c>
      <c r="E1431" s="2">
        <v>13</v>
      </c>
      <c r="F1431" s="2" t="s">
        <v>8325</v>
      </c>
      <c r="G1431" s="2">
        <v>2</v>
      </c>
      <c r="H1431" s="2">
        <v>0</v>
      </c>
      <c r="I1431" s="2">
        <v>97.8</v>
      </c>
    </row>
    <row r="1432" spans="1:9">
      <c r="A1432" s="2" t="s">
        <v>9756</v>
      </c>
      <c r="B1432" s="2" t="s">
        <v>5169</v>
      </c>
      <c r="C1432" s="3">
        <v>45757</v>
      </c>
      <c r="D1432" s="3">
        <v>45767</v>
      </c>
      <c r="E1432" s="2">
        <v>10</v>
      </c>
      <c r="F1432" s="2" t="s">
        <v>8325</v>
      </c>
      <c r="G1432" s="2">
        <v>26</v>
      </c>
      <c r="H1432" s="2">
        <v>0</v>
      </c>
      <c r="I1432" s="2">
        <v>85.74</v>
      </c>
    </row>
    <row r="1433" spans="1:9">
      <c r="A1433" s="2" t="s">
        <v>9757</v>
      </c>
      <c r="B1433" s="2" t="s">
        <v>5171</v>
      </c>
      <c r="C1433" s="3">
        <v>45780</v>
      </c>
      <c r="D1433" s="3">
        <v>45777</v>
      </c>
      <c r="E1433" s="2">
        <v>0</v>
      </c>
      <c r="F1433" s="2" t="s">
        <v>8327</v>
      </c>
      <c r="G1433" s="2">
        <v>43</v>
      </c>
      <c r="H1433" s="2">
        <v>0</v>
      </c>
      <c r="I1433" s="2">
        <v>98.22</v>
      </c>
    </row>
    <row r="1434" spans="1:9">
      <c r="A1434" s="2" t="s">
        <v>9758</v>
      </c>
      <c r="B1434" s="2" t="s">
        <v>5173</v>
      </c>
      <c r="C1434" s="3">
        <v>45772</v>
      </c>
      <c r="D1434" s="3">
        <v>45768</v>
      </c>
      <c r="E1434" s="2">
        <v>0</v>
      </c>
      <c r="F1434" s="2" t="s">
        <v>8327</v>
      </c>
      <c r="G1434" s="2">
        <v>44</v>
      </c>
      <c r="H1434" s="2">
        <v>0</v>
      </c>
      <c r="I1434" s="2">
        <v>95.34</v>
      </c>
    </row>
    <row r="1435" spans="1:9">
      <c r="A1435" s="2" t="s">
        <v>9759</v>
      </c>
      <c r="B1435" s="2" t="s">
        <v>5175</v>
      </c>
      <c r="C1435" s="3">
        <v>45757</v>
      </c>
      <c r="D1435" s="3">
        <v>45752</v>
      </c>
      <c r="E1435" s="2">
        <v>0</v>
      </c>
      <c r="F1435" s="2" t="s">
        <v>8327</v>
      </c>
      <c r="G1435" s="2">
        <v>40</v>
      </c>
      <c r="H1435" s="2">
        <v>0</v>
      </c>
      <c r="I1435" s="2">
        <v>89.99</v>
      </c>
    </row>
    <row r="1436" spans="1:9">
      <c r="A1436" s="2" t="s">
        <v>9760</v>
      </c>
      <c r="B1436" s="2" t="s">
        <v>5177</v>
      </c>
      <c r="C1436" s="3">
        <v>45750</v>
      </c>
      <c r="D1436" s="3">
        <v>45750</v>
      </c>
      <c r="E1436" s="2">
        <v>0</v>
      </c>
      <c r="F1436" s="2" t="s">
        <v>8327</v>
      </c>
      <c r="G1436" s="2">
        <v>31</v>
      </c>
      <c r="H1436" s="2">
        <v>0</v>
      </c>
      <c r="I1436" s="2">
        <v>97.12</v>
      </c>
    </row>
    <row r="1437" spans="1:9">
      <c r="A1437" s="2" t="s">
        <v>9761</v>
      </c>
      <c r="B1437" s="2" t="s">
        <v>5179</v>
      </c>
      <c r="C1437" s="3">
        <v>45845</v>
      </c>
      <c r="D1437" s="3">
        <v>45844</v>
      </c>
      <c r="E1437" s="2">
        <v>0</v>
      </c>
      <c r="F1437" s="2" t="s">
        <v>8327</v>
      </c>
      <c r="G1437" s="2">
        <v>32</v>
      </c>
      <c r="H1437" s="2">
        <v>0</v>
      </c>
      <c r="I1437" s="2">
        <v>85.82</v>
      </c>
    </row>
    <row r="1438" spans="1:9">
      <c r="A1438" s="2" t="s">
        <v>9762</v>
      </c>
      <c r="B1438" s="2" t="s">
        <v>5181</v>
      </c>
      <c r="C1438" s="3">
        <v>45743</v>
      </c>
      <c r="D1438" s="3">
        <v>45741</v>
      </c>
      <c r="E1438" s="2">
        <v>0</v>
      </c>
      <c r="F1438" s="2" t="s">
        <v>8327</v>
      </c>
      <c r="G1438" s="2">
        <v>10</v>
      </c>
      <c r="H1438" s="2">
        <v>0</v>
      </c>
      <c r="I1438" s="2">
        <v>88.49</v>
      </c>
    </row>
    <row r="1439" spans="1:9">
      <c r="A1439" s="2" t="s">
        <v>9763</v>
      </c>
      <c r="B1439" s="2" t="s">
        <v>5183</v>
      </c>
      <c r="C1439" s="3">
        <v>45771</v>
      </c>
      <c r="D1439" s="3">
        <v>45768</v>
      </c>
      <c r="E1439" s="2">
        <v>0</v>
      </c>
      <c r="F1439" s="2" t="s">
        <v>8327</v>
      </c>
      <c r="G1439" s="2">
        <v>16</v>
      </c>
      <c r="H1439" s="2">
        <v>0</v>
      </c>
      <c r="I1439" s="2">
        <v>91.74</v>
      </c>
    </row>
    <row r="1440" spans="1:9">
      <c r="A1440" s="2" t="s">
        <v>9764</v>
      </c>
      <c r="B1440" s="2" t="s">
        <v>5185</v>
      </c>
      <c r="C1440" s="3">
        <v>45748</v>
      </c>
      <c r="D1440" s="3">
        <v>45744</v>
      </c>
      <c r="E1440" s="2">
        <v>0</v>
      </c>
      <c r="F1440" s="2" t="s">
        <v>8327</v>
      </c>
      <c r="G1440" s="2">
        <v>12</v>
      </c>
      <c r="H1440" s="2">
        <v>0</v>
      </c>
      <c r="I1440" s="2">
        <v>88.96</v>
      </c>
    </row>
    <row r="1441" spans="1:9">
      <c r="A1441" s="2" t="s">
        <v>9765</v>
      </c>
      <c r="B1441" s="2" t="s">
        <v>5187</v>
      </c>
      <c r="C1441" s="3">
        <v>45732</v>
      </c>
      <c r="D1441" s="3">
        <v>45727</v>
      </c>
      <c r="E1441" s="2">
        <v>0</v>
      </c>
      <c r="F1441" s="2" t="s">
        <v>8327</v>
      </c>
      <c r="G1441" s="2">
        <v>44</v>
      </c>
      <c r="H1441" s="2">
        <v>0</v>
      </c>
      <c r="I1441" s="2">
        <v>93.73</v>
      </c>
    </row>
    <row r="1442" spans="1:9">
      <c r="A1442" s="2" t="s">
        <v>9766</v>
      </c>
      <c r="B1442" s="2" t="s">
        <v>5189</v>
      </c>
      <c r="C1442" s="3">
        <v>45747</v>
      </c>
      <c r="D1442" s="3">
        <v>45747</v>
      </c>
      <c r="E1442" s="2">
        <v>0</v>
      </c>
      <c r="F1442" s="2" t="s">
        <v>8327</v>
      </c>
      <c r="G1442" s="2">
        <v>43</v>
      </c>
      <c r="H1442" s="2">
        <v>0</v>
      </c>
      <c r="I1442" s="2">
        <v>95.41</v>
      </c>
    </row>
    <row r="1443" spans="1:9">
      <c r="A1443" s="2" t="s">
        <v>9767</v>
      </c>
      <c r="B1443" s="2" t="s">
        <v>5191</v>
      </c>
      <c r="C1443" s="3">
        <v>45749</v>
      </c>
      <c r="D1443" s="3">
        <v>45755</v>
      </c>
      <c r="E1443" s="2">
        <v>6</v>
      </c>
      <c r="F1443" s="2" t="s">
        <v>8325</v>
      </c>
      <c r="G1443" s="2">
        <v>35</v>
      </c>
      <c r="H1443" s="2">
        <v>0</v>
      </c>
      <c r="I1443" s="2">
        <v>96.82</v>
      </c>
    </row>
    <row r="1444" spans="1:9">
      <c r="A1444" s="2" t="s">
        <v>9768</v>
      </c>
      <c r="B1444" s="2" t="s">
        <v>5193</v>
      </c>
      <c r="C1444" s="3">
        <v>45774</v>
      </c>
      <c r="D1444" s="3">
        <v>45789</v>
      </c>
      <c r="E1444" s="2">
        <v>15</v>
      </c>
      <c r="F1444" s="2" t="s">
        <v>8325</v>
      </c>
      <c r="G1444" s="2">
        <v>18</v>
      </c>
      <c r="H1444" s="2">
        <v>0</v>
      </c>
      <c r="I1444" s="2">
        <v>88.29</v>
      </c>
    </row>
    <row r="1445" spans="1:9">
      <c r="A1445" s="2" t="s">
        <v>9769</v>
      </c>
      <c r="B1445" s="2" t="s">
        <v>5195</v>
      </c>
      <c r="C1445" s="3">
        <v>45751</v>
      </c>
      <c r="D1445" s="3">
        <v>45748</v>
      </c>
      <c r="E1445" s="2">
        <v>0</v>
      </c>
      <c r="F1445" s="2" t="s">
        <v>8327</v>
      </c>
      <c r="G1445" s="2">
        <v>18</v>
      </c>
      <c r="H1445" s="2">
        <v>0</v>
      </c>
      <c r="I1445" s="2">
        <v>83.67</v>
      </c>
    </row>
    <row r="1446" spans="1:9">
      <c r="A1446" s="2" t="s">
        <v>9770</v>
      </c>
      <c r="B1446" s="2" t="s">
        <v>5197</v>
      </c>
      <c r="C1446" s="3">
        <v>45732</v>
      </c>
      <c r="D1446" s="3">
        <v>45728</v>
      </c>
      <c r="E1446" s="2">
        <v>0</v>
      </c>
      <c r="F1446" s="2" t="s">
        <v>8327</v>
      </c>
      <c r="G1446" s="2">
        <v>22</v>
      </c>
      <c r="H1446" s="2">
        <v>0</v>
      </c>
      <c r="I1446" s="2">
        <v>82.67</v>
      </c>
    </row>
    <row r="1447" spans="1:9">
      <c r="A1447" s="2" t="s">
        <v>9771</v>
      </c>
      <c r="B1447" s="2" t="s">
        <v>5199</v>
      </c>
      <c r="C1447" s="3">
        <v>45733</v>
      </c>
      <c r="D1447" s="3">
        <v>45728</v>
      </c>
      <c r="E1447" s="2">
        <v>0</v>
      </c>
      <c r="F1447" s="2" t="s">
        <v>8327</v>
      </c>
      <c r="G1447" s="2">
        <v>28</v>
      </c>
      <c r="H1447" s="2">
        <v>0</v>
      </c>
      <c r="I1447" s="2">
        <v>92.15</v>
      </c>
    </row>
    <row r="1448" spans="1:9">
      <c r="A1448" s="2" t="s">
        <v>9772</v>
      </c>
      <c r="B1448" s="2" t="s">
        <v>5201</v>
      </c>
      <c r="C1448" s="3">
        <v>45743</v>
      </c>
      <c r="D1448" s="3">
        <v>45743</v>
      </c>
      <c r="E1448" s="2">
        <v>0</v>
      </c>
      <c r="F1448" s="2" t="s">
        <v>8327</v>
      </c>
      <c r="G1448" s="2">
        <v>8</v>
      </c>
      <c r="H1448" s="2">
        <v>0</v>
      </c>
      <c r="I1448" s="2">
        <v>87.86</v>
      </c>
    </row>
    <row r="1449" spans="1:9">
      <c r="A1449" s="2" t="s">
        <v>9773</v>
      </c>
      <c r="B1449" s="2" t="s">
        <v>5203</v>
      </c>
      <c r="C1449" s="3">
        <v>45743</v>
      </c>
      <c r="D1449" s="3">
        <v>45742</v>
      </c>
      <c r="E1449" s="2">
        <v>0</v>
      </c>
      <c r="F1449" s="2" t="s">
        <v>8327</v>
      </c>
      <c r="G1449" s="2">
        <v>10</v>
      </c>
      <c r="H1449" s="2">
        <v>0</v>
      </c>
      <c r="I1449" s="2">
        <v>97.15</v>
      </c>
    </row>
    <row r="1450" spans="1:9">
      <c r="A1450" s="2" t="s">
        <v>9774</v>
      </c>
      <c r="B1450" s="2" t="s">
        <v>5205</v>
      </c>
      <c r="C1450" s="3">
        <v>45752</v>
      </c>
      <c r="D1450" s="3">
        <v>45750</v>
      </c>
      <c r="E1450" s="2">
        <v>0</v>
      </c>
      <c r="F1450" s="2" t="s">
        <v>8327</v>
      </c>
      <c r="G1450" s="2">
        <v>37</v>
      </c>
      <c r="H1450" s="2">
        <v>0</v>
      </c>
      <c r="I1450" s="2">
        <v>87.31</v>
      </c>
    </row>
    <row r="1451" spans="1:9">
      <c r="A1451" s="2" t="s">
        <v>9775</v>
      </c>
      <c r="B1451" s="2" t="s">
        <v>5207</v>
      </c>
      <c r="C1451" s="3">
        <v>45752</v>
      </c>
      <c r="D1451" s="3">
        <v>45764</v>
      </c>
      <c r="E1451" s="2">
        <v>12</v>
      </c>
      <c r="F1451" s="2" t="s">
        <v>8325</v>
      </c>
      <c r="G1451" s="2">
        <v>19</v>
      </c>
      <c r="H1451" s="2">
        <v>0</v>
      </c>
      <c r="I1451" s="2">
        <v>88.99</v>
      </c>
    </row>
    <row r="1452" spans="1:9">
      <c r="A1452" s="2" t="s">
        <v>9776</v>
      </c>
      <c r="B1452" s="2" t="s">
        <v>5209</v>
      </c>
      <c r="C1452" s="3">
        <v>45754</v>
      </c>
      <c r="D1452" s="3">
        <v>45750</v>
      </c>
      <c r="E1452" s="2">
        <v>0</v>
      </c>
      <c r="F1452" s="2" t="s">
        <v>8327</v>
      </c>
      <c r="G1452" s="2">
        <v>19</v>
      </c>
      <c r="H1452" s="2">
        <v>0</v>
      </c>
      <c r="I1452" s="2">
        <v>92.13</v>
      </c>
    </row>
    <row r="1453" spans="1:9">
      <c r="A1453" s="2" t="s">
        <v>9777</v>
      </c>
      <c r="B1453" s="2" t="s">
        <v>5211</v>
      </c>
      <c r="C1453" s="3">
        <v>45739</v>
      </c>
      <c r="D1453" s="3">
        <v>45734</v>
      </c>
      <c r="E1453" s="2">
        <v>0</v>
      </c>
      <c r="F1453" s="2" t="s">
        <v>8327</v>
      </c>
      <c r="G1453" s="2">
        <v>36</v>
      </c>
      <c r="H1453" s="2">
        <v>0</v>
      </c>
      <c r="I1453" s="2">
        <v>98.91</v>
      </c>
    </row>
    <row r="1454" spans="1:9">
      <c r="A1454" s="2" t="s">
        <v>9778</v>
      </c>
      <c r="B1454" s="2" t="s">
        <v>5213</v>
      </c>
      <c r="C1454" s="3">
        <v>45744</v>
      </c>
      <c r="D1454" s="3">
        <v>45744</v>
      </c>
      <c r="E1454" s="2">
        <v>0</v>
      </c>
      <c r="F1454" s="2" t="s">
        <v>8327</v>
      </c>
      <c r="G1454" s="2">
        <v>10</v>
      </c>
      <c r="H1454" s="2">
        <v>0</v>
      </c>
      <c r="I1454" s="2">
        <v>94.04</v>
      </c>
    </row>
    <row r="1455" spans="1:9">
      <c r="A1455" s="2" t="s">
        <v>9779</v>
      </c>
      <c r="B1455" s="2" t="s">
        <v>5215</v>
      </c>
      <c r="C1455" s="3">
        <v>45747</v>
      </c>
      <c r="D1455" s="3">
        <v>45750</v>
      </c>
      <c r="E1455" s="2">
        <v>3</v>
      </c>
      <c r="F1455" s="2" t="s">
        <v>8325</v>
      </c>
      <c r="G1455" s="2">
        <v>23</v>
      </c>
      <c r="H1455" s="2">
        <v>0</v>
      </c>
      <c r="I1455" s="2">
        <v>90.01</v>
      </c>
    </row>
    <row r="1456" spans="1:9">
      <c r="A1456" s="2" t="s">
        <v>9780</v>
      </c>
      <c r="B1456" s="2" t="s">
        <v>5217</v>
      </c>
      <c r="C1456" s="3">
        <v>45749</v>
      </c>
      <c r="D1456" s="3">
        <v>45747</v>
      </c>
      <c r="E1456" s="2">
        <v>0</v>
      </c>
      <c r="F1456" s="2" t="s">
        <v>8327</v>
      </c>
      <c r="G1456" s="2">
        <v>32</v>
      </c>
      <c r="H1456" s="2">
        <v>0</v>
      </c>
      <c r="I1456" s="2">
        <v>86.08</v>
      </c>
    </row>
    <row r="1457" spans="1:9">
      <c r="A1457" s="2" t="s">
        <v>9781</v>
      </c>
      <c r="B1457" s="2" t="s">
        <v>5219</v>
      </c>
      <c r="C1457" s="3">
        <v>45771</v>
      </c>
      <c r="D1457" s="3">
        <v>45768</v>
      </c>
      <c r="E1457" s="2">
        <v>0</v>
      </c>
      <c r="F1457" s="2" t="s">
        <v>8327</v>
      </c>
      <c r="G1457" s="2">
        <v>26</v>
      </c>
      <c r="H1457" s="2">
        <v>0</v>
      </c>
      <c r="I1457" s="2">
        <v>91.51</v>
      </c>
    </row>
    <row r="1458" spans="1:9">
      <c r="A1458" s="2" t="s">
        <v>9782</v>
      </c>
      <c r="B1458" s="2" t="s">
        <v>5221</v>
      </c>
      <c r="C1458" s="3">
        <v>45761</v>
      </c>
      <c r="D1458" s="3">
        <v>45757</v>
      </c>
      <c r="E1458" s="2">
        <v>0</v>
      </c>
      <c r="F1458" s="2" t="s">
        <v>8327</v>
      </c>
      <c r="G1458" s="2">
        <v>10</v>
      </c>
      <c r="H1458" s="2">
        <v>0</v>
      </c>
      <c r="I1458" s="2">
        <v>88.79</v>
      </c>
    </row>
    <row r="1459" spans="1:9">
      <c r="A1459" s="2" t="s">
        <v>9783</v>
      </c>
      <c r="B1459" s="2" t="s">
        <v>5223</v>
      </c>
      <c r="C1459" s="3">
        <v>45757</v>
      </c>
      <c r="D1459" s="3">
        <v>45752</v>
      </c>
      <c r="E1459" s="2">
        <v>0</v>
      </c>
      <c r="F1459" s="2" t="s">
        <v>8327</v>
      </c>
      <c r="G1459" s="2">
        <v>43</v>
      </c>
      <c r="H1459" s="2">
        <v>0</v>
      </c>
      <c r="I1459" s="2">
        <v>83.18</v>
      </c>
    </row>
    <row r="1460" spans="1:9">
      <c r="A1460" s="2" t="s">
        <v>9784</v>
      </c>
      <c r="B1460" s="2" t="s">
        <v>5225</v>
      </c>
      <c r="C1460" s="3">
        <v>45757</v>
      </c>
      <c r="D1460" s="3">
        <v>45765</v>
      </c>
      <c r="E1460" s="2">
        <v>8</v>
      </c>
      <c r="F1460" s="2" t="s">
        <v>8325</v>
      </c>
      <c r="G1460" s="2">
        <v>43</v>
      </c>
      <c r="H1460" s="2">
        <v>0</v>
      </c>
      <c r="I1460" s="2">
        <v>93.04</v>
      </c>
    </row>
    <row r="1461" spans="1:9">
      <c r="A1461" s="2" t="s">
        <v>9785</v>
      </c>
      <c r="B1461" s="2" t="s">
        <v>5227</v>
      </c>
      <c r="C1461" s="3">
        <v>45757</v>
      </c>
      <c r="D1461" s="3">
        <v>45756</v>
      </c>
      <c r="E1461" s="2">
        <v>0</v>
      </c>
      <c r="F1461" s="2" t="s">
        <v>8327</v>
      </c>
      <c r="G1461" s="2">
        <v>31</v>
      </c>
      <c r="H1461" s="2">
        <v>0</v>
      </c>
      <c r="I1461" s="2">
        <v>90</v>
      </c>
    </row>
    <row r="1462" spans="1:9">
      <c r="A1462" s="2" t="s">
        <v>9786</v>
      </c>
      <c r="B1462" s="2" t="s">
        <v>5229</v>
      </c>
      <c r="C1462" s="3">
        <v>45754</v>
      </c>
      <c r="D1462" s="3">
        <v>45760</v>
      </c>
      <c r="E1462" s="2">
        <v>6</v>
      </c>
      <c r="F1462" s="2" t="s">
        <v>8325</v>
      </c>
      <c r="G1462" s="2">
        <v>20</v>
      </c>
      <c r="H1462" s="2">
        <v>0</v>
      </c>
      <c r="I1462" s="2">
        <v>88.13</v>
      </c>
    </row>
    <row r="1463" spans="1:9">
      <c r="A1463" s="2" t="s">
        <v>9787</v>
      </c>
      <c r="B1463" s="2" t="s">
        <v>5231</v>
      </c>
      <c r="C1463" s="3">
        <v>45741</v>
      </c>
      <c r="D1463" s="3">
        <v>45738</v>
      </c>
      <c r="E1463" s="2">
        <v>0</v>
      </c>
      <c r="F1463" s="2" t="s">
        <v>8327</v>
      </c>
      <c r="G1463" s="2">
        <v>4</v>
      </c>
      <c r="H1463" s="2">
        <v>0</v>
      </c>
      <c r="I1463" s="2">
        <v>85.86</v>
      </c>
    </row>
    <row r="1464" spans="1:9">
      <c r="A1464" s="2" t="s">
        <v>9788</v>
      </c>
      <c r="B1464" s="2" t="s">
        <v>5233</v>
      </c>
      <c r="C1464" s="3">
        <v>45754</v>
      </c>
      <c r="D1464" s="3">
        <v>45750</v>
      </c>
      <c r="E1464" s="2">
        <v>0</v>
      </c>
      <c r="F1464" s="2" t="s">
        <v>8327</v>
      </c>
      <c r="G1464" s="2">
        <v>25</v>
      </c>
      <c r="H1464" s="2">
        <v>0</v>
      </c>
      <c r="I1464" s="2">
        <v>96.24</v>
      </c>
    </row>
    <row r="1465" spans="1:9">
      <c r="A1465" s="2" t="s">
        <v>9789</v>
      </c>
      <c r="B1465" s="2" t="s">
        <v>5235</v>
      </c>
      <c r="C1465" s="3">
        <v>45773</v>
      </c>
      <c r="D1465" s="3">
        <v>45768</v>
      </c>
      <c r="E1465" s="2">
        <v>0</v>
      </c>
      <c r="F1465" s="2" t="s">
        <v>8327</v>
      </c>
      <c r="G1465" s="2">
        <v>10</v>
      </c>
      <c r="H1465" s="2">
        <v>0</v>
      </c>
      <c r="I1465" s="2">
        <v>90.46</v>
      </c>
    </row>
    <row r="1466" spans="1:9">
      <c r="A1466" s="2" t="s">
        <v>9790</v>
      </c>
      <c r="B1466" s="2" t="s">
        <v>5237</v>
      </c>
      <c r="C1466" s="3">
        <v>45779</v>
      </c>
      <c r="D1466" s="3">
        <v>45797</v>
      </c>
      <c r="E1466" s="2">
        <v>18</v>
      </c>
      <c r="F1466" s="2" t="s">
        <v>8325</v>
      </c>
      <c r="G1466" s="2">
        <v>20</v>
      </c>
      <c r="H1466" s="2">
        <v>0</v>
      </c>
      <c r="I1466" s="2">
        <v>92.44</v>
      </c>
    </row>
    <row r="1467" spans="1:9">
      <c r="A1467" s="2" t="s">
        <v>9791</v>
      </c>
      <c r="B1467" s="2" t="s">
        <v>5239</v>
      </c>
      <c r="C1467" s="3">
        <v>45738</v>
      </c>
      <c r="D1467" s="3">
        <v>45737</v>
      </c>
      <c r="E1467" s="2">
        <v>0</v>
      </c>
      <c r="F1467" s="2" t="s">
        <v>8327</v>
      </c>
      <c r="G1467" s="2">
        <v>26</v>
      </c>
      <c r="H1467" s="2">
        <v>0</v>
      </c>
      <c r="I1467" s="2">
        <v>86.8</v>
      </c>
    </row>
    <row r="1468" spans="1:9">
      <c r="A1468" s="2" t="s">
        <v>9792</v>
      </c>
      <c r="B1468" s="2" t="s">
        <v>5241</v>
      </c>
      <c r="C1468" s="3">
        <v>45737</v>
      </c>
      <c r="D1468" s="3">
        <v>45735</v>
      </c>
      <c r="E1468" s="2">
        <v>0</v>
      </c>
      <c r="F1468" s="2" t="s">
        <v>8327</v>
      </c>
      <c r="G1468" s="2">
        <v>24</v>
      </c>
      <c r="H1468" s="2">
        <v>0</v>
      </c>
      <c r="I1468" s="2">
        <v>89.41</v>
      </c>
    </row>
    <row r="1469" spans="1:9">
      <c r="A1469" s="2" t="s">
        <v>9793</v>
      </c>
      <c r="B1469" s="2" t="s">
        <v>5243</v>
      </c>
      <c r="C1469" s="3">
        <v>45754</v>
      </c>
      <c r="D1469" s="3">
        <v>45751</v>
      </c>
      <c r="E1469" s="2">
        <v>0</v>
      </c>
      <c r="F1469" s="2" t="s">
        <v>8327</v>
      </c>
      <c r="G1469" s="2">
        <v>22</v>
      </c>
      <c r="H1469" s="2">
        <v>2.98</v>
      </c>
      <c r="I1469" s="2">
        <v>88.08</v>
      </c>
    </row>
    <row r="1470" spans="1:9">
      <c r="A1470" s="2" t="s">
        <v>9794</v>
      </c>
      <c r="B1470" s="2" t="s">
        <v>5245</v>
      </c>
      <c r="C1470" s="3">
        <v>45772</v>
      </c>
      <c r="D1470" s="3">
        <v>45783</v>
      </c>
      <c r="E1470" s="2">
        <v>11</v>
      </c>
      <c r="F1470" s="2" t="s">
        <v>8325</v>
      </c>
      <c r="G1470" s="2">
        <v>21</v>
      </c>
      <c r="H1470" s="2">
        <v>0</v>
      </c>
      <c r="I1470" s="2">
        <v>98.34</v>
      </c>
    </row>
    <row r="1471" spans="1:9">
      <c r="A1471" s="2" t="s">
        <v>9795</v>
      </c>
      <c r="B1471" s="2" t="s">
        <v>5247</v>
      </c>
      <c r="C1471" s="3">
        <v>45744</v>
      </c>
      <c r="D1471" s="3">
        <v>45739</v>
      </c>
      <c r="E1471" s="2">
        <v>0</v>
      </c>
      <c r="F1471" s="2" t="s">
        <v>8327</v>
      </c>
      <c r="G1471" s="2">
        <v>8</v>
      </c>
      <c r="H1471" s="2">
        <v>0</v>
      </c>
      <c r="I1471" s="2">
        <v>83.88</v>
      </c>
    </row>
    <row r="1472" spans="1:9">
      <c r="A1472" s="2" t="s">
        <v>9796</v>
      </c>
      <c r="B1472" s="2" t="s">
        <v>5249</v>
      </c>
      <c r="C1472" s="3">
        <v>45749</v>
      </c>
      <c r="D1472" s="3">
        <v>45767</v>
      </c>
      <c r="E1472" s="2">
        <v>18</v>
      </c>
      <c r="F1472" s="2" t="s">
        <v>8325</v>
      </c>
      <c r="G1472" s="2">
        <v>14</v>
      </c>
      <c r="H1472" s="2">
        <v>0</v>
      </c>
      <c r="I1472" s="2">
        <v>87.46</v>
      </c>
    </row>
    <row r="1473" spans="1:9">
      <c r="A1473" s="2" t="s">
        <v>9797</v>
      </c>
      <c r="B1473" s="2" t="s">
        <v>5251</v>
      </c>
      <c r="C1473" s="3">
        <v>45738</v>
      </c>
      <c r="D1473" s="3">
        <v>45737</v>
      </c>
      <c r="E1473" s="2">
        <v>0</v>
      </c>
      <c r="F1473" s="2" t="s">
        <v>8327</v>
      </c>
      <c r="G1473" s="2">
        <v>22</v>
      </c>
      <c r="H1473" s="2">
        <v>0</v>
      </c>
      <c r="I1473" s="2">
        <v>89.99</v>
      </c>
    </row>
    <row r="1474" spans="1:9">
      <c r="A1474" s="2" t="s">
        <v>9798</v>
      </c>
      <c r="B1474" s="2" t="s">
        <v>5253</v>
      </c>
      <c r="C1474" s="3">
        <v>45771</v>
      </c>
      <c r="D1474" s="3">
        <v>45769</v>
      </c>
      <c r="E1474" s="2">
        <v>0</v>
      </c>
      <c r="F1474" s="2" t="s">
        <v>8327</v>
      </c>
      <c r="G1474" s="2">
        <v>12</v>
      </c>
      <c r="H1474" s="2">
        <v>0</v>
      </c>
      <c r="I1474" s="2">
        <v>96.8</v>
      </c>
    </row>
    <row r="1475" spans="1:9">
      <c r="A1475" s="2" t="s">
        <v>9799</v>
      </c>
      <c r="B1475" s="2" t="s">
        <v>5255</v>
      </c>
      <c r="C1475" s="3">
        <v>45764</v>
      </c>
      <c r="D1475" s="3">
        <v>45761</v>
      </c>
      <c r="E1475" s="2">
        <v>0</v>
      </c>
      <c r="F1475" s="2" t="s">
        <v>8327</v>
      </c>
      <c r="G1475" s="2">
        <v>5</v>
      </c>
      <c r="H1475" s="2">
        <v>0</v>
      </c>
      <c r="I1475" s="2">
        <v>96.08</v>
      </c>
    </row>
    <row r="1476" spans="1:9">
      <c r="A1476" s="2" t="s">
        <v>9800</v>
      </c>
      <c r="B1476" s="2" t="s">
        <v>5257</v>
      </c>
      <c r="C1476" s="3">
        <v>45766</v>
      </c>
      <c r="D1476" s="3">
        <v>45762</v>
      </c>
      <c r="E1476" s="2">
        <v>0</v>
      </c>
      <c r="F1476" s="2" t="s">
        <v>8327</v>
      </c>
      <c r="G1476" s="2">
        <v>5</v>
      </c>
      <c r="H1476" s="2">
        <v>0</v>
      </c>
      <c r="I1476" s="2">
        <v>85.84</v>
      </c>
    </row>
    <row r="1477" spans="1:9">
      <c r="A1477" s="2" t="s">
        <v>9801</v>
      </c>
      <c r="B1477" s="2" t="s">
        <v>5259</v>
      </c>
      <c r="C1477" s="3">
        <v>45771</v>
      </c>
      <c r="D1477" s="3">
        <v>45766</v>
      </c>
      <c r="E1477" s="2">
        <v>0</v>
      </c>
      <c r="F1477" s="2" t="s">
        <v>8327</v>
      </c>
      <c r="G1477" s="2">
        <v>30</v>
      </c>
      <c r="H1477" s="2">
        <v>0</v>
      </c>
      <c r="I1477" s="2">
        <v>86.27</v>
      </c>
    </row>
    <row r="1478" spans="1:9">
      <c r="A1478" s="2" t="s">
        <v>9802</v>
      </c>
      <c r="B1478" s="2" t="s">
        <v>5261</v>
      </c>
      <c r="C1478" s="3">
        <v>45745</v>
      </c>
      <c r="D1478" s="3">
        <v>45745</v>
      </c>
      <c r="E1478" s="2">
        <v>0</v>
      </c>
      <c r="F1478" s="2" t="s">
        <v>8327</v>
      </c>
      <c r="G1478" s="2">
        <v>10</v>
      </c>
      <c r="H1478" s="2">
        <v>0</v>
      </c>
      <c r="I1478" s="2">
        <v>87.78</v>
      </c>
    </row>
    <row r="1479" spans="1:9">
      <c r="A1479" s="2" t="s">
        <v>9803</v>
      </c>
      <c r="B1479" s="2" t="s">
        <v>5263</v>
      </c>
      <c r="C1479" s="3">
        <v>45744</v>
      </c>
      <c r="D1479" s="3">
        <v>45743</v>
      </c>
      <c r="E1479" s="2">
        <v>0</v>
      </c>
      <c r="F1479" s="2" t="s">
        <v>8327</v>
      </c>
      <c r="G1479" s="2">
        <v>12</v>
      </c>
      <c r="H1479" s="2">
        <v>0</v>
      </c>
      <c r="I1479" s="2">
        <v>84.56</v>
      </c>
    </row>
    <row r="1480" spans="1:9">
      <c r="A1480" s="2" t="s">
        <v>9804</v>
      </c>
      <c r="B1480" s="2" t="s">
        <v>5265</v>
      </c>
      <c r="C1480" s="3">
        <v>45768</v>
      </c>
      <c r="D1480" s="3">
        <v>45766</v>
      </c>
      <c r="E1480" s="2">
        <v>0</v>
      </c>
      <c r="F1480" s="2" t="s">
        <v>8327</v>
      </c>
      <c r="G1480" s="2">
        <v>32</v>
      </c>
      <c r="H1480" s="2">
        <v>0</v>
      </c>
      <c r="I1480" s="2">
        <v>91.56</v>
      </c>
    </row>
    <row r="1481" spans="1:9">
      <c r="A1481" s="2" t="s">
        <v>9805</v>
      </c>
      <c r="B1481" s="2" t="s">
        <v>5267</v>
      </c>
      <c r="C1481" s="3">
        <v>45795</v>
      </c>
      <c r="D1481" s="3">
        <v>45792</v>
      </c>
      <c r="E1481" s="2">
        <v>0</v>
      </c>
      <c r="F1481" s="2" t="s">
        <v>8327</v>
      </c>
      <c r="G1481" s="2">
        <v>14</v>
      </c>
      <c r="H1481" s="2">
        <v>1.96</v>
      </c>
      <c r="I1481" s="2">
        <v>93.42</v>
      </c>
    </row>
    <row r="1482" spans="1:9">
      <c r="A1482" s="2" t="s">
        <v>9806</v>
      </c>
      <c r="B1482" s="2" t="s">
        <v>5269</v>
      </c>
      <c r="C1482" s="3">
        <v>45757</v>
      </c>
      <c r="D1482" s="3">
        <v>45753</v>
      </c>
      <c r="E1482" s="2">
        <v>0</v>
      </c>
      <c r="F1482" s="2" t="s">
        <v>8327</v>
      </c>
      <c r="G1482" s="2">
        <v>1</v>
      </c>
      <c r="H1482" s="2">
        <v>0</v>
      </c>
      <c r="I1482" s="2">
        <v>96.42</v>
      </c>
    </row>
    <row r="1483" spans="1:9">
      <c r="A1483" s="2" t="s">
        <v>9807</v>
      </c>
      <c r="B1483" s="2" t="s">
        <v>5271</v>
      </c>
      <c r="C1483" s="3">
        <v>45757</v>
      </c>
      <c r="D1483" s="3">
        <v>45752</v>
      </c>
      <c r="E1483" s="2">
        <v>0</v>
      </c>
      <c r="F1483" s="2" t="s">
        <v>8327</v>
      </c>
      <c r="G1483" s="2">
        <v>26</v>
      </c>
      <c r="H1483" s="2">
        <v>0</v>
      </c>
      <c r="I1483" s="2">
        <v>99.92</v>
      </c>
    </row>
    <row r="1484" spans="1:9">
      <c r="A1484" s="2" t="s">
        <v>9808</v>
      </c>
      <c r="B1484" s="2" t="s">
        <v>5273</v>
      </c>
      <c r="C1484" s="3">
        <v>45766</v>
      </c>
      <c r="D1484" s="3">
        <v>45771</v>
      </c>
      <c r="E1484" s="2">
        <v>5</v>
      </c>
      <c r="F1484" s="2" t="s">
        <v>8325</v>
      </c>
      <c r="G1484" s="2">
        <v>26</v>
      </c>
      <c r="H1484" s="2">
        <v>0</v>
      </c>
      <c r="I1484" s="2">
        <v>94.94</v>
      </c>
    </row>
    <row r="1485" spans="1:9">
      <c r="A1485" s="2" t="s">
        <v>9809</v>
      </c>
      <c r="B1485" s="2" t="s">
        <v>5275</v>
      </c>
      <c r="C1485" s="3">
        <v>45752</v>
      </c>
      <c r="D1485" s="3">
        <v>45751</v>
      </c>
      <c r="E1485" s="2">
        <v>0</v>
      </c>
      <c r="F1485" s="2" t="s">
        <v>8327</v>
      </c>
      <c r="G1485" s="2">
        <v>39</v>
      </c>
      <c r="H1485" s="2">
        <v>0</v>
      </c>
      <c r="I1485" s="2">
        <v>94.43</v>
      </c>
    </row>
    <row r="1486" spans="1:9">
      <c r="A1486" s="2" t="s">
        <v>9810</v>
      </c>
      <c r="B1486" s="2" t="s">
        <v>5277</v>
      </c>
      <c r="C1486" s="3">
        <v>45757</v>
      </c>
      <c r="D1486" s="3">
        <v>45755</v>
      </c>
      <c r="E1486" s="2">
        <v>0</v>
      </c>
      <c r="F1486" s="2" t="s">
        <v>8327</v>
      </c>
      <c r="G1486" s="2">
        <v>36</v>
      </c>
      <c r="H1486" s="2">
        <v>0</v>
      </c>
      <c r="I1486" s="2">
        <v>91.38</v>
      </c>
    </row>
    <row r="1487" spans="1:9">
      <c r="A1487" s="2" t="s">
        <v>9811</v>
      </c>
      <c r="B1487" s="2" t="s">
        <v>5279</v>
      </c>
      <c r="C1487" s="3">
        <v>45775</v>
      </c>
      <c r="D1487" s="3">
        <v>45772</v>
      </c>
      <c r="E1487" s="2">
        <v>0</v>
      </c>
      <c r="F1487" s="2" t="s">
        <v>8327</v>
      </c>
      <c r="G1487" s="2">
        <v>36</v>
      </c>
      <c r="H1487" s="2">
        <v>0</v>
      </c>
      <c r="I1487" s="2">
        <v>93.4</v>
      </c>
    </row>
    <row r="1488" spans="1:9">
      <c r="A1488" s="2" t="s">
        <v>9812</v>
      </c>
      <c r="B1488" s="2" t="s">
        <v>5281</v>
      </c>
      <c r="C1488" s="3">
        <v>45754</v>
      </c>
      <c r="D1488" s="3">
        <v>45750</v>
      </c>
      <c r="E1488" s="2">
        <v>0</v>
      </c>
      <c r="F1488" s="2" t="s">
        <v>8327</v>
      </c>
      <c r="G1488" s="2">
        <v>25</v>
      </c>
      <c r="H1488" s="2">
        <v>0</v>
      </c>
      <c r="I1488" s="2">
        <v>98.59</v>
      </c>
    </row>
    <row r="1489" spans="1:9">
      <c r="A1489" s="2" t="s">
        <v>9813</v>
      </c>
      <c r="B1489" s="2" t="s">
        <v>5283</v>
      </c>
      <c r="C1489" s="3">
        <v>45754</v>
      </c>
      <c r="D1489" s="3">
        <v>45755</v>
      </c>
      <c r="E1489" s="2">
        <v>1</v>
      </c>
      <c r="F1489" s="2" t="s">
        <v>8325</v>
      </c>
      <c r="G1489" s="2">
        <v>30</v>
      </c>
      <c r="H1489" s="2">
        <v>0</v>
      </c>
      <c r="I1489" s="2">
        <v>82.71</v>
      </c>
    </row>
    <row r="1490" spans="1:9">
      <c r="A1490" s="2" t="s">
        <v>9814</v>
      </c>
      <c r="B1490" s="2" t="s">
        <v>5285</v>
      </c>
      <c r="C1490" s="3">
        <v>45776</v>
      </c>
      <c r="D1490" s="3">
        <v>45776</v>
      </c>
      <c r="E1490" s="2">
        <v>0</v>
      </c>
      <c r="F1490" s="2" t="s">
        <v>8327</v>
      </c>
      <c r="G1490" s="2">
        <v>18</v>
      </c>
      <c r="H1490" s="2">
        <v>0</v>
      </c>
      <c r="I1490" s="2">
        <v>98.13</v>
      </c>
    </row>
    <row r="1491" spans="1:9">
      <c r="A1491" s="2" t="s">
        <v>9815</v>
      </c>
      <c r="B1491" s="2" t="s">
        <v>5287</v>
      </c>
      <c r="C1491" s="3">
        <v>45835</v>
      </c>
      <c r="D1491" s="3">
        <v>45834</v>
      </c>
      <c r="E1491" s="2">
        <v>0</v>
      </c>
      <c r="F1491" s="2" t="s">
        <v>8327</v>
      </c>
      <c r="G1491" s="2">
        <v>17</v>
      </c>
      <c r="H1491" s="2">
        <v>0</v>
      </c>
      <c r="I1491" s="2">
        <v>91.18</v>
      </c>
    </row>
    <row r="1492" spans="1:9">
      <c r="A1492" s="2" t="s">
        <v>9816</v>
      </c>
      <c r="B1492" s="2" t="s">
        <v>5289</v>
      </c>
      <c r="C1492" s="3">
        <v>45774</v>
      </c>
      <c r="D1492" s="3">
        <v>45772</v>
      </c>
      <c r="E1492" s="2">
        <v>0</v>
      </c>
      <c r="F1492" s="2" t="s">
        <v>8327</v>
      </c>
      <c r="G1492" s="2">
        <v>30</v>
      </c>
      <c r="H1492" s="2">
        <v>0</v>
      </c>
      <c r="I1492" s="2">
        <v>86.46</v>
      </c>
    </row>
    <row r="1493" spans="1:9">
      <c r="A1493" s="2" t="s">
        <v>9817</v>
      </c>
      <c r="B1493" s="2" t="s">
        <v>5291</v>
      </c>
      <c r="C1493" s="3">
        <v>45788</v>
      </c>
      <c r="D1493" s="3">
        <v>45785</v>
      </c>
      <c r="E1493" s="2">
        <v>0</v>
      </c>
      <c r="F1493" s="2" t="s">
        <v>8327</v>
      </c>
      <c r="G1493" s="2">
        <v>21</v>
      </c>
      <c r="H1493" s="2">
        <v>0</v>
      </c>
      <c r="I1493" s="2">
        <v>84.39</v>
      </c>
    </row>
    <row r="1494" spans="1:9">
      <c r="A1494" s="2" t="s">
        <v>9818</v>
      </c>
      <c r="B1494" s="2" t="s">
        <v>5293</v>
      </c>
      <c r="C1494" s="3">
        <v>45758</v>
      </c>
      <c r="D1494" s="3">
        <v>45754</v>
      </c>
      <c r="E1494" s="2">
        <v>0</v>
      </c>
      <c r="F1494" s="2" t="s">
        <v>8327</v>
      </c>
      <c r="G1494" s="2">
        <v>6</v>
      </c>
      <c r="H1494" s="2">
        <v>0</v>
      </c>
      <c r="I1494" s="2">
        <v>83.15</v>
      </c>
    </row>
    <row r="1495" spans="1:9">
      <c r="A1495" s="2" t="s">
        <v>9819</v>
      </c>
      <c r="B1495" s="2" t="s">
        <v>5295</v>
      </c>
      <c r="C1495" s="3">
        <v>45760</v>
      </c>
      <c r="D1495" s="3">
        <v>45755</v>
      </c>
      <c r="E1495" s="2">
        <v>0</v>
      </c>
      <c r="F1495" s="2" t="s">
        <v>8327</v>
      </c>
      <c r="G1495" s="2">
        <v>38</v>
      </c>
      <c r="H1495" s="2">
        <v>0</v>
      </c>
      <c r="I1495" s="2">
        <v>98.73</v>
      </c>
    </row>
    <row r="1496" spans="1:9">
      <c r="A1496" s="2" t="s">
        <v>9820</v>
      </c>
      <c r="B1496" s="2" t="s">
        <v>5297</v>
      </c>
      <c r="C1496" s="3">
        <v>45752</v>
      </c>
      <c r="D1496" s="3">
        <v>45752</v>
      </c>
      <c r="E1496" s="2">
        <v>0</v>
      </c>
      <c r="F1496" s="2" t="s">
        <v>8327</v>
      </c>
      <c r="G1496" s="2">
        <v>33</v>
      </c>
      <c r="H1496" s="2">
        <v>0</v>
      </c>
      <c r="I1496" s="2">
        <v>85.58</v>
      </c>
    </row>
    <row r="1497" spans="1:9">
      <c r="A1497" s="2" t="s">
        <v>9821</v>
      </c>
      <c r="B1497" s="2" t="s">
        <v>5299</v>
      </c>
      <c r="C1497" s="3">
        <v>45743</v>
      </c>
      <c r="D1497" s="3">
        <v>45742</v>
      </c>
      <c r="E1497" s="2">
        <v>0</v>
      </c>
      <c r="F1497" s="2" t="s">
        <v>8327</v>
      </c>
      <c r="G1497" s="2">
        <v>45</v>
      </c>
      <c r="H1497" s="2">
        <v>0</v>
      </c>
      <c r="I1497" s="2">
        <v>83.65</v>
      </c>
    </row>
    <row r="1498" spans="1:9">
      <c r="A1498" s="2" t="s">
        <v>9822</v>
      </c>
      <c r="B1498" s="2" t="s">
        <v>5301</v>
      </c>
      <c r="C1498" s="3">
        <v>45758</v>
      </c>
      <c r="D1498" s="3">
        <v>45756</v>
      </c>
      <c r="E1498" s="2">
        <v>0</v>
      </c>
      <c r="F1498" s="2" t="s">
        <v>8327</v>
      </c>
      <c r="G1498" s="2">
        <v>29</v>
      </c>
      <c r="H1498" s="2">
        <v>0</v>
      </c>
      <c r="I1498" s="2">
        <v>84.4</v>
      </c>
    </row>
    <row r="1499" spans="1:9">
      <c r="A1499" s="2" t="s">
        <v>9823</v>
      </c>
      <c r="B1499" s="2" t="s">
        <v>5303</v>
      </c>
      <c r="C1499" s="3">
        <v>45752</v>
      </c>
      <c r="D1499" s="3">
        <v>45749</v>
      </c>
      <c r="E1499" s="2">
        <v>0</v>
      </c>
      <c r="F1499" s="2" t="s">
        <v>8327</v>
      </c>
      <c r="G1499" s="2">
        <v>35</v>
      </c>
      <c r="H1499" s="2">
        <v>0</v>
      </c>
      <c r="I1499" s="2">
        <v>84.07</v>
      </c>
    </row>
    <row r="1500" spans="1:9">
      <c r="A1500" s="2" t="s">
        <v>9824</v>
      </c>
      <c r="B1500" s="2" t="s">
        <v>5305</v>
      </c>
      <c r="C1500" s="3">
        <v>45770</v>
      </c>
      <c r="D1500" s="3">
        <v>45766</v>
      </c>
      <c r="E1500" s="2">
        <v>0</v>
      </c>
      <c r="F1500" s="2" t="s">
        <v>8327</v>
      </c>
      <c r="G1500" s="2">
        <v>5</v>
      </c>
      <c r="H1500" s="2">
        <v>0.2</v>
      </c>
      <c r="I1500" s="2">
        <v>99.95</v>
      </c>
    </row>
    <row r="1501" spans="1:9">
      <c r="A1501" s="2" t="s">
        <v>9825</v>
      </c>
      <c r="B1501" s="2" t="s">
        <v>5307</v>
      </c>
      <c r="C1501" s="3">
        <v>45766</v>
      </c>
      <c r="D1501" s="3">
        <v>45778</v>
      </c>
      <c r="E1501" s="2">
        <v>12</v>
      </c>
      <c r="F1501" s="2" t="s">
        <v>8325</v>
      </c>
      <c r="G1501" s="2">
        <v>15</v>
      </c>
      <c r="H1501" s="2">
        <v>0</v>
      </c>
      <c r="I1501" s="2">
        <v>94.54</v>
      </c>
    </row>
    <row r="1502" spans="1:9">
      <c r="A1502" s="2" t="s">
        <v>9826</v>
      </c>
      <c r="B1502" s="2" t="s">
        <v>5309</v>
      </c>
      <c r="C1502" s="3">
        <v>45775</v>
      </c>
      <c r="D1502" s="3">
        <v>45778</v>
      </c>
      <c r="E1502" s="2">
        <v>3</v>
      </c>
      <c r="F1502" s="2" t="s">
        <v>8325</v>
      </c>
      <c r="G1502" s="2">
        <v>41</v>
      </c>
      <c r="H1502" s="2">
        <v>0</v>
      </c>
      <c r="I1502" s="2">
        <v>88.72</v>
      </c>
    </row>
    <row r="1503" spans="1:9">
      <c r="A1503" s="2" t="s">
        <v>9827</v>
      </c>
      <c r="B1503" s="2" t="s">
        <v>5311</v>
      </c>
      <c r="C1503" s="3">
        <v>45771</v>
      </c>
      <c r="D1503" s="3">
        <v>45770</v>
      </c>
      <c r="E1503" s="2">
        <v>0</v>
      </c>
      <c r="F1503" s="2" t="s">
        <v>8327</v>
      </c>
      <c r="G1503" s="2">
        <v>17</v>
      </c>
      <c r="H1503" s="2">
        <v>0</v>
      </c>
      <c r="I1503" s="2">
        <v>94.14</v>
      </c>
    </row>
    <row r="1504" spans="1:9">
      <c r="A1504" s="2" t="s">
        <v>9828</v>
      </c>
      <c r="B1504" s="2" t="s">
        <v>5313</v>
      </c>
      <c r="C1504" s="3">
        <v>45798</v>
      </c>
      <c r="D1504" s="3">
        <v>45796</v>
      </c>
      <c r="E1504" s="2">
        <v>0</v>
      </c>
      <c r="F1504" s="2" t="s">
        <v>8327</v>
      </c>
      <c r="G1504" s="2">
        <v>28</v>
      </c>
      <c r="H1504" s="2">
        <v>0</v>
      </c>
      <c r="I1504" s="2">
        <v>98.72</v>
      </c>
    </row>
    <row r="1505" spans="1:9">
      <c r="A1505" s="2" t="s">
        <v>9829</v>
      </c>
      <c r="B1505" s="2" t="s">
        <v>5315</v>
      </c>
      <c r="C1505" s="3">
        <v>45760</v>
      </c>
      <c r="D1505" s="3">
        <v>45757</v>
      </c>
      <c r="E1505" s="2">
        <v>0</v>
      </c>
      <c r="F1505" s="2" t="s">
        <v>8327</v>
      </c>
      <c r="G1505" s="2">
        <v>19</v>
      </c>
      <c r="H1505" s="2">
        <v>0</v>
      </c>
      <c r="I1505" s="2">
        <v>85.29</v>
      </c>
    </row>
    <row r="1506" spans="1:9">
      <c r="A1506" s="2" t="s">
        <v>9830</v>
      </c>
      <c r="B1506" s="2" t="s">
        <v>5317</v>
      </c>
      <c r="C1506" s="3">
        <v>45750</v>
      </c>
      <c r="D1506" s="3">
        <v>45746</v>
      </c>
      <c r="E1506" s="2">
        <v>0</v>
      </c>
      <c r="F1506" s="2" t="s">
        <v>8327</v>
      </c>
      <c r="G1506" s="2">
        <v>40</v>
      </c>
      <c r="H1506" s="2">
        <v>0</v>
      </c>
      <c r="I1506" s="2">
        <v>99.4</v>
      </c>
    </row>
    <row r="1507" spans="1:9">
      <c r="A1507" s="2" t="s">
        <v>9831</v>
      </c>
      <c r="B1507" s="2" t="s">
        <v>5319</v>
      </c>
      <c r="C1507" s="3">
        <v>45787</v>
      </c>
      <c r="D1507" s="3">
        <v>45782</v>
      </c>
      <c r="E1507" s="2">
        <v>0</v>
      </c>
      <c r="F1507" s="2" t="s">
        <v>8327</v>
      </c>
      <c r="G1507" s="2">
        <v>45</v>
      </c>
      <c r="H1507" s="2">
        <v>0</v>
      </c>
      <c r="I1507" s="2">
        <v>84.62</v>
      </c>
    </row>
    <row r="1508" spans="1:9">
      <c r="A1508" s="2" t="s">
        <v>9832</v>
      </c>
      <c r="B1508" s="2" t="s">
        <v>5321</v>
      </c>
      <c r="C1508" s="3">
        <v>45788</v>
      </c>
      <c r="D1508" s="3">
        <v>45788</v>
      </c>
      <c r="E1508" s="2">
        <v>0</v>
      </c>
      <c r="F1508" s="2" t="s">
        <v>8327</v>
      </c>
      <c r="G1508" s="2">
        <v>32</v>
      </c>
      <c r="H1508" s="2">
        <v>0</v>
      </c>
      <c r="I1508" s="2">
        <v>89.26</v>
      </c>
    </row>
    <row r="1509" spans="1:9">
      <c r="A1509" s="2" t="s">
        <v>9833</v>
      </c>
      <c r="B1509" s="2" t="s">
        <v>5323</v>
      </c>
      <c r="C1509" s="3">
        <v>45766</v>
      </c>
      <c r="D1509" s="3">
        <v>45765</v>
      </c>
      <c r="E1509" s="2">
        <v>0</v>
      </c>
      <c r="F1509" s="2" t="s">
        <v>8327</v>
      </c>
      <c r="G1509" s="2">
        <v>41</v>
      </c>
      <c r="H1509" s="2">
        <v>0</v>
      </c>
      <c r="I1509" s="2">
        <v>97.05</v>
      </c>
    </row>
    <row r="1510" spans="1:9">
      <c r="A1510" s="2" t="s">
        <v>9834</v>
      </c>
      <c r="B1510" s="2" t="s">
        <v>5325</v>
      </c>
      <c r="C1510" s="3">
        <v>45795</v>
      </c>
      <c r="D1510" s="3">
        <v>45793</v>
      </c>
      <c r="E1510" s="2">
        <v>0</v>
      </c>
      <c r="F1510" s="2" t="s">
        <v>8327</v>
      </c>
      <c r="G1510" s="2">
        <v>14</v>
      </c>
      <c r="H1510" s="2">
        <v>0</v>
      </c>
      <c r="I1510" s="2">
        <v>84.46</v>
      </c>
    </row>
    <row r="1511" spans="1:9">
      <c r="A1511" s="2" t="s">
        <v>9835</v>
      </c>
      <c r="B1511" s="2" t="s">
        <v>5327</v>
      </c>
      <c r="C1511" s="3">
        <v>45752</v>
      </c>
      <c r="D1511" s="3">
        <v>45765</v>
      </c>
      <c r="E1511" s="2">
        <v>13</v>
      </c>
      <c r="F1511" s="2" t="s">
        <v>8325</v>
      </c>
      <c r="G1511" s="2">
        <v>42</v>
      </c>
      <c r="H1511" s="2">
        <v>0</v>
      </c>
      <c r="I1511" s="2">
        <v>93.81</v>
      </c>
    </row>
    <row r="1512" spans="1:9">
      <c r="A1512" s="2" t="s">
        <v>9836</v>
      </c>
      <c r="B1512" s="2" t="s">
        <v>5329</v>
      </c>
      <c r="C1512" s="3">
        <v>45780</v>
      </c>
      <c r="D1512" s="3">
        <v>45776</v>
      </c>
      <c r="E1512" s="2">
        <v>0</v>
      </c>
      <c r="F1512" s="2" t="s">
        <v>8327</v>
      </c>
      <c r="G1512" s="2">
        <v>18</v>
      </c>
      <c r="H1512" s="2">
        <v>0</v>
      </c>
      <c r="I1512" s="2">
        <v>83.48</v>
      </c>
    </row>
    <row r="1513" spans="1:9">
      <c r="A1513" s="2" t="s">
        <v>9837</v>
      </c>
      <c r="B1513" s="2" t="s">
        <v>5331</v>
      </c>
      <c r="C1513" s="3">
        <v>45775</v>
      </c>
      <c r="D1513" s="3">
        <v>45770</v>
      </c>
      <c r="E1513" s="2">
        <v>0</v>
      </c>
      <c r="F1513" s="2" t="s">
        <v>8327</v>
      </c>
      <c r="G1513" s="2">
        <v>41</v>
      </c>
      <c r="H1513" s="2">
        <v>0</v>
      </c>
      <c r="I1513" s="2">
        <v>92.32</v>
      </c>
    </row>
    <row r="1514" spans="1:9">
      <c r="A1514" s="2" t="s">
        <v>9838</v>
      </c>
      <c r="B1514" s="2" t="s">
        <v>5333</v>
      </c>
      <c r="C1514" s="3">
        <v>45750</v>
      </c>
      <c r="D1514" s="3">
        <v>45750</v>
      </c>
      <c r="E1514" s="2">
        <v>0</v>
      </c>
      <c r="F1514" s="2" t="s">
        <v>8327</v>
      </c>
      <c r="G1514" s="2">
        <v>11</v>
      </c>
      <c r="H1514" s="2">
        <v>0</v>
      </c>
      <c r="I1514" s="2">
        <v>85.74</v>
      </c>
    </row>
    <row r="1515" spans="1:9">
      <c r="A1515" s="2" t="s">
        <v>9839</v>
      </c>
      <c r="B1515" s="2" t="s">
        <v>5335</v>
      </c>
      <c r="C1515" s="3">
        <v>45789</v>
      </c>
      <c r="D1515" s="3">
        <v>45788</v>
      </c>
      <c r="E1515" s="2">
        <v>0</v>
      </c>
      <c r="F1515" s="2" t="s">
        <v>8327</v>
      </c>
      <c r="G1515" s="2">
        <v>4</v>
      </c>
      <c r="H1515" s="2">
        <v>0</v>
      </c>
      <c r="I1515" s="2">
        <v>99.25</v>
      </c>
    </row>
    <row r="1516" spans="1:9">
      <c r="A1516" s="2" t="s">
        <v>9840</v>
      </c>
      <c r="B1516" s="2" t="s">
        <v>5337</v>
      </c>
      <c r="C1516" s="3">
        <v>45765</v>
      </c>
      <c r="D1516" s="3">
        <v>45763</v>
      </c>
      <c r="E1516" s="2">
        <v>0</v>
      </c>
      <c r="F1516" s="2" t="s">
        <v>8327</v>
      </c>
      <c r="G1516" s="2">
        <v>29</v>
      </c>
      <c r="H1516" s="2">
        <v>0</v>
      </c>
      <c r="I1516" s="2">
        <v>91.66</v>
      </c>
    </row>
    <row r="1517" spans="1:9">
      <c r="A1517" s="2" t="s">
        <v>9841</v>
      </c>
      <c r="B1517" s="2" t="s">
        <v>5339</v>
      </c>
      <c r="C1517" s="3">
        <v>45766</v>
      </c>
      <c r="D1517" s="3">
        <v>45763</v>
      </c>
      <c r="E1517" s="2">
        <v>0</v>
      </c>
      <c r="F1517" s="2" t="s">
        <v>8327</v>
      </c>
      <c r="G1517" s="2">
        <v>11</v>
      </c>
      <c r="H1517" s="2">
        <v>0</v>
      </c>
      <c r="I1517" s="2">
        <v>86.28</v>
      </c>
    </row>
    <row r="1518" spans="1:9">
      <c r="A1518" s="2" t="s">
        <v>9842</v>
      </c>
      <c r="B1518" s="2" t="s">
        <v>5341</v>
      </c>
      <c r="C1518" s="3">
        <v>45775</v>
      </c>
      <c r="D1518" s="3">
        <v>45771</v>
      </c>
      <c r="E1518" s="2">
        <v>0</v>
      </c>
      <c r="F1518" s="2" t="s">
        <v>8327</v>
      </c>
      <c r="G1518" s="2">
        <v>40</v>
      </c>
      <c r="H1518" s="2">
        <v>0</v>
      </c>
      <c r="I1518" s="2">
        <v>82.71</v>
      </c>
    </row>
    <row r="1519" spans="1:9">
      <c r="A1519" s="2" t="s">
        <v>9843</v>
      </c>
      <c r="B1519" s="2" t="s">
        <v>5343</v>
      </c>
      <c r="C1519" s="3">
        <v>45753</v>
      </c>
      <c r="D1519" s="3">
        <v>45748</v>
      </c>
      <c r="E1519" s="2">
        <v>0</v>
      </c>
      <c r="F1519" s="2" t="s">
        <v>8327</v>
      </c>
      <c r="G1519" s="2">
        <v>1</v>
      </c>
      <c r="H1519" s="2">
        <v>0</v>
      </c>
      <c r="I1519" s="2">
        <v>99.86</v>
      </c>
    </row>
    <row r="1520" spans="1:9">
      <c r="A1520" s="2" t="s">
        <v>9844</v>
      </c>
      <c r="B1520" s="2" t="s">
        <v>5345</v>
      </c>
      <c r="C1520" s="3">
        <v>45752</v>
      </c>
      <c r="D1520" s="3">
        <v>45752</v>
      </c>
      <c r="E1520" s="2">
        <v>0</v>
      </c>
      <c r="F1520" s="2" t="s">
        <v>8327</v>
      </c>
      <c r="G1520" s="2">
        <v>36</v>
      </c>
      <c r="H1520" s="2">
        <v>0</v>
      </c>
      <c r="I1520" s="2">
        <v>97.87</v>
      </c>
    </row>
    <row r="1521" spans="1:9">
      <c r="A1521" s="2" t="s">
        <v>9845</v>
      </c>
      <c r="B1521" s="2" t="s">
        <v>5347</v>
      </c>
      <c r="C1521" s="3">
        <v>45775</v>
      </c>
      <c r="D1521" s="3">
        <v>45774</v>
      </c>
      <c r="E1521" s="2">
        <v>0</v>
      </c>
      <c r="F1521" s="2" t="s">
        <v>8327</v>
      </c>
      <c r="G1521" s="2">
        <v>19</v>
      </c>
      <c r="H1521" s="2">
        <v>0</v>
      </c>
      <c r="I1521" s="2">
        <v>89.87</v>
      </c>
    </row>
    <row r="1522" spans="1:9">
      <c r="A1522" s="2" t="s">
        <v>9846</v>
      </c>
      <c r="B1522" s="2" t="s">
        <v>5349</v>
      </c>
      <c r="C1522" s="3">
        <v>45775</v>
      </c>
      <c r="D1522" s="3">
        <v>45773</v>
      </c>
      <c r="E1522" s="2">
        <v>0</v>
      </c>
      <c r="F1522" s="2" t="s">
        <v>8327</v>
      </c>
      <c r="G1522" s="2">
        <v>32</v>
      </c>
      <c r="H1522" s="2">
        <v>0</v>
      </c>
      <c r="I1522" s="2">
        <v>90.92</v>
      </c>
    </row>
    <row r="1523" spans="1:9">
      <c r="A1523" s="2" t="s">
        <v>9847</v>
      </c>
      <c r="B1523" s="2" t="s">
        <v>5351</v>
      </c>
      <c r="C1523" s="3">
        <v>45765</v>
      </c>
      <c r="D1523" s="3">
        <v>45762</v>
      </c>
      <c r="E1523" s="2">
        <v>0</v>
      </c>
      <c r="F1523" s="2" t="s">
        <v>8327</v>
      </c>
      <c r="G1523" s="2">
        <v>2</v>
      </c>
      <c r="H1523" s="2">
        <v>0</v>
      </c>
      <c r="I1523" s="2">
        <v>93.79</v>
      </c>
    </row>
    <row r="1524" spans="1:9">
      <c r="A1524" s="2" t="s">
        <v>9848</v>
      </c>
      <c r="B1524" s="2" t="s">
        <v>5353</v>
      </c>
      <c r="C1524" s="3">
        <v>45772</v>
      </c>
      <c r="D1524" s="3">
        <v>45768</v>
      </c>
      <c r="E1524" s="2">
        <v>0</v>
      </c>
      <c r="F1524" s="2" t="s">
        <v>8327</v>
      </c>
      <c r="G1524" s="2">
        <v>38</v>
      </c>
      <c r="H1524" s="2">
        <v>0</v>
      </c>
      <c r="I1524" s="2">
        <v>93.93</v>
      </c>
    </row>
    <row r="1525" spans="1:9">
      <c r="A1525" s="2" t="s">
        <v>9849</v>
      </c>
      <c r="B1525" s="2" t="s">
        <v>5355</v>
      </c>
      <c r="C1525" s="3">
        <v>45773</v>
      </c>
      <c r="D1525" s="3">
        <v>45788</v>
      </c>
      <c r="E1525" s="2">
        <v>15</v>
      </c>
      <c r="F1525" s="2" t="s">
        <v>8325</v>
      </c>
      <c r="G1525" s="2">
        <v>6</v>
      </c>
      <c r="H1525" s="2">
        <v>0</v>
      </c>
      <c r="I1525" s="2">
        <v>84.11</v>
      </c>
    </row>
    <row r="1526" spans="1:9">
      <c r="A1526" s="2" t="s">
        <v>9850</v>
      </c>
      <c r="B1526" s="2" t="s">
        <v>5357</v>
      </c>
      <c r="C1526" s="3">
        <v>45780</v>
      </c>
      <c r="D1526" s="3">
        <v>45780</v>
      </c>
      <c r="E1526" s="2">
        <v>0</v>
      </c>
      <c r="F1526" s="2" t="s">
        <v>8327</v>
      </c>
      <c r="G1526" s="2">
        <v>19</v>
      </c>
      <c r="H1526" s="2">
        <v>0</v>
      </c>
      <c r="I1526" s="2">
        <v>83.76</v>
      </c>
    </row>
    <row r="1527" spans="1:9">
      <c r="A1527" s="2" t="s">
        <v>9851</v>
      </c>
      <c r="B1527" s="2" t="s">
        <v>5359</v>
      </c>
      <c r="C1527" s="3">
        <v>45750</v>
      </c>
      <c r="D1527" s="3">
        <v>45764</v>
      </c>
      <c r="E1527" s="2">
        <v>14</v>
      </c>
      <c r="F1527" s="2" t="s">
        <v>8325</v>
      </c>
      <c r="G1527" s="2">
        <v>39</v>
      </c>
      <c r="H1527" s="2">
        <v>0</v>
      </c>
      <c r="I1527" s="2">
        <v>99.22</v>
      </c>
    </row>
    <row r="1528" spans="1:9">
      <c r="A1528" s="2" t="s">
        <v>9852</v>
      </c>
      <c r="B1528" s="2" t="s">
        <v>5361</v>
      </c>
      <c r="C1528" s="3">
        <v>45750</v>
      </c>
      <c r="D1528" s="3">
        <v>45759</v>
      </c>
      <c r="E1528" s="2">
        <v>9</v>
      </c>
      <c r="F1528" s="2" t="s">
        <v>8325</v>
      </c>
      <c r="G1528" s="2">
        <v>9</v>
      </c>
      <c r="H1528" s="2">
        <v>0</v>
      </c>
      <c r="I1528" s="2">
        <v>84.81</v>
      </c>
    </row>
    <row r="1529" spans="1:9">
      <c r="A1529" s="2" t="s">
        <v>9853</v>
      </c>
      <c r="B1529" s="2" t="s">
        <v>5363</v>
      </c>
      <c r="C1529" s="3">
        <v>45762</v>
      </c>
      <c r="D1529" s="3">
        <v>45759</v>
      </c>
      <c r="E1529" s="2">
        <v>0</v>
      </c>
      <c r="F1529" s="2" t="s">
        <v>8327</v>
      </c>
      <c r="G1529" s="2">
        <v>15</v>
      </c>
      <c r="H1529" s="2">
        <v>0</v>
      </c>
      <c r="I1529" s="2">
        <v>95.11</v>
      </c>
    </row>
    <row r="1530" spans="1:9">
      <c r="A1530" s="2" t="s">
        <v>9854</v>
      </c>
      <c r="B1530" s="2" t="s">
        <v>5365</v>
      </c>
      <c r="C1530" s="3">
        <v>45752</v>
      </c>
      <c r="D1530" s="3">
        <v>45748</v>
      </c>
      <c r="E1530" s="2">
        <v>0</v>
      </c>
      <c r="F1530" s="2" t="s">
        <v>8327</v>
      </c>
      <c r="G1530" s="2">
        <v>9</v>
      </c>
      <c r="H1530" s="2">
        <v>0</v>
      </c>
      <c r="I1530" s="2">
        <v>84.59</v>
      </c>
    </row>
    <row r="1531" spans="1:9">
      <c r="A1531" s="2" t="s">
        <v>9855</v>
      </c>
      <c r="B1531" s="2" t="s">
        <v>5367</v>
      </c>
      <c r="C1531" s="3">
        <v>45757</v>
      </c>
      <c r="D1531" s="3">
        <v>45752</v>
      </c>
      <c r="E1531" s="2">
        <v>0</v>
      </c>
      <c r="F1531" s="2" t="s">
        <v>8327</v>
      </c>
      <c r="G1531" s="2">
        <v>21</v>
      </c>
      <c r="H1531" s="2">
        <v>0</v>
      </c>
      <c r="I1531" s="2">
        <v>82.76</v>
      </c>
    </row>
    <row r="1532" spans="1:9">
      <c r="A1532" s="2" t="s">
        <v>9856</v>
      </c>
      <c r="B1532" s="2" t="s">
        <v>5369</v>
      </c>
      <c r="C1532" s="3">
        <v>45753</v>
      </c>
      <c r="D1532" s="3">
        <v>45753</v>
      </c>
      <c r="E1532" s="2">
        <v>0</v>
      </c>
      <c r="F1532" s="2" t="s">
        <v>8327</v>
      </c>
      <c r="G1532" s="2">
        <v>13</v>
      </c>
      <c r="H1532" s="2">
        <v>0</v>
      </c>
      <c r="I1532" s="2">
        <v>91.21</v>
      </c>
    </row>
    <row r="1533" spans="1:9">
      <c r="A1533" s="2" t="s">
        <v>9857</v>
      </c>
      <c r="B1533" s="2" t="s">
        <v>5371</v>
      </c>
      <c r="C1533" s="3">
        <v>45757</v>
      </c>
      <c r="D1533" s="3">
        <v>45756</v>
      </c>
      <c r="E1533" s="2">
        <v>0</v>
      </c>
      <c r="F1533" s="2" t="s">
        <v>8327</v>
      </c>
      <c r="G1533" s="2">
        <v>23</v>
      </c>
      <c r="H1533" s="2">
        <v>0</v>
      </c>
      <c r="I1533" s="2">
        <v>83.83</v>
      </c>
    </row>
    <row r="1534" spans="1:9">
      <c r="A1534" s="2" t="s">
        <v>9858</v>
      </c>
      <c r="B1534" s="2" t="s">
        <v>5373</v>
      </c>
      <c r="C1534" s="3">
        <v>45771</v>
      </c>
      <c r="D1534" s="3">
        <v>45769</v>
      </c>
      <c r="E1534" s="2">
        <v>0</v>
      </c>
      <c r="F1534" s="2" t="s">
        <v>8327</v>
      </c>
      <c r="G1534" s="2">
        <v>13</v>
      </c>
      <c r="H1534" s="2">
        <v>0</v>
      </c>
      <c r="I1534" s="2">
        <v>97.43</v>
      </c>
    </row>
    <row r="1535" spans="1:9">
      <c r="A1535" s="2" t="s">
        <v>9859</v>
      </c>
      <c r="B1535" s="2" t="s">
        <v>5375</v>
      </c>
      <c r="C1535" s="3">
        <v>45775</v>
      </c>
      <c r="D1535" s="3">
        <v>45772</v>
      </c>
      <c r="E1535" s="2">
        <v>0</v>
      </c>
      <c r="F1535" s="2" t="s">
        <v>8327</v>
      </c>
      <c r="G1535" s="2">
        <v>19</v>
      </c>
      <c r="H1535" s="2">
        <v>0</v>
      </c>
      <c r="I1535" s="2">
        <v>96.67</v>
      </c>
    </row>
    <row r="1536" spans="1:9">
      <c r="A1536" s="2" t="s">
        <v>9860</v>
      </c>
      <c r="B1536" s="2" t="s">
        <v>5377</v>
      </c>
      <c r="C1536" s="3">
        <v>45774</v>
      </c>
      <c r="D1536" s="3">
        <v>45770</v>
      </c>
      <c r="E1536" s="2">
        <v>0</v>
      </c>
      <c r="F1536" s="2" t="s">
        <v>8327</v>
      </c>
      <c r="G1536" s="2">
        <v>30</v>
      </c>
      <c r="H1536" s="2">
        <v>0</v>
      </c>
      <c r="I1536" s="2">
        <v>89.4</v>
      </c>
    </row>
    <row r="1537" spans="1:9">
      <c r="A1537" s="2" t="s">
        <v>9861</v>
      </c>
      <c r="B1537" s="2" t="s">
        <v>5379</v>
      </c>
      <c r="C1537" s="3">
        <v>45753</v>
      </c>
      <c r="D1537" s="3">
        <v>45748</v>
      </c>
      <c r="E1537" s="2">
        <v>0</v>
      </c>
      <c r="F1537" s="2" t="s">
        <v>8327</v>
      </c>
      <c r="G1537" s="2">
        <v>21</v>
      </c>
      <c r="H1537" s="2">
        <v>0</v>
      </c>
      <c r="I1537" s="2">
        <v>88.87</v>
      </c>
    </row>
    <row r="1538" spans="1:9">
      <c r="A1538" s="2" t="s">
        <v>9862</v>
      </c>
      <c r="B1538" s="2" t="s">
        <v>5381</v>
      </c>
      <c r="C1538" s="3">
        <v>45779</v>
      </c>
      <c r="D1538" s="3">
        <v>45779</v>
      </c>
      <c r="E1538" s="2">
        <v>0</v>
      </c>
      <c r="F1538" s="2" t="s">
        <v>8327</v>
      </c>
      <c r="G1538" s="2">
        <v>22</v>
      </c>
      <c r="H1538" s="2">
        <v>0</v>
      </c>
      <c r="I1538" s="2">
        <v>88.16</v>
      </c>
    </row>
    <row r="1539" spans="1:9">
      <c r="A1539" s="2" t="s">
        <v>9863</v>
      </c>
      <c r="B1539" s="2" t="s">
        <v>5383</v>
      </c>
      <c r="C1539" s="3">
        <v>45775</v>
      </c>
      <c r="D1539" s="3">
        <v>45784</v>
      </c>
      <c r="E1539" s="2">
        <v>9</v>
      </c>
      <c r="F1539" s="2" t="s">
        <v>8325</v>
      </c>
      <c r="G1539" s="2">
        <v>32</v>
      </c>
      <c r="H1539" s="2">
        <v>0</v>
      </c>
      <c r="I1539" s="2">
        <v>84.72</v>
      </c>
    </row>
    <row r="1540" spans="1:9">
      <c r="A1540" s="2" t="s">
        <v>9864</v>
      </c>
      <c r="B1540" s="2" t="s">
        <v>5385</v>
      </c>
      <c r="C1540" s="3">
        <v>45754</v>
      </c>
      <c r="D1540" s="3">
        <v>45752</v>
      </c>
      <c r="E1540" s="2">
        <v>0</v>
      </c>
      <c r="F1540" s="2" t="s">
        <v>8327</v>
      </c>
      <c r="G1540" s="2">
        <v>37</v>
      </c>
      <c r="H1540" s="2">
        <v>0</v>
      </c>
      <c r="I1540" s="2">
        <v>84.81</v>
      </c>
    </row>
    <row r="1541" spans="1:9">
      <c r="A1541" s="2" t="s">
        <v>9865</v>
      </c>
      <c r="B1541" s="2" t="s">
        <v>5387</v>
      </c>
      <c r="C1541" s="3">
        <v>45780</v>
      </c>
      <c r="D1541" s="3">
        <v>45777</v>
      </c>
      <c r="E1541" s="2">
        <v>0</v>
      </c>
      <c r="F1541" s="2" t="s">
        <v>8327</v>
      </c>
      <c r="G1541" s="2">
        <v>30</v>
      </c>
      <c r="H1541" s="2">
        <v>0</v>
      </c>
      <c r="I1541" s="2">
        <v>93.45</v>
      </c>
    </row>
    <row r="1542" spans="1:9">
      <c r="A1542" s="2" t="s">
        <v>9866</v>
      </c>
      <c r="B1542" s="2" t="s">
        <v>5389</v>
      </c>
      <c r="C1542" s="3">
        <v>45777</v>
      </c>
      <c r="D1542" s="3">
        <v>45773</v>
      </c>
      <c r="E1542" s="2">
        <v>0</v>
      </c>
      <c r="F1542" s="2" t="s">
        <v>8327</v>
      </c>
      <c r="G1542" s="2">
        <v>27</v>
      </c>
      <c r="H1542" s="2">
        <v>0</v>
      </c>
      <c r="I1542" s="2">
        <v>89.47</v>
      </c>
    </row>
    <row r="1543" spans="1:9">
      <c r="A1543" s="2" t="s">
        <v>9867</v>
      </c>
      <c r="B1543" s="2" t="s">
        <v>5391</v>
      </c>
      <c r="C1543" s="3">
        <v>45770</v>
      </c>
      <c r="D1543" s="3">
        <v>45765</v>
      </c>
      <c r="E1543" s="2">
        <v>0</v>
      </c>
      <c r="F1543" s="2" t="s">
        <v>8327</v>
      </c>
      <c r="G1543" s="2">
        <v>24</v>
      </c>
      <c r="H1543" s="2">
        <v>0</v>
      </c>
      <c r="I1543" s="2">
        <v>98.76</v>
      </c>
    </row>
    <row r="1544" spans="1:9">
      <c r="A1544" s="2" t="s">
        <v>9868</v>
      </c>
      <c r="B1544" s="2" t="s">
        <v>5393</v>
      </c>
      <c r="C1544" s="3">
        <v>45780</v>
      </c>
      <c r="D1544" s="3">
        <v>45780</v>
      </c>
      <c r="E1544" s="2">
        <v>0</v>
      </c>
      <c r="F1544" s="2" t="s">
        <v>8327</v>
      </c>
      <c r="G1544" s="2">
        <v>45</v>
      </c>
      <c r="H1544" s="2">
        <v>0</v>
      </c>
      <c r="I1544" s="2">
        <v>88.62</v>
      </c>
    </row>
    <row r="1545" spans="1:9">
      <c r="A1545" s="2" t="s">
        <v>9869</v>
      </c>
      <c r="B1545" s="2" t="s">
        <v>5395</v>
      </c>
      <c r="C1545" s="3">
        <v>45771</v>
      </c>
      <c r="D1545" s="3">
        <v>45770</v>
      </c>
      <c r="E1545" s="2">
        <v>0</v>
      </c>
      <c r="F1545" s="2" t="s">
        <v>8327</v>
      </c>
      <c r="G1545" s="2">
        <v>9</v>
      </c>
      <c r="H1545" s="2">
        <v>0</v>
      </c>
      <c r="I1545" s="2">
        <v>99.97</v>
      </c>
    </row>
    <row r="1546" spans="1:9">
      <c r="A1546" s="2" t="s">
        <v>9870</v>
      </c>
      <c r="B1546" s="2" t="s">
        <v>5397</v>
      </c>
      <c r="C1546" s="3">
        <v>45753</v>
      </c>
      <c r="D1546" s="3">
        <v>45771</v>
      </c>
      <c r="E1546" s="2">
        <v>18</v>
      </c>
      <c r="F1546" s="2" t="s">
        <v>8325</v>
      </c>
      <c r="G1546" s="2">
        <v>19</v>
      </c>
      <c r="H1546" s="2">
        <v>0</v>
      </c>
      <c r="I1546" s="2">
        <v>92.52</v>
      </c>
    </row>
    <row r="1547" spans="1:9">
      <c r="A1547" s="2" t="s">
        <v>9871</v>
      </c>
      <c r="B1547" s="2" t="s">
        <v>5399</v>
      </c>
      <c r="C1547" s="3">
        <v>45775</v>
      </c>
      <c r="D1547" s="3">
        <v>45772</v>
      </c>
      <c r="E1547" s="2">
        <v>0</v>
      </c>
      <c r="F1547" s="2" t="s">
        <v>8327</v>
      </c>
      <c r="G1547" s="2">
        <v>36</v>
      </c>
      <c r="H1547" s="2">
        <v>0</v>
      </c>
      <c r="I1547" s="2">
        <v>88.8</v>
      </c>
    </row>
    <row r="1548" spans="1:9">
      <c r="A1548" s="2" t="s">
        <v>9872</v>
      </c>
      <c r="B1548" s="2" t="s">
        <v>5401</v>
      </c>
      <c r="C1548" s="3">
        <v>45761</v>
      </c>
      <c r="D1548" s="3">
        <v>45757</v>
      </c>
      <c r="E1548" s="2">
        <v>0</v>
      </c>
      <c r="F1548" s="2" t="s">
        <v>8327</v>
      </c>
      <c r="G1548" s="2">
        <v>45</v>
      </c>
      <c r="H1548" s="2">
        <v>0</v>
      </c>
      <c r="I1548" s="2">
        <v>94.75</v>
      </c>
    </row>
    <row r="1549" spans="1:9">
      <c r="A1549" s="2" t="s">
        <v>9873</v>
      </c>
      <c r="B1549" s="2" t="s">
        <v>5403</v>
      </c>
      <c r="C1549" s="3">
        <v>45774</v>
      </c>
      <c r="D1549" s="3">
        <v>45769</v>
      </c>
      <c r="E1549" s="2">
        <v>0</v>
      </c>
      <c r="F1549" s="2" t="s">
        <v>8327</v>
      </c>
      <c r="G1549" s="2">
        <v>26</v>
      </c>
      <c r="H1549" s="2">
        <v>0</v>
      </c>
      <c r="I1549" s="2">
        <v>90.06</v>
      </c>
    </row>
    <row r="1550" spans="1:9">
      <c r="A1550" s="2" t="s">
        <v>9874</v>
      </c>
      <c r="B1550" s="2" t="s">
        <v>5405</v>
      </c>
      <c r="C1550" s="3">
        <v>45761</v>
      </c>
      <c r="D1550" s="3">
        <v>45761</v>
      </c>
      <c r="E1550" s="2">
        <v>0</v>
      </c>
      <c r="F1550" s="2" t="s">
        <v>8327</v>
      </c>
      <c r="G1550" s="2">
        <v>42</v>
      </c>
      <c r="H1550" s="2">
        <v>0</v>
      </c>
      <c r="I1550" s="2">
        <v>95.55</v>
      </c>
    </row>
    <row r="1551" spans="1:9">
      <c r="A1551" s="2" t="s">
        <v>9875</v>
      </c>
      <c r="B1551" s="2" t="s">
        <v>5407</v>
      </c>
      <c r="C1551" s="3">
        <v>45765</v>
      </c>
      <c r="D1551" s="3">
        <v>45781</v>
      </c>
      <c r="E1551" s="2">
        <v>16</v>
      </c>
      <c r="F1551" s="2" t="s">
        <v>8325</v>
      </c>
      <c r="G1551" s="2">
        <v>30</v>
      </c>
      <c r="H1551" s="2">
        <v>0</v>
      </c>
      <c r="I1551" s="2">
        <v>89.89</v>
      </c>
    </row>
    <row r="1552" spans="1:9">
      <c r="A1552" s="2" t="s">
        <v>9876</v>
      </c>
      <c r="B1552" s="2" t="s">
        <v>5409</v>
      </c>
      <c r="C1552" s="3">
        <v>45776</v>
      </c>
      <c r="D1552" s="3">
        <v>45774</v>
      </c>
      <c r="E1552" s="2">
        <v>0</v>
      </c>
      <c r="F1552" s="2" t="s">
        <v>8327</v>
      </c>
      <c r="G1552" s="2">
        <v>21</v>
      </c>
      <c r="H1552" s="2">
        <v>0</v>
      </c>
      <c r="I1552" s="2">
        <v>87.6</v>
      </c>
    </row>
    <row r="1553" spans="1:9">
      <c r="A1553" s="2" t="s">
        <v>9877</v>
      </c>
      <c r="B1553" s="2" t="s">
        <v>5411</v>
      </c>
      <c r="C1553" s="3">
        <v>45761</v>
      </c>
      <c r="D1553" s="3">
        <v>45758</v>
      </c>
      <c r="E1553" s="2">
        <v>0</v>
      </c>
      <c r="F1553" s="2" t="s">
        <v>8327</v>
      </c>
      <c r="G1553" s="2">
        <v>20</v>
      </c>
      <c r="H1553" s="2">
        <v>0</v>
      </c>
      <c r="I1553" s="2">
        <v>92.71</v>
      </c>
    </row>
    <row r="1554" spans="1:9">
      <c r="A1554" s="2" t="s">
        <v>9878</v>
      </c>
      <c r="B1554" s="2" t="s">
        <v>5413</v>
      </c>
      <c r="C1554" s="3">
        <v>45775</v>
      </c>
      <c r="D1554" s="3">
        <v>45771</v>
      </c>
      <c r="E1554" s="2">
        <v>0</v>
      </c>
      <c r="F1554" s="2" t="s">
        <v>8327</v>
      </c>
      <c r="G1554" s="2">
        <v>14</v>
      </c>
      <c r="H1554" s="2">
        <v>0</v>
      </c>
      <c r="I1554" s="2">
        <v>89.36</v>
      </c>
    </row>
    <row r="1555" spans="1:9">
      <c r="A1555" s="2" t="s">
        <v>9879</v>
      </c>
      <c r="B1555" s="2" t="s">
        <v>5415</v>
      </c>
      <c r="C1555" s="3">
        <v>45775</v>
      </c>
      <c r="D1555" s="3">
        <v>45770</v>
      </c>
      <c r="E1555" s="2">
        <v>0</v>
      </c>
      <c r="F1555" s="2" t="s">
        <v>8327</v>
      </c>
      <c r="G1555" s="2">
        <v>27</v>
      </c>
      <c r="H1555" s="2">
        <v>0</v>
      </c>
      <c r="I1555" s="2">
        <v>85.29</v>
      </c>
    </row>
    <row r="1556" spans="1:9">
      <c r="A1556" s="2" t="s">
        <v>9880</v>
      </c>
      <c r="B1556" s="2" t="s">
        <v>5417</v>
      </c>
      <c r="C1556" s="3">
        <v>45765</v>
      </c>
      <c r="D1556" s="3">
        <v>45774</v>
      </c>
      <c r="E1556" s="2">
        <v>9</v>
      </c>
      <c r="F1556" s="2" t="s">
        <v>8325</v>
      </c>
      <c r="G1556" s="2">
        <v>17</v>
      </c>
      <c r="H1556" s="2">
        <v>0</v>
      </c>
      <c r="I1556" s="2">
        <v>96.83</v>
      </c>
    </row>
    <row r="1557" spans="1:9">
      <c r="A1557" s="2" t="s">
        <v>9881</v>
      </c>
      <c r="B1557" s="2" t="s">
        <v>5419</v>
      </c>
      <c r="C1557" s="3">
        <v>45789</v>
      </c>
      <c r="D1557" s="3">
        <v>45792</v>
      </c>
      <c r="E1557" s="2">
        <v>3</v>
      </c>
      <c r="F1557" s="2" t="s">
        <v>8325</v>
      </c>
      <c r="G1557" s="2">
        <v>12</v>
      </c>
      <c r="H1557" s="2">
        <v>0</v>
      </c>
      <c r="I1557" s="2">
        <v>83.37</v>
      </c>
    </row>
    <row r="1558" spans="1:9">
      <c r="A1558" s="2" t="s">
        <v>9882</v>
      </c>
      <c r="B1558" s="2" t="s">
        <v>5421</v>
      </c>
      <c r="C1558" s="3">
        <v>45809</v>
      </c>
      <c r="D1558" s="3">
        <v>45807</v>
      </c>
      <c r="E1558" s="2">
        <v>0</v>
      </c>
      <c r="F1558" s="2" t="s">
        <v>8327</v>
      </c>
      <c r="G1558" s="2">
        <v>1</v>
      </c>
      <c r="H1558" s="2">
        <v>0</v>
      </c>
      <c r="I1558" s="2">
        <v>88.91</v>
      </c>
    </row>
    <row r="1559" spans="1:9">
      <c r="A1559" s="2" t="s">
        <v>9883</v>
      </c>
      <c r="B1559" s="2" t="s">
        <v>5423</v>
      </c>
      <c r="C1559" s="3">
        <v>45789</v>
      </c>
      <c r="D1559" s="3">
        <v>45786</v>
      </c>
      <c r="E1559" s="2">
        <v>0</v>
      </c>
      <c r="F1559" s="2" t="s">
        <v>8327</v>
      </c>
      <c r="G1559" s="2">
        <v>14</v>
      </c>
      <c r="H1559" s="2">
        <v>0</v>
      </c>
      <c r="I1559" s="2">
        <v>90.49</v>
      </c>
    </row>
    <row r="1560" spans="1:9">
      <c r="A1560" s="2" t="s">
        <v>9884</v>
      </c>
      <c r="B1560" s="2" t="s">
        <v>5425</v>
      </c>
      <c r="C1560" s="3">
        <v>45773</v>
      </c>
      <c r="D1560" s="3">
        <v>45769</v>
      </c>
      <c r="E1560" s="2">
        <v>0</v>
      </c>
      <c r="F1560" s="2" t="s">
        <v>8327</v>
      </c>
      <c r="G1560" s="2">
        <v>20</v>
      </c>
      <c r="H1560" s="2">
        <v>0</v>
      </c>
      <c r="I1560" s="2">
        <v>86.56</v>
      </c>
    </row>
    <row r="1561" spans="1:9">
      <c r="A1561" s="2" t="s">
        <v>9885</v>
      </c>
      <c r="B1561" s="2" t="s">
        <v>5427</v>
      </c>
      <c r="C1561" s="3">
        <v>45761</v>
      </c>
      <c r="D1561" s="3">
        <v>45756</v>
      </c>
      <c r="E1561" s="2">
        <v>0</v>
      </c>
      <c r="F1561" s="2" t="s">
        <v>8327</v>
      </c>
      <c r="G1561" s="2">
        <v>44</v>
      </c>
      <c r="H1561" s="2">
        <v>0</v>
      </c>
      <c r="I1561" s="2">
        <v>89.46</v>
      </c>
    </row>
    <row r="1562" spans="1:9">
      <c r="A1562" s="2" t="s">
        <v>9886</v>
      </c>
      <c r="B1562" s="2" t="s">
        <v>5429</v>
      </c>
      <c r="C1562" s="3">
        <v>45771</v>
      </c>
      <c r="D1562" s="3">
        <v>45771</v>
      </c>
      <c r="E1562" s="2">
        <v>0</v>
      </c>
      <c r="F1562" s="2" t="s">
        <v>8327</v>
      </c>
      <c r="G1562" s="2">
        <v>36</v>
      </c>
      <c r="H1562" s="2">
        <v>0</v>
      </c>
      <c r="I1562" s="2">
        <v>90.1</v>
      </c>
    </row>
    <row r="1563" spans="1:9">
      <c r="A1563" s="2" t="s">
        <v>9887</v>
      </c>
      <c r="B1563" s="2" t="s">
        <v>5431</v>
      </c>
      <c r="C1563" s="3">
        <v>45798</v>
      </c>
      <c r="D1563" s="3">
        <v>45797</v>
      </c>
      <c r="E1563" s="2">
        <v>0</v>
      </c>
      <c r="F1563" s="2" t="s">
        <v>8327</v>
      </c>
      <c r="G1563" s="2">
        <v>30</v>
      </c>
      <c r="H1563" s="2">
        <v>0</v>
      </c>
      <c r="I1563" s="2">
        <v>88.4</v>
      </c>
    </row>
    <row r="1564" spans="1:9">
      <c r="A1564" s="2" t="s">
        <v>9888</v>
      </c>
      <c r="B1564" s="2" t="s">
        <v>5433</v>
      </c>
      <c r="C1564" s="3">
        <v>45793</v>
      </c>
      <c r="D1564" s="3">
        <v>45791</v>
      </c>
      <c r="E1564" s="2">
        <v>0</v>
      </c>
      <c r="F1564" s="2" t="s">
        <v>8327</v>
      </c>
      <c r="G1564" s="2">
        <v>43</v>
      </c>
      <c r="H1564" s="2">
        <v>0</v>
      </c>
      <c r="I1564" s="2">
        <v>82.37</v>
      </c>
    </row>
    <row r="1565" spans="1:9">
      <c r="A1565" s="2" t="s">
        <v>9889</v>
      </c>
      <c r="B1565" s="2" t="s">
        <v>5435</v>
      </c>
      <c r="C1565" s="3">
        <v>45777</v>
      </c>
      <c r="D1565" s="3">
        <v>45774</v>
      </c>
      <c r="E1565" s="2">
        <v>0</v>
      </c>
      <c r="F1565" s="2" t="s">
        <v>8327</v>
      </c>
      <c r="G1565" s="2">
        <v>11</v>
      </c>
      <c r="H1565" s="2">
        <v>0</v>
      </c>
      <c r="I1565" s="2">
        <v>90.38</v>
      </c>
    </row>
    <row r="1566" spans="1:9">
      <c r="A1566" s="2" t="s">
        <v>9890</v>
      </c>
      <c r="B1566" s="2" t="s">
        <v>5437</v>
      </c>
      <c r="C1566" s="3">
        <v>45757</v>
      </c>
      <c r="D1566" s="3">
        <v>45753</v>
      </c>
      <c r="E1566" s="2">
        <v>0</v>
      </c>
      <c r="F1566" s="2" t="s">
        <v>8327</v>
      </c>
      <c r="G1566" s="2">
        <v>1</v>
      </c>
      <c r="H1566" s="2">
        <v>0</v>
      </c>
      <c r="I1566" s="2">
        <v>87.64</v>
      </c>
    </row>
    <row r="1567" spans="1:9">
      <c r="A1567" s="2" t="s">
        <v>9891</v>
      </c>
      <c r="B1567" s="2" t="s">
        <v>5439</v>
      </c>
      <c r="C1567" s="3">
        <v>45777</v>
      </c>
      <c r="D1567" s="3">
        <v>45772</v>
      </c>
      <c r="E1567" s="2">
        <v>0</v>
      </c>
      <c r="F1567" s="2" t="s">
        <v>8327</v>
      </c>
      <c r="G1567" s="2">
        <v>37</v>
      </c>
      <c r="H1567" s="2">
        <v>0</v>
      </c>
      <c r="I1567" s="2">
        <v>99.32</v>
      </c>
    </row>
    <row r="1568" spans="1:9">
      <c r="A1568" s="2" t="s">
        <v>9892</v>
      </c>
      <c r="B1568" s="2" t="s">
        <v>5441</v>
      </c>
      <c r="C1568" s="3">
        <v>45777</v>
      </c>
      <c r="D1568" s="3">
        <v>45777</v>
      </c>
      <c r="E1568" s="2">
        <v>0</v>
      </c>
      <c r="F1568" s="2" t="s">
        <v>8327</v>
      </c>
      <c r="G1568" s="2">
        <v>43</v>
      </c>
      <c r="H1568" s="2">
        <v>0</v>
      </c>
      <c r="I1568" s="2">
        <v>98.32</v>
      </c>
    </row>
    <row r="1569" spans="1:9">
      <c r="A1569" s="2" t="s">
        <v>9893</v>
      </c>
      <c r="B1569" s="2" t="s">
        <v>5443</v>
      </c>
      <c r="C1569" s="3">
        <v>45782</v>
      </c>
      <c r="D1569" s="3">
        <v>45781</v>
      </c>
      <c r="E1569" s="2">
        <v>0</v>
      </c>
      <c r="F1569" s="2" t="s">
        <v>8327</v>
      </c>
      <c r="G1569" s="2">
        <v>21</v>
      </c>
      <c r="H1569" s="2">
        <v>0</v>
      </c>
      <c r="I1569" s="2">
        <v>96.36</v>
      </c>
    </row>
    <row r="1570" spans="1:9">
      <c r="A1570" s="2" t="s">
        <v>9894</v>
      </c>
      <c r="B1570" s="2" t="s">
        <v>5445</v>
      </c>
      <c r="C1570" s="3">
        <v>45817</v>
      </c>
      <c r="D1570" s="3">
        <v>45815</v>
      </c>
      <c r="E1570" s="2">
        <v>0</v>
      </c>
      <c r="F1570" s="2" t="s">
        <v>8327</v>
      </c>
      <c r="G1570" s="2">
        <v>38</v>
      </c>
      <c r="H1570" s="2">
        <v>0</v>
      </c>
      <c r="I1570" s="2">
        <v>96.49</v>
      </c>
    </row>
    <row r="1571" spans="1:9">
      <c r="A1571" s="2" t="s">
        <v>9895</v>
      </c>
      <c r="B1571" s="2" t="s">
        <v>5447</v>
      </c>
      <c r="C1571" s="3">
        <v>45791</v>
      </c>
      <c r="D1571" s="3">
        <v>45788</v>
      </c>
      <c r="E1571" s="2">
        <v>0</v>
      </c>
      <c r="F1571" s="2" t="s">
        <v>8327</v>
      </c>
      <c r="G1571" s="2">
        <v>34</v>
      </c>
      <c r="H1571" s="2">
        <v>0</v>
      </c>
      <c r="I1571" s="2">
        <v>97.11</v>
      </c>
    </row>
    <row r="1572" spans="1:9">
      <c r="A1572" s="2" t="s">
        <v>9896</v>
      </c>
      <c r="B1572" s="2" t="s">
        <v>5449</v>
      </c>
      <c r="C1572" s="3">
        <v>45765</v>
      </c>
      <c r="D1572" s="3">
        <v>45761</v>
      </c>
      <c r="E1572" s="2">
        <v>0</v>
      </c>
      <c r="F1572" s="2" t="s">
        <v>8327</v>
      </c>
      <c r="G1572" s="2">
        <v>8</v>
      </c>
      <c r="H1572" s="2">
        <v>0</v>
      </c>
      <c r="I1572" s="2">
        <v>96.55</v>
      </c>
    </row>
    <row r="1573" spans="1:9">
      <c r="A1573" s="2" t="s">
        <v>9897</v>
      </c>
      <c r="B1573" s="2" t="s">
        <v>5451</v>
      </c>
      <c r="C1573" s="3">
        <v>45789</v>
      </c>
      <c r="D1573" s="3">
        <v>45784</v>
      </c>
      <c r="E1573" s="2">
        <v>0</v>
      </c>
      <c r="F1573" s="2" t="s">
        <v>8327</v>
      </c>
      <c r="G1573" s="2">
        <v>44</v>
      </c>
      <c r="H1573" s="2">
        <v>0</v>
      </c>
      <c r="I1573" s="2">
        <v>93.16</v>
      </c>
    </row>
    <row r="1574" spans="1:9">
      <c r="A1574" s="2" t="s">
        <v>9898</v>
      </c>
      <c r="B1574" s="2" t="s">
        <v>5453</v>
      </c>
      <c r="C1574" s="3">
        <v>45789</v>
      </c>
      <c r="D1574" s="3">
        <v>45789</v>
      </c>
      <c r="E1574" s="2">
        <v>0</v>
      </c>
      <c r="F1574" s="2" t="s">
        <v>8327</v>
      </c>
      <c r="G1574" s="2">
        <v>45</v>
      </c>
      <c r="H1574" s="2">
        <v>0</v>
      </c>
      <c r="I1574" s="2">
        <v>87.51</v>
      </c>
    </row>
    <row r="1575" spans="1:9">
      <c r="A1575" s="2" t="s">
        <v>9899</v>
      </c>
      <c r="B1575" s="2" t="s">
        <v>5455</v>
      </c>
      <c r="C1575" s="3">
        <v>45785</v>
      </c>
      <c r="D1575" s="3">
        <v>45784</v>
      </c>
      <c r="E1575" s="2">
        <v>0</v>
      </c>
      <c r="F1575" s="2" t="s">
        <v>8327</v>
      </c>
      <c r="G1575" s="2">
        <v>37</v>
      </c>
      <c r="H1575" s="2">
        <v>0</v>
      </c>
      <c r="I1575" s="2">
        <v>99.92</v>
      </c>
    </row>
    <row r="1576" spans="1:9">
      <c r="A1576" s="2" t="s">
        <v>9900</v>
      </c>
      <c r="B1576" s="2" t="s">
        <v>5457</v>
      </c>
      <c r="C1576" s="3">
        <v>45784</v>
      </c>
      <c r="D1576" s="3">
        <v>45782</v>
      </c>
      <c r="E1576" s="2">
        <v>0</v>
      </c>
      <c r="F1576" s="2" t="s">
        <v>8327</v>
      </c>
      <c r="G1576" s="2">
        <v>35</v>
      </c>
      <c r="H1576" s="2">
        <v>2.48</v>
      </c>
      <c r="I1576" s="2">
        <v>89.11</v>
      </c>
    </row>
    <row r="1577" spans="1:9">
      <c r="A1577" s="2" t="s">
        <v>9901</v>
      </c>
      <c r="B1577" s="2" t="s">
        <v>5459</v>
      </c>
      <c r="C1577" s="3">
        <v>45757</v>
      </c>
      <c r="D1577" s="3">
        <v>45762</v>
      </c>
      <c r="E1577" s="2">
        <v>5</v>
      </c>
      <c r="F1577" s="2" t="s">
        <v>8325</v>
      </c>
      <c r="G1577" s="2">
        <v>13</v>
      </c>
      <c r="H1577" s="2">
        <v>0</v>
      </c>
      <c r="I1577" s="2">
        <v>88.6</v>
      </c>
    </row>
    <row r="1578" spans="1:9">
      <c r="A1578" s="2" t="s">
        <v>9902</v>
      </c>
      <c r="B1578" s="2" t="s">
        <v>5461</v>
      </c>
      <c r="C1578" s="3">
        <v>45777</v>
      </c>
      <c r="D1578" s="3">
        <v>45773</v>
      </c>
      <c r="E1578" s="2">
        <v>0</v>
      </c>
      <c r="F1578" s="2" t="s">
        <v>8327</v>
      </c>
      <c r="G1578" s="2">
        <v>31</v>
      </c>
      <c r="H1578" s="2">
        <v>0</v>
      </c>
      <c r="I1578" s="2">
        <v>83.86</v>
      </c>
    </row>
    <row r="1579" spans="1:9">
      <c r="A1579" s="2" t="s">
        <v>9903</v>
      </c>
      <c r="B1579" s="2" t="s">
        <v>5463</v>
      </c>
      <c r="C1579" s="3">
        <v>45773</v>
      </c>
      <c r="D1579" s="3">
        <v>45781</v>
      </c>
      <c r="E1579" s="2">
        <v>8</v>
      </c>
      <c r="F1579" s="2" t="s">
        <v>8325</v>
      </c>
      <c r="G1579" s="2">
        <v>12</v>
      </c>
      <c r="H1579" s="2">
        <v>0</v>
      </c>
      <c r="I1579" s="2">
        <v>94.76</v>
      </c>
    </row>
    <row r="1580" spans="1:9">
      <c r="A1580" s="2" t="s">
        <v>9904</v>
      </c>
      <c r="B1580" s="2" t="s">
        <v>5465</v>
      </c>
      <c r="C1580" s="3">
        <v>45762</v>
      </c>
      <c r="D1580" s="3">
        <v>45762</v>
      </c>
      <c r="E1580" s="2">
        <v>0</v>
      </c>
      <c r="F1580" s="2" t="s">
        <v>8327</v>
      </c>
      <c r="G1580" s="2">
        <v>42</v>
      </c>
      <c r="H1580" s="2">
        <v>0</v>
      </c>
      <c r="I1580" s="2">
        <v>95.25</v>
      </c>
    </row>
    <row r="1581" spans="1:9">
      <c r="A1581" s="2" t="s">
        <v>9905</v>
      </c>
      <c r="B1581" s="2" t="s">
        <v>5467</v>
      </c>
      <c r="C1581" s="3">
        <v>45798</v>
      </c>
      <c r="D1581" s="3">
        <v>45797</v>
      </c>
      <c r="E1581" s="2">
        <v>0</v>
      </c>
      <c r="F1581" s="2" t="s">
        <v>8327</v>
      </c>
      <c r="G1581" s="2">
        <v>18</v>
      </c>
      <c r="H1581" s="2">
        <v>0</v>
      </c>
      <c r="I1581" s="2">
        <v>89.69</v>
      </c>
    </row>
    <row r="1582" spans="1:9">
      <c r="A1582" s="2" t="s">
        <v>9906</v>
      </c>
      <c r="B1582" s="2" t="s">
        <v>5469</v>
      </c>
      <c r="C1582" s="3">
        <v>45775</v>
      </c>
      <c r="D1582" s="3">
        <v>45773</v>
      </c>
      <c r="E1582" s="2">
        <v>0</v>
      </c>
      <c r="F1582" s="2" t="s">
        <v>8327</v>
      </c>
      <c r="G1582" s="2">
        <v>23</v>
      </c>
      <c r="H1582" s="2">
        <v>0</v>
      </c>
      <c r="I1582" s="2">
        <v>89.46</v>
      </c>
    </row>
    <row r="1583" spans="1:9">
      <c r="A1583" s="2" t="s">
        <v>9907</v>
      </c>
      <c r="B1583" s="2" t="s">
        <v>5471</v>
      </c>
      <c r="C1583" s="3">
        <v>45791</v>
      </c>
      <c r="D1583" s="3">
        <v>45788</v>
      </c>
      <c r="E1583" s="2">
        <v>0</v>
      </c>
      <c r="F1583" s="2" t="s">
        <v>8327</v>
      </c>
      <c r="G1583" s="2">
        <v>22</v>
      </c>
      <c r="H1583" s="2">
        <v>0</v>
      </c>
      <c r="I1583" s="2">
        <v>92.39</v>
      </c>
    </row>
    <row r="1584" spans="1:9">
      <c r="A1584" s="2" t="s">
        <v>9908</v>
      </c>
      <c r="B1584" s="2" t="s">
        <v>5473</v>
      </c>
      <c r="C1584" s="3">
        <v>45789</v>
      </c>
      <c r="D1584" s="3">
        <v>45785</v>
      </c>
      <c r="E1584" s="2">
        <v>0</v>
      </c>
      <c r="F1584" s="2" t="s">
        <v>8327</v>
      </c>
      <c r="G1584" s="2">
        <v>34</v>
      </c>
      <c r="H1584" s="2">
        <v>0</v>
      </c>
      <c r="I1584" s="2">
        <v>93.81</v>
      </c>
    </row>
    <row r="1585" spans="1:9">
      <c r="A1585" s="2" t="s">
        <v>9909</v>
      </c>
      <c r="B1585" s="2" t="s">
        <v>5475</v>
      </c>
      <c r="C1585" s="3">
        <v>45798</v>
      </c>
      <c r="D1585" s="3">
        <v>45793</v>
      </c>
      <c r="E1585" s="2">
        <v>0</v>
      </c>
      <c r="F1585" s="2" t="s">
        <v>8327</v>
      </c>
      <c r="G1585" s="2">
        <v>38</v>
      </c>
      <c r="H1585" s="2">
        <v>0</v>
      </c>
      <c r="I1585" s="2">
        <v>83.23</v>
      </c>
    </row>
    <row r="1586" spans="1:9">
      <c r="A1586" s="2" t="s">
        <v>9910</v>
      </c>
      <c r="B1586" s="2" t="s">
        <v>5477</v>
      </c>
      <c r="C1586" s="3">
        <v>45788</v>
      </c>
      <c r="D1586" s="3">
        <v>45788</v>
      </c>
      <c r="E1586" s="2">
        <v>0</v>
      </c>
      <c r="F1586" s="2" t="s">
        <v>8327</v>
      </c>
      <c r="G1586" s="2">
        <v>8</v>
      </c>
      <c r="H1586" s="2">
        <v>0</v>
      </c>
      <c r="I1586" s="2">
        <v>85.8</v>
      </c>
    </row>
    <row r="1587" spans="1:9">
      <c r="A1587" s="2" t="s">
        <v>9911</v>
      </c>
      <c r="B1587" s="2" t="s">
        <v>5479</v>
      </c>
      <c r="C1587" s="3">
        <v>45819</v>
      </c>
      <c r="D1587" s="3">
        <v>45818</v>
      </c>
      <c r="E1587" s="2">
        <v>0</v>
      </c>
      <c r="F1587" s="2" t="s">
        <v>8327</v>
      </c>
      <c r="G1587" s="2">
        <v>25</v>
      </c>
      <c r="H1587" s="2">
        <v>0</v>
      </c>
      <c r="I1587" s="2">
        <v>92.68</v>
      </c>
    </row>
    <row r="1588" spans="1:9">
      <c r="A1588" s="2" t="s">
        <v>9912</v>
      </c>
      <c r="B1588" s="2" t="s">
        <v>5481</v>
      </c>
      <c r="C1588" s="3">
        <v>45788</v>
      </c>
      <c r="D1588" s="3">
        <v>45786</v>
      </c>
      <c r="E1588" s="2">
        <v>0</v>
      </c>
      <c r="F1588" s="2" t="s">
        <v>8327</v>
      </c>
      <c r="G1588" s="2">
        <v>45</v>
      </c>
      <c r="H1588" s="2">
        <v>0</v>
      </c>
      <c r="I1588" s="2">
        <v>98.24</v>
      </c>
    </row>
    <row r="1589" spans="1:9">
      <c r="A1589" s="2" t="s">
        <v>9913</v>
      </c>
      <c r="B1589" s="2" t="s">
        <v>5483</v>
      </c>
      <c r="C1589" s="3">
        <v>45770</v>
      </c>
      <c r="D1589" s="3">
        <v>45767</v>
      </c>
      <c r="E1589" s="2">
        <v>0</v>
      </c>
      <c r="F1589" s="2" t="s">
        <v>8327</v>
      </c>
      <c r="G1589" s="2">
        <v>15</v>
      </c>
      <c r="H1589" s="2">
        <v>0</v>
      </c>
      <c r="I1589" s="2">
        <v>87.51</v>
      </c>
    </row>
    <row r="1590" spans="1:9">
      <c r="A1590" s="2" t="s">
        <v>9914</v>
      </c>
      <c r="B1590" s="2" t="s">
        <v>5485</v>
      </c>
      <c r="C1590" s="3">
        <v>45799</v>
      </c>
      <c r="D1590" s="3">
        <v>45812</v>
      </c>
      <c r="E1590" s="2">
        <v>13</v>
      </c>
      <c r="F1590" s="2" t="s">
        <v>8325</v>
      </c>
      <c r="G1590" s="2">
        <v>34</v>
      </c>
      <c r="H1590" s="2">
        <v>0</v>
      </c>
      <c r="I1590" s="2">
        <v>98.7</v>
      </c>
    </row>
    <row r="1591" spans="1:9">
      <c r="A1591" s="2" t="s">
        <v>9915</v>
      </c>
      <c r="B1591" s="2" t="s">
        <v>5487</v>
      </c>
      <c r="C1591" s="3">
        <v>45806</v>
      </c>
      <c r="D1591" s="3">
        <v>45801</v>
      </c>
      <c r="E1591" s="2">
        <v>0</v>
      </c>
      <c r="F1591" s="2" t="s">
        <v>8327</v>
      </c>
      <c r="G1591" s="2">
        <v>2</v>
      </c>
      <c r="H1591" s="2">
        <v>0</v>
      </c>
      <c r="I1591" s="2">
        <v>88.91</v>
      </c>
    </row>
    <row r="1592" spans="1:9">
      <c r="A1592" s="2" t="s">
        <v>9916</v>
      </c>
      <c r="B1592" s="2" t="s">
        <v>5489</v>
      </c>
      <c r="C1592" s="3">
        <v>45797</v>
      </c>
      <c r="D1592" s="3">
        <v>45802</v>
      </c>
      <c r="E1592" s="2">
        <v>5</v>
      </c>
      <c r="F1592" s="2" t="s">
        <v>8325</v>
      </c>
      <c r="G1592" s="2">
        <v>30</v>
      </c>
      <c r="H1592" s="2">
        <v>0</v>
      </c>
      <c r="I1592" s="2">
        <v>88.15</v>
      </c>
    </row>
    <row r="1593" spans="1:9">
      <c r="A1593" s="2" t="s">
        <v>9917</v>
      </c>
      <c r="B1593" s="2" t="s">
        <v>5491</v>
      </c>
      <c r="C1593" s="3">
        <v>45773</v>
      </c>
      <c r="D1593" s="3">
        <v>45772</v>
      </c>
      <c r="E1593" s="2">
        <v>0</v>
      </c>
      <c r="F1593" s="2" t="s">
        <v>8327</v>
      </c>
      <c r="G1593" s="2">
        <v>21</v>
      </c>
      <c r="H1593" s="2">
        <v>0</v>
      </c>
      <c r="I1593" s="2">
        <v>87.54</v>
      </c>
    </row>
    <row r="1594" spans="1:9">
      <c r="A1594" s="2" t="s">
        <v>9918</v>
      </c>
      <c r="B1594" s="2" t="s">
        <v>5493</v>
      </c>
      <c r="C1594" s="3">
        <v>45765</v>
      </c>
      <c r="D1594" s="3">
        <v>45763</v>
      </c>
      <c r="E1594" s="2">
        <v>0</v>
      </c>
      <c r="F1594" s="2" t="s">
        <v>8327</v>
      </c>
      <c r="G1594" s="2">
        <v>39</v>
      </c>
      <c r="H1594" s="2">
        <v>0</v>
      </c>
      <c r="I1594" s="2">
        <v>90.65</v>
      </c>
    </row>
    <row r="1595" spans="1:9">
      <c r="A1595" s="2" t="s">
        <v>9919</v>
      </c>
      <c r="B1595" s="2" t="s">
        <v>5495</v>
      </c>
      <c r="C1595" s="3">
        <v>45787</v>
      </c>
      <c r="D1595" s="3">
        <v>45790</v>
      </c>
      <c r="E1595" s="2">
        <v>3</v>
      </c>
      <c r="F1595" s="2" t="s">
        <v>8325</v>
      </c>
      <c r="G1595" s="2">
        <v>23</v>
      </c>
      <c r="H1595" s="2">
        <v>2.11</v>
      </c>
      <c r="I1595" s="2">
        <v>96.14</v>
      </c>
    </row>
    <row r="1596" spans="1:9">
      <c r="A1596" s="2" t="s">
        <v>9920</v>
      </c>
      <c r="B1596" s="2" t="s">
        <v>5497</v>
      </c>
      <c r="C1596" s="3">
        <v>45824</v>
      </c>
      <c r="D1596" s="3">
        <v>45820</v>
      </c>
      <c r="E1596" s="2">
        <v>0</v>
      </c>
      <c r="F1596" s="2" t="s">
        <v>8327</v>
      </c>
      <c r="G1596" s="2">
        <v>17</v>
      </c>
      <c r="H1596" s="2">
        <v>0</v>
      </c>
      <c r="I1596" s="2">
        <v>98.25</v>
      </c>
    </row>
    <row r="1597" spans="1:9">
      <c r="A1597" s="2" t="s">
        <v>9921</v>
      </c>
      <c r="B1597" s="2" t="s">
        <v>5499</v>
      </c>
      <c r="C1597" s="3">
        <v>45799</v>
      </c>
      <c r="D1597" s="3">
        <v>45794</v>
      </c>
      <c r="E1597" s="2">
        <v>0</v>
      </c>
      <c r="F1597" s="2" t="s">
        <v>8327</v>
      </c>
      <c r="G1597" s="2">
        <v>36</v>
      </c>
      <c r="H1597" s="2">
        <v>0</v>
      </c>
      <c r="I1597" s="2">
        <v>93.42</v>
      </c>
    </row>
    <row r="1598" spans="1:9">
      <c r="A1598" s="2" t="s">
        <v>9922</v>
      </c>
      <c r="B1598" s="2" t="s">
        <v>5501</v>
      </c>
      <c r="C1598" s="3">
        <v>45806</v>
      </c>
      <c r="D1598" s="3">
        <v>45806</v>
      </c>
      <c r="E1598" s="2">
        <v>0</v>
      </c>
      <c r="F1598" s="2" t="s">
        <v>8327</v>
      </c>
      <c r="G1598" s="2">
        <v>21</v>
      </c>
      <c r="H1598" s="2">
        <v>0</v>
      </c>
      <c r="I1598" s="2">
        <v>93.59</v>
      </c>
    </row>
    <row r="1599" spans="1:9">
      <c r="A1599" s="2" t="s">
        <v>9923</v>
      </c>
      <c r="B1599" s="2" t="s">
        <v>5503</v>
      </c>
      <c r="C1599" s="3">
        <v>45782</v>
      </c>
      <c r="D1599" s="3">
        <v>45781</v>
      </c>
      <c r="E1599" s="2">
        <v>0</v>
      </c>
      <c r="F1599" s="2" t="s">
        <v>8327</v>
      </c>
      <c r="G1599" s="2">
        <v>18</v>
      </c>
      <c r="H1599" s="2">
        <v>0</v>
      </c>
      <c r="I1599" s="2">
        <v>91.06</v>
      </c>
    </row>
    <row r="1600" spans="1:9">
      <c r="A1600" s="2" t="s">
        <v>9924</v>
      </c>
      <c r="B1600" s="2" t="s">
        <v>5505</v>
      </c>
      <c r="C1600" s="3">
        <v>45789</v>
      </c>
      <c r="D1600" s="3">
        <v>45787</v>
      </c>
      <c r="E1600" s="2">
        <v>0</v>
      </c>
      <c r="F1600" s="2" t="s">
        <v>8327</v>
      </c>
      <c r="G1600" s="2">
        <v>3</v>
      </c>
      <c r="H1600" s="2">
        <v>0</v>
      </c>
      <c r="I1600" s="2">
        <v>82.25</v>
      </c>
    </row>
    <row r="1601" spans="1:9">
      <c r="A1601" s="2" t="s">
        <v>9925</v>
      </c>
      <c r="B1601" s="2" t="s">
        <v>5507</v>
      </c>
      <c r="C1601" s="3">
        <v>45800</v>
      </c>
      <c r="D1601" s="3">
        <v>45797</v>
      </c>
      <c r="E1601" s="2">
        <v>0</v>
      </c>
      <c r="F1601" s="2" t="s">
        <v>8327</v>
      </c>
      <c r="G1601" s="2">
        <v>6</v>
      </c>
      <c r="H1601" s="2">
        <v>0</v>
      </c>
      <c r="I1601" s="2">
        <v>91.98</v>
      </c>
    </row>
    <row r="1602" spans="1:9">
      <c r="A1602" s="2" t="s">
        <v>9926</v>
      </c>
      <c r="B1602" s="2" t="s">
        <v>5509</v>
      </c>
      <c r="C1602" s="3">
        <v>45779</v>
      </c>
      <c r="D1602" s="3">
        <v>45775</v>
      </c>
      <c r="E1602" s="2">
        <v>0</v>
      </c>
      <c r="F1602" s="2" t="s">
        <v>8327</v>
      </c>
      <c r="G1602" s="2">
        <v>6</v>
      </c>
      <c r="H1602" s="2">
        <v>0</v>
      </c>
      <c r="I1602" s="2">
        <v>99.51</v>
      </c>
    </row>
    <row r="1603" spans="1:9">
      <c r="A1603" s="2" t="s">
        <v>9927</v>
      </c>
      <c r="B1603" s="2" t="s">
        <v>5511</v>
      </c>
      <c r="C1603" s="3">
        <v>45789</v>
      </c>
      <c r="D1603" s="3">
        <v>45802</v>
      </c>
      <c r="E1603" s="2">
        <v>13</v>
      </c>
      <c r="F1603" s="2" t="s">
        <v>8325</v>
      </c>
      <c r="G1603" s="2">
        <v>44</v>
      </c>
      <c r="H1603" s="2">
        <v>0</v>
      </c>
      <c r="I1603" s="2">
        <v>98.71</v>
      </c>
    </row>
    <row r="1604" spans="1:9">
      <c r="A1604" s="2" t="s">
        <v>9928</v>
      </c>
      <c r="B1604" s="2" t="s">
        <v>5513</v>
      </c>
      <c r="C1604" s="3">
        <v>45776</v>
      </c>
      <c r="D1604" s="3">
        <v>45784</v>
      </c>
      <c r="E1604" s="2">
        <v>8</v>
      </c>
      <c r="F1604" s="2" t="s">
        <v>8325</v>
      </c>
      <c r="G1604" s="2">
        <v>9</v>
      </c>
      <c r="H1604" s="2">
        <v>0</v>
      </c>
      <c r="I1604" s="2">
        <v>97.64</v>
      </c>
    </row>
    <row r="1605" spans="1:9">
      <c r="A1605" s="2" t="s">
        <v>9929</v>
      </c>
      <c r="B1605" s="2" t="s">
        <v>5515</v>
      </c>
      <c r="C1605" s="3">
        <v>45784</v>
      </c>
      <c r="D1605" s="3">
        <v>45783</v>
      </c>
      <c r="E1605" s="2">
        <v>0</v>
      </c>
      <c r="F1605" s="2" t="s">
        <v>8327</v>
      </c>
      <c r="G1605" s="2">
        <v>8</v>
      </c>
      <c r="H1605" s="2">
        <v>0</v>
      </c>
      <c r="I1605" s="2">
        <v>86.44</v>
      </c>
    </row>
    <row r="1606" spans="1:9">
      <c r="A1606" s="2" t="s">
        <v>9930</v>
      </c>
      <c r="B1606" s="2" t="s">
        <v>5517</v>
      </c>
      <c r="C1606" s="3">
        <v>45810</v>
      </c>
      <c r="D1606" s="3">
        <v>45808</v>
      </c>
      <c r="E1606" s="2">
        <v>0</v>
      </c>
      <c r="F1606" s="2" t="s">
        <v>8327</v>
      </c>
      <c r="G1606" s="2">
        <v>41</v>
      </c>
      <c r="H1606" s="2">
        <v>0</v>
      </c>
      <c r="I1606" s="2">
        <v>89.78</v>
      </c>
    </row>
    <row r="1607" spans="1:9">
      <c r="A1607" s="2" t="s">
        <v>9931</v>
      </c>
      <c r="B1607" s="2" t="s">
        <v>5519</v>
      </c>
      <c r="C1607" s="3">
        <v>45861</v>
      </c>
      <c r="D1607" s="3">
        <v>45878</v>
      </c>
      <c r="E1607" s="2">
        <v>17</v>
      </c>
      <c r="F1607" s="2" t="s">
        <v>8325</v>
      </c>
      <c r="G1607" s="2">
        <v>4</v>
      </c>
      <c r="H1607" s="2">
        <v>0</v>
      </c>
      <c r="I1607" s="2">
        <v>90.43</v>
      </c>
    </row>
    <row r="1608" spans="1:9">
      <c r="A1608" s="2" t="s">
        <v>9932</v>
      </c>
      <c r="B1608" s="2" t="s">
        <v>5521</v>
      </c>
      <c r="C1608" s="3">
        <v>45790</v>
      </c>
      <c r="D1608" s="3">
        <v>45786</v>
      </c>
      <c r="E1608" s="2">
        <v>0</v>
      </c>
      <c r="F1608" s="2" t="s">
        <v>8327</v>
      </c>
      <c r="G1608" s="2">
        <v>40</v>
      </c>
      <c r="H1608" s="2">
        <v>0</v>
      </c>
      <c r="I1608" s="2">
        <v>83.68</v>
      </c>
    </row>
    <row r="1609" spans="1:9">
      <c r="A1609" s="2" t="s">
        <v>9933</v>
      </c>
      <c r="B1609" s="2" t="s">
        <v>5523</v>
      </c>
      <c r="C1609" s="3">
        <v>45786</v>
      </c>
      <c r="D1609" s="3">
        <v>45781</v>
      </c>
      <c r="E1609" s="2">
        <v>0</v>
      </c>
      <c r="F1609" s="2" t="s">
        <v>8327</v>
      </c>
      <c r="G1609" s="2">
        <v>14</v>
      </c>
      <c r="H1609" s="2">
        <v>0</v>
      </c>
      <c r="I1609" s="2">
        <v>85.36</v>
      </c>
    </row>
    <row r="1610" spans="1:9">
      <c r="A1610" s="2" t="s">
        <v>9934</v>
      </c>
      <c r="B1610" s="2" t="s">
        <v>5525</v>
      </c>
      <c r="C1610" s="3">
        <v>45804</v>
      </c>
      <c r="D1610" s="3">
        <v>45817</v>
      </c>
      <c r="E1610" s="2">
        <v>13</v>
      </c>
      <c r="F1610" s="2" t="s">
        <v>8325</v>
      </c>
      <c r="G1610" s="2">
        <v>22</v>
      </c>
      <c r="H1610" s="2">
        <v>0</v>
      </c>
      <c r="I1610" s="2">
        <v>88.5</v>
      </c>
    </row>
    <row r="1611" spans="1:9">
      <c r="A1611" s="2" t="s">
        <v>9935</v>
      </c>
      <c r="B1611" s="2" t="s">
        <v>5527</v>
      </c>
      <c r="C1611" s="3">
        <v>45779</v>
      </c>
      <c r="D1611" s="3">
        <v>45778</v>
      </c>
      <c r="E1611" s="2">
        <v>0</v>
      </c>
      <c r="F1611" s="2" t="s">
        <v>8327</v>
      </c>
      <c r="G1611" s="2">
        <v>30</v>
      </c>
      <c r="H1611" s="2">
        <v>0</v>
      </c>
      <c r="I1611" s="2">
        <v>91.33</v>
      </c>
    </row>
    <row r="1612" spans="1:9">
      <c r="A1612" s="2" t="s">
        <v>9936</v>
      </c>
      <c r="B1612" s="2" t="s">
        <v>5529</v>
      </c>
      <c r="C1612" s="3">
        <v>45800</v>
      </c>
      <c r="D1612" s="3">
        <v>45802</v>
      </c>
      <c r="E1612" s="2">
        <v>2</v>
      </c>
      <c r="F1612" s="2" t="s">
        <v>8325</v>
      </c>
      <c r="G1612" s="2">
        <v>15</v>
      </c>
      <c r="H1612" s="2">
        <v>0</v>
      </c>
      <c r="I1612" s="2">
        <v>97.55</v>
      </c>
    </row>
    <row r="1613" spans="1:9">
      <c r="A1613" s="2" t="s">
        <v>9937</v>
      </c>
      <c r="B1613" s="2" t="s">
        <v>5531</v>
      </c>
      <c r="C1613" s="3">
        <v>45806</v>
      </c>
      <c r="D1613" s="3">
        <v>45803</v>
      </c>
      <c r="E1613" s="2">
        <v>0</v>
      </c>
      <c r="F1613" s="2" t="s">
        <v>8327</v>
      </c>
      <c r="G1613" s="2">
        <v>5</v>
      </c>
      <c r="H1613" s="2">
        <v>0</v>
      </c>
      <c r="I1613" s="2">
        <v>95.16</v>
      </c>
    </row>
    <row r="1614" spans="1:9">
      <c r="A1614" s="2" t="s">
        <v>9938</v>
      </c>
      <c r="B1614" s="2" t="s">
        <v>5533</v>
      </c>
      <c r="C1614" s="3">
        <v>45797</v>
      </c>
      <c r="D1614" s="3">
        <v>45793</v>
      </c>
      <c r="E1614" s="2">
        <v>0</v>
      </c>
      <c r="F1614" s="2" t="s">
        <v>8327</v>
      </c>
      <c r="G1614" s="2">
        <v>27</v>
      </c>
      <c r="H1614" s="2">
        <v>0</v>
      </c>
      <c r="I1614" s="2">
        <v>83.14</v>
      </c>
    </row>
    <row r="1615" spans="1:9">
      <c r="A1615" s="2" t="s">
        <v>9939</v>
      </c>
      <c r="B1615" s="2" t="s">
        <v>5535</v>
      </c>
      <c r="C1615" s="3">
        <v>45827</v>
      </c>
      <c r="D1615" s="3">
        <v>45822</v>
      </c>
      <c r="E1615" s="2">
        <v>0</v>
      </c>
      <c r="F1615" s="2" t="s">
        <v>8327</v>
      </c>
      <c r="G1615" s="2">
        <v>21</v>
      </c>
      <c r="H1615" s="2">
        <v>0.57999999999999996</v>
      </c>
      <c r="I1615" s="2">
        <v>90.68</v>
      </c>
    </row>
    <row r="1616" spans="1:9">
      <c r="A1616" s="2" t="s">
        <v>9940</v>
      </c>
      <c r="B1616" s="2" t="s">
        <v>5537</v>
      </c>
      <c r="C1616" s="3">
        <v>45793</v>
      </c>
      <c r="D1616" s="3">
        <v>45793</v>
      </c>
      <c r="E1616" s="2">
        <v>0</v>
      </c>
      <c r="F1616" s="2" t="s">
        <v>8327</v>
      </c>
      <c r="G1616" s="2">
        <v>45</v>
      </c>
      <c r="H1616" s="2">
        <v>0</v>
      </c>
      <c r="I1616" s="2">
        <v>96.33</v>
      </c>
    </row>
    <row r="1617" spans="1:9">
      <c r="A1617" s="2" t="s">
        <v>9941</v>
      </c>
      <c r="B1617" s="2" t="s">
        <v>5539</v>
      </c>
      <c r="C1617" s="3">
        <v>45779</v>
      </c>
      <c r="D1617" s="3">
        <v>45778</v>
      </c>
      <c r="E1617" s="2">
        <v>0</v>
      </c>
      <c r="F1617" s="2" t="s">
        <v>8327</v>
      </c>
      <c r="G1617" s="2">
        <v>4</v>
      </c>
      <c r="H1617" s="2">
        <v>0</v>
      </c>
      <c r="I1617" s="2">
        <v>98.83</v>
      </c>
    </row>
    <row r="1618" spans="1:9">
      <c r="A1618" s="2" t="s">
        <v>9942</v>
      </c>
      <c r="B1618" s="2" t="s">
        <v>5541</v>
      </c>
      <c r="C1618" s="3">
        <v>45800</v>
      </c>
      <c r="D1618" s="3">
        <v>45798</v>
      </c>
      <c r="E1618" s="2">
        <v>0</v>
      </c>
      <c r="F1618" s="2" t="s">
        <v>8327</v>
      </c>
      <c r="G1618" s="2">
        <v>23</v>
      </c>
      <c r="H1618" s="2">
        <v>0</v>
      </c>
      <c r="I1618" s="2">
        <v>85.97</v>
      </c>
    </row>
    <row r="1619" spans="1:9">
      <c r="A1619" s="2" t="s">
        <v>9943</v>
      </c>
      <c r="B1619" s="2" t="s">
        <v>5543</v>
      </c>
      <c r="C1619" s="3">
        <v>45792</v>
      </c>
      <c r="D1619" s="3">
        <v>45789</v>
      </c>
      <c r="E1619" s="2">
        <v>0</v>
      </c>
      <c r="F1619" s="2" t="s">
        <v>8327</v>
      </c>
      <c r="G1619" s="2">
        <v>29</v>
      </c>
      <c r="H1619" s="2">
        <v>0</v>
      </c>
      <c r="I1619" s="2">
        <v>89.76</v>
      </c>
    </row>
    <row r="1620" spans="1:9">
      <c r="A1620" s="2" t="s">
        <v>9944</v>
      </c>
      <c r="B1620" s="2" t="s">
        <v>5545</v>
      </c>
      <c r="C1620" s="3">
        <v>45786</v>
      </c>
      <c r="D1620" s="3">
        <v>45797</v>
      </c>
      <c r="E1620" s="2">
        <v>11</v>
      </c>
      <c r="F1620" s="2" t="s">
        <v>8325</v>
      </c>
      <c r="G1620" s="2">
        <v>42</v>
      </c>
      <c r="H1620" s="2">
        <v>0</v>
      </c>
      <c r="I1620" s="2">
        <v>82.21</v>
      </c>
    </row>
    <row r="1621" spans="1:9">
      <c r="A1621" s="2" t="s">
        <v>9945</v>
      </c>
      <c r="B1621" s="2" t="s">
        <v>5547</v>
      </c>
      <c r="C1621" s="3">
        <v>45798</v>
      </c>
      <c r="D1621" s="3">
        <v>45793</v>
      </c>
      <c r="E1621" s="2">
        <v>0</v>
      </c>
      <c r="F1621" s="2" t="s">
        <v>8327</v>
      </c>
      <c r="G1621" s="2">
        <v>3</v>
      </c>
      <c r="H1621" s="2">
        <v>0</v>
      </c>
      <c r="I1621" s="2">
        <v>99.01</v>
      </c>
    </row>
    <row r="1622" spans="1:9">
      <c r="A1622" s="2" t="s">
        <v>9946</v>
      </c>
      <c r="B1622" s="2" t="s">
        <v>5549</v>
      </c>
      <c r="C1622" s="3">
        <v>45803</v>
      </c>
      <c r="D1622" s="3">
        <v>45803</v>
      </c>
      <c r="E1622" s="2">
        <v>0</v>
      </c>
      <c r="F1622" s="2" t="s">
        <v>8327</v>
      </c>
      <c r="G1622" s="2">
        <v>38</v>
      </c>
      <c r="H1622" s="2">
        <v>0</v>
      </c>
      <c r="I1622" s="2">
        <v>89.83</v>
      </c>
    </row>
    <row r="1623" spans="1:9">
      <c r="A1623" s="2" t="s">
        <v>9947</v>
      </c>
      <c r="B1623" s="2" t="s">
        <v>5551</v>
      </c>
      <c r="C1623" s="3">
        <v>45773</v>
      </c>
      <c r="D1623" s="3">
        <v>45772</v>
      </c>
      <c r="E1623" s="2">
        <v>0</v>
      </c>
      <c r="F1623" s="2" t="s">
        <v>8327</v>
      </c>
      <c r="G1623" s="2">
        <v>31</v>
      </c>
      <c r="H1623" s="2">
        <v>0</v>
      </c>
      <c r="I1623" s="2">
        <v>99.97</v>
      </c>
    </row>
    <row r="1624" spans="1:9">
      <c r="A1624" s="2" t="s">
        <v>9948</v>
      </c>
      <c r="B1624" s="2" t="s">
        <v>5553</v>
      </c>
      <c r="C1624" s="3">
        <v>45806</v>
      </c>
      <c r="D1624" s="3">
        <v>45804</v>
      </c>
      <c r="E1624" s="2">
        <v>0</v>
      </c>
      <c r="F1624" s="2" t="s">
        <v>8327</v>
      </c>
      <c r="G1624" s="2">
        <v>2</v>
      </c>
      <c r="H1624" s="2">
        <v>0</v>
      </c>
      <c r="I1624" s="2">
        <v>87.47</v>
      </c>
    </row>
    <row r="1625" spans="1:9">
      <c r="A1625" s="2" t="s">
        <v>9949</v>
      </c>
      <c r="B1625" s="2" t="s">
        <v>5555</v>
      </c>
      <c r="C1625" s="3">
        <v>45786</v>
      </c>
      <c r="D1625" s="3">
        <v>45783</v>
      </c>
      <c r="E1625" s="2">
        <v>0</v>
      </c>
      <c r="F1625" s="2" t="s">
        <v>8327</v>
      </c>
      <c r="G1625" s="2">
        <v>38</v>
      </c>
      <c r="H1625" s="2">
        <v>0</v>
      </c>
      <c r="I1625" s="2">
        <v>95.43</v>
      </c>
    </row>
    <row r="1626" spans="1:9">
      <c r="A1626" s="2" t="s">
        <v>9950</v>
      </c>
      <c r="B1626" s="2" t="s">
        <v>5557</v>
      </c>
      <c r="C1626" s="3">
        <v>45847</v>
      </c>
      <c r="D1626" s="3">
        <v>45843</v>
      </c>
      <c r="E1626" s="2">
        <v>0</v>
      </c>
      <c r="F1626" s="2" t="s">
        <v>8327</v>
      </c>
      <c r="G1626" s="2">
        <v>16</v>
      </c>
      <c r="H1626" s="2">
        <v>0</v>
      </c>
      <c r="I1626" s="2">
        <v>83.7</v>
      </c>
    </row>
    <row r="1627" spans="1:9">
      <c r="A1627" s="2" t="s">
        <v>9951</v>
      </c>
      <c r="B1627" s="2" t="s">
        <v>5559</v>
      </c>
      <c r="C1627" s="3">
        <v>45819</v>
      </c>
      <c r="D1627" s="3">
        <v>45814</v>
      </c>
      <c r="E1627" s="2">
        <v>0</v>
      </c>
      <c r="F1627" s="2" t="s">
        <v>8327</v>
      </c>
      <c r="G1627" s="2">
        <v>30</v>
      </c>
      <c r="H1627" s="2">
        <v>0</v>
      </c>
      <c r="I1627" s="2">
        <v>89.97</v>
      </c>
    </row>
    <row r="1628" spans="1:9">
      <c r="A1628" s="2" t="s">
        <v>9952</v>
      </c>
      <c r="B1628" s="2" t="s">
        <v>5561</v>
      </c>
      <c r="C1628" s="3">
        <v>45806</v>
      </c>
      <c r="D1628" s="3">
        <v>45806</v>
      </c>
      <c r="E1628" s="2">
        <v>0</v>
      </c>
      <c r="F1628" s="2" t="s">
        <v>8327</v>
      </c>
      <c r="G1628" s="2">
        <v>15</v>
      </c>
      <c r="H1628" s="2">
        <v>0</v>
      </c>
      <c r="I1628" s="2">
        <v>87.31</v>
      </c>
    </row>
    <row r="1629" spans="1:9">
      <c r="A1629" s="2" t="s">
        <v>9953</v>
      </c>
      <c r="B1629" s="2" t="s">
        <v>5563</v>
      </c>
      <c r="C1629" s="3">
        <v>45773</v>
      </c>
      <c r="D1629" s="3">
        <v>45772</v>
      </c>
      <c r="E1629" s="2">
        <v>0</v>
      </c>
      <c r="F1629" s="2" t="s">
        <v>8327</v>
      </c>
      <c r="G1629" s="2">
        <v>44</v>
      </c>
      <c r="H1629" s="2">
        <v>0</v>
      </c>
      <c r="I1629" s="2">
        <v>96.07</v>
      </c>
    </row>
    <row r="1630" spans="1:9">
      <c r="A1630" s="2" t="s">
        <v>9954</v>
      </c>
      <c r="B1630" s="2" t="s">
        <v>5565</v>
      </c>
      <c r="C1630" s="3">
        <v>45844</v>
      </c>
      <c r="D1630" s="3">
        <v>45842</v>
      </c>
      <c r="E1630" s="2">
        <v>0</v>
      </c>
      <c r="F1630" s="2" t="s">
        <v>8327</v>
      </c>
      <c r="G1630" s="2">
        <v>7</v>
      </c>
      <c r="H1630" s="2">
        <v>0</v>
      </c>
      <c r="I1630" s="2">
        <v>91.17</v>
      </c>
    </row>
    <row r="1631" spans="1:9">
      <c r="A1631" s="2" t="s">
        <v>9955</v>
      </c>
      <c r="B1631" s="2" t="s">
        <v>5567</v>
      </c>
      <c r="C1631" s="3">
        <v>45785</v>
      </c>
      <c r="D1631" s="3">
        <v>45782</v>
      </c>
      <c r="E1631" s="2">
        <v>0</v>
      </c>
      <c r="F1631" s="2" t="s">
        <v>8327</v>
      </c>
      <c r="G1631" s="2">
        <v>11</v>
      </c>
      <c r="H1631" s="2">
        <v>0</v>
      </c>
      <c r="I1631" s="2">
        <v>99.61</v>
      </c>
    </row>
    <row r="1632" spans="1:9">
      <c r="A1632" s="2" t="s">
        <v>9956</v>
      </c>
      <c r="B1632" s="2" t="s">
        <v>5569</v>
      </c>
      <c r="C1632" s="3">
        <v>45803</v>
      </c>
      <c r="D1632" s="3">
        <v>45799</v>
      </c>
      <c r="E1632" s="2">
        <v>0</v>
      </c>
      <c r="F1632" s="2" t="s">
        <v>8327</v>
      </c>
      <c r="G1632" s="2">
        <v>38</v>
      </c>
      <c r="H1632" s="2">
        <v>0</v>
      </c>
      <c r="I1632" s="2">
        <v>86.72</v>
      </c>
    </row>
    <row r="1633" spans="1:9">
      <c r="A1633" s="2" t="s">
        <v>9957</v>
      </c>
      <c r="B1633" s="2" t="s">
        <v>5571</v>
      </c>
      <c r="C1633" s="3">
        <v>45822</v>
      </c>
      <c r="D1633" s="3">
        <v>45817</v>
      </c>
      <c r="E1633" s="2">
        <v>0</v>
      </c>
      <c r="F1633" s="2" t="s">
        <v>8327</v>
      </c>
      <c r="G1633" s="2">
        <v>22</v>
      </c>
      <c r="H1633" s="2">
        <v>0</v>
      </c>
      <c r="I1633" s="2">
        <v>85.17</v>
      </c>
    </row>
    <row r="1634" spans="1:9">
      <c r="A1634" s="2" t="s">
        <v>9958</v>
      </c>
      <c r="B1634" s="2" t="s">
        <v>5573</v>
      </c>
      <c r="C1634" s="3">
        <v>45787</v>
      </c>
      <c r="D1634" s="3">
        <v>45787</v>
      </c>
      <c r="E1634" s="2">
        <v>0</v>
      </c>
      <c r="F1634" s="2" t="s">
        <v>8327</v>
      </c>
      <c r="G1634" s="2">
        <v>27</v>
      </c>
      <c r="H1634" s="2">
        <v>0</v>
      </c>
      <c r="I1634" s="2">
        <v>89.52</v>
      </c>
    </row>
    <row r="1635" spans="1:9">
      <c r="A1635" s="2" t="s">
        <v>9959</v>
      </c>
      <c r="B1635" s="2" t="s">
        <v>5575</v>
      </c>
      <c r="C1635" s="3">
        <v>45812</v>
      </c>
      <c r="D1635" s="3">
        <v>45811</v>
      </c>
      <c r="E1635" s="2">
        <v>0</v>
      </c>
      <c r="F1635" s="2" t="s">
        <v>8327</v>
      </c>
      <c r="G1635" s="2">
        <v>16</v>
      </c>
      <c r="H1635" s="2">
        <v>0</v>
      </c>
      <c r="I1635" s="2">
        <v>82.9</v>
      </c>
    </row>
    <row r="1636" spans="1:9">
      <c r="A1636" s="2" t="s">
        <v>9960</v>
      </c>
      <c r="B1636" s="2" t="s">
        <v>5577</v>
      </c>
      <c r="C1636" s="3">
        <v>45806</v>
      </c>
      <c r="D1636" s="3">
        <v>45804</v>
      </c>
      <c r="E1636" s="2">
        <v>0</v>
      </c>
      <c r="F1636" s="2" t="s">
        <v>8327</v>
      </c>
      <c r="G1636" s="2">
        <v>7</v>
      </c>
      <c r="H1636" s="2">
        <v>0</v>
      </c>
      <c r="I1636" s="2">
        <v>85.25</v>
      </c>
    </row>
    <row r="1637" spans="1:9">
      <c r="A1637" s="2" t="s">
        <v>9961</v>
      </c>
      <c r="B1637" s="2" t="s">
        <v>5579</v>
      </c>
      <c r="C1637" s="3">
        <v>45809</v>
      </c>
      <c r="D1637" s="3">
        <v>45806</v>
      </c>
      <c r="E1637" s="2">
        <v>0</v>
      </c>
      <c r="F1637" s="2" t="s">
        <v>8327</v>
      </c>
      <c r="G1637" s="2">
        <v>45</v>
      </c>
      <c r="H1637" s="2">
        <v>0</v>
      </c>
      <c r="I1637" s="2">
        <v>86.02</v>
      </c>
    </row>
    <row r="1638" spans="1:9">
      <c r="A1638" s="2" t="s">
        <v>9962</v>
      </c>
      <c r="B1638" s="2" t="s">
        <v>5581</v>
      </c>
      <c r="C1638" s="3">
        <v>45816</v>
      </c>
      <c r="D1638" s="3">
        <v>45812</v>
      </c>
      <c r="E1638" s="2">
        <v>0</v>
      </c>
      <c r="F1638" s="2" t="s">
        <v>8327</v>
      </c>
      <c r="G1638" s="2">
        <v>24</v>
      </c>
      <c r="H1638" s="2">
        <v>0</v>
      </c>
      <c r="I1638" s="2">
        <v>96.92</v>
      </c>
    </row>
    <row r="1639" spans="1:9">
      <c r="A1639" s="2" t="s">
        <v>9963</v>
      </c>
      <c r="B1639" s="2" t="s">
        <v>5583</v>
      </c>
      <c r="C1639" s="3">
        <v>45822</v>
      </c>
      <c r="D1639" s="3">
        <v>45834</v>
      </c>
      <c r="E1639" s="2">
        <v>12</v>
      </c>
      <c r="F1639" s="2" t="s">
        <v>8325</v>
      </c>
      <c r="G1639" s="2">
        <v>3</v>
      </c>
      <c r="H1639" s="2">
        <v>0</v>
      </c>
      <c r="I1639" s="2">
        <v>92.97</v>
      </c>
    </row>
    <row r="1640" spans="1:9">
      <c r="A1640" s="2" t="s">
        <v>9964</v>
      </c>
      <c r="B1640" s="2" t="s">
        <v>5585</v>
      </c>
      <c r="C1640" s="3">
        <v>45801</v>
      </c>
      <c r="D1640" s="3">
        <v>45801</v>
      </c>
      <c r="E1640" s="2">
        <v>0</v>
      </c>
      <c r="F1640" s="2" t="s">
        <v>8327</v>
      </c>
      <c r="G1640" s="2">
        <v>41</v>
      </c>
      <c r="H1640" s="2">
        <v>0</v>
      </c>
      <c r="I1640" s="2">
        <v>86.47</v>
      </c>
    </row>
    <row r="1641" spans="1:9">
      <c r="A1641" s="2" t="s">
        <v>9965</v>
      </c>
      <c r="B1641" s="2" t="s">
        <v>5587</v>
      </c>
      <c r="C1641" s="3">
        <v>45821</v>
      </c>
      <c r="D1641" s="3">
        <v>45825</v>
      </c>
      <c r="E1641" s="2">
        <v>4</v>
      </c>
      <c r="F1641" s="2" t="s">
        <v>8325</v>
      </c>
      <c r="G1641" s="2">
        <v>43</v>
      </c>
      <c r="H1641" s="2">
        <v>0</v>
      </c>
      <c r="I1641" s="2">
        <v>96.42</v>
      </c>
    </row>
    <row r="1642" spans="1:9">
      <c r="A1642" s="2" t="s">
        <v>9966</v>
      </c>
      <c r="B1642" s="2" t="s">
        <v>5589</v>
      </c>
      <c r="C1642" s="3">
        <v>45789</v>
      </c>
      <c r="D1642" s="3">
        <v>45787</v>
      </c>
      <c r="E1642" s="2">
        <v>0</v>
      </c>
      <c r="F1642" s="2" t="s">
        <v>8327</v>
      </c>
      <c r="G1642" s="2">
        <v>3</v>
      </c>
      <c r="H1642" s="2">
        <v>0</v>
      </c>
      <c r="I1642" s="2">
        <v>82.17</v>
      </c>
    </row>
    <row r="1643" spans="1:9">
      <c r="A1643" s="2" t="s">
        <v>9967</v>
      </c>
      <c r="B1643" s="2" t="s">
        <v>5591</v>
      </c>
      <c r="C1643" s="3">
        <v>45817</v>
      </c>
      <c r="D1643" s="3">
        <v>45821</v>
      </c>
      <c r="E1643" s="2">
        <v>4</v>
      </c>
      <c r="F1643" s="2" t="s">
        <v>8325</v>
      </c>
      <c r="G1643" s="2">
        <v>30</v>
      </c>
      <c r="H1643" s="2">
        <v>0</v>
      </c>
      <c r="I1643" s="2">
        <v>92.04</v>
      </c>
    </row>
    <row r="1644" spans="1:9">
      <c r="A1644" s="2" t="s">
        <v>9968</v>
      </c>
      <c r="B1644" s="2" t="s">
        <v>5593</v>
      </c>
      <c r="C1644" s="3">
        <v>45788</v>
      </c>
      <c r="D1644" s="3">
        <v>45784</v>
      </c>
      <c r="E1644" s="2">
        <v>0</v>
      </c>
      <c r="F1644" s="2" t="s">
        <v>8327</v>
      </c>
      <c r="G1644" s="2">
        <v>5</v>
      </c>
      <c r="H1644" s="2">
        <v>0</v>
      </c>
      <c r="I1644" s="2">
        <v>95.64</v>
      </c>
    </row>
    <row r="1645" spans="1:9">
      <c r="A1645" s="2" t="s">
        <v>9969</v>
      </c>
      <c r="B1645" s="2" t="s">
        <v>5595</v>
      </c>
      <c r="C1645" s="3">
        <v>45816</v>
      </c>
      <c r="D1645" s="3">
        <v>45811</v>
      </c>
      <c r="E1645" s="2">
        <v>0</v>
      </c>
      <c r="F1645" s="2" t="s">
        <v>8327</v>
      </c>
      <c r="G1645" s="2">
        <v>20</v>
      </c>
      <c r="H1645" s="2">
        <v>0</v>
      </c>
      <c r="I1645" s="2">
        <v>82.18</v>
      </c>
    </row>
    <row r="1646" spans="1:9">
      <c r="A1646" s="2" t="s">
        <v>9970</v>
      </c>
      <c r="B1646" s="2" t="s">
        <v>5597</v>
      </c>
      <c r="C1646" s="3">
        <v>45779</v>
      </c>
      <c r="D1646" s="3">
        <v>45779</v>
      </c>
      <c r="E1646" s="2">
        <v>0</v>
      </c>
      <c r="F1646" s="2" t="s">
        <v>8327</v>
      </c>
      <c r="G1646" s="2">
        <v>15</v>
      </c>
      <c r="H1646" s="2">
        <v>0</v>
      </c>
      <c r="I1646" s="2">
        <v>83.47</v>
      </c>
    </row>
    <row r="1647" spans="1:9">
      <c r="A1647" s="2" t="s">
        <v>9971</v>
      </c>
      <c r="B1647" s="2" t="s">
        <v>5599</v>
      </c>
      <c r="C1647" s="3">
        <v>45809</v>
      </c>
      <c r="D1647" s="3">
        <v>45811</v>
      </c>
      <c r="E1647" s="2">
        <v>2</v>
      </c>
      <c r="F1647" s="2" t="s">
        <v>8325</v>
      </c>
      <c r="G1647" s="2">
        <v>28</v>
      </c>
      <c r="H1647" s="2">
        <v>0</v>
      </c>
      <c r="I1647" s="2">
        <v>96.01</v>
      </c>
    </row>
    <row r="1648" spans="1:9">
      <c r="A1648" s="2" t="s">
        <v>9972</v>
      </c>
      <c r="B1648" s="2" t="s">
        <v>5601</v>
      </c>
      <c r="C1648" s="3">
        <v>45792</v>
      </c>
      <c r="D1648" s="3">
        <v>45790</v>
      </c>
      <c r="E1648" s="2">
        <v>0</v>
      </c>
      <c r="F1648" s="2" t="s">
        <v>8327</v>
      </c>
      <c r="G1648" s="2">
        <v>35</v>
      </c>
      <c r="H1648" s="2">
        <v>0</v>
      </c>
      <c r="I1648" s="2">
        <v>89.61</v>
      </c>
    </row>
    <row r="1649" spans="1:9">
      <c r="A1649" s="2" t="s">
        <v>9973</v>
      </c>
      <c r="B1649" s="2" t="s">
        <v>5603</v>
      </c>
      <c r="C1649" s="3">
        <v>45811</v>
      </c>
      <c r="D1649" s="3">
        <v>45808</v>
      </c>
      <c r="E1649" s="2">
        <v>0</v>
      </c>
      <c r="F1649" s="2" t="s">
        <v>8327</v>
      </c>
      <c r="G1649" s="2">
        <v>18</v>
      </c>
      <c r="H1649" s="2">
        <v>0</v>
      </c>
      <c r="I1649" s="2">
        <v>92.52</v>
      </c>
    </row>
    <row r="1650" spans="1:9">
      <c r="A1650" s="2" t="s">
        <v>9974</v>
      </c>
      <c r="B1650" s="2" t="s">
        <v>5605</v>
      </c>
      <c r="C1650" s="3">
        <v>45797</v>
      </c>
      <c r="D1650" s="3">
        <v>45793</v>
      </c>
      <c r="E1650" s="2">
        <v>0</v>
      </c>
      <c r="F1650" s="2" t="s">
        <v>8327</v>
      </c>
      <c r="G1650" s="2">
        <v>14</v>
      </c>
      <c r="H1650" s="2">
        <v>0</v>
      </c>
      <c r="I1650" s="2">
        <v>99.58</v>
      </c>
    </row>
    <row r="1651" spans="1:9">
      <c r="A1651" s="2" t="s">
        <v>9975</v>
      </c>
      <c r="B1651" s="2" t="s">
        <v>5607</v>
      </c>
      <c r="C1651" s="3">
        <v>45798</v>
      </c>
      <c r="D1651" s="3">
        <v>45793</v>
      </c>
      <c r="E1651" s="2">
        <v>0</v>
      </c>
      <c r="F1651" s="2" t="s">
        <v>8327</v>
      </c>
      <c r="G1651" s="2">
        <v>17</v>
      </c>
      <c r="H1651" s="2">
        <v>0</v>
      </c>
      <c r="I1651" s="2">
        <v>89.82</v>
      </c>
    </row>
    <row r="1652" spans="1:9">
      <c r="A1652" s="2" t="s">
        <v>9976</v>
      </c>
      <c r="B1652" s="2" t="s">
        <v>5609</v>
      </c>
      <c r="C1652" s="3">
        <v>45782</v>
      </c>
      <c r="D1652" s="3">
        <v>45796</v>
      </c>
      <c r="E1652" s="2">
        <v>14</v>
      </c>
      <c r="F1652" s="2" t="s">
        <v>8325</v>
      </c>
      <c r="G1652" s="2">
        <v>22</v>
      </c>
      <c r="H1652" s="2">
        <v>0</v>
      </c>
      <c r="I1652" s="2">
        <v>91.32</v>
      </c>
    </row>
    <row r="1653" spans="1:9">
      <c r="A1653" s="2" t="s">
        <v>9977</v>
      </c>
      <c r="B1653" s="2" t="s">
        <v>5611</v>
      </c>
      <c r="C1653" s="3">
        <v>45792</v>
      </c>
      <c r="D1653" s="3">
        <v>45791</v>
      </c>
      <c r="E1653" s="2">
        <v>0</v>
      </c>
      <c r="F1653" s="2" t="s">
        <v>8327</v>
      </c>
      <c r="G1653" s="2">
        <v>16</v>
      </c>
      <c r="H1653" s="2">
        <v>0</v>
      </c>
      <c r="I1653" s="2">
        <v>97.61</v>
      </c>
    </row>
    <row r="1654" spans="1:9">
      <c r="A1654" s="2" t="s">
        <v>9978</v>
      </c>
      <c r="B1654" s="2" t="s">
        <v>5613</v>
      </c>
      <c r="C1654" s="3">
        <v>45806</v>
      </c>
      <c r="D1654" s="3">
        <v>45804</v>
      </c>
      <c r="E1654" s="2">
        <v>0</v>
      </c>
      <c r="F1654" s="2" t="s">
        <v>8327</v>
      </c>
      <c r="G1654" s="2">
        <v>44</v>
      </c>
      <c r="H1654" s="2">
        <v>0</v>
      </c>
      <c r="I1654" s="2">
        <v>95.09</v>
      </c>
    </row>
    <row r="1655" spans="1:9">
      <c r="A1655" s="2" t="s">
        <v>9979</v>
      </c>
      <c r="B1655" s="2" t="s">
        <v>5615</v>
      </c>
      <c r="C1655" s="3">
        <v>45826</v>
      </c>
      <c r="D1655" s="3">
        <v>45823</v>
      </c>
      <c r="E1655" s="2">
        <v>0</v>
      </c>
      <c r="F1655" s="2" t="s">
        <v>8327</v>
      </c>
      <c r="G1655" s="2">
        <v>40</v>
      </c>
      <c r="H1655" s="2">
        <v>0</v>
      </c>
      <c r="I1655" s="2">
        <v>90.09</v>
      </c>
    </row>
    <row r="1656" spans="1:9">
      <c r="A1656" s="2" t="s">
        <v>9980</v>
      </c>
      <c r="B1656" s="2" t="s">
        <v>5617</v>
      </c>
      <c r="C1656" s="3">
        <v>45826</v>
      </c>
      <c r="D1656" s="3">
        <v>45822</v>
      </c>
      <c r="E1656" s="2">
        <v>0</v>
      </c>
      <c r="F1656" s="2" t="s">
        <v>8327</v>
      </c>
      <c r="G1656" s="2">
        <v>33</v>
      </c>
      <c r="H1656" s="2">
        <v>0</v>
      </c>
      <c r="I1656" s="2">
        <v>89.86</v>
      </c>
    </row>
    <row r="1657" spans="1:9">
      <c r="A1657" s="2" t="s">
        <v>9981</v>
      </c>
      <c r="B1657" s="2" t="s">
        <v>5619</v>
      </c>
      <c r="C1657" s="3">
        <v>45806</v>
      </c>
      <c r="D1657" s="3">
        <v>45801</v>
      </c>
      <c r="E1657" s="2">
        <v>0</v>
      </c>
      <c r="F1657" s="2" t="s">
        <v>8327</v>
      </c>
      <c r="G1657" s="2">
        <v>38</v>
      </c>
      <c r="H1657" s="2">
        <v>0</v>
      </c>
      <c r="I1657" s="2">
        <v>89.22</v>
      </c>
    </row>
    <row r="1658" spans="1:9">
      <c r="A1658" s="2" t="s">
        <v>9982</v>
      </c>
      <c r="B1658" s="2" t="s">
        <v>5621</v>
      </c>
      <c r="C1658" s="3">
        <v>45828</v>
      </c>
      <c r="D1658" s="3">
        <v>45828</v>
      </c>
      <c r="E1658" s="2">
        <v>0</v>
      </c>
      <c r="F1658" s="2" t="s">
        <v>8327</v>
      </c>
      <c r="G1658" s="2">
        <v>12</v>
      </c>
      <c r="H1658" s="2">
        <v>0</v>
      </c>
      <c r="I1658" s="2">
        <v>87.82</v>
      </c>
    </row>
    <row r="1659" spans="1:9">
      <c r="A1659" s="2" t="s">
        <v>9983</v>
      </c>
      <c r="B1659" s="2" t="s">
        <v>5623</v>
      </c>
      <c r="C1659" s="3">
        <v>45821</v>
      </c>
      <c r="D1659" s="3">
        <v>45820</v>
      </c>
      <c r="E1659" s="2">
        <v>0</v>
      </c>
      <c r="F1659" s="2" t="s">
        <v>8327</v>
      </c>
      <c r="G1659" s="2">
        <v>35</v>
      </c>
      <c r="H1659" s="2">
        <v>0</v>
      </c>
      <c r="I1659" s="2">
        <v>88.22</v>
      </c>
    </row>
    <row r="1660" spans="1:9">
      <c r="A1660" s="2" t="s">
        <v>9984</v>
      </c>
      <c r="B1660" s="2" t="s">
        <v>5625</v>
      </c>
      <c r="C1660" s="3">
        <v>45786</v>
      </c>
      <c r="D1660" s="3">
        <v>45784</v>
      </c>
      <c r="E1660" s="2">
        <v>0</v>
      </c>
      <c r="F1660" s="2" t="s">
        <v>8327</v>
      </c>
      <c r="G1660" s="2">
        <v>39</v>
      </c>
      <c r="H1660" s="2">
        <v>0</v>
      </c>
      <c r="I1660" s="2">
        <v>91.75</v>
      </c>
    </row>
    <row r="1661" spans="1:9">
      <c r="A1661" s="2" t="s">
        <v>9985</v>
      </c>
      <c r="B1661" s="2" t="s">
        <v>5627</v>
      </c>
      <c r="C1661" s="3">
        <v>45797</v>
      </c>
      <c r="D1661" s="3">
        <v>45794</v>
      </c>
      <c r="E1661" s="2">
        <v>0</v>
      </c>
      <c r="F1661" s="2" t="s">
        <v>8327</v>
      </c>
      <c r="G1661" s="2">
        <v>8</v>
      </c>
      <c r="H1661" s="2">
        <v>0</v>
      </c>
      <c r="I1661" s="2">
        <v>89.79</v>
      </c>
    </row>
    <row r="1662" spans="1:9">
      <c r="A1662" s="2" t="s">
        <v>9986</v>
      </c>
      <c r="B1662" s="2" t="s">
        <v>5629</v>
      </c>
      <c r="C1662" s="3">
        <v>45816</v>
      </c>
      <c r="D1662" s="3">
        <v>45833</v>
      </c>
      <c r="E1662" s="2">
        <v>17</v>
      </c>
      <c r="F1662" s="2" t="s">
        <v>8325</v>
      </c>
      <c r="G1662" s="2">
        <v>16</v>
      </c>
      <c r="H1662" s="2">
        <v>0</v>
      </c>
      <c r="I1662" s="2">
        <v>93.45</v>
      </c>
    </row>
    <row r="1663" spans="1:9">
      <c r="A1663" s="2" t="s">
        <v>9987</v>
      </c>
      <c r="B1663" s="2" t="s">
        <v>5631</v>
      </c>
      <c r="C1663" s="3">
        <v>45817</v>
      </c>
      <c r="D1663" s="3">
        <v>45812</v>
      </c>
      <c r="E1663" s="2">
        <v>0</v>
      </c>
      <c r="F1663" s="2" t="s">
        <v>8327</v>
      </c>
      <c r="G1663" s="2">
        <v>18</v>
      </c>
      <c r="H1663" s="2">
        <v>0</v>
      </c>
      <c r="I1663" s="2">
        <v>97.48</v>
      </c>
    </row>
    <row r="1664" spans="1:9">
      <c r="A1664" s="2" t="s">
        <v>9988</v>
      </c>
      <c r="B1664" s="2" t="s">
        <v>5633</v>
      </c>
      <c r="C1664" s="3">
        <v>45789</v>
      </c>
      <c r="D1664" s="3">
        <v>45799</v>
      </c>
      <c r="E1664" s="2">
        <v>10</v>
      </c>
      <c r="F1664" s="2" t="s">
        <v>8325</v>
      </c>
      <c r="G1664" s="2">
        <v>32</v>
      </c>
      <c r="H1664" s="2">
        <v>0</v>
      </c>
      <c r="I1664" s="2">
        <v>89.1</v>
      </c>
    </row>
    <row r="1665" spans="1:9">
      <c r="A1665" s="2" t="s">
        <v>9989</v>
      </c>
      <c r="B1665" s="2" t="s">
        <v>5635</v>
      </c>
      <c r="C1665" s="3">
        <v>45806</v>
      </c>
      <c r="D1665" s="3">
        <v>45805</v>
      </c>
      <c r="E1665" s="2">
        <v>0</v>
      </c>
      <c r="F1665" s="2" t="s">
        <v>8327</v>
      </c>
      <c r="G1665" s="2">
        <v>13</v>
      </c>
      <c r="H1665" s="2">
        <v>0</v>
      </c>
      <c r="I1665" s="2">
        <v>97.67</v>
      </c>
    </row>
    <row r="1666" spans="1:9">
      <c r="A1666" s="2" t="s">
        <v>9990</v>
      </c>
      <c r="B1666" s="2" t="s">
        <v>5637</v>
      </c>
      <c r="C1666" s="3">
        <v>45804</v>
      </c>
      <c r="D1666" s="3">
        <v>45802</v>
      </c>
      <c r="E1666" s="2">
        <v>0</v>
      </c>
      <c r="F1666" s="2" t="s">
        <v>8327</v>
      </c>
      <c r="G1666" s="2">
        <v>30</v>
      </c>
      <c r="H1666" s="2">
        <v>0</v>
      </c>
      <c r="I1666" s="2">
        <v>84.14</v>
      </c>
    </row>
    <row r="1667" spans="1:9">
      <c r="A1667" s="2" t="s">
        <v>9991</v>
      </c>
      <c r="B1667" s="2" t="s">
        <v>5639</v>
      </c>
      <c r="C1667" s="3">
        <v>45820</v>
      </c>
      <c r="D1667" s="3">
        <v>45817</v>
      </c>
      <c r="E1667" s="2">
        <v>0</v>
      </c>
      <c r="F1667" s="2" t="s">
        <v>8327</v>
      </c>
      <c r="G1667" s="2">
        <v>39</v>
      </c>
      <c r="H1667" s="2">
        <v>0</v>
      </c>
      <c r="I1667" s="2">
        <v>82.14</v>
      </c>
    </row>
    <row r="1668" spans="1:9">
      <c r="A1668" s="2" t="s">
        <v>9992</v>
      </c>
      <c r="B1668" s="2" t="s">
        <v>5641</v>
      </c>
      <c r="C1668" s="3">
        <v>45876</v>
      </c>
      <c r="D1668" s="3">
        <v>45872</v>
      </c>
      <c r="E1668" s="2">
        <v>0</v>
      </c>
      <c r="F1668" s="2" t="s">
        <v>8327</v>
      </c>
      <c r="G1668" s="2">
        <v>24</v>
      </c>
      <c r="H1668" s="2">
        <v>0</v>
      </c>
      <c r="I1668" s="2">
        <v>95.44</v>
      </c>
    </row>
    <row r="1669" spans="1:9">
      <c r="A1669" s="2" t="s">
        <v>9993</v>
      </c>
      <c r="B1669" s="2" t="s">
        <v>5643</v>
      </c>
      <c r="C1669" s="3">
        <v>45793</v>
      </c>
      <c r="D1669" s="3">
        <v>45788</v>
      </c>
      <c r="E1669" s="2">
        <v>0</v>
      </c>
      <c r="F1669" s="2" t="s">
        <v>8327</v>
      </c>
      <c r="G1669" s="2">
        <v>33</v>
      </c>
      <c r="H1669" s="2">
        <v>0</v>
      </c>
      <c r="I1669" s="2">
        <v>91.01</v>
      </c>
    </row>
    <row r="1670" spans="1:9">
      <c r="A1670" s="2" t="s">
        <v>9994</v>
      </c>
      <c r="B1670" s="2" t="s">
        <v>5645</v>
      </c>
      <c r="C1670" s="3">
        <v>45806</v>
      </c>
      <c r="D1670" s="3">
        <v>45806</v>
      </c>
      <c r="E1670" s="2">
        <v>0</v>
      </c>
      <c r="F1670" s="2" t="s">
        <v>8327</v>
      </c>
      <c r="G1670" s="2">
        <v>21</v>
      </c>
      <c r="H1670" s="2">
        <v>0</v>
      </c>
      <c r="I1670" s="2">
        <v>87.25</v>
      </c>
    </row>
    <row r="1671" spans="1:9">
      <c r="A1671" s="2" t="s">
        <v>9995</v>
      </c>
      <c r="B1671" s="2" t="s">
        <v>5647</v>
      </c>
      <c r="C1671" s="3">
        <v>45823</v>
      </c>
      <c r="D1671" s="3">
        <v>45822</v>
      </c>
      <c r="E1671" s="2">
        <v>0</v>
      </c>
      <c r="F1671" s="2" t="s">
        <v>8327</v>
      </c>
      <c r="G1671" s="2">
        <v>12</v>
      </c>
      <c r="H1671" s="2">
        <v>0</v>
      </c>
      <c r="I1671" s="2">
        <v>91.45</v>
      </c>
    </row>
    <row r="1672" spans="1:9">
      <c r="A1672" s="2" t="s">
        <v>9996</v>
      </c>
      <c r="B1672" s="2" t="s">
        <v>5649</v>
      </c>
      <c r="C1672" s="3">
        <v>45795</v>
      </c>
      <c r="D1672" s="3">
        <v>45793</v>
      </c>
      <c r="E1672" s="2">
        <v>0</v>
      </c>
      <c r="F1672" s="2" t="s">
        <v>8327</v>
      </c>
      <c r="G1672" s="2">
        <v>4</v>
      </c>
      <c r="H1672" s="2">
        <v>0</v>
      </c>
      <c r="I1672" s="2">
        <v>97.93</v>
      </c>
    </row>
    <row r="1673" spans="1:9">
      <c r="A1673" s="2" t="s">
        <v>9997</v>
      </c>
      <c r="B1673" s="2" t="s">
        <v>5651</v>
      </c>
      <c r="C1673" s="3">
        <v>45817</v>
      </c>
      <c r="D1673" s="3">
        <v>45814</v>
      </c>
      <c r="E1673" s="2">
        <v>0</v>
      </c>
      <c r="F1673" s="2" t="s">
        <v>8327</v>
      </c>
      <c r="G1673" s="2">
        <v>5</v>
      </c>
      <c r="H1673" s="2">
        <v>0</v>
      </c>
      <c r="I1673" s="2">
        <v>91.05</v>
      </c>
    </row>
    <row r="1674" spans="1:9">
      <c r="A1674" s="2" t="s">
        <v>9998</v>
      </c>
      <c r="B1674" s="2" t="s">
        <v>5653</v>
      </c>
      <c r="C1674" s="3">
        <v>45832</v>
      </c>
      <c r="D1674" s="3">
        <v>45828</v>
      </c>
      <c r="E1674" s="2">
        <v>0</v>
      </c>
      <c r="F1674" s="2" t="s">
        <v>8327</v>
      </c>
      <c r="G1674" s="2">
        <v>32</v>
      </c>
      <c r="H1674" s="2">
        <v>0</v>
      </c>
      <c r="I1674" s="2">
        <v>86.15</v>
      </c>
    </row>
    <row r="1675" spans="1:9">
      <c r="A1675" s="2" t="s">
        <v>9999</v>
      </c>
      <c r="B1675" s="2" t="s">
        <v>5655</v>
      </c>
      <c r="C1675" s="3">
        <v>45806</v>
      </c>
      <c r="D1675" s="3">
        <v>45801</v>
      </c>
      <c r="E1675" s="2">
        <v>0</v>
      </c>
      <c r="F1675" s="2" t="s">
        <v>8327</v>
      </c>
      <c r="G1675" s="2">
        <v>21</v>
      </c>
      <c r="H1675" s="2">
        <v>0</v>
      </c>
      <c r="I1675" s="2">
        <v>97.24</v>
      </c>
    </row>
    <row r="1676" spans="1:9">
      <c r="A1676" s="2" t="s">
        <v>10000</v>
      </c>
      <c r="B1676" s="2" t="s">
        <v>5657</v>
      </c>
      <c r="C1676" s="3">
        <v>45806</v>
      </c>
      <c r="D1676" s="3">
        <v>45806</v>
      </c>
      <c r="E1676" s="2">
        <v>0</v>
      </c>
      <c r="F1676" s="2" t="s">
        <v>8327</v>
      </c>
      <c r="G1676" s="2">
        <v>10</v>
      </c>
      <c r="H1676" s="2">
        <v>0</v>
      </c>
      <c r="I1676" s="2">
        <v>85.57</v>
      </c>
    </row>
    <row r="1677" spans="1:9">
      <c r="A1677" s="2" t="s">
        <v>10001</v>
      </c>
      <c r="B1677" s="2" t="s">
        <v>5659</v>
      </c>
      <c r="C1677" s="3">
        <v>45814</v>
      </c>
      <c r="D1677" s="3">
        <v>45813</v>
      </c>
      <c r="E1677" s="2">
        <v>0</v>
      </c>
      <c r="F1677" s="2" t="s">
        <v>8327</v>
      </c>
      <c r="G1677" s="2">
        <v>23</v>
      </c>
      <c r="H1677" s="2">
        <v>1.96</v>
      </c>
      <c r="I1677" s="2">
        <v>95.69</v>
      </c>
    </row>
    <row r="1678" spans="1:9">
      <c r="A1678" s="2" t="s">
        <v>10002</v>
      </c>
      <c r="B1678" s="2" t="s">
        <v>5661</v>
      </c>
      <c r="C1678" s="3">
        <v>45823</v>
      </c>
      <c r="D1678" s="3">
        <v>45821</v>
      </c>
      <c r="E1678" s="2">
        <v>0</v>
      </c>
      <c r="F1678" s="2" t="s">
        <v>8327</v>
      </c>
      <c r="G1678" s="2">
        <v>40</v>
      </c>
      <c r="H1678" s="2">
        <v>0</v>
      </c>
      <c r="I1678" s="2">
        <v>95.02</v>
      </c>
    </row>
    <row r="1679" spans="1:9">
      <c r="A1679" s="2" t="s">
        <v>10003</v>
      </c>
      <c r="B1679" s="2" t="s">
        <v>5663</v>
      </c>
      <c r="C1679" s="3">
        <v>45806</v>
      </c>
      <c r="D1679" s="3">
        <v>45803</v>
      </c>
      <c r="E1679" s="2">
        <v>0</v>
      </c>
      <c r="F1679" s="2" t="s">
        <v>8327</v>
      </c>
      <c r="G1679" s="2">
        <v>25</v>
      </c>
      <c r="H1679" s="2">
        <v>0</v>
      </c>
      <c r="I1679" s="2">
        <v>83.39</v>
      </c>
    </row>
    <row r="1680" spans="1:9">
      <c r="A1680" s="2" t="s">
        <v>10004</v>
      </c>
      <c r="B1680" s="2" t="s">
        <v>5665</v>
      </c>
      <c r="C1680" s="3">
        <v>45845</v>
      </c>
      <c r="D1680" s="3">
        <v>45841</v>
      </c>
      <c r="E1680" s="2">
        <v>0</v>
      </c>
      <c r="F1680" s="2" t="s">
        <v>8327</v>
      </c>
      <c r="G1680" s="2">
        <v>8</v>
      </c>
      <c r="H1680" s="2">
        <v>0</v>
      </c>
      <c r="I1680" s="2">
        <v>83.64</v>
      </c>
    </row>
    <row r="1681" spans="1:9">
      <c r="A1681" s="2" t="s">
        <v>10005</v>
      </c>
      <c r="B1681" s="2" t="s">
        <v>5667</v>
      </c>
      <c r="C1681" s="3">
        <v>45822</v>
      </c>
      <c r="D1681" s="3">
        <v>45817</v>
      </c>
      <c r="E1681" s="2">
        <v>0</v>
      </c>
      <c r="F1681" s="2" t="s">
        <v>8327</v>
      </c>
      <c r="G1681" s="2">
        <v>13</v>
      </c>
      <c r="H1681" s="2">
        <v>0</v>
      </c>
      <c r="I1681" s="2">
        <v>83.29</v>
      </c>
    </row>
    <row r="1682" spans="1:9">
      <c r="A1682" s="2" t="s">
        <v>10006</v>
      </c>
      <c r="B1682" s="2" t="s">
        <v>5669</v>
      </c>
      <c r="C1682" s="3">
        <v>45843</v>
      </c>
      <c r="D1682" s="3">
        <v>45843</v>
      </c>
      <c r="E1682" s="2">
        <v>0</v>
      </c>
      <c r="F1682" s="2" t="s">
        <v>8327</v>
      </c>
      <c r="G1682" s="2">
        <v>38</v>
      </c>
      <c r="H1682" s="2">
        <v>0</v>
      </c>
      <c r="I1682" s="2">
        <v>96.7</v>
      </c>
    </row>
    <row r="1683" spans="1:9">
      <c r="A1683" s="2" t="s">
        <v>10007</v>
      </c>
      <c r="B1683" s="2" t="s">
        <v>5671</v>
      </c>
      <c r="C1683" s="3">
        <v>45793</v>
      </c>
      <c r="D1683" s="3">
        <v>45792</v>
      </c>
      <c r="E1683" s="2">
        <v>0</v>
      </c>
      <c r="F1683" s="2" t="s">
        <v>8327</v>
      </c>
      <c r="G1683" s="2">
        <v>27</v>
      </c>
      <c r="H1683" s="2">
        <v>0</v>
      </c>
      <c r="I1683" s="2">
        <v>89.35</v>
      </c>
    </row>
    <row r="1684" spans="1:9">
      <c r="A1684" s="2" t="s">
        <v>10008</v>
      </c>
      <c r="B1684" s="2" t="s">
        <v>5673</v>
      </c>
      <c r="C1684" s="3">
        <v>45799</v>
      </c>
      <c r="D1684" s="3">
        <v>45811</v>
      </c>
      <c r="E1684" s="2">
        <v>12</v>
      </c>
      <c r="F1684" s="2" t="s">
        <v>8325</v>
      </c>
      <c r="G1684" s="2">
        <v>14</v>
      </c>
      <c r="H1684" s="2">
        <v>0</v>
      </c>
      <c r="I1684" s="2">
        <v>83.39</v>
      </c>
    </row>
    <row r="1685" spans="1:9">
      <c r="A1685" s="2" t="s">
        <v>10009</v>
      </c>
      <c r="B1685" s="2" t="s">
        <v>5675</v>
      </c>
      <c r="C1685" s="3">
        <v>45823</v>
      </c>
      <c r="D1685" s="3">
        <v>45820</v>
      </c>
      <c r="E1685" s="2">
        <v>0</v>
      </c>
      <c r="F1685" s="2" t="s">
        <v>8327</v>
      </c>
      <c r="G1685" s="2">
        <v>12</v>
      </c>
      <c r="H1685" s="2">
        <v>0</v>
      </c>
      <c r="I1685" s="2">
        <v>88.03</v>
      </c>
    </row>
    <row r="1686" spans="1:9">
      <c r="A1686" s="2" t="s">
        <v>10010</v>
      </c>
      <c r="B1686" s="2" t="s">
        <v>5677</v>
      </c>
      <c r="C1686" s="3">
        <v>45816</v>
      </c>
      <c r="D1686" s="3">
        <v>45812</v>
      </c>
      <c r="E1686" s="2">
        <v>0</v>
      </c>
      <c r="F1686" s="2" t="s">
        <v>8327</v>
      </c>
      <c r="G1686" s="2">
        <v>33</v>
      </c>
      <c r="H1686" s="2">
        <v>0</v>
      </c>
      <c r="I1686" s="2">
        <v>88.42</v>
      </c>
    </row>
    <row r="1687" spans="1:9">
      <c r="A1687" s="2" t="s">
        <v>10011</v>
      </c>
      <c r="B1687" s="2" t="s">
        <v>5679</v>
      </c>
      <c r="C1687" s="3">
        <v>45807</v>
      </c>
      <c r="D1687" s="3">
        <v>45802</v>
      </c>
      <c r="E1687" s="2">
        <v>0</v>
      </c>
      <c r="F1687" s="2" t="s">
        <v>8327</v>
      </c>
      <c r="G1687" s="2">
        <v>37</v>
      </c>
      <c r="H1687" s="2">
        <v>0</v>
      </c>
      <c r="I1687" s="2">
        <v>93.92</v>
      </c>
    </row>
    <row r="1688" spans="1:9">
      <c r="A1688" s="2" t="s">
        <v>10012</v>
      </c>
      <c r="B1688" s="2" t="s">
        <v>5681</v>
      </c>
      <c r="C1688" s="3">
        <v>45819</v>
      </c>
      <c r="D1688" s="3">
        <v>45819</v>
      </c>
      <c r="E1688" s="2">
        <v>0</v>
      </c>
      <c r="F1688" s="2" t="s">
        <v>8327</v>
      </c>
      <c r="G1688" s="2">
        <v>3</v>
      </c>
      <c r="H1688" s="2">
        <v>0</v>
      </c>
      <c r="I1688" s="2">
        <v>89.15</v>
      </c>
    </row>
    <row r="1689" spans="1:9">
      <c r="A1689" s="2" t="s">
        <v>10013</v>
      </c>
      <c r="B1689" s="2" t="s">
        <v>5683</v>
      </c>
      <c r="C1689" s="3">
        <v>45798</v>
      </c>
      <c r="D1689" s="3">
        <v>45797</v>
      </c>
      <c r="E1689" s="2">
        <v>0</v>
      </c>
      <c r="F1689" s="2" t="s">
        <v>8327</v>
      </c>
      <c r="G1689" s="2">
        <v>12</v>
      </c>
      <c r="H1689" s="2">
        <v>0</v>
      </c>
      <c r="I1689" s="2">
        <v>86.19</v>
      </c>
    </row>
    <row r="1690" spans="1:9">
      <c r="A1690" s="2" t="s">
        <v>10014</v>
      </c>
      <c r="B1690" s="2" t="s">
        <v>5685</v>
      </c>
      <c r="C1690" s="3">
        <v>45830</v>
      </c>
      <c r="D1690" s="3">
        <v>45846</v>
      </c>
      <c r="E1690" s="2">
        <v>16</v>
      </c>
      <c r="F1690" s="2" t="s">
        <v>8325</v>
      </c>
      <c r="G1690" s="2">
        <v>23</v>
      </c>
      <c r="H1690" s="2">
        <v>0</v>
      </c>
      <c r="I1690" s="2">
        <v>93.33</v>
      </c>
    </row>
    <row r="1691" spans="1:9">
      <c r="A1691" s="2" t="s">
        <v>10015</v>
      </c>
      <c r="B1691" s="2" t="s">
        <v>5687</v>
      </c>
      <c r="C1691" s="3">
        <v>45823</v>
      </c>
      <c r="D1691" s="3">
        <v>45820</v>
      </c>
      <c r="E1691" s="2">
        <v>0</v>
      </c>
      <c r="F1691" s="2" t="s">
        <v>8327</v>
      </c>
      <c r="G1691" s="2">
        <v>40</v>
      </c>
      <c r="H1691" s="2">
        <v>0</v>
      </c>
      <c r="I1691" s="2">
        <v>83.26</v>
      </c>
    </row>
    <row r="1692" spans="1:9">
      <c r="A1692" s="2" t="s">
        <v>10016</v>
      </c>
      <c r="B1692" s="2" t="s">
        <v>5689</v>
      </c>
      <c r="C1692" s="3">
        <v>45823</v>
      </c>
      <c r="D1692" s="3">
        <v>45819</v>
      </c>
      <c r="E1692" s="2">
        <v>0</v>
      </c>
      <c r="F1692" s="2" t="s">
        <v>8327</v>
      </c>
      <c r="G1692" s="2">
        <v>42</v>
      </c>
      <c r="H1692" s="2">
        <v>0</v>
      </c>
      <c r="I1692" s="2">
        <v>89.06</v>
      </c>
    </row>
    <row r="1693" spans="1:9">
      <c r="A1693" s="2" t="s">
        <v>10017</v>
      </c>
      <c r="B1693" s="2" t="s">
        <v>5691</v>
      </c>
      <c r="C1693" s="3">
        <v>45816</v>
      </c>
      <c r="D1693" s="3">
        <v>45811</v>
      </c>
      <c r="E1693" s="2">
        <v>0</v>
      </c>
      <c r="F1693" s="2" t="s">
        <v>8327</v>
      </c>
      <c r="G1693" s="2">
        <v>39</v>
      </c>
      <c r="H1693" s="2">
        <v>0</v>
      </c>
      <c r="I1693" s="2">
        <v>87.48</v>
      </c>
    </row>
    <row r="1694" spans="1:9">
      <c r="A1694" s="2" t="s">
        <v>10018</v>
      </c>
      <c r="B1694" s="2" t="s">
        <v>5693</v>
      </c>
      <c r="C1694" s="3">
        <v>45798</v>
      </c>
      <c r="D1694" s="3">
        <v>45798</v>
      </c>
      <c r="E1694" s="2">
        <v>0</v>
      </c>
      <c r="F1694" s="2" t="s">
        <v>8327</v>
      </c>
      <c r="G1694" s="2">
        <v>2</v>
      </c>
      <c r="H1694" s="2">
        <v>0</v>
      </c>
      <c r="I1694" s="2">
        <v>85.63</v>
      </c>
    </row>
    <row r="1695" spans="1:9">
      <c r="A1695" s="2" t="s">
        <v>10019</v>
      </c>
      <c r="B1695" s="2" t="s">
        <v>5695</v>
      </c>
      <c r="C1695" s="3">
        <v>45806</v>
      </c>
      <c r="D1695" s="3">
        <v>45805</v>
      </c>
      <c r="E1695" s="2">
        <v>0</v>
      </c>
      <c r="F1695" s="2" t="s">
        <v>8327</v>
      </c>
      <c r="G1695" s="2">
        <v>27</v>
      </c>
      <c r="H1695" s="2">
        <v>0</v>
      </c>
      <c r="I1695" s="2">
        <v>86.53</v>
      </c>
    </row>
    <row r="1696" spans="1:9">
      <c r="A1696" s="2" t="s">
        <v>10020</v>
      </c>
      <c r="B1696" s="2" t="s">
        <v>5697</v>
      </c>
      <c r="C1696" s="3">
        <v>45799</v>
      </c>
      <c r="D1696" s="3">
        <v>45797</v>
      </c>
      <c r="E1696" s="2">
        <v>0</v>
      </c>
      <c r="F1696" s="2" t="s">
        <v>8327</v>
      </c>
      <c r="G1696" s="2">
        <v>15</v>
      </c>
      <c r="H1696" s="2">
        <v>0</v>
      </c>
      <c r="I1696" s="2">
        <v>87.2</v>
      </c>
    </row>
    <row r="1697" spans="1:9">
      <c r="A1697" s="2" t="s">
        <v>10021</v>
      </c>
      <c r="B1697" s="2" t="s">
        <v>5699</v>
      </c>
      <c r="C1697" s="3">
        <v>45798</v>
      </c>
      <c r="D1697" s="3">
        <v>45795</v>
      </c>
      <c r="E1697" s="2">
        <v>0</v>
      </c>
      <c r="F1697" s="2" t="s">
        <v>8327</v>
      </c>
      <c r="G1697" s="2">
        <v>3</v>
      </c>
      <c r="H1697" s="2">
        <v>0</v>
      </c>
      <c r="I1697" s="2">
        <v>87.02</v>
      </c>
    </row>
    <row r="1698" spans="1:9">
      <c r="A1698" s="2" t="s">
        <v>10022</v>
      </c>
      <c r="B1698" s="2" t="s">
        <v>5701</v>
      </c>
      <c r="C1698" s="3">
        <v>45806</v>
      </c>
      <c r="D1698" s="3">
        <v>45802</v>
      </c>
      <c r="E1698" s="2">
        <v>0</v>
      </c>
      <c r="F1698" s="2" t="s">
        <v>8327</v>
      </c>
      <c r="G1698" s="2">
        <v>17</v>
      </c>
      <c r="H1698" s="2">
        <v>0</v>
      </c>
      <c r="I1698" s="2">
        <v>88.6</v>
      </c>
    </row>
    <row r="1699" spans="1:9">
      <c r="A1699" s="2" t="s">
        <v>10023</v>
      </c>
      <c r="B1699" s="2" t="s">
        <v>5703</v>
      </c>
      <c r="C1699" s="3">
        <v>45810</v>
      </c>
      <c r="D1699" s="3">
        <v>45805</v>
      </c>
      <c r="E1699" s="2">
        <v>0</v>
      </c>
      <c r="F1699" s="2" t="s">
        <v>8327</v>
      </c>
      <c r="G1699" s="2">
        <v>27</v>
      </c>
      <c r="H1699" s="2">
        <v>1.46</v>
      </c>
      <c r="I1699" s="2">
        <v>87.66</v>
      </c>
    </row>
    <row r="1700" spans="1:9">
      <c r="A1700" s="2" t="s">
        <v>10024</v>
      </c>
      <c r="B1700" s="2" t="s">
        <v>5705</v>
      </c>
      <c r="C1700" s="3">
        <v>45857</v>
      </c>
      <c r="D1700" s="3">
        <v>45857</v>
      </c>
      <c r="E1700" s="2">
        <v>0</v>
      </c>
      <c r="F1700" s="2" t="s">
        <v>8327</v>
      </c>
      <c r="G1700" s="2">
        <v>19</v>
      </c>
      <c r="H1700" s="2">
        <v>0</v>
      </c>
      <c r="I1700" s="2">
        <v>96.36</v>
      </c>
    </row>
    <row r="1701" spans="1:9">
      <c r="A1701" s="2" t="s">
        <v>10025</v>
      </c>
      <c r="B1701" s="2" t="s">
        <v>5707</v>
      </c>
      <c r="C1701" s="3">
        <v>45819</v>
      </c>
      <c r="D1701" s="3">
        <v>45818</v>
      </c>
      <c r="E1701" s="2">
        <v>0</v>
      </c>
      <c r="F1701" s="2" t="s">
        <v>8327</v>
      </c>
      <c r="G1701" s="2">
        <v>20</v>
      </c>
      <c r="H1701" s="2">
        <v>0</v>
      </c>
      <c r="I1701" s="2">
        <v>88.5</v>
      </c>
    </row>
    <row r="1702" spans="1:9">
      <c r="A1702" s="2" t="s">
        <v>10026</v>
      </c>
      <c r="B1702" s="2" t="s">
        <v>5709</v>
      </c>
      <c r="C1702" s="3">
        <v>45812</v>
      </c>
      <c r="D1702" s="3">
        <v>45810</v>
      </c>
      <c r="E1702" s="2">
        <v>0</v>
      </c>
      <c r="F1702" s="2" t="s">
        <v>8327</v>
      </c>
      <c r="G1702" s="2">
        <v>23</v>
      </c>
      <c r="H1702" s="2">
        <v>0</v>
      </c>
      <c r="I1702" s="2">
        <v>92.63</v>
      </c>
    </row>
    <row r="1703" spans="1:9">
      <c r="A1703" s="2" t="s">
        <v>10027</v>
      </c>
      <c r="B1703" s="2" t="s">
        <v>5711</v>
      </c>
      <c r="C1703" s="3">
        <v>45838</v>
      </c>
      <c r="D1703" s="3">
        <v>45835</v>
      </c>
      <c r="E1703" s="2">
        <v>0</v>
      </c>
      <c r="F1703" s="2" t="s">
        <v>8327</v>
      </c>
      <c r="G1703" s="2">
        <v>34</v>
      </c>
      <c r="H1703" s="2">
        <v>0</v>
      </c>
      <c r="I1703" s="2">
        <v>91.31</v>
      </c>
    </row>
    <row r="1704" spans="1:9">
      <c r="A1704" s="2" t="s">
        <v>10028</v>
      </c>
      <c r="B1704" s="2" t="s">
        <v>5713</v>
      </c>
      <c r="C1704" s="3">
        <v>45821</v>
      </c>
      <c r="D1704" s="3">
        <v>45817</v>
      </c>
      <c r="E1704" s="2">
        <v>0</v>
      </c>
      <c r="F1704" s="2" t="s">
        <v>8327</v>
      </c>
      <c r="G1704" s="2">
        <v>34</v>
      </c>
      <c r="H1704" s="2">
        <v>0</v>
      </c>
      <c r="I1704" s="2">
        <v>89.14</v>
      </c>
    </row>
    <row r="1705" spans="1:9">
      <c r="A1705" s="2" t="s">
        <v>10029</v>
      </c>
      <c r="B1705" s="2" t="s">
        <v>5715</v>
      </c>
      <c r="C1705" s="3">
        <v>45824</v>
      </c>
      <c r="D1705" s="3">
        <v>45819</v>
      </c>
      <c r="E1705" s="2">
        <v>0</v>
      </c>
      <c r="F1705" s="2" t="s">
        <v>8327</v>
      </c>
      <c r="G1705" s="2">
        <v>22</v>
      </c>
      <c r="H1705" s="2">
        <v>0</v>
      </c>
      <c r="I1705" s="2">
        <v>87.53</v>
      </c>
    </row>
    <row r="1706" spans="1:9">
      <c r="A1706" s="2" t="s">
        <v>10030</v>
      </c>
      <c r="B1706" s="2" t="s">
        <v>5717</v>
      </c>
      <c r="C1706" s="3">
        <v>45807</v>
      </c>
      <c r="D1706" s="3">
        <v>45807</v>
      </c>
      <c r="E1706" s="2">
        <v>0</v>
      </c>
      <c r="F1706" s="2" t="s">
        <v>8327</v>
      </c>
      <c r="G1706" s="2">
        <v>5</v>
      </c>
      <c r="H1706" s="2">
        <v>0</v>
      </c>
      <c r="I1706" s="2">
        <v>97.55</v>
      </c>
    </row>
    <row r="1707" spans="1:9">
      <c r="A1707" s="2" t="s">
        <v>10031</v>
      </c>
      <c r="B1707" s="2" t="s">
        <v>5719</v>
      </c>
      <c r="C1707" s="3">
        <v>45860</v>
      </c>
      <c r="D1707" s="3">
        <v>45859</v>
      </c>
      <c r="E1707" s="2">
        <v>0</v>
      </c>
      <c r="F1707" s="2" t="s">
        <v>8327</v>
      </c>
      <c r="G1707" s="2">
        <v>12</v>
      </c>
      <c r="H1707" s="2">
        <v>0</v>
      </c>
      <c r="I1707" s="2">
        <v>93.55</v>
      </c>
    </row>
    <row r="1708" spans="1:9">
      <c r="A1708" s="2" t="s">
        <v>10032</v>
      </c>
      <c r="B1708" s="2" t="s">
        <v>5721</v>
      </c>
      <c r="C1708" s="3">
        <v>45801</v>
      </c>
      <c r="D1708" s="3">
        <v>45799</v>
      </c>
      <c r="E1708" s="2">
        <v>0</v>
      </c>
      <c r="F1708" s="2" t="s">
        <v>8327</v>
      </c>
      <c r="G1708" s="2">
        <v>33</v>
      </c>
      <c r="H1708" s="2">
        <v>0</v>
      </c>
      <c r="I1708" s="2">
        <v>94.21</v>
      </c>
    </row>
    <row r="1709" spans="1:9">
      <c r="A1709" s="2" t="s">
        <v>10033</v>
      </c>
      <c r="B1709" s="2" t="s">
        <v>5723</v>
      </c>
      <c r="C1709" s="3">
        <v>45838</v>
      </c>
      <c r="D1709" s="3">
        <v>45852</v>
      </c>
      <c r="E1709" s="2">
        <v>14</v>
      </c>
      <c r="F1709" s="2" t="s">
        <v>8325</v>
      </c>
      <c r="G1709" s="2">
        <v>40</v>
      </c>
      <c r="H1709" s="2">
        <v>0</v>
      </c>
      <c r="I1709" s="2">
        <v>91.03</v>
      </c>
    </row>
    <row r="1710" spans="1:9">
      <c r="A1710" s="2" t="s">
        <v>10034</v>
      </c>
      <c r="B1710" s="2" t="s">
        <v>5725</v>
      </c>
      <c r="C1710" s="3">
        <v>45823</v>
      </c>
      <c r="D1710" s="3">
        <v>45819</v>
      </c>
      <c r="E1710" s="2">
        <v>0</v>
      </c>
      <c r="F1710" s="2" t="s">
        <v>8327</v>
      </c>
      <c r="G1710" s="2">
        <v>5</v>
      </c>
      <c r="H1710" s="2">
        <v>0</v>
      </c>
      <c r="I1710" s="2">
        <v>96.86</v>
      </c>
    </row>
    <row r="1711" spans="1:9">
      <c r="A1711" s="2" t="s">
        <v>10035</v>
      </c>
      <c r="B1711" s="2" t="s">
        <v>5727</v>
      </c>
      <c r="C1711" s="3">
        <v>45824</v>
      </c>
      <c r="D1711" s="3">
        <v>45819</v>
      </c>
      <c r="E1711" s="2">
        <v>0</v>
      </c>
      <c r="F1711" s="2" t="s">
        <v>8327</v>
      </c>
      <c r="G1711" s="2">
        <v>5</v>
      </c>
      <c r="H1711" s="2">
        <v>0.66</v>
      </c>
      <c r="I1711" s="2">
        <v>85.7</v>
      </c>
    </row>
    <row r="1712" spans="1:9">
      <c r="A1712" s="2" t="s">
        <v>10036</v>
      </c>
      <c r="B1712" s="2" t="s">
        <v>5729</v>
      </c>
      <c r="C1712" s="3">
        <v>45843</v>
      </c>
      <c r="D1712" s="3">
        <v>45843</v>
      </c>
      <c r="E1712" s="2">
        <v>0</v>
      </c>
      <c r="F1712" s="2" t="s">
        <v>8327</v>
      </c>
      <c r="G1712" s="2">
        <v>13</v>
      </c>
      <c r="H1712" s="2">
        <v>0.48</v>
      </c>
      <c r="I1712" s="2">
        <v>87.05</v>
      </c>
    </row>
    <row r="1713" spans="1:9">
      <c r="A1713" s="2" t="s">
        <v>10037</v>
      </c>
      <c r="B1713" s="2" t="s">
        <v>5731</v>
      </c>
      <c r="C1713" s="3">
        <v>45847</v>
      </c>
      <c r="D1713" s="3">
        <v>45849</v>
      </c>
      <c r="E1713" s="2">
        <v>2</v>
      </c>
      <c r="F1713" s="2" t="s">
        <v>8325</v>
      </c>
      <c r="G1713" s="2">
        <v>13</v>
      </c>
      <c r="H1713" s="2">
        <v>0</v>
      </c>
      <c r="I1713" s="2">
        <v>83.49</v>
      </c>
    </row>
    <row r="1714" spans="1:9">
      <c r="A1714" s="2" t="s">
        <v>10038</v>
      </c>
      <c r="B1714" s="2" t="s">
        <v>5733</v>
      </c>
      <c r="C1714" s="3">
        <v>45814</v>
      </c>
      <c r="D1714" s="3">
        <v>45812</v>
      </c>
      <c r="E1714" s="2">
        <v>0</v>
      </c>
      <c r="F1714" s="2" t="s">
        <v>8327</v>
      </c>
      <c r="G1714" s="2">
        <v>25</v>
      </c>
      <c r="H1714" s="2">
        <v>0</v>
      </c>
      <c r="I1714" s="2">
        <v>96.44</v>
      </c>
    </row>
    <row r="1715" spans="1:9">
      <c r="A1715" s="2" t="s">
        <v>10039</v>
      </c>
      <c r="B1715" s="2" t="s">
        <v>5735</v>
      </c>
      <c r="C1715" s="3">
        <v>45819</v>
      </c>
      <c r="D1715" s="3">
        <v>45816</v>
      </c>
      <c r="E1715" s="2">
        <v>0</v>
      </c>
      <c r="F1715" s="2" t="s">
        <v>8327</v>
      </c>
      <c r="G1715" s="2">
        <v>18</v>
      </c>
      <c r="H1715" s="2">
        <v>0</v>
      </c>
      <c r="I1715" s="2">
        <v>90.59</v>
      </c>
    </row>
    <row r="1716" spans="1:9">
      <c r="A1716" s="2" t="s">
        <v>10040</v>
      </c>
      <c r="B1716" s="2" t="s">
        <v>5737</v>
      </c>
      <c r="C1716" s="3">
        <v>45808</v>
      </c>
      <c r="D1716" s="3">
        <v>45804</v>
      </c>
      <c r="E1716" s="2">
        <v>0</v>
      </c>
      <c r="F1716" s="2" t="s">
        <v>8327</v>
      </c>
      <c r="G1716" s="2">
        <v>10</v>
      </c>
      <c r="H1716" s="2">
        <v>0</v>
      </c>
      <c r="I1716" s="2">
        <v>99.33</v>
      </c>
    </row>
    <row r="1717" spans="1:9">
      <c r="A1717" s="2" t="s">
        <v>10041</v>
      </c>
      <c r="B1717" s="2" t="s">
        <v>5739</v>
      </c>
      <c r="C1717" s="3">
        <v>45821</v>
      </c>
      <c r="D1717" s="3">
        <v>45816</v>
      </c>
      <c r="E1717" s="2">
        <v>0</v>
      </c>
      <c r="F1717" s="2" t="s">
        <v>8327</v>
      </c>
      <c r="G1717" s="2">
        <v>16</v>
      </c>
      <c r="H1717" s="2">
        <v>0</v>
      </c>
      <c r="I1717" s="2">
        <v>87.81</v>
      </c>
    </row>
    <row r="1718" spans="1:9">
      <c r="A1718" s="2" t="s">
        <v>10042</v>
      </c>
      <c r="B1718" s="2" t="s">
        <v>5741</v>
      </c>
      <c r="C1718" s="3">
        <v>45819</v>
      </c>
      <c r="D1718" s="3">
        <v>45819</v>
      </c>
      <c r="E1718" s="2">
        <v>0</v>
      </c>
      <c r="F1718" s="2" t="s">
        <v>8327</v>
      </c>
      <c r="G1718" s="2">
        <v>25</v>
      </c>
      <c r="H1718" s="2">
        <v>0</v>
      </c>
      <c r="I1718" s="2">
        <v>98.67</v>
      </c>
    </row>
    <row r="1719" spans="1:9">
      <c r="A1719" s="2" t="s">
        <v>10043</v>
      </c>
      <c r="B1719" s="2" t="s">
        <v>5743</v>
      </c>
      <c r="C1719" s="3">
        <v>45824</v>
      </c>
      <c r="D1719" s="3">
        <v>45823</v>
      </c>
      <c r="E1719" s="2">
        <v>0</v>
      </c>
      <c r="F1719" s="2" t="s">
        <v>8327</v>
      </c>
      <c r="G1719" s="2">
        <v>20</v>
      </c>
      <c r="H1719" s="2">
        <v>0</v>
      </c>
      <c r="I1719" s="2">
        <v>96.01</v>
      </c>
    </row>
    <row r="1720" spans="1:9">
      <c r="A1720" s="2" t="s">
        <v>10044</v>
      </c>
      <c r="B1720" s="2" t="s">
        <v>5745</v>
      </c>
      <c r="C1720" s="3">
        <v>45821</v>
      </c>
      <c r="D1720" s="3">
        <v>45819</v>
      </c>
      <c r="E1720" s="2">
        <v>0</v>
      </c>
      <c r="F1720" s="2" t="s">
        <v>8327</v>
      </c>
      <c r="G1720" s="2">
        <v>7</v>
      </c>
      <c r="H1720" s="2">
        <v>0</v>
      </c>
      <c r="I1720" s="2">
        <v>96.3</v>
      </c>
    </row>
    <row r="1721" spans="1:9">
      <c r="A1721" s="2" t="s">
        <v>10045</v>
      </c>
      <c r="B1721" s="2" t="s">
        <v>5747</v>
      </c>
      <c r="C1721" s="3">
        <v>45835</v>
      </c>
      <c r="D1721" s="3">
        <v>45832</v>
      </c>
      <c r="E1721" s="2">
        <v>0</v>
      </c>
      <c r="F1721" s="2" t="s">
        <v>8327</v>
      </c>
      <c r="G1721" s="2">
        <v>15</v>
      </c>
      <c r="H1721" s="2">
        <v>0</v>
      </c>
      <c r="I1721" s="2">
        <v>97.1</v>
      </c>
    </row>
    <row r="1722" spans="1:9">
      <c r="A1722" s="2" t="s">
        <v>10046</v>
      </c>
      <c r="B1722" s="2" t="s">
        <v>5749</v>
      </c>
      <c r="C1722" s="3">
        <v>45824</v>
      </c>
      <c r="D1722" s="3">
        <v>45825</v>
      </c>
      <c r="E1722" s="2">
        <v>1</v>
      </c>
      <c r="F1722" s="2" t="s">
        <v>8325</v>
      </c>
      <c r="G1722" s="2">
        <v>6</v>
      </c>
      <c r="H1722" s="2">
        <v>0</v>
      </c>
      <c r="I1722" s="2">
        <v>92.57</v>
      </c>
    </row>
    <row r="1723" spans="1:9">
      <c r="A1723" s="2" t="s">
        <v>10047</v>
      </c>
      <c r="B1723" s="2" t="s">
        <v>5751</v>
      </c>
      <c r="C1723" s="3">
        <v>45823</v>
      </c>
      <c r="D1723" s="3">
        <v>45818</v>
      </c>
      <c r="E1723" s="2">
        <v>0</v>
      </c>
      <c r="F1723" s="2" t="s">
        <v>8327</v>
      </c>
      <c r="G1723" s="2">
        <v>13</v>
      </c>
      <c r="H1723" s="2">
        <v>0</v>
      </c>
      <c r="I1723" s="2">
        <v>83.24</v>
      </c>
    </row>
    <row r="1724" spans="1:9">
      <c r="A1724" s="2" t="s">
        <v>10048</v>
      </c>
      <c r="B1724" s="2" t="s">
        <v>5753</v>
      </c>
      <c r="C1724" s="3">
        <v>45832</v>
      </c>
      <c r="D1724" s="3">
        <v>45832</v>
      </c>
      <c r="E1724" s="2">
        <v>0</v>
      </c>
      <c r="F1724" s="2" t="s">
        <v>8327</v>
      </c>
      <c r="G1724" s="2">
        <v>21</v>
      </c>
      <c r="H1724" s="2">
        <v>0</v>
      </c>
      <c r="I1724" s="2">
        <v>94.47</v>
      </c>
    </row>
    <row r="1725" spans="1:9">
      <c r="A1725" s="2" t="s">
        <v>10049</v>
      </c>
      <c r="B1725" s="2" t="s">
        <v>5755</v>
      </c>
      <c r="C1725" s="3">
        <v>45831</v>
      </c>
      <c r="D1725" s="3">
        <v>45837</v>
      </c>
      <c r="E1725" s="2">
        <v>6</v>
      </c>
      <c r="F1725" s="2" t="s">
        <v>8325</v>
      </c>
      <c r="G1725" s="2">
        <v>4</v>
      </c>
      <c r="H1725" s="2">
        <v>0</v>
      </c>
      <c r="I1725" s="2">
        <v>87.15</v>
      </c>
    </row>
    <row r="1726" spans="1:9">
      <c r="A1726" s="2" t="s">
        <v>10050</v>
      </c>
      <c r="B1726" s="2" t="s">
        <v>5757</v>
      </c>
      <c r="C1726" s="3">
        <v>45821</v>
      </c>
      <c r="D1726" s="3">
        <v>45819</v>
      </c>
      <c r="E1726" s="2">
        <v>0</v>
      </c>
      <c r="F1726" s="2" t="s">
        <v>8327</v>
      </c>
      <c r="G1726" s="2">
        <v>19</v>
      </c>
      <c r="H1726" s="2">
        <v>0</v>
      </c>
      <c r="I1726" s="2">
        <v>97.09</v>
      </c>
    </row>
    <row r="1727" spans="1:9">
      <c r="A1727" s="2" t="s">
        <v>10051</v>
      </c>
      <c r="B1727" s="2" t="s">
        <v>5759</v>
      </c>
      <c r="C1727" s="3">
        <v>45816</v>
      </c>
      <c r="D1727" s="3">
        <v>45813</v>
      </c>
      <c r="E1727" s="2">
        <v>0</v>
      </c>
      <c r="F1727" s="2" t="s">
        <v>8327</v>
      </c>
      <c r="G1727" s="2">
        <v>11</v>
      </c>
      <c r="H1727" s="2">
        <v>0</v>
      </c>
      <c r="I1727" s="2">
        <v>94.2</v>
      </c>
    </row>
    <row r="1728" spans="1:9">
      <c r="A1728" s="2" t="s">
        <v>10052</v>
      </c>
      <c r="B1728" s="2" t="s">
        <v>5761</v>
      </c>
      <c r="C1728" s="3">
        <v>45864</v>
      </c>
      <c r="D1728" s="3">
        <v>45873</v>
      </c>
      <c r="E1728" s="2">
        <v>9</v>
      </c>
      <c r="F1728" s="2" t="s">
        <v>8325</v>
      </c>
      <c r="G1728" s="2">
        <v>17</v>
      </c>
      <c r="H1728" s="2">
        <v>0</v>
      </c>
      <c r="I1728" s="2">
        <v>92.02</v>
      </c>
    </row>
    <row r="1729" spans="1:9">
      <c r="A1729" s="2" t="s">
        <v>10053</v>
      </c>
      <c r="B1729" s="2" t="s">
        <v>5763</v>
      </c>
      <c r="C1729" s="3">
        <v>45844</v>
      </c>
      <c r="D1729" s="3">
        <v>45839</v>
      </c>
      <c r="E1729" s="2">
        <v>0</v>
      </c>
      <c r="F1729" s="2" t="s">
        <v>8327</v>
      </c>
      <c r="G1729" s="2">
        <v>28</v>
      </c>
      <c r="H1729" s="2">
        <v>0</v>
      </c>
      <c r="I1729" s="2">
        <v>83.83</v>
      </c>
    </row>
    <row r="1730" spans="1:9">
      <c r="A1730" s="2" t="s">
        <v>10054</v>
      </c>
      <c r="B1730" s="2" t="s">
        <v>5765</v>
      </c>
      <c r="C1730" s="3">
        <v>45827</v>
      </c>
      <c r="D1730" s="3">
        <v>45827</v>
      </c>
      <c r="E1730" s="2">
        <v>0</v>
      </c>
      <c r="F1730" s="2" t="s">
        <v>8327</v>
      </c>
      <c r="G1730" s="2">
        <v>21</v>
      </c>
      <c r="H1730" s="2">
        <v>0</v>
      </c>
      <c r="I1730" s="2">
        <v>82.02</v>
      </c>
    </row>
    <row r="1731" spans="1:9">
      <c r="A1731" s="2" t="s">
        <v>10055</v>
      </c>
      <c r="B1731" s="2" t="s">
        <v>5767</v>
      </c>
      <c r="C1731" s="3">
        <v>45824</v>
      </c>
      <c r="D1731" s="3">
        <v>45827</v>
      </c>
      <c r="E1731" s="2">
        <v>3</v>
      </c>
      <c r="F1731" s="2" t="s">
        <v>8325</v>
      </c>
      <c r="G1731" s="2">
        <v>22</v>
      </c>
      <c r="H1731" s="2">
        <v>0</v>
      </c>
      <c r="I1731" s="2">
        <v>83.84</v>
      </c>
    </row>
    <row r="1732" spans="1:9">
      <c r="A1732" s="2" t="s">
        <v>10056</v>
      </c>
      <c r="B1732" s="2" t="s">
        <v>5769</v>
      </c>
      <c r="C1732" s="3">
        <v>45808</v>
      </c>
      <c r="D1732" s="3">
        <v>45806</v>
      </c>
      <c r="E1732" s="2">
        <v>0</v>
      </c>
      <c r="F1732" s="2" t="s">
        <v>8327</v>
      </c>
      <c r="G1732" s="2">
        <v>23</v>
      </c>
      <c r="H1732" s="2">
        <v>0</v>
      </c>
      <c r="I1732" s="2">
        <v>86.56</v>
      </c>
    </row>
    <row r="1733" spans="1:9">
      <c r="A1733" s="2" t="s">
        <v>10057</v>
      </c>
      <c r="B1733" s="2" t="s">
        <v>5771</v>
      </c>
      <c r="C1733" s="3">
        <v>45834</v>
      </c>
      <c r="D1733" s="3">
        <v>45831</v>
      </c>
      <c r="E1733" s="2">
        <v>0</v>
      </c>
      <c r="F1733" s="2" t="s">
        <v>8327</v>
      </c>
      <c r="G1733" s="2">
        <v>28</v>
      </c>
      <c r="H1733" s="2">
        <v>0</v>
      </c>
      <c r="I1733" s="2">
        <v>85.82</v>
      </c>
    </row>
    <row r="1734" spans="1:9">
      <c r="A1734" s="2" t="s">
        <v>10058</v>
      </c>
      <c r="B1734" s="2" t="s">
        <v>5773</v>
      </c>
      <c r="C1734" s="3">
        <v>45920</v>
      </c>
      <c r="D1734" s="3">
        <v>45934</v>
      </c>
      <c r="E1734" s="2">
        <v>14</v>
      </c>
      <c r="F1734" s="2" t="s">
        <v>8325</v>
      </c>
      <c r="G1734" s="2">
        <v>44</v>
      </c>
      <c r="H1734" s="2">
        <v>0</v>
      </c>
      <c r="I1734" s="2">
        <v>84.21</v>
      </c>
    </row>
    <row r="1735" spans="1:9">
      <c r="A1735" s="2" t="s">
        <v>10059</v>
      </c>
      <c r="B1735" s="2" t="s">
        <v>5775</v>
      </c>
      <c r="C1735" s="3">
        <v>45806</v>
      </c>
      <c r="D1735" s="3">
        <v>45801</v>
      </c>
      <c r="E1735" s="2">
        <v>0</v>
      </c>
      <c r="F1735" s="2" t="s">
        <v>8327</v>
      </c>
      <c r="G1735" s="2">
        <v>1</v>
      </c>
      <c r="H1735" s="2">
        <v>0</v>
      </c>
      <c r="I1735" s="2">
        <v>96.81</v>
      </c>
    </row>
    <row r="1736" spans="1:9">
      <c r="A1736" s="2" t="s">
        <v>10060</v>
      </c>
      <c r="B1736" s="2" t="s">
        <v>5777</v>
      </c>
      <c r="C1736" s="3">
        <v>45819</v>
      </c>
      <c r="D1736" s="3">
        <v>45819</v>
      </c>
      <c r="E1736" s="2">
        <v>0</v>
      </c>
      <c r="F1736" s="2" t="s">
        <v>8327</v>
      </c>
      <c r="G1736" s="2">
        <v>36</v>
      </c>
      <c r="H1736" s="2">
        <v>0</v>
      </c>
      <c r="I1736" s="2">
        <v>88.34</v>
      </c>
    </row>
    <row r="1737" spans="1:9">
      <c r="A1737" s="2" t="s">
        <v>10061</v>
      </c>
      <c r="B1737" s="2" t="s">
        <v>5779</v>
      </c>
      <c r="C1737" s="3">
        <v>45832</v>
      </c>
      <c r="D1737" s="3">
        <v>45835</v>
      </c>
      <c r="E1737" s="2">
        <v>3</v>
      </c>
      <c r="F1737" s="2" t="s">
        <v>8325</v>
      </c>
      <c r="G1737" s="2">
        <v>10</v>
      </c>
      <c r="H1737" s="2">
        <v>0</v>
      </c>
      <c r="I1737" s="2">
        <v>82.01</v>
      </c>
    </row>
    <row r="1738" spans="1:9">
      <c r="A1738" s="2" t="s">
        <v>10062</v>
      </c>
      <c r="B1738" s="2" t="s">
        <v>5781</v>
      </c>
      <c r="C1738" s="3">
        <v>45816</v>
      </c>
      <c r="D1738" s="3">
        <v>45814</v>
      </c>
      <c r="E1738" s="2">
        <v>0</v>
      </c>
      <c r="F1738" s="2" t="s">
        <v>8327</v>
      </c>
      <c r="G1738" s="2">
        <v>28</v>
      </c>
      <c r="H1738" s="2">
        <v>0</v>
      </c>
      <c r="I1738" s="2">
        <v>85.72</v>
      </c>
    </row>
    <row r="1739" spans="1:9">
      <c r="A1739" s="2" t="s">
        <v>10063</v>
      </c>
      <c r="B1739" s="2" t="s">
        <v>5783</v>
      </c>
      <c r="C1739" s="3">
        <v>45845</v>
      </c>
      <c r="D1739" s="3">
        <v>45846</v>
      </c>
      <c r="E1739" s="2">
        <v>1</v>
      </c>
      <c r="F1739" s="2" t="s">
        <v>8325</v>
      </c>
      <c r="G1739" s="2">
        <v>19</v>
      </c>
      <c r="H1739" s="2">
        <v>0</v>
      </c>
      <c r="I1739" s="2">
        <v>90.85</v>
      </c>
    </row>
    <row r="1740" spans="1:9">
      <c r="A1740" s="2" t="s">
        <v>10064</v>
      </c>
      <c r="B1740" s="2" t="s">
        <v>5785</v>
      </c>
      <c r="C1740" s="3">
        <v>45845</v>
      </c>
      <c r="D1740" s="3">
        <v>45841</v>
      </c>
      <c r="E1740" s="2">
        <v>0</v>
      </c>
      <c r="F1740" s="2" t="s">
        <v>8327</v>
      </c>
      <c r="G1740" s="2">
        <v>5</v>
      </c>
      <c r="H1740" s="2">
        <v>0</v>
      </c>
      <c r="I1740" s="2">
        <v>86.07</v>
      </c>
    </row>
    <row r="1741" spans="1:9">
      <c r="A1741" s="2" t="s">
        <v>10065</v>
      </c>
      <c r="B1741" s="2" t="s">
        <v>5787</v>
      </c>
      <c r="C1741" s="3">
        <v>45811</v>
      </c>
      <c r="D1741" s="3">
        <v>45806</v>
      </c>
      <c r="E1741" s="2">
        <v>0</v>
      </c>
      <c r="F1741" s="2" t="s">
        <v>8327</v>
      </c>
      <c r="G1741" s="2">
        <v>6</v>
      </c>
      <c r="H1741" s="2">
        <v>0</v>
      </c>
      <c r="I1741" s="2">
        <v>92.29</v>
      </c>
    </row>
    <row r="1742" spans="1:9">
      <c r="A1742" s="2" t="s">
        <v>10066</v>
      </c>
      <c r="B1742" s="2" t="s">
        <v>5789</v>
      </c>
      <c r="C1742" s="3">
        <v>45858</v>
      </c>
      <c r="D1742" s="3">
        <v>45858</v>
      </c>
      <c r="E1742" s="2">
        <v>0</v>
      </c>
      <c r="F1742" s="2" t="s">
        <v>8327</v>
      </c>
      <c r="G1742" s="2">
        <v>30</v>
      </c>
      <c r="H1742" s="2">
        <v>0</v>
      </c>
      <c r="I1742" s="2">
        <v>90.15</v>
      </c>
    </row>
    <row r="1743" spans="1:9">
      <c r="A1743" s="2" t="s">
        <v>10067</v>
      </c>
      <c r="B1743" s="2" t="s">
        <v>5791</v>
      </c>
      <c r="C1743" s="3">
        <v>45842</v>
      </c>
      <c r="D1743" s="3">
        <v>45841</v>
      </c>
      <c r="E1743" s="2">
        <v>0</v>
      </c>
      <c r="F1743" s="2" t="s">
        <v>8327</v>
      </c>
      <c r="G1743" s="2">
        <v>25</v>
      </c>
      <c r="H1743" s="2">
        <v>0</v>
      </c>
      <c r="I1743" s="2">
        <v>93.94</v>
      </c>
    </row>
    <row r="1744" spans="1:9">
      <c r="A1744" s="2" t="s">
        <v>10068</v>
      </c>
      <c r="B1744" s="2" t="s">
        <v>5793</v>
      </c>
      <c r="C1744" s="3">
        <v>45821</v>
      </c>
      <c r="D1744" s="3">
        <v>45819</v>
      </c>
      <c r="E1744" s="2">
        <v>0</v>
      </c>
      <c r="F1744" s="2" t="s">
        <v>8327</v>
      </c>
      <c r="G1744" s="2">
        <v>30</v>
      </c>
      <c r="H1744" s="2">
        <v>0</v>
      </c>
      <c r="I1744" s="2">
        <v>88.54</v>
      </c>
    </row>
    <row r="1745" spans="1:9">
      <c r="A1745" s="2" t="s">
        <v>10069</v>
      </c>
      <c r="B1745" s="2" t="s">
        <v>5795</v>
      </c>
      <c r="C1745" s="3">
        <v>45848</v>
      </c>
      <c r="D1745" s="3">
        <v>45845</v>
      </c>
      <c r="E1745" s="2">
        <v>0</v>
      </c>
      <c r="F1745" s="2" t="s">
        <v>8327</v>
      </c>
      <c r="G1745" s="2">
        <v>45</v>
      </c>
      <c r="H1745" s="2">
        <v>0</v>
      </c>
      <c r="I1745" s="2">
        <v>93.14</v>
      </c>
    </row>
    <row r="1746" spans="1:9">
      <c r="A1746" s="2" t="s">
        <v>10070</v>
      </c>
      <c r="B1746" s="2" t="s">
        <v>5797</v>
      </c>
      <c r="C1746" s="3">
        <v>45849</v>
      </c>
      <c r="D1746" s="3">
        <v>45845</v>
      </c>
      <c r="E1746" s="2">
        <v>0</v>
      </c>
      <c r="F1746" s="2" t="s">
        <v>8327</v>
      </c>
      <c r="G1746" s="2">
        <v>20</v>
      </c>
      <c r="H1746" s="2">
        <v>0</v>
      </c>
      <c r="I1746" s="2">
        <v>99.85</v>
      </c>
    </row>
    <row r="1747" spans="1:9">
      <c r="A1747" s="2" t="s">
        <v>10071</v>
      </c>
      <c r="B1747" s="2" t="s">
        <v>5799</v>
      </c>
      <c r="C1747" s="3">
        <v>45821</v>
      </c>
      <c r="D1747" s="3">
        <v>45816</v>
      </c>
      <c r="E1747" s="2">
        <v>0</v>
      </c>
      <c r="F1747" s="2" t="s">
        <v>8327</v>
      </c>
      <c r="G1747" s="2">
        <v>4</v>
      </c>
      <c r="H1747" s="2">
        <v>0</v>
      </c>
      <c r="I1747" s="2">
        <v>90.94</v>
      </c>
    </row>
    <row r="1748" spans="1:9">
      <c r="A1748" s="2" t="s">
        <v>10072</v>
      </c>
      <c r="B1748" s="2" t="s">
        <v>5801</v>
      </c>
      <c r="C1748" s="3">
        <v>45847</v>
      </c>
      <c r="D1748" s="3">
        <v>45847</v>
      </c>
      <c r="E1748" s="2">
        <v>0</v>
      </c>
      <c r="F1748" s="2" t="s">
        <v>8327</v>
      </c>
      <c r="G1748" s="2">
        <v>31</v>
      </c>
      <c r="H1748" s="2">
        <v>0</v>
      </c>
      <c r="I1748" s="2">
        <v>82.33</v>
      </c>
    </row>
    <row r="1749" spans="1:9">
      <c r="A1749" s="2" t="s">
        <v>10073</v>
      </c>
      <c r="B1749" s="2" t="s">
        <v>5803</v>
      </c>
      <c r="C1749" s="3">
        <v>45844</v>
      </c>
      <c r="D1749" s="3">
        <v>45843</v>
      </c>
      <c r="E1749" s="2">
        <v>0</v>
      </c>
      <c r="F1749" s="2" t="s">
        <v>8327</v>
      </c>
      <c r="G1749" s="2">
        <v>4</v>
      </c>
      <c r="H1749" s="2">
        <v>0</v>
      </c>
      <c r="I1749" s="2">
        <v>89.83</v>
      </c>
    </row>
    <row r="1750" spans="1:9">
      <c r="A1750" s="2" t="s">
        <v>10074</v>
      </c>
      <c r="B1750" s="2" t="s">
        <v>5805</v>
      </c>
      <c r="C1750" s="3">
        <v>45848</v>
      </c>
      <c r="D1750" s="3">
        <v>45846</v>
      </c>
      <c r="E1750" s="2">
        <v>0</v>
      </c>
      <c r="F1750" s="2" t="s">
        <v>8327</v>
      </c>
      <c r="G1750" s="2">
        <v>45</v>
      </c>
      <c r="H1750" s="2">
        <v>0</v>
      </c>
      <c r="I1750" s="2">
        <v>97.19</v>
      </c>
    </row>
    <row r="1751" spans="1:9">
      <c r="A1751" s="2" t="s">
        <v>10075</v>
      </c>
      <c r="B1751" s="2" t="s">
        <v>5807</v>
      </c>
      <c r="C1751" s="3">
        <v>45861</v>
      </c>
      <c r="D1751" s="3">
        <v>45858</v>
      </c>
      <c r="E1751" s="2">
        <v>0</v>
      </c>
      <c r="F1751" s="2" t="s">
        <v>8327</v>
      </c>
      <c r="G1751" s="2">
        <v>29</v>
      </c>
      <c r="H1751" s="2">
        <v>0</v>
      </c>
      <c r="I1751" s="2">
        <v>83.52</v>
      </c>
    </row>
    <row r="1752" spans="1:9">
      <c r="A1752" s="2" t="s">
        <v>10076</v>
      </c>
      <c r="B1752" s="2" t="s">
        <v>5809</v>
      </c>
      <c r="C1752" s="3">
        <v>45843</v>
      </c>
      <c r="D1752" s="3">
        <v>45839</v>
      </c>
      <c r="E1752" s="2">
        <v>0</v>
      </c>
      <c r="F1752" s="2" t="s">
        <v>8327</v>
      </c>
      <c r="G1752" s="2">
        <v>29</v>
      </c>
      <c r="H1752" s="2">
        <v>0</v>
      </c>
      <c r="I1752" s="2">
        <v>91.77</v>
      </c>
    </row>
    <row r="1753" spans="1:9">
      <c r="A1753" s="2" t="s">
        <v>10077</v>
      </c>
      <c r="B1753" s="2" t="s">
        <v>5811</v>
      </c>
      <c r="C1753" s="3">
        <v>45834</v>
      </c>
      <c r="D1753" s="3">
        <v>45829</v>
      </c>
      <c r="E1753" s="2">
        <v>0</v>
      </c>
      <c r="F1753" s="2" t="s">
        <v>8327</v>
      </c>
      <c r="G1753" s="2">
        <v>17</v>
      </c>
      <c r="H1753" s="2">
        <v>0</v>
      </c>
      <c r="I1753" s="2">
        <v>97.55</v>
      </c>
    </row>
    <row r="1754" spans="1:9">
      <c r="A1754" s="2" t="s">
        <v>10078</v>
      </c>
      <c r="B1754" s="2" t="s">
        <v>5813</v>
      </c>
      <c r="C1754" s="3">
        <v>45832</v>
      </c>
      <c r="D1754" s="3">
        <v>45832</v>
      </c>
      <c r="E1754" s="2">
        <v>0</v>
      </c>
      <c r="F1754" s="2" t="s">
        <v>8327</v>
      </c>
      <c r="G1754" s="2">
        <v>22</v>
      </c>
      <c r="H1754" s="2">
        <v>0</v>
      </c>
      <c r="I1754" s="2">
        <v>83.71</v>
      </c>
    </row>
    <row r="1755" spans="1:9">
      <c r="A1755" s="2" t="s">
        <v>10079</v>
      </c>
      <c r="B1755" s="2" t="s">
        <v>5815</v>
      </c>
      <c r="C1755" s="3">
        <v>45844</v>
      </c>
      <c r="D1755" s="3">
        <v>45843</v>
      </c>
      <c r="E1755" s="2">
        <v>0</v>
      </c>
      <c r="F1755" s="2" t="s">
        <v>8327</v>
      </c>
      <c r="G1755" s="2">
        <v>32</v>
      </c>
      <c r="H1755" s="2">
        <v>0</v>
      </c>
      <c r="I1755" s="2">
        <v>88.39</v>
      </c>
    </row>
    <row r="1756" spans="1:9">
      <c r="A1756" s="2" t="s">
        <v>10080</v>
      </c>
      <c r="B1756" s="2" t="s">
        <v>5817</v>
      </c>
      <c r="C1756" s="3">
        <v>45833</v>
      </c>
      <c r="D1756" s="3">
        <v>45831</v>
      </c>
      <c r="E1756" s="2">
        <v>0</v>
      </c>
      <c r="F1756" s="2" t="s">
        <v>8327</v>
      </c>
      <c r="G1756" s="2">
        <v>15</v>
      </c>
      <c r="H1756" s="2">
        <v>0</v>
      </c>
      <c r="I1756" s="2">
        <v>82.35</v>
      </c>
    </row>
    <row r="1757" spans="1:9">
      <c r="A1757" s="2" t="s">
        <v>10081</v>
      </c>
      <c r="B1757" s="2" t="s">
        <v>5819</v>
      </c>
      <c r="C1757" s="3">
        <v>45871</v>
      </c>
      <c r="D1757" s="3">
        <v>45879</v>
      </c>
      <c r="E1757" s="2">
        <v>8</v>
      </c>
      <c r="F1757" s="2" t="s">
        <v>8325</v>
      </c>
      <c r="G1757" s="2">
        <v>9</v>
      </c>
      <c r="H1757" s="2">
        <v>0</v>
      </c>
      <c r="I1757" s="2">
        <v>86.41</v>
      </c>
    </row>
    <row r="1758" spans="1:9">
      <c r="A1758" s="2" t="s">
        <v>10082</v>
      </c>
      <c r="B1758" s="2" t="s">
        <v>5821</v>
      </c>
      <c r="C1758" s="3">
        <v>45820</v>
      </c>
      <c r="D1758" s="3">
        <v>45816</v>
      </c>
      <c r="E1758" s="2">
        <v>0</v>
      </c>
      <c r="F1758" s="2" t="s">
        <v>8327</v>
      </c>
      <c r="G1758" s="2">
        <v>31</v>
      </c>
      <c r="H1758" s="2">
        <v>0</v>
      </c>
      <c r="I1758" s="2">
        <v>91.23</v>
      </c>
    </row>
    <row r="1759" spans="1:9">
      <c r="A1759" s="2" t="s">
        <v>10083</v>
      </c>
      <c r="B1759" s="2" t="s">
        <v>5823</v>
      </c>
      <c r="C1759" s="3">
        <v>45861</v>
      </c>
      <c r="D1759" s="3">
        <v>45856</v>
      </c>
      <c r="E1759" s="2">
        <v>0</v>
      </c>
      <c r="F1759" s="2" t="s">
        <v>8327</v>
      </c>
      <c r="G1759" s="2">
        <v>41</v>
      </c>
      <c r="H1759" s="2">
        <v>0</v>
      </c>
      <c r="I1759" s="2">
        <v>94.48</v>
      </c>
    </row>
    <row r="1760" spans="1:9">
      <c r="A1760" s="2" t="s">
        <v>10084</v>
      </c>
      <c r="B1760" s="2" t="s">
        <v>5825</v>
      </c>
      <c r="C1760" s="3">
        <v>45819</v>
      </c>
      <c r="D1760" s="3">
        <v>45819</v>
      </c>
      <c r="E1760" s="2">
        <v>0</v>
      </c>
      <c r="F1760" s="2" t="s">
        <v>8327</v>
      </c>
      <c r="G1760" s="2">
        <v>23</v>
      </c>
      <c r="H1760" s="2">
        <v>0</v>
      </c>
      <c r="I1760" s="2">
        <v>82.9</v>
      </c>
    </row>
    <row r="1761" spans="1:9">
      <c r="A1761" s="2" t="s">
        <v>10085</v>
      </c>
      <c r="B1761" s="2" t="s">
        <v>5827</v>
      </c>
      <c r="C1761" s="3">
        <v>45831</v>
      </c>
      <c r="D1761" s="3">
        <v>45830</v>
      </c>
      <c r="E1761" s="2">
        <v>0</v>
      </c>
      <c r="F1761" s="2" t="s">
        <v>8327</v>
      </c>
      <c r="G1761" s="2">
        <v>4</v>
      </c>
      <c r="H1761" s="2">
        <v>0</v>
      </c>
      <c r="I1761" s="2">
        <v>93.54</v>
      </c>
    </row>
    <row r="1762" spans="1:9">
      <c r="A1762" s="2" t="s">
        <v>10086</v>
      </c>
      <c r="B1762" s="2" t="s">
        <v>5829</v>
      </c>
      <c r="C1762" s="3">
        <v>45833</v>
      </c>
      <c r="D1762" s="3">
        <v>45831</v>
      </c>
      <c r="E1762" s="2">
        <v>0</v>
      </c>
      <c r="F1762" s="2" t="s">
        <v>8327</v>
      </c>
      <c r="G1762" s="2">
        <v>21</v>
      </c>
      <c r="H1762" s="2">
        <v>0</v>
      </c>
      <c r="I1762" s="2">
        <v>83.75</v>
      </c>
    </row>
    <row r="1763" spans="1:9">
      <c r="A1763" s="2" t="s">
        <v>10087</v>
      </c>
      <c r="B1763" s="2" t="s">
        <v>5831</v>
      </c>
      <c r="C1763" s="3">
        <v>45850</v>
      </c>
      <c r="D1763" s="3">
        <v>45847</v>
      </c>
      <c r="E1763" s="2">
        <v>0</v>
      </c>
      <c r="F1763" s="2" t="s">
        <v>8327</v>
      </c>
      <c r="G1763" s="2">
        <v>6</v>
      </c>
      <c r="H1763" s="2">
        <v>0</v>
      </c>
      <c r="I1763" s="2">
        <v>95.06</v>
      </c>
    </row>
    <row r="1764" spans="1:9">
      <c r="A1764" s="2" t="s">
        <v>10088</v>
      </c>
      <c r="B1764" s="2" t="s">
        <v>5833</v>
      </c>
      <c r="C1764" s="3">
        <v>45828</v>
      </c>
      <c r="D1764" s="3">
        <v>45824</v>
      </c>
      <c r="E1764" s="2">
        <v>0</v>
      </c>
      <c r="F1764" s="2" t="s">
        <v>8327</v>
      </c>
      <c r="G1764" s="2">
        <v>37</v>
      </c>
      <c r="H1764" s="2">
        <v>0</v>
      </c>
      <c r="I1764" s="2">
        <v>96.65</v>
      </c>
    </row>
    <row r="1765" spans="1:9">
      <c r="A1765" s="2" t="s">
        <v>10089</v>
      </c>
      <c r="B1765" s="2" t="s">
        <v>5835</v>
      </c>
      <c r="C1765" s="3">
        <v>45849</v>
      </c>
      <c r="D1765" s="3">
        <v>45844</v>
      </c>
      <c r="E1765" s="2">
        <v>0</v>
      </c>
      <c r="F1765" s="2" t="s">
        <v>8327</v>
      </c>
      <c r="G1765" s="2">
        <v>32</v>
      </c>
      <c r="H1765" s="2">
        <v>0</v>
      </c>
      <c r="I1765" s="2">
        <v>98.2</v>
      </c>
    </row>
    <row r="1766" spans="1:9">
      <c r="A1766" s="2" t="s">
        <v>10090</v>
      </c>
      <c r="B1766" s="2" t="s">
        <v>5837</v>
      </c>
      <c r="C1766" s="3">
        <v>45857</v>
      </c>
      <c r="D1766" s="3">
        <v>45857</v>
      </c>
      <c r="E1766" s="2">
        <v>0</v>
      </c>
      <c r="F1766" s="2" t="s">
        <v>8327</v>
      </c>
      <c r="G1766" s="2">
        <v>1</v>
      </c>
      <c r="H1766" s="2">
        <v>0</v>
      </c>
      <c r="I1766" s="2">
        <v>87.34</v>
      </c>
    </row>
    <row r="1767" spans="1:9">
      <c r="A1767" s="2" t="s">
        <v>10091</v>
      </c>
      <c r="B1767" s="2" t="s">
        <v>5839</v>
      </c>
      <c r="C1767" s="3">
        <v>45819</v>
      </c>
      <c r="D1767" s="3">
        <v>45818</v>
      </c>
      <c r="E1767" s="2">
        <v>0</v>
      </c>
      <c r="F1767" s="2" t="s">
        <v>8327</v>
      </c>
      <c r="G1767" s="2">
        <v>19</v>
      </c>
      <c r="H1767" s="2">
        <v>0</v>
      </c>
      <c r="I1767" s="2">
        <v>98.56</v>
      </c>
    </row>
    <row r="1768" spans="1:9">
      <c r="A1768" s="2" t="s">
        <v>10092</v>
      </c>
      <c r="B1768" s="2" t="s">
        <v>5841</v>
      </c>
      <c r="C1768" s="3">
        <v>45878</v>
      </c>
      <c r="D1768" s="3">
        <v>45876</v>
      </c>
      <c r="E1768" s="2">
        <v>0</v>
      </c>
      <c r="F1768" s="2" t="s">
        <v>8327</v>
      </c>
      <c r="G1768" s="2">
        <v>5</v>
      </c>
      <c r="H1768" s="2">
        <v>0</v>
      </c>
      <c r="I1768" s="2">
        <v>95.46</v>
      </c>
    </row>
    <row r="1769" spans="1:9">
      <c r="A1769" s="2" t="s">
        <v>10093</v>
      </c>
      <c r="B1769" s="2" t="s">
        <v>5843</v>
      </c>
      <c r="C1769" s="3">
        <v>45826</v>
      </c>
      <c r="D1769" s="3">
        <v>45823</v>
      </c>
      <c r="E1769" s="2">
        <v>0</v>
      </c>
      <c r="F1769" s="2" t="s">
        <v>8327</v>
      </c>
      <c r="G1769" s="2">
        <v>23</v>
      </c>
      <c r="H1769" s="2">
        <v>0</v>
      </c>
      <c r="I1769" s="2">
        <v>88.22</v>
      </c>
    </row>
    <row r="1770" spans="1:9">
      <c r="A1770" s="2" t="s">
        <v>10094</v>
      </c>
      <c r="B1770" s="2" t="s">
        <v>5845</v>
      </c>
      <c r="C1770" s="3">
        <v>45819</v>
      </c>
      <c r="D1770" s="3">
        <v>45815</v>
      </c>
      <c r="E1770" s="2">
        <v>0</v>
      </c>
      <c r="F1770" s="2" t="s">
        <v>8327</v>
      </c>
      <c r="G1770" s="2">
        <v>15</v>
      </c>
      <c r="H1770" s="2">
        <v>0</v>
      </c>
      <c r="I1770" s="2">
        <v>97.65</v>
      </c>
    </row>
    <row r="1771" spans="1:9">
      <c r="A1771" s="2" t="s">
        <v>10095</v>
      </c>
      <c r="B1771" s="2" t="s">
        <v>5847</v>
      </c>
      <c r="C1771" s="3">
        <v>45844</v>
      </c>
      <c r="D1771" s="3">
        <v>45860</v>
      </c>
      <c r="E1771" s="2">
        <v>16</v>
      </c>
      <c r="F1771" s="2" t="s">
        <v>8325</v>
      </c>
      <c r="G1771" s="2">
        <v>2</v>
      </c>
      <c r="H1771" s="2">
        <v>0</v>
      </c>
      <c r="I1771" s="2">
        <v>98.97</v>
      </c>
    </row>
    <row r="1772" spans="1:9">
      <c r="A1772" s="2" t="s">
        <v>10096</v>
      </c>
      <c r="B1772" s="2" t="s">
        <v>5849</v>
      </c>
      <c r="C1772" s="3">
        <v>45871</v>
      </c>
      <c r="D1772" s="3">
        <v>45875</v>
      </c>
      <c r="E1772" s="2">
        <v>4</v>
      </c>
      <c r="F1772" s="2" t="s">
        <v>8325</v>
      </c>
      <c r="G1772" s="2">
        <v>35</v>
      </c>
      <c r="H1772" s="2">
        <v>0</v>
      </c>
      <c r="I1772" s="2">
        <v>90.36</v>
      </c>
    </row>
    <row r="1773" spans="1:9">
      <c r="A1773" s="2" t="s">
        <v>10097</v>
      </c>
      <c r="B1773" s="2" t="s">
        <v>5851</v>
      </c>
      <c r="C1773" s="3">
        <v>45845</v>
      </c>
      <c r="D1773" s="3">
        <v>45844</v>
      </c>
      <c r="E1773" s="2">
        <v>0</v>
      </c>
      <c r="F1773" s="2" t="s">
        <v>8327</v>
      </c>
      <c r="G1773" s="2">
        <v>3</v>
      </c>
      <c r="H1773" s="2">
        <v>0</v>
      </c>
      <c r="I1773" s="2">
        <v>84.67</v>
      </c>
    </row>
    <row r="1774" spans="1:9">
      <c r="A1774" s="2" t="s">
        <v>10098</v>
      </c>
      <c r="B1774" s="2" t="s">
        <v>5853</v>
      </c>
      <c r="C1774" s="3">
        <v>45868</v>
      </c>
      <c r="D1774" s="3">
        <v>45866</v>
      </c>
      <c r="E1774" s="2">
        <v>0</v>
      </c>
      <c r="F1774" s="2" t="s">
        <v>8327</v>
      </c>
      <c r="G1774" s="2">
        <v>3</v>
      </c>
      <c r="H1774" s="2">
        <v>0</v>
      </c>
      <c r="I1774" s="2">
        <v>93.44</v>
      </c>
    </row>
    <row r="1775" spans="1:9">
      <c r="A1775" s="2" t="s">
        <v>10099</v>
      </c>
      <c r="B1775" s="2" t="s">
        <v>5855</v>
      </c>
      <c r="C1775" s="3">
        <v>45843</v>
      </c>
      <c r="D1775" s="3">
        <v>45840</v>
      </c>
      <c r="E1775" s="2">
        <v>0</v>
      </c>
      <c r="F1775" s="2" t="s">
        <v>8327</v>
      </c>
      <c r="G1775" s="2">
        <v>41</v>
      </c>
      <c r="H1775" s="2">
        <v>0</v>
      </c>
      <c r="I1775" s="2">
        <v>98.69</v>
      </c>
    </row>
    <row r="1776" spans="1:9">
      <c r="A1776" s="2" t="s">
        <v>10100</v>
      </c>
      <c r="B1776" s="2" t="s">
        <v>5857</v>
      </c>
      <c r="C1776" s="3">
        <v>45877</v>
      </c>
      <c r="D1776" s="3">
        <v>45873</v>
      </c>
      <c r="E1776" s="2">
        <v>0</v>
      </c>
      <c r="F1776" s="2" t="s">
        <v>8327</v>
      </c>
      <c r="G1776" s="2">
        <v>10</v>
      </c>
      <c r="H1776" s="2">
        <v>0</v>
      </c>
      <c r="I1776" s="2">
        <v>95.75</v>
      </c>
    </row>
    <row r="1777" spans="1:9">
      <c r="A1777" s="2" t="s">
        <v>10101</v>
      </c>
      <c r="B1777" s="2" t="s">
        <v>5859</v>
      </c>
      <c r="C1777" s="3">
        <v>45870</v>
      </c>
      <c r="D1777" s="3">
        <v>45865</v>
      </c>
      <c r="E1777" s="2">
        <v>0</v>
      </c>
      <c r="F1777" s="2" t="s">
        <v>8327</v>
      </c>
      <c r="G1777" s="2">
        <v>1</v>
      </c>
      <c r="H1777" s="2">
        <v>0</v>
      </c>
      <c r="I1777" s="2">
        <v>93.97</v>
      </c>
    </row>
    <row r="1778" spans="1:9">
      <c r="A1778" s="2" t="s">
        <v>10102</v>
      </c>
      <c r="B1778" s="2" t="s">
        <v>5861</v>
      </c>
      <c r="C1778" s="3">
        <v>45838</v>
      </c>
      <c r="D1778" s="3">
        <v>45838</v>
      </c>
      <c r="E1778" s="2">
        <v>0</v>
      </c>
      <c r="F1778" s="2" t="s">
        <v>8327</v>
      </c>
      <c r="G1778" s="2">
        <v>40</v>
      </c>
      <c r="H1778" s="2">
        <v>3.53</v>
      </c>
      <c r="I1778" s="2">
        <v>88.05</v>
      </c>
    </row>
    <row r="1779" spans="1:9">
      <c r="A1779" s="2" t="s">
        <v>10103</v>
      </c>
      <c r="B1779" s="2" t="s">
        <v>5863</v>
      </c>
      <c r="C1779" s="3">
        <v>45847</v>
      </c>
      <c r="D1779" s="3">
        <v>45853</v>
      </c>
      <c r="E1779" s="2">
        <v>6</v>
      </c>
      <c r="F1779" s="2" t="s">
        <v>8325</v>
      </c>
      <c r="G1779" s="2">
        <v>43</v>
      </c>
      <c r="H1779" s="2">
        <v>0</v>
      </c>
      <c r="I1779" s="2">
        <v>89.07</v>
      </c>
    </row>
    <row r="1780" spans="1:9">
      <c r="A1780" s="2" t="s">
        <v>10104</v>
      </c>
      <c r="B1780" s="2" t="s">
        <v>5865</v>
      </c>
      <c r="C1780" s="3">
        <v>45851</v>
      </c>
      <c r="D1780" s="3">
        <v>45849</v>
      </c>
      <c r="E1780" s="2">
        <v>0</v>
      </c>
      <c r="F1780" s="2" t="s">
        <v>8327</v>
      </c>
      <c r="G1780" s="2">
        <v>17</v>
      </c>
      <c r="H1780" s="2">
        <v>0</v>
      </c>
      <c r="I1780" s="2">
        <v>89.01</v>
      </c>
    </row>
    <row r="1781" spans="1:9">
      <c r="A1781" s="2" t="s">
        <v>10105</v>
      </c>
      <c r="B1781" s="2" t="s">
        <v>5867</v>
      </c>
      <c r="C1781" s="3">
        <v>45851</v>
      </c>
      <c r="D1781" s="3">
        <v>45848</v>
      </c>
      <c r="E1781" s="2">
        <v>0</v>
      </c>
      <c r="F1781" s="2" t="s">
        <v>8327</v>
      </c>
      <c r="G1781" s="2">
        <v>26</v>
      </c>
      <c r="H1781" s="2">
        <v>0</v>
      </c>
      <c r="I1781" s="2">
        <v>90.22</v>
      </c>
    </row>
    <row r="1782" spans="1:9">
      <c r="A1782" s="2" t="s">
        <v>10106</v>
      </c>
      <c r="B1782" s="2" t="s">
        <v>5869</v>
      </c>
      <c r="C1782" s="3">
        <v>45880</v>
      </c>
      <c r="D1782" s="3">
        <v>45876</v>
      </c>
      <c r="E1782" s="2">
        <v>0</v>
      </c>
      <c r="F1782" s="2" t="s">
        <v>8327</v>
      </c>
      <c r="G1782" s="2">
        <v>22</v>
      </c>
      <c r="H1782" s="2">
        <v>0</v>
      </c>
      <c r="I1782" s="2">
        <v>94.17</v>
      </c>
    </row>
    <row r="1783" spans="1:9">
      <c r="A1783" s="2" t="s">
        <v>10107</v>
      </c>
      <c r="B1783" s="2" t="s">
        <v>5871</v>
      </c>
      <c r="C1783" s="3">
        <v>45843</v>
      </c>
      <c r="D1783" s="3">
        <v>45838</v>
      </c>
      <c r="E1783" s="2">
        <v>0</v>
      </c>
      <c r="F1783" s="2" t="s">
        <v>8327</v>
      </c>
      <c r="G1783" s="2">
        <v>31</v>
      </c>
      <c r="H1783" s="2">
        <v>0</v>
      </c>
      <c r="I1783" s="2">
        <v>95.6</v>
      </c>
    </row>
    <row r="1784" spans="1:9">
      <c r="A1784" s="2" t="s">
        <v>10108</v>
      </c>
      <c r="B1784" s="2" t="s">
        <v>5873</v>
      </c>
      <c r="C1784" s="3">
        <v>45862</v>
      </c>
      <c r="D1784" s="3">
        <v>45862</v>
      </c>
      <c r="E1784" s="2">
        <v>0</v>
      </c>
      <c r="F1784" s="2" t="s">
        <v>8327</v>
      </c>
      <c r="G1784" s="2">
        <v>23</v>
      </c>
      <c r="H1784" s="2">
        <v>0</v>
      </c>
      <c r="I1784" s="2">
        <v>98.78</v>
      </c>
    </row>
    <row r="1785" spans="1:9">
      <c r="A1785" s="2" t="s">
        <v>10109</v>
      </c>
      <c r="B1785" s="2" t="s">
        <v>5875</v>
      </c>
      <c r="C1785" s="3">
        <v>45861</v>
      </c>
      <c r="D1785" s="3">
        <v>45860</v>
      </c>
      <c r="E1785" s="2">
        <v>0</v>
      </c>
      <c r="F1785" s="2" t="s">
        <v>8327</v>
      </c>
      <c r="G1785" s="2">
        <v>29</v>
      </c>
      <c r="H1785" s="2">
        <v>0</v>
      </c>
      <c r="I1785" s="2">
        <v>91.73</v>
      </c>
    </row>
    <row r="1786" spans="1:9">
      <c r="A1786" s="2" t="s">
        <v>10110</v>
      </c>
      <c r="B1786" s="2" t="s">
        <v>5877</v>
      </c>
      <c r="C1786" s="3">
        <v>45850</v>
      </c>
      <c r="D1786" s="3">
        <v>45848</v>
      </c>
      <c r="E1786" s="2">
        <v>0</v>
      </c>
      <c r="F1786" s="2" t="s">
        <v>8327</v>
      </c>
      <c r="G1786" s="2">
        <v>9</v>
      </c>
      <c r="H1786" s="2">
        <v>0</v>
      </c>
      <c r="I1786" s="2">
        <v>94</v>
      </c>
    </row>
    <row r="1787" spans="1:9">
      <c r="A1787" s="2" t="s">
        <v>10111</v>
      </c>
      <c r="B1787" s="2" t="s">
        <v>5879</v>
      </c>
      <c r="C1787" s="3">
        <v>45873</v>
      </c>
      <c r="D1787" s="3">
        <v>45888</v>
      </c>
      <c r="E1787" s="2">
        <v>15</v>
      </c>
      <c r="F1787" s="2" t="s">
        <v>8325</v>
      </c>
      <c r="G1787" s="2">
        <v>2</v>
      </c>
      <c r="H1787" s="2">
        <v>0</v>
      </c>
      <c r="I1787" s="2">
        <v>95.84</v>
      </c>
    </row>
    <row r="1788" spans="1:9">
      <c r="A1788" s="2" t="s">
        <v>10112</v>
      </c>
      <c r="B1788" s="2" t="s">
        <v>5881</v>
      </c>
      <c r="C1788" s="3">
        <v>45870</v>
      </c>
      <c r="D1788" s="3">
        <v>45866</v>
      </c>
      <c r="E1788" s="2">
        <v>0</v>
      </c>
      <c r="F1788" s="2" t="s">
        <v>8327</v>
      </c>
      <c r="G1788" s="2">
        <v>17</v>
      </c>
      <c r="H1788" s="2">
        <v>0</v>
      </c>
      <c r="I1788" s="2">
        <v>90.88</v>
      </c>
    </row>
    <row r="1789" spans="1:9">
      <c r="A1789" s="2" t="s">
        <v>10113</v>
      </c>
      <c r="B1789" s="2" t="s">
        <v>5883</v>
      </c>
      <c r="C1789" s="3">
        <v>45879</v>
      </c>
      <c r="D1789" s="3">
        <v>45892</v>
      </c>
      <c r="E1789" s="2">
        <v>13</v>
      </c>
      <c r="F1789" s="2" t="s">
        <v>8325</v>
      </c>
      <c r="G1789" s="2">
        <v>37</v>
      </c>
      <c r="H1789" s="2">
        <v>0</v>
      </c>
      <c r="I1789" s="2">
        <v>88.83</v>
      </c>
    </row>
    <row r="1790" spans="1:9">
      <c r="A1790" s="2" t="s">
        <v>10114</v>
      </c>
      <c r="B1790" s="2" t="s">
        <v>5885</v>
      </c>
      <c r="C1790" s="3">
        <v>45886</v>
      </c>
      <c r="D1790" s="3">
        <v>45901</v>
      </c>
      <c r="E1790" s="2">
        <v>15</v>
      </c>
      <c r="F1790" s="2" t="s">
        <v>8325</v>
      </c>
      <c r="G1790" s="2">
        <v>45</v>
      </c>
      <c r="H1790" s="2">
        <v>0</v>
      </c>
      <c r="I1790" s="2">
        <v>99.81</v>
      </c>
    </row>
    <row r="1791" spans="1:9">
      <c r="A1791" s="2" t="s">
        <v>10115</v>
      </c>
      <c r="B1791" s="2" t="s">
        <v>5887</v>
      </c>
      <c r="C1791" s="3">
        <v>45858</v>
      </c>
      <c r="D1791" s="3">
        <v>45857</v>
      </c>
      <c r="E1791" s="2">
        <v>0</v>
      </c>
      <c r="F1791" s="2" t="s">
        <v>8327</v>
      </c>
      <c r="G1791" s="2">
        <v>38</v>
      </c>
      <c r="H1791" s="2">
        <v>0</v>
      </c>
      <c r="I1791" s="2">
        <v>89.91</v>
      </c>
    </row>
    <row r="1792" spans="1:9">
      <c r="A1792" s="2" t="s">
        <v>10116</v>
      </c>
      <c r="B1792" s="2" t="s">
        <v>5889</v>
      </c>
      <c r="C1792" s="3">
        <v>45884</v>
      </c>
      <c r="D1792" s="3">
        <v>45882</v>
      </c>
      <c r="E1792" s="2">
        <v>0</v>
      </c>
      <c r="F1792" s="2" t="s">
        <v>8327</v>
      </c>
      <c r="G1792" s="2">
        <v>5</v>
      </c>
      <c r="H1792" s="2">
        <v>0</v>
      </c>
      <c r="I1792" s="2">
        <v>86.8</v>
      </c>
    </row>
    <row r="1793" spans="1:9">
      <c r="A1793" s="2" t="s">
        <v>10117</v>
      </c>
      <c r="B1793" s="2" t="s">
        <v>5891</v>
      </c>
      <c r="C1793" s="3">
        <v>45864</v>
      </c>
      <c r="D1793" s="3">
        <v>45861</v>
      </c>
      <c r="E1793" s="2">
        <v>0</v>
      </c>
      <c r="F1793" s="2" t="s">
        <v>8327</v>
      </c>
      <c r="G1793" s="2">
        <v>25</v>
      </c>
      <c r="H1793" s="2">
        <v>0</v>
      </c>
      <c r="I1793" s="2">
        <v>94.67</v>
      </c>
    </row>
    <row r="1794" spans="1:9">
      <c r="A1794" s="2" t="s">
        <v>10118</v>
      </c>
      <c r="B1794" s="2" t="s">
        <v>5893</v>
      </c>
      <c r="C1794" s="3">
        <v>45873</v>
      </c>
      <c r="D1794" s="3">
        <v>45876</v>
      </c>
      <c r="E1794" s="2">
        <v>3</v>
      </c>
      <c r="F1794" s="2" t="s">
        <v>8325</v>
      </c>
      <c r="G1794" s="2">
        <v>30</v>
      </c>
      <c r="H1794" s="2">
        <v>0</v>
      </c>
      <c r="I1794" s="2">
        <v>96.11</v>
      </c>
    </row>
    <row r="1795" spans="1:9">
      <c r="A1795" s="2" t="s">
        <v>10119</v>
      </c>
      <c r="B1795" s="2" t="s">
        <v>5895</v>
      </c>
      <c r="C1795" s="3">
        <v>45890</v>
      </c>
      <c r="D1795" s="3">
        <v>45885</v>
      </c>
      <c r="E1795" s="2">
        <v>0</v>
      </c>
      <c r="F1795" s="2" t="s">
        <v>8327</v>
      </c>
      <c r="G1795" s="2">
        <v>10</v>
      </c>
      <c r="H1795" s="2">
        <v>0</v>
      </c>
      <c r="I1795" s="2">
        <v>87.33</v>
      </c>
    </row>
    <row r="1796" spans="1:9">
      <c r="A1796" s="2" t="s">
        <v>10120</v>
      </c>
      <c r="B1796" s="2" t="s">
        <v>5897</v>
      </c>
      <c r="C1796" s="3">
        <v>45846</v>
      </c>
      <c r="D1796" s="3">
        <v>45846</v>
      </c>
      <c r="E1796" s="2">
        <v>0</v>
      </c>
      <c r="F1796" s="2" t="s">
        <v>8327</v>
      </c>
      <c r="G1796" s="2">
        <v>39</v>
      </c>
      <c r="H1796" s="2">
        <v>0</v>
      </c>
      <c r="I1796" s="2">
        <v>86.77</v>
      </c>
    </row>
    <row r="1797" spans="1:9">
      <c r="A1797" s="2" t="s">
        <v>10121</v>
      </c>
      <c r="B1797" s="2" t="s">
        <v>5899</v>
      </c>
      <c r="C1797" s="3">
        <v>45845</v>
      </c>
      <c r="D1797" s="3">
        <v>45844</v>
      </c>
      <c r="E1797" s="2">
        <v>0</v>
      </c>
      <c r="F1797" s="2" t="s">
        <v>8327</v>
      </c>
      <c r="G1797" s="2">
        <v>13</v>
      </c>
      <c r="H1797" s="2">
        <v>0</v>
      </c>
      <c r="I1797" s="2">
        <v>88.16</v>
      </c>
    </row>
    <row r="1798" spans="1:9">
      <c r="A1798" s="2" t="s">
        <v>10122</v>
      </c>
      <c r="B1798" s="2" t="s">
        <v>5901</v>
      </c>
      <c r="C1798" s="3">
        <v>45870</v>
      </c>
      <c r="D1798" s="3">
        <v>45868</v>
      </c>
      <c r="E1798" s="2">
        <v>0</v>
      </c>
      <c r="F1798" s="2" t="s">
        <v>8327</v>
      </c>
      <c r="G1798" s="2">
        <v>36</v>
      </c>
      <c r="H1798" s="2">
        <v>0</v>
      </c>
      <c r="I1798" s="2">
        <v>94.51</v>
      </c>
    </row>
    <row r="1799" spans="1:9">
      <c r="A1799" s="2" t="s">
        <v>10123</v>
      </c>
      <c r="B1799" s="2" t="s">
        <v>5903</v>
      </c>
      <c r="C1799" s="3">
        <v>45870</v>
      </c>
      <c r="D1799" s="3">
        <v>45867</v>
      </c>
      <c r="E1799" s="2">
        <v>0</v>
      </c>
      <c r="F1799" s="2" t="s">
        <v>8327</v>
      </c>
      <c r="G1799" s="2">
        <v>44</v>
      </c>
      <c r="H1799" s="2">
        <v>0</v>
      </c>
      <c r="I1799" s="2">
        <v>91.87</v>
      </c>
    </row>
    <row r="1800" spans="1:9">
      <c r="A1800" s="2" t="s">
        <v>10124</v>
      </c>
      <c r="B1800" s="2" t="s">
        <v>5905</v>
      </c>
      <c r="C1800" s="3">
        <v>45918</v>
      </c>
      <c r="D1800" s="3">
        <v>45914</v>
      </c>
      <c r="E1800" s="2">
        <v>0</v>
      </c>
      <c r="F1800" s="2" t="s">
        <v>8327</v>
      </c>
      <c r="G1800" s="2">
        <v>39</v>
      </c>
      <c r="H1800" s="2">
        <v>0</v>
      </c>
      <c r="I1800" s="2">
        <v>93.37</v>
      </c>
    </row>
    <row r="1801" spans="1:9">
      <c r="A1801" s="2" t="s">
        <v>10125</v>
      </c>
      <c r="B1801" s="2" t="s">
        <v>5907</v>
      </c>
      <c r="C1801" s="3">
        <v>45845</v>
      </c>
      <c r="D1801" s="3">
        <v>45851</v>
      </c>
      <c r="E1801" s="2">
        <v>6</v>
      </c>
      <c r="F1801" s="2" t="s">
        <v>8325</v>
      </c>
      <c r="G1801" s="2">
        <v>8</v>
      </c>
      <c r="H1801" s="2">
        <v>0</v>
      </c>
      <c r="I1801" s="2">
        <v>89.82</v>
      </c>
    </row>
    <row r="1802" spans="1:9">
      <c r="A1802" s="2" t="s">
        <v>10126</v>
      </c>
      <c r="B1802" s="2" t="s">
        <v>5909</v>
      </c>
      <c r="C1802" s="3">
        <v>45844</v>
      </c>
      <c r="D1802" s="3">
        <v>45844</v>
      </c>
      <c r="E1802" s="2">
        <v>0</v>
      </c>
      <c r="F1802" s="2" t="s">
        <v>8327</v>
      </c>
      <c r="G1802" s="2">
        <v>17</v>
      </c>
      <c r="H1802" s="2">
        <v>0</v>
      </c>
      <c r="I1802" s="2">
        <v>86.36</v>
      </c>
    </row>
    <row r="1803" spans="1:9">
      <c r="A1803" s="2" t="s">
        <v>10127</v>
      </c>
      <c r="B1803" s="2" t="s">
        <v>5911</v>
      </c>
      <c r="C1803" s="3">
        <v>45880</v>
      </c>
      <c r="D1803" s="3">
        <v>45879</v>
      </c>
      <c r="E1803" s="2">
        <v>0</v>
      </c>
      <c r="F1803" s="2" t="s">
        <v>8327</v>
      </c>
      <c r="G1803" s="2">
        <v>33</v>
      </c>
      <c r="H1803" s="2">
        <v>0</v>
      </c>
      <c r="I1803" s="2">
        <v>87.9</v>
      </c>
    </row>
    <row r="1804" spans="1:9">
      <c r="A1804" s="2" t="s">
        <v>10128</v>
      </c>
      <c r="B1804" s="2" t="s">
        <v>5913</v>
      </c>
      <c r="C1804" s="3">
        <v>45847</v>
      </c>
      <c r="D1804" s="3">
        <v>45854</v>
      </c>
      <c r="E1804" s="2">
        <v>7</v>
      </c>
      <c r="F1804" s="2" t="s">
        <v>8325</v>
      </c>
      <c r="G1804" s="2">
        <v>4</v>
      </c>
      <c r="H1804" s="2">
        <v>0</v>
      </c>
      <c r="I1804" s="2">
        <v>97.95</v>
      </c>
    </row>
    <row r="1805" spans="1:9">
      <c r="A1805" s="2" t="s">
        <v>10129</v>
      </c>
      <c r="B1805" s="2" t="s">
        <v>5915</v>
      </c>
      <c r="C1805" s="3">
        <v>45848</v>
      </c>
      <c r="D1805" s="3">
        <v>45845</v>
      </c>
      <c r="E1805" s="2">
        <v>0</v>
      </c>
      <c r="F1805" s="2" t="s">
        <v>8327</v>
      </c>
      <c r="G1805" s="2">
        <v>29</v>
      </c>
      <c r="H1805" s="2">
        <v>0</v>
      </c>
      <c r="I1805" s="2">
        <v>96.8</v>
      </c>
    </row>
    <row r="1806" spans="1:9">
      <c r="A1806" s="2" t="s">
        <v>10130</v>
      </c>
      <c r="B1806" s="2" t="s">
        <v>5917</v>
      </c>
      <c r="C1806" s="3">
        <v>45838</v>
      </c>
      <c r="D1806" s="3">
        <v>45834</v>
      </c>
      <c r="E1806" s="2">
        <v>0</v>
      </c>
      <c r="F1806" s="2" t="s">
        <v>8327</v>
      </c>
      <c r="G1806" s="2">
        <v>17</v>
      </c>
      <c r="H1806" s="2">
        <v>0</v>
      </c>
      <c r="I1806" s="2">
        <v>91.91</v>
      </c>
    </row>
    <row r="1807" spans="1:9">
      <c r="A1807" s="2" t="s">
        <v>10131</v>
      </c>
      <c r="B1807" s="2" t="s">
        <v>5919</v>
      </c>
      <c r="C1807" s="3">
        <v>45845</v>
      </c>
      <c r="D1807" s="3">
        <v>45840</v>
      </c>
      <c r="E1807" s="2">
        <v>0</v>
      </c>
      <c r="F1807" s="2" t="s">
        <v>8327</v>
      </c>
      <c r="G1807" s="2">
        <v>43</v>
      </c>
      <c r="H1807" s="2">
        <v>0</v>
      </c>
      <c r="I1807" s="2">
        <v>86.56</v>
      </c>
    </row>
    <row r="1808" spans="1:9">
      <c r="A1808" s="2" t="s">
        <v>10132</v>
      </c>
      <c r="B1808" s="2" t="s">
        <v>5921</v>
      </c>
      <c r="C1808" s="3">
        <v>45865</v>
      </c>
      <c r="D1808" s="3">
        <v>45865</v>
      </c>
      <c r="E1808" s="2">
        <v>0</v>
      </c>
      <c r="F1808" s="2" t="s">
        <v>8327</v>
      </c>
      <c r="G1808" s="2">
        <v>3</v>
      </c>
      <c r="H1808" s="2">
        <v>0</v>
      </c>
      <c r="I1808" s="2">
        <v>87</v>
      </c>
    </row>
    <row r="1809" spans="1:9">
      <c r="A1809" s="2" t="s">
        <v>10133</v>
      </c>
      <c r="B1809" s="2" t="s">
        <v>5923</v>
      </c>
      <c r="C1809" s="3">
        <v>45857</v>
      </c>
      <c r="D1809" s="3">
        <v>45856</v>
      </c>
      <c r="E1809" s="2">
        <v>0</v>
      </c>
      <c r="F1809" s="2" t="s">
        <v>8327</v>
      </c>
      <c r="G1809" s="2">
        <v>5</v>
      </c>
      <c r="H1809" s="2">
        <v>0</v>
      </c>
      <c r="I1809" s="2">
        <v>90.54</v>
      </c>
    </row>
    <row r="1810" spans="1:9">
      <c r="A1810" s="2" t="s">
        <v>10134</v>
      </c>
      <c r="B1810" s="2" t="s">
        <v>5925</v>
      </c>
      <c r="C1810" s="3">
        <v>45871</v>
      </c>
      <c r="D1810" s="3">
        <v>45869</v>
      </c>
      <c r="E1810" s="2">
        <v>0</v>
      </c>
      <c r="F1810" s="2" t="s">
        <v>8327</v>
      </c>
      <c r="G1810" s="2">
        <v>37</v>
      </c>
      <c r="H1810" s="2">
        <v>0</v>
      </c>
      <c r="I1810" s="2">
        <v>95.38</v>
      </c>
    </row>
    <row r="1811" spans="1:9">
      <c r="A1811" s="2" t="s">
        <v>10135</v>
      </c>
      <c r="B1811" s="2" t="s">
        <v>5927</v>
      </c>
      <c r="C1811" s="3">
        <v>45849</v>
      </c>
      <c r="D1811" s="3">
        <v>45854</v>
      </c>
      <c r="E1811" s="2">
        <v>5</v>
      </c>
      <c r="F1811" s="2" t="s">
        <v>8325</v>
      </c>
      <c r="G1811" s="2">
        <v>45</v>
      </c>
      <c r="H1811" s="2">
        <v>0</v>
      </c>
      <c r="I1811" s="2">
        <v>96.4</v>
      </c>
    </row>
    <row r="1812" spans="1:9">
      <c r="A1812" s="2" t="s">
        <v>10136</v>
      </c>
      <c r="B1812" s="2" t="s">
        <v>5929</v>
      </c>
      <c r="C1812" s="3">
        <v>45868</v>
      </c>
      <c r="D1812" s="3">
        <v>45864</v>
      </c>
      <c r="E1812" s="2">
        <v>0</v>
      </c>
      <c r="F1812" s="2" t="s">
        <v>8327</v>
      </c>
      <c r="G1812" s="2">
        <v>23</v>
      </c>
      <c r="H1812" s="2">
        <v>0</v>
      </c>
      <c r="I1812" s="2">
        <v>94.02</v>
      </c>
    </row>
    <row r="1813" spans="1:9">
      <c r="A1813" s="2" t="s">
        <v>10137</v>
      </c>
      <c r="B1813" s="2" t="s">
        <v>5931</v>
      </c>
      <c r="C1813" s="3">
        <v>45842</v>
      </c>
      <c r="D1813" s="3">
        <v>45837</v>
      </c>
      <c r="E1813" s="2">
        <v>0</v>
      </c>
      <c r="F1813" s="2" t="s">
        <v>8327</v>
      </c>
      <c r="G1813" s="2">
        <v>8</v>
      </c>
      <c r="H1813" s="2">
        <v>0</v>
      </c>
      <c r="I1813" s="2">
        <v>82.86</v>
      </c>
    </row>
    <row r="1814" spans="1:9">
      <c r="A1814" s="2" t="s">
        <v>10138</v>
      </c>
      <c r="B1814" s="2" t="s">
        <v>5933</v>
      </c>
      <c r="C1814" s="3">
        <v>45878</v>
      </c>
      <c r="D1814" s="3">
        <v>45878</v>
      </c>
      <c r="E1814" s="2">
        <v>0</v>
      </c>
      <c r="F1814" s="2" t="s">
        <v>8327</v>
      </c>
      <c r="G1814" s="2">
        <v>18</v>
      </c>
      <c r="H1814" s="2">
        <v>0</v>
      </c>
      <c r="I1814" s="2">
        <v>91.78</v>
      </c>
    </row>
    <row r="1815" spans="1:9">
      <c r="A1815" s="2" t="s">
        <v>10139</v>
      </c>
      <c r="B1815" s="2" t="s">
        <v>5935</v>
      </c>
      <c r="C1815" s="3">
        <v>45862</v>
      </c>
      <c r="D1815" s="3">
        <v>45861</v>
      </c>
      <c r="E1815" s="2">
        <v>0</v>
      </c>
      <c r="F1815" s="2" t="s">
        <v>8327</v>
      </c>
      <c r="G1815" s="2">
        <v>22</v>
      </c>
      <c r="H1815" s="2">
        <v>0</v>
      </c>
      <c r="I1815" s="2">
        <v>85.8</v>
      </c>
    </row>
    <row r="1816" spans="1:9">
      <c r="A1816" s="2" t="s">
        <v>10140</v>
      </c>
      <c r="B1816" s="2" t="s">
        <v>5937</v>
      </c>
      <c r="C1816" s="3">
        <v>45864</v>
      </c>
      <c r="D1816" s="3">
        <v>45862</v>
      </c>
      <c r="E1816" s="2">
        <v>0</v>
      </c>
      <c r="F1816" s="2" t="s">
        <v>8327</v>
      </c>
      <c r="G1816" s="2">
        <v>29</v>
      </c>
      <c r="H1816" s="2">
        <v>0</v>
      </c>
      <c r="I1816" s="2">
        <v>93</v>
      </c>
    </row>
    <row r="1817" spans="1:9">
      <c r="A1817" s="2" t="s">
        <v>10141</v>
      </c>
      <c r="B1817" s="2" t="s">
        <v>5939</v>
      </c>
      <c r="C1817" s="3">
        <v>45879</v>
      </c>
      <c r="D1817" s="3">
        <v>45876</v>
      </c>
      <c r="E1817" s="2">
        <v>0</v>
      </c>
      <c r="F1817" s="2" t="s">
        <v>8327</v>
      </c>
      <c r="G1817" s="2">
        <v>44</v>
      </c>
      <c r="H1817" s="2">
        <v>0</v>
      </c>
      <c r="I1817" s="2">
        <v>99.14</v>
      </c>
    </row>
    <row r="1818" spans="1:9">
      <c r="A1818" s="2" t="s">
        <v>10142</v>
      </c>
      <c r="B1818" s="2" t="s">
        <v>5941</v>
      </c>
      <c r="C1818" s="3">
        <v>45871</v>
      </c>
      <c r="D1818" s="3">
        <v>45873</v>
      </c>
      <c r="E1818" s="2">
        <v>2</v>
      </c>
      <c r="F1818" s="2" t="s">
        <v>8325</v>
      </c>
      <c r="G1818" s="2">
        <v>10</v>
      </c>
      <c r="H1818" s="2">
        <v>0</v>
      </c>
      <c r="I1818" s="2">
        <v>97.79</v>
      </c>
    </row>
    <row r="1819" spans="1:9">
      <c r="A1819" s="2" t="s">
        <v>10143</v>
      </c>
      <c r="B1819" s="2" t="s">
        <v>5943</v>
      </c>
      <c r="C1819" s="3">
        <v>45858</v>
      </c>
      <c r="D1819" s="3">
        <v>45853</v>
      </c>
      <c r="E1819" s="2">
        <v>0</v>
      </c>
      <c r="F1819" s="2" t="s">
        <v>8327</v>
      </c>
      <c r="G1819" s="2">
        <v>5</v>
      </c>
      <c r="H1819" s="2">
        <v>0</v>
      </c>
      <c r="I1819" s="2">
        <v>98.76</v>
      </c>
    </row>
    <row r="1820" spans="1:9">
      <c r="A1820" s="2" t="s">
        <v>10144</v>
      </c>
      <c r="B1820" s="2" t="s">
        <v>5945</v>
      </c>
      <c r="C1820" s="3">
        <v>45864</v>
      </c>
      <c r="D1820" s="3">
        <v>45864</v>
      </c>
      <c r="E1820" s="2">
        <v>0</v>
      </c>
      <c r="F1820" s="2" t="s">
        <v>8327</v>
      </c>
      <c r="G1820" s="2">
        <v>15</v>
      </c>
      <c r="H1820" s="2">
        <v>0</v>
      </c>
      <c r="I1820" s="2">
        <v>92.08</v>
      </c>
    </row>
    <row r="1821" spans="1:9">
      <c r="A1821" s="2" t="s">
        <v>10145</v>
      </c>
      <c r="B1821" s="2" t="s">
        <v>5947</v>
      </c>
      <c r="C1821" s="3">
        <v>45845</v>
      </c>
      <c r="D1821" s="3">
        <v>45844</v>
      </c>
      <c r="E1821" s="2">
        <v>0</v>
      </c>
      <c r="F1821" s="2" t="s">
        <v>8327</v>
      </c>
      <c r="G1821" s="2">
        <v>10</v>
      </c>
      <c r="H1821" s="2">
        <v>0</v>
      </c>
      <c r="I1821" s="2">
        <v>91.5</v>
      </c>
    </row>
    <row r="1822" spans="1:9">
      <c r="A1822" s="2" t="s">
        <v>10146</v>
      </c>
      <c r="B1822" s="2" t="s">
        <v>5949</v>
      </c>
      <c r="C1822" s="3">
        <v>45861</v>
      </c>
      <c r="D1822" s="3">
        <v>45859</v>
      </c>
      <c r="E1822" s="2">
        <v>0</v>
      </c>
      <c r="F1822" s="2" t="s">
        <v>8327</v>
      </c>
      <c r="G1822" s="2">
        <v>26</v>
      </c>
      <c r="H1822" s="2">
        <v>0</v>
      </c>
      <c r="I1822" s="2">
        <v>91.63</v>
      </c>
    </row>
    <row r="1823" spans="1:9">
      <c r="A1823" s="2" t="s">
        <v>10147</v>
      </c>
      <c r="B1823" s="2" t="s">
        <v>5951</v>
      </c>
      <c r="C1823" s="3">
        <v>45873</v>
      </c>
      <c r="D1823" s="3">
        <v>45870</v>
      </c>
      <c r="E1823" s="2">
        <v>0</v>
      </c>
      <c r="F1823" s="2" t="s">
        <v>8327</v>
      </c>
      <c r="G1823" s="2">
        <v>22</v>
      </c>
      <c r="H1823" s="2">
        <v>0</v>
      </c>
      <c r="I1823" s="2">
        <v>96.41</v>
      </c>
    </row>
    <row r="1824" spans="1:9">
      <c r="A1824" s="2" t="s">
        <v>10148</v>
      </c>
      <c r="B1824" s="2" t="s">
        <v>5953</v>
      </c>
      <c r="C1824" s="3">
        <v>45860</v>
      </c>
      <c r="D1824" s="3">
        <v>45856</v>
      </c>
      <c r="E1824" s="2">
        <v>0</v>
      </c>
      <c r="F1824" s="2" t="s">
        <v>8327</v>
      </c>
      <c r="G1824" s="2">
        <v>32</v>
      </c>
      <c r="H1824" s="2">
        <v>0</v>
      </c>
      <c r="I1824" s="2">
        <v>88.48</v>
      </c>
    </row>
    <row r="1825" spans="1:9">
      <c r="A1825" s="2" t="s">
        <v>10149</v>
      </c>
      <c r="B1825" s="2" t="s">
        <v>5955</v>
      </c>
      <c r="C1825" s="3">
        <v>45848</v>
      </c>
      <c r="D1825" s="3">
        <v>45843</v>
      </c>
      <c r="E1825" s="2">
        <v>0</v>
      </c>
      <c r="F1825" s="2" t="s">
        <v>8327</v>
      </c>
      <c r="G1825" s="2">
        <v>30</v>
      </c>
      <c r="H1825" s="2">
        <v>0</v>
      </c>
      <c r="I1825" s="2">
        <v>85.39</v>
      </c>
    </row>
    <row r="1826" spans="1:9">
      <c r="A1826" s="2" t="s">
        <v>10150</v>
      </c>
      <c r="B1826" s="2" t="s">
        <v>5957</v>
      </c>
      <c r="C1826" s="3">
        <v>45857</v>
      </c>
      <c r="D1826" s="3">
        <v>45863</v>
      </c>
      <c r="E1826" s="2">
        <v>6</v>
      </c>
      <c r="F1826" s="2" t="s">
        <v>8325</v>
      </c>
      <c r="G1826" s="2">
        <v>24</v>
      </c>
      <c r="H1826" s="2">
        <v>0</v>
      </c>
      <c r="I1826" s="2">
        <v>85.13</v>
      </c>
    </row>
    <row r="1827" spans="1:9">
      <c r="A1827" s="2" t="s">
        <v>10151</v>
      </c>
      <c r="B1827" s="2" t="s">
        <v>5959</v>
      </c>
      <c r="C1827" s="3">
        <v>45846</v>
      </c>
      <c r="D1827" s="3">
        <v>45845</v>
      </c>
      <c r="E1827" s="2">
        <v>0</v>
      </c>
      <c r="F1827" s="2" t="s">
        <v>8327</v>
      </c>
      <c r="G1827" s="2">
        <v>26</v>
      </c>
      <c r="H1827" s="2">
        <v>0</v>
      </c>
      <c r="I1827" s="2">
        <v>90.8</v>
      </c>
    </row>
    <row r="1828" spans="1:9">
      <c r="A1828" s="2" t="s">
        <v>10152</v>
      </c>
      <c r="B1828" s="2" t="s">
        <v>5961</v>
      </c>
      <c r="C1828" s="3">
        <v>45876</v>
      </c>
      <c r="D1828" s="3">
        <v>45894</v>
      </c>
      <c r="E1828" s="2">
        <v>18</v>
      </c>
      <c r="F1828" s="2" t="s">
        <v>8325</v>
      </c>
      <c r="G1828" s="2">
        <v>29</v>
      </c>
      <c r="H1828" s="2">
        <v>0</v>
      </c>
      <c r="I1828" s="2">
        <v>90.41</v>
      </c>
    </row>
    <row r="1829" spans="1:9">
      <c r="A1829" s="2" t="s">
        <v>10153</v>
      </c>
      <c r="B1829" s="2" t="s">
        <v>5963</v>
      </c>
      <c r="C1829" s="3">
        <v>45886</v>
      </c>
      <c r="D1829" s="3">
        <v>45883</v>
      </c>
      <c r="E1829" s="2">
        <v>0</v>
      </c>
      <c r="F1829" s="2" t="s">
        <v>8327</v>
      </c>
      <c r="G1829" s="2">
        <v>25</v>
      </c>
      <c r="H1829" s="2">
        <v>0</v>
      </c>
      <c r="I1829" s="2">
        <v>93.63</v>
      </c>
    </row>
    <row r="1830" spans="1:9">
      <c r="A1830" s="2" t="s">
        <v>10154</v>
      </c>
      <c r="B1830" s="2" t="s">
        <v>5965</v>
      </c>
      <c r="C1830" s="3">
        <v>45861</v>
      </c>
      <c r="D1830" s="3">
        <v>45857</v>
      </c>
      <c r="E1830" s="2">
        <v>0</v>
      </c>
      <c r="F1830" s="2" t="s">
        <v>8327</v>
      </c>
      <c r="G1830" s="2">
        <v>43</v>
      </c>
      <c r="H1830" s="2">
        <v>0</v>
      </c>
      <c r="I1830" s="2">
        <v>85.99</v>
      </c>
    </row>
    <row r="1831" spans="1:9">
      <c r="A1831" s="2" t="s">
        <v>10155</v>
      </c>
      <c r="B1831" s="2" t="s">
        <v>5967</v>
      </c>
      <c r="C1831" s="3">
        <v>45909</v>
      </c>
      <c r="D1831" s="3">
        <v>45904</v>
      </c>
      <c r="E1831" s="2">
        <v>0</v>
      </c>
      <c r="F1831" s="2" t="s">
        <v>8327</v>
      </c>
      <c r="G1831" s="2">
        <v>44</v>
      </c>
      <c r="H1831" s="2">
        <v>0</v>
      </c>
      <c r="I1831" s="2">
        <v>98.45</v>
      </c>
    </row>
    <row r="1832" spans="1:9">
      <c r="A1832" s="2" t="s">
        <v>10156</v>
      </c>
      <c r="B1832" s="2" t="s">
        <v>5969</v>
      </c>
      <c r="C1832" s="3">
        <v>45852</v>
      </c>
      <c r="D1832" s="3">
        <v>45853</v>
      </c>
      <c r="E1832" s="2">
        <v>1</v>
      </c>
      <c r="F1832" s="2" t="s">
        <v>8325</v>
      </c>
      <c r="G1832" s="2">
        <v>5</v>
      </c>
      <c r="H1832" s="2">
        <v>0</v>
      </c>
      <c r="I1832" s="2">
        <v>91.83</v>
      </c>
    </row>
    <row r="1833" spans="1:9">
      <c r="A1833" s="2" t="s">
        <v>10157</v>
      </c>
      <c r="B1833" s="2" t="s">
        <v>5971</v>
      </c>
      <c r="C1833" s="3">
        <v>45874</v>
      </c>
      <c r="D1833" s="3">
        <v>45879</v>
      </c>
      <c r="E1833" s="2">
        <v>5</v>
      </c>
      <c r="F1833" s="2" t="s">
        <v>8325</v>
      </c>
      <c r="G1833" s="2">
        <v>22</v>
      </c>
      <c r="H1833" s="2">
        <v>0</v>
      </c>
      <c r="I1833" s="2">
        <v>92.31</v>
      </c>
    </row>
    <row r="1834" spans="1:9">
      <c r="A1834" s="2" t="s">
        <v>10158</v>
      </c>
      <c r="B1834" s="2" t="s">
        <v>5973</v>
      </c>
      <c r="C1834" s="3">
        <v>45858</v>
      </c>
      <c r="D1834" s="3">
        <v>45856</v>
      </c>
      <c r="E1834" s="2">
        <v>0</v>
      </c>
      <c r="F1834" s="2" t="s">
        <v>8327</v>
      </c>
      <c r="G1834" s="2">
        <v>15</v>
      </c>
      <c r="H1834" s="2">
        <v>0</v>
      </c>
      <c r="I1834" s="2">
        <v>90.46</v>
      </c>
    </row>
    <row r="1835" spans="1:9">
      <c r="A1835" s="2" t="s">
        <v>10159</v>
      </c>
      <c r="B1835" s="2" t="s">
        <v>5975</v>
      </c>
      <c r="C1835" s="3">
        <v>45881</v>
      </c>
      <c r="D1835" s="3">
        <v>45891</v>
      </c>
      <c r="E1835" s="2">
        <v>10</v>
      </c>
      <c r="F1835" s="2" t="s">
        <v>8325</v>
      </c>
      <c r="G1835" s="2">
        <v>37</v>
      </c>
      <c r="H1835" s="2">
        <v>0</v>
      </c>
      <c r="I1835" s="2">
        <v>93.04</v>
      </c>
    </row>
    <row r="1836" spans="1:9">
      <c r="A1836" s="2" t="s">
        <v>10160</v>
      </c>
      <c r="B1836" s="2" t="s">
        <v>5977</v>
      </c>
      <c r="C1836" s="3">
        <v>45882</v>
      </c>
      <c r="D1836" s="3">
        <v>45878</v>
      </c>
      <c r="E1836" s="2">
        <v>0</v>
      </c>
      <c r="F1836" s="2" t="s">
        <v>8327</v>
      </c>
      <c r="G1836" s="2">
        <v>30</v>
      </c>
      <c r="H1836" s="2">
        <v>0</v>
      </c>
      <c r="I1836" s="2">
        <v>88.87</v>
      </c>
    </row>
    <row r="1837" spans="1:9">
      <c r="A1837" s="2" t="s">
        <v>10161</v>
      </c>
      <c r="B1837" s="2" t="s">
        <v>5979</v>
      </c>
      <c r="C1837" s="3">
        <v>45849</v>
      </c>
      <c r="D1837" s="3">
        <v>45844</v>
      </c>
      <c r="E1837" s="2">
        <v>0</v>
      </c>
      <c r="F1837" s="2" t="s">
        <v>8327</v>
      </c>
      <c r="G1837" s="2">
        <v>40</v>
      </c>
      <c r="H1837" s="2">
        <v>0</v>
      </c>
      <c r="I1837" s="2">
        <v>87.62</v>
      </c>
    </row>
    <row r="1838" spans="1:9">
      <c r="A1838" s="2" t="s">
        <v>10162</v>
      </c>
      <c r="B1838" s="2" t="s">
        <v>5981</v>
      </c>
      <c r="C1838" s="3">
        <v>45847</v>
      </c>
      <c r="D1838" s="3">
        <v>45847</v>
      </c>
      <c r="E1838" s="2">
        <v>0</v>
      </c>
      <c r="F1838" s="2" t="s">
        <v>8327</v>
      </c>
      <c r="G1838" s="2">
        <v>10</v>
      </c>
      <c r="H1838" s="2">
        <v>0</v>
      </c>
      <c r="I1838" s="2">
        <v>89.32</v>
      </c>
    </row>
    <row r="1839" spans="1:9">
      <c r="A1839" s="2" t="s">
        <v>10163</v>
      </c>
      <c r="B1839" s="2" t="s">
        <v>5983</v>
      </c>
      <c r="C1839" s="3">
        <v>45873</v>
      </c>
      <c r="D1839" s="3">
        <v>45878</v>
      </c>
      <c r="E1839" s="2">
        <v>5</v>
      </c>
      <c r="F1839" s="2" t="s">
        <v>8325</v>
      </c>
      <c r="G1839" s="2">
        <v>22</v>
      </c>
      <c r="H1839" s="2">
        <v>0</v>
      </c>
      <c r="I1839" s="2">
        <v>87.73</v>
      </c>
    </row>
    <row r="1840" spans="1:9">
      <c r="A1840" s="2" t="s">
        <v>10164</v>
      </c>
      <c r="B1840" s="2" t="s">
        <v>5985</v>
      </c>
      <c r="C1840" s="3">
        <v>45871</v>
      </c>
      <c r="D1840" s="3">
        <v>45869</v>
      </c>
      <c r="E1840" s="2">
        <v>0</v>
      </c>
      <c r="F1840" s="2" t="s">
        <v>8327</v>
      </c>
      <c r="G1840" s="2">
        <v>24</v>
      </c>
      <c r="H1840" s="2">
        <v>0</v>
      </c>
      <c r="I1840" s="2">
        <v>86.91</v>
      </c>
    </row>
    <row r="1841" spans="1:9">
      <c r="A1841" s="2" t="s">
        <v>10165</v>
      </c>
      <c r="B1841" s="2" t="s">
        <v>5987</v>
      </c>
      <c r="C1841" s="3">
        <v>45866</v>
      </c>
      <c r="D1841" s="3">
        <v>45863</v>
      </c>
      <c r="E1841" s="2">
        <v>0</v>
      </c>
      <c r="F1841" s="2" t="s">
        <v>8327</v>
      </c>
      <c r="G1841" s="2">
        <v>24</v>
      </c>
      <c r="H1841" s="2">
        <v>0</v>
      </c>
      <c r="I1841" s="2">
        <v>90.94</v>
      </c>
    </row>
    <row r="1842" spans="1:9">
      <c r="A1842" s="2" t="s">
        <v>10166</v>
      </c>
      <c r="B1842" s="2" t="s">
        <v>5989</v>
      </c>
      <c r="C1842" s="3">
        <v>45874</v>
      </c>
      <c r="D1842" s="3">
        <v>45885</v>
      </c>
      <c r="E1842" s="2">
        <v>11</v>
      </c>
      <c r="F1842" s="2" t="s">
        <v>8325</v>
      </c>
      <c r="G1842" s="2">
        <v>16</v>
      </c>
      <c r="H1842" s="2">
        <v>0</v>
      </c>
      <c r="I1842" s="2">
        <v>92.55</v>
      </c>
    </row>
    <row r="1843" spans="1:9">
      <c r="A1843" s="2" t="s">
        <v>10167</v>
      </c>
      <c r="B1843" s="2" t="s">
        <v>5991</v>
      </c>
      <c r="C1843" s="3">
        <v>45886</v>
      </c>
      <c r="D1843" s="3">
        <v>45881</v>
      </c>
      <c r="E1843" s="2">
        <v>0</v>
      </c>
      <c r="F1843" s="2" t="s">
        <v>8327</v>
      </c>
      <c r="G1843" s="2">
        <v>2</v>
      </c>
      <c r="H1843" s="2">
        <v>0</v>
      </c>
      <c r="I1843" s="2">
        <v>85.73</v>
      </c>
    </row>
    <row r="1844" spans="1:9">
      <c r="A1844" s="2" t="s">
        <v>10168</v>
      </c>
      <c r="B1844" s="2" t="s">
        <v>5993</v>
      </c>
      <c r="C1844" s="3">
        <v>45901</v>
      </c>
      <c r="D1844" s="3">
        <v>45901</v>
      </c>
      <c r="E1844" s="2">
        <v>0</v>
      </c>
      <c r="F1844" s="2" t="s">
        <v>8327</v>
      </c>
      <c r="G1844" s="2">
        <v>26</v>
      </c>
      <c r="H1844" s="2">
        <v>0</v>
      </c>
      <c r="I1844" s="2">
        <v>87.87</v>
      </c>
    </row>
    <row r="1845" spans="1:9">
      <c r="A1845" s="2" t="s">
        <v>10169</v>
      </c>
      <c r="B1845" s="2" t="s">
        <v>5995</v>
      </c>
      <c r="C1845" s="3">
        <v>45866</v>
      </c>
      <c r="D1845" s="3">
        <v>45865</v>
      </c>
      <c r="E1845" s="2">
        <v>0</v>
      </c>
      <c r="F1845" s="2" t="s">
        <v>8327</v>
      </c>
      <c r="G1845" s="2">
        <v>22</v>
      </c>
      <c r="H1845" s="2">
        <v>0</v>
      </c>
      <c r="I1845" s="2">
        <v>94.25</v>
      </c>
    </row>
    <row r="1846" spans="1:9">
      <c r="A1846" s="2" t="s">
        <v>10170</v>
      </c>
      <c r="B1846" s="2" t="s">
        <v>5997</v>
      </c>
      <c r="C1846" s="3">
        <v>45857</v>
      </c>
      <c r="D1846" s="3">
        <v>45855</v>
      </c>
      <c r="E1846" s="2">
        <v>0</v>
      </c>
      <c r="F1846" s="2" t="s">
        <v>8327</v>
      </c>
      <c r="G1846" s="2">
        <v>31</v>
      </c>
      <c r="H1846" s="2">
        <v>0</v>
      </c>
      <c r="I1846" s="2">
        <v>92.46</v>
      </c>
    </row>
    <row r="1847" spans="1:9">
      <c r="A1847" s="2" t="s">
        <v>10171</v>
      </c>
      <c r="B1847" s="2" t="s">
        <v>5999</v>
      </c>
      <c r="C1847" s="3">
        <v>45896</v>
      </c>
      <c r="D1847" s="3">
        <v>45893</v>
      </c>
      <c r="E1847" s="2">
        <v>0</v>
      </c>
      <c r="F1847" s="2" t="s">
        <v>8327</v>
      </c>
      <c r="G1847" s="2">
        <v>7</v>
      </c>
      <c r="H1847" s="2">
        <v>0</v>
      </c>
      <c r="I1847" s="2">
        <v>92.29</v>
      </c>
    </row>
    <row r="1848" spans="1:9">
      <c r="A1848" s="2" t="s">
        <v>10172</v>
      </c>
      <c r="B1848" s="2" t="s">
        <v>6001</v>
      </c>
      <c r="C1848" s="3">
        <v>45883</v>
      </c>
      <c r="D1848" s="3">
        <v>45879</v>
      </c>
      <c r="E1848" s="2">
        <v>0</v>
      </c>
      <c r="F1848" s="2" t="s">
        <v>8327</v>
      </c>
      <c r="G1848" s="2">
        <v>32</v>
      </c>
      <c r="H1848" s="2">
        <v>0</v>
      </c>
      <c r="I1848" s="2">
        <v>87.88</v>
      </c>
    </row>
    <row r="1849" spans="1:9">
      <c r="A1849" s="2" t="s">
        <v>10173</v>
      </c>
      <c r="B1849" s="2" t="s">
        <v>6003</v>
      </c>
      <c r="C1849" s="3">
        <v>45852</v>
      </c>
      <c r="D1849" s="3">
        <v>45847</v>
      </c>
      <c r="E1849" s="2">
        <v>0</v>
      </c>
      <c r="F1849" s="2" t="s">
        <v>8327</v>
      </c>
      <c r="G1849" s="2">
        <v>41</v>
      </c>
      <c r="H1849" s="2">
        <v>0</v>
      </c>
      <c r="I1849" s="2">
        <v>88.35</v>
      </c>
    </row>
    <row r="1850" spans="1:9">
      <c r="A1850" s="2" t="s">
        <v>10174</v>
      </c>
      <c r="B1850" s="2" t="s">
        <v>6005</v>
      </c>
      <c r="C1850" s="3">
        <v>45874</v>
      </c>
      <c r="D1850" s="3">
        <v>45874</v>
      </c>
      <c r="E1850" s="2">
        <v>0</v>
      </c>
      <c r="F1850" s="2" t="s">
        <v>8327</v>
      </c>
      <c r="G1850" s="2">
        <v>4</v>
      </c>
      <c r="H1850" s="2">
        <v>0</v>
      </c>
      <c r="I1850" s="2">
        <v>87.68</v>
      </c>
    </row>
    <row r="1851" spans="1:9">
      <c r="A1851" s="2" t="s">
        <v>10175</v>
      </c>
      <c r="B1851" s="2" t="s">
        <v>6007</v>
      </c>
      <c r="C1851" s="3">
        <v>45884</v>
      </c>
      <c r="D1851" s="3">
        <v>45901</v>
      </c>
      <c r="E1851" s="2">
        <v>17</v>
      </c>
      <c r="F1851" s="2" t="s">
        <v>8325</v>
      </c>
      <c r="G1851" s="2">
        <v>42</v>
      </c>
      <c r="H1851" s="2">
        <v>0</v>
      </c>
      <c r="I1851" s="2">
        <v>97.95</v>
      </c>
    </row>
    <row r="1852" spans="1:9">
      <c r="A1852" s="2" t="s">
        <v>10176</v>
      </c>
      <c r="B1852" s="2" t="s">
        <v>6009</v>
      </c>
      <c r="C1852" s="3">
        <v>45857</v>
      </c>
      <c r="D1852" s="3">
        <v>45855</v>
      </c>
      <c r="E1852" s="2">
        <v>0</v>
      </c>
      <c r="F1852" s="2" t="s">
        <v>8327</v>
      </c>
      <c r="G1852" s="2">
        <v>12</v>
      </c>
      <c r="H1852" s="2">
        <v>0</v>
      </c>
      <c r="I1852" s="2">
        <v>83.94</v>
      </c>
    </row>
    <row r="1853" spans="1:9">
      <c r="A1853" s="2" t="s">
        <v>10177</v>
      </c>
      <c r="B1853" s="2" t="s">
        <v>6011</v>
      </c>
      <c r="C1853" s="3">
        <v>45886</v>
      </c>
      <c r="D1853" s="3">
        <v>45883</v>
      </c>
      <c r="E1853" s="2">
        <v>0</v>
      </c>
      <c r="F1853" s="2" t="s">
        <v>8327</v>
      </c>
      <c r="G1853" s="2">
        <v>32</v>
      </c>
      <c r="H1853" s="2">
        <v>0</v>
      </c>
      <c r="I1853" s="2">
        <v>98.74</v>
      </c>
    </row>
    <row r="1854" spans="1:9">
      <c r="A1854" s="2" t="s">
        <v>10178</v>
      </c>
      <c r="B1854" s="2" t="s">
        <v>6013</v>
      </c>
      <c r="C1854" s="3">
        <v>45879</v>
      </c>
      <c r="D1854" s="3">
        <v>45875</v>
      </c>
      <c r="E1854" s="2">
        <v>0</v>
      </c>
      <c r="F1854" s="2" t="s">
        <v>8327</v>
      </c>
      <c r="G1854" s="2">
        <v>11</v>
      </c>
      <c r="H1854" s="2">
        <v>0</v>
      </c>
      <c r="I1854" s="2">
        <v>96.82</v>
      </c>
    </row>
    <row r="1855" spans="1:9">
      <c r="A1855" s="2" t="s">
        <v>10179</v>
      </c>
      <c r="B1855" s="2" t="s">
        <v>6015</v>
      </c>
      <c r="C1855" s="3">
        <v>45873</v>
      </c>
      <c r="D1855" s="3">
        <v>45868</v>
      </c>
      <c r="E1855" s="2">
        <v>0</v>
      </c>
      <c r="F1855" s="2" t="s">
        <v>8327</v>
      </c>
      <c r="G1855" s="2">
        <v>8</v>
      </c>
      <c r="H1855" s="2">
        <v>0</v>
      </c>
      <c r="I1855" s="2">
        <v>91.14</v>
      </c>
    </row>
    <row r="1856" spans="1:9">
      <c r="A1856" s="2" t="s">
        <v>10180</v>
      </c>
      <c r="B1856" s="2" t="s">
        <v>6017</v>
      </c>
      <c r="C1856" s="3">
        <v>45881</v>
      </c>
      <c r="D1856" s="3">
        <v>45881</v>
      </c>
      <c r="E1856" s="2">
        <v>0</v>
      </c>
      <c r="F1856" s="2" t="s">
        <v>8327</v>
      </c>
      <c r="G1856" s="2">
        <v>13</v>
      </c>
      <c r="H1856" s="2">
        <v>0</v>
      </c>
      <c r="I1856" s="2">
        <v>92.55</v>
      </c>
    </row>
    <row r="1857" spans="1:9">
      <c r="A1857" s="2" t="s">
        <v>10181</v>
      </c>
      <c r="B1857" s="2" t="s">
        <v>6019</v>
      </c>
      <c r="C1857" s="3">
        <v>45874</v>
      </c>
      <c r="D1857" s="3">
        <v>45873</v>
      </c>
      <c r="E1857" s="2">
        <v>0</v>
      </c>
      <c r="F1857" s="2" t="s">
        <v>8327</v>
      </c>
      <c r="G1857" s="2">
        <v>9</v>
      </c>
      <c r="H1857" s="2">
        <v>0</v>
      </c>
      <c r="I1857" s="2">
        <v>92.74</v>
      </c>
    </row>
    <row r="1858" spans="1:9">
      <c r="A1858" s="2" t="s">
        <v>10182</v>
      </c>
      <c r="B1858" s="2" t="s">
        <v>6021</v>
      </c>
      <c r="C1858" s="3">
        <v>45886</v>
      </c>
      <c r="D1858" s="3">
        <v>45884</v>
      </c>
      <c r="E1858" s="2">
        <v>0</v>
      </c>
      <c r="F1858" s="2" t="s">
        <v>8327</v>
      </c>
      <c r="G1858" s="2">
        <v>41</v>
      </c>
      <c r="H1858" s="2">
        <v>0</v>
      </c>
      <c r="I1858" s="2">
        <v>95.14</v>
      </c>
    </row>
    <row r="1859" spans="1:9">
      <c r="A1859" s="2" t="s">
        <v>10183</v>
      </c>
      <c r="B1859" s="2" t="s">
        <v>6023</v>
      </c>
      <c r="C1859" s="3">
        <v>45877</v>
      </c>
      <c r="D1859" s="3">
        <v>45874</v>
      </c>
      <c r="E1859" s="2">
        <v>0</v>
      </c>
      <c r="F1859" s="2" t="s">
        <v>8327</v>
      </c>
      <c r="G1859" s="2">
        <v>28</v>
      </c>
      <c r="H1859" s="2">
        <v>0</v>
      </c>
      <c r="I1859" s="2">
        <v>90.9</v>
      </c>
    </row>
    <row r="1860" spans="1:9">
      <c r="A1860" s="2" t="s">
        <v>10184</v>
      </c>
      <c r="B1860" s="2" t="s">
        <v>6025</v>
      </c>
      <c r="C1860" s="3">
        <v>45892</v>
      </c>
      <c r="D1860" s="3">
        <v>45888</v>
      </c>
      <c r="E1860" s="2">
        <v>0</v>
      </c>
      <c r="F1860" s="2" t="s">
        <v>8327</v>
      </c>
      <c r="G1860" s="2">
        <v>41</v>
      </c>
      <c r="H1860" s="2">
        <v>0</v>
      </c>
      <c r="I1860" s="2">
        <v>98.02</v>
      </c>
    </row>
    <row r="1861" spans="1:9">
      <c r="A1861" s="2" t="s">
        <v>10185</v>
      </c>
      <c r="B1861" s="2" t="s">
        <v>6027</v>
      </c>
      <c r="C1861" s="3">
        <v>45877</v>
      </c>
      <c r="D1861" s="3">
        <v>45872</v>
      </c>
      <c r="E1861" s="2">
        <v>0</v>
      </c>
      <c r="F1861" s="2" t="s">
        <v>8327</v>
      </c>
      <c r="G1861" s="2">
        <v>35</v>
      </c>
      <c r="H1861" s="2">
        <v>0</v>
      </c>
      <c r="I1861" s="2">
        <v>83.85</v>
      </c>
    </row>
    <row r="1862" spans="1:9">
      <c r="A1862" s="2" t="s">
        <v>10186</v>
      </c>
      <c r="B1862" s="2" t="s">
        <v>6029</v>
      </c>
      <c r="C1862" s="3">
        <v>45871</v>
      </c>
      <c r="D1862" s="3">
        <v>45871</v>
      </c>
      <c r="E1862" s="2">
        <v>0</v>
      </c>
      <c r="F1862" s="2" t="s">
        <v>8327</v>
      </c>
      <c r="G1862" s="2">
        <v>42</v>
      </c>
      <c r="H1862" s="2">
        <v>0</v>
      </c>
      <c r="I1862" s="2">
        <v>82.12</v>
      </c>
    </row>
    <row r="1863" spans="1:9">
      <c r="A1863" s="2" t="s">
        <v>10187</v>
      </c>
      <c r="B1863" s="2" t="s">
        <v>6031</v>
      </c>
      <c r="C1863" s="3">
        <v>45864</v>
      </c>
      <c r="D1863" s="3">
        <v>45863</v>
      </c>
      <c r="E1863" s="2">
        <v>0</v>
      </c>
      <c r="F1863" s="2" t="s">
        <v>8327</v>
      </c>
      <c r="G1863" s="2">
        <v>5</v>
      </c>
      <c r="H1863" s="2">
        <v>0</v>
      </c>
      <c r="I1863" s="2">
        <v>87.02</v>
      </c>
    </row>
    <row r="1864" spans="1:9">
      <c r="A1864" s="2" t="s">
        <v>10188</v>
      </c>
      <c r="B1864" s="2" t="s">
        <v>6033</v>
      </c>
      <c r="C1864" s="3">
        <v>45857</v>
      </c>
      <c r="D1864" s="3">
        <v>45855</v>
      </c>
      <c r="E1864" s="2">
        <v>0</v>
      </c>
      <c r="F1864" s="2" t="s">
        <v>8327</v>
      </c>
      <c r="G1864" s="2">
        <v>18</v>
      </c>
      <c r="H1864" s="2">
        <v>0</v>
      </c>
      <c r="I1864" s="2">
        <v>86.47</v>
      </c>
    </row>
    <row r="1865" spans="1:9">
      <c r="A1865" s="2" t="s">
        <v>10189</v>
      </c>
      <c r="B1865" s="2" t="s">
        <v>6035</v>
      </c>
      <c r="C1865" s="3">
        <v>45865</v>
      </c>
      <c r="D1865" s="3">
        <v>45862</v>
      </c>
      <c r="E1865" s="2">
        <v>0</v>
      </c>
      <c r="F1865" s="2" t="s">
        <v>8327</v>
      </c>
      <c r="G1865" s="2">
        <v>42</v>
      </c>
      <c r="H1865" s="2">
        <v>0</v>
      </c>
      <c r="I1865" s="2">
        <v>97.61</v>
      </c>
    </row>
    <row r="1866" spans="1:9">
      <c r="A1866" s="2" t="s">
        <v>10190</v>
      </c>
      <c r="B1866" s="2" t="s">
        <v>6037</v>
      </c>
      <c r="C1866" s="3">
        <v>45868</v>
      </c>
      <c r="D1866" s="3">
        <v>45864</v>
      </c>
      <c r="E1866" s="2">
        <v>0</v>
      </c>
      <c r="F1866" s="2" t="s">
        <v>8327</v>
      </c>
      <c r="G1866" s="2">
        <v>16</v>
      </c>
      <c r="H1866" s="2">
        <v>0</v>
      </c>
      <c r="I1866" s="2">
        <v>96.25</v>
      </c>
    </row>
    <row r="1867" spans="1:9">
      <c r="A1867" s="2" t="s">
        <v>10191</v>
      </c>
      <c r="B1867" s="2" t="s">
        <v>6039</v>
      </c>
      <c r="C1867" s="3">
        <v>45877</v>
      </c>
      <c r="D1867" s="3">
        <v>45872</v>
      </c>
      <c r="E1867" s="2">
        <v>0</v>
      </c>
      <c r="F1867" s="2" t="s">
        <v>8327</v>
      </c>
      <c r="G1867" s="2">
        <v>19</v>
      </c>
      <c r="H1867" s="2">
        <v>0</v>
      </c>
      <c r="I1867" s="2">
        <v>85.19</v>
      </c>
    </row>
    <row r="1868" spans="1:9">
      <c r="A1868" s="2" t="s">
        <v>10192</v>
      </c>
      <c r="B1868" s="2" t="s">
        <v>6041</v>
      </c>
      <c r="C1868" s="3">
        <v>45905</v>
      </c>
      <c r="D1868" s="3">
        <v>45905</v>
      </c>
      <c r="E1868" s="2">
        <v>0</v>
      </c>
      <c r="F1868" s="2" t="s">
        <v>8327</v>
      </c>
      <c r="G1868" s="2">
        <v>9</v>
      </c>
      <c r="H1868" s="2">
        <v>0</v>
      </c>
      <c r="I1868" s="2">
        <v>92.25</v>
      </c>
    </row>
    <row r="1869" spans="1:9">
      <c r="A1869" s="2" t="s">
        <v>10193</v>
      </c>
      <c r="B1869" s="2" t="s">
        <v>6043</v>
      </c>
      <c r="C1869" s="3">
        <v>45898</v>
      </c>
      <c r="D1869" s="3">
        <v>45899</v>
      </c>
      <c r="E1869" s="2">
        <v>1</v>
      </c>
      <c r="F1869" s="2" t="s">
        <v>8325</v>
      </c>
      <c r="G1869" s="2">
        <v>22</v>
      </c>
      <c r="H1869" s="2">
        <v>0</v>
      </c>
      <c r="I1869" s="2">
        <v>82.22</v>
      </c>
    </row>
    <row r="1870" spans="1:9">
      <c r="A1870" s="2" t="s">
        <v>10194</v>
      </c>
      <c r="B1870" s="2" t="s">
        <v>6045</v>
      </c>
      <c r="C1870" s="3">
        <v>45864</v>
      </c>
      <c r="D1870" s="3">
        <v>45862</v>
      </c>
      <c r="E1870" s="2">
        <v>0</v>
      </c>
      <c r="F1870" s="2" t="s">
        <v>8327</v>
      </c>
      <c r="G1870" s="2">
        <v>27</v>
      </c>
      <c r="H1870" s="2">
        <v>0</v>
      </c>
      <c r="I1870" s="2">
        <v>87.79</v>
      </c>
    </row>
    <row r="1871" spans="1:9">
      <c r="A1871" s="2" t="s">
        <v>10195</v>
      </c>
      <c r="B1871" s="2" t="s">
        <v>6047</v>
      </c>
      <c r="C1871" s="3">
        <v>45878</v>
      </c>
      <c r="D1871" s="3">
        <v>45887</v>
      </c>
      <c r="E1871" s="2">
        <v>9</v>
      </c>
      <c r="F1871" s="2" t="s">
        <v>8325</v>
      </c>
      <c r="G1871" s="2">
        <v>18</v>
      </c>
      <c r="H1871" s="2">
        <v>0</v>
      </c>
      <c r="I1871" s="2">
        <v>99.4</v>
      </c>
    </row>
    <row r="1872" spans="1:9">
      <c r="A1872" s="2" t="s">
        <v>10196</v>
      </c>
      <c r="B1872" s="2" t="s">
        <v>6049</v>
      </c>
      <c r="C1872" s="3">
        <v>45874</v>
      </c>
      <c r="D1872" s="3">
        <v>45884</v>
      </c>
      <c r="E1872" s="2">
        <v>10</v>
      </c>
      <c r="F1872" s="2" t="s">
        <v>8325</v>
      </c>
      <c r="G1872" s="2">
        <v>14</v>
      </c>
      <c r="H1872" s="2">
        <v>0</v>
      </c>
      <c r="I1872" s="2">
        <v>97.59</v>
      </c>
    </row>
    <row r="1873" spans="1:9">
      <c r="A1873" s="2" t="s">
        <v>10197</v>
      </c>
      <c r="B1873" s="2" t="s">
        <v>6051</v>
      </c>
      <c r="C1873" s="3">
        <v>45875</v>
      </c>
      <c r="D1873" s="3">
        <v>45870</v>
      </c>
      <c r="E1873" s="2">
        <v>0</v>
      </c>
      <c r="F1873" s="2" t="s">
        <v>8327</v>
      </c>
      <c r="G1873" s="2">
        <v>7</v>
      </c>
      <c r="H1873" s="2">
        <v>0</v>
      </c>
      <c r="I1873" s="2">
        <v>85.12</v>
      </c>
    </row>
    <row r="1874" spans="1:9">
      <c r="A1874" s="2" t="s">
        <v>10198</v>
      </c>
      <c r="B1874" s="2" t="s">
        <v>6053</v>
      </c>
      <c r="C1874" s="3">
        <v>45882</v>
      </c>
      <c r="D1874" s="3">
        <v>45882</v>
      </c>
      <c r="E1874" s="2">
        <v>0</v>
      </c>
      <c r="F1874" s="2" t="s">
        <v>8327</v>
      </c>
      <c r="G1874" s="2">
        <v>32</v>
      </c>
      <c r="H1874" s="2">
        <v>0</v>
      </c>
      <c r="I1874" s="2">
        <v>87.09</v>
      </c>
    </row>
    <row r="1875" spans="1:9">
      <c r="A1875" s="2" t="s">
        <v>10199</v>
      </c>
      <c r="B1875" s="2" t="s">
        <v>6055</v>
      </c>
      <c r="C1875" s="3">
        <v>45945</v>
      </c>
      <c r="D1875" s="3">
        <v>45944</v>
      </c>
      <c r="E1875" s="2">
        <v>0</v>
      </c>
      <c r="F1875" s="2" t="s">
        <v>8327</v>
      </c>
      <c r="G1875" s="2">
        <v>3</v>
      </c>
      <c r="H1875" s="2">
        <v>0</v>
      </c>
      <c r="I1875" s="2">
        <v>82.43</v>
      </c>
    </row>
    <row r="1876" spans="1:9">
      <c r="A1876" s="2" t="s">
        <v>10200</v>
      </c>
      <c r="B1876" s="2" t="s">
        <v>6057</v>
      </c>
      <c r="C1876" s="3">
        <v>45890</v>
      </c>
      <c r="D1876" s="3">
        <v>45888</v>
      </c>
      <c r="E1876" s="2">
        <v>0</v>
      </c>
      <c r="F1876" s="2" t="s">
        <v>8327</v>
      </c>
      <c r="G1876" s="2">
        <v>30</v>
      </c>
      <c r="H1876" s="2">
        <v>0</v>
      </c>
      <c r="I1876" s="2">
        <v>99.5</v>
      </c>
    </row>
    <row r="1877" spans="1:9">
      <c r="A1877" s="2" t="s">
        <v>10201</v>
      </c>
      <c r="B1877" s="2" t="s">
        <v>6059</v>
      </c>
      <c r="C1877" s="3">
        <v>45890</v>
      </c>
      <c r="D1877" s="3">
        <v>45887</v>
      </c>
      <c r="E1877" s="2">
        <v>0</v>
      </c>
      <c r="F1877" s="2" t="s">
        <v>8327</v>
      </c>
      <c r="G1877" s="2">
        <v>44</v>
      </c>
      <c r="H1877" s="2">
        <v>0</v>
      </c>
      <c r="I1877" s="2">
        <v>85.73</v>
      </c>
    </row>
    <row r="1878" spans="1:9">
      <c r="A1878" s="2" t="s">
        <v>10202</v>
      </c>
      <c r="B1878" s="2" t="s">
        <v>6061</v>
      </c>
      <c r="C1878" s="3">
        <v>45880</v>
      </c>
      <c r="D1878" s="3">
        <v>45891</v>
      </c>
      <c r="E1878" s="2">
        <v>11</v>
      </c>
      <c r="F1878" s="2" t="s">
        <v>8325</v>
      </c>
      <c r="G1878" s="2">
        <v>42</v>
      </c>
      <c r="H1878" s="2">
        <v>0</v>
      </c>
      <c r="I1878" s="2">
        <v>83.96</v>
      </c>
    </row>
    <row r="1879" spans="1:9">
      <c r="A1879" s="2" t="s">
        <v>10203</v>
      </c>
      <c r="B1879" s="2" t="s">
        <v>6063</v>
      </c>
      <c r="C1879" s="3">
        <v>45877</v>
      </c>
      <c r="D1879" s="3">
        <v>45872</v>
      </c>
      <c r="E1879" s="2">
        <v>0</v>
      </c>
      <c r="F1879" s="2" t="s">
        <v>8327</v>
      </c>
      <c r="G1879" s="2">
        <v>34</v>
      </c>
      <c r="H1879" s="2">
        <v>0</v>
      </c>
      <c r="I1879" s="2">
        <v>95.48</v>
      </c>
    </row>
    <row r="1880" spans="1:9">
      <c r="A1880" s="2" t="s">
        <v>10204</v>
      </c>
      <c r="B1880" s="2" t="s">
        <v>6065</v>
      </c>
      <c r="C1880" s="3">
        <v>45884</v>
      </c>
      <c r="D1880" s="3">
        <v>45884</v>
      </c>
      <c r="E1880" s="2">
        <v>0</v>
      </c>
      <c r="F1880" s="2" t="s">
        <v>8327</v>
      </c>
      <c r="G1880" s="2">
        <v>29</v>
      </c>
      <c r="H1880" s="2">
        <v>0</v>
      </c>
      <c r="I1880" s="2">
        <v>85.54</v>
      </c>
    </row>
    <row r="1881" spans="1:9">
      <c r="A1881" s="2" t="s">
        <v>10205</v>
      </c>
      <c r="B1881" s="2" t="s">
        <v>6067</v>
      </c>
      <c r="C1881" s="3">
        <v>45879</v>
      </c>
      <c r="D1881" s="3">
        <v>45878</v>
      </c>
      <c r="E1881" s="2">
        <v>0</v>
      </c>
      <c r="F1881" s="2" t="s">
        <v>8327</v>
      </c>
      <c r="G1881" s="2">
        <v>40</v>
      </c>
      <c r="H1881" s="2">
        <v>0</v>
      </c>
      <c r="I1881" s="2">
        <v>84.58</v>
      </c>
    </row>
    <row r="1882" spans="1:9">
      <c r="A1882" s="2" t="s">
        <v>10206</v>
      </c>
      <c r="B1882" s="2" t="s">
        <v>6069</v>
      </c>
      <c r="C1882" s="3">
        <v>45882</v>
      </c>
      <c r="D1882" s="3">
        <v>45880</v>
      </c>
      <c r="E1882" s="2">
        <v>0</v>
      </c>
      <c r="F1882" s="2" t="s">
        <v>8327</v>
      </c>
      <c r="G1882" s="2">
        <v>5</v>
      </c>
      <c r="H1882" s="2">
        <v>0</v>
      </c>
      <c r="I1882" s="2">
        <v>82.82</v>
      </c>
    </row>
    <row r="1883" spans="1:9">
      <c r="A1883" s="2" t="s">
        <v>10207</v>
      </c>
      <c r="B1883" s="2" t="s">
        <v>6071</v>
      </c>
      <c r="C1883" s="3">
        <v>45879</v>
      </c>
      <c r="D1883" s="3">
        <v>45876</v>
      </c>
      <c r="E1883" s="2">
        <v>0</v>
      </c>
      <c r="F1883" s="2" t="s">
        <v>8327</v>
      </c>
      <c r="G1883" s="2">
        <v>22</v>
      </c>
      <c r="H1883" s="2">
        <v>0</v>
      </c>
      <c r="I1883" s="2">
        <v>86.78</v>
      </c>
    </row>
    <row r="1884" spans="1:9">
      <c r="A1884" s="2" t="s">
        <v>10208</v>
      </c>
      <c r="B1884" s="2" t="s">
        <v>6073</v>
      </c>
      <c r="C1884" s="3">
        <v>45892</v>
      </c>
      <c r="D1884" s="3">
        <v>45888</v>
      </c>
      <c r="E1884" s="2">
        <v>0</v>
      </c>
      <c r="F1884" s="2" t="s">
        <v>8327</v>
      </c>
      <c r="G1884" s="2">
        <v>24</v>
      </c>
      <c r="H1884" s="2">
        <v>0</v>
      </c>
      <c r="I1884" s="2">
        <v>97.46</v>
      </c>
    </row>
    <row r="1885" spans="1:9">
      <c r="A1885" s="2" t="s">
        <v>10209</v>
      </c>
      <c r="B1885" s="2" t="s">
        <v>6075</v>
      </c>
      <c r="C1885" s="3">
        <v>45863</v>
      </c>
      <c r="D1885" s="3">
        <v>45858</v>
      </c>
      <c r="E1885" s="2">
        <v>0</v>
      </c>
      <c r="F1885" s="2" t="s">
        <v>8327</v>
      </c>
      <c r="G1885" s="2">
        <v>29</v>
      </c>
      <c r="H1885" s="2">
        <v>0</v>
      </c>
      <c r="I1885" s="2">
        <v>82.06</v>
      </c>
    </row>
    <row r="1886" spans="1:9">
      <c r="A1886" s="2" t="s">
        <v>10210</v>
      </c>
      <c r="B1886" s="2" t="s">
        <v>6077</v>
      </c>
      <c r="C1886" s="3">
        <v>45884</v>
      </c>
      <c r="D1886" s="3">
        <v>45884</v>
      </c>
      <c r="E1886" s="2">
        <v>0</v>
      </c>
      <c r="F1886" s="2" t="s">
        <v>8327</v>
      </c>
      <c r="G1886" s="2">
        <v>42</v>
      </c>
      <c r="H1886" s="2">
        <v>0</v>
      </c>
      <c r="I1886" s="2">
        <v>82.12</v>
      </c>
    </row>
    <row r="1887" spans="1:9">
      <c r="A1887" s="2" t="s">
        <v>10211</v>
      </c>
      <c r="B1887" s="2" t="s">
        <v>6079</v>
      </c>
      <c r="C1887" s="3">
        <v>45880</v>
      </c>
      <c r="D1887" s="3">
        <v>45882</v>
      </c>
      <c r="E1887" s="2">
        <v>2</v>
      </c>
      <c r="F1887" s="2" t="s">
        <v>8325</v>
      </c>
      <c r="G1887" s="2">
        <v>44</v>
      </c>
      <c r="H1887" s="2">
        <v>0</v>
      </c>
      <c r="I1887" s="2">
        <v>93.38</v>
      </c>
    </row>
    <row r="1888" spans="1:9">
      <c r="A1888" s="2" t="s">
        <v>10212</v>
      </c>
      <c r="B1888" s="2" t="s">
        <v>6081</v>
      </c>
      <c r="C1888" s="3">
        <v>45884</v>
      </c>
      <c r="D1888" s="3">
        <v>45882</v>
      </c>
      <c r="E1888" s="2">
        <v>0</v>
      </c>
      <c r="F1888" s="2" t="s">
        <v>8327</v>
      </c>
      <c r="G1888" s="2">
        <v>27</v>
      </c>
      <c r="H1888" s="2">
        <v>0</v>
      </c>
      <c r="I1888" s="2">
        <v>97.55</v>
      </c>
    </row>
    <row r="1889" spans="1:9">
      <c r="A1889" s="2" t="s">
        <v>10213</v>
      </c>
      <c r="B1889" s="2" t="s">
        <v>6083</v>
      </c>
      <c r="C1889" s="3">
        <v>45874</v>
      </c>
      <c r="D1889" s="3">
        <v>45871</v>
      </c>
      <c r="E1889" s="2">
        <v>0</v>
      </c>
      <c r="F1889" s="2" t="s">
        <v>8327</v>
      </c>
      <c r="G1889" s="2">
        <v>41</v>
      </c>
      <c r="H1889" s="2">
        <v>0</v>
      </c>
      <c r="I1889" s="2">
        <v>88</v>
      </c>
    </row>
    <row r="1890" spans="1:9">
      <c r="A1890" s="2" t="s">
        <v>10214</v>
      </c>
      <c r="B1890" s="2" t="s">
        <v>6085</v>
      </c>
      <c r="C1890" s="3">
        <v>45877</v>
      </c>
      <c r="D1890" s="3">
        <v>45873</v>
      </c>
      <c r="E1890" s="2">
        <v>0</v>
      </c>
      <c r="F1890" s="2" t="s">
        <v>8327</v>
      </c>
      <c r="G1890" s="2">
        <v>32</v>
      </c>
      <c r="H1890" s="2">
        <v>0</v>
      </c>
      <c r="I1890" s="2">
        <v>91.64</v>
      </c>
    </row>
    <row r="1891" spans="1:9">
      <c r="A1891" s="2" t="s">
        <v>10215</v>
      </c>
      <c r="B1891" s="2" t="s">
        <v>6087</v>
      </c>
      <c r="C1891" s="3">
        <v>45917</v>
      </c>
      <c r="D1891" s="3">
        <v>45912</v>
      </c>
      <c r="E1891" s="2">
        <v>0</v>
      </c>
      <c r="F1891" s="2" t="s">
        <v>8327</v>
      </c>
      <c r="G1891" s="2">
        <v>9</v>
      </c>
      <c r="H1891" s="2">
        <v>0</v>
      </c>
      <c r="I1891" s="2">
        <v>82.74</v>
      </c>
    </row>
    <row r="1892" spans="1:9">
      <c r="A1892" s="2" t="s">
        <v>10216</v>
      </c>
      <c r="B1892" s="2" t="s">
        <v>6089</v>
      </c>
      <c r="C1892" s="3">
        <v>45976</v>
      </c>
      <c r="D1892" s="3">
        <v>45976</v>
      </c>
      <c r="E1892" s="2">
        <v>0</v>
      </c>
      <c r="F1892" s="2" t="s">
        <v>8327</v>
      </c>
      <c r="G1892" s="2">
        <v>24</v>
      </c>
      <c r="H1892" s="2">
        <v>0</v>
      </c>
      <c r="I1892" s="2">
        <v>95.37</v>
      </c>
    </row>
    <row r="1893" spans="1:9">
      <c r="A1893" s="2" t="s">
        <v>10217</v>
      </c>
      <c r="B1893" s="2" t="s">
        <v>6091</v>
      </c>
      <c r="C1893" s="3">
        <v>45863</v>
      </c>
      <c r="D1893" s="3">
        <v>45862</v>
      </c>
      <c r="E1893" s="2">
        <v>0</v>
      </c>
      <c r="F1893" s="2" t="s">
        <v>8327</v>
      </c>
      <c r="G1893" s="2">
        <v>6</v>
      </c>
      <c r="H1893" s="2">
        <v>0</v>
      </c>
      <c r="I1893" s="2">
        <v>92.3</v>
      </c>
    </row>
    <row r="1894" spans="1:9">
      <c r="A1894" s="2" t="s">
        <v>10218</v>
      </c>
      <c r="B1894" s="2" t="s">
        <v>6093</v>
      </c>
      <c r="C1894" s="3">
        <v>45873</v>
      </c>
      <c r="D1894" s="3">
        <v>45890</v>
      </c>
      <c r="E1894" s="2">
        <v>17</v>
      </c>
      <c r="F1894" s="2" t="s">
        <v>8325</v>
      </c>
      <c r="G1894" s="2">
        <v>21</v>
      </c>
      <c r="H1894" s="2">
        <v>0</v>
      </c>
      <c r="I1894" s="2">
        <v>89.36</v>
      </c>
    </row>
    <row r="1895" spans="1:9">
      <c r="A1895" s="2" t="s">
        <v>10219</v>
      </c>
      <c r="B1895" s="2" t="s">
        <v>6095</v>
      </c>
      <c r="C1895" s="3">
        <v>45886</v>
      </c>
      <c r="D1895" s="3">
        <v>45883</v>
      </c>
      <c r="E1895" s="2">
        <v>0</v>
      </c>
      <c r="F1895" s="2" t="s">
        <v>8327</v>
      </c>
      <c r="G1895" s="2">
        <v>13</v>
      </c>
      <c r="H1895" s="2">
        <v>0</v>
      </c>
      <c r="I1895" s="2">
        <v>95.49</v>
      </c>
    </row>
    <row r="1896" spans="1:9">
      <c r="A1896" s="2" t="s">
        <v>10220</v>
      </c>
      <c r="B1896" s="2" t="s">
        <v>6097</v>
      </c>
      <c r="C1896" s="3">
        <v>45896</v>
      </c>
      <c r="D1896" s="3">
        <v>45892</v>
      </c>
      <c r="E1896" s="2">
        <v>0</v>
      </c>
      <c r="F1896" s="2" t="s">
        <v>8327</v>
      </c>
      <c r="G1896" s="2">
        <v>35</v>
      </c>
      <c r="H1896" s="2">
        <v>0</v>
      </c>
      <c r="I1896" s="2">
        <v>97.02</v>
      </c>
    </row>
    <row r="1897" spans="1:9">
      <c r="A1897" s="2" t="s">
        <v>10221</v>
      </c>
      <c r="B1897" s="2" t="s">
        <v>6099</v>
      </c>
      <c r="C1897" s="3">
        <v>45882</v>
      </c>
      <c r="D1897" s="3">
        <v>45877</v>
      </c>
      <c r="E1897" s="2">
        <v>0</v>
      </c>
      <c r="F1897" s="2" t="s">
        <v>8327</v>
      </c>
      <c r="G1897" s="2">
        <v>21</v>
      </c>
      <c r="H1897" s="2">
        <v>0</v>
      </c>
      <c r="I1897" s="2">
        <v>92.82</v>
      </c>
    </row>
    <row r="1898" spans="1:9">
      <c r="A1898" s="2" t="s">
        <v>10222</v>
      </c>
      <c r="B1898" s="2" t="s">
        <v>6101</v>
      </c>
      <c r="C1898" s="3">
        <v>45873</v>
      </c>
      <c r="D1898" s="3">
        <v>45887</v>
      </c>
      <c r="E1898" s="2">
        <v>14</v>
      </c>
      <c r="F1898" s="2" t="s">
        <v>8325</v>
      </c>
      <c r="G1898" s="2">
        <v>12</v>
      </c>
      <c r="H1898" s="2">
        <v>0</v>
      </c>
      <c r="I1898" s="2">
        <v>94.32</v>
      </c>
    </row>
    <row r="1899" spans="1:9">
      <c r="A1899" s="2" t="s">
        <v>10223</v>
      </c>
      <c r="B1899" s="2" t="s">
        <v>6103</v>
      </c>
      <c r="C1899" s="3">
        <v>45923</v>
      </c>
      <c r="D1899" s="3">
        <v>45922</v>
      </c>
      <c r="E1899" s="2">
        <v>0</v>
      </c>
      <c r="F1899" s="2" t="s">
        <v>8327</v>
      </c>
      <c r="G1899" s="2">
        <v>7</v>
      </c>
      <c r="H1899" s="2">
        <v>0</v>
      </c>
      <c r="I1899" s="2">
        <v>94.98</v>
      </c>
    </row>
    <row r="1900" spans="1:9">
      <c r="A1900" s="2" t="s">
        <v>10224</v>
      </c>
      <c r="B1900" s="2" t="s">
        <v>6105</v>
      </c>
      <c r="C1900" s="3">
        <v>45868</v>
      </c>
      <c r="D1900" s="3">
        <v>45866</v>
      </c>
      <c r="E1900" s="2">
        <v>0</v>
      </c>
      <c r="F1900" s="2" t="s">
        <v>8327</v>
      </c>
      <c r="G1900" s="2">
        <v>23</v>
      </c>
      <c r="H1900" s="2">
        <v>0</v>
      </c>
      <c r="I1900" s="2">
        <v>91.38</v>
      </c>
    </row>
    <row r="1901" spans="1:9">
      <c r="A1901" s="2" t="s">
        <v>10225</v>
      </c>
      <c r="B1901" s="2" t="s">
        <v>6107</v>
      </c>
      <c r="C1901" s="3">
        <v>45948</v>
      </c>
      <c r="D1901" s="3">
        <v>45945</v>
      </c>
      <c r="E1901" s="2">
        <v>0</v>
      </c>
      <c r="F1901" s="2" t="s">
        <v>8327</v>
      </c>
      <c r="G1901" s="2">
        <v>9</v>
      </c>
      <c r="H1901" s="2">
        <v>0.13</v>
      </c>
      <c r="I1901" s="2">
        <v>90.61</v>
      </c>
    </row>
    <row r="1902" spans="1:9">
      <c r="A1902" s="2" t="s">
        <v>10226</v>
      </c>
      <c r="B1902" s="2" t="s">
        <v>6109</v>
      </c>
      <c r="C1902" s="3">
        <v>45884</v>
      </c>
      <c r="D1902" s="3">
        <v>45880</v>
      </c>
      <c r="E1902" s="2">
        <v>0</v>
      </c>
      <c r="F1902" s="2" t="s">
        <v>8327</v>
      </c>
      <c r="G1902" s="2">
        <v>2</v>
      </c>
      <c r="H1902" s="2">
        <v>0</v>
      </c>
      <c r="I1902" s="2">
        <v>95.66</v>
      </c>
    </row>
    <row r="1903" spans="1:9">
      <c r="A1903" s="2" t="s">
        <v>10227</v>
      </c>
      <c r="B1903" s="2" t="s">
        <v>6111</v>
      </c>
      <c r="C1903" s="3">
        <v>45901</v>
      </c>
      <c r="D1903" s="3">
        <v>45908</v>
      </c>
      <c r="E1903" s="2">
        <v>7</v>
      </c>
      <c r="F1903" s="2" t="s">
        <v>8325</v>
      </c>
      <c r="G1903" s="2">
        <v>26</v>
      </c>
      <c r="H1903" s="2">
        <v>0</v>
      </c>
      <c r="I1903" s="2">
        <v>91.6</v>
      </c>
    </row>
    <row r="1904" spans="1:9">
      <c r="A1904" s="2" t="s">
        <v>10228</v>
      </c>
      <c r="B1904" s="2" t="s">
        <v>6113</v>
      </c>
      <c r="C1904" s="3">
        <v>45875</v>
      </c>
      <c r="D1904" s="3">
        <v>45875</v>
      </c>
      <c r="E1904" s="2">
        <v>0</v>
      </c>
      <c r="F1904" s="2" t="s">
        <v>8327</v>
      </c>
      <c r="G1904" s="2">
        <v>42</v>
      </c>
      <c r="H1904" s="2">
        <v>0</v>
      </c>
      <c r="I1904" s="2">
        <v>86.77</v>
      </c>
    </row>
    <row r="1905" spans="1:9">
      <c r="A1905" s="2" t="s">
        <v>10229</v>
      </c>
      <c r="B1905" s="2" t="s">
        <v>6115</v>
      </c>
      <c r="C1905" s="3">
        <v>45883</v>
      </c>
      <c r="D1905" s="3">
        <v>45891</v>
      </c>
      <c r="E1905" s="2">
        <v>8</v>
      </c>
      <c r="F1905" s="2" t="s">
        <v>8325</v>
      </c>
      <c r="G1905" s="2">
        <v>27</v>
      </c>
      <c r="H1905" s="2">
        <v>0</v>
      </c>
      <c r="I1905" s="2">
        <v>88.5</v>
      </c>
    </row>
    <row r="1906" spans="1:9">
      <c r="A1906" s="2" t="s">
        <v>10230</v>
      </c>
      <c r="B1906" s="2" t="s">
        <v>6117</v>
      </c>
      <c r="C1906" s="3">
        <v>45900</v>
      </c>
      <c r="D1906" s="3">
        <v>45898</v>
      </c>
      <c r="E1906" s="2">
        <v>0</v>
      </c>
      <c r="F1906" s="2" t="s">
        <v>8327</v>
      </c>
      <c r="G1906" s="2">
        <v>1</v>
      </c>
      <c r="H1906" s="2">
        <v>0</v>
      </c>
      <c r="I1906" s="2">
        <v>84.17</v>
      </c>
    </row>
    <row r="1907" spans="1:9">
      <c r="A1907" s="2" t="s">
        <v>10231</v>
      </c>
      <c r="B1907" s="2" t="s">
        <v>6119</v>
      </c>
      <c r="C1907" s="3">
        <v>45906</v>
      </c>
      <c r="D1907" s="3">
        <v>45903</v>
      </c>
      <c r="E1907" s="2">
        <v>0</v>
      </c>
      <c r="F1907" s="2" t="s">
        <v>8327</v>
      </c>
      <c r="G1907" s="2">
        <v>42</v>
      </c>
      <c r="H1907" s="2">
        <v>0</v>
      </c>
      <c r="I1907" s="2">
        <v>85.3</v>
      </c>
    </row>
    <row r="1908" spans="1:9">
      <c r="A1908" s="2" t="s">
        <v>10232</v>
      </c>
      <c r="B1908" s="2" t="s">
        <v>6121</v>
      </c>
      <c r="C1908" s="3">
        <v>45905</v>
      </c>
      <c r="D1908" s="3">
        <v>45901</v>
      </c>
      <c r="E1908" s="2">
        <v>0</v>
      </c>
      <c r="F1908" s="2" t="s">
        <v>8327</v>
      </c>
      <c r="G1908" s="2">
        <v>4</v>
      </c>
      <c r="H1908" s="2">
        <v>0</v>
      </c>
      <c r="I1908" s="2">
        <v>97.45</v>
      </c>
    </row>
    <row r="1909" spans="1:9">
      <c r="A1909" s="2" t="s">
        <v>10233</v>
      </c>
      <c r="B1909" s="2" t="s">
        <v>6123</v>
      </c>
      <c r="C1909" s="3">
        <v>45874</v>
      </c>
      <c r="D1909" s="3">
        <v>45869</v>
      </c>
      <c r="E1909" s="2">
        <v>0</v>
      </c>
      <c r="F1909" s="2" t="s">
        <v>8327</v>
      </c>
      <c r="G1909" s="2">
        <v>18</v>
      </c>
      <c r="H1909" s="2">
        <v>0</v>
      </c>
      <c r="I1909" s="2">
        <v>96.31</v>
      </c>
    </row>
    <row r="1910" spans="1:9">
      <c r="A1910" s="2" t="s">
        <v>10234</v>
      </c>
      <c r="B1910" s="2" t="s">
        <v>6125</v>
      </c>
      <c r="C1910" s="3">
        <v>45905</v>
      </c>
      <c r="D1910" s="3">
        <v>45905</v>
      </c>
      <c r="E1910" s="2">
        <v>0</v>
      </c>
      <c r="F1910" s="2" t="s">
        <v>8327</v>
      </c>
      <c r="G1910" s="2">
        <v>6</v>
      </c>
      <c r="H1910" s="2">
        <v>0</v>
      </c>
      <c r="I1910" s="2">
        <v>82.92</v>
      </c>
    </row>
    <row r="1911" spans="1:9">
      <c r="A1911" s="2" t="s">
        <v>10235</v>
      </c>
      <c r="B1911" s="2" t="s">
        <v>6127</v>
      </c>
      <c r="C1911" s="3">
        <v>45905</v>
      </c>
      <c r="D1911" s="3">
        <v>45904</v>
      </c>
      <c r="E1911" s="2">
        <v>0</v>
      </c>
      <c r="F1911" s="2" t="s">
        <v>8327</v>
      </c>
      <c r="G1911" s="2">
        <v>44</v>
      </c>
      <c r="H1911" s="2">
        <v>0</v>
      </c>
      <c r="I1911" s="2">
        <v>97.28</v>
      </c>
    </row>
    <row r="1912" spans="1:9">
      <c r="A1912" s="2" t="s">
        <v>10236</v>
      </c>
      <c r="B1912" s="2" t="s">
        <v>6129</v>
      </c>
      <c r="C1912" s="3">
        <v>45938</v>
      </c>
      <c r="D1912" s="3">
        <v>45941</v>
      </c>
      <c r="E1912" s="2">
        <v>3</v>
      </c>
      <c r="F1912" s="2" t="s">
        <v>8325</v>
      </c>
      <c r="G1912" s="2">
        <v>21</v>
      </c>
      <c r="H1912" s="2">
        <v>0</v>
      </c>
      <c r="I1912" s="2">
        <v>98.91</v>
      </c>
    </row>
    <row r="1913" spans="1:9">
      <c r="A1913" s="2" t="s">
        <v>10237</v>
      </c>
      <c r="B1913" s="2" t="s">
        <v>6131</v>
      </c>
      <c r="C1913" s="3">
        <v>45941</v>
      </c>
      <c r="D1913" s="3">
        <v>45938</v>
      </c>
      <c r="E1913" s="2">
        <v>0</v>
      </c>
      <c r="F1913" s="2" t="s">
        <v>8327</v>
      </c>
      <c r="G1913" s="2">
        <v>36</v>
      </c>
      <c r="H1913" s="2">
        <v>0</v>
      </c>
      <c r="I1913" s="2">
        <v>92.13</v>
      </c>
    </row>
    <row r="1914" spans="1:9">
      <c r="A1914" s="2" t="s">
        <v>10238</v>
      </c>
      <c r="B1914" s="2" t="s">
        <v>6133</v>
      </c>
      <c r="C1914" s="3">
        <v>45935</v>
      </c>
      <c r="D1914" s="3">
        <v>45931</v>
      </c>
      <c r="E1914" s="2">
        <v>0</v>
      </c>
      <c r="F1914" s="2" t="s">
        <v>8327</v>
      </c>
      <c r="G1914" s="2">
        <v>28</v>
      </c>
      <c r="H1914" s="2">
        <v>0</v>
      </c>
      <c r="I1914" s="2">
        <v>87.01</v>
      </c>
    </row>
    <row r="1915" spans="1:9">
      <c r="A1915" s="2" t="s">
        <v>10239</v>
      </c>
      <c r="B1915" s="2" t="s">
        <v>6135</v>
      </c>
      <c r="C1915" s="3">
        <v>45880</v>
      </c>
      <c r="D1915" s="3">
        <v>45875</v>
      </c>
      <c r="E1915" s="2">
        <v>0</v>
      </c>
      <c r="F1915" s="2" t="s">
        <v>8327</v>
      </c>
      <c r="G1915" s="2">
        <v>7</v>
      </c>
      <c r="H1915" s="2">
        <v>0</v>
      </c>
      <c r="I1915" s="2">
        <v>98.9</v>
      </c>
    </row>
    <row r="1916" spans="1:9">
      <c r="A1916" s="2" t="s">
        <v>10240</v>
      </c>
      <c r="B1916" s="2" t="s">
        <v>6137</v>
      </c>
      <c r="C1916" s="3">
        <v>45873</v>
      </c>
      <c r="D1916" s="3">
        <v>45873</v>
      </c>
      <c r="E1916" s="2">
        <v>0</v>
      </c>
      <c r="F1916" s="2" t="s">
        <v>8327</v>
      </c>
      <c r="G1916" s="2">
        <v>15</v>
      </c>
      <c r="H1916" s="2">
        <v>0</v>
      </c>
      <c r="I1916" s="2">
        <v>97.46</v>
      </c>
    </row>
    <row r="1917" spans="1:9">
      <c r="A1917" s="2" t="s">
        <v>10241</v>
      </c>
      <c r="B1917" s="2" t="s">
        <v>6139</v>
      </c>
      <c r="C1917" s="3">
        <v>45888</v>
      </c>
      <c r="D1917" s="3">
        <v>45891</v>
      </c>
      <c r="E1917" s="2">
        <v>3</v>
      </c>
      <c r="F1917" s="2" t="s">
        <v>8325</v>
      </c>
      <c r="G1917" s="2">
        <v>42</v>
      </c>
      <c r="H1917" s="2">
        <v>0</v>
      </c>
      <c r="I1917" s="2">
        <v>83.9</v>
      </c>
    </row>
    <row r="1918" spans="1:9">
      <c r="A1918" s="2" t="s">
        <v>10242</v>
      </c>
      <c r="B1918" s="2" t="s">
        <v>6141</v>
      </c>
      <c r="C1918" s="3">
        <v>45894</v>
      </c>
      <c r="D1918" s="3">
        <v>45912</v>
      </c>
      <c r="E1918" s="2">
        <v>18</v>
      </c>
      <c r="F1918" s="2" t="s">
        <v>8325</v>
      </c>
      <c r="G1918" s="2">
        <v>7</v>
      </c>
      <c r="H1918" s="2">
        <v>0</v>
      </c>
      <c r="I1918" s="2">
        <v>89.04</v>
      </c>
    </row>
    <row r="1919" spans="1:9">
      <c r="A1919" s="2" t="s">
        <v>10243</v>
      </c>
      <c r="B1919" s="2" t="s">
        <v>6143</v>
      </c>
      <c r="C1919" s="3">
        <v>45888</v>
      </c>
      <c r="D1919" s="3">
        <v>45885</v>
      </c>
      <c r="E1919" s="2">
        <v>0</v>
      </c>
      <c r="F1919" s="2" t="s">
        <v>8327</v>
      </c>
      <c r="G1919" s="2">
        <v>40</v>
      </c>
      <c r="H1919" s="2">
        <v>0</v>
      </c>
      <c r="I1919" s="2">
        <v>82.25</v>
      </c>
    </row>
    <row r="1920" spans="1:9">
      <c r="A1920" s="2" t="s">
        <v>10244</v>
      </c>
      <c r="B1920" s="2" t="s">
        <v>6145</v>
      </c>
      <c r="C1920" s="3">
        <v>45905</v>
      </c>
      <c r="D1920" s="3">
        <v>45901</v>
      </c>
      <c r="E1920" s="2">
        <v>0</v>
      </c>
      <c r="F1920" s="2" t="s">
        <v>8327</v>
      </c>
      <c r="G1920" s="2">
        <v>1</v>
      </c>
      <c r="H1920" s="2">
        <v>0</v>
      </c>
      <c r="I1920" s="2">
        <v>98.58</v>
      </c>
    </row>
    <row r="1921" spans="1:9">
      <c r="A1921" s="2" t="s">
        <v>10245</v>
      </c>
      <c r="B1921" s="2" t="s">
        <v>6147</v>
      </c>
      <c r="C1921" s="3">
        <v>45879</v>
      </c>
      <c r="D1921" s="3">
        <v>45874</v>
      </c>
      <c r="E1921" s="2">
        <v>0</v>
      </c>
      <c r="F1921" s="2" t="s">
        <v>8327</v>
      </c>
      <c r="G1921" s="2">
        <v>21</v>
      </c>
      <c r="H1921" s="2">
        <v>0</v>
      </c>
      <c r="I1921" s="2">
        <v>94.23</v>
      </c>
    </row>
    <row r="1922" spans="1:9">
      <c r="A1922" s="2" t="s">
        <v>10246</v>
      </c>
      <c r="B1922" s="2" t="s">
        <v>6149</v>
      </c>
      <c r="C1922" s="3">
        <v>45925</v>
      </c>
      <c r="D1922" s="3">
        <v>45934</v>
      </c>
      <c r="E1922" s="2">
        <v>9</v>
      </c>
      <c r="F1922" s="2" t="s">
        <v>8325</v>
      </c>
      <c r="G1922" s="2">
        <v>28</v>
      </c>
      <c r="H1922" s="2">
        <v>0</v>
      </c>
      <c r="I1922" s="2">
        <v>87.15</v>
      </c>
    </row>
    <row r="1923" spans="1:9">
      <c r="A1923" s="2" t="s">
        <v>10247</v>
      </c>
      <c r="B1923" s="2" t="s">
        <v>6151</v>
      </c>
      <c r="C1923" s="3">
        <v>45880</v>
      </c>
      <c r="D1923" s="3">
        <v>45884</v>
      </c>
      <c r="E1923" s="2">
        <v>4</v>
      </c>
      <c r="F1923" s="2" t="s">
        <v>8325</v>
      </c>
      <c r="G1923" s="2">
        <v>1</v>
      </c>
      <c r="H1923" s="2">
        <v>0</v>
      </c>
      <c r="I1923" s="2">
        <v>87.23</v>
      </c>
    </row>
    <row r="1924" spans="1:9">
      <c r="A1924" s="2" t="s">
        <v>10248</v>
      </c>
      <c r="B1924" s="2" t="s">
        <v>6153</v>
      </c>
      <c r="C1924" s="3">
        <v>45873</v>
      </c>
      <c r="D1924" s="3">
        <v>45871</v>
      </c>
      <c r="E1924" s="2">
        <v>0</v>
      </c>
      <c r="F1924" s="2" t="s">
        <v>8327</v>
      </c>
      <c r="G1924" s="2">
        <v>18</v>
      </c>
      <c r="H1924" s="2">
        <v>0</v>
      </c>
      <c r="I1924" s="2">
        <v>88.14</v>
      </c>
    </row>
    <row r="1925" spans="1:9">
      <c r="A1925" s="2" t="s">
        <v>10249</v>
      </c>
      <c r="B1925" s="2" t="s">
        <v>6155</v>
      </c>
      <c r="C1925" s="3">
        <v>45945</v>
      </c>
      <c r="D1925" s="3">
        <v>45942</v>
      </c>
      <c r="E1925" s="2">
        <v>0</v>
      </c>
      <c r="F1925" s="2" t="s">
        <v>8327</v>
      </c>
      <c r="G1925" s="2">
        <v>11</v>
      </c>
      <c r="H1925" s="2">
        <v>0</v>
      </c>
      <c r="I1925" s="2">
        <v>85.05</v>
      </c>
    </row>
    <row r="1926" spans="1:9">
      <c r="A1926" s="2" t="s">
        <v>10250</v>
      </c>
      <c r="B1926" s="2" t="s">
        <v>6157</v>
      </c>
      <c r="C1926" s="3">
        <v>45878</v>
      </c>
      <c r="D1926" s="3">
        <v>45874</v>
      </c>
      <c r="E1926" s="2">
        <v>0</v>
      </c>
      <c r="F1926" s="2" t="s">
        <v>8327</v>
      </c>
      <c r="G1926" s="2">
        <v>31</v>
      </c>
      <c r="H1926" s="2">
        <v>0</v>
      </c>
      <c r="I1926" s="2">
        <v>88.8</v>
      </c>
    </row>
    <row r="1927" spans="1:9">
      <c r="A1927" s="2" t="s">
        <v>10251</v>
      </c>
      <c r="B1927" s="2" t="s">
        <v>6159</v>
      </c>
      <c r="C1927" s="3">
        <v>45904</v>
      </c>
      <c r="D1927" s="3">
        <v>45899</v>
      </c>
      <c r="E1927" s="2">
        <v>0</v>
      </c>
      <c r="F1927" s="2" t="s">
        <v>8327</v>
      </c>
      <c r="G1927" s="2">
        <v>45</v>
      </c>
      <c r="H1927" s="2">
        <v>0</v>
      </c>
      <c r="I1927" s="2">
        <v>90.81</v>
      </c>
    </row>
    <row r="1928" spans="1:9">
      <c r="A1928" s="2" t="s">
        <v>10252</v>
      </c>
      <c r="B1928" s="2" t="s">
        <v>6161</v>
      </c>
      <c r="C1928" s="3">
        <v>45894</v>
      </c>
      <c r="D1928" s="3">
        <v>45894</v>
      </c>
      <c r="E1928" s="2">
        <v>0</v>
      </c>
      <c r="F1928" s="2" t="s">
        <v>8327</v>
      </c>
      <c r="G1928" s="2">
        <v>18</v>
      </c>
      <c r="H1928" s="2">
        <v>0</v>
      </c>
      <c r="I1928" s="2">
        <v>88.56</v>
      </c>
    </row>
    <row r="1929" spans="1:9">
      <c r="A1929" s="2" t="s">
        <v>10253</v>
      </c>
      <c r="B1929" s="2" t="s">
        <v>6163</v>
      </c>
      <c r="C1929" s="3">
        <v>45920</v>
      </c>
      <c r="D1929" s="3">
        <v>45919</v>
      </c>
      <c r="E1929" s="2">
        <v>0</v>
      </c>
      <c r="F1929" s="2" t="s">
        <v>8327</v>
      </c>
      <c r="G1929" s="2">
        <v>18</v>
      </c>
      <c r="H1929" s="2">
        <v>0</v>
      </c>
      <c r="I1929" s="2">
        <v>86.07</v>
      </c>
    </row>
    <row r="1930" spans="1:9">
      <c r="A1930" s="2" t="s">
        <v>10254</v>
      </c>
      <c r="B1930" s="2" t="s">
        <v>6165</v>
      </c>
      <c r="C1930" s="3">
        <v>45892</v>
      </c>
      <c r="D1930" s="3">
        <v>45890</v>
      </c>
      <c r="E1930" s="2">
        <v>0</v>
      </c>
      <c r="F1930" s="2" t="s">
        <v>8327</v>
      </c>
      <c r="G1930" s="2">
        <v>15</v>
      </c>
      <c r="H1930" s="2">
        <v>0</v>
      </c>
      <c r="I1930" s="2">
        <v>98.93</v>
      </c>
    </row>
    <row r="1931" spans="1:9">
      <c r="A1931" s="2" t="s">
        <v>10255</v>
      </c>
      <c r="B1931" s="2" t="s">
        <v>6167</v>
      </c>
      <c r="C1931" s="3">
        <v>45905</v>
      </c>
      <c r="D1931" s="3">
        <v>45919</v>
      </c>
      <c r="E1931" s="2">
        <v>14</v>
      </c>
      <c r="F1931" s="2" t="s">
        <v>8325</v>
      </c>
      <c r="G1931" s="2">
        <v>26</v>
      </c>
      <c r="H1931" s="2">
        <v>0</v>
      </c>
      <c r="I1931" s="2">
        <v>96.5</v>
      </c>
    </row>
    <row r="1932" spans="1:9">
      <c r="A1932" s="2" t="s">
        <v>10256</v>
      </c>
      <c r="B1932" s="2" t="s">
        <v>6169</v>
      </c>
      <c r="C1932" s="3">
        <v>45891</v>
      </c>
      <c r="D1932" s="3">
        <v>45901</v>
      </c>
      <c r="E1932" s="2">
        <v>10</v>
      </c>
      <c r="F1932" s="2" t="s">
        <v>8325</v>
      </c>
      <c r="G1932" s="2">
        <v>22</v>
      </c>
      <c r="H1932" s="2">
        <v>0</v>
      </c>
      <c r="I1932" s="2">
        <v>91.72</v>
      </c>
    </row>
    <row r="1933" spans="1:9">
      <c r="A1933" s="2" t="s">
        <v>10257</v>
      </c>
      <c r="B1933" s="2" t="s">
        <v>6171</v>
      </c>
      <c r="C1933" s="3">
        <v>45900</v>
      </c>
      <c r="D1933" s="3">
        <v>45895</v>
      </c>
      <c r="E1933" s="2">
        <v>0</v>
      </c>
      <c r="F1933" s="2" t="s">
        <v>8327</v>
      </c>
      <c r="G1933" s="2">
        <v>35</v>
      </c>
      <c r="H1933" s="2">
        <v>0</v>
      </c>
      <c r="I1933" s="2">
        <v>93.6</v>
      </c>
    </row>
    <row r="1934" spans="1:9">
      <c r="A1934" s="2" t="s">
        <v>10258</v>
      </c>
      <c r="B1934" s="2" t="s">
        <v>6173</v>
      </c>
      <c r="C1934" s="3">
        <v>45892</v>
      </c>
      <c r="D1934" s="3">
        <v>45895</v>
      </c>
      <c r="E1934" s="2">
        <v>3</v>
      </c>
      <c r="F1934" s="2" t="s">
        <v>8325</v>
      </c>
      <c r="G1934" s="2">
        <v>33</v>
      </c>
      <c r="H1934" s="2">
        <v>0</v>
      </c>
      <c r="I1934" s="2">
        <v>85.23</v>
      </c>
    </row>
    <row r="1935" spans="1:9">
      <c r="A1935" s="2" t="s">
        <v>10259</v>
      </c>
      <c r="B1935" s="2" t="s">
        <v>6175</v>
      </c>
      <c r="C1935" s="3">
        <v>45901</v>
      </c>
      <c r="D1935" s="3">
        <v>45900</v>
      </c>
      <c r="E1935" s="2">
        <v>0</v>
      </c>
      <c r="F1935" s="2" t="s">
        <v>8327</v>
      </c>
      <c r="G1935" s="2">
        <v>5</v>
      </c>
      <c r="H1935" s="2">
        <v>0</v>
      </c>
      <c r="I1935" s="2">
        <v>83.04</v>
      </c>
    </row>
    <row r="1936" spans="1:9">
      <c r="A1936" s="2" t="s">
        <v>10260</v>
      </c>
      <c r="B1936" s="2" t="s">
        <v>6177</v>
      </c>
      <c r="C1936" s="3">
        <v>45902</v>
      </c>
      <c r="D1936" s="3">
        <v>45900</v>
      </c>
      <c r="E1936" s="2">
        <v>0</v>
      </c>
      <c r="F1936" s="2" t="s">
        <v>8327</v>
      </c>
      <c r="G1936" s="2">
        <v>41</v>
      </c>
      <c r="H1936" s="2">
        <v>0</v>
      </c>
      <c r="I1936" s="2">
        <v>88.69</v>
      </c>
    </row>
    <row r="1937" spans="1:9">
      <c r="A1937" s="2" t="s">
        <v>10261</v>
      </c>
      <c r="B1937" s="2" t="s">
        <v>6179</v>
      </c>
      <c r="C1937" s="3">
        <v>45893</v>
      </c>
      <c r="D1937" s="3">
        <v>45890</v>
      </c>
      <c r="E1937" s="2">
        <v>0</v>
      </c>
      <c r="F1937" s="2" t="s">
        <v>8327</v>
      </c>
      <c r="G1937" s="2">
        <v>19</v>
      </c>
      <c r="H1937" s="2">
        <v>0</v>
      </c>
      <c r="I1937" s="2">
        <v>85.11</v>
      </c>
    </row>
    <row r="1938" spans="1:9">
      <c r="A1938" s="2" t="s">
        <v>10262</v>
      </c>
      <c r="B1938" s="2" t="s">
        <v>6181</v>
      </c>
      <c r="C1938" s="3">
        <v>45890</v>
      </c>
      <c r="D1938" s="3">
        <v>45886</v>
      </c>
      <c r="E1938" s="2">
        <v>0</v>
      </c>
      <c r="F1938" s="2" t="s">
        <v>8327</v>
      </c>
      <c r="G1938" s="2">
        <v>2</v>
      </c>
      <c r="H1938" s="2">
        <v>0</v>
      </c>
      <c r="I1938" s="2">
        <v>98.19</v>
      </c>
    </row>
    <row r="1939" spans="1:9">
      <c r="A1939" s="2" t="s">
        <v>10263</v>
      </c>
      <c r="B1939" s="2" t="s">
        <v>6183</v>
      </c>
      <c r="C1939" s="3">
        <v>45917</v>
      </c>
      <c r="D1939" s="3">
        <v>45912</v>
      </c>
      <c r="E1939" s="2">
        <v>0</v>
      </c>
      <c r="F1939" s="2" t="s">
        <v>8327</v>
      </c>
      <c r="G1939" s="2">
        <v>22</v>
      </c>
      <c r="H1939" s="2">
        <v>0</v>
      </c>
      <c r="I1939" s="2">
        <v>87.64</v>
      </c>
    </row>
    <row r="1940" spans="1:9">
      <c r="A1940" s="2" t="s">
        <v>10264</v>
      </c>
      <c r="B1940" s="2" t="s">
        <v>6185</v>
      </c>
      <c r="C1940" s="3">
        <v>45942</v>
      </c>
      <c r="D1940" s="3">
        <v>45942</v>
      </c>
      <c r="E1940" s="2">
        <v>0</v>
      </c>
      <c r="F1940" s="2" t="s">
        <v>8327</v>
      </c>
      <c r="G1940" s="2">
        <v>44</v>
      </c>
      <c r="H1940" s="2">
        <v>0</v>
      </c>
      <c r="I1940" s="2">
        <v>97.15</v>
      </c>
    </row>
    <row r="1941" spans="1:9">
      <c r="A1941" s="2" t="s">
        <v>10265</v>
      </c>
      <c r="B1941" s="2" t="s">
        <v>6187</v>
      </c>
      <c r="C1941" s="3">
        <v>45912</v>
      </c>
      <c r="D1941" s="3">
        <v>45911</v>
      </c>
      <c r="E1941" s="2">
        <v>0</v>
      </c>
      <c r="F1941" s="2" t="s">
        <v>8327</v>
      </c>
      <c r="G1941" s="2">
        <v>28</v>
      </c>
      <c r="H1941" s="2">
        <v>0</v>
      </c>
      <c r="I1941" s="2">
        <v>84.7</v>
      </c>
    </row>
    <row r="1942" spans="1:9">
      <c r="A1942" s="2" t="s">
        <v>10266</v>
      </c>
      <c r="B1942" s="2" t="s">
        <v>6189</v>
      </c>
      <c r="C1942" s="3">
        <v>45902</v>
      </c>
      <c r="D1942" s="3">
        <v>45916</v>
      </c>
      <c r="E1942" s="2">
        <v>14</v>
      </c>
      <c r="F1942" s="2" t="s">
        <v>8325</v>
      </c>
      <c r="G1942" s="2">
        <v>42</v>
      </c>
      <c r="H1942" s="2">
        <v>0</v>
      </c>
      <c r="I1942" s="2">
        <v>97.79</v>
      </c>
    </row>
    <row r="1943" spans="1:9">
      <c r="A1943" s="2" t="s">
        <v>10267</v>
      </c>
      <c r="B1943" s="2" t="s">
        <v>6191</v>
      </c>
      <c r="C1943" s="3">
        <v>45928</v>
      </c>
      <c r="D1943" s="3">
        <v>45925</v>
      </c>
      <c r="E1943" s="2">
        <v>0</v>
      </c>
      <c r="F1943" s="2" t="s">
        <v>8327</v>
      </c>
      <c r="G1943" s="2">
        <v>3</v>
      </c>
      <c r="H1943" s="2">
        <v>0</v>
      </c>
      <c r="I1943" s="2">
        <v>91.54</v>
      </c>
    </row>
    <row r="1944" spans="1:9">
      <c r="A1944" s="2" t="s">
        <v>10268</v>
      </c>
      <c r="B1944" s="2" t="s">
        <v>6193</v>
      </c>
      <c r="C1944" s="3">
        <v>45928</v>
      </c>
      <c r="D1944" s="3">
        <v>45934</v>
      </c>
      <c r="E1944" s="2">
        <v>6</v>
      </c>
      <c r="F1944" s="2" t="s">
        <v>8325</v>
      </c>
      <c r="G1944" s="2">
        <v>3</v>
      </c>
      <c r="H1944" s="2">
        <v>0</v>
      </c>
      <c r="I1944" s="2">
        <v>91.64</v>
      </c>
    </row>
    <row r="1945" spans="1:9">
      <c r="A1945" s="2" t="s">
        <v>10269</v>
      </c>
      <c r="B1945" s="2" t="s">
        <v>6195</v>
      </c>
      <c r="C1945" s="3">
        <v>45922</v>
      </c>
      <c r="D1945" s="3">
        <v>45917</v>
      </c>
      <c r="E1945" s="2">
        <v>0</v>
      </c>
      <c r="F1945" s="2" t="s">
        <v>8327</v>
      </c>
      <c r="G1945" s="2">
        <v>22</v>
      </c>
      <c r="H1945" s="2">
        <v>0</v>
      </c>
      <c r="I1945" s="2">
        <v>93.99</v>
      </c>
    </row>
    <row r="1946" spans="1:9">
      <c r="A1946" s="2" t="s">
        <v>10270</v>
      </c>
      <c r="B1946" s="2" t="s">
        <v>6197</v>
      </c>
      <c r="C1946" s="3">
        <v>45891</v>
      </c>
      <c r="D1946" s="3">
        <v>45902</v>
      </c>
      <c r="E1946" s="2">
        <v>11</v>
      </c>
      <c r="F1946" s="2" t="s">
        <v>8325</v>
      </c>
      <c r="G1946" s="2">
        <v>3</v>
      </c>
      <c r="H1946" s="2">
        <v>0</v>
      </c>
      <c r="I1946" s="2">
        <v>87.38</v>
      </c>
    </row>
    <row r="1947" spans="1:9">
      <c r="A1947" s="2" t="s">
        <v>10271</v>
      </c>
      <c r="B1947" s="2" t="s">
        <v>6199</v>
      </c>
      <c r="C1947" s="3">
        <v>45907</v>
      </c>
      <c r="D1947" s="3">
        <v>45908</v>
      </c>
      <c r="E1947" s="2">
        <v>1</v>
      </c>
      <c r="F1947" s="2" t="s">
        <v>8325</v>
      </c>
      <c r="G1947" s="2">
        <v>36</v>
      </c>
      <c r="H1947" s="2">
        <v>0</v>
      </c>
      <c r="I1947" s="2">
        <v>82.34</v>
      </c>
    </row>
    <row r="1948" spans="1:9">
      <c r="A1948" s="2" t="s">
        <v>10272</v>
      </c>
      <c r="B1948" s="2" t="s">
        <v>6201</v>
      </c>
      <c r="C1948" s="3">
        <v>45909</v>
      </c>
      <c r="D1948" s="3">
        <v>45907</v>
      </c>
      <c r="E1948" s="2">
        <v>0</v>
      </c>
      <c r="F1948" s="2" t="s">
        <v>8327</v>
      </c>
      <c r="G1948" s="2">
        <v>28</v>
      </c>
      <c r="H1948" s="2">
        <v>0</v>
      </c>
      <c r="I1948" s="2">
        <v>88.38</v>
      </c>
    </row>
    <row r="1949" spans="1:9">
      <c r="A1949" s="2" t="s">
        <v>10273</v>
      </c>
      <c r="B1949" s="2" t="s">
        <v>6203</v>
      </c>
      <c r="C1949" s="3">
        <v>45977</v>
      </c>
      <c r="D1949" s="3">
        <v>45974</v>
      </c>
      <c r="E1949" s="2">
        <v>0</v>
      </c>
      <c r="F1949" s="2" t="s">
        <v>8327</v>
      </c>
      <c r="G1949" s="2">
        <v>13</v>
      </c>
      <c r="H1949" s="2">
        <v>0</v>
      </c>
      <c r="I1949" s="2">
        <v>84.7</v>
      </c>
    </row>
    <row r="1950" spans="1:9">
      <c r="A1950" s="2" t="s">
        <v>10274</v>
      </c>
      <c r="B1950" s="2" t="s">
        <v>6205</v>
      </c>
      <c r="C1950" s="3">
        <v>45907</v>
      </c>
      <c r="D1950" s="3">
        <v>45903</v>
      </c>
      <c r="E1950" s="2">
        <v>0</v>
      </c>
      <c r="F1950" s="2" t="s">
        <v>8327</v>
      </c>
      <c r="G1950" s="2">
        <v>35</v>
      </c>
      <c r="H1950" s="2">
        <v>0</v>
      </c>
      <c r="I1950" s="2">
        <v>97.62</v>
      </c>
    </row>
    <row r="1951" spans="1:9">
      <c r="A1951" s="2" t="s">
        <v>10275</v>
      </c>
      <c r="B1951" s="2" t="s">
        <v>6207</v>
      </c>
      <c r="C1951" s="3">
        <v>45906</v>
      </c>
      <c r="D1951" s="3">
        <v>45901</v>
      </c>
      <c r="E1951" s="2">
        <v>0</v>
      </c>
      <c r="F1951" s="2" t="s">
        <v>8327</v>
      </c>
      <c r="G1951" s="2">
        <v>2</v>
      </c>
      <c r="H1951" s="2">
        <v>0</v>
      </c>
      <c r="I1951" s="2">
        <v>95.84</v>
      </c>
    </row>
    <row r="1952" spans="1:9">
      <c r="A1952" s="2" t="s">
        <v>10276</v>
      </c>
      <c r="B1952" s="2" t="s">
        <v>6209</v>
      </c>
      <c r="C1952" s="3">
        <v>45920</v>
      </c>
      <c r="D1952" s="3">
        <v>45920</v>
      </c>
      <c r="E1952" s="2">
        <v>0</v>
      </c>
      <c r="F1952" s="2" t="s">
        <v>8327</v>
      </c>
      <c r="G1952" s="2">
        <v>36</v>
      </c>
      <c r="H1952" s="2">
        <v>0.26</v>
      </c>
      <c r="I1952" s="2">
        <v>91.96</v>
      </c>
    </row>
    <row r="1953" spans="1:9">
      <c r="A1953" s="2" t="s">
        <v>10277</v>
      </c>
      <c r="B1953" s="2" t="s">
        <v>6211</v>
      </c>
      <c r="C1953" s="3">
        <v>45905</v>
      </c>
      <c r="D1953" s="3">
        <v>45904</v>
      </c>
      <c r="E1953" s="2">
        <v>0</v>
      </c>
      <c r="F1953" s="2" t="s">
        <v>8327</v>
      </c>
      <c r="G1953" s="2">
        <v>4</v>
      </c>
      <c r="H1953" s="2">
        <v>0</v>
      </c>
      <c r="I1953" s="2">
        <v>85.82</v>
      </c>
    </row>
    <row r="1954" spans="1:9">
      <c r="A1954" s="2" t="s">
        <v>10278</v>
      </c>
      <c r="B1954" s="2" t="s">
        <v>6213</v>
      </c>
      <c r="C1954" s="3">
        <v>45902</v>
      </c>
      <c r="D1954" s="3">
        <v>45900</v>
      </c>
      <c r="E1954" s="2">
        <v>0</v>
      </c>
      <c r="F1954" s="2" t="s">
        <v>8327</v>
      </c>
      <c r="G1954" s="2">
        <v>33</v>
      </c>
      <c r="H1954" s="2">
        <v>0</v>
      </c>
      <c r="I1954" s="2">
        <v>91.45</v>
      </c>
    </row>
    <row r="1955" spans="1:9">
      <c r="A1955" s="2" t="s">
        <v>10279</v>
      </c>
      <c r="B1955" s="2" t="s">
        <v>6215</v>
      </c>
      <c r="C1955" s="3">
        <v>45893</v>
      </c>
      <c r="D1955" s="3">
        <v>45890</v>
      </c>
      <c r="E1955" s="2">
        <v>0</v>
      </c>
      <c r="F1955" s="2" t="s">
        <v>8327</v>
      </c>
      <c r="G1955" s="2">
        <v>16</v>
      </c>
      <c r="H1955" s="2">
        <v>0</v>
      </c>
      <c r="I1955" s="2">
        <v>82.8</v>
      </c>
    </row>
    <row r="1956" spans="1:9">
      <c r="A1956" s="2" t="s">
        <v>10280</v>
      </c>
      <c r="B1956" s="2" t="s">
        <v>6217</v>
      </c>
      <c r="C1956" s="3">
        <v>45903</v>
      </c>
      <c r="D1956" s="3">
        <v>45899</v>
      </c>
      <c r="E1956" s="2">
        <v>0</v>
      </c>
      <c r="F1956" s="2" t="s">
        <v>8327</v>
      </c>
      <c r="G1956" s="2">
        <v>41</v>
      </c>
      <c r="H1956" s="2">
        <v>0</v>
      </c>
      <c r="I1956" s="2">
        <v>84.9</v>
      </c>
    </row>
    <row r="1957" spans="1:9">
      <c r="A1957" s="2" t="s">
        <v>10281</v>
      </c>
      <c r="B1957" s="2" t="s">
        <v>6219</v>
      </c>
      <c r="C1957" s="3">
        <v>45912</v>
      </c>
      <c r="D1957" s="3">
        <v>45907</v>
      </c>
      <c r="E1957" s="2">
        <v>0</v>
      </c>
      <c r="F1957" s="2" t="s">
        <v>8327</v>
      </c>
      <c r="G1957" s="2">
        <v>5</v>
      </c>
      <c r="H1957" s="2">
        <v>0</v>
      </c>
      <c r="I1957" s="2">
        <v>94.77</v>
      </c>
    </row>
    <row r="1958" spans="1:9">
      <c r="A1958" s="2" t="s">
        <v>10282</v>
      </c>
      <c r="B1958" s="2" t="s">
        <v>6221</v>
      </c>
      <c r="C1958" s="3">
        <v>45902</v>
      </c>
      <c r="D1958" s="3">
        <v>45902</v>
      </c>
      <c r="E1958" s="2">
        <v>0</v>
      </c>
      <c r="F1958" s="2" t="s">
        <v>8327</v>
      </c>
      <c r="G1958" s="2">
        <v>9</v>
      </c>
      <c r="H1958" s="2">
        <v>0</v>
      </c>
      <c r="I1958" s="2">
        <v>94.76</v>
      </c>
    </row>
    <row r="1959" spans="1:9">
      <c r="A1959" s="2" t="s">
        <v>10283</v>
      </c>
      <c r="B1959" s="2" t="s">
        <v>6223</v>
      </c>
      <c r="C1959" s="3">
        <v>45917</v>
      </c>
      <c r="D1959" s="3">
        <v>45933</v>
      </c>
      <c r="E1959" s="2">
        <v>16</v>
      </c>
      <c r="F1959" s="2" t="s">
        <v>8325</v>
      </c>
      <c r="G1959" s="2">
        <v>15</v>
      </c>
      <c r="H1959" s="2">
        <v>0.36</v>
      </c>
      <c r="I1959" s="2">
        <v>89.84</v>
      </c>
    </row>
    <row r="1960" spans="1:9">
      <c r="A1960" s="2" t="s">
        <v>10284</v>
      </c>
      <c r="B1960" s="2" t="s">
        <v>6225</v>
      </c>
      <c r="C1960" s="3">
        <v>45912</v>
      </c>
      <c r="D1960" s="3">
        <v>45910</v>
      </c>
      <c r="E1960" s="2">
        <v>0</v>
      </c>
      <c r="F1960" s="2" t="s">
        <v>8327</v>
      </c>
      <c r="G1960" s="2">
        <v>26</v>
      </c>
      <c r="H1960" s="2">
        <v>0</v>
      </c>
      <c r="I1960" s="2">
        <v>86.09</v>
      </c>
    </row>
    <row r="1961" spans="1:9">
      <c r="A1961" s="2" t="s">
        <v>10285</v>
      </c>
      <c r="B1961" s="2" t="s">
        <v>6227</v>
      </c>
      <c r="C1961" s="3">
        <v>45953</v>
      </c>
      <c r="D1961" s="3">
        <v>45950</v>
      </c>
      <c r="E1961" s="2">
        <v>0</v>
      </c>
      <c r="F1961" s="2" t="s">
        <v>8327</v>
      </c>
      <c r="G1961" s="2">
        <v>32</v>
      </c>
      <c r="H1961" s="2">
        <v>0</v>
      </c>
      <c r="I1961" s="2">
        <v>86.24</v>
      </c>
    </row>
    <row r="1962" spans="1:9">
      <c r="A1962" s="2" t="s">
        <v>10286</v>
      </c>
      <c r="B1962" s="2" t="s">
        <v>6229</v>
      </c>
      <c r="C1962" s="3">
        <v>45928</v>
      </c>
      <c r="D1962" s="3">
        <v>45924</v>
      </c>
      <c r="E1962" s="2">
        <v>0</v>
      </c>
      <c r="F1962" s="2" t="s">
        <v>8327</v>
      </c>
      <c r="G1962" s="2">
        <v>10</v>
      </c>
      <c r="H1962" s="2">
        <v>0</v>
      </c>
      <c r="I1962" s="2">
        <v>84.26</v>
      </c>
    </row>
    <row r="1963" spans="1:9">
      <c r="A1963" s="2" t="s">
        <v>10287</v>
      </c>
      <c r="B1963" s="2" t="s">
        <v>6231</v>
      </c>
      <c r="C1963" s="3">
        <v>45938</v>
      </c>
      <c r="D1963" s="3">
        <v>45933</v>
      </c>
      <c r="E1963" s="2">
        <v>0</v>
      </c>
      <c r="F1963" s="2" t="s">
        <v>8327</v>
      </c>
      <c r="G1963" s="2">
        <v>15</v>
      </c>
      <c r="H1963" s="2">
        <v>0</v>
      </c>
      <c r="I1963" s="2">
        <v>97.14</v>
      </c>
    </row>
    <row r="1964" spans="1:9">
      <c r="A1964" s="2" t="s">
        <v>10288</v>
      </c>
      <c r="B1964" s="2" t="s">
        <v>6233</v>
      </c>
      <c r="C1964" s="3">
        <v>45918</v>
      </c>
      <c r="D1964" s="3">
        <v>45927</v>
      </c>
      <c r="E1964" s="2">
        <v>9</v>
      </c>
      <c r="F1964" s="2" t="s">
        <v>8325</v>
      </c>
      <c r="G1964" s="2">
        <v>41</v>
      </c>
      <c r="H1964" s="2">
        <v>0</v>
      </c>
      <c r="I1964" s="2">
        <v>88.34</v>
      </c>
    </row>
    <row r="1965" spans="1:9">
      <c r="A1965" s="2" t="s">
        <v>10289</v>
      </c>
      <c r="B1965" s="2" t="s">
        <v>6235</v>
      </c>
      <c r="C1965" s="3">
        <v>45941</v>
      </c>
      <c r="D1965" s="3">
        <v>45940</v>
      </c>
      <c r="E1965" s="2">
        <v>0</v>
      </c>
      <c r="F1965" s="2" t="s">
        <v>8327</v>
      </c>
      <c r="G1965" s="2">
        <v>4</v>
      </c>
      <c r="H1965" s="2">
        <v>0</v>
      </c>
      <c r="I1965" s="2">
        <v>99.09</v>
      </c>
    </row>
    <row r="1966" spans="1:9">
      <c r="A1966" s="2" t="s">
        <v>10290</v>
      </c>
      <c r="B1966" s="2" t="s">
        <v>6237</v>
      </c>
      <c r="C1966" s="3">
        <v>45920</v>
      </c>
      <c r="D1966" s="3">
        <v>45918</v>
      </c>
      <c r="E1966" s="2">
        <v>0</v>
      </c>
      <c r="F1966" s="2" t="s">
        <v>8327</v>
      </c>
      <c r="G1966" s="2">
        <v>15</v>
      </c>
      <c r="H1966" s="2">
        <v>0</v>
      </c>
      <c r="I1966" s="2">
        <v>95.04</v>
      </c>
    </row>
    <row r="1967" spans="1:9">
      <c r="A1967" s="2" t="s">
        <v>10291</v>
      </c>
      <c r="B1967" s="2" t="s">
        <v>6239</v>
      </c>
      <c r="C1967" s="3">
        <v>45906</v>
      </c>
      <c r="D1967" s="3">
        <v>45903</v>
      </c>
      <c r="E1967" s="2">
        <v>0</v>
      </c>
      <c r="F1967" s="2" t="s">
        <v>8327</v>
      </c>
      <c r="G1967" s="2">
        <v>3</v>
      </c>
      <c r="H1967" s="2">
        <v>0</v>
      </c>
      <c r="I1967" s="2">
        <v>82.91</v>
      </c>
    </row>
    <row r="1968" spans="1:9">
      <c r="A1968" s="2" t="s">
        <v>10292</v>
      </c>
      <c r="B1968" s="2" t="s">
        <v>6241</v>
      </c>
      <c r="C1968" s="3">
        <v>45902</v>
      </c>
      <c r="D1968" s="3">
        <v>45898</v>
      </c>
      <c r="E1968" s="2">
        <v>0</v>
      </c>
      <c r="F1968" s="2" t="s">
        <v>8327</v>
      </c>
      <c r="G1968" s="2">
        <v>39</v>
      </c>
      <c r="H1968" s="2">
        <v>0</v>
      </c>
      <c r="I1968" s="2">
        <v>89.36</v>
      </c>
    </row>
    <row r="1969" spans="1:9">
      <c r="A1969" s="2" t="s">
        <v>10293</v>
      </c>
      <c r="B1969" s="2" t="s">
        <v>6243</v>
      </c>
      <c r="C1969" s="3">
        <v>45905</v>
      </c>
      <c r="D1969" s="3">
        <v>45900</v>
      </c>
      <c r="E1969" s="2">
        <v>0</v>
      </c>
      <c r="F1969" s="2" t="s">
        <v>8327</v>
      </c>
      <c r="G1969" s="2">
        <v>29</v>
      </c>
      <c r="H1969" s="2">
        <v>0</v>
      </c>
      <c r="I1969" s="2">
        <v>84.04</v>
      </c>
    </row>
    <row r="1970" spans="1:9">
      <c r="A1970" s="2" t="s">
        <v>10294</v>
      </c>
      <c r="B1970" s="2" t="s">
        <v>6245</v>
      </c>
      <c r="C1970" s="3">
        <v>45903</v>
      </c>
      <c r="D1970" s="3">
        <v>45914</v>
      </c>
      <c r="E1970" s="2">
        <v>11</v>
      </c>
      <c r="F1970" s="2" t="s">
        <v>8325</v>
      </c>
      <c r="G1970" s="2">
        <v>32</v>
      </c>
      <c r="H1970" s="2">
        <v>0</v>
      </c>
      <c r="I1970" s="2">
        <v>94.97</v>
      </c>
    </row>
    <row r="1971" spans="1:9">
      <c r="A1971" s="2" t="s">
        <v>10295</v>
      </c>
      <c r="B1971" s="2" t="s">
        <v>6247</v>
      </c>
      <c r="C1971" s="3">
        <v>45898</v>
      </c>
      <c r="D1971" s="3">
        <v>45902</v>
      </c>
      <c r="E1971" s="2">
        <v>4</v>
      </c>
      <c r="F1971" s="2" t="s">
        <v>8325</v>
      </c>
      <c r="G1971" s="2">
        <v>19</v>
      </c>
      <c r="H1971" s="2">
        <v>0</v>
      </c>
      <c r="I1971" s="2">
        <v>98.8</v>
      </c>
    </row>
    <row r="1972" spans="1:9">
      <c r="A1972" s="2" t="s">
        <v>10296</v>
      </c>
      <c r="B1972" s="2" t="s">
        <v>6249</v>
      </c>
      <c r="C1972" s="3">
        <v>45953</v>
      </c>
      <c r="D1972" s="3">
        <v>45951</v>
      </c>
      <c r="E1972" s="2">
        <v>0</v>
      </c>
      <c r="F1972" s="2" t="s">
        <v>8327</v>
      </c>
      <c r="G1972" s="2">
        <v>27</v>
      </c>
      <c r="H1972" s="2">
        <v>0</v>
      </c>
      <c r="I1972" s="2">
        <v>83.18</v>
      </c>
    </row>
    <row r="1973" spans="1:9">
      <c r="A1973" s="2" t="s">
        <v>10297</v>
      </c>
      <c r="B1973" s="2" t="s">
        <v>6251</v>
      </c>
      <c r="C1973" s="3">
        <v>45917</v>
      </c>
      <c r="D1973" s="3">
        <v>45914</v>
      </c>
      <c r="E1973" s="2">
        <v>0</v>
      </c>
      <c r="F1973" s="2" t="s">
        <v>8327</v>
      </c>
      <c r="G1973" s="2">
        <v>24</v>
      </c>
      <c r="H1973" s="2">
        <v>0</v>
      </c>
      <c r="I1973" s="2">
        <v>88.44</v>
      </c>
    </row>
    <row r="1974" spans="1:9">
      <c r="A1974" s="2" t="s">
        <v>10298</v>
      </c>
      <c r="B1974" s="2" t="s">
        <v>6253</v>
      </c>
      <c r="C1974" s="3">
        <v>45904</v>
      </c>
      <c r="D1974" s="3">
        <v>45900</v>
      </c>
      <c r="E1974" s="2">
        <v>0</v>
      </c>
      <c r="F1974" s="2" t="s">
        <v>8327</v>
      </c>
      <c r="G1974" s="2">
        <v>23</v>
      </c>
      <c r="H1974" s="2">
        <v>0</v>
      </c>
      <c r="I1974" s="2">
        <v>84.98</v>
      </c>
    </row>
    <row r="1975" spans="1:9">
      <c r="A1975" s="2" t="s">
        <v>10299</v>
      </c>
      <c r="B1975" s="2" t="s">
        <v>6255</v>
      </c>
      <c r="C1975" s="3">
        <v>45928</v>
      </c>
      <c r="D1975" s="3">
        <v>45923</v>
      </c>
      <c r="E1975" s="2">
        <v>0</v>
      </c>
      <c r="F1975" s="2" t="s">
        <v>8327</v>
      </c>
      <c r="G1975" s="2">
        <v>39</v>
      </c>
      <c r="H1975" s="2">
        <v>0</v>
      </c>
      <c r="I1975" s="2">
        <v>89.73</v>
      </c>
    </row>
    <row r="1976" spans="1:9">
      <c r="A1976" s="2" t="s">
        <v>10300</v>
      </c>
      <c r="B1976" s="2" t="s">
        <v>6257</v>
      </c>
      <c r="C1976" s="3">
        <v>45968</v>
      </c>
      <c r="D1976" s="3">
        <v>45968</v>
      </c>
      <c r="E1976" s="2">
        <v>0</v>
      </c>
      <c r="F1976" s="2" t="s">
        <v>8327</v>
      </c>
      <c r="G1976" s="2">
        <v>34</v>
      </c>
      <c r="H1976" s="2">
        <v>0</v>
      </c>
      <c r="I1976" s="2">
        <v>88.2</v>
      </c>
    </row>
    <row r="1977" spans="1:9">
      <c r="A1977" s="2" t="s">
        <v>10301</v>
      </c>
      <c r="B1977" s="2" t="s">
        <v>6259</v>
      </c>
      <c r="C1977" s="3">
        <v>45899</v>
      </c>
      <c r="D1977" s="3">
        <v>45898</v>
      </c>
      <c r="E1977" s="2">
        <v>0</v>
      </c>
      <c r="F1977" s="2" t="s">
        <v>8327</v>
      </c>
      <c r="G1977" s="2">
        <v>23</v>
      </c>
      <c r="H1977" s="2">
        <v>0</v>
      </c>
      <c r="I1977" s="2">
        <v>84.16</v>
      </c>
    </row>
    <row r="1978" spans="1:9">
      <c r="A1978" s="2" t="s">
        <v>10302</v>
      </c>
      <c r="B1978" s="2" t="s">
        <v>6261</v>
      </c>
      <c r="C1978" s="3">
        <v>45942</v>
      </c>
      <c r="D1978" s="3">
        <v>45940</v>
      </c>
      <c r="E1978" s="2">
        <v>0</v>
      </c>
      <c r="F1978" s="2" t="s">
        <v>8327</v>
      </c>
      <c r="G1978" s="2">
        <v>45</v>
      </c>
      <c r="H1978" s="2">
        <v>0</v>
      </c>
      <c r="I1978" s="2">
        <v>87.15</v>
      </c>
    </row>
    <row r="1979" spans="1:9">
      <c r="A1979" s="2" t="s">
        <v>10303</v>
      </c>
      <c r="B1979" s="2" t="s">
        <v>6263</v>
      </c>
      <c r="C1979" s="3">
        <v>45958</v>
      </c>
      <c r="D1979" s="3">
        <v>45955</v>
      </c>
      <c r="E1979" s="2">
        <v>0</v>
      </c>
      <c r="F1979" s="2" t="s">
        <v>8327</v>
      </c>
      <c r="G1979" s="2">
        <v>28</v>
      </c>
      <c r="H1979" s="2">
        <v>0</v>
      </c>
      <c r="I1979" s="2">
        <v>83.41</v>
      </c>
    </row>
    <row r="1980" spans="1:9">
      <c r="A1980" s="2" t="s">
        <v>10304</v>
      </c>
      <c r="B1980" s="2" t="s">
        <v>6265</v>
      </c>
      <c r="C1980" s="3">
        <v>45935</v>
      </c>
      <c r="D1980" s="3">
        <v>45931</v>
      </c>
      <c r="E1980" s="2">
        <v>0</v>
      </c>
      <c r="F1980" s="2" t="s">
        <v>8327</v>
      </c>
      <c r="G1980" s="2">
        <v>42</v>
      </c>
      <c r="H1980" s="2">
        <v>0</v>
      </c>
      <c r="I1980" s="2">
        <v>98.83</v>
      </c>
    </row>
    <row r="1981" spans="1:9">
      <c r="A1981" s="2" t="s">
        <v>10305</v>
      </c>
      <c r="B1981" s="2" t="s">
        <v>6267</v>
      </c>
      <c r="C1981" s="3">
        <v>45968</v>
      </c>
      <c r="D1981" s="3">
        <v>45963</v>
      </c>
      <c r="E1981" s="2">
        <v>0</v>
      </c>
      <c r="F1981" s="2" t="s">
        <v>8327</v>
      </c>
      <c r="G1981" s="2">
        <v>11</v>
      </c>
      <c r="H1981" s="2">
        <v>0</v>
      </c>
      <c r="I1981" s="2">
        <v>90.59</v>
      </c>
    </row>
    <row r="1982" spans="1:9">
      <c r="A1982" s="2" t="s">
        <v>10306</v>
      </c>
      <c r="B1982" s="2" t="s">
        <v>6269</v>
      </c>
      <c r="C1982" s="3">
        <v>45951</v>
      </c>
      <c r="D1982" s="3">
        <v>45951</v>
      </c>
      <c r="E1982" s="2">
        <v>0</v>
      </c>
      <c r="F1982" s="2" t="s">
        <v>8327</v>
      </c>
      <c r="G1982" s="2">
        <v>32</v>
      </c>
      <c r="H1982" s="2">
        <v>0</v>
      </c>
      <c r="I1982" s="2">
        <v>83.22</v>
      </c>
    </row>
    <row r="1983" spans="1:9">
      <c r="A1983" s="2" t="s">
        <v>10307</v>
      </c>
      <c r="B1983" s="2" t="s">
        <v>6271</v>
      </c>
      <c r="C1983" s="3">
        <v>45925</v>
      </c>
      <c r="D1983" s="3">
        <v>45941</v>
      </c>
      <c r="E1983" s="2">
        <v>16</v>
      </c>
      <c r="F1983" s="2" t="s">
        <v>8325</v>
      </c>
      <c r="G1983" s="2">
        <v>19</v>
      </c>
      <c r="H1983" s="2">
        <v>0</v>
      </c>
      <c r="I1983" s="2">
        <v>99.75</v>
      </c>
    </row>
    <row r="1984" spans="1:9">
      <c r="A1984" s="2" t="s">
        <v>10308</v>
      </c>
      <c r="B1984" s="2" t="s">
        <v>6273</v>
      </c>
      <c r="C1984" s="3">
        <v>45901</v>
      </c>
      <c r="D1984" s="3">
        <v>45899</v>
      </c>
      <c r="E1984" s="2">
        <v>0</v>
      </c>
      <c r="F1984" s="2" t="s">
        <v>8327</v>
      </c>
      <c r="G1984" s="2">
        <v>6</v>
      </c>
      <c r="H1984" s="2">
        <v>0</v>
      </c>
      <c r="I1984" s="2">
        <v>85.18</v>
      </c>
    </row>
    <row r="1985" spans="1:9">
      <c r="A1985" s="2" t="s">
        <v>10309</v>
      </c>
      <c r="B1985" s="2" t="s">
        <v>6275</v>
      </c>
      <c r="C1985" s="3">
        <v>45899</v>
      </c>
      <c r="D1985" s="3">
        <v>45914</v>
      </c>
      <c r="E1985" s="2">
        <v>15</v>
      </c>
      <c r="F1985" s="2" t="s">
        <v>8325</v>
      </c>
      <c r="G1985" s="2">
        <v>30</v>
      </c>
      <c r="H1985" s="2">
        <v>0</v>
      </c>
      <c r="I1985" s="2">
        <v>97.28</v>
      </c>
    </row>
    <row r="1986" spans="1:9">
      <c r="A1986" s="2" t="s">
        <v>10310</v>
      </c>
      <c r="B1986" s="2" t="s">
        <v>6277</v>
      </c>
      <c r="C1986" s="3">
        <v>45943</v>
      </c>
      <c r="D1986" s="3">
        <v>45939</v>
      </c>
      <c r="E1986" s="2">
        <v>0</v>
      </c>
      <c r="F1986" s="2" t="s">
        <v>8327</v>
      </c>
      <c r="G1986" s="2">
        <v>36</v>
      </c>
      <c r="H1986" s="2">
        <v>0</v>
      </c>
      <c r="I1986" s="2">
        <v>94</v>
      </c>
    </row>
    <row r="1987" spans="1:9">
      <c r="A1987" s="2" t="s">
        <v>10311</v>
      </c>
      <c r="B1987" s="2" t="s">
        <v>6279</v>
      </c>
      <c r="C1987" s="3">
        <v>45917</v>
      </c>
      <c r="D1987" s="3">
        <v>45912</v>
      </c>
      <c r="E1987" s="2">
        <v>0</v>
      </c>
      <c r="F1987" s="2" t="s">
        <v>8327</v>
      </c>
      <c r="G1987" s="2">
        <v>11</v>
      </c>
      <c r="H1987" s="2">
        <v>0</v>
      </c>
      <c r="I1987" s="2">
        <v>89.17</v>
      </c>
    </row>
    <row r="1988" spans="1:9">
      <c r="A1988" s="2" t="s">
        <v>10312</v>
      </c>
      <c r="B1988" s="2" t="s">
        <v>6281</v>
      </c>
      <c r="C1988" s="3">
        <v>45920</v>
      </c>
      <c r="D1988" s="3">
        <v>45920</v>
      </c>
      <c r="E1988" s="2">
        <v>0</v>
      </c>
      <c r="F1988" s="2" t="s">
        <v>8327</v>
      </c>
      <c r="G1988" s="2">
        <v>12</v>
      </c>
      <c r="H1988" s="2">
        <v>0</v>
      </c>
      <c r="I1988" s="2">
        <v>92.34</v>
      </c>
    </row>
    <row r="1989" spans="1:9">
      <c r="A1989" s="2" t="s">
        <v>10313</v>
      </c>
      <c r="B1989" s="2" t="s">
        <v>6283</v>
      </c>
      <c r="C1989" s="3">
        <v>45920</v>
      </c>
      <c r="D1989" s="3">
        <v>45919</v>
      </c>
      <c r="E1989" s="2">
        <v>0</v>
      </c>
      <c r="F1989" s="2" t="s">
        <v>8327</v>
      </c>
      <c r="G1989" s="2">
        <v>36</v>
      </c>
      <c r="H1989" s="2">
        <v>0</v>
      </c>
      <c r="I1989" s="2">
        <v>97.46</v>
      </c>
    </row>
    <row r="1990" spans="1:9">
      <c r="A1990" s="2" t="s">
        <v>10314</v>
      </c>
      <c r="B1990" s="2" t="s">
        <v>6285</v>
      </c>
      <c r="C1990" s="3">
        <v>45922</v>
      </c>
      <c r="D1990" s="3">
        <v>45920</v>
      </c>
      <c r="E1990" s="2">
        <v>0</v>
      </c>
      <c r="F1990" s="2" t="s">
        <v>8327</v>
      </c>
      <c r="G1990" s="2">
        <v>31</v>
      </c>
      <c r="H1990" s="2">
        <v>0</v>
      </c>
      <c r="I1990" s="2">
        <v>84.15</v>
      </c>
    </row>
    <row r="1991" spans="1:9">
      <c r="A1991" s="2" t="s">
        <v>10315</v>
      </c>
      <c r="B1991" s="2" t="s">
        <v>6287</v>
      </c>
      <c r="C1991" s="3">
        <v>45920</v>
      </c>
      <c r="D1991" s="3">
        <v>45917</v>
      </c>
      <c r="E1991" s="2">
        <v>0</v>
      </c>
      <c r="F1991" s="2" t="s">
        <v>8327</v>
      </c>
      <c r="G1991" s="2">
        <v>41</v>
      </c>
      <c r="H1991" s="2">
        <v>0</v>
      </c>
      <c r="I1991" s="2">
        <v>87.36</v>
      </c>
    </row>
    <row r="1992" spans="1:9">
      <c r="A1992" s="2" t="s">
        <v>10316</v>
      </c>
      <c r="B1992" s="2" t="s">
        <v>6289</v>
      </c>
      <c r="C1992" s="3">
        <v>45953</v>
      </c>
      <c r="D1992" s="3">
        <v>45949</v>
      </c>
      <c r="E1992" s="2">
        <v>0</v>
      </c>
      <c r="F1992" s="2" t="s">
        <v>8327</v>
      </c>
      <c r="G1992" s="2">
        <v>12</v>
      </c>
      <c r="H1992" s="2">
        <v>0</v>
      </c>
      <c r="I1992" s="2">
        <v>99.24</v>
      </c>
    </row>
    <row r="1993" spans="1:9">
      <c r="A1993" s="2" t="s">
        <v>10317</v>
      </c>
      <c r="B1993" s="2" t="s">
        <v>6291</v>
      </c>
      <c r="C1993" s="3">
        <v>45902</v>
      </c>
      <c r="D1993" s="3">
        <v>45897</v>
      </c>
      <c r="E1993" s="2">
        <v>0</v>
      </c>
      <c r="F1993" s="2" t="s">
        <v>8327</v>
      </c>
      <c r="G1993" s="2">
        <v>42</v>
      </c>
      <c r="H1993" s="2">
        <v>0</v>
      </c>
      <c r="I1993" s="2">
        <v>98.26</v>
      </c>
    </row>
    <row r="1994" spans="1:9">
      <c r="A1994" s="2" t="s">
        <v>10318</v>
      </c>
      <c r="B1994" s="2" t="s">
        <v>6293</v>
      </c>
      <c r="C1994" s="3">
        <v>45925</v>
      </c>
      <c r="D1994" s="3">
        <v>45925</v>
      </c>
      <c r="E1994" s="2">
        <v>0</v>
      </c>
      <c r="F1994" s="2" t="s">
        <v>8327</v>
      </c>
      <c r="G1994" s="2">
        <v>7</v>
      </c>
      <c r="H1994" s="2">
        <v>0</v>
      </c>
      <c r="I1994" s="2">
        <v>83.82</v>
      </c>
    </row>
    <row r="1995" spans="1:9">
      <c r="A1995" s="2" t="s">
        <v>10319</v>
      </c>
      <c r="B1995" s="2" t="s">
        <v>6295</v>
      </c>
      <c r="C1995" s="3">
        <v>45944</v>
      </c>
      <c r="D1995" s="3">
        <v>45943</v>
      </c>
      <c r="E1995" s="2">
        <v>0</v>
      </c>
      <c r="F1995" s="2" t="s">
        <v>8327</v>
      </c>
      <c r="G1995" s="2">
        <v>14</v>
      </c>
      <c r="H1995" s="2">
        <v>1.48</v>
      </c>
      <c r="I1995" s="2">
        <v>99.08</v>
      </c>
    </row>
    <row r="1996" spans="1:9">
      <c r="A1996" s="2" t="s">
        <v>10320</v>
      </c>
      <c r="B1996" s="2" t="s">
        <v>6297</v>
      </c>
      <c r="C1996" s="3">
        <v>45920</v>
      </c>
      <c r="D1996" s="3">
        <v>45918</v>
      </c>
      <c r="E1996" s="2">
        <v>0</v>
      </c>
      <c r="F1996" s="2" t="s">
        <v>8327</v>
      </c>
      <c r="G1996" s="2">
        <v>39</v>
      </c>
      <c r="H1996" s="2">
        <v>0</v>
      </c>
      <c r="I1996" s="2">
        <v>87.39</v>
      </c>
    </row>
    <row r="1997" spans="1:9">
      <c r="A1997" s="2" t="s">
        <v>10321</v>
      </c>
      <c r="B1997" s="2" t="s">
        <v>6299</v>
      </c>
      <c r="C1997" s="3">
        <v>45933</v>
      </c>
      <c r="D1997" s="3">
        <v>45930</v>
      </c>
      <c r="E1997" s="2">
        <v>0</v>
      </c>
      <c r="F1997" s="2" t="s">
        <v>8327</v>
      </c>
      <c r="G1997" s="2">
        <v>21</v>
      </c>
      <c r="H1997" s="2">
        <v>0</v>
      </c>
      <c r="I1997" s="2">
        <v>94.97</v>
      </c>
    </row>
    <row r="1998" spans="1:9">
      <c r="A1998" s="2" t="s">
        <v>10322</v>
      </c>
      <c r="B1998" s="2" t="s">
        <v>6301</v>
      </c>
      <c r="C1998" s="3">
        <v>45915</v>
      </c>
      <c r="D1998" s="3">
        <v>45911</v>
      </c>
      <c r="E1998" s="2">
        <v>0</v>
      </c>
      <c r="F1998" s="2" t="s">
        <v>8327</v>
      </c>
      <c r="G1998" s="2">
        <v>5</v>
      </c>
      <c r="H1998" s="2">
        <v>0</v>
      </c>
      <c r="I1998" s="2">
        <v>90.93</v>
      </c>
    </row>
    <row r="1999" spans="1:9">
      <c r="A1999" s="2" t="s">
        <v>10323</v>
      </c>
      <c r="B1999" s="2" t="s">
        <v>6303</v>
      </c>
      <c r="C1999" s="3">
        <v>45954</v>
      </c>
      <c r="D1999" s="3">
        <v>45949</v>
      </c>
      <c r="E1999" s="2">
        <v>0</v>
      </c>
      <c r="F1999" s="2" t="s">
        <v>8327</v>
      </c>
      <c r="G1999" s="2">
        <v>41</v>
      </c>
      <c r="H1999" s="2">
        <v>0</v>
      </c>
      <c r="I1999" s="2">
        <v>84.53</v>
      </c>
    </row>
    <row r="2000" spans="1:9">
      <c r="A2000" s="2" t="s">
        <v>10324</v>
      </c>
      <c r="B2000" s="2" t="s">
        <v>6305</v>
      </c>
      <c r="C2000" s="3">
        <v>45906</v>
      </c>
      <c r="D2000" s="3">
        <v>45906</v>
      </c>
      <c r="E2000" s="2">
        <v>0</v>
      </c>
      <c r="F2000" s="2" t="s">
        <v>8327</v>
      </c>
      <c r="G2000" s="2">
        <v>33</v>
      </c>
      <c r="H2000" s="2">
        <v>0</v>
      </c>
      <c r="I2000" s="2">
        <v>96.6</v>
      </c>
    </row>
    <row r="2001" spans="1:9">
      <c r="A2001" s="2" t="s">
        <v>10325</v>
      </c>
      <c r="B2001" s="2" t="s">
        <v>6307</v>
      </c>
      <c r="C2001" s="3">
        <v>45920</v>
      </c>
      <c r="D2001" s="3">
        <v>45919</v>
      </c>
      <c r="E2001" s="2">
        <v>0</v>
      </c>
      <c r="F2001" s="2" t="s">
        <v>8327</v>
      </c>
      <c r="G2001" s="2">
        <v>42</v>
      </c>
      <c r="H2001" s="2">
        <v>0</v>
      </c>
      <c r="I2001" s="2">
        <v>91.07</v>
      </c>
    </row>
    <row r="2002" spans="1:9">
      <c r="A2002" s="2" t="s">
        <v>10326</v>
      </c>
      <c r="B2002" s="2" t="s">
        <v>6309</v>
      </c>
      <c r="C2002" s="3">
        <v>45915</v>
      </c>
      <c r="D2002" s="3">
        <v>45913</v>
      </c>
      <c r="E2002" s="2">
        <v>0</v>
      </c>
      <c r="F2002" s="2" t="s">
        <v>8327</v>
      </c>
      <c r="G2002" s="2">
        <v>22</v>
      </c>
      <c r="H2002" s="2">
        <v>0</v>
      </c>
      <c r="I2002" s="2">
        <v>99.23</v>
      </c>
    </row>
    <row r="2003" spans="1:9">
      <c r="A2003" s="2" t="s">
        <v>10327</v>
      </c>
      <c r="B2003" s="2" t="s">
        <v>6311</v>
      </c>
      <c r="C2003" s="3">
        <v>45931</v>
      </c>
      <c r="D2003" s="3">
        <v>45928</v>
      </c>
      <c r="E2003" s="2">
        <v>0</v>
      </c>
      <c r="F2003" s="2" t="s">
        <v>8327</v>
      </c>
      <c r="G2003" s="2">
        <v>26</v>
      </c>
      <c r="H2003" s="2">
        <v>0</v>
      </c>
      <c r="I2003" s="2">
        <v>96.95</v>
      </c>
    </row>
    <row r="2004" spans="1:9">
      <c r="A2004" s="2" t="s">
        <v>10328</v>
      </c>
      <c r="B2004" s="2" t="s">
        <v>6313</v>
      </c>
      <c r="C2004" s="3">
        <v>45962</v>
      </c>
      <c r="D2004" s="3">
        <v>45958</v>
      </c>
      <c r="E2004" s="2">
        <v>0</v>
      </c>
      <c r="F2004" s="2" t="s">
        <v>8327</v>
      </c>
      <c r="G2004" s="2">
        <v>10</v>
      </c>
      <c r="H2004" s="2">
        <v>0</v>
      </c>
      <c r="I2004" s="2">
        <v>93.99</v>
      </c>
    </row>
    <row r="2005" spans="1:9">
      <c r="A2005" s="2" t="s">
        <v>10329</v>
      </c>
      <c r="B2005" s="2" t="s">
        <v>6315</v>
      </c>
      <c r="C2005" s="3">
        <v>45922</v>
      </c>
      <c r="D2005" s="3">
        <v>45927</v>
      </c>
      <c r="E2005" s="2">
        <v>5</v>
      </c>
      <c r="F2005" s="2" t="s">
        <v>8325</v>
      </c>
      <c r="G2005" s="2">
        <v>16</v>
      </c>
      <c r="H2005" s="2">
        <v>0</v>
      </c>
      <c r="I2005" s="2">
        <v>96.24</v>
      </c>
    </row>
    <row r="2006" spans="1:9">
      <c r="A2006" s="2" t="s">
        <v>10330</v>
      </c>
      <c r="B2006" s="2" t="s">
        <v>6317</v>
      </c>
      <c r="C2006" s="3">
        <v>45913</v>
      </c>
      <c r="D2006" s="3">
        <v>45913</v>
      </c>
      <c r="E2006" s="2">
        <v>0</v>
      </c>
      <c r="F2006" s="2" t="s">
        <v>8327</v>
      </c>
      <c r="G2006" s="2">
        <v>34</v>
      </c>
      <c r="H2006" s="2">
        <v>0</v>
      </c>
      <c r="I2006" s="2">
        <v>91.63</v>
      </c>
    </row>
    <row r="2007" spans="1:9">
      <c r="A2007" s="2" t="s">
        <v>10331</v>
      </c>
      <c r="B2007" s="2" t="s">
        <v>6319</v>
      </c>
      <c r="C2007" s="3">
        <v>45922</v>
      </c>
      <c r="D2007" s="3">
        <v>45921</v>
      </c>
      <c r="E2007" s="2">
        <v>0</v>
      </c>
      <c r="F2007" s="2" t="s">
        <v>8327</v>
      </c>
      <c r="G2007" s="2">
        <v>26</v>
      </c>
      <c r="H2007" s="2">
        <v>0</v>
      </c>
      <c r="I2007" s="2">
        <v>90.69</v>
      </c>
    </row>
    <row r="2008" spans="1:9">
      <c r="A2008" s="2" t="s">
        <v>10332</v>
      </c>
      <c r="B2008" s="2" t="s">
        <v>6321</v>
      </c>
      <c r="C2008" s="3">
        <v>45917</v>
      </c>
      <c r="D2008" s="3">
        <v>45915</v>
      </c>
      <c r="E2008" s="2">
        <v>0</v>
      </c>
      <c r="F2008" s="2" t="s">
        <v>8327</v>
      </c>
      <c r="G2008" s="2">
        <v>42</v>
      </c>
      <c r="H2008" s="2">
        <v>0</v>
      </c>
      <c r="I2008" s="2">
        <v>83.82</v>
      </c>
    </row>
    <row r="2009" spans="1:9">
      <c r="A2009" s="2" t="s">
        <v>10333</v>
      </c>
      <c r="B2009" s="2" t="s">
        <v>6323</v>
      </c>
      <c r="C2009" s="3">
        <v>45948</v>
      </c>
      <c r="D2009" s="3">
        <v>45945</v>
      </c>
      <c r="E2009" s="2">
        <v>0</v>
      </c>
      <c r="F2009" s="2" t="s">
        <v>8327</v>
      </c>
      <c r="G2009" s="2">
        <v>7</v>
      </c>
      <c r="H2009" s="2">
        <v>0</v>
      </c>
      <c r="I2009" s="2">
        <v>87.39</v>
      </c>
    </row>
    <row r="2010" spans="1:9">
      <c r="A2010" s="2" t="s">
        <v>10334</v>
      </c>
      <c r="B2010" s="2" t="s">
        <v>6325</v>
      </c>
      <c r="C2010" s="3">
        <v>45951</v>
      </c>
      <c r="D2010" s="3">
        <v>45947</v>
      </c>
      <c r="E2010" s="2">
        <v>0</v>
      </c>
      <c r="F2010" s="2" t="s">
        <v>8327</v>
      </c>
      <c r="G2010" s="2">
        <v>44</v>
      </c>
      <c r="H2010" s="2">
        <v>1.28</v>
      </c>
      <c r="I2010" s="2">
        <v>93.8</v>
      </c>
    </row>
    <row r="2011" spans="1:9">
      <c r="A2011" s="2" t="s">
        <v>10335</v>
      </c>
      <c r="B2011" s="2" t="s">
        <v>6327</v>
      </c>
      <c r="C2011" s="3">
        <v>45941</v>
      </c>
      <c r="D2011" s="3">
        <v>45955</v>
      </c>
      <c r="E2011" s="2">
        <v>14</v>
      </c>
      <c r="F2011" s="2" t="s">
        <v>8325</v>
      </c>
      <c r="G2011" s="2">
        <v>15</v>
      </c>
      <c r="H2011" s="2">
        <v>0</v>
      </c>
      <c r="I2011" s="2">
        <v>96.49</v>
      </c>
    </row>
    <row r="2012" spans="1:9">
      <c r="A2012" s="2" t="s">
        <v>10336</v>
      </c>
      <c r="B2012" s="2" t="s">
        <v>6329</v>
      </c>
      <c r="C2012" s="3">
        <v>45912</v>
      </c>
      <c r="D2012" s="3">
        <v>45912</v>
      </c>
      <c r="E2012" s="2">
        <v>0</v>
      </c>
      <c r="F2012" s="2" t="s">
        <v>8327</v>
      </c>
      <c r="G2012" s="2">
        <v>9</v>
      </c>
      <c r="H2012" s="2">
        <v>0</v>
      </c>
      <c r="I2012" s="2">
        <v>97.96</v>
      </c>
    </row>
    <row r="2013" spans="1:9">
      <c r="A2013" s="2" t="s">
        <v>10337</v>
      </c>
      <c r="B2013" s="2" t="s">
        <v>6331</v>
      </c>
      <c r="C2013" s="3">
        <v>45913</v>
      </c>
      <c r="D2013" s="3">
        <v>45912</v>
      </c>
      <c r="E2013" s="2">
        <v>0</v>
      </c>
      <c r="F2013" s="2" t="s">
        <v>8327</v>
      </c>
      <c r="G2013" s="2">
        <v>45</v>
      </c>
      <c r="H2013" s="2">
        <v>0</v>
      </c>
      <c r="I2013" s="2">
        <v>93.07</v>
      </c>
    </row>
    <row r="2014" spans="1:9">
      <c r="A2014" s="2" t="s">
        <v>10338</v>
      </c>
      <c r="B2014" s="2" t="s">
        <v>6333</v>
      </c>
      <c r="C2014" s="3">
        <v>45948</v>
      </c>
      <c r="D2014" s="3">
        <v>45946</v>
      </c>
      <c r="E2014" s="2">
        <v>0</v>
      </c>
      <c r="F2014" s="2" t="s">
        <v>8327</v>
      </c>
      <c r="G2014" s="2">
        <v>21</v>
      </c>
      <c r="H2014" s="2">
        <v>0</v>
      </c>
      <c r="I2014" s="2">
        <v>92.21</v>
      </c>
    </row>
    <row r="2015" spans="1:9">
      <c r="A2015" s="2" t="s">
        <v>10339</v>
      </c>
      <c r="B2015" s="2" t="s">
        <v>6335</v>
      </c>
      <c r="C2015" s="3">
        <v>45942</v>
      </c>
      <c r="D2015" s="3">
        <v>45948</v>
      </c>
      <c r="E2015" s="2">
        <v>6</v>
      </c>
      <c r="F2015" s="2" t="s">
        <v>8325</v>
      </c>
      <c r="G2015" s="2">
        <v>36</v>
      </c>
      <c r="H2015" s="2">
        <v>0</v>
      </c>
      <c r="I2015" s="2">
        <v>96.26</v>
      </c>
    </row>
    <row r="2016" spans="1:9">
      <c r="A2016" s="2" t="s">
        <v>10340</v>
      </c>
      <c r="B2016" s="2" t="s">
        <v>6337</v>
      </c>
      <c r="C2016" s="3">
        <v>45948</v>
      </c>
      <c r="D2016" s="3">
        <v>45944</v>
      </c>
      <c r="E2016" s="2">
        <v>0</v>
      </c>
      <c r="F2016" s="2" t="s">
        <v>8327</v>
      </c>
      <c r="G2016" s="2">
        <v>26</v>
      </c>
      <c r="H2016" s="2">
        <v>0</v>
      </c>
      <c r="I2016" s="2">
        <v>89.92</v>
      </c>
    </row>
    <row r="2017" spans="1:9">
      <c r="A2017" s="2" t="s">
        <v>10341</v>
      </c>
      <c r="B2017" s="2" t="s">
        <v>6339</v>
      </c>
      <c r="C2017" s="3">
        <v>45937</v>
      </c>
      <c r="D2017" s="3">
        <v>45932</v>
      </c>
      <c r="E2017" s="2">
        <v>0</v>
      </c>
      <c r="F2017" s="2" t="s">
        <v>8327</v>
      </c>
      <c r="G2017" s="2">
        <v>14</v>
      </c>
      <c r="H2017" s="2">
        <v>0</v>
      </c>
      <c r="I2017" s="2">
        <v>99.82</v>
      </c>
    </row>
    <row r="2018" spans="1:9">
      <c r="A2018" s="2" t="s">
        <v>10342</v>
      </c>
      <c r="B2018" s="2" t="s">
        <v>6341</v>
      </c>
      <c r="C2018" s="3">
        <v>45979</v>
      </c>
      <c r="D2018" s="3">
        <v>45979</v>
      </c>
      <c r="E2018" s="2">
        <v>0</v>
      </c>
      <c r="F2018" s="2" t="s">
        <v>8327</v>
      </c>
      <c r="G2018" s="2">
        <v>25</v>
      </c>
      <c r="H2018" s="2">
        <v>0</v>
      </c>
      <c r="I2018" s="2">
        <v>94.54</v>
      </c>
    </row>
    <row r="2019" spans="1:9">
      <c r="A2019" s="2" t="s">
        <v>10343</v>
      </c>
      <c r="B2019" s="2" t="s">
        <v>6343</v>
      </c>
      <c r="C2019" s="3">
        <v>45933</v>
      </c>
      <c r="D2019" s="3">
        <v>45932</v>
      </c>
      <c r="E2019" s="2">
        <v>0</v>
      </c>
      <c r="F2019" s="2" t="s">
        <v>8327</v>
      </c>
      <c r="G2019" s="2">
        <v>17</v>
      </c>
      <c r="H2019" s="2">
        <v>0</v>
      </c>
      <c r="I2019" s="2">
        <v>97.49</v>
      </c>
    </row>
    <row r="2020" spans="1:9">
      <c r="A2020" s="2" t="s">
        <v>10344</v>
      </c>
      <c r="B2020" s="2" t="s">
        <v>6345</v>
      </c>
      <c r="C2020" s="3">
        <v>45944</v>
      </c>
      <c r="D2020" s="3">
        <v>45962</v>
      </c>
      <c r="E2020" s="2">
        <v>18</v>
      </c>
      <c r="F2020" s="2" t="s">
        <v>8325</v>
      </c>
      <c r="G2020" s="2">
        <v>28</v>
      </c>
      <c r="H2020" s="2">
        <v>0</v>
      </c>
      <c r="I2020" s="2">
        <v>87.66</v>
      </c>
    </row>
    <row r="2021" spans="1:9">
      <c r="A2021" s="2" t="s">
        <v>10345</v>
      </c>
      <c r="B2021" s="2" t="s">
        <v>6347</v>
      </c>
      <c r="C2021" s="3">
        <v>45923</v>
      </c>
      <c r="D2021" s="3">
        <v>45920</v>
      </c>
      <c r="E2021" s="2">
        <v>0</v>
      </c>
      <c r="F2021" s="2" t="s">
        <v>8327</v>
      </c>
      <c r="G2021" s="2">
        <v>34</v>
      </c>
      <c r="H2021" s="2">
        <v>0</v>
      </c>
      <c r="I2021" s="2">
        <v>86.54</v>
      </c>
    </row>
    <row r="2022" spans="1:9">
      <c r="A2022" s="2" t="s">
        <v>10346</v>
      </c>
      <c r="B2022" s="2" t="s">
        <v>6349</v>
      </c>
      <c r="C2022" s="3">
        <v>45945</v>
      </c>
      <c r="D2022" s="3">
        <v>45941</v>
      </c>
      <c r="E2022" s="2">
        <v>0</v>
      </c>
      <c r="F2022" s="2" t="s">
        <v>8327</v>
      </c>
      <c r="G2022" s="2">
        <v>17</v>
      </c>
      <c r="H2022" s="2">
        <v>0</v>
      </c>
      <c r="I2022" s="2">
        <v>85.46</v>
      </c>
    </row>
    <row r="2023" spans="1:9">
      <c r="A2023" s="2" t="s">
        <v>10347</v>
      </c>
      <c r="B2023" s="2" t="s">
        <v>6351</v>
      </c>
      <c r="C2023" s="3">
        <v>45938</v>
      </c>
      <c r="D2023" s="3">
        <v>45933</v>
      </c>
      <c r="E2023" s="2">
        <v>0</v>
      </c>
      <c r="F2023" s="2" t="s">
        <v>8327</v>
      </c>
      <c r="G2023" s="2">
        <v>40</v>
      </c>
      <c r="H2023" s="2">
        <v>0</v>
      </c>
      <c r="I2023" s="2">
        <v>83.86</v>
      </c>
    </row>
    <row r="2024" spans="1:9">
      <c r="A2024" s="2" t="s">
        <v>10348</v>
      </c>
      <c r="B2024" s="2" t="s">
        <v>6353</v>
      </c>
      <c r="C2024" s="3">
        <v>45949</v>
      </c>
      <c r="D2024" s="3">
        <v>45964</v>
      </c>
      <c r="E2024" s="2">
        <v>15</v>
      </c>
      <c r="F2024" s="2" t="s">
        <v>8325</v>
      </c>
      <c r="G2024" s="2">
        <v>28</v>
      </c>
      <c r="H2024" s="2">
        <v>0</v>
      </c>
      <c r="I2024" s="2">
        <v>84.69</v>
      </c>
    </row>
    <row r="2025" spans="1:9">
      <c r="A2025" s="2" t="s">
        <v>10349</v>
      </c>
      <c r="B2025" s="2" t="s">
        <v>6355</v>
      </c>
      <c r="C2025" s="3">
        <v>45951</v>
      </c>
      <c r="D2025" s="3">
        <v>45965</v>
      </c>
      <c r="E2025" s="2">
        <v>14</v>
      </c>
      <c r="F2025" s="2" t="s">
        <v>8325</v>
      </c>
      <c r="G2025" s="2">
        <v>24</v>
      </c>
      <c r="H2025" s="2">
        <v>0</v>
      </c>
      <c r="I2025" s="2">
        <v>93.51</v>
      </c>
    </row>
    <row r="2026" spans="1:9">
      <c r="A2026" s="2" t="s">
        <v>10350</v>
      </c>
      <c r="B2026" s="2" t="s">
        <v>6357</v>
      </c>
      <c r="C2026" s="3">
        <v>45930</v>
      </c>
      <c r="D2026" s="3">
        <v>45928</v>
      </c>
      <c r="E2026" s="2">
        <v>0</v>
      </c>
      <c r="F2026" s="2" t="s">
        <v>8327</v>
      </c>
      <c r="G2026" s="2">
        <v>29</v>
      </c>
      <c r="H2026" s="2">
        <v>0</v>
      </c>
      <c r="I2026" s="2">
        <v>89.39</v>
      </c>
    </row>
    <row r="2027" spans="1:9">
      <c r="A2027" s="2" t="s">
        <v>10351</v>
      </c>
      <c r="B2027" s="2" t="s">
        <v>6359</v>
      </c>
      <c r="C2027" s="3">
        <v>45925</v>
      </c>
      <c r="D2027" s="3">
        <v>45922</v>
      </c>
      <c r="E2027" s="2">
        <v>0</v>
      </c>
      <c r="F2027" s="2" t="s">
        <v>8327</v>
      </c>
      <c r="G2027" s="2">
        <v>38</v>
      </c>
      <c r="H2027" s="2">
        <v>0</v>
      </c>
      <c r="I2027" s="2">
        <v>96.43</v>
      </c>
    </row>
    <row r="2028" spans="1:9">
      <c r="A2028" s="2" t="s">
        <v>10352</v>
      </c>
      <c r="B2028" s="2" t="s">
        <v>6361</v>
      </c>
      <c r="C2028" s="3">
        <v>45949</v>
      </c>
      <c r="D2028" s="3">
        <v>45945</v>
      </c>
      <c r="E2028" s="2">
        <v>0</v>
      </c>
      <c r="F2028" s="2" t="s">
        <v>8327</v>
      </c>
      <c r="G2028" s="2">
        <v>35</v>
      </c>
      <c r="H2028" s="2">
        <v>0</v>
      </c>
      <c r="I2028" s="2">
        <v>87.21</v>
      </c>
    </row>
    <row r="2029" spans="1:9">
      <c r="A2029" s="2" t="s">
        <v>10353</v>
      </c>
      <c r="B2029" s="2" t="s">
        <v>6363</v>
      </c>
      <c r="C2029" s="3">
        <v>45947</v>
      </c>
      <c r="D2029" s="3">
        <v>45942</v>
      </c>
      <c r="E2029" s="2">
        <v>0</v>
      </c>
      <c r="F2029" s="2" t="s">
        <v>8327</v>
      </c>
      <c r="G2029" s="2">
        <v>12</v>
      </c>
      <c r="H2029" s="2">
        <v>0</v>
      </c>
      <c r="I2029" s="2">
        <v>96.06</v>
      </c>
    </row>
    <row r="2030" spans="1:9">
      <c r="A2030" s="2" t="s">
        <v>10354</v>
      </c>
      <c r="B2030" s="2" t="s">
        <v>6365</v>
      </c>
      <c r="C2030" s="3">
        <v>45935</v>
      </c>
      <c r="D2030" s="3">
        <v>45935</v>
      </c>
      <c r="E2030" s="2">
        <v>0</v>
      </c>
      <c r="F2030" s="2" t="s">
        <v>8327</v>
      </c>
      <c r="G2030" s="2">
        <v>24</v>
      </c>
      <c r="H2030" s="2">
        <v>0</v>
      </c>
      <c r="I2030" s="2">
        <v>99.06</v>
      </c>
    </row>
    <row r="2031" spans="1:9">
      <c r="A2031" s="2" t="s">
        <v>10355</v>
      </c>
      <c r="B2031" s="2" t="s">
        <v>6367</v>
      </c>
      <c r="C2031" s="3">
        <v>45928</v>
      </c>
      <c r="D2031" s="3">
        <v>45927</v>
      </c>
      <c r="E2031" s="2">
        <v>0</v>
      </c>
      <c r="F2031" s="2" t="s">
        <v>8327</v>
      </c>
      <c r="G2031" s="2">
        <v>31</v>
      </c>
      <c r="H2031" s="2">
        <v>0</v>
      </c>
      <c r="I2031" s="2">
        <v>97.71</v>
      </c>
    </row>
    <row r="2032" spans="1:9">
      <c r="A2032" s="2" t="s">
        <v>10356</v>
      </c>
      <c r="B2032" s="2" t="s">
        <v>6369</v>
      </c>
      <c r="C2032" s="3">
        <v>45950</v>
      </c>
      <c r="D2032" s="3">
        <v>45958</v>
      </c>
      <c r="E2032" s="2">
        <v>8</v>
      </c>
      <c r="F2032" s="2" t="s">
        <v>8325</v>
      </c>
      <c r="G2032" s="2">
        <v>31</v>
      </c>
      <c r="H2032" s="2">
        <v>0</v>
      </c>
      <c r="I2032" s="2">
        <v>89.93</v>
      </c>
    </row>
    <row r="2033" spans="1:9">
      <c r="A2033" s="2" t="s">
        <v>10357</v>
      </c>
      <c r="B2033" s="2" t="s">
        <v>6371</v>
      </c>
      <c r="C2033" s="3">
        <v>45943</v>
      </c>
      <c r="D2033" s="3">
        <v>45940</v>
      </c>
      <c r="E2033" s="2">
        <v>0</v>
      </c>
      <c r="F2033" s="2" t="s">
        <v>8327</v>
      </c>
      <c r="G2033" s="2">
        <v>40</v>
      </c>
      <c r="H2033" s="2">
        <v>0</v>
      </c>
      <c r="I2033" s="2">
        <v>99.91</v>
      </c>
    </row>
    <row r="2034" spans="1:9">
      <c r="A2034" s="2" t="s">
        <v>10358</v>
      </c>
      <c r="B2034" s="2" t="s">
        <v>6373</v>
      </c>
      <c r="C2034" s="3">
        <v>45958</v>
      </c>
      <c r="D2034" s="3">
        <v>45954</v>
      </c>
      <c r="E2034" s="2">
        <v>0</v>
      </c>
      <c r="F2034" s="2" t="s">
        <v>8327</v>
      </c>
      <c r="G2034" s="2">
        <v>32</v>
      </c>
      <c r="H2034" s="2">
        <v>1.36</v>
      </c>
      <c r="I2034" s="2">
        <v>88.05</v>
      </c>
    </row>
    <row r="2035" spans="1:9">
      <c r="A2035" s="2" t="s">
        <v>10359</v>
      </c>
      <c r="B2035" s="2" t="s">
        <v>6375</v>
      </c>
      <c r="C2035" s="3">
        <v>45941</v>
      </c>
      <c r="D2035" s="3">
        <v>45936</v>
      </c>
      <c r="E2035" s="2">
        <v>0</v>
      </c>
      <c r="F2035" s="2" t="s">
        <v>8327</v>
      </c>
      <c r="G2035" s="2">
        <v>3</v>
      </c>
      <c r="H2035" s="2">
        <v>0</v>
      </c>
      <c r="I2035" s="2">
        <v>96.7</v>
      </c>
    </row>
    <row r="2036" spans="1:9">
      <c r="A2036" s="2" t="s">
        <v>10360</v>
      </c>
      <c r="B2036" s="2" t="s">
        <v>6377</v>
      </c>
      <c r="C2036" s="3">
        <v>45951</v>
      </c>
      <c r="D2036" s="3">
        <v>45951</v>
      </c>
      <c r="E2036" s="2">
        <v>0</v>
      </c>
      <c r="F2036" s="2" t="s">
        <v>8327</v>
      </c>
      <c r="G2036" s="2">
        <v>31</v>
      </c>
      <c r="H2036" s="2">
        <v>0</v>
      </c>
      <c r="I2036" s="2">
        <v>97.68</v>
      </c>
    </row>
    <row r="2037" spans="1:9">
      <c r="A2037" s="2" t="s">
        <v>10361</v>
      </c>
      <c r="B2037" s="2" t="s">
        <v>6379</v>
      </c>
      <c r="C2037" s="3">
        <v>45947</v>
      </c>
      <c r="D2037" s="3">
        <v>45946</v>
      </c>
      <c r="E2037" s="2">
        <v>0</v>
      </c>
      <c r="F2037" s="2" t="s">
        <v>8327</v>
      </c>
      <c r="G2037" s="2">
        <v>23</v>
      </c>
      <c r="H2037" s="2">
        <v>0</v>
      </c>
      <c r="I2037" s="2">
        <v>94.26</v>
      </c>
    </row>
    <row r="2038" spans="1:9">
      <c r="A2038" s="2" t="s">
        <v>10362</v>
      </c>
      <c r="B2038" s="2" t="s">
        <v>6381</v>
      </c>
      <c r="C2038" s="3">
        <v>45951</v>
      </c>
      <c r="D2038" s="3">
        <v>45949</v>
      </c>
      <c r="E2038" s="2">
        <v>0</v>
      </c>
      <c r="F2038" s="2" t="s">
        <v>8327</v>
      </c>
      <c r="G2038" s="2">
        <v>31</v>
      </c>
      <c r="H2038" s="2">
        <v>0</v>
      </c>
      <c r="I2038" s="2">
        <v>99.43</v>
      </c>
    </row>
    <row r="2039" spans="1:9">
      <c r="A2039" s="2" t="s">
        <v>10363</v>
      </c>
      <c r="B2039" s="2" t="s">
        <v>6383</v>
      </c>
      <c r="C2039" s="3">
        <v>45931</v>
      </c>
      <c r="D2039" s="3">
        <v>45928</v>
      </c>
      <c r="E2039" s="2">
        <v>0</v>
      </c>
      <c r="F2039" s="2" t="s">
        <v>8327</v>
      </c>
      <c r="G2039" s="2">
        <v>18</v>
      </c>
      <c r="H2039" s="2">
        <v>0</v>
      </c>
      <c r="I2039" s="2">
        <v>97.13</v>
      </c>
    </row>
    <row r="2040" spans="1:9">
      <c r="A2040" s="2" t="s">
        <v>10364</v>
      </c>
      <c r="B2040" s="2" t="s">
        <v>6385</v>
      </c>
      <c r="C2040" s="3">
        <v>45950</v>
      </c>
      <c r="D2040" s="3">
        <v>45946</v>
      </c>
      <c r="E2040" s="2">
        <v>0</v>
      </c>
      <c r="F2040" s="2" t="s">
        <v>8327</v>
      </c>
      <c r="G2040" s="2">
        <v>22</v>
      </c>
      <c r="H2040" s="2">
        <v>0</v>
      </c>
      <c r="I2040" s="2">
        <v>97.77</v>
      </c>
    </row>
    <row r="2041" spans="1:9">
      <c r="A2041" s="2" t="s">
        <v>10365</v>
      </c>
      <c r="B2041" s="2" t="s">
        <v>6387</v>
      </c>
      <c r="C2041" s="3">
        <v>45949</v>
      </c>
      <c r="D2041" s="3">
        <v>45944</v>
      </c>
      <c r="E2041" s="2">
        <v>0</v>
      </c>
      <c r="F2041" s="2" t="s">
        <v>8327</v>
      </c>
      <c r="G2041" s="2">
        <v>18</v>
      </c>
      <c r="H2041" s="2">
        <v>0</v>
      </c>
      <c r="I2041" s="2">
        <v>94.27</v>
      </c>
    </row>
    <row r="2042" spans="1:9">
      <c r="A2042" s="2" t="s">
        <v>10366</v>
      </c>
      <c r="B2042" s="2" t="s">
        <v>6389</v>
      </c>
      <c r="C2042" s="3">
        <v>45950</v>
      </c>
      <c r="D2042" s="3">
        <v>45950</v>
      </c>
      <c r="E2042" s="2">
        <v>0</v>
      </c>
      <c r="F2042" s="2" t="s">
        <v>8327</v>
      </c>
      <c r="G2042" s="2">
        <v>24</v>
      </c>
      <c r="H2042" s="2">
        <v>0</v>
      </c>
      <c r="I2042" s="2">
        <v>95.06</v>
      </c>
    </row>
    <row r="2043" spans="1:9">
      <c r="A2043" s="2" t="s">
        <v>10367</v>
      </c>
      <c r="B2043" s="2" t="s">
        <v>6391</v>
      </c>
      <c r="C2043" s="3">
        <v>45953</v>
      </c>
      <c r="D2043" s="3">
        <v>45968</v>
      </c>
      <c r="E2043" s="2">
        <v>15</v>
      </c>
      <c r="F2043" s="2" t="s">
        <v>8325</v>
      </c>
      <c r="G2043" s="2">
        <v>34</v>
      </c>
      <c r="H2043" s="2">
        <v>0</v>
      </c>
      <c r="I2043" s="2">
        <v>88.38</v>
      </c>
    </row>
    <row r="2044" spans="1:9">
      <c r="A2044" s="2" t="s">
        <v>10368</v>
      </c>
      <c r="B2044" s="2" t="s">
        <v>6393</v>
      </c>
      <c r="C2044" s="3">
        <v>45958</v>
      </c>
      <c r="D2044" s="3">
        <v>45956</v>
      </c>
      <c r="E2044" s="2">
        <v>0</v>
      </c>
      <c r="F2044" s="2" t="s">
        <v>8327</v>
      </c>
      <c r="G2044" s="2">
        <v>38</v>
      </c>
      <c r="H2044" s="2">
        <v>0</v>
      </c>
      <c r="I2044" s="2">
        <v>82.7</v>
      </c>
    </row>
    <row r="2045" spans="1:9">
      <c r="A2045" s="2" t="s">
        <v>10369</v>
      </c>
      <c r="B2045" s="2" t="s">
        <v>6395</v>
      </c>
      <c r="C2045" s="3">
        <v>45946</v>
      </c>
      <c r="D2045" s="3">
        <v>45943</v>
      </c>
      <c r="E2045" s="2">
        <v>0</v>
      </c>
      <c r="F2045" s="2" t="s">
        <v>8327</v>
      </c>
      <c r="G2045" s="2">
        <v>6</v>
      </c>
      <c r="H2045" s="2">
        <v>0</v>
      </c>
      <c r="I2045" s="2">
        <v>97.07</v>
      </c>
    </row>
    <row r="2046" spans="1:9">
      <c r="A2046" s="2" t="s">
        <v>10370</v>
      </c>
      <c r="B2046" s="2" t="s">
        <v>6397</v>
      </c>
      <c r="C2046" s="3">
        <v>45937</v>
      </c>
      <c r="D2046" s="3">
        <v>45933</v>
      </c>
      <c r="E2046" s="2">
        <v>0</v>
      </c>
      <c r="F2046" s="2" t="s">
        <v>8327</v>
      </c>
      <c r="G2046" s="2">
        <v>30</v>
      </c>
      <c r="H2046" s="2">
        <v>0</v>
      </c>
      <c r="I2046" s="2">
        <v>84.95</v>
      </c>
    </row>
    <row r="2047" spans="1:9">
      <c r="A2047" s="2" t="s">
        <v>10371</v>
      </c>
      <c r="B2047" s="2" t="s">
        <v>6399</v>
      </c>
      <c r="C2047" s="3">
        <v>45928</v>
      </c>
      <c r="D2047" s="3">
        <v>45923</v>
      </c>
      <c r="E2047" s="2">
        <v>0</v>
      </c>
      <c r="F2047" s="2" t="s">
        <v>8327</v>
      </c>
      <c r="G2047" s="2">
        <v>23</v>
      </c>
      <c r="H2047" s="2">
        <v>0</v>
      </c>
      <c r="I2047" s="2">
        <v>85.97</v>
      </c>
    </row>
    <row r="2048" spans="1:9">
      <c r="A2048" s="2" t="s">
        <v>10372</v>
      </c>
      <c r="B2048" s="2" t="s">
        <v>6401</v>
      </c>
      <c r="C2048" s="3">
        <v>45958</v>
      </c>
      <c r="D2048" s="3">
        <v>45958</v>
      </c>
      <c r="E2048" s="2">
        <v>0</v>
      </c>
      <c r="F2048" s="2" t="s">
        <v>8327</v>
      </c>
      <c r="G2048" s="2">
        <v>18</v>
      </c>
      <c r="H2048" s="2">
        <v>0</v>
      </c>
      <c r="I2048" s="2">
        <v>95.29</v>
      </c>
    </row>
    <row r="2049" spans="1:9">
      <c r="A2049" s="2" t="s">
        <v>10373</v>
      </c>
      <c r="B2049" s="2" t="s">
        <v>6403</v>
      </c>
      <c r="C2049" s="3">
        <v>45948</v>
      </c>
      <c r="D2049" s="3">
        <v>45947</v>
      </c>
      <c r="E2049" s="2">
        <v>0</v>
      </c>
      <c r="F2049" s="2" t="s">
        <v>8327</v>
      </c>
      <c r="G2049" s="2">
        <v>41</v>
      </c>
      <c r="H2049" s="2">
        <v>0</v>
      </c>
      <c r="I2049" s="2">
        <v>96.16</v>
      </c>
    </row>
    <row r="2050" spans="1:9">
      <c r="A2050" s="2" t="s">
        <v>10374</v>
      </c>
      <c r="B2050" s="2" t="s">
        <v>6405</v>
      </c>
      <c r="C2050" s="3">
        <v>45963</v>
      </c>
      <c r="D2050" s="3">
        <v>45961</v>
      </c>
      <c r="E2050" s="2">
        <v>0</v>
      </c>
      <c r="F2050" s="2" t="s">
        <v>8327</v>
      </c>
      <c r="G2050" s="2">
        <v>19</v>
      </c>
      <c r="H2050" s="2">
        <v>0</v>
      </c>
      <c r="I2050" s="2">
        <v>89.08</v>
      </c>
    </row>
    <row r="2051" spans="1:9">
      <c r="A2051" s="2" t="s">
        <v>10375</v>
      </c>
      <c r="B2051" s="2" t="s">
        <v>6407</v>
      </c>
      <c r="C2051" s="3">
        <v>45930</v>
      </c>
      <c r="D2051" s="3">
        <v>45927</v>
      </c>
      <c r="E2051" s="2">
        <v>0</v>
      </c>
      <c r="F2051" s="2" t="s">
        <v>8327</v>
      </c>
      <c r="G2051" s="2">
        <v>9</v>
      </c>
      <c r="H2051" s="2">
        <v>0</v>
      </c>
      <c r="I2051" s="2">
        <v>91.08</v>
      </c>
    </row>
    <row r="2052" spans="1:9">
      <c r="A2052" s="2" t="s">
        <v>10376</v>
      </c>
      <c r="B2052" s="2" t="s">
        <v>6409</v>
      </c>
      <c r="C2052" s="3">
        <v>45935</v>
      </c>
      <c r="D2052" s="3">
        <v>45931</v>
      </c>
      <c r="E2052" s="2">
        <v>0</v>
      </c>
      <c r="F2052" s="2" t="s">
        <v>8327</v>
      </c>
      <c r="G2052" s="2">
        <v>16</v>
      </c>
      <c r="H2052" s="2">
        <v>0</v>
      </c>
      <c r="I2052" s="2">
        <v>92.3</v>
      </c>
    </row>
    <row r="2053" spans="1:9">
      <c r="A2053" s="2" t="s">
        <v>10377</v>
      </c>
      <c r="B2053" s="2" t="s">
        <v>6411</v>
      </c>
      <c r="C2053" s="3">
        <v>45982</v>
      </c>
      <c r="D2053" s="3">
        <v>45977</v>
      </c>
      <c r="E2053" s="2">
        <v>0</v>
      </c>
      <c r="F2053" s="2" t="s">
        <v>8327</v>
      </c>
      <c r="G2053" s="2">
        <v>8</v>
      </c>
      <c r="H2053" s="2">
        <v>0</v>
      </c>
      <c r="I2053" s="2">
        <v>88.31</v>
      </c>
    </row>
    <row r="2054" spans="1:9">
      <c r="A2054" s="2" t="s">
        <v>10378</v>
      </c>
      <c r="B2054" s="2" t="s">
        <v>6413</v>
      </c>
      <c r="C2054" s="3">
        <v>45928</v>
      </c>
      <c r="D2054" s="3">
        <v>45928</v>
      </c>
      <c r="E2054" s="2">
        <v>0</v>
      </c>
      <c r="F2054" s="2" t="s">
        <v>8327</v>
      </c>
      <c r="G2054" s="2">
        <v>32</v>
      </c>
      <c r="H2054" s="2">
        <v>0</v>
      </c>
      <c r="I2054" s="2">
        <v>97.36</v>
      </c>
    </row>
    <row r="2055" spans="1:9">
      <c r="A2055" s="2" t="s">
        <v>10379</v>
      </c>
      <c r="B2055" s="2" t="s">
        <v>6415</v>
      </c>
      <c r="C2055" s="3">
        <v>45956</v>
      </c>
      <c r="D2055" s="3">
        <v>45955</v>
      </c>
      <c r="E2055" s="2">
        <v>0</v>
      </c>
      <c r="F2055" s="2" t="s">
        <v>8327</v>
      </c>
      <c r="G2055" s="2">
        <v>31</v>
      </c>
      <c r="H2055" s="2">
        <v>0</v>
      </c>
      <c r="I2055" s="2">
        <v>82.37</v>
      </c>
    </row>
    <row r="2056" spans="1:9">
      <c r="A2056" s="2" t="s">
        <v>10380</v>
      </c>
      <c r="B2056" s="2" t="s">
        <v>6417</v>
      </c>
      <c r="C2056" s="3">
        <v>45958</v>
      </c>
      <c r="D2056" s="3">
        <v>45956</v>
      </c>
      <c r="E2056" s="2">
        <v>0</v>
      </c>
      <c r="F2056" s="2" t="s">
        <v>8327</v>
      </c>
      <c r="G2056" s="2">
        <v>35</v>
      </c>
      <c r="H2056" s="2">
        <v>0</v>
      </c>
      <c r="I2056" s="2">
        <v>89.13</v>
      </c>
    </row>
    <row r="2057" spans="1:9">
      <c r="A2057" s="2" t="s">
        <v>10381</v>
      </c>
      <c r="B2057" s="2" t="s">
        <v>6419</v>
      </c>
      <c r="C2057" s="3">
        <v>45955</v>
      </c>
      <c r="D2057" s="3">
        <v>45952</v>
      </c>
      <c r="E2057" s="2">
        <v>0</v>
      </c>
      <c r="F2057" s="2" t="s">
        <v>8327</v>
      </c>
      <c r="G2057" s="2">
        <v>28</v>
      </c>
      <c r="H2057" s="2">
        <v>0</v>
      </c>
      <c r="I2057" s="2">
        <v>84.23</v>
      </c>
    </row>
    <row r="2058" spans="1:9">
      <c r="A2058" s="2" t="s">
        <v>10382</v>
      </c>
      <c r="B2058" s="2" t="s">
        <v>6421</v>
      </c>
      <c r="C2058" s="3">
        <v>45975</v>
      </c>
      <c r="D2058" s="3">
        <v>45993</v>
      </c>
      <c r="E2058" s="2">
        <v>18</v>
      </c>
      <c r="F2058" s="2" t="s">
        <v>8325</v>
      </c>
      <c r="G2058" s="2">
        <v>28</v>
      </c>
      <c r="H2058" s="2">
        <v>1.3</v>
      </c>
      <c r="I2058" s="2">
        <v>93.56</v>
      </c>
    </row>
    <row r="2059" spans="1:9">
      <c r="A2059" s="2" t="s">
        <v>10383</v>
      </c>
      <c r="B2059" s="2" t="s">
        <v>6423</v>
      </c>
      <c r="C2059" s="3">
        <v>45963</v>
      </c>
      <c r="D2059" s="3">
        <v>45958</v>
      </c>
      <c r="E2059" s="2">
        <v>0</v>
      </c>
      <c r="F2059" s="2" t="s">
        <v>8327</v>
      </c>
      <c r="G2059" s="2">
        <v>35</v>
      </c>
      <c r="H2059" s="2">
        <v>0</v>
      </c>
      <c r="I2059" s="2">
        <v>85.09</v>
      </c>
    </row>
    <row r="2060" spans="1:9">
      <c r="A2060" s="2" t="s">
        <v>10384</v>
      </c>
      <c r="B2060" s="2" t="s">
        <v>6425</v>
      </c>
      <c r="C2060" s="3">
        <v>45996</v>
      </c>
      <c r="D2060" s="3">
        <v>45996</v>
      </c>
      <c r="E2060" s="2">
        <v>0</v>
      </c>
      <c r="F2060" s="2" t="s">
        <v>8327</v>
      </c>
      <c r="G2060" s="2">
        <v>25</v>
      </c>
      <c r="H2060" s="2">
        <v>0</v>
      </c>
      <c r="I2060" s="2">
        <v>85.46</v>
      </c>
    </row>
    <row r="2061" spans="1:9">
      <c r="A2061" s="2" t="s">
        <v>10385</v>
      </c>
      <c r="B2061" s="2" t="s">
        <v>6427</v>
      </c>
      <c r="C2061" s="3">
        <v>45957</v>
      </c>
      <c r="D2061" s="3">
        <v>45956</v>
      </c>
      <c r="E2061" s="2">
        <v>0</v>
      </c>
      <c r="F2061" s="2" t="s">
        <v>8327</v>
      </c>
      <c r="G2061" s="2">
        <v>13</v>
      </c>
      <c r="H2061" s="2">
        <v>0</v>
      </c>
      <c r="I2061" s="2">
        <v>85.91</v>
      </c>
    </row>
    <row r="2062" spans="1:9">
      <c r="A2062" s="2" t="s">
        <v>10386</v>
      </c>
      <c r="B2062" s="2" t="s">
        <v>6429</v>
      </c>
      <c r="C2062" s="3">
        <v>45936</v>
      </c>
      <c r="D2062" s="3">
        <v>45934</v>
      </c>
      <c r="E2062" s="2">
        <v>0</v>
      </c>
      <c r="F2062" s="2" t="s">
        <v>8327</v>
      </c>
      <c r="G2062" s="2">
        <v>25</v>
      </c>
      <c r="H2062" s="2">
        <v>0</v>
      </c>
      <c r="I2062" s="2">
        <v>89.87</v>
      </c>
    </row>
    <row r="2063" spans="1:9">
      <c r="A2063" s="2" t="s">
        <v>10387</v>
      </c>
      <c r="B2063" s="2" t="s">
        <v>6431</v>
      </c>
      <c r="C2063" s="3">
        <v>45938</v>
      </c>
      <c r="D2063" s="3">
        <v>45935</v>
      </c>
      <c r="E2063" s="2">
        <v>0</v>
      </c>
      <c r="F2063" s="2" t="s">
        <v>8327</v>
      </c>
      <c r="G2063" s="2">
        <v>35</v>
      </c>
      <c r="H2063" s="2">
        <v>0</v>
      </c>
      <c r="I2063" s="2">
        <v>91.49</v>
      </c>
    </row>
    <row r="2064" spans="1:9">
      <c r="A2064" s="2" t="s">
        <v>10388</v>
      </c>
      <c r="B2064" s="2" t="s">
        <v>6433</v>
      </c>
      <c r="C2064" s="3">
        <v>45957</v>
      </c>
      <c r="D2064" s="3">
        <v>45953</v>
      </c>
      <c r="E2064" s="2">
        <v>0</v>
      </c>
      <c r="F2064" s="2" t="s">
        <v>8327</v>
      </c>
      <c r="G2064" s="2">
        <v>4</v>
      </c>
      <c r="H2064" s="2">
        <v>0</v>
      </c>
      <c r="I2064" s="2">
        <v>99.8</v>
      </c>
    </row>
    <row r="2065" spans="1:9">
      <c r="A2065" s="2" t="s">
        <v>10389</v>
      </c>
      <c r="B2065" s="2" t="s">
        <v>6435</v>
      </c>
      <c r="C2065" s="3">
        <v>45972</v>
      </c>
      <c r="D2065" s="3">
        <v>45967</v>
      </c>
      <c r="E2065" s="2">
        <v>0</v>
      </c>
      <c r="F2065" s="2" t="s">
        <v>8327</v>
      </c>
      <c r="G2065" s="2">
        <v>23</v>
      </c>
      <c r="H2065" s="2">
        <v>0</v>
      </c>
      <c r="I2065" s="2">
        <v>82.87</v>
      </c>
    </row>
    <row r="2066" spans="1:9">
      <c r="A2066" s="2" t="s">
        <v>10390</v>
      </c>
      <c r="B2066" s="2" t="s">
        <v>6437</v>
      </c>
      <c r="C2066" s="3">
        <v>45953</v>
      </c>
      <c r="D2066" s="3">
        <v>45953</v>
      </c>
      <c r="E2066" s="2">
        <v>0</v>
      </c>
      <c r="F2066" s="2" t="s">
        <v>8327</v>
      </c>
      <c r="G2066" s="2">
        <v>29</v>
      </c>
      <c r="H2066" s="2">
        <v>0</v>
      </c>
      <c r="I2066" s="2">
        <v>85.6</v>
      </c>
    </row>
    <row r="2067" spans="1:9">
      <c r="A2067" s="2" t="s">
        <v>10391</v>
      </c>
      <c r="B2067" s="2" t="s">
        <v>6439</v>
      </c>
      <c r="C2067" s="3">
        <v>45949</v>
      </c>
      <c r="D2067" s="3">
        <v>45948</v>
      </c>
      <c r="E2067" s="2">
        <v>0</v>
      </c>
      <c r="F2067" s="2" t="s">
        <v>8327</v>
      </c>
      <c r="G2067" s="2">
        <v>16</v>
      </c>
      <c r="H2067" s="2">
        <v>0</v>
      </c>
      <c r="I2067" s="2">
        <v>88.22</v>
      </c>
    </row>
    <row r="2068" spans="1:9">
      <c r="A2068" s="2" t="s">
        <v>10392</v>
      </c>
      <c r="B2068" s="2" t="s">
        <v>6441</v>
      </c>
      <c r="C2068" s="3">
        <v>45986</v>
      </c>
      <c r="D2068" s="3">
        <v>45984</v>
      </c>
      <c r="E2068" s="2">
        <v>0</v>
      </c>
      <c r="F2068" s="2" t="s">
        <v>8327</v>
      </c>
      <c r="G2068" s="2">
        <v>9</v>
      </c>
      <c r="H2068" s="2">
        <v>0</v>
      </c>
      <c r="I2068" s="2">
        <v>92.56</v>
      </c>
    </row>
    <row r="2069" spans="1:9">
      <c r="A2069" s="2" t="s">
        <v>10393</v>
      </c>
      <c r="B2069" s="2" t="s">
        <v>6443</v>
      </c>
      <c r="C2069" s="3">
        <v>45990</v>
      </c>
      <c r="D2069" s="3">
        <v>45987</v>
      </c>
      <c r="E2069" s="2">
        <v>0</v>
      </c>
      <c r="F2069" s="2" t="s">
        <v>8327</v>
      </c>
      <c r="G2069" s="2">
        <v>40</v>
      </c>
      <c r="H2069" s="2">
        <v>0</v>
      </c>
      <c r="I2069" s="2">
        <v>82.91</v>
      </c>
    </row>
    <row r="2070" spans="1:9">
      <c r="A2070" s="2" t="s">
        <v>10394</v>
      </c>
      <c r="B2070" s="2" t="s">
        <v>6445</v>
      </c>
      <c r="C2070" s="3">
        <v>45955</v>
      </c>
      <c r="D2070" s="3">
        <v>45951</v>
      </c>
      <c r="E2070" s="2">
        <v>0</v>
      </c>
      <c r="F2070" s="2" t="s">
        <v>8327</v>
      </c>
      <c r="G2070" s="2">
        <v>14</v>
      </c>
      <c r="H2070" s="2">
        <v>0</v>
      </c>
      <c r="I2070" s="2">
        <v>88.18</v>
      </c>
    </row>
    <row r="2071" spans="1:9">
      <c r="A2071" s="2" t="s">
        <v>10395</v>
      </c>
      <c r="B2071" s="2" t="s">
        <v>6447</v>
      </c>
      <c r="C2071" s="3">
        <v>45962</v>
      </c>
      <c r="D2071" s="3">
        <v>45957</v>
      </c>
      <c r="E2071" s="2">
        <v>0</v>
      </c>
      <c r="F2071" s="2" t="s">
        <v>8327</v>
      </c>
      <c r="G2071" s="2">
        <v>9</v>
      </c>
      <c r="H2071" s="2">
        <v>0</v>
      </c>
      <c r="I2071" s="2">
        <v>84.86</v>
      </c>
    </row>
    <row r="2072" spans="1:9">
      <c r="A2072" s="2" t="s">
        <v>10396</v>
      </c>
      <c r="B2072" s="2" t="s">
        <v>6449</v>
      </c>
      <c r="C2072" s="3">
        <v>45964</v>
      </c>
      <c r="D2072" s="3">
        <v>45979</v>
      </c>
      <c r="E2072" s="2">
        <v>15</v>
      </c>
      <c r="F2072" s="2" t="s">
        <v>8325</v>
      </c>
      <c r="G2072" s="2">
        <v>18</v>
      </c>
      <c r="H2072" s="2">
        <v>0</v>
      </c>
      <c r="I2072" s="2">
        <v>97.98</v>
      </c>
    </row>
    <row r="2073" spans="1:9">
      <c r="A2073" s="2" t="s">
        <v>10397</v>
      </c>
      <c r="B2073" s="2" t="s">
        <v>6451</v>
      </c>
      <c r="C2073" s="3">
        <v>45951</v>
      </c>
      <c r="D2073" s="3">
        <v>45950</v>
      </c>
      <c r="E2073" s="2">
        <v>0</v>
      </c>
      <c r="F2073" s="2" t="s">
        <v>8327</v>
      </c>
      <c r="G2073" s="2">
        <v>39</v>
      </c>
      <c r="H2073" s="2">
        <v>0</v>
      </c>
      <c r="I2073" s="2">
        <v>93.55</v>
      </c>
    </row>
    <row r="2074" spans="1:9">
      <c r="A2074" s="2" t="s">
        <v>10398</v>
      </c>
      <c r="B2074" s="2" t="s">
        <v>6453</v>
      </c>
      <c r="C2074" s="3">
        <v>45945</v>
      </c>
      <c r="D2074" s="3">
        <v>45943</v>
      </c>
      <c r="E2074" s="2">
        <v>0</v>
      </c>
      <c r="F2074" s="2" t="s">
        <v>8327</v>
      </c>
      <c r="G2074" s="2">
        <v>2</v>
      </c>
      <c r="H2074" s="2">
        <v>0</v>
      </c>
      <c r="I2074" s="2">
        <v>98.29</v>
      </c>
    </row>
    <row r="2075" spans="1:9">
      <c r="A2075" s="2" t="s">
        <v>10399</v>
      </c>
      <c r="B2075" s="2" t="s">
        <v>6455</v>
      </c>
      <c r="C2075" s="3">
        <v>45937</v>
      </c>
      <c r="D2075" s="3">
        <v>45934</v>
      </c>
      <c r="E2075" s="2">
        <v>0</v>
      </c>
      <c r="F2075" s="2" t="s">
        <v>8327</v>
      </c>
      <c r="G2075" s="2">
        <v>25</v>
      </c>
      <c r="H2075" s="2">
        <v>0</v>
      </c>
      <c r="I2075" s="2">
        <v>83.14</v>
      </c>
    </row>
    <row r="2076" spans="1:9">
      <c r="A2076" s="2" t="s">
        <v>10400</v>
      </c>
      <c r="B2076" s="2" t="s">
        <v>6457</v>
      </c>
      <c r="C2076" s="3">
        <v>45957</v>
      </c>
      <c r="D2076" s="3">
        <v>45953</v>
      </c>
      <c r="E2076" s="2">
        <v>0</v>
      </c>
      <c r="F2076" s="2" t="s">
        <v>8327</v>
      </c>
      <c r="G2076" s="2">
        <v>4</v>
      </c>
      <c r="H2076" s="2">
        <v>0</v>
      </c>
      <c r="I2076" s="2">
        <v>97.67</v>
      </c>
    </row>
    <row r="2077" spans="1:9">
      <c r="A2077" s="2" t="s">
        <v>10401</v>
      </c>
      <c r="B2077" s="2" t="s">
        <v>6459</v>
      </c>
      <c r="C2077" s="3">
        <v>45956</v>
      </c>
      <c r="D2077" s="3">
        <v>45951</v>
      </c>
      <c r="E2077" s="2">
        <v>0</v>
      </c>
      <c r="F2077" s="2" t="s">
        <v>8327</v>
      </c>
      <c r="G2077" s="2">
        <v>12</v>
      </c>
      <c r="H2077" s="2">
        <v>0</v>
      </c>
      <c r="I2077" s="2">
        <v>97.98</v>
      </c>
    </row>
    <row r="2078" spans="1:9">
      <c r="A2078" s="2" t="s">
        <v>10402</v>
      </c>
      <c r="B2078" s="2" t="s">
        <v>6461</v>
      </c>
      <c r="C2078" s="3">
        <v>45951</v>
      </c>
      <c r="D2078" s="3">
        <v>45951</v>
      </c>
      <c r="E2078" s="2">
        <v>0</v>
      </c>
      <c r="F2078" s="2" t="s">
        <v>8327</v>
      </c>
      <c r="G2078" s="2">
        <v>27</v>
      </c>
      <c r="H2078" s="2">
        <v>0</v>
      </c>
      <c r="I2078" s="2">
        <v>91.93</v>
      </c>
    </row>
    <row r="2079" spans="1:9">
      <c r="A2079" s="2" t="s">
        <v>10403</v>
      </c>
      <c r="B2079" s="2" t="s">
        <v>6463</v>
      </c>
      <c r="C2079" s="3">
        <v>45936</v>
      </c>
      <c r="D2079" s="3">
        <v>45953</v>
      </c>
      <c r="E2079" s="2">
        <v>17</v>
      </c>
      <c r="F2079" s="2" t="s">
        <v>8325</v>
      </c>
      <c r="G2079" s="2">
        <v>8</v>
      </c>
      <c r="H2079" s="2">
        <v>0</v>
      </c>
      <c r="I2079" s="2">
        <v>87.17</v>
      </c>
    </row>
    <row r="2080" spans="1:9">
      <c r="A2080" s="2" t="s">
        <v>10404</v>
      </c>
      <c r="B2080" s="2" t="s">
        <v>6465</v>
      </c>
      <c r="C2080" s="3">
        <v>45951</v>
      </c>
      <c r="D2080" s="3">
        <v>45949</v>
      </c>
      <c r="E2080" s="2">
        <v>0</v>
      </c>
      <c r="F2080" s="2" t="s">
        <v>8327</v>
      </c>
      <c r="G2080" s="2">
        <v>29</v>
      </c>
      <c r="H2080" s="2">
        <v>0</v>
      </c>
      <c r="I2080" s="2">
        <v>83.64</v>
      </c>
    </row>
    <row r="2081" spans="1:9">
      <c r="A2081" s="2" t="s">
        <v>10405</v>
      </c>
      <c r="B2081" s="2" t="s">
        <v>6467</v>
      </c>
      <c r="C2081" s="3">
        <v>45955</v>
      </c>
      <c r="D2081" s="3">
        <v>45952</v>
      </c>
      <c r="E2081" s="2">
        <v>0</v>
      </c>
      <c r="F2081" s="2" t="s">
        <v>8327</v>
      </c>
      <c r="G2081" s="2">
        <v>34</v>
      </c>
      <c r="H2081" s="2">
        <v>0</v>
      </c>
      <c r="I2081" s="2">
        <v>87.62</v>
      </c>
    </row>
    <row r="2082" spans="1:9">
      <c r="A2082" s="2" t="s">
        <v>10406</v>
      </c>
      <c r="B2082" s="2" t="s">
        <v>6469</v>
      </c>
      <c r="C2082" s="3">
        <v>45942</v>
      </c>
      <c r="D2082" s="3">
        <v>45938</v>
      </c>
      <c r="E2082" s="2">
        <v>0</v>
      </c>
      <c r="F2082" s="2" t="s">
        <v>8327</v>
      </c>
      <c r="G2082" s="2">
        <v>27</v>
      </c>
      <c r="H2082" s="2">
        <v>0</v>
      </c>
      <c r="I2082" s="2">
        <v>82.9</v>
      </c>
    </row>
    <row r="2083" spans="1:9">
      <c r="A2083" s="2" t="s">
        <v>10407</v>
      </c>
      <c r="B2083" s="2" t="s">
        <v>6471</v>
      </c>
      <c r="C2083" s="3">
        <v>45992</v>
      </c>
      <c r="D2083" s="3">
        <v>45995</v>
      </c>
      <c r="E2083" s="2">
        <v>3</v>
      </c>
      <c r="F2083" s="2" t="s">
        <v>8325</v>
      </c>
      <c r="G2083" s="2">
        <v>29</v>
      </c>
      <c r="H2083" s="2">
        <v>0</v>
      </c>
      <c r="I2083" s="2">
        <v>92.33</v>
      </c>
    </row>
    <row r="2084" spans="1:9">
      <c r="A2084" s="2" t="s">
        <v>10408</v>
      </c>
      <c r="B2084" s="2" t="s">
        <v>6473</v>
      </c>
      <c r="C2084" s="3">
        <v>45948</v>
      </c>
      <c r="D2084" s="3">
        <v>45950</v>
      </c>
      <c r="E2084" s="2">
        <v>2</v>
      </c>
      <c r="F2084" s="2" t="s">
        <v>8325</v>
      </c>
      <c r="G2084" s="2">
        <v>32</v>
      </c>
      <c r="H2084" s="2">
        <v>0</v>
      </c>
      <c r="I2084" s="2">
        <v>95.31</v>
      </c>
    </row>
    <row r="2085" spans="1:9">
      <c r="A2085" s="2" t="s">
        <v>10409</v>
      </c>
      <c r="B2085" s="2" t="s">
        <v>6475</v>
      </c>
      <c r="C2085" s="3">
        <v>45951</v>
      </c>
      <c r="D2085" s="3">
        <v>45950</v>
      </c>
      <c r="E2085" s="2">
        <v>0</v>
      </c>
      <c r="F2085" s="2" t="s">
        <v>8327</v>
      </c>
      <c r="G2085" s="2">
        <v>23</v>
      </c>
      <c r="H2085" s="2">
        <v>0</v>
      </c>
      <c r="I2085" s="2">
        <v>99.13</v>
      </c>
    </row>
    <row r="2086" spans="1:9">
      <c r="A2086" s="2" t="s">
        <v>10410</v>
      </c>
      <c r="B2086" s="2" t="s">
        <v>6477</v>
      </c>
      <c r="C2086" s="3">
        <v>45957</v>
      </c>
      <c r="D2086" s="3">
        <v>45955</v>
      </c>
      <c r="E2086" s="2">
        <v>0</v>
      </c>
      <c r="F2086" s="2" t="s">
        <v>8327</v>
      </c>
      <c r="G2086" s="2">
        <v>9</v>
      </c>
      <c r="H2086" s="2">
        <v>0</v>
      </c>
      <c r="I2086" s="2">
        <v>89.78</v>
      </c>
    </row>
    <row r="2087" spans="1:9">
      <c r="A2087" s="2" t="s">
        <v>10411</v>
      </c>
      <c r="B2087" s="2" t="s">
        <v>6479</v>
      </c>
      <c r="C2087" s="3">
        <v>45940</v>
      </c>
      <c r="D2087" s="3">
        <v>45937</v>
      </c>
      <c r="E2087" s="2">
        <v>0</v>
      </c>
      <c r="F2087" s="2" t="s">
        <v>8327</v>
      </c>
      <c r="G2087" s="2">
        <v>45</v>
      </c>
      <c r="H2087" s="2">
        <v>0</v>
      </c>
      <c r="I2087" s="2">
        <v>91.7</v>
      </c>
    </row>
    <row r="2088" spans="1:9">
      <c r="A2088" s="2" t="s">
        <v>10412</v>
      </c>
      <c r="B2088" s="2" t="s">
        <v>6481</v>
      </c>
      <c r="C2088" s="3">
        <v>45954</v>
      </c>
      <c r="D2088" s="3">
        <v>45950</v>
      </c>
      <c r="E2088" s="2">
        <v>0</v>
      </c>
      <c r="F2088" s="2" t="s">
        <v>8327</v>
      </c>
      <c r="G2088" s="2">
        <v>10</v>
      </c>
      <c r="H2088" s="2">
        <v>0</v>
      </c>
      <c r="I2088" s="2">
        <v>83.84</v>
      </c>
    </row>
    <row r="2089" spans="1:9">
      <c r="A2089" s="2" t="s">
        <v>10413</v>
      </c>
      <c r="B2089" s="2" t="s">
        <v>6483</v>
      </c>
      <c r="C2089" s="3">
        <v>45946</v>
      </c>
      <c r="D2089" s="3">
        <v>45941</v>
      </c>
      <c r="E2089" s="2">
        <v>0</v>
      </c>
      <c r="F2089" s="2" t="s">
        <v>8327</v>
      </c>
      <c r="G2089" s="2">
        <v>5</v>
      </c>
      <c r="H2089" s="2">
        <v>0</v>
      </c>
      <c r="I2089" s="2">
        <v>98.95</v>
      </c>
    </row>
    <row r="2090" spans="1:9">
      <c r="A2090" s="2" t="s">
        <v>10414</v>
      </c>
      <c r="B2090" s="2" t="s">
        <v>6485</v>
      </c>
      <c r="C2090" s="3">
        <v>45965</v>
      </c>
      <c r="D2090" s="3">
        <v>45965</v>
      </c>
      <c r="E2090" s="2">
        <v>0</v>
      </c>
      <c r="F2090" s="2" t="s">
        <v>8327</v>
      </c>
      <c r="G2090" s="2">
        <v>10</v>
      </c>
      <c r="H2090" s="2">
        <v>0</v>
      </c>
      <c r="I2090" s="2">
        <v>88.19</v>
      </c>
    </row>
    <row r="2091" spans="1:9">
      <c r="A2091" s="2" t="s">
        <v>10415</v>
      </c>
      <c r="B2091" s="2" t="s">
        <v>6487</v>
      </c>
      <c r="C2091" s="3">
        <v>45965</v>
      </c>
      <c r="D2091" s="3">
        <v>45964</v>
      </c>
      <c r="E2091" s="2">
        <v>0</v>
      </c>
      <c r="F2091" s="2" t="s">
        <v>8327</v>
      </c>
      <c r="G2091" s="2">
        <v>29</v>
      </c>
      <c r="H2091" s="2">
        <v>0</v>
      </c>
      <c r="I2091" s="2">
        <v>89.88</v>
      </c>
    </row>
    <row r="2092" spans="1:9">
      <c r="A2092" s="2" t="s">
        <v>10416</v>
      </c>
      <c r="B2092" s="2" t="s">
        <v>6489</v>
      </c>
      <c r="C2092" s="3">
        <v>45958</v>
      </c>
      <c r="D2092" s="3">
        <v>45956</v>
      </c>
      <c r="E2092" s="2">
        <v>0</v>
      </c>
      <c r="F2092" s="2" t="s">
        <v>8327</v>
      </c>
      <c r="G2092" s="2">
        <v>45</v>
      </c>
      <c r="H2092" s="2">
        <v>0</v>
      </c>
      <c r="I2092" s="2">
        <v>91.68</v>
      </c>
    </row>
    <row r="2093" spans="1:9">
      <c r="A2093" s="2" t="s">
        <v>10417</v>
      </c>
      <c r="B2093" s="2" t="s">
        <v>6491</v>
      </c>
      <c r="C2093" s="3">
        <v>45980</v>
      </c>
      <c r="D2093" s="3">
        <v>45996</v>
      </c>
      <c r="E2093" s="2">
        <v>16</v>
      </c>
      <c r="F2093" s="2" t="s">
        <v>8325</v>
      </c>
      <c r="G2093" s="2">
        <v>35</v>
      </c>
      <c r="H2093" s="2">
        <v>0</v>
      </c>
      <c r="I2093" s="2">
        <v>85.37</v>
      </c>
    </row>
    <row r="2094" spans="1:9">
      <c r="A2094" s="2" t="s">
        <v>10418</v>
      </c>
      <c r="B2094" s="2" t="s">
        <v>6493</v>
      </c>
      <c r="C2094" s="3">
        <v>45968</v>
      </c>
      <c r="D2094" s="3">
        <v>45964</v>
      </c>
      <c r="E2094" s="2">
        <v>0</v>
      </c>
      <c r="F2094" s="2" t="s">
        <v>8327</v>
      </c>
      <c r="G2094" s="2">
        <v>4</v>
      </c>
      <c r="H2094" s="2">
        <v>0</v>
      </c>
      <c r="I2094" s="2">
        <v>87.48</v>
      </c>
    </row>
    <row r="2095" spans="1:9">
      <c r="A2095" s="2" t="s">
        <v>10419</v>
      </c>
      <c r="B2095" s="2" t="s">
        <v>6495</v>
      </c>
      <c r="C2095" s="3">
        <v>45963</v>
      </c>
      <c r="D2095" s="3">
        <v>45958</v>
      </c>
      <c r="E2095" s="2">
        <v>0</v>
      </c>
      <c r="F2095" s="2" t="s">
        <v>8327</v>
      </c>
      <c r="G2095" s="2">
        <v>11</v>
      </c>
      <c r="H2095" s="2">
        <v>0</v>
      </c>
      <c r="I2095" s="2">
        <v>82.05</v>
      </c>
    </row>
    <row r="2096" spans="1:9">
      <c r="A2096" s="2" t="s">
        <v>10420</v>
      </c>
      <c r="B2096" s="2" t="s">
        <v>6497</v>
      </c>
      <c r="C2096" s="3">
        <v>45937</v>
      </c>
      <c r="D2096" s="3">
        <v>45946</v>
      </c>
      <c r="E2096" s="2">
        <v>9</v>
      </c>
      <c r="F2096" s="2" t="s">
        <v>8325</v>
      </c>
      <c r="G2096" s="2">
        <v>2</v>
      </c>
      <c r="H2096" s="2">
        <v>0</v>
      </c>
      <c r="I2096" s="2">
        <v>88</v>
      </c>
    </row>
    <row r="2097" spans="1:9">
      <c r="A2097" s="2" t="s">
        <v>10421</v>
      </c>
      <c r="B2097" s="2" t="s">
        <v>6499</v>
      </c>
      <c r="C2097" s="3">
        <v>46034</v>
      </c>
      <c r="D2097" s="3">
        <v>46033</v>
      </c>
      <c r="E2097" s="2">
        <v>0</v>
      </c>
      <c r="F2097" s="2" t="s">
        <v>8327</v>
      </c>
      <c r="G2097" s="2">
        <v>33</v>
      </c>
      <c r="H2097" s="2">
        <v>0</v>
      </c>
      <c r="I2097" s="2">
        <v>98.5</v>
      </c>
    </row>
    <row r="2098" spans="1:9">
      <c r="A2098" s="2" t="s">
        <v>10422</v>
      </c>
      <c r="B2098" s="2" t="s">
        <v>6501</v>
      </c>
      <c r="C2098" s="3">
        <v>45940</v>
      </c>
      <c r="D2098" s="3">
        <v>45946</v>
      </c>
      <c r="E2098" s="2">
        <v>6</v>
      </c>
      <c r="F2098" s="2" t="s">
        <v>8325</v>
      </c>
      <c r="G2098" s="2">
        <v>18</v>
      </c>
      <c r="H2098" s="2">
        <v>0</v>
      </c>
      <c r="I2098" s="2">
        <v>97.62</v>
      </c>
    </row>
    <row r="2099" spans="1:9">
      <c r="A2099" s="2" t="s">
        <v>10423</v>
      </c>
      <c r="B2099" s="2" t="s">
        <v>6503</v>
      </c>
      <c r="C2099" s="3">
        <v>45951</v>
      </c>
      <c r="D2099" s="3">
        <v>45948</v>
      </c>
      <c r="E2099" s="2">
        <v>0</v>
      </c>
      <c r="F2099" s="2" t="s">
        <v>8327</v>
      </c>
      <c r="G2099" s="2">
        <v>2</v>
      </c>
      <c r="H2099" s="2">
        <v>0</v>
      </c>
      <c r="I2099" s="2">
        <v>87.07</v>
      </c>
    </row>
    <row r="2100" spans="1:9">
      <c r="A2100" s="2" t="s">
        <v>10424</v>
      </c>
      <c r="B2100" s="2" t="s">
        <v>6505</v>
      </c>
      <c r="C2100" s="3">
        <v>45971</v>
      </c>
      <c r="D2100" s="3">
        <v>45967</v>
      </c>
      <c r="E2100" s="2">
        <v>0</v>
      </c>
      <c r="F2100" s="2" t="s">
        <v>8327</v>
      </c>
      <c r="G2100" s="2">
        <v>42</v>
      </c>
      <c r="H2100" s="2">
        <v>0</v>
      </c>
      <c r="I2100" s="2">
        <v>82.73</v>
      </c>
    </row>
    <row r="2101" spans="1:9">
      <c r="A2101" s="2" t="s">
        <v>10425</v>
      </c>
      <c r="B2101" s="2" t="s">
        <v>6507</v>
      </c>
      <c r="C2101" s="3">
        <v>45968</v>
      </c>
      <c r="D2101" s="3">
        <v>45963</v>
      </c>
      <c r="E2101" s="2">
        <v>0</v>
      </c>
      <c r="F2101" s="2" t="s">
        <v>8327</v>
      </c>
      <c r="G2101" s="2">
        <v>17</v>
      </c>
      <c r="H2101" s="2">
        <v>0</v>
      </c>
      <c r="I2101" s="2">
        <v>84.81</v>
      </c>
    </row>
    <row r="2102" spans="1:9">
      <c r="A2102" s="2" t="s">
        <v>10426</v>
      </c>
      <c r="B2102" s="2" t="s">
        <v>6509</v>
      </c>
      <c r="C2102" s="3">
        <v>45998</v>
      </c>
      <c r="D2102" s="3">
        <v>46001</v>
      </c>
      <c r="E2102" s="2">
        <v>3</v>
      </c>
      <c r="F2102" s="2" t="s">
        <v>8325</v>
      </c>
      <c r="G2102" s="2">
        <v>2</v>
      </c>
      <c r="H2102" s="2">
        <v>0</v>
      </c>
      <c r="I2102" s="2">
        <v>98.54</v>
      </c>
    </row>
    <row r="2103" spans="1:9">
      <c r="A2103" s="2" t="s">
        <v>10427</v>
      </c>
      <c r="B2103" s="2" t="s">
        <v>6511</v>
      </c>
      <c r="C2103" s="3">
        <v>45977</v>
      </c>
      <c r="D2103" s="3">
        <v>45985</v>
      </c>
      <c r="E2103" s="2">
        <v>8</v>
      </c>
      <c r="F2103" s="2" t="s">
        <v>8325</v>
      </c>
      <c r="G2103" s="2">
        <v>29</v>
      </c>
      <c r="H2103" s="2">
        <v>0</v>
      </c>
      <c r="I2103" s="2">
        <v>93.57</v>
      </c>
    </row>
    <row r="2104" spans="1:9">
      <c r="A2104" s="2" t="s">
        <v>10428</v>
      </c>
      <c r="B2104" s="2" t="s">
        <v>6513</v>
      </c>
      <c r="C2104" s="3">
        <v>45968</v>
      </c>
      <c r="D2104" s="3">
        <v>45966</v>
      </c>
      <c r="E2104" s="2">
        <v>0</v>
      </c>
      <c r="F2104" s="2" t="s">
        <v>8327</v>
      </c>
      <c r="G2104" s="2">
        <v>38</v>
      </c>
      <c r="H2104" s="2">
        <v>0</v>
      </c>
      <c r="I2104" s="2">
        <v>84.94</v>
      </c>
    </row>
    <row r="2105" spans="1:9">
      <c r="A2105" s="2" t="s">
        <v>10429</v>
      </c>
      <c r="B2105" s="2" t="s">
        <v>6515</v>
      </c>
      <c r="C2105" s="3">
        <v>45963</v>
      </c>
      <c r="D2105" s="3">
        <v>45960</v>
      </c>
      <c r="E2105" s="2">
        <v>0</v>
      </c>
      <c r="F2105" s="2" t="s">
        <v>8327</v>
      </c>
      <c r="G2105" s="2">
        <v>11</v>
      </c>
      <c r="H2105" s="2">
        <v>0</v>
      </c>
      <c r="I2105" s="2">
        <v>89.78</v>
      </c>
    </row>
    <row r="2106" spans="1:9">
      <c r="A2106" s="2" t="s">
        <v>10430</v>
      </c>
      <c r="B2106" s="2" t="s">
        <v>6517</v>
      </c>
      <c r="C2106" s="3">
        <v>45953</v>
      </c>
      <c r="D2106" s="3">
        <v>45949</v>
      </c>
      <c r="E2106" s="2">
        <v>0</v>
      </c>
      <c r="F2106" s="2" t="s">
        <v>8327</v>
      </c>
      <c r="G2106" s="2">
        <v>10</v>
      </c>
      <c r="H2106" s="2">
        <v>0</v>
      </c>
      <c r="I2106" s="2">
        <v>92.53</v>
      </c>
    </row>
    <row r="2107" spans="1:9">
      <c r="A2107" s="2" t="s">
        <v>10431</v>
      </c>
      <c r="B2107" s="2" t="s">
        <v>6519</v>
      </c>
      <c r="C2107" s="3">
        <v>45962</v>
      </c>
      <c r="D2107" s="3">
        <v>45957</v>
      </c>
      <c r="E2107" s="2">
        <v>0</v>
      </c>
      <c r="F2107" s="2" t="s">
        <v>8327</v>
      </c>
      <c r="G2107" s="2">
        <v>18</v>
      </c>
      <c r="H2107" s="2">
        <v>0</v>
      </c>
      <c r="I2107" s="2">
        <v>88.65</v>
      </c>
    </row>
    <row r="2108" spans="1:9">
      <c r="A2108" s="2" t="s">
        <v>10432</v>
      </c>
      <c r="B2108" s="2" t="s">
        <v>6521</v>
      </c>
      <c r="C2108" s="3">
        <v>45975</v>
      </c>
      <c r="D2108" s="3">
        <v>45975</v>
      </c>
      <c r="E2108" s="2">
        <v>0</v>
      </c>
      <c r="F2108" s="2" t="s">
        <v>8327</v>
      </c>
      <c r="G2108" s="2">
        <v>7</v>
      </c>
      <c r="H2108" s="2">
        <v>0</v>
      </c>
      <c r="I2108" s="2">
        <v>87.28</v>
      </c>
    </row>
    <row r="2109" spans="1:9">
      <c r="A2109" s="2" t="s">
        <v>10433</v>
      </c>
      <c r="B2109" s="2" t="s">
        <v>6523</v>
      </c>
      <c r="C2109" s="3">
        <v>45953</v>
      </c>
      <c r="D2109" s="3">
        <v>45952</v>
      </c>
      <c r="E2109" s="2">
        <v>0</v>
      </c>
      <c r="F2109" s="2" t="s">
        <v>8327</v>
      </c>
      <c r="G2109" s="2">
        <v>12</v>
      </c>
      <c r="H2109" s="2">
        <v>0</v>
      </c>
      <c r="I2109" s="2">
        <v>86.42</v>
      </c>
    </row>
    <row r="2110" spans="1:9">
      <c r="A2110" s="2" t="s">
        <v>10434</v>
      </c>
      <c r="B2110" s="2" t="s">
        <v>6525</v>
      </c>
      <c r="C2110" s="3">
        <v>45971</v>
      </c>
      <c r="D2110" s="3">
        <v>45977</v>
      </c>
      <c r="E2110" s="2">
        <v>6</v>
      </c>
      <c r="F2110" s="2" t="s">
        <v>8325</v>
      </c>
      <c r="G2110" s="2">
        <v>33</v>
      </c>
      <c r="H2110" s="2">
        <v>0</v>
      </c>
      <c r="I2110" s="2">
        <v>91.04</v>
      </c>
    </row>
    <row r="2111" spans="1:9">
      <c r="A2111" s="2" t="s">
        <v>10435</v>
      </c>
      <c r="B2111" s="2" t="s">
        <v>6527</v>
      </c>
      <c r="C2111" s="3">
        <v>45958</v>
      </c>
      <c r="D2111" s="3">
        <v>45955</v>
      </c>
      <c r="E2111" s="2">
        <v>0</v>
      </c>
      <c r="F2111" s="2" t="s">
        <v>8327</v>
      </c>
      <c r="G2111" s="2">
        <v>36</v>
      </c>
      <c r="H2111" s="2">
        <v>0</v>
      </c>
      <c r="I2111" s="2">
        <v>91.4</v>
      </c>
    </row>
    <row r="2112" spans="1:9">
      <c r="A2112" s="2" t="s">
        <v>10436</v>
      </c>
      <c r="B2112" s="2" t="s">
        <v>6529</v>
      </c>
      <c r="C2112" s="3">
        <v>45974</v>
      </c>
      <c r="D2112" s="3">
        <v>45970</v>
      </c>
      <c r="E2112" s="2">
        <v>0</v>
      </c>
      <c r="F2112" s="2" t="s">
        <v>8327</v>
      </c>
      <c r="G2112" s="2">
        <v>32</v>
      </c>
      <c r="H2112" s="2">
        <v>0</v>
      </c>
      <c r="I2112" s="2">
        <v>83.13</v>
      </c>
    </row>
    <row r="2113" spans="1:9">
      <c r="A2113" s="2" t="s">
        <v>10437</v>
      </c>
      <c r="B2113" s="2" t="s">
        <v>6531</v>
      </c>
      <c r="C2113" s="3">
        <v>45975</v>
      </c>
      <c r="D2113" s="3">
        <v>45970</v>
      </c>
      <c r="E2113" s="2">
        <v>0</v>
      </c>
      <c r="F2113" s="2" t="s">
        <v>8327</v>
      </c>
      <c r="G2113" s="2">
        <v>24</v>
      </c>
      <c r="H2113" s="2">
        <v>0</v>
      </c>
      <c r="I2113" s="2">
        <v>83.92</v>
      </c>
    </row>
    <row r="2114" spans="1:9">
      <c r="A2114" s="2" t="s">
        <v>10438</v>
      </c>
      <c r="B2114" s="2" t="s">
        <v>6533</v>
      </c>
      <c r="C2114" s="3">
        <v>45980</v>
      </c>
      <c r="D2114" s="3">
        <v>45980</v>
      </c>
      <c r="E2114" s="2">
        <v>0</v>
      </c>
      <c r="F2114" s="2" t="s">
        <v>8327</v>
      </c>
      <c r="G2114" s="2">
        <v>8</v>
      </c>
      <c r="H2114" s="2">
        <v>0.5</v>
      </c>
      <c r="I2114" s="2">
        <v>94.58</v>
      </c>
    </row>
    <row r="2115" spans="1:9">
      <c r="A2115" s="2" t="s">
        <v>10439</v>
      </c>
      <c r="B2115" s="2" t="s">
        <v>6535</v>
      </c>
      <c r="C2115" s="3">
        <v>45972</v>
      </c>
      <c r="D2115" s="3">
        <v>45971</v>
      </c>
      <c r="E2115" s="2">
        <v>0</v>
      </c>
      <c r="F2115" s="2" t="s">
        <v>8327</v>
      </c>
      <c r="G2115" s="2">
        <v>36</v>
      </c>
      <c r="H2115" s="2">
        <v>0</v>
      </c>
      <c r="I2115" s="2">
        <v>87.72</v>
      </c>
    </row>
    <row r="2116" spans="1:9">
      <c r="A2116" s="2" t="s">
        <v>10440</v>
      </c>
      <c r="B2116" s="2" t="s">
        <v>6537</v>
      </c>
      <c r="C2116" s="3">
        <v>45965</v>
      </c>
      <c r="D2116" s="3">
        <v>45963</v>
      </c>
      <c r="E2116" s="2">
        <v>0</v>
      </c>
      <c r="F2116" s="2" t="s">
        <v>8327</v>
      </c>
      <c r="G2116" s="2">
        <v>44</v>
      </c>
      <c r="H2116" s="2">
        <v>0</v>
      </c>
      <c r="I2116" s="2">
        <v>96.33</v>
      </c>
    </row>
    <row r="2117" spans="1:9">
      <c r="A2117" s="2" t="s">
        <v>10441</v>
      </c>
      <c r="B2117" s="2" t="s">
        <v>6539</v>
      </c>
      <c r="C2117" s="3">
        <v>45971</v>
      </c>
      <c r="D2117" s="3">
        <v>45968</v>
      </c>
      <c r="E2117" s="2">
        <v>0</v>
      </c>
      <c r="F2117" s="2" t="s">
        <v>8327</v>
      </c>
      <c r="G2117" s="2">
        <v>20</v>
      </c>
      <c r="H2117" s="2">
        <v>0</v>
      </c>
      <c r="I2117" s="2">
        <v>96.94</v>
      </c>
    </row>
    <row r="2118" spans="1:9">
      <c r="A2118" s="2" t="s">
        <v>10442</v>
      </c>
      <c r="B2118" s="2" t="s">
        <v>6541</v>
      </c>
      <c r="C2118" s="3">
        <v>45964</v>
      </c>
      <c r="D2118" s="3">
        <v>45960</v>
      </c>
      <c r="E2118" s="2">
        <v>0</v>
      </c>
      <c r="F2118" s="2" t="s">
        <v>8327</v>
      </c>
      <c r="G2118" s="2">
        <v>40</v>
      </c>
      <c r="H2118" s="2">
        <v>0</v>
      </c>
      <c r="I2118" s="2">
        <v>93.59</v>
      </c>
    </row>
    <row r="2119" spans="1:9">
      <c r="A2119" s="2" t="s">
        <v>10443</v>
      </c>
      <c r="B2119" s="2" t="s">
        <v>6543</v>
      </c>
      <c r="C2119" s="3">
        <v>45972</v>
      </c>
      <c r="D2119" s="3">
        <v>45967</v>
      </c>
      <c r="E2119" s="2">
        <v>0</v>
      </c>
      <c r="F2119" s="2" t="s">
        <v>8327</v>
      </c>
      <c r="G2119" s="2">
        <v>23</v>
      </c>
      <c r="H2119" s="2">
        <v>0</v>
      </c>
      <c r="I2119" s="2">
        <v>87.85</v>
      </c>
    </row>
    <row r="2120" spans="1:9">
      <c r="A2120" s="2" t="s">
        <v>10444</v>
      </c>
      <c r="B2120" s="2" t="s">
        <v>6545</v>
      </c>
      <c r="C2120" s="3">
        <v>45977</v>
      </c>
      <c r="D2120" s="3">
        <v>45977</v>
      </c>
      <c r="E2120" s="2">
        <v>0</v>
      </c>
      <c r="F2120" s="2" t="s">
        <v>8327</v>
      </c>
      <c r="G2120" s="2">
        <v>1</v>
      </c>
      <c r="H2120" s="2">
        <v>0</v>
      </c>
      <c r="I2120" s="2">
        <v>96.91</v>
      </c>
    </row>
    <row r="2121" spans="1:9">
      <c r="A2121" s="2" t="s">
        <v>10445</v>
      </c>
      <c r="B2121" s="2" t="s">
        <v>6547</v>
      </c>
      <c r="C2121" s="3">
        <v>45965</v>
      </c>
      <c r="D2121" s="3">
        <v>45964</v>
      </c>
      <c r="E2121" s="2">
        <v>0</v>
      </c>
      <c r="F2121" s="2" t="s">
        <v>8327</v>
      </c>
      <c r="G2121" s="2">
        <v>24</v>
      </c>
      <c r="H2121" s="2">
        <v>0</v>
      </c>
      <c r="I2121" s="2">
        <v>91.28</v>
      </c>
    </row>
    <row r="2122" spans="1:9">
      <c r="A2122" s="2" t="s">
        <v>10446</v>
      </c>
      <c r="B2122" s="2" t="s">
        <v>6549</v>
      </c>
      <c r="C2122" s="3">
        <v>45983</v>
      </c>
      <c r="D2122" s="3">
        <v>45981</v>
      </c>
      <c r="E2122" s="2">
        <v>0</v>
      </c>
      <c r="F2122" s="2" t="s">
        <v>8327</v>
      </c>
      <c r="G2122" s="2">
        <v>22</v>
      </c>
      <c r="H2122" s="2">
        <v>0</v>
      </c>
      <c r="I2122" s="2">
        <v>91.22</v>
      </c>
    </row>
    <row r="2123" spans="1:9">
      <c r="A2123" s="2" t="s">
        <v>10447</v>
      </c>
      <c r="B2123" s="2" t="s">
        <v>6551</v>
      </c>
      <c r="C2123" s="3">
        <v>45962</v>
      </c>
      <c r="D2123" s="3">
        <v>45959</v>
      </c>
      <c r="E2123" s="2">
        <v>0</v>
      </c>
      <c r="F2123" s="2" t="s">
        <v>8327</v>
      </c>
      <c r="G2123" s="2">
        <v>20</v>
      </c>
      <c r="H2123" s="2">
        <v>0</v>
      </c>
      <c r="I2123" s="2">
        <v>92.63</v>
      </c>
    </row>
    <row r="2124" spans="1:9">
      <c r="A2124" s="2" t="s">
        <v>10448</v>
      </c>
      <c r="B2124" s="2" t="s">
        <v>6553</v>
      </c>
      <c r="C2124" s="3">
        <v>45958</v>
      </c>
      <c r="D2124" s="3">
        <v>45954</v>
      </c>
      <c r="E2124" s="2">
        <v>0</v>
      </c>
      <c r="F2124" s="2" t="s">
        <v>8327</v>
      </c>
      <c r="G2124" s="2">
        <v>43</v>
      </c>
      <c r="H2124" s="2">
        <v>0</v>
      </c>
      <c r="I2124" s="2">
        <v>91</v>
      </c>
    </row>
    <row r="2125" spans="1:9">
      <c r="A2125" s="2" t="s">
        <v>10449</v>
      </c>
      <c r="B2125" s="2" t="s">
        <v>6555</v>
      </c>
      <c r="C2125" s="3">
        <v>45955</v>
      </c>
      <c r="D2125" s="3">
        <v>45950</v>
      </c>
      <c r="E2125" s="2">
        <v>0</v>
      </c>
      <c r="F2125" s="2" t="s">
        <v>8327</v>
      </c>
      <c r="G2125" s="2">
        <v>44</v>
      </c>
      <c r="H2125" s="2">
        <v>0</v>
      </c>
      <c r="I2125" s="2">
        <v>97.26</v>
      </c>
    </row>
    <row r="2126" spans="1:9">
      <c r="A2126" s="2" t="s">
        <v>10450</v>
      </c>
      <c r="B2126" s="2" t="s">
        <v>6557</v>
      </c>
      <c r="C2126" s="3">
        <v>45979</v>
      </c>
      <c r="D2126" s="3">
        <v>45979</v>
      </c>
      <c r="E2126" s="2">
        <v>0</v>
      </c>
      <c r="F2126" s="2" t="s">
        <v>8327</v>
      </c>
      <c r="G2126" s="2">
        <v>34</v>
      </c>
      <c r="H2126" s="2">
        <v>0</v>
      </c>
      <c r="I2126" s="2">
        <v>90.65</v>
      </c>
    </row>
    <row r="2127" spans="1:9">
      <c r="A2127" s="2" t="s">
        <v>10451</v>
      </c>
      <c r="B2127" s="2" t="s">
        <v>6559</v>
      </c>
      <c r="C2127" s="3">
        <v>45953</v>
      </c>
      <c r="D2127" s="3">
        <v>45952</v>
      </c>
      <c r="E2127" s="2">
        <v>0</v>
      </c>
      <c r="F2127" s="2" t="s">
        <v>8327</v>
      </c>
      <c r="G2127" s="2">
        <v>1</v>
      </c>
      <c r="H2127" s="2">
        <v>0</v>
      </c>
      <c r="I2127" s="2">
        <v>95.66</v>
      </c>
    </row>
    <row r="2128" spans="1:9">
      <c r="A2128" s="2" t="s">
        <v>10452</v>
      </c>
      <c r="B2128" s="2" t="s">
        <v>6561</v>
      </c>
      <c r="C2128" s="3">
        <v>45965</v>
      </c>
      <c r="D2128" s="3">
        <v>45963</v>
      </c>
      <c r="E2128" s="2">
        <v>0</v>
      </c>
      <c r="F2128" s="2" t="s">
        <v>8327</v>
      </c>
      <c r="G2128" s="2">
        <v>37</v>
      </c>
      <c r="H2128" s="2">
        <v>0</v>
      </c>
      <c r="I2128" s="2">
        <v>82.6</v>
      </c>
    </row>
    <row r="2129" spans="1:9">
      <c r="A2129" s="2" t="s">
        <v>10453</v>
      </c>
      <c r="B2129" s="2" t="s">
        <v>6563</v>
      </c>
      <c r="C2129" s="3">
        <v>45979</v>
      </c>
      <c r="D2129" s="3">
        <v>45976</v>
      </c>
      <c r="E2129" s="2">
        <v>0</v>
      </c>
      <c r="F2129" s="2" t="s">
        <v>8327</v>
      </c>
      <c r="G2129" s="2">
        <v>34</v>
      </c>
      <c r="H2129" s="2">
        <v>0</v>
      </c>
      <c r="I2129" s="2">
        <v>98.16</v>
      </c>
    </row>
    <row r="2130" spans="1:9">
      <c r="A2130" s="2" t="s">
        <v>10454</v>
      </c>
      <c r="B2130" s="2" t="s">
        <v>6565</v>
      </c>
      <c r="C2130" s="3">
        <v>45950</v>
      </c>
      <c r="D2130" s="3">
        <v>45957</v>
      </c>
      <c r="E2130" s="2">
        <v>7</v>
      </c>
      <c r="F2130" s="2" t="s">
        <v>8325</v>
      </c>
      <c r="G2130" s="2">
        <v>27</v>
      </c>
      <c r="H2130" s="2">
        <v>0</v>
      </c>
      <c r="I2130" s="2">
        <v>88.86</v>
      </c>
    </row>
    <row r="2131" spans="1:9">
      <c r="A2131" s="2" t="s">
        <v>10455</v>
      </c>
      <c r="B2131" s="2" t="s">
        <v>6567</v>
      </c>
      <c r="C2131" s="3">
        <v>45972</v>
      </c>
      <c r="D2131" s="3">
        <v>45967</v>
      </c>
      <c r="E2131" s="2">
        <v>0</v>
      </c>
      <c r="F2131" s="2" t="s">
        <v>8327</v>
      </c>
      <c r="G2131" s="2">
        <v>28</v>
      </c>
      <c r="H2131" s="2">
        <v>0</v>
      </c>
      <c r="I2131" s="2">
        <v>96.52</v>
      </c>
    </row>
    <row r="2132" spans="1:9">
      <c r="A2132" s="2" t="s">
        <v>10456</v>
      </c>
      <c r="B2132" s="2" t="s">
        <v>6569</v>
      </c>
      <c r="C2132" s="3">
        <v>46012</v>
      </c>
      <c r="D2132" s="3">
        <v>46012</v>
      </c>
      <c r="E2132" s="2">
        <v>0</v>
      </c>
      <c r="F2132" s="2" t="s">
        <v>8327</v>
      </c>
      <c r="G2132" s="2">
        <v>2</v>
      </c>
      <c r="H2132" s="2">
        <v>0</v>
      </c>
      <c r="I2132" s="2">
        <v>92.5</v>
      </c>
    </row>
    <row r="2133" spans="1:9">
      <c r="A2133" s="2" t="s">
        <v>10457</v>
      </c>
      <c r="B2133" s="2" t="s">
        <v>6571</v>
      </c>
      <c r="C2133" s="3">
        <v>45968</v>
      </c>
      <c r="D2133" s="3">
        <v>45967</v>
      </c>
      <c r="E2133" s="2">
        <v>0</v>
      </c>
      <c r="F2133" s="2" t="s">
        <v>8327</v>
      </c>
      <c r="G2133" s="2">
        <v>12</v>
      </c>
      <c r="H2133" s="2">
        <v>0</v>
      </c>
      <c r="I2133" s="2">
        <v>94.92</v>
      </c>
    </row>
    <row r="2134" spans="1:9">
      <c r="A2134" s="2" t="s">
        <v>10458</v>
      </c>
      <c r="B2134" s="2" t="s">
        <v>6573</v>
      </c>
      <c r="C2134" s="3">
        <v>45991</v>
      </c>
      <c r="D2134" s="3">
        <v>45989</v>
      </c>
      <c r="E2134" s="2">
        <v>0</v>
      </c>
      <c r="F2134" s="2" t="s">
        <v>8327</v>
      </c>
      <c r="G2134" s="2">
        <v>45</v>
      </c>
      <c r="H2134" s="2">
        <v>0</v>
      </c>
      <c r="I2134" s="2">
        <v>91.78</v>
      </c>
    </row>
    <row r="2135" spans="1:9">
      <c r="A2135" s="2" t="s">
        <v>10459</v>
      </c>
      <c r="B2135" s="2" t="s">
        <v>6575</v>
      </c>
      <c r="C2135" s="3">
        <v>45988</v>
      </c>
      <c r="D2135" s="3">
        <v>45985</v>
      </c>
      <c r="E2135" s="2">
        <v>0</v>
      </c>
      <c r="F2135" s="2" t="s">
        <v>8327</v>
      </c>
      <c r="G2135" s="2">
        <v>35</v>
      </c>
      <c r="H2135" s="2">
        <v>0</v>
      </c>
      <c r="I2135" s="2">
        <v>84.84</v>
      </c>
    </row>
    <row r="2136" spans="1:9">
      <c r="A2136" s="2" t="s">
        <v>10460</v>
      </c>
      <c r="B2136" s="2" t="s">
        <v>6577</v>
      </c>
      <c r="C2136" s="3">
        <v>45988</v>
      </c>
      <c r="D2136" s="3">
        <v>45984</v>
      </c>
      <c r="E2136" s="2">
        <v>0</v>
      </c>
      <c r="F2136" s="2" t="s">
        <v>8327</v>
      </c>
      <c r="G2136" s="2">
        <v>43</v>
      </c>
      <c r="H2136" s="2">
        <v>0</v>
      </c>
      <c r="I2136" s="2">
        <v>87.88</v>
      </c>
    </row>
    <row r="2137" spans="1:9">
      <c r="A2137" s="2" t="s">
        <v>10461</v>
      </c>
      <c r="B2137" s="2" t="s">
        <v>6579</v>
      </c>
      <c r="C2137" s="3">
        <v>45969</v>
      </c>
      <c r="D2137" s="3">
        <v>45964</v>
      </c>
      <c r="E2137" s="2">
        <v>0</v>
      </c>
      <c r="F2137" s="2" t="s">
        <v>8327</v>
      </c>
      <c r="G2137" s="2">
        <v>36</v>
      </c>
      <c r="H2137" s="2">
        <v>0</v>
      </c>
      <c r="I2137" s="2">
        <v>89.84</v>
      </c>
    </row>
    <row r="2138" spans="1:9">
      <c r="A2138" s="2" t="s">
        <v>10462</v>
      </c>
      <c r="B2138" s="2" t="s">
        <v>6581</v>
      </c>
      <c r="C2138" s="3">
        <v>45974</v>
      </c>
      <c r="D2138" s="3">
        <v>45974</v>
      </c>
      <c r="E2138" s="2">
        <v>0</v>
      </c>
      <c r="F2138" s="2" t="s">
        <v>8327</v>
      </c>
      <c r="G2138" s="2">
        <v>44</v>
      </c>
      <c r="H2138" s="2">
        <v>0</v>
      </c>
      <c r="I2138" s="2">
        <v>91.82</v>
      </c>
    </row>
    <row r="2139" spans="1:9">
      <c r="A2139" s="2" t="s">
        <v>10463</v>
      </c>
      <c r="B2139" s="2" t="s">
        <v>6583</v>
      </c>
      <c r="C2139" s="3">
        <v>45965</v>
      </c>
      <c r="D2139" s="3">
        <v>45964</v>
      </c>
      <c r="E2139" s="2">
        <v>0</v>
      </c>
      <c r="F2139" s="2" t="s">
        <v>8327</v>
      </c>
      <c r="G2139" s="2">
        <v>36</v>
      </c>
      <c r="H2139" s="2">
        <v>0</v>
      </c>
      <c r="I2139" s="2">
        <v>97.21</v>
      </c>
    </row>
    <row r="2140" spans="1:9">
      <c r="A2140" s="2" t="s">
        <v>10464</v>
      </c>
      <c r="B2140" s="2" t="s">
        <v>6585</v>
      </c>
      <c r="C2140" s="3">
        <v>45996</v>
      </c>
      <c r="D2140" s="3">
        <v>45994</v>
      </c>
      <c r="E2140" s="2">
        <v>0</v>
      </c>
      <c r="F2140" s="2" t="s">
        <v>8327</v>
      </c>
      <c r="G2140" s="2">
        <v>42</v>
      </c>
      <c r="H2140" s="2">
        <v>0</v>
      </c>
      <c r="I2140" s="2">
        <v>87.82</v>
      </c>
    </row>
    <row r="2141" spans="1:9">
      <c r="A2141" s="2" t="s">
        <v>10465</v>
      </c>
      <c r="B2141" s="2" t="s">
        <v>6587</v>
      </c>
      <c r="C2141" s="3">
        <v>45984</v>
      </c>
      <c r="D2141" s="3">
        <v>45981</v>
      </c>
      <c r="E2141" s="2">
        <v>0</v>
      </c>
      <c r="F2141" s="2" t="s">
        <v>8327</v>
      </c>
      <c r="G2141" s="2">
        <v>2</v>
      </c>
      <c r="H2141" s="2">
        <v>0</v>
      </c>
      <c r="I2141" s="2">
        <v>95.32</v>
      </c>
    </row>
    <row r="2142" spans="1:9">
      <c r="A2142" s="2" t="s">
        <v>10466</v>
      </c>
      <c r="B2142" s="2" t="s">
        <v>6589</v>
      </c>
      <c r="C2142" s="3">
        <v>46000</v>
      </c>
      <c r="D2142" s="3">
        <v>45996</v>
      </c>
      <c r="E2142" s="2">
        <v>0</v>
      </c>
      <c r="F2142" s="2" t="s">
        <v>8327</v>
      </c>
      <c r="G2142" s="2">
        <v>33</v>
      </c>
      <c r="H2142" s="2">
        <v>0</v>
      </c>
      <c r="I2142" s="2">
        <v>89.68</v>
      </c>
    </row>
    <row r="2143" spans="1:9">
      <c r="A2143" s="2" t="s">
        <v>10467</v>
      </c>
      <c r="B2143" s="2" t="s">
        <v>6591</v>
      </c>
      <c r="C2143" s="3">
        <v>45983</v>
      </c>
      <c r="D2143" s="3">
        <v>45978</v>
      </c>
      <c r="E2143" s="2">
        <v>0</v>
      </c>
      <c r="F2143" s="2" t="s">
        <v>8327</v>
      </c>
      <c r="G2143" s="2">
        <v>44</v>
      </c>
      <c r="H2143" s="2">
        <v>3.12</v>
      </c>
      <c r="I2143" s="2">
        <v>99.54</v>
      </c>
    </row>
    <row r="2144" spans="1:9">
      <c r="A2144" s="2" t="s">
        <v>10468</v>
      </c>
      <c r="B2144" s="2" t="s">
        <v>6593</v>
      </c>
      <c r="C2144" s="3">
        <v>45997</v>
      </c>
      <c r="D2144" s="3">
        <v>45997</v>
      </c>
      <c r="E2144" s="2">
        <v>0</v>
      </c>
      <c r="F2144" s="2" t="s">
        <v>8327</v>
      </c>
      <c r="G2144" s="2">
        <v>26</v>
      </c>
      <c r="H2144" s="2">
        <v>0</v>
      </c>
      <c r="I2144" s="2">
        <v>93.7</v>
      </c>
    </row>
    <row r="2145" spans="1:9">
      <c r="A2145" s="2" t="s">
        <v>10469</v>
      </c>
      <c r="B2145" s="2" t="s">
        <v>6595</v>
      </c>
      <c r="C2145" s="3">
        <v>45965</v>
      </c>
      <c r="D2145" s="3">
        <v>45964</v>
      </c>
      <c r="E2145" s="2">
        <v>0</v>
      </c>
      <c r="F2145" s="2" t="s">
        <v>8327</v>
      </c>
      <c r="G2145" s="2">
        <v>11</v>
      </c>
      <c r="H2145" s="2">
        <v>0</v>
      </c>
      <c r="I2145" s="2">
        <v>89.82</v>
      </c>
    </row>
    <row r="2146" spans="1:9">
      <c r="A2146" s="2" t="s">
        <v>10470</v>
      </c>
      <c r="B2146" s="2" t="s">
        <v>6597</v>
      </c>
      <c r="C2146" s="3">
        <v>45971</v>
      </c>
      <c r="D2146" s="3">
        <v>45969</v>
      </c>
      <c r="E2146" s="2">
        <v>0</v>
      </c>
      <c r="F2146" s="2" t="s">
        <v>8327</v>
      </c>
      <c r="G2146" s="2">
        <v>45</v>
      </c>
      <c r="H2146" s="2">
        <v>0</v>
      </c>
      <c r="I2146" s="2">
        <v>96.01</v>
      </c>
    </row>
    <row r="2147" spans="1:9">
      <c r="A2147" s="2" t="s">
        <v>10471</v>
      </c>
      <c r="B2147" s="2" t="s">
        <v>6599</v>
      </c>
      <c r="C2147" s="3">
        <v>45989</v>
      </c>
      <c r="D2147" s="3">
        <v>45986</v>
      </c>
      <c r="E2147" s="2">
        <v>0</v>
      </c>
      <c r="F2147" s="2" t="s">
        <v>8327</v>
      </c>
      <c r="G2147" s="2">
        <v>8</v>
      </c>
      <c r="H2147" s="2">
        <v>0</v>
      </c>
      <c r="I2147" s="2">
        <v>97.38</v>
      </c>
    </row>
    <row r="2148" spans="1:9">
      <c r="A2148" s="2" t="s">
        <v>10472</v>
      </c>
      <c r="B2148" s="2" t="s">
        <v>6601</v>
      </c>
      <c r="C2148" s="3">
        <v>45982</v>
      </c>
      <c r="D2148" s="3">
        <v>45978</v>
      </c>
      <c r="E2148" s="2">
        <v>0</v>
      </c>
      <c r="F2148" s="2" t="s">
        <v>8327</v>
      </c>
      <c r="G2148" s="2">
        <v>41</v>
      </c>
      <c r="H2148" s="2">
        <v>0.2</v>
      </c>
      <c r="I2148" s="2">
        <v>87.28</v>
      </c>
    </row>
    <row r="2149" spans="1:9">
      <c r="A2149" s="2" t="s">
        <v>10473</v>
      </c>
      <c r="B2149" s="2" t="s">
        <v>6603</v>
      </c>
      <c r="C2149" s="3">
        <v>45989</v>
      </c>
      <c r="D2149" s="3">
        <v>45984</v>
      </c>
      <c r="E2149" s="2">
        <v>0</v>
      </c>
      <c r="F2149" s="2" t="s">
        <v>8327</v>
      </c>
      <c r="G2149" s="2">
        <v>36</v>
      </c>
      <c r="H2149" s="2">
        <v>0</v>
      </c>
      <c r="I2149" s="2">
        <v>98.11</v>
      </c>
    </row>
    <row r="2150" spans="1:9">
      <c r="A2150" s="2" t="s">
        <v>10474</v>
      </c>
      <c r="B2150" s="2" t="s">
        <v>6605</v>
      </c>
      <c r="C2150" s="3">
        <v>45988</v>
      </c>
      <c r="D2150" s="3">
        <v>45988</v>
      </c>
      <c r="E2150" s="2">
        <v>0</v>
      </c>
      <c r="F2150" s="2" t="s">
        <v>8327</v>
      </c>
      <c r="G2150" s="2">
        <v>1</v>
      </c>
      <c r="H2150" s="2">
        <v>0.13</v>
      </c>
      <c r="I2150" s="2">
        <v>83.02</v>
      </c>
    </row>
    <row r="2151" spans="1:9">
      <c r="A2151" s="2" t="s">
        <v>10475</v>
      </c>
      <c r="B2151" s="2" t="s">
        <v>6607</v>
      </c>
      <c r="C2151" s="3">
        <v>45993</v>
      </c>
      <c r="D2151" s="3">
        <v>45992</v>
      </c>
      <c r="E2151" s="2">
        <v>0</v>
      </c>
      <c r="F2151" s="2" t="s">
        <v>8327</v>
      </c>
      <c r="G2151" s="2">
        <v>12</v>
      </c>
      <c r="H2151" s="2">
        <v>0</v>
      </c>
      <c r="I2151" s="2">
        <v>98.43</v>
      </c>
    </row>
    <row r="2152" spans="1:9">
      <c r="A2152" s="2" t="s">
        <v>10476</v>
      </c>
      <c r="B2152" s="2" t="s">
        <v>6609</v>
      </c>
      <c r="C2152" s="3">
        <v>45965</v>
      </c>
      <c r="D2152" s="3">
        <v>45968</v>
      </c>
      <c r="E2152" s="2">
        <v>3</v>
      </c>
      <c r="F2152" s="2" t="s">
        <v>8325</v>
      </c>
      <c r="G2152" s="2">
        <v>12</v>
      </c>
      <c r="H2152" s="2">
        <v>0</v>
      </c>
      <c r="I2152" s="2">
        <v>91.26</v>
      </c>
    </row>
    <row r="2153" spans="1:9">
      <c r="A2153" s="2" t="s">
        <v>10477</v>
      </c>
      <c r="B2153" s="2" t="s">
        <v>6611</v>
      </c>
      <c r="C2153" s="3">
        <v>45968</v>
      </c>
      <c r="D2153" s="3">
        <v>45965</v>
      </c>
      <c r="E2153" s="2">
        <v>0</v>
      </c>
      <c r="F2153" s="2" t="s">
        <v>8327</v>
      </c>
      <c r="G2153" s="2">
        <v>12</v>
      </c>
      <c r="H2153" s="2">
        <v>0</v>
      </c>
      <c r="I2153" s="2">
        <v>82.73</v>
      </c>
    </row>
    <row r="2154" spans="1:9">
      <c r="A2154" s="2" t="s">
        <v>10478</v>
      </c>
      <c r="B2154" s="2" t="s">
        <v>6613</v>
      </c>
      <c r="C2154" s="3">
        <v>45987</v>
      </c>
      <c r="D2154" s="3">
        <v>45983</v>
      </c>
      <c r="E2154" s="2">
        <v>0</v>
      </c>
      <c r="F2154" s="2" t="s">
        <v>8327</v>
      </c>
      <c r="G2154" s="2">
        <v>31</v>
      </c>
      <c r="H2154" s="2">
        <v>0</v>
      </c>
      <c r="I2154" s="2">
        <v>82.2</v>
      </c>
    </row>
    <row r="2155" spans="1:9">
      <c r="A2155" s="2" t="s">
        <v>10479</v>
      </c>
      <c r="B2155" s="2" t="s">
        <v>6615</v>
      </c>
      <c r="C2155" s="3">
        <v>45992</v>
      </c>
      <c r="D2155" s="3">
        <v>45987</v>
      </c>
      <c r="E2155" s="2">
        <v>0</v>
      </c>
      <c r="F2155" s="2" t="s">
        <v>8327</v>
      </c>
      <c r="G2155" s="2">
        <v>6</v>
      </c>
      <c r="H2155" s="2">
        <v>0</v>
      </c>
      <c r="I2155" s="2">
        <v>89.7</v>
      </c>
    </row>
    <row r="2156" spans="1:9">
      <c r="A2156" s="2" t="s">
        <v>10480</v>
      </c>
      <c r="B2156" s="2" t="s">
        <v>6617</v>
      </c>
      <c r="C2156" s="3">
        <v>45972</v>
      </c>
      <c r="D2156" s="3">
        <v>45972</v>
      </c>
      <c r="E2156" s="2">
        <v>0</v>
      </c>
      <c r="F2156" s="2" t="s">
        <v>8327</v>
      </c>
      <c r="G2156" s="2">
        <v>4</v>
      </c>
      <c r="H2156" s="2">
        <v>0</v>
      </c>
      <c r="I2156" s="2">
        <v>83.32</v>
      </c>
    </row>
    <row r="2157" spans="1:9">
      <c r="A2157" s="2" t="s">
        <v>10481</v>
      </c>
      <c r="B2157" s="2" t="s">
        <v>6619</v>
      </c>
      <c r="C2157" s="3">
        <v>46009</v>
      </c>
      <c r="D2157" s="3">
        <v>46008</v>
      </c>
      <c r="E2157" s="2">
        <v>0</v>
      </c>
      <c r="F2157" s="2" t="s">
        <v>8327</v>
      </c>
      <c r="G2157" s="2">
        <v>42</v>
      </c>
      <c r="H2157" s="2">
        <v>0</v>
      </c>
      <c r="I2157" s="2">
        <v>86.48</v>
      </c>
    </row>
    <row r="2158" spans="1:9">
      <c r="A2158" s="2" t="s">
        <v>10482</v>
      </c>
      <c r="B2158" s="2" t="s">
        <v>6621</v>
      </c>
      <c r="C2158" s="3">
        <v>45972</v>
      </c>
      <c r="D2158" s="3">
        <v>45970</v>
      </c>
      <c r="E2158" s="2">
        <v>0</v>
      </c>
      <c r="F2158" s="2" t="s">
        <v>8327</v>
      </c>
      <c r="G2158" s="2">
        <v>11</v>
      </c>
      <c r="H2158" s="2">
        <v>0</v>
      </c>
      <c r="I2158" s="2">
        <v>85.58</v>
      </c>
    </row>
    <row r="2159" spans="1:9">
      <c r="A2159" s="2" t="s">
        <v>10483</v>
      </c>
      <c r="B2159" s="2" t="s">
        <v>6623</v>
      </c>
      <c r="C2159" s="3">
        <v>45991</v>
      </c>
      <c r="D2159" s="3">
        <v>45988</v>
      </c>
      <c r="E2159" s="2">
        <v>0</v>
      </c>
      <c r="F2159" s="2" t="s">
        <v>8327</v>
      </c>
      <c r="G2159" s="2">
        <v>24</v>
      </c>
      <c r="H2159" s="2">
        <v>0</v>
      </c>
      <c r="I2159" s="2">
        <v>93.04</v>
      </c>
    </row>
    <row r="2160" spans="1:9">
      <c r="A2160" s="2" t="s">
        <v>10484</v>
      </c>
      <c r="B2160" s="2" t="s">
        <v>6625</v>
      </c>
      <c r="C2160" s="3">
        <v>45992</v>
      </c>
      <c r="D2160" s="3">
        <v>45988</v>
      </c>
      <c r="E2160" s="2">
        <v>0</v>
      </c>
      <c r="F2160" s="2" t="s">
        <v>8327</v>
      </c>
      <c r="G2160" s="2">
        <v>45</v>
      </c>
      <c r="H2160" s="2">
        <v>0</v>
      </c>
      <c r="I2160" s="2">
        <v>90.73</v>
      </c>
    </row>
    <row r="2161" spans="1:9">
      <c r="A2161" s="2" t="s">
        <v>10485</v>
      </c>
      <c r="B2161" s="2" t="s">
        <v>6627</v>
      </c>
      <c r="C2161" s="3">
        <v>45993</v>
      </c>
      <c r="D2161" s="3">
        <v>45988</v>
      </c>
      <c r="E2161" s="2">
        <v>0</v>
      </c>
      <c r="F2161" s="2" t="s">
        <v>8327</v>
      </c>
      <c r="G2161" s="2">
        <v>42</v>
      </c>
      <c r="H2161" s="2">
        <v>0</v>
      </c>
      <c r="I2161" s="2">
        <v>83.43</v>
      </c>
    </row>
    <row r="2162" spans="1:9">
      <c r="A2162" s="2" t="s">
        <v>10486</v>
      </c>
      <c r="B2162" s="2" t="s">
        <v>6629</v>
      </c>
      <c r="C2162" s="3">
        <v>45974</v>
      </c>
      <c r="D2162" s="3">
        <v>45974</v>
      </c>
      <c r="E2162" s="2">
        <v>0</v>
      </c>
      <c r="F2162" s="2" t="s">
        <v>8327</v>
      </c>
      <c r="G2162" s="2">
        <v>41</v>
      </c>
      <c r="H2162" s="2">
        <v>0</v>
      </c>
      <c r="I2162" s="2">
        <v>92.92</v>
      </c>
    </row>
    <row r="2163" spans="1:9">
      <c r="A2163" s="2" t="s">
        <v>10487</v>
      </c>
      <c r="B2163" s="2" t="s">
        <v>6631</v>
      </c>
      <c r="C2163" s="3">
        <v>45984</v>
      </c>
      <c r="D2163" s="3">
        <v>45983</v>
      </c>
      <c r="E2163" s="2">
        <v>0</v>
      </c>
      <c r="F2163" s="2" t="s">
        <v>8327</v>
      </c>
      <c r="G2163" s="2">
        <v>16</v>
      </c>
      <c r="H2163" s="2">
        <v>0</v>
      </c>
      <c r="I2163" s="2">
        <v>82.74</v>
      </c>
    </row>
    <row r="2164" spans="1:9">
      <c r="A2164" s="2" t="s">
        <v>10488</v>
      </c>
      <c r="B2164" s="2" t="s">
        <v>6633</v>
      </c>
      <c r="C2164" s="3">
        <v>45973</v>
      </c>
      <c r="D2164" s="3">
        <v>45971</v>
      </c>
      <c r="E2164" s="2">
        <v>0</v>
      </c>
      <c r="F2164" s="2" t="s">
        <v>8327</v>
      </c>
      <c r="G2164" s="2">
        <v>24</v>
      </c>
      <c r="H2164" s="2">
        <v>0</v>
      </c>
      <c r="I2164" s="2">
        <v>95.14</v>
      </c>
    </row>
    <row r="2165" spans="1:9">
      <c r="A2165" s="2" t="s">
        <v>10489</v>
      </c>
      <c r="B2165" s="2" t="s">
        <v>6635</v>
      </c>
      <c r="C2165" s="3">
        <v>46025</v>
      </c>
      <c r="D2165" s="3">
        <v>46022</v>
      </c>
      <c r="E2165" s="2">
        <v>0</v>
      </c>
      <c r="F2165" s="2" t="s">
        <v>8327</v>
      </c>
      <c r="G2165" s="2">
        <v>22</v>
      </c>
      <c r="H2165" s="2">
        <v>0</v>
      </c>
      <c r="I2165" s="2">
        <v>95.14</v>
      </c>
    </row>
    <row r="2166" spans="1:9">
      <c r="A2166" s="2" t="s">
        <v>10490</v>
      </c>
      <c r="B2166" s="2" t="s">
        <v>6637</v>
      </c>
      <c r="C2166" s="3">
        <v>45997</v>
      </c>
      <c r="D2166" s="3">
        <v>45993</v>
      </c>
      <c r="E2166" s="2">
        <v>0</v>
      </c>
      <c r="F2166" s="2" t="s">
        <v>8327</v>
      </c>
      <c r="G2166" s="2">
        <v>24</v>
      </c>
      <c r="H2166" s="2">
        <v>0</v>
      </c>
      <c r="I2166" s="2">
        <v>84.65</v>
      </c>
    </row>
    <row r="2167" spans="1:9">
      <c r="A2167" s="2" t="s">
        <v>10491</v>
      </c>
      <c r="B2167" s="2" t="s">
        <v>6639</v>
      </c>
      <c r="C2167" s="3">
        <v>45986</v>
      </c>
      <c r="D2167" s="3">
        <v>45994</v>
      </c>
      <c r="E2167" s="2">
        <v>8</v>
      </c>
      <c r="F2167" s="2" t="s">
        <v>8325</v>
      </c>
      <c r="G2167" s="2">
        <v>33</v>
      </c>
      <c r="H2167" s="2">
        <v>0</v>
      </c>
      <c r="I2167" s="2">
        <v>82.92</v>
      </c>
    </row>
    <row r="2168" spans="1:9">
      <c r="A2168" s="2" t="s">
        <v>10492</v>
      </c>
      <c r="B2168" s="2" t="s">
        <v>6641</v>
      </c>
      <c r="C2168" s="3">
        <v>45973</v>
      </c>
      <c r="D2168" s="3">
        <v>45973</v>
      </c>
      <c r="E2168" s="2">
        <v>0</v>
      </c>
      <c r="F2168" s="2" t="s">
        <v>8327</v>
      </c>
      <c r="G2168" s="2">
        <v>13</v>
      </c>
      <c r="H2168" s="2">
        <v>0</v>
      </c>
      <c r="I2168" s="2">
        <v>87.77</v>
      </c>
    </row>
    <row r="2169" spans="1:9">
      <c r="A2169" s="2" t="s">
        <v>10493</v>
      </c>
      <c r="B2169" s="2" t="s">
        <v>6643</v>
      </c>
      <c r="C2169" s="3">
        <v>45977</v>
      </c>
      <c r="D2169" s="3">
        <v>45976</v>
      </c>
      <c r="E2169" s="2">
        <v>0</v>
      </c>
      <c r="F2169" s="2" t="s">
        <v>8327</v>
      </c>
      <c r="G2169" s="2">
        <v>22</v>
      </c>
      <c r="H2169" s="2">
        <v>0</v>
      </c>
      <c r="I2169" s="2">
        <v>91.5</v>
      </c>
    </row>
    <row r="2170" spans="1:9">
      <c r="A2170" s="2" t="s">
        <v>10494</v>
      </c>
      <c r="B2170" s="2" t="s">
        <v>6645</v>
      </c>
      <c r="C2170" s="3">
        <v>45969</v>
      </c>
      <c r="D2170" s="3">
        <v>45967</v>
      </c>
      <c r="E2170" s="2">
        <v>0</v>
      </c>
      <c r="F2170" s="2" t="s">
        <v>8327</v>
      </c>
      <c r="G2170" s="2">
        <v>8</v>
      </c>
      <c r="H2170" s="2">
        <v>0</v>
      </c>
      <c r="I2170" s="2">
        <v>94.67</v>
      </c>
    </row>
    <row r="2171" spans="1:9">
      <c r="A2171" s="2" t="s">
        <v>10495</v>
      </c>
      <c r="B2171" s="2" t="s">
        <v>6647</v>
      </c>
      <c r="C2171" s="3">
        <v>46013</v>
      </c>
      <c r="D2171" s="3">
        <v>46010</v>
      </c>
      <c r="E2171" s="2">
        <v>0</v>
      </c>
      <c r="F2171" s="2" t="s">
        <v>8327</v>
      </c>
      <c r="G2171" s="2">
        <v>28</v>
      </c>
      <c r="H2171" s="2">
        <v>0</v>
      </c>
      <c r="I2171" s="2">
        <v>91.11</v>
      </c>
    </row>
    <row r="2172" spans="1:9">
      <c r="A2172" s="2" t="s">
        <v>10496</v>
      </c>
      <c r="B2172" s="2" t="s">
        <v>6649</v>
      </c>
      <c r="C2172" s="3">
        <v>46018</v>
      </c>
      <c r="D2172" s="3">
        <v>46014</v>
      </c>
      <c r="E2172" s="2">
        <v>0</v>
      </c>
      <c r="F2172" s="2" t="s">
        <v>8327</v>
      </c>
      <c r="G2172" s="2">
        <v>31</v>
      </c>
      <c r="H2172" s="2">
        <v>0</v>
      </c>
      <c r="I2172" s="2">
        <v>95.24</v>
      </c>
    </row>
    <row r="2173" spans="1:9">
      <c r="A2173" s="2" t="s">
        <v>10497</v>
      </c>
      <c r="B2173" s="2" t="s">
        <v>6651</v>
      </c>
      <c r="C2173" s="3">
        <v>46007</v>
      </c>
      <c r="D2173" s="3">
        <v>46002</v>
      </c>
      <c r="E2173" s="2">
        <v>0</v>
      </c>
      <c r="F2173" s="2" t="s">
        <v>8327</v>
      </c>
      <c r="G2173" s="2">
        <v>16</v>
      </c>
      <c r="H2173" s="2">
        <v>0</v>
      </c>
      <c r="I2173" s="2">
        <v>88.8</v>
      </c>
    </row>
    <row r="2174" spans="1:9">
      <c r="A2174" s="2" t="s">
        <v>10498</v>
      </c>
      <c r="B2174" s="2" t="s">
        <v>6653</v>
      </c>
      <c r="C2174" s="3">
        <v>46010</v>
      </c>
      <c r="D2174" s="3">
        <v>46010</v>
      </c>
      <c r="E2174" s="2">
        <v>0</v>
      </c>
      <c r="F2174" s="2" t="s">
        <v>8327</v>
      </c>
      <c r="G2174" s="2">
        <v>40</v>
      </c>
      <c r="H2174" s="2">
        <v>0</v>
      </c>
      <c r="I2174" s="2">
        <v>96.3</v>
      </c>
    </row>
    <row r="2175" spans="1:9">
      <c r="A2175" s="2" t="s">
        <v>10499</v>
      </c>
      <c r="B2175" s="2" t="s">
        <v>6655</v>
      </c>
      <c r="C2175" s="3">
        <v>46001</v>
      </c>
      <c r="D2175" s="3">
        <v>46000</v>
      </c>
      <c r="E2175" s="2">
        <v>0</v>
      </c>
      <c r="F2175" s="2" t="s">
        <v>8327</v>
      </c>
      <c r="G2175" s="2">
        <v>41</v>
      </c>
      <c r="H2175" s="2">
        <v>0</v>
      </c>
      <c r="I2175" s="2">
        <v>84.49</v>
      </c>
    </row>
    <row r="2176" spans="1:9">
      <c r="A2176" s="2" t="s">
        <v>10500</v>
      </c>
      <c r="B2176" s="2" t="s">
        <v>6657</v>
      </c>
      <c r="C2176" s="3">
        <v>45975</v>
      </c>
      <c r="D2176" s="3">
        <v>45973</v>
      </c>
      <c r="E2176" s="2">
        <v>0</v>
      </c>
      <c r="F2176" s="2" t="s">
        <v>8327</v>
      </c>
      <c r="G2176" s="2">
        <v>20</v>
      </c>
      <c r="H2176" s="2">
        <v>0</v>
      </c>
      <c r="I2176" s="2">
        <v>87.55</v>
      </c>
    </row>
    <row r="2177" spans="1:9">
      <c r="A2177" s="2" t="s">
        <v>10501</v>
      </c>
      <c r="B2177" s="2" t="s">
        <v>6659</v>
      </c>
      <c r="C2177" s="3">
        <v>46035</v>
      </c>
      <c r="D2177" s="3">
        <v>46032</v>
      </c>
      <c r="E2177" s="2">
        <v>0</v>
      </c>
      <c r="F2177" s="2" t="s">
        <v>8327</v>
      </c>
      <c r="G2177" s="2">
        <v>42</v>
      </c>
      <c r="H2177" s="2">
        <v>0</v>
      </c>
      <c r="I2177" s="2">
        <v>99.74</v>
      </c>
    </row>
    <row r="2178" spans="1:9">
      <c r="A2178" s="2" t="s">
        <v>10502</v>
      </c>
      <c r="B2178" s="2" t="s">
        <v>6661</v>
      </c>
      <c r="C2178" s="3">
        <v>46017</v>
      </c>
      <c r="D2178" s="3">
        <v>46023</v>
      </c>
      <c r="E2178" s="2">
        <v>6</v>
      </c>
      <c r="F2178" s="2" t="s">
        <v>8325</v>
      </c>
      <c r="G2178" s="2">
        <v>28</v>
      </c>
      <c r="H2178" s="2">
        <v>0</v>
      </c>
      <c r="I2178" s="2">
        <v>92.53</v>
      </c>
    </row>
    <row r="2179" spans="1:9">
      <c r="A2179" s="2" t="s">
        <v>10503</v>
      </c>
      <c r="B2179" s="2" t="s">
        <v>6663</v>
      </c>
      <c r="C2179" s="3">
        <v>45992</v>
      </c>
      <c r="D2179" s="3">
        <v>45987</v>
      </c>
      <c r="E2179" s="2">
        <v>0</v>
      </c>
      <c r="F2179" s="2" t="s">
        <v>8327</v>
      </c>
      <c r="G2179" s="2">
        <v>29</v>
      </c>
      <c r="H2179" s="2">
        <v>0</v>
      </c>
      <c r="I2179" s="2">
        <v>84.86</v>
      </c>
    </row>
    <row r="2180" spans="1:9">
      <c r="A2180" s="2" t="s">
        <v>10504</v>
      </c>
      <c r="B2180" s="2" t="s">
        <v>6665</v>
      </c>
      <c r="C2180" s="3">
        <v>45982</v>
      </c>
      <c r="D2180" s="3">
        <v>45992</v>
      </c>
      <c r="E2180" s="2">
        <v>10</v>
      </c>
      <c r="F2180" s="2" t="s">
        <v>8325</v>
      </c>
      <c r="G2180" s="2">
        <v>17</v>
      </c>
      <c r="H2180" s="2">
        <v>0</v>
      </c>
      <c r="I2180" s="2">
        <v>98.71</v>
      </c>
    </row>
    <row r="2181" spans="1:9">
      <c r="A2181" s="2" t="s">
        <v>10505</v>
      </c>
      <c r="B2181" s="2" t="s">
        <v>6667</v>
      </c>
      <c r="C2181" s="3">
        <v>45993</v>
      </c>
      <c r="D2181" s="3">
        <v>45992</v>
      </c>
      <c r="E2181" s="2">
        <v>0</v>
      </c>
      <c r="F2181" s="2" t="s">
        <v>8327</v>
      </c>
      <c r="G2181" s="2">
        <v>4</v>
      </c>
      <c r="H2181" s="2">
        <v>0</v>
      </c>
      <c r="I2181" s="2">
        <v>93.64</v>
      </c>
    </row>
    <row r="2182" spans="1:9">
      <c r="A2182" s="2" t="s">
        <v>10506</v>
      </c>
      <c r="B2182" s="2" t="s">
        <v>6669</v>
      </c>
      <c r="C2182" s="3">
        <v>45975</v>
      </c>
      <c r="D2182" s="3">
        <v>45973</v>
      </c>
      <c r="E2182" s="2">
        <v>0</v>
      </c>
      <c r="F2182" s="2" t="s">
        <v>8327</v>
      </c>
      <c r="G2182" s="2">
        <v>16</v>
      </c>
      <c r="H2182" s="2">
        <v>0</v>
      </c>
      <c r="I2182" s="2">
        <v>86.38</v>
      </c>
    </row>
    <row r="2183" spans="1:9">
      <c r="A2183" s="2" t="s">
        <v>10507</v>
      </c>
      <c r="B2183" s="2" t="s">
        <v>6671</v>
      </c>
      <c r="C2183" s="3">
        <v>46021</v>
      </c>
      <c r="D2183" s="3">
        <v>46018</v>
      </c>
      <c r="E2183" s="2">
        <v>0</v>
      </c>
      <c r="F2183" s="2" t="s">
        <v>8327</v>
      </c>
      <c r="G2183" s="2">
        <v>35</v>
      </c>
      <c r="H2183" s="2">
        <v>0</v>
      </c>
      <c r="I2183" s="2">
        <v>82.94</v>
      </c>
    </row>
    <row r="2184" spans="1:9">
      <c r="A2184" s="2" t="s">
        <v>10508</v>
      </c>
      <c r="B2184" s="2" t="s">
        <v>6673</v>
      </c>
      <c r="C2184" s="3">
        <v>45997</v>
      </c>
      <c r="D2184" s="3">
        <v>45993</v>
      </c>
      <c r="E2184" s="2">
        <v>0</v>
      </c>
      <c r="F2184" s="2" t="s">
        <v>8327</v>
      </c>
      <c r="G2184" s="2">
        <v>22</v>
      </c>
      <c r="H2184" s="2">
        <v>0</v>
      </c>
      <c r="I2184" s="2">
        <v>84.95</v>
      </c>
    </row>
    <row r="2185" spans="1:9">
      <c r="A2185" s="2" t="s">
        <v>10509</v>
      </c>
      <c r="B2185" s="2" t="s">
        <v>6675</v>
      </c>
      <c r="C2185" s="3">
        <v>45974</v>
      </c>
      <c r="D2185" s="3">
        <v>45969</v>
      </c>
      <c r="E2185" s="2">
        <v>0</v>
      </c>
      <c r="F2185" s="2" t="s">
        <v>8327</v>
      </c>
      <c r="G2185" s="2">
        <v>42</v>
      </c>
      <c r="H2185" s="2">
        <v>0</v>
      </c>
      <c r="I2185" s="2">
        <v>93.68</v>
      </c>
    </row>
    <row r="2186" spans="1:9">
      <c r="A2186" s="2" t="s">
        <v>10510</v>
      </c>
      <c r="B2186" s="2" t="s">
        <v>6677</v>
      </c>
      <c r="C2186" s="3">
        <v>45996</v>
      </c>
      <c r="D2186" s="3">
        <v>45996</v>
      </c>
      <c r="E2186" s="2">
        <v>0</v>
      </c>
      <c r="F2186" s="2" t="s">
        <v>8327</v>
      </c>
      <c r="G2186" s="2">
        <v>10</v>
      </c>
      <c r="H2186" s="2">
        <v>0</v>
      </c>
      <c r="I2186" s="2">
        <v>97.55</v>
      </c>
    </row>
    <row r="2187" spans="1:9">
      <c r="A2187" s="2" t="s">
        <v>10511</v>
      </c>
      <c r="B2187" s="2" t="s">
        <v>6679</v>
      </c>
      <c r="C2187" s="3">
        <v>46007</v>
      </c>
      <c r="D2187" s="3">
        <v>46006</v>
      </c>
      <c r="E2187" s="2">
        <v>0</v>
      </c>
      <c r="F2187" s="2" t="s">
        <v>8327</v>
      </c>
      <c r="G2187" s="2">
        <v>35</v>
      </c>
      <c r="H2187" s="2">
        <v>0</v>
      </c>
      <c r="I2187" s="2">
        <v>95.02</v>
      </c>
    </row>
    <row r="2188" spans="1:9">
      <c r="A2188" s="2" t="s">
        <v>10512</v>
      </c>
      <c r="B2188" s="2" t="s">
        <v>6681</v>
      </c>
      <c r="C2188" s="3">
        <v>45976</v>
      </c>
      <c r="D2188" s="3">
        <v>45974</v>
      </c>
      <c r="E2188" s="2">
        <v>0</v>
      </c>
      <c r="F2188" s="2" t="s">
        <v>8327</v>
      </c>
      <c r="G2188" s="2">
        <v>24</v>
      </c>
      <c r="H2188" s="2">
        <v>0</v>
      </c>
      <c r="I2188" s="2">
        <v>94.09</v>
      </c>
    </row>
    <row r="2189" spans="1:9">
      <c r="A2189" s="2" t="s">
        <v>10513</v>
      </c>
      <c r="B2189" s="2" t="s">
        <v>6683</v>
      </c>
      <c r="C2189" s="3">
        <v>46022</v>
      </c>
      <c r="D2189" s="3">
        <v>46019</v>
      </c>
      <c r="E2189" s="2">
        <v>0</v>
      </c>
      <c r="F2189" s="2" t="s">
        <v>8327</v>
      </c>
      <c r="G2189" s="2">
        <v>17</v>
      </c>
      <c r="H2189" s="2">
        <v>0</v>
      </c>
      <c r="I2189" s="2">
        <v>92.63</v>
      </c>
    </row>
    <row r="2190" spans="1:9">
      <c r="A2190" s="2" t="s">
        <v>10514</v>
      </c>
      <c r="B2190" s="2" t="s">
        <v>6685</v>
      </c>
      <c r="C2190" s="3">
        <v>45975</v>
      </c>
      <c r="D2190" s="3">
        <v>45980</v>
      </c>
      <c r="E2190" s="2">
        <v>5</v>
      </c>
      <c r="F2190" s="2" t="s">
        <v>8325</v>
      </c>
      <c r="G2190" s="2">
        <v>35</v>
      </c>
      <c r="H2190" s="2">
        <v>0</v>
      </c>
      <c r="I2190" s="2">
        <v>90</v>
      </c>
    </row>
    <row r="2191" spans="1:9">
      <c r="A2191" s="2" t="s">
        <v>10515</v>
      </c>
      <c r="B2191" s="2" t="s">
        <v>6687</v>
      </c>
      <c r="C2191" s="3">
        <v>45987</v>
      </c>
      <c r="D2191" s="3">
        <v>45982</v>
      </c>
      <c r="E2191" s="2">
        <v>0</v>
      </c>
      <c r="F2191" s="2" t="s">
        <v>8327</v>
      </c>
      <c r="G2191" s="2">
        <v>36</v>
      </c>
      <c r="H2191" s="2">
        <v>0</v>
      </c>
      <c r="I2191" s="2">
        <v>89.74</v>
      </c>
    </row>
    <row r="2192" spans="1:9">
      <c r="A2192" s="2" t="s">
        <v>10516</v>
      </c>
      <c r="B2192" s="2" t="s">
        <v>6689</v>
      </c>
      <c r="C2192" s="3">
        <v>46016</v>
      </c>
      <c r="D2192" s="3">
        <v>46016</v>
      </c>
      <c r="E2192" s="2">
        <v>0</v>
      </c>
      <c r="F2192" s="2" t="s">
        <v>8327</v>
      </c>
      <c r="G2192" s="2">
        <v>1</v>
      </c>
      <c r="H2192" s="2">
        <v>0</v>
      </c>
      <c r="I2192" s="2">
        <v>99.87</v>
      </c>
    </row>
    <row r="2193" spans="1:9">
      <c r="A2193" s="2" t="s">
        <v>10517</v>
      </c>
      <c r="B2193" s="2" t="s">
        <v>6691</v>
      </c>
      <c r="C2193" s="3">
        <v>45996</v>
      </c>
      <c r="D2193" s="3">
        <v>45995</v>
      </c>
      <c r="E2193" s="2">
        <v>0</v>
      </c>
      <c r="F2193" s="2" t="s">
        <v>8327</v>
      </c>
      <c r="G2193" s="2">
        <v>36</v>
      </c>
      <c r="H2193" s="2">
        <v>0</v>
      </c>
      <c r="I2193" s="2">
        <v>84.66</v>
      </c>
    </row>
    <row r="2194" spans="1:9">
      <c r="A2194" s="2" t="s">
        <v>10518</v>
      </c>
      <c r="B2194" s="2" t="s">
        <v>6693</v>
      </c>
      <c r="C2194" s="3">
        <v>45979</v>
      </c>
      <c r="D2194" s="3">
        <v>45977</v>
      </c>
      <c r="E2194" s="2">
        <v>0</v>
      </c>
      <c r="F2194" s="2" t="s">
        <v>8327</v>
      </c>
      <c r="G2194" s="2">
        <v>6</v>
      </c>
      <c r="H2194" s="2">
        <v>0</v>
      </c>
      <c r="I2194" s="2">
        <v>93.86</v>
      </c>
    </row>
    <row r="2195" spans="1:9">
      <c r="A2195" s="2" t="s">
        <v>10519</v>
      </c>
      <c r="B2195" s="2" t="s">
        <v>6695</v>
      </c>
      <c r="C2195" s="3">
        <v>45975</v>
      </c>
      <c r="D2195" s="3">
        <v>45972</v>
      </c>
      <c r="E2195" s="2">
        <v>0</v>
      </c>
      <c r="F2195" s="2" t="s">
        <v>8327</v>
      </c>
      <c r="G2195" s="2">
        <v>12</v>
      </c>
      <c r="H2195" s="2">
        <v>0</v>
      </c>
      <c r="I2195" s="2">
        <v>84.85</v>
      </c>
    </row>
    <row r="2196" spans="1:9">
      <c r="A2196" s="2" t="s">
        <v>10520</v>
      </c>
      <c r="B2196" s="2" t="s">
        <v>6697</v>
      </c>
      <c r="C2196" s="3">
        <v>46007</v>
      </c>
      <c r="D2196" s="3">
        <v>46003</v>
      </c>
      <c r="E2196" s="2">
        <v>0</v>
      </c>
      <c r="F2196" s="2" t="s">
        <v>8327</v>
      </c>
      <c r="G2196" s="2">
        <v>40</v>
      </c>
      <c r="H2196" s="2">
        <v>0</v>
      </c>
      <c r="I2196" s="2">
        <v>83.87</v>
      </c>
    </row>
    <row r="2197" spans="1:9">
      <c r="A2197" s="2" t="s">
        <v>10521</v>
      </c>
      <c r="B2197" s="2" t="s">
        <v>6699</v>
      </c>
      <c r="C2197" s="3">
        <v>45987</v>
      </c>
      <c r="D2197" s="3">
        <v>45982</v>
      </c>
      <c r="E2197" s="2">
        <v>0</v>
      </c>
      <c r="F2197" s="2" t="s">
        <v>8327</v>
      </c>
      <c r="G2197" s="2">
        <v>40</v>
      </c>
      <c r="H2197" s="2">
        <v>0</v>
      </c>
      <c r="I2197" s="2">
        <v>83.91</v>
      </c>
    </row>
    <row r="2198" spans="1:9">
      <c r="A2198" s="2" t="s">
        <v>10522</v>
      </c>
      <c r="B2198" s="2" t="s">
        <v>6701</v>
      </c>
      <c r="C2198" s="3">
        <v>45987</v>
      </c>
      <c r="D2198" s="3">
        <v>45987</v>
      </c>
      <c r="E2198" s="2">
        <v>0</v>
      </c>
      <c r="F2198" s="2" t="s">
        <v>8327</v>
      </c>
      <c r="G2198" s="2">
        <v>26</v>
      </c>
      <c r="H2198" s="2">
        <v>0</v>
      </c>
      <c r="I2198" s="2">
        <v>89.17</v>
      </c>
    </row>
    <row r="2199" spans="1:9">
      <c r="A2199" s="2" t="s">
        <v>10523</v>
      </c>
      <c r="B2199" s="2" t="s">
        <v>6703</v>
      </c>
      <c r="C2199" s="3">
        <v>45975</v>
      </c>
      <c r="D2199" s="3">
        <v>45974</v>
      </c>
      <c r="E2199" s="2">
        <v>0</v>
      </c>
      <c r="F2199" s="2" t="s">
        <v>8327</v>
      </c>
      <c r="G2199" s="2">
        <v>9</v>
      </c>
      <c r="H2199" s="2">
        <v>0</v>
      </c>
      <c r="I2199" s="2">
        <v>88.76</v>
      </c>
    </row>
    <row r="2200" spans="1:9">
      <c r="A2200" s="2" t="s">
        <v>10524</v>
      </c>
      <c r="B2200" s="2" t="s">
        <v>6705</v>
      </c>
      <c r="C2200" s="3">
        <v>45988</v>
      </c>
      <c r="D2200" s="3">
        <v>45986</v>
      </c>
      <c r="E2200" s="2">
        <v>0</v>
      </c>
      <c r="F2200" s="2" t="s">
        <v>8327</v>
      </c>
      <c r="G2200" s="2">
        <v>2</v>
      </c>
      <c r="H2200" s="2">
        <v>0</v>
      </c>
      <c r="I2200" s="2">
        <v>87.84</v>
      </c>
    </row>
    <row r="2201" spans="1:9">
      <c r="A2201" s="2" t="s">
        <v>10525</v>
      </c>
      <c r="B2201" s="2" t="s">
        <v>6707</v>
      </c>
      <c r="C2201" s="3">
        <v>46011</v>
      </c>
      <c r="D2201" s="3">
        <v>46008</v>
      </c>
      <c r="E2201" s="2">
        <v>0</v>
      </c>
      <c r="F2201" s="2" t="s">
        <v>8327</v>
      </c>
      <c r="G2201" s="2">
        <v>38</v>
      </c>
      <c r="H2201" s="2">
        <v>0</v>
      </c>
      <c r="I2201" s="2">
        <v>94.39</v>
      </c>
    </row>
    <row r="2202" spans="1:9">
      <c r="A2202" s="2" t="s">
        <v>10526</v>
      </c>
      <c r="B2202" s="2" t="s">
        <v>6709</v>
      </c>
      <c r="C2202" s="3">
        <v>46001</v>
      </c>
      <c r="D2202" s="3">
        <v>45997</v>
      </c>
      <c r="E2202" s="2">
        <v>0</v>
      </c>
      <c r="F2202" s="2" t="s">
        <v>8327</v>
      </c>
      <c r="G2202" s="2">
        <v>21</v>
      </c>
      <c r="H2202" s="2">
        <v>0</v>
      </c>
      <c r="I2202" s="2">
        <v>87.85</v>
      </c>
    </row>
    <row r="2203" spans="1:9">
      <c r="A2203" s="2" t="s">
        <v>10527</v>
      </c>
      <c r="B2203" s="2" t="s">
        <v>6711</v>
      </c>
      <c r="C2203" s="3">
        <v>45995</v>
      </c>
      <c r="D2203" s="3">
        <v>45990</v>
      </c>
      <c r="E2203" s="2">
        <v>0</v>
      </c>
      <c r="F2203" s="2" t="s">
        <v>8327</v>
      </c>
      <c r="G2203" s="2">
        <v>21</v>
      </c>
      <c r="H2203" s="2">
        <v>0</v>
      </c>
      <c r="I2203" s="2">
        <v>87.8</v>
      </c>
    </row>
    <row r="2204" spans="1:9">
      <c r="A2204" s="2" t="s">
        <v>10528</v>
      </c>
      <c r="B2204" s="2" t="s">
        <v>6713</v>
      </c>
      <c r="C2204" s="3">
        <v>45982</v>
      </c>
      <c r="D2204" s="3">
        <v>45982</v>
      </c>
      <c r="E2204" s="2">
        <v>0</v>
      </c>
      <c r="F2204" s="2" t="s">
        <v>8327</v>
      </c>
      <c r="G2204" s="2">
        <v>22</v>
      </c>
      <c r="H2204" s="2">
        <v>0</v>
      </c>
      <c r="I2204" s="2">
        <v>90.08</v>
      </c>
    </row>
    <row r="2205" spans="1:9">
      <c r="A2205" s="2" t="s">
        <v>10529</v>
      </c>
      <c r="B2205" s="2" t="s">
        <v>6715</v>
      </c>
      <c r="C2205" s="3">
        <v>46011</v>
      </c>
      <c r="D2205" s="3">
        <v>46029</v>
      </c>
      <c r="E2205" s="2">
        <v>18</v>
      </c>
      <c r="F2205" s="2" t="s">
        <v>8325</v>
      </c>
      <c r="G2205" s="2">
        <v>31</v>
      </c>
      <c r="H2205" s="2">
        <v>0</v>
      </c>
      <c r="I2205" s="2">
        <v>90.69</v>
      </c>
    </row>
    <row r="2206" spans="1:9">
      <c r="A2206" s="2" t="s">
        <v>10530</v>
      </c>
      <c r="B2206" s="2" t="s">
        <v>6717</v>
      </c>
      <c r="C2206" s="3">
        <v>45983</v>
      </c>
      <c r="D2206" s="3">
        <v>45981</v>
      </c>
      <c r="E2206" s="2">
        <v>0</v>
      </c>
      <c r="F2206" s="2" t="s">
        <v>8327</v>
      </c>
      <c r="G2206" s="2">
        <v>6</v>
      </c>
      <c r="H2206" s="2">
        <v>0</v>
      </c>
      <c r="I2206" s="2">
        <v>98.52</v>
      </c>
    </row>
    <row r="2207" spans="1:9">
      <c r="A2207" s="2" t="s">
        <v>10531</v>
      </c>
      <c r="B2207" s="2" t="s">
        <v>6719</v>
      </c>
      <c r="C2207" s="3">
        <v>46011</v>
      </c>
      <c r="D2207" s="3">
        <v>46008</v>
      </c>
      <c r="E2207" s="2">
        <v>0</v>
      </c>
      <c r="F2207" s="2" t="s">
        <v>8327</v>
      </c>
      <c r="G2207" s="2">
        <v>37</v>
      </c>
      <c r="H2207" s="2">
        <v>0</v>
      </c>
      <c r="I2207" s="2">
        <v>86.97</v>
      </c>
    </row>
    <row r="2208" spans="1:9">
      <c r="A2208" s="2" t="s">
        <v>10532</v>
      </c>
      <c r="B2208" s="2" t="s">
        <v>6721</v>
      </c>
      <c r="C2208" s="3">
        <v>45995</v>
      </c>
      <c r="D2208" s="3">
        <v>46004</v>
      </c>
      <c r="E2208" s="2">
        <v>9</v>
      </c>
      <c r="F2208" s="2" t="s">
        <v>8325</v>
      </c>
      <c r="G2208" s="2">
        <v>39</v>
      </c>
      <c r="H2208" s="2">
        <v>0</v>
      </c>
      <c r="I2208" s="2">
        <v>85.63</v>
      </c>
    </row>
    <row r="2209" spans="1:9">
      <c r="A2209" s="2" t="s">
        <v>10533</v>
      </c>
      <c r="B2209" s="2" t="s">
        <v>6723</v>
      </c>
      <c r="C2209" s="3">
        <v>46001</v>
      </c>
      <c r="D2209" s="3">
        <v>45996</v>
      </c>
      <c r="E2209" s="2">
        <v>0</v>
      </c>
      <c r="F2209" s="2" t="s">
        <v>8327</v>
      </c>
      <c r="G2209" s="2">
        <v>6</v>
      </c>
      <c r="H2209" s="2">
        <v>0</v>
      </c>
      <c r="I2209" s="2">
        <v>91.29</v>
      </c>
    </row>
    <row r="2210" spans="1:9">
      <c r="A2210" s="2" t="s">
        <v>10534</v>
      </c>
      <c r="B2210" s="2" t="s">
        <v>6725</v>
      </c>
      <c r="C2210" s="3">
        <v>46001</v>
      </c>
      <c r="D2210" s="3">
        <v>46001</v>
      </c>
      <c r="E2210" s="2">
        <v>0</v>
      </c>
      <c r="F2210" s="2" t="s">
        <v>8327</v>
      </c>
      <c r="G2210" s="2">
        <v>30</v>
      </c>
      <c r="H2210" s="2">
        <v>0</v>
      </c>
      <c r="I2210" s="2">
        <v>95.44</v>
      </c>
    </row>
    <row r="2211" spans="1:9">
      <c r="A2211" s="2" t="s">
        <v>10535</v>
      </c>
      <c r="B2211" s="2" t="s">
        <v>6727</v>
      </c>
      <c r="C2211" s="3">
        <v>45987</v>
      </c>
      <c r="D2211" s="3">
        <v>45986</v>
      </c>
      <c r="E2211" s="2">
        <v>0</v>
      </c>
      <c r="F2211" s="2" t="s">
        <v>8327</v>
      </c>
      <c r="G2211" s="2">
        <v>30</v>
      </c>
      <c r="H2211" s="2">
        <v>0</v>
      </c>
      <c r="I2211" s="2">
        <v>90.02</v>
      </c>
    </row>
    <row r="2212" spans="1:9">
      <c r="A2212" s="2" t="s">
        <v>10536</v>
      </c>
      <c r="B2212" s="2" t="s">
        <v>6729</v>
      </c>
      <c r="C2212" s="3">
        <v>46016</v>
      </c>
      <c r="D2212" s="3">
        <v>46014</v>
      </c>
      <c r="E2212" s="2">
        <v>0</v>
      </c>
      <c r="F2212" s="2" t="s">
        <v>8327</v>
      </c>
      <c r="G2212" s="2">
        <v>20</v>
      </c>
      <c r="H2212" s="2">
        <v>0</v>
      </c>
      <c r="I2212" s="2">
        <v>88.98</v>
      </c>
    </row>
    <row r="2213" spans="1:9">
      <c r="A2213" s="2" t="s">
        <v>10537</v>
      </c>
      <c r="B2213" s="2" t="s">
        <v>6731</v>
      </c>
      <c r="C2213" s="3">
        <v>46016</v>
      </c>
      <c r="D2213" s="3">
        <v>46013</v>
      </c>
      <c r="E2213" s="2">
        <v>0</v>
      </c>
      <c r="F2213" s="2" t="s">
        <v>8327</v>
      </c>
      <c r="G2213" s="2">
        <v>30</v>
      </c>
      <c r="H2213" s="2">
        <v>0</v>
      </c>
      <c r="I2213" s="2">
        <v>86.85</v>
      </c>
    </row>
    <row r="2214" spans="1:9">
      <c r="A2214" s="2" t="s">
        <v>10538</v>
      </c>
      <c r="B2214" s="2" t="s">
        <v>6733</v>
      </c>
      <c r="C2214" s="3">
        <v>46036</v>
      </c>
      <c r="D2214" s="3">
        <v>46043</v>
      </c>
      <c r="E2214" s="2">
        <v>7</v>
      </c>
      <c r="F2214" s="2" t="s">
        <v>8325</v>
      </c>
      <c r="G2214" s="2">
        <v>35</v>
      </c>
      <c r="H2214" s="2">
        <v>0</v>
      </c>
      <c r="I2214" s="2">
        <v>99.2</v>
      </c>
    </row>
    <row r="2215" spans="1:9">
      <c r="A2215" s="2" t="s">
        <v>10539</v>
      </c>
      <c r="B2215" s="2" t="s">
        <v>6735</v>
      </c>
      <c r="C2215" s="3">
        <v>45987</v>
      </c>
      <c r="D2215" s="3">
        <v>45982</v>
      </c>
      <c r="E2215" s="2">
        <v>0</v>
      </c>
      <c r="F2215" s="2" t="s">
        <v>8327</v>
      </c>
      <c r="G2215" s="2">
        <v>25</v>
      </c>
      <c r="H2215" s="2">
        <v>1.62</v>
      </c>
      <c r="I2215" s="2">
        <v>92.99</v>
      </c>
    </row>
    <row r="2216" spans="1:9">
      <c r="A2216" s="2" t="s">
        <v>10540</v>
      </c>
      <c r="B2216" s="2" t="s">
        <v>6737</v>
      </c>
      <c r="C2216" s="3">
        <v>46031</v>
      </c>
      <c r="D2216" s="3">
        <v>46031</v>
      </c>
      <c r="E2216" s="2">
        <v>0</v>
      </c>
      <c r="F2216" s="2" t="s">
        <v>8327</v>
      </c>
      <c r="G2216" s="2">
        <v>43</v>
      </c>
      <c r="H2216" s="2">
        <v>0</v>
      </c>
      <c r="I2216" s="2">
        <v>86.23</v>
      </c>
    </row>
    <row r="2217" spans="1:9">
      <c r="A2217" s="2" t="s">
        <v>10541</v>
      </c>
      <c r="B2217" s="2" t="s">
        <v>6739</v>
      </c>
      <c r="C2217" s="3">
        <v>46001</v>
      </c>
      <c r="D2217" s="3">
        <v>46000</v>
      </c>
      <c r="E2217" s="2">
        <v>0</v>
      </c>
      <c r="F2217" s="2" t="s">
        <v>8327</v>
      </c>
      <c r="G2217" s="2">
        <v>14</v>
      </c>
      <c r="H2217" s="2">
        <v>0</v>
      </c>
      <c r="I2217" s="2">
        <v>91.29</v>
      </c>
    </row>
    <row r="2218" spans="1:9">
      <c r="A2218" s="2" t="s">
        <v>10542</v>
      </c>
      <c r="B2218" s="2" t="s">
        <v>6741</v>
      </c>
      <c r="C2218" s="3">
        <v>45983</v>
      </c>
      <c r="D2218" s="3">
        <v>45984</v>
      </c>
      <c r="E2218" s="2">
        <v>1</v>
      </c>
      <c r="F2218" s="2" t="s">
        <v>8325</v>
      </c>
      <c r="G2218" s="2">
        <v>36</v>
      </c>
      <c r="H2218" s="2">
        <v>0</v>
      </c>
      <c r="I2218" s="2">
        <v>92.17</v>
      </c>
    </row>
    <row r="2219" spans="1:9">
      <c r="A2219" s="2" t="s">
        <v>10543</v>
      </c>
      <c r="B2219" s="2" t="s">
        <v>6743</v>
      </c>
      <c r="C2219" s="3">
        <v>45993</v>
      </c>
      <c r="D2219" s="3">
        <v>46002</v>
      </c>
      <c r="E2219" s="2">
        <v>9</v>
      </c>
      <c r="F2219" s="2" t="s">
        <v>8325</v>
      </c>
      <c r="G2219" s="2">
        <v>26</v>
      </c>
      <c r="H2219" s="2">
        <v>0</v>
      </c>
      <c r="I2219" s="2">
        <v>92.25</v>
      </c>
    </row>
    <row r="2220" spans="1:9">
      <c r="A2220" s="2" t="s">
        <v>10544</v>
      </c>
      <c r="B2220" s="2" t="s">
        <v>6745</v>
      </c>
      <c r="C2220" s="3">
        <v>46011</v>
      </c>
      <c r="D2220" s="3">
        <v>46007</v>
      </c>
      <c r="E2220" s="2">
        <v>0</v>
      </c>
      <c r="F2220" s="2" t="s">
        <v>8327</v>
      </c>
      <c r="G2220" s="2">
        <v>14</v>
      </c>
      <c r="H2220" s="2">
        <v>0</v>
      </c>
      <c r="I2220" s="2">
        <v>85.11</v>
      </c>
    </row>
    <row r="2221" spans="1:9">
      <c r="A2221" s="2" t="s">
        <v>10545</v>
      </c>
      <c r="B2221" s="2" t="s">
        <v>6747</v>
      </c>
      <c r="C2221" s="3">
        <v>46003</v>
      </c>
      <c r="D2221" s="3">
        <v>45998</v>
      </c>
      <c r="E2221" s="2">
        <v>0</v>
      </c>
      <c r="F2221" s="2" t="s">
        <v>8327</v>
      </c>
      <c r="G2221" s="2">
        <v>1</v>
      </c>
      <c r="H2221" s="2">
        <v>0</v>
      </c>
      <c r="I2221" s="2">
        <v>90.74</v>
      </c>
    </row>
    <row r="2222" spans="1:9">
      <c r="A2222" s="2" t="s">
        <v>10546</v>
      </c>
      <c r="B2222" s="2" t="s">
        <v>6749</v>
      </c>
      <c r="C2222" s="3">
        <v>45992</v>
      </c>
      <c r="D2222" s="3">
        <v>45992</v>
      </c>
      <c r="E2222" s="2">
        <v>0</v>
      </c>
      <c r="F2222" s="2" t="s">
        <v>8327</v>
      </c>
      <c r="G2222" s="2">
        <v>11</v>
      </c>
      <c r="H2222" s="2">
        <v>0</v>
      </c>
      <c r="I2222" s="2">
        <v>96.41</v>
      </c>
    </row>
    <row r="2223" spans="1:9">
      <c r="A2223" s="2" t="s">
        <v>10547</v>
      </c>
      <c r="B2223" s="2" t="s">
        <v>6751</v>
      </c>
      <c r="C2223" s="3">
        <v>46009</v>
      </c>
      <c r="D2223" s="3">
        <v>46008</v>
      </c>
      <c r="E2223" s="2">
        <v>0</v>
      </c>
      <c r="F2223" s="2" t="s">
        <v>8327</v>
      </c>
      <c r="G2223" s="2">
        <v>27</v>
      </c>
      <c r="H2223" s="2">
        <v>0</v>
      </c>
      <c r="I2223" s="2">
        <v>85.52</v>
      </c>
    </row>
    <row r="2224" spans="1:9">
      <c r="A2224" s="2" t="s">
        <v>10548</v>
      </c>
      <c r="B2224" s="2" t="s">
        <v>6753</v>
      </c>
      <c r="C2224" s="3">
        <v>45990</v>
      </c>
      <c r="D2224" s="3">
        <v>45992</v>
      </c>
      <c r="E2224" s="2">
        <v>2</v>
      </c>
      <c r="F2224" s="2" t="s">
        <v>8325</v>
      </c>
      <c r="G2224" s="2">
        <v>36</v>
      </c>
      <c r="H2224" s="2">
        <v>0</v>
      </c>
      <c r="I2224" s="2">
        <v>85.18</v>
      </c>
    </row>
    <row r="2225" spans="1:9">
      <c r="A2225" s="2" t="s">
        <v>10549</v>
      </c>
      <c r="B2225" s="2" t="s">
        <v>6755</v>
      </c>
      <c r="C2225" s="3">
        <v>45999</v>
      </c>
      <c r="D2225" s="3">
        <v>45996</v>
      </c>
      <c r="E2225" s="2">
        <v>0</v>
      </c>
      <c r="F2225" s="2" t="s">
        <v>8327</v>
      </c>
      <c r="G2225" s="2">
        <v>40</v>
      </c>
      <c r="H2225" s="2">
        <v>0</v>
      </c>
      <c r="I2225" s="2">
        <v>93.85</v>
      </c>
    </row>
    <row r="2226" spans="1:9">
      <c r="A2226" s="2" t="s">
        <v>10550</v>
      </c>
      <c r="B2226" s="2" t="s">
        <v>6757</v>
      </c>
      <c r="C2226" s="3">
        <v>46016</v>
      </c>
      <c r="D2226" s="3">
        <v>46020</v>
      </c>
      <c r="E2226" s="2">
        <v>4</v>
      </c>
      <c r="F2226" s="2" t="s">
        <v>8325</v>
      </c>
      <c r="G2226" s="2">
        <v>10</v>
      </c>
      <c r="H2226" s="2">
        <v>0</v>
      </c>
      <c r="I2226" s="2">
        <v>91.29</v>
      </c>
    </row>
    <row r="2227" spans="1:9">
      <c r="A2227" s="2" t="s">
        <v>10551</v>
      </c>
      <c r="B2227" s="2" t="s">
        <v>6759</v>
      </c>
      <c r="C2227" s="3">
        <v>45997</v>
      </c>
      <c r="D2227" s="3">
        <v>46004</v>
      </c>
      <c r="E2227" s="2">
        <v>7</v>
      </c>
      <c r="F2227" s="2" t="s">
        <v>8325</v>
      </c>
      <c r="G2227" s="2">
        <v>36</v>
      </c>
      <c r="H2227" s="2">
        <v>0</v>
      </c>
      <c r="I2227" s="2">
        <v>83.76</v>
      </c>
    </row>
    <row r="2228" spans="1:9">
      <c r="A2228" s="2" t="s">
        <v>10552</v>
      </c>
      <c r="B2228" s="2" t="s">
        <v>6761</v>
      </c>
      <c r="C2228" s="3">
        <v>46022</v>
      </c>
      <c r="D2228" s="3">
        <v>46022</v>
      </c>
      <c r="E2228" s="2">
        <v>0</v>
      </c>
      <c r="F2228" s="2" t="s">
        <v>8327</v>
      </c>
      <c r="G2228" s="2">
        <v>42</v>
      </c>
      <c r="H2228" s="2">
        <v>0</v>
      </c>
      <c r="I2228" s="2">
        <v>95.98</v>
      </c>
    </row>
    <row r="2229" spans="1:9">
      <c r="A2229" s="2" t="s">
        <v>10553</v>
      </c>
      <c r="B2229" s="2" t="s">
        <v>6763</v>
      </c>
      <c r="C2229" s="3">
        <v>46038</v>
      </c>
      <c r="D2229" s="3">
        <v>46037</v>
      </c>
      <c r="E2229" s="2">
        <v>0</v>
      </c>
      <c r="F2229" s="2" t="s">
        <v>8327</v>
      </c>
      <c r="G2229" s="2">
        <v>28</v>
      </c>
      <c r="H2229" s="2">
        <v>0</v>
      </c>
      <c r="I2229" s="2">
        <v>83.07</v>
      </c>
    </row>
    <row r="2230" spans="1:9">
      <c r="A2230" s="2" t="s">
        <v>10554</v>
      </c>
      <c r="B2230" s="2" t="s">
        <v>6765</v>
      </c>
      <c r="C2230" s="3">
        <v>46021</v>
      </c>
      <c r="D2230" s="3">
        <v>46019</v>
      </c>
      <c r="E2230" s="2">
        <v>0</v>
      </c>
      <c r="F2230" s="2" t="s">
        <v>8327</v>
      </c>
      <c r="G2230" s="2">
        <v>19</v>
      </c>
      <c r="H2230" s="2">
        <v>0</v>
      </c>
      <c r="I2230" s="2">
        <v>89.56</v>
      </c>
    </row>
    <row r="2231" spans="1:9">
      <c r="A2231" s="2" t="s">
        <v>10555</v>
      </c>
      <c r="B2231" s="2" t="s">
        <v>6767</v>
      </c>
      <c r="C2231" s="3">
        <v>46000</v>
      </c>
      <c r="D2231" s="3">
        <v>45997</v>
      </c>
      <c r="E2231" s="2">
        <v>0</v>
      </c>
      <c r="F2231" s="2" t="s">
        <v>8327</v>
      </c>
      <c r="G2231" s="2">
        <v>28</v>
      </c>
      <c r="H2231" s="2">
        <v>0</v>
      </c>
      <c r="I2231" s="2">
        <v>85.27</v>
      </c>
    </row>
    <row r="2232" spans="1:9">
      <c r="A2232" s="2" t="s">
        <v>10556</v>
      </c>
      <c r="B2232" s="2" t="s">
        <v>6769</v>
      </c>
      <c r="C2232" s="3">
        <v>45998</v>
      </c>
      <c r="D2232" s="3">
        <v>45994</v>
      </c>
      <c r="E2232" s="2">
        <v>0</v>
      </c>
      <c r="F2232" s="2" t="s">
        <v>8327</v>
      </c>
      <c r="G2232" s="2">
        <v>7</v>
      </c>
      <c r="H2232" s="2">
        <v>0</v>
      </c>
      <c r="I2232" s="2">
        <v>91.1</v>
      </c>
    </row>
    <row r="2233" spans="1:9">
      <c r="A2233" s="2" t="s">
        <v>10557</v>
      </c>
      <c r="B2233" s="2" t="s">
        <v>6771</v>
      </c>
      <c r="C2233" s="3">
        <v>46019</v>
      </c>
      <c r="D2233" s="3">
        <v>46014</v>
      </c>
      <c r="E2233" s="2">
        <v>0</v>
      </c>
      <c r="F2233" s="2" t="s">
        <v>8327</v>
      </c>
      <c r="G2233" s="2">
        <v>42</v>
      </c>
      <c r="H2233" s="2">
        <v>0</v>
      </c>
      <c r="I2233" s="2">
        <v>87.46</v>
      </c>
    </row>
    <row r="2234" spans="1:9">
      <c r="A2234" s="2" t="s">
        <v>10558</v>
      </c>
      <c r="B2234" s="2" t="s">
        <v>6773</v>
      </c>
      <c r="C2234" s="3">
        <v>46026</v>
      </c>
      <c r="D2234" s="3">
        <v>46026</v>
      </c>
      <c r="E2234" s="2">
        <v>0</v>
      </c>
      <c r="F2234" s="2" t="s">
        <v>8327</v>
      </c>
      <c r="G2234" s="2">
        <v>2</v>
      </c>
      <c r="H2234" s="2">
        <v>0</v>
      </c>
      <c r="I2234" s="2">
        <v>82.22</v>
      </c>
    </row>
    <row r="2235" spans="1:9">
      <c r="A2235" s="2" t="s">
        <v>10559</v>
      </c>
      <c r="B2235" s="2" t="s">
        <v>6775</v>
      </c>
      <c r="C2235" s="3">
        <v>45992</v>
      </c>
      <c r="D2235" s="3">
        <v>45991</v>
      </c>
      <c r="E2235" s="2">
        <v>0</v>
      </c>
      <c r="F2235" s="2" t="s">
        <v>8327</v>
      </c>
      <c r="G2235" s="2">
        <v>17</v>
      </c>
      <c r="H2235" s="2">
        <v>0</v>
      </c>
      <c r="I2235" s="2">
        <v>91.37</v>
      </c>
    </row>
    <row r="2236" spans="1:9">
      <c r="A2236" s="2" t="s">
        <v>10560</v>
      </c>
      <c r="B2236" s="2" t="s">
        <v>6777</v>
      </c>
      <c r="C2236" s="3">
        <v>45998</v>
      </c>
      <c r="D2236" s="3">
        <v>45996</v>
      </c>
      <c r="E2236" s="2">
        <v>0</v>
      </c>
      <c r="F2236" s="2" t="s">
        <v>8327</v>
      </c>
      <c r="G2236" s="2">
        <v>3</v>
      </c>
      <c r="H2236" s="2">
        <v>0</v>
      </c>
      <c r="I2236" s="2">
        <v>96</v>
      </c>
    </row>
    <row r="2237" spans="1:9">
      <c r="A2237" s="2" t="s">
        <v>10561</v>
      </c>
      <c r="B2237" s="2" t="s">
        <v>6779</v>
      </c>
      <c r="C2237" s="3">
        <v>46027</v>
      </c>
      <c r="D2237" s="3">
        <v>46024</v>
      </c>
      <c r="E2237" s="2">
        <v>0</v>
      </c>
      <c r="F2237" s="2" t="s">
        <v>8327</v>
      </c>
      <c r="G2237" s="2">
        <v>12</v>
      </c>
      <c r="H2237" s="2">
        <v>0</v>
      </c>
      <c r="I2237" s="2">
        <v>93.42</v>
      </c>
    </row>
    <row r="2238" spans="1:9">
      <c r="A2238" s="2" t="s">
        <v>10562</v>
      </c>
      <c r="B2238" s="2" t="s">
        <v>6781</v>
      </c>
      <c r="C2238" s="3">
        <v>46043</v>
      </c>
      <c r="D2238" s="3">
        <v>46047</v>
      </c>
      <c r="E2238" s="2">
        <v>4</v>
      </c>
      <c r="F2238" s="2" t="s">
        <v>8325</v>
      </c>
      <c r="G2238" s="2">
        <v>31</v>
      </c>
      <c r="H2238" s="2">
        <v>0</v>
      </c>
      <c r="I2238" s="2">
        <v>83.16</v>
      </c>
    </row>
    <row r="2239" spans="1:9">
      <c r="A2239" s="2" t="s">
        <v>10563</v>
      </c>
      <c r="B2239" s="2" t="s">
        <v>6783</v>
      </c>
      <c r="C2239" s="3">
        <v>45993</v>
      </c>
      <c r="D2239" s="3">
        <v>45988</v>
      </c>
      <c r="E2239" s="2">
        <v>0</v>
      </c>
      <c r="F2239" s="2" t="s">
        <v>8327</v>
      </c>
      <c r="G2239" s="2">
        <v>42</v>
      </c>
      <c r="H2239" s="2">
        <v>0</v>
      </c>
      <c r="I2239" s="2">
        <v>84.8</v>
      </c>
    </row>
    <row r="2240" spans="1:9">
      <c r="A2240" s="2" t="s">
        <v>10564</v>
      </c>
      <c r="B2240" s="2" t="s">
        <v>6785</v>
      </c>
      <c r="C2240" s="3">
        <v>46014</v>
      </c>
      <c r="D2240" s="3">
        <v>46030</v>
      </c>
      <c r="E2240" s="2">
        <v>16</v>
      </c>
      <c r="F2240" s="2" t="s">
        <v>8325</v>
      </c>
      <c r="G2240" s="2">
        <v>2</v>
      </c>
      <c r="H2240" s="2">
        <v>0</v>
      </c>
      <c r="I2240" s="2">
        <v>98.54</v>
      </c>
    </row>
    <row r="2241" spans="1:9">
      <c r="A2241" s="2" t="s">
        <v>10565</v>
      </c>
      <c r="B2241" s="2" t="s">
        <v>6787</v>
      </c>
      <c r="C2241" s="3">
        <v>46012</v>
      </c>
      <c r="D2241" s="3">
        <v>46011</v>
      </c>
      <c r="E2241" s="2">
        <v>0</v>
      </c>
      <c r="F2241" s="2" t="s">
        <v>8327</v>
      </c>
      <c r="G2241" s="2">
        <v>4</v>
      </c>
      <c r="H2241" s="2">
        <v>0</v>
      </c>
      <c r="I2241" s="2">
        <v>86.18</v>
      </c>
    </row>
    <row r="2242" spans="1:9">
      <c r="A2242" s="2" t="s">
        <v>10566</v>
      </c>
      <c r="B2242" s="2" t="s">
        <v>6789</v>
      </c>
      <c r="C2242" s="3">
        <v>46009</v>
      </c>
      <c r="D2242" s="3">
        <v>46007</v>
      </c>
      <c r="E2242" s="2">
        <v>0</v>
      </c>
      <c r="F2242" s="2" t="s">
        <v>8327</v>
      </c>
      <c r="G2242" s="2">
        <v>30</v>
      </c>
      <c r="H2242" s="2">
        <v>0</v>
      </c>
      <c r="I2242" s="2">
        <v>98.71</v>
      </c>
    </row>
    <row r="2243" spans="1:9">
      <c r="A2243" s="2" t="s">
        <v>10567</v>
      </c>
      <c r="B2243" s="2" t="s">
        <v>6791</v>
      </c>
      <c r="C2243" s="3">
        <v>46031</v>
      </c>
      <c r="D2243" s="3">
        <v>46028</v>
      </c>
      <c r="E2243" s="2">
        <v>0</v>
      </c>
      <c r="F2243" s="2" t="s">
        <v>8327</v>
      </c>
      <c r="G2243" s="2">
        <v>8</v>
      </c>
      <c r="H2243" s="2">
        <v>0.67</v>
      </c>
      <c r="I2243" s="2">
        <v>95.24</v>
      </c>
    </row>
    <row r="2244" spans="1:9">
      <c r="A2244" s="2" t="s">
        <v>10568</v>
      </c>
      <c r="B2244" s="2" t="s">
        <v>6793</v>
      </c>
      <c r="C2244" s="3">
        <v>46009</v>
      </c>
      <c r="D2244" s="3">
        <v>46005</v>
      </c>
      <c r="E2244" s="2">
        <v>0</v>
      </c>
      <c r="F2244" s="2" t="s">
        <v>8327</v>
      </c>
      <c r="G2244" s="2">
        <v>15</v>
      </c>
      <c r="H2244" s="2">
        <v>2</v>
      </c>
      <c r="I2244" s="2">
        <v>85.66</v>
      </c>
    </row>
    <row r="2245" spans="1:9">
      <c r="A2245" s="2" t="s">
        <v>10569</v>
      </c>
      <c r="B2245" s="2" t="s">
        <v>6795</v>
      </c>
      <c r="C2245" s="3">
        <v>46023</v>
      </c>
      <c r="D2245" s="3">
        <v>46018</v>
      </c>
      <c r="E2245" s="2">
        <v>0</v>
      </c>
      <c r="F2245" s="2" t="s">
        <v>8327</v>
      </c>
      <c r="G2245" s="2">
        <v>10</v>
      </c>
      <c r="H2245" s="2">
        <v>0.92</v>
      </c>
      <c r="I2245" s="2">
        <v>97.4</v>
      </c>
    </row>
    <row r="2246" spans="1:9">
      <c r="A2246" s="2" t="s">
        <v>10570</v>
      </c>
      <c r="B2246" s="2" t="s">
        <v>6797</v>
      </c>
      <c r="C2246" s="3">
        <v>46031</v>
      </c>
      <c r="D2246" s="3">
        <v>46031</v>
      </c>
      <c r="E2246" s="2">
        <v>0</v>
      </c>
      <c r="F2246" s="2" t="s">
        <v>8327</v>
      </c>
      <c r="G2246" s="2">
        <v>16</v>
      </c>
      <c r="H2246" s="2">
        <v>0</v>
      </c>
      <c r="I2246" s="2">
        <v>96.7</v>
      </c>
    </row>
    <row r="2247" spans="1:9">
      <c r="A2247" s="2" t="s">
        <v>10571</v>
      </c>
      <c r="B2247" s="2" t="s">
        <v>6799</v>
      </c>
      <c r="C2247" s="3">
        <v>46005</v>
      </c>
      <c r="D2247" s="3">
        <v>46004</v>
      </c>
      <c r="E2247" s="2">
        <v>0</v>
      </c>
      <c r="F2247" s="2" t="s">
        <v>8327</v>
      </c>
      <c r="G2247" s="2">
        <v>11</v>
      </c>
      <c r="H2247" s="2">
        <v>0</v>
      </c>
      <c r="I2247" s="2">
        <v>82.78</v>
      </c>
    </row>
    <row r="2248" spans="1:9">
      <c r="A2248" s="2" t="s">
        <v>10572</v>
      </c>
      <c r="B2248" s="2" t="s">
        <v>6801</v>
      </c>
      <c r="C2248" s="3">
        <v>46005</v>
      </c>
      <c r="D2248" s="3">
        <v>46003</v>
      </c>
      <c r="E2248" s="2">
        <v>0</v>
      </c>
      <c r="F2248" s="2" t="s">
        <v>8327</v>
      </c>
      <c r="G2248" s="2">
        <v>15</v>
      </c>
      <c r="H2248" s="2">
        <v>0</v>
      </c>
      <c r="I2248" s="2">
        <v>91.52</v>
      </c>
    </row>
    <row r="2249" spans="1:9">
      <c r="A2249" s="2" t="s">
        <v>10573</v>
      </c>
      <c r="B2249" s="2" t="s">
        <v>6803</v>
      </c>
      <c r="C2249" s="3">
        <v>46010</v>
      </c>
      <c r="D2249" s="3">
        <v>46007</v>
      </c>
      <c r="E2249" s="2">
        <v>0</v>
      </c>
      <c r="F2249" s="2" t="s">
        <v>8327</v>
      </c>
      <c r="G2249" s="2">
        <v>32</v>
      </c>
      <c r="H2249" s="2">
        <v>1.74</v>
      </c>
      <c r="I2249" s="2">
        <v>84.32</v>
      </c>
    </row>
    <row r="2250" spans="1:9">
      <c r="A2250" s="2" t="s">
        <v>10574</v>
      </c>
      <c r="B2250" s="2" t="s">
        <v>6805</v>
      </c>
      <c r="C2250" s="3">
        <v>46027</v>
      </c>
      <c r="D2250" s="3">
        <v>46023</v>
      </c>
      <c r="E2250" s="2">
        <v>0</v>
      </c>
      <c r="F2250" s="2" t="s">
        <v>8327</v>
      </c>
      <c r="G2250" s="2">
        <v>12</v>
      </c>
      <c r="H2250" s="2">
        <v>0</v>
      </c>
      <c r="I2250" s="2">
        <v>96.58</v>
      </c>
    </row>
    <row r="2251" spans="1:9">
      <c r="A2251" s="2" t="s">
        <v>10575</v>
      </c>
      <c r="B2251" s="2" t="s">
        <v>6807</v>
      </c>
      <c r="C2251" s="3">
        <v>45993</v>
      </c>
      <c r="D2251" s="3">
        <v>45988</v>
      </c>
      <c r="E2251" s="2">
        <v>0</v>
      </c>
      <c r="F2251" s="2" t="s">
        <v>8327</v>
      </c>
      <c r="G2251" s="2">
        <v>40</v>
      </c>
      <c r="H2251" s="2">
        <v>0</v>
      </c>
      <c r="I2251" s="2">
        <v>91.82</v>
      </c>
    </row>
    <row r="2252" spans="1:9">
      <c r="A2252" s="2" t="s">
        <v>10576</v>
      </c>
      <c r="B2252" s="2" t="s">
        <v>6809</v>
      </c>
      <c r="C2252" s="3">
        <v>46065</v>
      </c>
      <c r="D2252" s="3">
        <v>46072</v>
      </c>
      <c r="E2252" s="2">
        <v>7</v>
      </c>
      <c r="F2252" s="2" t="s">
        <v>8325</v>
      </c>
      <c r="G2252" s="2">
        <v>39</v>
      </c>
      <c r="H2252" s="2">
        <v>0</v>
      </c>
      <c r="I2252" s="2">
        <v>98.79</v>
      </c>
    </row>
    <row r="2253" spans="1:9">
      <c r="A2253" s="2" t="s">
        <v>10577</v>
      </c>
      <c r="B2253" s="2" t="s">
        <v>6811</v>
      </c>
      <c r="C2253" s="3">
        <v>45997</v>
      </c>
      <c r="D2253" s="3">
        <v>46002</v>
      </c>
      <c r="E2253" s="2">
        <v>5</v>
      </c>
      <c r="F2253" s="2" t="s">
        <v>8325</v>
      </c>
      <c r="G2253" s="2">
        <v>41</v>
      </c>
      <c r="H2253" s="2">
        <v>0</v>
      </c>
      <c r="I2253" s="2">
        <v>93.26</v>
      </c>
    </row>
    <row r="2254" spans="1:9">
      <c r="A2254" s="2" t="s">
        <v>10578</v>
      </c>
      <c r="B2254" s="2" t="s">
        <v>6813</v>
      </c>
      <c r="C2254" s="3">
        <v>45998</v>
      </c>
      <c r="D2254" s="3">
        <v>45996</v>
      </c>
      <c r="E2254" s="2">
        <v>0</v>
      </c>
      <c r="F2254" s="2" t="s">
        <v>8327</v>
      </c>
      <c r="G2254" s="2">
        <v>45</v>
      </c>
      <c r="H2254" s="2">
        <v>0</v>
      </c>
      <c r="I2254" s="2">
        <v>96.71</v>
      </c>
    </row>
    <row r="2255" spans="1:9">
      <c r="A2255" s="2" t="s">
        <v>10579</v>
      </c>
      <c r="B2255" s="2" t="s">
        <v>6815</v>
      </c>
      <c r="C2255" s="3">
        <v>46078</v>
      </c>
      <c r="D2255" s="3">
        <v>46075</v>
      </c>
      <c r="E2255" s="2">
        <v>0</v>
      </c>
      <c r="F2255" s="2" t="s">
        <v>8327</v>
      </c>
      <c r="G2255" s="2">
        <v>22</v>
      </c>
      <c r="H2255" s="2">
        <v>0</v>
      </c>
      <c r="I2255" s="2">
        <v>87.24</v>
      </c>
    </row>
    <row r="2256" spans="1:9">
      <c r="A2256" s="2" t="s">
        <v>10580</v>
      </c>
      <c r="B2256" s="2" t="s">
        <v>6817</v>
      </c>
      <c r="C2256" s="3">
        <v>45997</v>
      </c>
      <c r="D2256" s="3">
        <v>45993</v>
      </c>
      <c r="E2256" s="2">
        <v>0</v>
      </c>
      <c r="F2256" s="2" t="s">
        <v>8327</v>
      </c>
      <c r="G2256" s="2">
        <v>32</v>
      </c>
      <c r="H2256" s="2">
        <v>0</v>
      </c>
      <c r="I2256" s="2">
        <v>96.14</v>
      </c>
    </row>
    <row r="2257" spans="1:9">
      <c r="A2257" s="2" t="s">
        <v>10581</v>
      </c>
      <c r="B2257" s="2" t="s">
        <v>6819</v>
      </c>
      <c r="C2257" s="3">
        <v>46026</v>
      </c>
      <c r="D2257" s="3">
        <v>46021</v>
      </c>
      <c r="E2257" s="2">
        <v>0</v>
      </c>
      <c r="F2257" s="2" t="s">
        <v>8327</v>
      </c>
      <c r="G2257" s="2">
        <v>12</v>
      </c>
      <c r="H2257" s="2">
        <v>0</v>
      </c>
      <c r="I2257" s="2">
        <v>83.08</v>
      </c>
    </row>
    <row r="2258" spans="1:9">
      <c r="A2258" s="2" t="s">
        <v>10582</v>
      </c>
      <c r="B2258" s="2" t="s">
        <v>6821</v>
      </c>
      <c r="C2258" s="3">
        <v>46051</v>
      </c>
      <c r="D2258" s="3">
        <v>46069</v>
      </c>
      <c r="E2258" s="2">
        <v>18</v>
      </c>
      <c r="F2258" s="2" t="s">
        <v>8325</v>
      </c>
      <c r="G2258" s="2">
        <v>1</v>
      </c>
      <c r="H2258" s="2">
        <v>0</v>
      </c>
      <c r="I2258" s="2">
        <v>93.76</v>
      </c>
    </row>
    <row r="2259" spans="1:9">
      <c r="A2259" s="2" t="s">
        <v>10583</v>
      </c>
      <c r="B2259" s="2" t="s">
        <v>6823</v>
      </c>
      <c r="C2259" s="3">
        <v>46003</v>
      </c>
      <c r="D2259" s="3">
        <v>46019</v>
      </c>
      <c r="E2259" s="2">
        <v>16</v>
      </c>
      <c r="F2259" s="2" t="s">
        <v>8325</v>
      </c>
      <c r="G2259" s="2">
        <v>31</v>
      </c>
      <c r="H2259" s="2">
        <v>0</v>
      </c>
      <c r="I2259" s="2">
        <v>91.13</v>
      </c>
    </row>
    <row r="2260" spans="1:9">
      <c r="A2260" s="2" t="s">
        <v>10584</v>
      </c>
      <c r="B2260" s="2" t="s">
        <v>6825</v>
      </c>
      <c r="C2260" s="3">
        <v>46026</v>
      </c>
      <c r="D2260" s="3">
        <v>46024</v>
      </c>
      <c r="E2260" s="2">
        <v>0</v>
      </c>
      <c r="F2260" s="2" t="s">
        <v>8327</v>
      </c>
      <c r="G2260" s="2">
        <v>39</v>
      </c>
      <c r="H2260" s="2">
        <v>0</v>
      </c>
      <c r="I2260" s="2">
        <v>95.96</v>
      </c>
    </row>
    <row r="2261" spans="1:9">
      <c r="A2261" s="2" t="s">
        <v>10585</v>
      </c>
      <c r="B2261" s="2" t="s">
        <v>6827</v>
      </c>
      <c r="C2261" s="3">
        <v>46008</v>
      </c>
      <c r="D2261" s="3">
        <v>46005</v>
      </c>
      <c r="E2261" s="2">
        <v>0</v>
      </c>
      <c r="F2261" s="2" t="s">
        <v>8327</v>
      </c>
      <c r="G2261" s="2">
        <v>9</v>
      </c>
      <c r="H2261" s="2">
        <v>0</v>
      </c>
      <c r="I2261" s="2">
        <v>96.71</v>
      </c>
    </row>
    <row r="2262" spans="1:9">
      <c r="A2262" s="2" t="s">
        <v>10586</v>
      </c>
      <c r="B2262" s="2" t="s">
        <v>6829</v>
      </c>
      <c r="C2262" s="3">
        <v>46020</v>
      </c>
      <c r="D2262" s="3">
        <v>46016</v>
      </c>
      <c r="E2262" s="2">
        <v>0</v>
      </c>
      <c r="F2262" s="2" t="s">
        <v>8327</v>
      </c>
      <c r="G2262" s="2">
        <v>32</v>
      </c>
      <c r="H2262" s="2">
        <v>0</v>
      </c>
      <c r="I2262" s="2">
        <v>98.3</v>
      </c>
    </row>
    <row r="2263" spans="1:9">
      <c r="A2263" s="2" t="s">
        <v>10587</v>
      </c>
      <c r="B2263" s="2" t="s">
        <v>6831</v>
      </c>
      <c r="C2263" s="3">
        <v>46027</v>
      </c>
      <c r="D2263" s="3">
        <v>46022</v>
      </c>
      <c r="E2263" s="2">
        <v>0</v>
      </c>
      <c r="F2263" s="2" t="s">
        <v>8327</v>
      </c>
      <c r="G2263" s="2">
        <v>15</v>
      </c>
      <c r="H2263" s="2">
        <v>0</v>
      </c>
      <c r="I2263" s="2">
        <v>98.17</v>
      </c>
    </row>
    <row r="2264" spans="1:9">
      <c r="A2264" s="2" t="s">
        <v>10588</v>
      </c>
      <c r="B2264" s="2" t="s">
        <v>6833</v>
      </c>
      <c r="C2264" s="3">
        <v>46042</v>
      </c>
      <c r="D2264" s="3">
        <v>46042</v>
      </c>
      <c r="E2264" s="2">
        <v>0</v>
      </c>
      <c r="F2264" s="2" t="s">
        <v>8327</v>
      </c>
      <c r="G2264" s="2">
        <v>17</v>
      </c>
      <c r="H2264" s="2">
        <v>0</v>
      </c>
      <c r="I2264" s="2">
        <v>89.7</v>
      </c>
    </row>
    <row r="2265" spans="1:9">
      <c r="A2265" s="2" t="s">
        <v>10589</v>
      </c>
      <c r="B2265" s="2" t="s">
        <v>6835</v>
      </c>
      <c r="C2265" s="3">
        <v>46013</v>
      </c>
      <c r="D2265" s="3">
        <v>46012</v>
      </c>
      <c r="E2265" s="2">
        <v>0</v>
      </c>
      <c r="F2265" s="2" t="s">
        <v>8327</v>
      </c>
      <c r="G2265" s="2">
        <v>35</v>
      </c>
      <c r="H2265" s="2">
        <v>0</v>
      </c>
      <c r="I2265" s="2">
        <v>90.67</v>
      </c>
    </row>
    <row r="2266" spans="1:9">
      <c r="A2266" s="2" t="s">
        <v>10590</v>
      </c>
      <c r="B2266" s="2" t="s">
        <v>6837</v>
      </c>
      <c r="C2266" s="3">
        <v>46029</v>
      </c>
      <c r="D2266" s="3">
        <v>46027</v>
      </c>
      <c r="E2266" s="2">
        <v>0</v>
      </c>
      <c r="F2266" s="2" t="s">
        <v>8327</v>
      </c>
      <c r="G2266" s="2">
        <v>26</v>
      </c>
      <c r="H2266" s="2">
        <v>0</v>
      </c>
      <c r="I2266" s="2">
        <v>99.57</v>
      </c>
    </row>
    <row r="2267" spans="1:9">
      <c r="A2267" s="2" t="s">
        <v>10591</v>
      </c>
      <c r="B2267" s="2" t="s">
        <v>6839</v>
      </c>
      <c r="C2267" s="3">
        <v>46041</v>
      </c>
      <c r="D2267" s="3">
        <v>46038</v>
      </c>
      <c r="E2267" s="2">
        <v>0</v>
      </c>
      <c r="F2267" s="2" t="s">
        <v>8327</v>
      </c>
      <c r="G2267" s="2">
        <v>22</v>
      </c>
      <c r="H2267" s="2">
        <v>0</v>
      </c>
      <c r="I2267" s="2">
        <v>87.11</v>
      </c>
    </row>
    <row r="2268" spans="1:9">
      <c r="A2268" s="2" t="s">
        <v>10592</v>
      </c>
      <c r="B2268" s="2" t="s">
        <v>6841</v>
      </c>
      <c r="C2268" s="3">
        <v>46025</v>
      </c>
      <c r="D2268" s="3">
        <v>46021</v>
      </c>
      <c r="E2268" s="2">
        <v>0</v>
      </c>
      <c r="F2268" s="2" t="s">
        <v>8327</v>
      </c>
      <c r="G2268" s="2">
        <v>5</v>
      </c>
      <c r="H2268" s="2">
        <v>0</v>
      </c>
      <c r="I2268" s="2">
        <v>83.92</v>
      </c>
    </row>
    <row r="2269" spans="1:9">
      <c r="A2269" s="2" t="s">
        <v>10593</v>
      </c>
      <c r="B2269" s="2" t="s">
        <v>6843</v>
      </c>
      <c r="C2269" s="3">
        <v>45999</v>
      </c>
      <c r="D2269" s="3">
        <v>45994</v>
      </c>
      <c r="E2269" s="2">
        <v>0</v>
      </c>
      <c r="F2269" s="2" t="s">
        <v>8327</v>
      </c>
      <c r="G2269" s="2">
        <v>27</v>
      </c>
      <c r="H2269" s="2">
        <v>0</v>
      </c>
      <c r="I2269" s="2">
        <v>84.71</v>
      </c>
    </row>
    <row r="2270" spans="1:9">
      <c r="A2270" s="2" t="s">
        <v>10594</v>
      </c>
      <c r="B2270" s="2" t="s">
        <v>6845</v>
      </c>
      <c r="C2270" s="3">
        <v>46025</v>
      </c>
      <c r="D2270" s="3">
        <v>46043</v>
      </c>
      <c r="E2270" s="2">
        <v>18</v>
      </c>
      <c r="F2270" s="2" t="s">
        <v>8325</v>
      </c>
      <c r="G2270" s="2">
        <v>10</v>
      </c>
      <c r="H2270" s="2">
        <v>0</v>
      </c>
      <c r="I2270" s="2">
        <v>89.52</v>
      </c>
    </row>
    <row r="2271" spans="1:9">
      <c r="A2271" s="2" t="s">
        <v>10595</v>
      </c>
      <c r="B2271" s="2" t="s">
        <v>6847</v>
      </c>
      <c r="C2271" s="3">
        <v>46001</v>
      </c>
      <c r="D2271" s="3">
        <v>46000</v>
      </c>
      <c r="E2271" s="2">
        <v>0</v>
      </c>
      <c r="F2271" s="2" t="s">
        <v>8327</v>
      </c>
      <c r="G2271" s="2">
        <v>6</v>
      </c>
      <c r="H2271" s="2">
        <v>0</v>
      </c>
      <c r="I2271" s="2">
        <v>85.77</v>
      </c>
    </row>
    <row r="2272" spans="1:9">
      <c r="A2272" s="2" t="s">
        <v>10596</v>
      </c>
      <c r="B2272" s="2" t="s">
        <v>6849</v>
      </c>
      <c r="C2272" s="3">
        <v>46019</v>
      </c>
      <c r="D2272" s="3">
        <v>46017</v>
      </c>
      <c r="E2272" s="2">
        <v>0</v>
      </c>
      <c r="F2272" s="2" t="s">
        <v>8327</v>
      </c>
      <c r="G2272" s="2">
        <v>32</v>
      </c>
      <c r="H2272" s="2">
        <v>0</v>
      </c>
      <c r="I2272" s="2">
        <v>92.85</v>
      </c>
    </row>
    <row r="2273" spans="1:9">
      <c r="A2273" s="2" t="s">
        <v>10597</v>
      </c>
      <c r="B2273" s="2" t="s">
        <v>6851</v>
      </c>
      <c r="C2273" s="3">
        <v>46022</v>
      </c>
      <c r="D2273" s="3">
        <v>46019</v>
      </c>
      <c r="E2273" s="2">
        <v>0</v>
      </c>
      <c r="F2273" s="2" t="s">
        <v>8327</v>
      </c>
      <c r="G2273" s="2">
        <v>23</v>
      </c>
      <c r="H2273" s="2">
        <v>0</v>
      </c>
      <c r="I2273" s="2">
        <v>82.5</v>
      </c>
    </row>
    <row r="2274" spans="1:9">
      <c r="A2274" s="2" t="s">
        <v>10598</v>
      </c>
      <c r="B2274" s="2" t="s">
        <v>6853</v>
      </c>
      <c r="C2274" s="3">
        <v>46000</v>
      </c>
      <c r="D2274" s="3">
        <v>45996</v>
      </c>
      <c r="E2274" s="2">
        <v>0</v>
      </c>
      <c r="F2274" s="2" t="s">
        <v>8327</v>
      </c>
      <c r="G2274" s="2">
        <v>2</v>
      </c>
      <c r="H2274" s="2">
        <v>0</v>
      </c>
      <c r="I2274" s="2">
        <v>85.44</v>
      </c>
    </row>
    <row r="2275" spans="1:9">
      <c r="A2275" s="2" t="s">
        <v>10599</v>
      </c>
      <c r="B2275" s="2" t="s">
        <v>6855</v>
      </c>
      <c r="C2275" s="3">
        <v>46029</v>
      </c>
      <c r="D2275" s="3">
        <v>46024</v>
      </c>
      <c r="E2275" s="2">
        <v>0</v>
      </c>
      <c r="F2275" s="2" t="s">
        <v>8327</v>
      </c>
      <c r="G2275" s="2">
        <v>16</v>
      </c>
      <c r="H2275" s="2">
        <v>0</v>
      </c>
      <c r="I2275" s="2">
        <v>93.04</v>
      </c>
    </row>
    <row r="2276" spans="1:9">
      <c r="A2276" s="2" t="s">
        <v>10600</v>
      </c>
      <c r="B2276" s="2" t="s">
        <v>6857</v>
      </c>
      <c r="C2276" s="3">
        <v>46000</v>
      </c>
      <c r="D2276" s="3">
        <v>46000</v>
      </c>
      <c r="E2276" s="2">
        <v>0</v>
      </c>
      <c r="F2276" s="2" t="s">
        <v>8327</v>
      </c>
      <c r="G2276" s="2">
        <v>14</v>
      </c>
      <c r="H2276" s="2">
        <v>0</v>
      </c>
      <c r="I2276" s="2">
        <v>90.98</v>
      </c>
    </row>
    <row r="2277" spans="1:9">
      <c r="A2277" s="2" t="s">
        <v>10601</v>
      </c>
      <c r="B2277" s="2" t="s">
        <v>6859</v>
      </c>
      <c r="C2277" s="3">
        <v>46001</v>
      </c>
      <c r="D2277" s="3">
        <v>46010</v>
      </c>
      <c r="E2277" s="2">
        <v>9</v>
      </c>
      <c r="F2277" s="2" t="s">
        <v>8325</v>
      </c>
      <c r="G2277" s="2">
        <v>1</v>
      </c>
      <c r="H2277" s="2">
        <v>0</v>
      </c>
      <c r="I2277" s="2">
        <v>89.38</v>
      </c>
    </row>
    <row r="2278" spans="1:9">
      <c r="A2278" s="2" t="s">
        <v>10602</v>
      </c>
      <c r="B2278" s="2" t="s">
        <v>6861</v>
      </c>
      <c r="C2278" s="3">
        <v>46008</v>
      </c>
      <c r="D2278" s="3">
        <v>46006</v>
      </c>
      <c r="E2278" s="2">
        <v>0</v>
      </c>
      <c r="F2278" s="2" t="s">
        <v>8327</v>
      </c>
      <c r="G2278" s="2">
        <v>35</v>
      </c>
      <c r="H2278" s="2">
        <v>0</v>
      </c>
      <c r="I2278" s="2">
        <v>88.67</v>
      </c>
    </row>
    <row r="2279" spans="1:9">
      <c r="A2279" s="2" t="s">
        <v>10603</v>
      </c>
      <c r="B2279" s="2" t="s">
        <v>6863</v>
      </c>
      <c r="C2279" s="3">
        <v>46001</v>
      </c>
      <c r="D2279" s="3">
        <v>45998</v>
      </c>
      <c r="E2279" s="2">
        <v>0</v>
      </c>
      <c r="F2279" s="2" t="s">
        <v>8327</v>
      </c>
      <c r="G2279" s="2">
        <v>43</v>
      </c>
      <c r="H2279" s="2">
        <v>0</v>
      </c>
      <c r="I2279" s="2">
        <v>87.14</v>
      </c>
    </row>
    <row r="2280" spans="1:9">
      <c r="A2280" s="2" t="s">
        <v>10604</v>
      </c>
      <c r="B2280" s="2" t="s">
        <v>6865</v>
      </c>
      <c r="C2280" s="3">
        <v>46035</v>
      </c>
      <c r="D2280" s="3">
        <v>46042</v>
      </c>
      <c r="E2280" s="2">
        <v>7</v>
      </c>
      <c r="F2280" s="2" t="s">
        <v>8325</v>
      </c>
      <c r="G2280" s="2">
        <v>23</v>
      </c>
      <c r="H2280" s="2">
        <v>0</v>
      </c>
      <c r="I2280" s="2">
        <v>99.75</v>
      </c>
    </row>
    <row r="2281" spans="1:9">
      <c r="A2281" s="2" t="s">
        <v>10605</v>
      </c>
      <c r="B2281" s="2" t="s">
        <v>6867</v>
      </c>
      <c r="C2281" s="3">
        <v>46018</v>
      </c>
      <c r="D2281" s="3">
        <v>46013</v>
      </c>
      <c r="E2281" s="2">
        <v>0</v>
      </c>
      <c r="F2281" s="2" t="s">
        <v>8327</v>
      </c>
      <c r="G2281" s="2">
        <v>43</v>
      </c>
      <c r="H2281" s="2">
        <v>0</v>
      </c>
      <c r="I2281" s="2">
        <v>89.6</v>
      </c>
    </row>
    <row r="2282" spans="1:9">
      <c r="A2282" s="2" t="s">
        <v>10606</v>
      </c>
      <c r="B2282" s="2" t="s">
        <v>6869</v>
      </c>
      <c r="C2282" s="3">
        <v>46022</v>
      </c>
      <c r="D2282" s="3">
        <v>46022</v>
      </c>
      <c r="E2282" s="2">
        <v>0</v>
      </c>
      <c r="F2282" s="2" t="s">
        <v>8327</v>
      </c>
      <c r="G2282" s="2">
        <v>8</v>
      </c>
      <c r="H2282" s="2">
        <v>0</v>
      </c>
      <c r="I2282" s="2">
        <v>84.04</v>
      </c>
    </row>
    <row r="2283" spans="1:9">
      <c r="A2283" s="2" t="s">
        <v>10607</v>
      </c>
      <c r="B2283" s="2" t="s">
        <v>6871</v>
      </c>
      <c r="C2283" s="3">
        <v>46036</v>
      </c>
      <c r="D2283" s="3">
        <v>46035</v>
      </c>
      <c r="E2283" s="2">
        <v>0</v>
      </c>
      <c r="F2283" s="2" t="s">
        <v>8327</v>
      </c>
      <c r="G2283" s="2">
        <v>37</v>
      </c>
      <c r="H2283" s="2">
        <v>0</v>
      </c>
      <c r="I2283" s="2">
        <v>83.73</v>
      </c>
    </row>
    <row r="2284" spans="1:9">
      <c r="A2284" s="2" t="s">
        <v>10608</v>
      </c>
      <c r="B2284" s="2" t="s">
        <v>6873</v>
      </c>
      <c r="C2284" s="3">
        <v>46041</v>
      </c>
      <c r="D2284" s="3">
        <v>46039</v>
      </c>
      <c r="E2284" s="2">
        <v>0</v>
      </c>
      <c r="F2284" s="2" t="s">
        <v>8327</v>
      </c>
      <c r="G2284" s="2">
        <v>4</v>
      </c>
      <c r="H2284" s="2">
        <v>0</v>
      </c>
      <c r="I2284" s="2">
        <v>82.95</v>
      </c>
    </row>
    <row r="2285" spans="1:9">
      <c r="A2285" s="2" t="s">
        <v>10609</v>
      </c>
      <c r="B2285" s="2" t="s">
        <v>6875</v>
      </c>
      <c r="C2285" s="3">
        <v>46017</v>
      </c>
      <c r="D2285" s="3">
        <v>46014</v>
      </c>
      <c r="E2285" s="2">
        <v>0</v>
      </c>
      <c r="F2285" s="2" t="s">
        <v>8327</v>
      </c>
      <c r="G2285" s="2">
        <v>10</v>
      </c>
      <c r="H2285" s="2">
        <v>0</v>
      </c>
      <c r="I2285" s="2">
        <v>84.07</v>
      </c>
    </row>
    <row r="2286" spans="1:9">
      <c r="A2286" s="2" t="s">
        <v>10610</v>
      </c>
      <c r="B2286" s="2" t="s">
        <v>6877</v>
      </c>
      <c r="C2286" s="3">
        <v>46020</v>
      </c>
      <c r="D2286" s="3">
        <v>46016</v>
      </c>
      <c r="E2286" s="2">
        <v>0</v>
      </c>
      <c r="F2286" s="2" t="s">
        <v>8327</v>
      </c>
      <c r="G2286" s="2">
        <v>11</v>
      </c>
      <c r="H2286" s="2">
        <v>0</v>
      </c>
      <c r="I2286" s="2">
        <v>98.61</v>
      </c>
    </row>
    <row r="2287" spans="1:9">
      <c r="A2287" s="2" t="s">
        <v>10611</v>
      </c>
      <c r="B2287" s="2" t="s">
        <v>6879</v>
      </c>
      <c r="C2287" s="3">
        <v>46041</v>
      </c>
      <c r="D2287" s="3">
        <v>46036</v>
      </c>
      <c r="E2287" s="2">
        <v>0</v>
      </c>
      <c r="F2287" s="2" t="s">
        <v>8327</v>
      </c>
      <c r="G2287" s="2">
        <v>27</v>
      </c>
      <c r="H2287" s="2">
        <v>0</v>
      </c>
      <c r="I2287" s="2">
        <v>86.27</v>
      </c>
    </row>
    <row r="2288" spans="1:9">
      <c r="A2288" s="2" t="s">
        <v>10612</v>
      </c>
      <c r="B2288" s="2" t="s">
        <v>6881</v>
      </c>
      <c r="C2288" s="3">
        <v>46039</v>
      </c>
      <c r="D2288" s="3">
        <v>46046</v>
      </c>
      <c r="E2288" s="2">
        <v>7</v>
      </c>
      <c r="F2288" s="2" t="s">
        <v>8325</v>
      </c>
      <c r="G2288" s="2">
        <v>33</v>
      </c>
      <c r="H2288" s="2">
        <v>0</v>
      </c>
      <c r="I2288" s="2">
        <v>85.88</v>
      </c>
    </row>
    <row r="2289" spans="1:9">
      <c r="A2289" s="2" t="s">
        <v>10613</v>
      </c>
      <c r="B2289" s="2" t="s">
        <v>6883</v>
      </c>
      <c r="C2289" s="3">
        <v>46039</v>
      </c>
      <c r="D2289" s="3">
        <v>46038</v>
      </c>
      <c r="E2289" s="2">
        <v>0</v>
      </c>
      <c r="F2289" s="2" t="s">
        <v>8327</v>
      </c>
      <c r="G2289" s="2">
        <v>11</v>
      </c>
      <c r="H2289" s="2">
        <v>0</v>
      </c>
      <c r="I2289" s="2">
        <v>96.11</v>
      </c>
    </row>
    <row r="2290" spans="1:9">
      <c r="A2290" s="2" t="s">
        <v>10614</v>
      </c>
      <c r="B2290" s="2" t="s">
        <v>6885</v>
      </c>
      <c r="C2290" s="3">
        <v>46036</v>
      </c>
      <c r="D2290" s="3">
        <v>46037</v>
      </c>
      <c r="E2290" s="2">
        <v>1</v>
      </c>
      <c r="F2290" s="2" t="s">
        <v>8325</v>
      </c>
      <c r="G2290" s="2">
        <v>24</v>
      </c>
      <c r="H2290" s="2">
        <v>0</v>
      </c>
      <c r="I2290" s="2">
        <v>91.29</v>
      </c>
    </row>
    <row r="2291" spans="1:9">
      <c r="A2291" s="2" t="s">
        <v>10615</v>
      </c>
      <c r="B2291" s="2" t="s">
        <v>6887</v>
      </c>
      <c r="C2291" s="3">
        <v>46016</v>
      </c>
      <c r="D2291" s="3">
        <v>46013</v>
      </c>
      <c r="E2291" s="2">
        <v>0</v>
      </c>
      <c r="F2291" s="2" t="s">
        <v>8327</v>
      </c>
      <c r="G2291" s="2">
        <v>7</v>
      </c>
      <c r="H2291" s="2">
        <v>0</v>
      </c>
      <c r="I2291" s="2">
        <v>99.22</v>
      </c>
    </row>
    <row r="2292" spans="1:9">
      <c r="A2292" s="2" t="s">
        <v>10616</v>
      </c>
      <c r="B2292" s="2" t="s">
        <v>6889</v>
      </c>
      <c r="C2292" s="3">
        <v>46025</v>
      </c>
      <c r="D2292" s="3">
        <v>46021</v>
      </c>
      <c r="E2292" s="2">
        <v>0</v>
      </c>
      <c r="F2292" s="2" t="s">
        <v>8327</v>
      </c>
      <c r="G2292" s="2">
        <v>28</v>
      </c>
      <c r="H2292" s="2">
        <v>0</v>
      </c>
      <c r="I2292" s="2">
        <v>85.91</v>
      </c>
    </row>
    <row r="2293" spans="1:9">
      <c r="A2293" s="2" t="s">
        <v>10617</v>
      </c>
      <c r="B2293" s="2" t="s">
        <v>6891</v>
      </c>
      <c r="C2293" s="3">
        <v>46032</v>
      </c>
      <c r="D2293" s="3">
        <v>46027</v>
      </c>
      <c r="E2293" s="2">
        <v>0</v>
      </c>
      <c r="F2293" s="2" t="s">
        <v>8327</v>
      </c>
      <c r="G2293" s="2">
        <v>23</v>
      </c>
      <c r="H2293" s="2">
        <v>0</v>
      </c>
      <c r="I2293" s="2">
        <v>92.99</v>
      </c>
    </row>
    <row r="2294" spans="1:9">
      <c r="A2294" s="2" t="s">
        <v>10618</v>
      </c>
      <c r="B2294" s="2" t="s">
        <v>6893</v>
      </c>
      <c r="C2294" s="3">
        <v>46016</v>
      </c>
      <c r="D2294" s="3">
        <v>46016</v>
      </c>
      <c r="E2294" s="2">
        <v>0</v>
      </c>
      <c r="F2294" s="2" t="s">
        <v>8327</v>
      </c>
      <c r="G2294" s="2">
        <v>37</v>
      </c>
      <c r="H2294" s="2">
        <v>0</v>
      </c>
      <c r="I2294" s="2">
        <v>97</v>
      </c>
    </row>
    <row r="2295" spans="1:9">
      <c r="A2295" s="2" t="s">
        <v>10619</v>
      </c>
      <c r="B2295" s="2" t="s">
        <v>6895</v>
      </c>
      <c r="C2295" s="3">
        <v>46030</v>
      </c>
      <c r="D2295" s="3">
        <v>46041</v>
      </c>
      <c r="E2295" s="2">
        <v>11</v>
      </c>
      <c r="F2295" s="2" t="s">
        <v>8325</v>
      </c>
      <c r="G2295" s="2">
        <v>5</v>
      </c>
      <c r="H2295" s="2">
        <v>0</v>
      </c>
      <c r="I2295" s="2">
        <v>91.31</v>
      </c>
    </row>
    <row r="2296" spans="1:9">
      <c r="A2296" s="2" t="s">
        <v>10620</v>
      </c>
      <c r="B2296" s="2" t="s">
        <v>6897</v>
      </c>
      <c r="C2296" s="3">
        <v>46077</v>
      </c>
      <c r="D2296" s="3">
        <v>46075</v>
      </c>
      <c r="E2296" s="2">
        <v>0</v>
      </c>
      <c r="F2296" s="2" t="s">
        <v>8327</v>
      </c>
      <c r="G2296" s="2">
        <v>17</v>
      </c>
      <c r="H2296" s="2">
        <v>0</v>
      </c>
      <c r="I2296" s="2">
        <v>88.54</v>
      </c>
    </row>
    <row r="2297" spans="1:9">
      <c r="A2297" s="2" t="s">
        <v>10621</v>
      </c>
      <c r="B2297" s="2" t="s">
        <v>6899</v>
      </c>
      <c r="C2297" s="3">
        <v>46034</v>
      </c>
      <c r="D2297" s="3">
        <v>46031</v>
      </c>
      <c r="E2297" s="2">
        <v>0</v>
      </c>
      <c r="F2297" s="2" t="s">
        <v>8327</v>
      </c>
      <c r="G2297" s="2">
        <v>43</v>
      </c>
      <c r="H2297" s="2">
        <v>0</v>
      </c>
      <c r="I2297" s="2">
        <v>82.06</v>
      </c>
    </row>
    <row r="2298" spans="1:9">
      <c r="A2298" s="2" t="s">
        <v>10622</v>
      </c>
      <c r="B2298" s="2" t="s">
        <v>6901</v>
      </c>
      <c r="C2298" s="3">
        <v>46034</v>
      </c>
      <c r="D2298" s="3">
        <v>46030</v>
      </c>
      <c r="E2298" s="2">
        <v>0</v>
      </c>
      <c r="F2298" s="2" t="s">
        <v>8327</v>
      </c>
      <c r="G2298" s="2">
        <v>9</v>
      </c>
      <c r="H2298" s="2">
        <v>0</v>
      </c>
      <c r="I2298" s="2">
        <v>99.86</v>
      </c>
    </row>
    <row r="2299" spans="1:9">
      <c r="A2299" s="2" t="s">
        <v>10623</v>
      </c>
      <c r="B2299" s="2" t="s">
        <v>6903</v>
      </c>
      <c r="C2299" s="3">
        <v>46077</v>
      </c>
      <c r="D2299" s="3">
        <v>46072</v>
      </c>
      <c r="E2299" s="2">
        <v>0</v>
      </c>
      <c r="F2299" s="2" t="s">
        <v>8327</v>
      </c>
      <c r="G2299" s="2">
        <v>16</v>
      </c>
      <c r="H2299" s="2">
        <v>0</v>
      </c>
      <c r="I2299" s="2">
        <v>88.69</v>
      </c>
    </row>
    <row r="2300" spans="1:9">
      <c r="A2300" s="2" t="s">
        <v>10624</v>
      </c>
      <c r="B2300" s="2" t="s">
        <v>6905</v>
      </c>
      <c r="C2300" s="3">
        <v>46014</v>
      </c>
      <c r="D2300" s="3">
        <v>46014</v>
      </c>
      <c r="E2300" s="2">
        <v>0</v>
      </c>
      <c r="F2300" s="2" t="s">
        <v>8327</v>
      </c>
      <c r="G2300" s="2">
        <v>14</v>
      </c>
      <c r="H2300" s="2">
        <v>0</v>
      </c>
      <c r="I2300" s="2">
        <v>89.51</v>
      </c>
    </row>
    <row r="2301" spans="1:9">
      <c r="A2301" s="2" t="s">
        <v>10625</v>
      </c>
      <c r="B2301" s="2" t="s">
        <v>6907</v>
      </c>
      <c r="C2301" s="3">
        <v>46014</v>
      </c>
      <c r="D2301" s="3">
        <v>46024</v>
      </c>
      <c r="E2301" s="2">
        <v>10</v>
      </c>
      <c r="F2301" s="2" t="s">
        <v>8325</v>
      </c>
      <c r="G2301" s="2">
        <v>42</v>
      </c>
      <c r="H2301" s="2">
        <v>0</v>
      </c>
      <c r="I2301" s="2">
        <v>86.01</v>
      </c>
    </row>
    <row r="2302" spans="1:9">
      <c r="A2302" s="2" t="s">
        <v>10626</v>
      </c>
      <c r="B2302" s="2" t="s">
        <v>6909</v>
      </c>
      <c r="C2302" s="3">
        <v>46038</v>
      </c>
      <c r="D2302" s="3">
        <v>46036</v>
      </c>
      <c r="E2302" s="2">
        <v>0</v>
      </c>
      <c r="F2302" s="2" t="s">
        <v>8327</v>
      </c>
      <c r="G2302" s="2">
        <v>38</v>
      </c>
      <c r="H2302" s="2">
        <v>0</v>
      </c>
      <c r="I2302" s="2">
        <v>86.16</v>
      </c>
    </row>
    <row r="2303" spans="1:9">
      <c r="A2303" s="2" t="s">
        <v>10627</v>
      </c>
      <c r="B2303" s="2" t="s">
        <v>6911</v>
      </c>
      <c r="C2303" s="3">
        <v>46023</v>
      </c>
      <c r="D2303" s="3">
        <v>46020</v>
      </c>
      <c r="E2303" s="2">
        <v>0</v>
      </c>
      <c r="F2303" s="2" t="s">
        <v>8327</v>
      </c>
      <c r="G2303" s="2">
        <v>25</v>
      </c>
      <c r="H2303" s="2">
        <v>0</v>
      </c>
      <c r="I2303" s="2">
        <v>96.04</v>
      </c>
    </row>
    <row r="2304" spans="1:9">
      <c r="A2304" s="2" t="s">
        <v>10628</v>
      </c>
      <c r="B2304" s="2" t="s">
        <v>6913</v>
      </c>
      <c r="C2304" s="3">
        <v>46036</v>
      </c>
      <c r="D2304" s="3">
        <v>46032</v>
      </c>
      <c r="E2304" s="2">
        <v>0</v>
      </c>
      <c r="F2304" s="2" t="s">
        <v>8327</v>
      </c>
      <c r="G2304" s="2">
        <v>13</v>
      </c>
      <c r="H2304" s="2">
        <v>0</v>
      </c>
      <c r="I2304" s="2">
        <v>86.04</v>
      </c>
    </row>
    <row r="2305" spans="1:9">
      <c r="A2305" s="2" t="s">
        <v>10629</v>
      </c>
      <c r="B2305" s="2" t="s">
        <v>6915</v>
      </c>
      <c r="C2305" s="3">
        <v>46053</v>
      </c>
      <c r="D2305" s="3">
        <v>46048</v>
      </c>
      <c r="E2305" s="2">
        <v>0</v>
      </c>
      <c r="F2305" s="2" t="s">
        <v>8327</v>
      </c>
      <c r="G2305" s="2">
        <v>39</v>
      </c>
      <c r="H2305" s="2">
        <v>0</v>
      </c>
      <c r="I2305" s="2">
        <v>85.19</v>
      </c>
    </row>
    <row r="2306" spans="1:9">
      <c r="A2306" s="2" t="s">
        <v>10630</v>
      </c>
      <c r="B2306" s="2" t="s">
        <v>6917</v>
      </c>
      <c r="C2306" s="3">
        <v>46079</v>
      </c>
      <c r="D2306" s="3">
        <v>46079</v>
      </c>
      <c r="E2306" s="2">
        <v>0</v>
      </c>
      <c r="F2306" s="2" t="s">
        <v>8327</v>
      </c>
      <c r="G2306" s="2">
        <v>29</v>
      </c>
      <c r="H2306" s="2">
        <v>0</v>
      </c>
      <c r="I2306" s="2">
        <v>84.44</v>
      </c>
    </row>
    <row r="2307" spans="1:9">
      <c r="A2307" s="2" t="s">
        <v>10631</v>
      </c>
      <c r="B2307" s="2" t="s">
        <v>6919</v>
      </c>
      <c r="C2307" s="3">
        <v>46030</v>
      </c>
      <c r="D2307" s="3">
        <v>46029</v>
      </c>
      <c r="E2307" s="2">
        <v>0</v>
      </c>
      <c r="F2307" s="2" t="s">
        <v>8327</v>
      </c>
      <c r="G2307" s="2">
        <v>26</v>
      </c>
      <c r="H2307" s="2">
        <v>0</v>
      </c>
      <c r="I2307" s="2">
        <v>88.48</v>
      </c>
    </row>
    <row r="2308" spans="1:9">
      <c r="A2308" s="2" t="s">
        <v>10632</v>
      </c>
      <c r="B2308" s="2" t="s">
        <v>6921</v>
      </c>
      <c r="C2308" s="3">
        <v>46030</v>
      </c>
      <c r="D2308" s="3">
        <v>46028</v>
      </c>
      <c r="E2308" s="2">
        <v>0</v>
      </c>
      <c r="F2308" s="2" t="s">
        <v>8327</v>
      </c>
      <c r="G2308" s="2">
        <v>9</v>
      </c>
      <c r="H2308" s="2">
        <v>0</v>
      </c>
      <c r="I2308" s="2">
        <v>90.96</v>
      </c>
    </row>
    <row r="2309" spans="1:9">
      <c r="A2309" s="2" t="s">
        <v>10633</v>
      </c>
      <c r="B2309" s="2" t="s">
        <v>6923</v>
      </c>
      <c r="C2309" s="3">
        <v>46041</v>
      </c>
      <c r="D2309" s="3">
        <v>46038</v>
      </c>
      <c r="E2309" s="2">
        <v>0</v>
      </c>
      <c r="F2309" s="2" t="s">
        <v>8327</v>
      </c>
      <c r="G2309" s="2">
        <v>9</v>
      </c>
      <c r="H2309" s="2">
        <v>0</v>
      </c>
      <c r="I2309" s="2">
        <v>90.54</v>
      </c>
    </row>
    <row r="2310" spans="1:9">
      <c r="A2310" s="2" t="s">
        <v>10634</v>
      </c>
      <c r="B2310" s="2" t="s">
        <v>6925</v>
      </c>
      <c r="C2310" s="3">
        <v>46026</v>
      </c>
      <c r="D2310" s="3">
        <v>46022</v>
      </c>
      <c r="E2310" s="2">
        <v>0</v>
      </c>
      <c r="F2310" s="2" t="s">
        <v>8327</v>
      </c>
      <c r="G2310" s="2">
        <v>13</v>
      </c>
      <c r="H2310" s="2">
        <v>0</v>
      </c>
      <c r="I2310" s="2">
        <v>94.63</v>
      </c>
    </row>
    <row r="2311" spans="1:9">
      <c r="A2311" s="2" t="s">
        <v>10635</v>
      </c>
      <c r="B2311" s="2" t="s">
        <v>6927</v>
      </c>
      <c r="C2311" s="3">
        <v>46029</v>
      </c>
      <c r="D2311" s="3">
        <v>46024</v>
      </c>
      <c r="E2311" s="2">
        <v>0</v>
      </c>
      <c r="F2311" s="2" t="s">
        <v>8327</v>
      </c>
      <c r="G2311" s="2">
        <v>32</v>
      </c>
      <c r="H2311" s="2">
        <v>0</v>
      </c>
      <c r="I2311" s="2">
        <v>87.41</v>
      </c>
    </row>
    <row r="2312" spans="1:9">
      <c r="A2312" s="2" t="s">
        <v>10636</v>
      </c>
      <c r="B2312" s="2" t="s">
        <v>6929</v>
      </c>
      <c r="C2312" s="3">
        <v>46055</v>
      </c>
      <c r="D2312" s="3">
        <v>46058</v>
      </c>
      <c r="E2312" s="2">
        <v>3</v>
      </c>
      <c r="F2312" s="2" t="s">
        <v>8325</v>
      </c>
      <c r="G2312" s="2">
        <v>30</v>
      </c>
      <c r="H2312" s="2">
        <v>0</v>
      </c>
      <c r="I2312" s="2">
        <v>89.49</v>
      </c>
    </row>
    <row r="2313" spans="1:9">
      <c r="A2313" s="2" t="s">
        <v>10637</v>
      </c>
      <c r="B2313" s="2" t="s">
        <v>6931</v>
      </c>
      <c r="C2313" s="3">
        <v>46043</v>
      </c>
      <c r="D2313" s="3">
        <v>46042</v>
      </c>
      <c r="E2313" s="2">
        <v>0</v>
      </c>
      <c r="F2313" s="2" t="s">
        <v>8327</v>
      </c>
      <c r="G2313" s="2">
        <v>33</v>
      </c>
      <c r="H2313" s="2">
        <v>0</v>
      </c>
      <c r="I2313" s="2">
        <v>83.91</v>
      </c>
    </row>
    <row r="2314" spans="1:9">
      <c r="A2314" s="2" t="s">
        <v>10638</v>
      </c>
      <c r="B2314" s="2" t="s">
        <v>6933</v>
      </c>
      <c r="C2314" s="3">
        <v>46014</v>
      </c>
      <c r="D2314" s="3">
        <v>46012</v>
      </c>
      <c r="E2314" s="2">
        <v>0</v>
      </c>
      <c r="F2314" s="2" t="s">
        <v>8327</v>
      </c>
      <c r="G2314" s="2">
        <v>39</v>
      </c>
      <c r="H2314" s="2">
        <v>0</v>
      </c>
      <c r="I2314" s="2">
        <v>82.5</v>
      </c>
    </row>
    <row r="2315" spans="1:9">
      <c r="A2315" s="2" t="s">
        <v>10639</v>
      </c>
      <c r="B2315" s="2" t="s">
        <v>6935</v>
      </c>
      <c r="C2315" s="3">
        <v>46042</v>
      </c>
      <c r="D2315" s="3">
        <v>46039</v>
      </c>
      <c r="E2315" s="2">
        <v>0</v>
      </c>
      <c r="F2315" s="2" t="s">
        <v>8327</v>
      </c>
      <c r="G2315" s="2">
        <v>9</v>
      </c>
      <c r="H2315" s="2">
        <v>0</v>
      </c>
      <c r="I2315" s="2">
        <v>86.13</v>
      </c>
    </row>
    <row r="2316" spans="1:9">
      <c r="A2316" s="2" t="s">
        <v>10640</v>
      </c>
      <c r="B2316" s="2" t="s">
        <v>6937</v>
      </c>
      <c r="C2316" s="3">
        <v>46047</v>
      </c>
      <c r="D2316" s="3">
        <v>46043</v>
      </c>
      <c r="E2316" s="2">
        <v>0</v>
      </c>
      <c r="F2316" s="2" t="s">
        <v>8327</v>
      </c>
      <c r="G2316" s="2">
        <v>8</v>
      </c>
      <c r="H2316" s="2">
        <v>0</v>
      </c>
      <c r="I2316" s="2">
        <v>99.67</v>
      </c>
    </row>
    <row r="2317" spans="1:9">
      <c r="A2317" s="2" t="s">
        <v>10641</v>
      </c>
      <c r="B2317" s="2" t="s">
        <v>6939</v>
      </c>
      <c r="C2317" s="3">
        <v>46030</v>
      </c>
      <c r="D2317" s="3">
        <v>46025</v>
      </c>
      <c r="E2317" s="2">
        <v>0</v>
      </c>
      <c r="F2317" s="2" t="s">
        <v>8327</v>
      </c>
      <c r="G2317" s="2">
        <v>39</v>
      </c>
      <c r="H2317" s="2">
        <v>0</v>
      </c>
      <c r="I2317" s="2">
        <v>88.57</v>
      </c>
    </row>
    <row r="2318" spans="1:9">
      <c r="A2318" s="2" t="s">
        <v>10642</v>
      </c>
      <c r="B2318" s="2" t="s">
        <v>6941</v>
      </c>
      <c r="C2318" s="3">
        <v>46039</v>
      </c>
      <c r="D2318" s="3">
        <v>46039</v>
      </c>
      <c r="E2318" s="2">
        <v>0</v>
      </c>
      <c r="F2318" s="2" t="s">
        <v>8327</v>
      </c>
      <c r="G2318" s="2">
        <v>12</v>
      </c>
      <c r="H2318" s="2">
        <v>0</v>
      </c>
      <c r="I2318" s="2">
        <v>94.28</v>
      </c>
    </row>
    <row r="2319" spans="1:9">
      <c r="A2319" s="2" t="s">
        <v>10643</v>
      </c>
      <c r="B2319" s="2" t="s">
        <v>6943</v>
      </c>
      <c r="C2319" s="3">
        <v>46043</v>
      </c>
      <c r="D2319" s="3">
        <v>46042</v>
      </c>
      <c r="E2319" s="2">
        <v>0</v>
      </c>
      <c r="F2319" s="2" t="s">
        <v>8327</v>
      </c>
      <c r="G2319" s="2">
        <v>3</v>
      </c>
      <c r="H2319" s="2">
        <v>0</v>
      </c>
      <c r="I2319" s="2">
        <v>99.22</v>
      </c>
    </row>
    <row r="2320" spans="1:9">
      <c r="A2320" s="2" t="s">
        <v>10644</v>
      </c>
      <c r="B2320" s="2" t="s">
        <v>6945</v>
      </c>
      <c r="C2320" s="3">
        <v>46043</v>
      </c>
      <c r="D2320" s="3">
        <v>46041</v>
      </c>
      <c r="E2320" s="2">
        <v>0</v>
      </c>
      <c r="F2320" s="2" t="s">
        <v>8327</v>
      </c>
      <c r="G2320" s="2">
        <v>21</v>
      </c>
      <c r="H2320" s="2">
        <v>0</v>
      </c>
      <c r="I2320" s="2">
        <v>87.2</v>
      </c>
    </row>
    <row r="2321" spans="1:9">
      <c r="A2321" s="2" t="s">
        <v>10645</v>
      </c>
      <c r="B2321" s="2" t="s">
        <v>6947</v>
      </c>
      <c r="C2321" s="3">
        <v>46045</v>
      </c>
      <c r="D2321" s="3">
        <v>46042</v>
      </c>
      <c r="E2321" s="2">
        <v>0</v>
      </c>
      <c r="F2321" s="2" t="s">
        <v>8327</v>
      </c>
      <c r="G2321" s="2">
        <v>11</v>
      </c>
      <c r="H2321" s="2">
        <v>0</v>
      </c>
      <c r="I2321" s="2">
        <v>97.41</v>
      </c>
    </row>
    <row r="2322" spans="1:9">
      <c r="A2322" s="2" t="s">
        <v>10646</v>
      </c>
      <c r="B2322" s="2" t="s">
        <v>6949</v>
      </c>
      <c r="C2322" s="3">
        <v>46038</v>
      </c>
      <c r="D2322" s="3">
        <v>46034</v>
      </c>
      <c r="E2322" s="2">
        <v>0</v>
      </c>
      <c r="F2322" s="2" t="s">
        <v>8327</v>
      </c>
      <c r="G2322" s="2">
        <v>45</v>
      </c>
      <c r="H2322" s="2">
        <v>0</v>
      </c>
      <c r="I2322" s="2">
        <v>82.81</v>
      </c>
    </row>
    <row r="2323" spans="1:9">
      <c r="A2323" s="2" t="s">
        <v>10647</v>
      </c>
      <c r="B2323" s="2" t="s">
        <v>6951</v>
      </c>
      <c r="C2323" s="3">
        <v>46047</v>
      </c>
      <c r="D2323" s="3">
        <v>46042</v>
      </c>
      <c r="E2323" s="2">
        <v>0</v>
      </c>
      <c r="F2323" s="2" t="s">
        <v>8327</v>
      </c>
      <c r="G2323" s="2">
        <v>22</v>
      </c>
      <c r="H2323" s="2">
        <v>0</v>
      </c>
      <c r="I2323" s="2">
        <v>92.7</v>
      </c>
    </row>
    <row r="2324" spans="1:9">
      <c r="A2324" s="2" t="s">
        <v>10648</v>
      </c>
      <c r="B2324" s="2" t="s">
        <v>6953</v>
      </c>
      <c r="C2324" s="3">
        <v>46039</v>
      </c>
      <c r="D2324" s="3">
        <v>46039</v>
      </c>
      <c r="E2324" s="2">
        <v>0</v>
      </c>
      <c r="F2324" s="2" t="s">
        <v>8327</v>
      </c>
      <c r="G2324" s="2">
        <v>1</v>
      </c>
      <c r="H2324" s="2">
        <v>0</v>
      </c>
      <c r="I2324" s="2">
        <v>84.45</v>
      </c>
    </row>
    <row r="2325" spans="1:9">
      <c r="A2325" s="2" t="s">
        <v>10649</v>
      </c>
      <c r="B2325" s="2" t="s">
        <v>6955</v>
      </c>
      <c r="C2325" s="3">
        <v>46049</v>
      </c>
      <c r="D2325" s="3">
        <v>46048</v>
      </c>
      <c r="E2325" s="2">
        <v>0</v>
      </c>
      <c r="F2325" s="2" t="s">
        <v>8327</v>
      </c>
      <c r="G2325" s="2">
        <v>26</v>
      </c>
      <c r="H2325" s="2">
        <v>0</v>
      </c>
      <c r="I2325" s="2">
        <v>94.84</v>
      </c>
    </row>
    <row r="2326" spans="1:9">
      <c r="A2326" s="2" t="s">
        <v>10650</v>
      </c>
      <c r="B2326" s="2" t="s">
        <v>6957</v>
      </c>
      <c r="C2326" s="3">
        <v>46058</v>
      </c>
      <c r="D2326" s="3">
        <v>46068</v>
      </c>
      <c r="E2326" s="2">
        <v>10</v>
      </c>
      <c r="F2326" s="2" t="s">
        <v>8325</v>
      </c>
      <c r="G2326" s="2">
        <v>1</v>
      </c>
      <c r="H2326" s="2">
        <v>0</v>
      </c>
      <c r="I2326" s="2">
        <v>85.08</v>
      </c>
    </row>
    <row r="2327" spans="1:9">
      <c r="A2327" s="2" t="s">
        <v>10651</v>
      </c>
      <c r="B2327" s="2" t="s">
        <v>6959</v>
      </c>
      <c r="C2327" s="3">
        <v>46022</v>
      </c>
      <c r="D2327" s="3">
        <v>46024</v>
      </c>
      <c r="E2327" s="2">
        <v>2</v>
      </c>
      <c r="F2327" s="2" t="s">
        <v>8325</v>
      </c>
      <c r="G2327" s="2">
        <v>17</v>
      </c>
      <c r="H2327" s="2">
        <v>0</v>
      </c>
      <c r="I2327" s="2">
        <v>95.92</v>
      </c>
    </row>
    <row r="2328" spans="1:9">
      <c r="A2328" s="2" t="s">
        <v>10652</v>
      </c>
      <c r="B2328" s="2" t="s">
        <v>6961</v>
      </c>
      <c r="C2328" s="3">
        <v>46043</v>
      </c>
      <c r="D2328" s="3">
        <v>46054</v>
      </c>
      <c r="E2328" s="2">
        <v>11</v>
      </c>
      <c r="F2328" s="2" t="s">
        <v>8325</v>
      </c>
      <c r="G2328" s="2">
        <v>29</v>
      </c>
      <c r="H2328" s="2">
        <v>0</v>
      </c>
      <c r="I2328" s="2">
        <v>93.75</v>
      </c>
    </row>
    <row r="2329" spans="1:9">
      <c r="A2329" s="2" t="s">
        <v>10653</v>
      </c>
      <c r="B2329" s="2" t="s">
        <v>6963</v>
      </c>
      <c r="C2329" s="3">
        <v>46031</v>
      </c>
      <c r="D2329" s="3">
        <v>46026</v>
      </c>
      <c r="E2329" s="2">
        <v>0</v>
      </c>
      <c r="F2329" s="2" t="s">
        <v>8327</v>
      </c>
      <c r="G2329" s="2">
        <v>1</v>
      </c>
      <c r="H2329" s="2">
        <v>0</v>
      </c>
      <c r="I2329" s="2">
        <v>88.83</v>
      </c>
    </row>
    <row r="2330" spans="1:9">
      <c r="A2330" s="2" t="s">
        <v>10654</v>
      </c>
      <c r="B2330" s="2" t="s">
        <v>6965</v>
      </c>
      <c r="C2330" s="3">
        <v>46038</v>
      </c>
      <c r="D2330" s="3">
        <v>46038</v>
      </c>
      <c r="E2330" s="2">
        <v>0</v>
      </c>
      <c r="F2330" s="2" t="s">
        <v>8327</v>
      </c>
      <c r="G2330" s="2">
        <v>4</v>
      </c>
      <c r="H2330" s="2">
        <v>0</v>
      </c>
      <c r="I2330" s="2">
        <v>99.45</v>
      </c>
    </row>
    <row r="2331" spans="1:9">
      <c r="A2331" s="2" t="s">
        <v>10655</v>
      </c>
      <c r="B2331" s="2" t="s">
        <v>6967</v>
      </c>
      <c r="C2331" s="3">
        <v>46022</v>
      </c>
      <c r="D2331" s="3">
        <v>46038</v>
      </c>
      <c r="E2331" s="2">
        <v>16</v>
      </c>
      <c r="F2331" s="2" t="s">
        <v>8325</v>
      </c>
      <c r="G2331" s="2">
        <v>28</v>
      </c>
      <c r="H2331" s="2">
        <v>0</v>
      </c>
      <c r="I2331" s="2">
        <v>99.11</v>
      </c>
    </row>
    <row r="2332" spans="1:9">
      <c r="A2332" s="2" t="s">
        <v>10656</v>
      </c>
      <c r="B2332" s="2" t="s">
        <v>6969</v>
      </c>
      <c r="C2332" s="3">
        <v>46032</v>
      </c>
      <c r="D2332" s="3">
        <v>46030</v>
      </c>
      <c r="E2332" s="2">
        <v>0</v>
      </c>
      <c r="F2332" s="2" t="s">
        <v>8327</v>
      </c>
      <c r="G2332" s="2">
        <v>10</v>
      </c>
      <c r="H2332" s="2">
        <v>0</v>
      </c>
      <c r="I2332" s="2">
        <v>97.39</v>
      </c>
    </row>
    <row r="2333" spans="1:9">
      <c r="A2333" s="2" t="s">
        <v>10657</v>
      </c>
      <c r="B2333" s="2" t="s">
        <v>6971</v>
      </c>
      <c r="C2333" s="3">
        <v>46034</v>
      </c>
      <c r="D2333" s="3">
        <v>46031</v>
      </c>
      <c r="E2333" s="2">
        <v>0</v>
      </c>
      <c r="F2333" s="2" t="s">
        <v>8327</v>
      </c>
      <c r="G2333" s="2">
        <v>8</v>
      </c>
      <c r="H2333" s="2">
        <v>0</v>
      </c>
      <c r="I2333" s="2">
        <v>92.07</v>
      </c>
    </row>
    <row r="2334" spans="1:9">
      <c r="A2334" s="2" t="s">
        <v>10658</v>
      </c>
      <c r="B2334" s="2" t="s">
        <v>6973</v>
      </c>
      <c r="C2334" s="3">
        <v>46047</v>
      </c>
      <c r="D2334" s="3">
        <v>46043</v>
      </c>
      <c r="E2334" s="2">
        <v>0</v>
      </c>
      <c r="F2334" s="2" t="s">
        <v>8327</v>
      </c>
      <c r="G2334" s="2">
        <v>6</v>
      </c>
      <c r="H2334" s="2">
        <v>0</v>
      </c>
      <c r="I2334" s="2">
        <v>95.46</v>
      </c>
    </row>
    <row r="2335" spans="1:9">
      <c r="A2335" s="2" t="s">
        <v>10659</v>
      </c>
      <c r="B2335" s="2" t="s">
        <v>6975</v>
      </c>
      <c r="C2335" s="3">
        <v>46047</v>
      </c>
      <c r="D2335" s="3">
        <v>46054</v>
      </c>
      <c r="E2335" s="2">
        <v>7</v>
      </c>
      <c r="F2335" s="2" t="s">
        <v>8325</v>
      </c>
      <c r="G2335" s="2">
        <v>2</v>
      </c>
      <c r="H2335" s="2">
        <v>0</v>
      </c>
      <c r="I2335" s="2">
        <v>82.59</v>
      </c>
    </row>
    <row r="2336" spans="1:9">
      <c r="A2336" s="2" t="s">
        <v>10660</v>
      </c>
      <c r="B2336" s="2" t="s">
        <v>6977</v>
      </c>
      <c r="C2336" s="3">
        <v>46047</v>
      </c>
      <c r="D2336" s="3">
        <v>46047</v>
      </c>
      <c r="E2336" s="2">
        <v>0</v>
      </c>
      <c r="F2336" s="2" t="s">
        <v>8327</v>
      </c>
      <c r="G2336" s="2">
        <v>3</v>
      </c>
      <c r="H2336" s="2">
        <v>0</v>
      </c>
      <c r="I2336" s="2">
        <v>87.65</v>
      </c>
    </row>
    <row r="2337" spans="1:9">
      <c r="A2337" s="2" t="s">
        <v>10661</v>
      </c>
      <c r="B2337" s="2" t="s">
        <v>6979</v>
      </c>
      <c r="C2337" s="3">
        <v>46043</v>
      </c>
      <c r="D2337" s="3">
        <v>46042</v>
      </c>
      <c r="E2337" s="2">
        <v>0</v>
      </c>
      <c r="F2337" s="2" t="s">
        <v>8327</v>
      </c>
      <c r="G2337" s="2">
        <v>25</v>
      </c>
      <c r="H2337" s="2">
        <v>0</v>
      </c>
      <c r="I2337" s="2">
        <v>85.66</v>
      </c>
    </row>
    <row r="2338" spans="1:9">
      <c r="A2338" s="2" t="s">
        <v>10662</v>
      </c>
      <c r="B2338" s="2" t="s">
        <v>6981</v>
      </c>
      <c r="C2338" s="3">
        <v>46036</v>
      </c>
      <c r="D2338" s="3">
        <v>46034</v>
      </c>
      <c r="E2338" s="2">
        <v>0</v>
      </c>
      <c r="F2338" s="2" t="s">
        <v>8327</v>
      </c>
      <c r="G2338" s="2">
        <v>11</v>
      </c>
      <c r="H2338" s="2">
        <v>0</v>
      </c>
      <c r="I2338" s="2">
        <v>89.53</v>
      </c>
    </row>
    <row r="2339" spans="1:9">
      <c r="A2339" s="2" t="s">
        <v>10663</v>
      </c>
      <c r="B2339" s="2" t="s">
        <v>6983</v>
      </c>
      <c r="C2339" s="3">
        <v>46044</v>
      </c>
      <c r="D2339" s="3">
        <v>46054</v>
      </c>
      <c r="E2339" s="2">
        <v>10</v>
      </c>
      <c r="F2339" s="2" t="s">
        <v>8325</v>
      </c>
      <c r="G2339" s="2">
        <v>26</v>
      </c>
      <c r="H2339" s="2">
        <v>0</v>
      </c>
      <c r="I2339" s="2">
        <v>96.64</v>
      </c>
    </row>
    <row r="2340" spans="1:9">
      <c r="A2340" s="2" t="s">
        <v>10664</v>
      </c>
      <c r="B2340" s="2" t="s">
        <v>6985</v>
      </c>
      <c r="C2340" s="3">
        <v>46047</v>
      </c>
      <c r="D2340" s="3">
        <v>46043</v>
      </c>
      <c r="E2340" s="2">
        <v>0</v>
      </c>
      <c r="F2340" s="2" t="s">
        <v>8327</v>
      </c>
      <c r="G2340" s="2">
        <v>31</v>
      </c>
      <c r="H2340" s="2">
        <v>0</v>
      </c>
      <c r="I2340" s="2">
        <v>88.3</v>
      </c>
    </row>
    <row r="2341" spans="1:9">
      <c r="A2341" s="2" t="s">
        <v>10665</v>
      </c>
      <c r="B2341" s="2" t="s">
        <v>6987</v>
      </c>
      <c r="C2341" s="3">
        <v>46067</v>
      </c>
      <c r="D2341" s="3">
        <v>46062</v>
      </c>
      <c r="E2341" s="2">
        <v>0</v>
      </c>
      <c r="F2341" s="2" t="s">
        <v>8327</v>
      </c>
      <c r="G2341" s="2">
        <v>6</v>
      </c>
      <c r="H2341" s="2">
        <v>0</v>
      </c>
      <c r="I2341" s="2">
        <v>93.42</v>
      </c>
    </row>
    <row r="2342" spans="1:9">
      <c r="A2342" s="2" t="s">
        <v>10666</v>
      </c>
      <c r="B2342" s="2" t="s">
        <v>6989</v>
      </c>
      <c r="C2342" s="3">
        <v>46055</v>
      </c>
      <c r="D2342" s="3">
        <v>46055</v>
      </c>
      <c r="E2342" s="2">
        <v>0</v>
      </c>
      <c r="F2342" s="2" t="s">
        <v>8327</v>
      </c>
      <c r="G2342" s="2">
        <v>1</v>
      </c>
      <c r="H2342" s="2">
        <v>0</v>
      </c>
      <c r="I2342" s="2">
        <v>98.38</v>
      </c>
    </row>
    <row r="2343" spans="1:9">
      <c r="A2343" s="2" t="s">
        <v>10667</v>
      </c>
      <c r="B2343" s="2" t="s">
        <v>6991</v>
      </c>
      <c r="C2343" s="3">
        <v>46038</v>
      </c>
      <c r="D2343" s="3">
        <v>46048</v>
      </c>
      <c r="E2343" s="2">
        <v>10</v>
      </c>
      <c r="F2343" s="2" t="s">
        <v>8325</v>
      </c>
      <c r="G2343" s="2">
        <v>32</v>
      </c>
      <c r="H2343" s="2">
        <v>0</v>
      </c>
      <c r="I2343" s="2">
        <v>98.95</v>
      </c>
    </row>
    <row r="2344" spans="1:9">
      <c r="A2344" s="2" t="s">
        <v>10668</v>
      </c>
      <c r="B2344" s="2" t="s">
        <v>6993</v>
      </c>
      <c r="C2344" s="3">
        <v>46027</v>
      </c>
      <c r="D2344" s="3">
        <v>46025</v>
      </c>
      <c r="E2344" s="2">
        <v>0</v>
      </c>
      <c r="F2344" s="2" t="s">
        <v>8327</v>
      </c>
      <c r="G2344" s="2">
        <v>21</v>
      </c>
      <c r="H2344" s="2">
        <v>0</v>
      </c>
      <c r="I2344" s="2">
        <v>89.63</v>
      </c>
    </row>
    <row r="2345" spans="1:9">
      <c r="A2345" s="2" t="s">
        <v>10669</v>
      </c>
      <c r="B2345" s="2" t="s">
        <v>6995</v>
      </c>
      <c r="C2345" s="3">
        <v>46055</v>
      </c>
      <c r="D2345" s="3">
        <v>46052</v>
      </c>
      <c r="E2345" s="2">
        <v>0</v>
      </c>
      <c r="F2345" s="2" t="s">
        <v>8327</v>
      </c>
      <c r="G2345" s="2">
        <v>17</v>
      </c>
      <c r="H2345" s="2">
        <v>0</v>
      </c>
      <c r="I2345" s="2">
        <v>85.16</v>
      </c>
    </row>
    <row r="2346" spans="1:9">
      <c r="A2346" s="2" t="s">
        <v>10670</v>
      </c>
      <c r="B2346" s="2" t="s">
        <v>6997</v>
      </c>
      <c r="C2346" s="3">
        <v>46038</v>
      </c>
      <c r="D2346" s="3">
        <v>46053</v>
      </c>
      <c r="E2346" s="2">
        <v>15</v>
      </c>
      <c r="F2346" s="2" t="s">
        <v>8325</v>
      </c>
      <c r="G2346" s="2">
        <v>7</v>
      </c>
      <c r="H2346" s="2">
        <v>0</v>
      </c>
      <c r="I2346" s="2">
        <v>92.55</v>
      </c>
    </row>
    <row r="2347" spans="1:9">
      <c r="A2347" s="2" t="s">
        <v>10671</v>
      </c>
      <c r="B2347" s="2" t="s">
        <v>6999</v>
      </c>
      <c r="C2347" s="3">
        <v>46074</v>
      </c>
      <c r="D2347" s="3">
        <v>46069</v>
      </c>
      <c r="E2347" s="2">
        <v>0</v>
      </c>
      <c r="F2347" s="2" t="s">
        <v>8327</v>
      </c>
      <c r="G2347" s="2">
        <v>16</v>
      </c>
      <c r="H2347" s="2">
        <v>0</v>
      </c>
      <c r="I2347" s="2">
        <v>89.57</v>
      </c>
    </row>
    <row r="2348" spans="1:9">
      <c r="A2348" s="2" t="s">
        <v>10672</v>
      </c>
      <c r="B2348" s="2" t="s">
        <v>7001</v>
      </c>
      <c r="C2348" s="3">
        <v>46068</v>
      </c>
      <c r="D2348" s="3">
        <v>46068</v>
      </c>
      <c r="E2348" s="2">
        <v>0</v>
      </c>
      <c r="F2348" s="2" t="s">
        <v>8327</v>
      </c>
      <c r="G2348" s="2">
        <v>9</v>
      </c>
      <c r="H2348" s="2">
        <v>0</v>
      </c>
      <c r="I2348" s="2">
        <v>93.85</v>
      </c>
    </row>
    <row r="2349" spans="1:9">
      <c r="A2349" s="2" t="s">
        <v>10673</v>
      </c>
      <c r="B2349" s="2" t="s">
        <v>7003</v>
      </c>
      <c r="C2349" s="3">
        <v>46029</v>
      </c>
      <c r="D2349" s="3">
        <v>46028</v>
      </c>
      <c r="E2349" s="2">
        <v>0</v>
      </c>
      <c r="F2349" s="2" t="s">
        <v>8327</v>
      </c>
      <c r="G2349" s="2">
        <v>38</v>
      </c>
      <c r="H2349" s="2">
        <v>0</v>
      </c>
      <c r="I2349" s="2">
        <v>97.97</v>
      </c>
    </row>
    <row r="2350" spans="1:9">
      <c r="A2350" s="2" t="s">
        <v>10674</v>
      </c>
      <c r="B2350" s="2" t="s">
        <v>7005</v>
      </c>
      <c r="C2350" s="3">
        <v>46069</v>
      </c>
      <c r="D2350" s="3">
        <v>46067</v>
      </c>
      <c r="E2350" s="2">
        <v>0</v>
      </c>
      <c r="F2350" s="2" t="s">
        <v>8327</v>
      </c>
      <c r="G2350" s="2">
        <v>43</v>
      </c>
      <c r="H2350" s="2">
        <v>0</v>
      </c>
      <c r="I2350" s="2">
        <v>94.89</v>
      </c>
    </row>
    <row r="2351" spans="1:9">
      <c r="A2351" s="2" t="s">
        <v>10675</v>
      </c>
      <c r="B2351" s="2" t="s">
        <v>7007</v>
      </c>
      <c r="C2351" s="3">
        <v>46049</v>
      </c>
      <c r="D2351" s="3">
        <v>46046</v>
      </c>
      <c r="E2351" s="2">
        <v>0</v>
      </c>
      <c r="F2351" s="2" t="s">
        <v>8327</v>
      </c>
      <c r="G2351" s="2">
        <v>33</v>
      </c>
      <c r="H2351" s="2">
        <v>0</v>
      </c>
      <c r="I2351" s="2">
        <v>97.55</v>
      </c>
    </row>
    <row r="2352" spans="1:9">
      <c r="A2352" s="2" t="s">
        <v>10676</v>
      </c>
      <c r="B2352" s="2" t="s">
        <v>7009</v>
      </c>
      <c r="C2352" s="3">
        <v>46051</v>
      </c>
      <c r="D2352" s="3">
        <v>46047</v>
      </c>
      <c r="E2352" s="2">
        <v>0</v>
      </c>
      <c r="F2352" s="2" t="s">
        <v>8327</v>
      </c>
      <c r="G2352" s="2">
        <v>41</v>
      </c>
      <c r="H2352" s="2">
        <v>0</v>
      </c>
      <c r="I2352" s="2">
        <v>93.55</v>
      </c>
    </row>
    <row r="2353" spans="1:9">
      <c r="A2353" s="2" t="s">
        <v>10677</v>
      </c>
      <c r="B2353" s="2" t="s">
        <v>7011</v>
      </c>
      <c r="C2353" s="3">
        <v>46058</v>
      </c>
      <c r="D2353" s="3">
        <v>46053</v>
      </c>
      <c r="E2353" s="2">
        <v>0</v>
      </c>
      <c r="F2353" s="2" t="s">
        <v>8327</v>
      </c>
      <c r="G2353" s="2">
        <v>8</v>
      </c>
      <c r="H2353" s="2">
        <v>0</v>
      </c>
      <c r="I2353" s="2">
        <v>86.95</v>
      </c>
    </row>
    <row r="2354" spans="1:9">
      <c r="A2354" s="2" t="s">
        <v>10678</v>
      </c>
      <c r="B2354" s="2" t="s">
        <v>7013</v>
      </c>
      <c r="C2354" s="3">
        <v>46047</v>
      </c>
      <c r="D2354" s="3">
        <v>46047</v>
      </c>
      <c r="E2354" s="2">
        <v>0</v>
      </c>
      <c r="F2354" s="2" t="s">
        <v>8327</v>
      </c>
      <c r="G2354" s="2">
        <v>36</v>
      </c>
      <c r="H2354" s="2">
        <v>0</v>
      </c>
      <c r="I2354" s="2">
        <v>87.27</v>
      </c>
    </row>
    <row r="2355" spans="1:9">
      <c r="A2355" s="2" t="s">
        <v>10679</v>
      </c>
      <c r="B2355" s="2" t="s">
        <v>7015</v>
      </c>
      <c r="C2355" s="3">
        <v>46045</v>
      </c>
      <c r="D2355" s="3">
        <v>46044</v>
      </c>
      <c r="E2355" s="2">
        <v>0</v>
      </c>
      <c r="F2355" s="2" t="s">
        <v>8327</v>
      </c>
      <c r="G2355" s="2">
        <v>38</v>
      </c>
      <c r="H2355" s="2">
        <v>0</v>
      </c>
      <c r="I2355" s="2">
        <v>99.88</v>
      </c>
    </row>
    <row r="2356" spans="1:9">
      <c r="A2356" s="2" t="s">
        <v>10680</v>
      </c>
      <c r="B2356" s="2" t="s">
        <v>7017</v>
      </c>
      <c r="C2356" s="3">
        <v>46084</v>
      </c>
      <c r="D2356" s="3">
        <v>46082</v>
      </c>
      <c r="E2356" s="2">
        <v>0</v>
      </c>
      <c r="F2356" s="2" t="s">
        <v>8327</v>
      </c>
      <c r="G2356" s="2">
        <v>31</v>
      </c>
      <c r="H2356" s="2">
        <v>0</v>
      </c>
      <c r="I2356" s="2">
        <v>99.29</v>
      </c>
    </row>
    <row r="2357" spans="1:9">
      <c r="A2357" s="2" t="s">
        <v>10681</v>
      </c>
      <c r="B2357" s="2" t="s">
        <v>7019</v>
      </c>
      <c r="C2357" s="3">
        <v>46059</v>
      </c>
      <c r="D2357" s="3">
        <v>46056</v>
      </c>
      <c r="E2357" s="2">
        <v>0</v>
      </c>
      <c r="F2357" s="2" t="s">
        <v>8327</v>
      </c>
      <c r="G2357" s="2">
        <v>6</v>
      </c>
      <c r="H2357" s="2">
        <v>0</v>
      </c>
      <c r="I2357" s="2">
        <v>83.39</v>
      </c>
    </row>
    <row r="2358" spans="1:9">
      <c r="A2358" s="2" t="s">
        <v>10682</v>
      </c>
      <c r="B2358" s="2" t="s">
        <v>7021</v>
      </c>
      <c r="C2358" s="3">
        <v>46086</v>
      </c>
      <c r="D2358" s="3">
        <v>46103</v>
      </c>
      <c r="E2358" s="2">
        <v>17</v>
      </c>
      <c r="F2358" s="2" t="s">
        <v>8325</v>
      </c>
      <c r="G2358" s="2">
        <v>2</v>
      </c>
      <c r="H2358" s="2">
        <v>0</v>
      </c>
      <c r="I2358" s="2">
        <v>95.45</v>
      </c>
    </row>
    <row r="2359" spans="1:9">
      <c r="A2359" s="2" t="s">
        <v>10683</v>
      </c>
      <c r="B2359" s="2" t="s">
        <v>7023</v>
      </c>
      <c r="C2359" s="3">
        <v>46041</v>
      </c>
      <c r="D2359" s="3">
        <v>46036</v>
      </c>
      <c r="E2359" s="2">
        <v>0</v>
      </c>
      <c r="F2359" s="2" t="s">
        <v>8327</v>
      </c>
      <c r="G2359" s="2">
        <v>40</v>
      </c>
      <c r="H2359" s="2">
        <v>0</v>
      </c>
      <c r="I2359" s="2">
        <v>84.1</v>
      </c>
    </row>
    <row r="2360" spans="1:9">
      <c r="A2360" s="2" t="s">
        <v>10684</v>
      </c>
      <c r="B2360" s="2" t="s">
        <v>7025</v>
      </c>
      <c r="C2360" s="3">
        <v>46036</v>
      </c>
      <c r="D2360" s="3">
        <v>46036</v>
      </c>
      <c r="E2360" s="2">
        <v>0</v>
      </c>
      <c r="F2360" s="2" t="s">
        <v>8327</v>
      </c>
      <c r="G2360" s="2">
        <v>17</v>
      </c>
      <c r="H2360" s="2">
        <v>0</v>
      </c>
      <c r="I2360" s="2">
        <v>83.95</v>
      </c>
    </row>
    <row r="2361" spans="1:9">
      <c r="A2361" s="2" t="s">
        <v>10685</v>
      </c>
      <c r="B2361" s="2" t="s">
        <v>7027</v>
      </c>
      <c r="C2361" s="3">
        <v>46086</v>
      </c>
      <c r="D2361" s="3">
        <v>46085</v>
      </c>
      <c r="E2361" s="2">
        <v>0</v>
      </c>
      <c r="F2361" s="2" t="s">
        <v>8327</v>
      </c>
      <c r="G2361" s="2">
        <v>1</v>
      </c>
      <c r="H2361" s="2">
        <v>0</v>
      </c>
      <c r="I2361" s="2">
        <v>90.78</v>
      </c>
    </row>
    <row r="2362" spans="1:9">
      <c r="A2362" s="2" t="s">
        <v>10686</v>
      </c>
      <c r="B2362" s="2" t="s">
        <v>7029</v>
      </c>
      <c r="C2362" s="3">
        <v>46041</v>
      </c>
      <c r="D2362" s="3">
        <v>46039</v>
      </c>
      <c r="E2362" s="2">
        <v>0</v>
      </c>
      <c r="F2362" s="2" t="s">
        <v>8327</v>
      </c>
      <c r="G2362" s="2">
        <v>24</v>
      </c>
      <c r="H2362" s="2">
        <v>0</v>
      </c>
      <c r="I2362" s="2">
        <v>88.38</v>
      </c>
    </row>
    <row r="2363" spans="1:9">
      <c r="A2363" s="2" t="s">
        <v>10687</v>
      </c>
      <c r="B2363" s="2" t="s">
        <v>7031</v>
      </c>
      <c r="C2363" s="3">
        <v>46059</v>
      </c>
      <c r="D2363" s="3">
        <v>46056</v>
      </c>
      <c r="E2363" s="2">
        <v>0</v>
      </c>
      <c r="F2363" s="2" t="s">
        <v>8327</v>
      </c>
      <c r="G2363" s="2">
        <v>11</v>
      </c>
      <c r="H2363" s="2">
        <v>0</v>
      </c>
      <c r="I2363" s="2">
        <v>92.17</v>
      </c>
    </row>
    <row r="2364" spans="1:9">
      <c r="A2364" s="2" t="s">
        <v>10688</v>
      </c>
      <c r="B2364" s="2" t="s">
        <v>7033</v>
      </c>
      <c r="C2364" s="3">
        <v>46067</v>
      </c>
      <c r="D2364" s="3">
        <v>46063</v>
      </c>
      <c r="E2364" s="2">
        <v>0</v>
      </c>
      <c r="F2364" s="2" t="s">
        <v>8327</v>
      </c>
      <c r="G2364" s="2">
        <v>16</v>
      </c>
      <c r="H2364" s="2">
        <v>0</v>
      </c>
      <c r="I2364" s="2">
        <v>94.81</v>
      </c>
    </row>
    <row r="2365" spans="1:9">
      <c r="A2365" s="2" t="s">
        <v>10689</v>
      </c>
      <c r="B2365" s="2" t="s">
        <v>7035</v>
      </c>
      <c r="C2365" s="3">
        <v>46090</v>
      </c>
      <c r="D2365" s="3">
        <v>46085</v>
      </c>
      <c r="E2365" s="2">
        <v>0</v>
      </c>
      <c r="F2365" s="2" t="s">
        <v>8327</v>
      </c>
      <c r="G2365" s="2">
        <v>31</v>
      </c>
      <c r="H2365" s="2">
        <v>0</v>
      </c>
      <c r="I2365" s="2">
        <v>89.74</v>
      </c>
    </row>
    <row r="2366" spans="1:9">
      <c r="A2366" s="2" t="s">
        <v>10690</v>
      </c>
      <c r="B2366" s="2" t="s">
        <v>7037</v>
      </c>
      <c r="C2366" s="3">
        <v>46065</v>
      </c>
      <c r="D2366" s="3">
        <v>46065</v>
      </c>
      <c r="E2366" s="2">
        <v>0</v>
      </c>
      <c r="F2366" s="2" t="s">
        <v>8327</v>
      </c>
      <c r="G2366" s="2">
        <v>41</v>
      </c>
      <c r="H2366" s="2">
        <v>0</v>
      </c>
      <c r="I2366" s="2">
        <v>88.82</v>
      </c>
    </row>
    <row r="2367" spans="1:9">
      <c r="A2367" s="2" t="s">
        <v>10691</v>
      </c>
      <c r="B2367" s="2" t="s">
        <v>7039</v>
      </c>
      <c r="C2367" s="3">
        <v>46044</v>
      </c>
      <c r="D2367" s="3">
        <v>46043</v>
      </c>
      <c r="E2367" s="2">
        <v>0</v>
      </c>
      <c r="F2367" s="2" t="s">
        <v>8327</v>
      </c>
      <c r="G2367" s="2">
        <v>3</v>
      </c>
      <c r="H2367" s="2">
        <v>0</v>
      </c>
      <c r="I2367" s="2">
        <v>87.9</v>
      </c>
    </row>
    <row r="2368" spans="1:9">
      <c r="A2368" s="2" t="s">
        <v>10692</v>
      </c>
      <c r="B2368" s="2" t="s">
        <v>7041</v>
      </c>
      <c r="C2368" s="3">
        <v>46055</v>
      </c>
      <c r="D2368" s="3">
        <v>46061</v>
      </c>
      <c r="E2368" s="2">
        <v>6</v>
      </c>
      <c r="F2368" s="2" t="s">
        <v>8325</v>
      </c>
      <c r="G2368" s="2">
        <v>41</v>
      </c>
      <c r="H2368" s="2">
        <v>0</v>
      </c>
      <c r="I2368" s="2">
        <v>86.22</v>
      </c>
    </row>
    <row r="2369" spans="1:9">
      <c r="A2369" s="2" t="s">
        <v>10693</v>
      </c>
      <c r="B2369" s="2" t="s">
        <v>7043</v>
      </c>
      <c r="C2369" s="3">
        <v>46055</v>
      </c>
      <c r="D2369" s="3">
        <v>46052</v>
      </c>
      <c r="E2369" s="2">
        <v>0</v>
      </c>
      <c r="F2369" s="2" t="s">
        <v>8327</v>
      </c>
      <c r="G2369" s="2">
        <v>32</v>
      </c>
      <c r="H2369" s="2">
        <v>0</v>
      </c>
      <c r="I2369" s="2">
        <v>95.28</v>
      </c>
    </row>
    <row r="2370" spans="1:9">
      <c r="A2370" s="2" t="s">
        <v>10694</v>
      </c>
      <c r="B2370" s="2" t="s">
        <v>7045</v>
      </c>
      <c r="C2370" s="3">
        <v>46078</v>
      </c>
      <c r="D2370" s="3">
        <v>46074</v>
      </c>
      <c r="E2370" s="2">
        <v>0</v>
      </c>
      <c r="F2370" s="2" t="s">
        <v>8327</v>
      </c>
      <c r="G2370" s="2">
        <v>24</v>
      </c>
      <c r="H2370" s="2">
        <v>0</v>
      </c>
      <c r="I2370" s="2">
        <v>86.62</v>
      </c>
    </row>
    <row r="2371" spans="1:9">
      <c r="A2371" s="2" t="s">
        <v>10695</v>
      </c>
      <c r="B2371" s="2" t="s">
        <v>7047</v>
      </c>
      <c r="C2371" s="3">
        <v>46052</v>
      </c>
      <c r="D2371" s="3">
        <v>46047</v>
      </c>
      <c r="E2371" s="2">
        <v>0</v>
      </c>
      <c r="F2371" s="2" t="s">
        <v>8327</v>
      </c>
      <c r="G2371" s="2">
        <v>45</v>
      </c>
      <c r="H2371" s="2">
        <v>0</v>
      </c>
      <c r="I2371" s="2">
        <v>88.63</v>
      </c>
    </row>
    <row r="2372" spans="1:9">
      <c r="A2372" s="2" t="s">
        <v>10696</v>
      </c>
      <c r="B2372" s="2" t="s">
        <v>7049</v>
      </c>
      <c r="C2372" s="3">
        <v>46047</v>
      </c>
      <c r="D2372" s="3">
        <v>46047</v>
      </c>
      <c r="E2372" s="2">
        <v>0</v>
      </c>
      <c r="F2372" s="2" t="s">
        <v>8327</v>
      </c>
      <c r="G2372" s="2">
        <v>25</v>
      </c>
      <c r="H2372" s="2">
        <v>0</v>
      </c>
      <c r="I2372" s="2">
        <v>92.53</v>
      </c>
    </row>
    <row r="2373" spans="1:9">
      <c r="A2373" s="2" t="s">
        <v>10697</v>
      </c>
      <c r="B2373" s="2" t="s">
        <v>7051</v>
      </c>
      <c r="C2373" s="3">
        <v>46083</v>
      </c>
      <c r="D2373" s="3">
        <v>46082</v>
      </c>
      <c r="E2373" s="2">
        <v>0</v>
      </c>
      <c r="F2373" s="2" t="s">
        <v>8327</v>
      </c>
      <c r="G2373" s="2">
        <v>31</v>
      </c>
      <c r="H2373" s="2">
        <v>0</v>
      </c>
      <c r="I2373" s="2">
        <v>88.32</v>
      </c>
    </row>
    <row r="2374" spans="1:9">
      <c r="A2374" s="2" t="s">
        <v>10698</v>
      </c>
      <c r="B2374" s="2" t="s">
        <v>7053</v>
      </c>
      <c r="C2374" s="3">
        <v>46053</v>
      </c>
      <c r="D2374" s="3">
        <v>46051</v>
      </c>
      <c r="E2374" s="2">
        <v>0</v>
      </c>
      <c r="F2374" s="2" t="s">
        <v>8327</v>
      </c>
      <c r="G2374" s="2">
        <v>16</v>
      </c>
      <c r="H2374" s="2">
        <v>0</v>
      </c>
      <c r="I2374" s="2">
        <v>88.51</v>
      </c>
    </row>
    <row r="2375" spans="1:9">
      <c r="A2375" s="2" t="s">
        <v>10699</v>
      </c>
      <c r="B2375" s="2" t="s">
        <v>7055</v>
      </c>
      <c r="C2375" s="3">
        <v>46074</v>
      </c>
      <c r="D2375" s="3">
        <v>46071</v>
      </c>
      <c r="E2375" s="2">
        <v>0</v>
      </c>
      <c r="F2375" s="2" t="s">
        <v>8327</v>
      </c>
      <c r="G2375" s="2">
        <v>1</v>
      </c>
      <c r="H2375" s="2">
        <v>0</v>
      </c>
      <c r="I2375" s="2">
        <v>88.37</v>
      </c>
    </row>
    <row r="2376" spans="1:9">
      <c r="A2376" s="2" t="s">
        <v>10700</v>
      </c>
      <c r="B2376" s="2" t="s">
        <v>7057</v>
      </c>
      <c r="C2376" s="3">
        <v>46054</v>
      </c>
      <c r="D2376" s="3">
        <v>46050</v>
      </c>
      <c r="E2376" s="2">
        <v>0</v>
      </c>
      <c r="F2376" s="2" t="s">
        <v>8327</v>
      </c>
      <c r="G2376" s="2">
        <v>35</v>
      </c>
      <c r="H2376" s="2">
        <v>0</v>
      </c>
      <c r="I2376" s="2">
        <v>87.4</v>
      </c>
    </row>
    <row r="2377" spans="1:9">
      <c r="A2377" s="2" t="s">
        <v>10701</v>
      </c>
      <c r="B2377" s="2" t="s">
        <v>7059</v>
      </c>
      <c r="C2377" s="3">
        <v>46076</v>
      </c>
      <c r="D2377" s="3">
        <v>46071</v>
      </c>
      <c r="E2377" s="2">
        <v>0</v>
      </c>
      <c r="F2377" s="2" t="s">
        <v>8327</v>
      </c>
      <c r="G2377" s="2">
        <v>42</v>
      </c>
      <c r="H2377" s="2">
        <v>0</v>
      </c>
      <c r="I2377" s="2">
        <v>98.01</v>
      </c>
    </row>
    <row r="2378" spans="1:9">
      <c r="A2378" s="2" t="s">
        <v>10702</v>
      </c>
      <c r="B2378" s="2" t="s">
        <v>7061</v>
      </c>
      <c r="C2378" s="3">
        <v>46062</v>
      </c>
      <c r="D2378" s="3">
        <v>46062</v>
      </c>
      <c r="E2378" s="2">
        <v>0</v>
      </c>
      <c r="F2378" s="2" t="s">
        <v>8327</v>
      </c>
      <c r="G2378" s="2">
        <v>19</v>
      </c>
      <c r="H2378" s="2">
        <v>0</v>
      </c>
      <c r="I2378" s="2">
        <v>84.66</v>
      </c>
    </row>
    <row r="2379" spans="1:9">
      <c r="A2379" s="2" t="s">
        <v>10703</v>
      </c>
      <c r="B2379" s="2" t="s">
        <v>7063</v>
      </c>
      <c r="C2379" s="3">
        <v>46077</v>
      </c>
      <c r="D2379" s="3">
        <v>46076</v>
      </c>
      <c r="E2379" s="2">
        <v>0</v>
      </c>
      <c r="F2379" s="2" t="s">
        <v>8327</v>
      </c>
      <c r="G2379" s="2">
        <v>20</v>
      </c>
      <c r="H2379" s="2">
        <v>0</v>
      </c>
      <c r="I2379" s="2">
        <v>96.16</v>
      </c>
    </row>
    <row r="2380" spans="1:9">
      <c r="A2380" s="2" t="s">
        <v>10704</v>
      </c>
      <c r="B2380" s="2" t="s">
        <v>7065</v>
      </c>
      <c r="C2380" s="3">
        <v>46100</v>
      </c>
      <c r="D2380" s="3">
        <v>46098</v>
      </c>
      <c r="E2380" s="2">
        <v>0</v>
      </c>
      <c r="F2380" s="2" t="s">
        <v>8327</v>
      </c>
      <c r="G2380" s="2">
        <v>27</v>
      </c>
      <c r="H2380" s="2">
        <v>0</v>
      </c>
      <c r="I2380" s="2">
        <v>86.06</v>
      </c>
    </row>
    <row r="2381" spans="1:9">
      <c r="A2381" s="2" t="s">
        <v>10705</v>
      </c>
      <c r="B2381" s="2" t="s">
        <v>7067</v>
      </c>
      <c r="C2381" s="3">
        <v>46054</v>
      </c>
      <c r="D2381" s="3">
        <v>46051</v>
      </c>
      <c r="E2381" s="2">
        <v>0</v>
      </c>
      <c r="F2381" s="2" t="s">
        <v>8327</v>
      </c>
      <c r="G2381" s="2">
        <v>16</v>
      </c>
      <c r="H2381" s="2">
        <v>0</v>
      </c>
      <c r="I2381" s="2">
        <v>85.75</v>
      </c>
    </row>
    <row r="2382" spans="1:9">
      <c r="A2382" s="2" t="s">
        <v>10706</v>
      </c>
      <c r="B2382" s="2" t="s">
        <v>7069</v>
      </c>
      <c r="C2382" s="3">
        <v>46059</v>
      </c>
      <c r="D2382" s="3">
        <v>46055</v>
      </c>
      <c r="E2382" s="2">
        <v>0</v>
      </c>
      <c r="F2382" s="2" t="s">
        <v>8327</v>
      </c>
      <c r="G2382" s="2">
        <v>25</v>
      </c>
      <c r="H2382" s="2">
        <v>0</v>
      </c>
      <c r="I2382" s="2">
        <v>95</v>
      </c>
    </row>
    <row r="2383" spans="1:9">
      <c r="A2383" s="2" t="s">
        <v>10707</v>
      </c>
      <c r="B2383" s="2" t="s">
        <v>7071</v>
      </c>
      <c r="C2383" s="3">
        <v>46066</v>
      </c>
      <c r="D2383" s="3">
        <v>46061</v>
      </c>
      <c r="E2383" s="2">
        <v>0</v>
      </c>
      <c r="F2383" s="2" t="s">
        <v>8327</v>
      </c>
      <c r="G2383" s="2">
        <v>7</v>
      </c>
      <c r="H2383" s="2">
        <v>0</v>
      </c>
      <c r="I2383" s="2">
        <v>95.77</v>
      </c>
    </row>
    <row r="2384" spans="1:9">
      <c r="A2384" s="2" t="s">
        <v>10708</v>
      </c>
      <c r="B2384" s="2" t="s">
        <v>7073</v>
      </c>
      <c r="C2384" s="3">
        <v>46052</v>
      </c>
      <c r="D2384" s="3">
        <v>46054</v>
      </c>
      <c r="E2384" s="2">
        <v>2</v>
      </c>
      <c r="F2384" s="2" t="s">
        <v>8325</v>
      </c>
      <c r="G2384" s="2">
        <v>13</v>
      </c>
      <c r="H2384" s="2">
        <v>0</v>
      </c>
      <c r="I2384" s="2">
        <v>97.57</v>
      </c>
    </row>
    <row r="2385" spans="1:9">
      <c r="A2385" s="2" t="s">
        <v>10709</v>
      </c>
      <c r="B2385" s="2" t="s">
        <v>7075</v>
      </c>
      <c r="C2385" s="3">
        <v>46081</v>
      </c>
      <c r="D2385" s="3">
        <v>46085</v>
      </c>
      <c r="E2385" s="2">
        <v>4</v>
      </c>
      <c r="F2385" s="2" t="s">
        <v>8325</v>
      </c>
      <c r="G2385" s="2">
        <v>39</v>
      </c>
      <c r="H2385" s="2">
        <v>0</v>
      </c>
      <c r="I2385" s="2">
        <v>96.49</v>
      </c>
    </row>
    <row r="2386" spans="1:9">
      <c r="A2386" s="2" t="s">
        <v>10710</v>
      </c>
      <c r="B2386" s="2" t="s">
        <v>7077</v>
      </c>
      <c r="C2386" s="3">
        <v>46076</v>
      </c>
      <c r="D2386" s="3">
        <v>46074</v>
      </c>
      <c r="E2386" s="2">
        <v>0</v>
      </c>
      <c r="F2386" s="2" t="s">
        <v>8327</v>
      </c>
      <c r="G2386" s="2">
        <v>19</v>
      </c>
      <c r="H2386" s="2">
        <v>0</v>
      </c>
      <c r="I2386" s="2">
        <v>84.5</v>
      </c>
    </row>
    <row r="2387" spans="1:9">
      <c r="A2387" s="2" t="s">
        <v>10711</v>
      </c>
      <c r="B2387" s="2" t="s">
        <v>7079</v>
      </c>
      <c r="C2387" s="3">
        <v>46050</v>
      </c>
      <c r="D2387" s="3">
        <v>46047</v>
      </c>
      <c r="E2387" s="2">
        <v>0</v>
      </c>
      <c r="F2387" s="2" t="s">
        <v>8327</v>
      </c>
      <c r="G2387" s="2">
        <v>39</v>
      </c>
      <c r="H2387" s="2">
        <v>0</v>
      </c>
      <c r="I2387" s="2">
        <v>97.63</v>
      </c>
    </row>
    <row r="2388" spans="1:9">
      <c r="A2388" s="2" t="s">
        <v>10712</v>
      </c>
      <c r="B2388" s="2" t="s">
        <v>7081</v>
      </c>
      <c r="C2388" s="3">
        <v>46094</v>
      </c>
      <c r="D2388" s="3">
        <v>46090</v>
      </c>
      <c r="E2388" s="2">
        <v>0</v>
      </c>
      <c r="F2388" s="2" t="s">
        <v>8327</v>
      </c>
      <c r="G2388" s="2">
        <v>6</v>
      </c>
      <c r="H2388" s="2">
        <v>0</v>
      </c>
      <c r="I2388" s="2">
        <v>96.78</v>
      </c>
    </row>
    <row r="2389" spans="1:9">
      <c r="A2389" s="2" t="s">
        <v>10713</v>
      </c>
      <c r="B2389" s="2" t="s">
        <v>7083</v>
      </c>
      <c r="C2389" s="3">
        <v>46074</v>
      </c>
      <c r="D2389" s="3">
        <v>46069</v>
      </c>
      <c r="E2389" s="2">
        <v>0</v>
      </c>
      <c r="F2389" s="2" t="s">
        <v>8327</v>
      </c>
      <c r="G2389" s="2">
        <v>30</v>
      </c>
      <c r="H2389" s="2">
        <v>0</v>
      </c>
      <c r="I2389" s="2">
        <v>85.1</v>
      </c>
    </row>
    <row r="2390" spans="1:9">
      <c r="A2390" s="2" t="s">
        <v>10714</v>
      </c>
      <c r="B2390" s="2" t="s">
        <v>7085</v>
      </c>
      <c r="C2390" s="3">
        <v>46055</v>
      </c>
      <c r="D2390" s="3">
        <v>46055</v>
      </c>
      <c r="E2390" s="2">
        <v>0</v>
      </c>
      <c r="F2390" s="2" t="s">
        <v>8327</v>
      </c>
      <c r="G2390" s="2">
        <v>18</v>
      </c>
      <c r="H2390" s="2">
        <v>2.61</v>
      </c>
      <c r="I2390" s="2">
        <v>87.75</v>
      </c>
    </row>
    <row r="2391" spans="1:9">
      <c r="A2391" s="2" t="s">
        <v>10715</v>
      </c>
      <c r="B2391" s="2" t="s">
        <v>7087</v>
      </c>
      <c r="C2391" s="3">
        <v>46077</v>
      </c>
      <c r="D2391" s="3">
        <v>46076</v>
      </c>
      <c r="E2391" s="2">
        <v>0</v>
      </c>
      <c r="F2391" s="2" t="s">
        <v>8327</v>
      </c>
      <c r="G2391" s="2">
        <v>33</v>
      </c>
      <c r="H2391" s="2">
        <v>0</v>
      </c>
      <c r="I2391" s="2">
        <v>91.41</v>
      </c>
    </row>
    <row r="2392" spans="1:9">
      <c r="A2392" s="2" t="s">
        <v>10716</v>
      </c>
      <c r="B2392" s="2" t="s">
        <v>7089</v>
      </c>
      <c r="C2392" s="3">
        <v>46064</v>
      </c>
      <c r="D2392" s="3">
        <v>46062</v>
      </c>
      <c r="E2392" s="2">
        <v>0</v>
      </c>
      <c r="F2392" s="2" t="s">
        <v>8327</v>
      </c>
      <c r="G2392" s="2">
        <v>21</v>
      </c>
      <c r="H2392" s="2">
        <v>0</v>
      </c>
      <c r="I2392" s="2">
        <v>91.48</v>
      </c>
    </row>
    <row r="2393" spans="1:9">
      <c r="A2393" s="2" t="s">
        <v>10717</v>
      </c>
      <c r="B2393" s="2" t="s">
        <v>7091</v>
      </c>
      <c r="C2393" s="3">
        <v>46060</v>
      </c>
      <c r="D2393" s="3">
        <v>46057</v>
      </c>
      <c r="E2393" s="2">
        <v>0</v>
      </c>
      <c r="F2393" s="2" t="s">
        <v>8327</v>
      </c>
      <c r="G2393" s="2">
        <v>17</v>
      </c>
      <c r="H2393" s="2">
        <v>0</v>
      </c>
      <c r="I2393" s="2">
        <v>96.87</v>
      </c>
    </row>
    <row r="2394" spans="1:9">
      <c r="A2394" s="2" t="s">
        <v>10718</v>
      </c>
      <c r="B2394" s="2" t="s">
        <v>7093</v>
      </c>
      <c r="C2394" s="3">
        <v>46067</v>
      </c>
      <c r="D2394" s="3">
        <v>46063</v>
      </c>
      <c r="E2394" s="2">
        <v>0</v>
      </c>
      <c r="F2394" s="2" t="s">
        <v>8327</v>
      </c>
      <c r="G2394" s="2">
        <v>35</v>
      </c>
      <c r="H2394" s="2">
        <v>0</v>
      </c>
      <c r="I2394" s="2">
        <v>99.61</v>
      </c>
    </row>
    <row r="2395" spans="1:9">
      <c r="A2395" s="2" t="s">
        <v>10719</v>
      </c>
      <c r="B2395" s="2" t="s">
        <v>7095</v>
      </c>
      <c r="C2395" s="3">
        <v>46072</v>
      </c>
      <c r="D2395" s="3">
        <v>46067</v>
      </c>
      <c r="E2395" s="2">
        <v>0</v>
      </c>
      <c r="F2395" s="2" t="s">
        <v>8327</v>
      </c>
      <c r="G2395" s="2">
        <v>45</v>
      </c>
      <c r="H2395" s="2">
        <v>0</v>
      </c>
      <c r="I2395" s="2">
        <v>92.5</v>
      </c>
    </row>
    <row r="2396" spans="1:9">
      <c r="A2396" s="2" t="s">
        <v>10720</v>
      </c>
      <c r="B2396" s="2" t="s">
        <v>7097</v>
      </c>
      <c r="C2396" s="3">
        <v>46083</v>
      </c>
      <c r="D2396" s="3">
        <v>46083</v>
      </c>
      <c r="E2396" s="2">
        <v>0</v>
      </c>
      <c r="F2396" s="2" t="s">
        <v>8327</v>
      </c>
      <c r="G2396" s="2">
        <v>35</v>
      </c>
      <c r="H2396" s="2">
        <v>0</v>
      </c>
      <c r="I2396" s="2">
        <v>89.62</v>
      </c>
    </row>
    <row r="2397" spans="1:9">
      <c r="A2397" s="2" t="s">
        <v>10721</v>
      </c>
      <c r="B2397" s="2" t="s">
        <v>7099</v>
      </c>
      <c r="C2397" s="3">
        <v>46050</v>
      </c>
      <c r="D2397" s="3">
        <v>46055</v>
      </c>
      <c r="E2397" s="2">
        <v>5</v>
      </c>
      <c r="F2397" s="2" t="s">
        <v>8325</v>
      </c>
      <c r="G2397" s="2">
        <v>25</v>
      </c>
      <c r="H2397" s="2">
        <v>0</v>
      </c>
      <c r="I2397" s="2">
        <v>87.1</v>
      </c>
    </row>
    <row r="2398" spans="1:9">
      <c r="A2398" s="2" t="s">
        <v>10722</v>
      </c>
      <c r="B2398" s="2" t="s">
        <v>7101</v>
      </c>
      <c r="C2398" s="3">
        <v>46057</v>
      </c>
      <c r="D2398" s="3">
        <v>46055</v>
      </c>
      <c r="E2398" s="2">
        <v>0</v>
      </c>
      <c r="F2398" s="2" t="s">
        <v>8327</v>
      </c>
      <c r="G2398" s="2">
        <v>39</v>
      </c>
      <c r="H2398" s="2">
        <v>0</v>
      </c>
      <c r="I2398" s="2">
        <v>95.71</v>
      </c>
    </row>
    <row r="2399" spans="1:9">
      <c r="A2399" s="2" t="s">
        <v>10723</v>
      </c>
      <c r="B2399" s="2" t="s">
        <v>7103</v>
      </c>
      <c r="C2399" s="3">
        <v>46064</v>
      </c>
      <c r="D2399" s="3">
        <v>46061</v>
      </c>
      <c r="E2399" s="2">
        <v>0</v>
      </c>
      <c r="F2399" s="2" t="s">
        <v>8327</v>
      </c>
      <c r="G2399" s="2">
        <v>42</v>
      </c>
      <c r="H2399" s="2">
        <v>0</v>
      </c>
      <c r="I2399" s="2">
        <v>86.73</v>
      </c>
    </row>
    <row r="2400" spans="1:9">
      <c r="A2400" s="2" t="s">
        <v>10724</v>
      </c>
      <c r="B2400" s="2" t="s">
        <v>7105</v>
      </c>
      <c r="C2400" s="3">
        <v>46056</v>
      </c>
      <c r="D2400" s="3">
        <v>46052</v>
      </c>
      <c r="E2400" s="2">
        <v>0</v>
      </c>
      <c r="F2400" s="2" t="s">
        <v>8327</v>
      </c>
      <c r="G2400" s="2">
        <v>40</v>
      </c>
      <c r="H2400" s="2">
        <v>0</v>
      </c>
      <c r="I2400" s="2">
        <v>92.93</v>
      </c>
    </row>
    <row r="2401" spans="1:9">
      <c r="A2401" s="2" t="s">
        <v>10725</v>
      </c>
      <c r="B2401" s="2" t="s">
        <v>7107</v>
      </c>
      <c r="C2401" s="3">
        <v>46089</v>
      </c>
      <c r="D2401" s="3">
        <v>46084</v>
      </c>
      <c r="E2401" s="2">
        <v>0</v>
      </c>
      <c r="F2401" s="2" t="s">
        <v>8327</v>
      </c>
      <c r="G2401" s="2">
        <v>28</v>
      </c>
      <c r="H2401" s="2">
        <v>0</v>
      </c>
      <c r="I2401" s="2">
        <v>83.65</v>
      </c>
    </row>
    <row r="2402" spans="1:9">
      <c r="A2402" s="2" t="s">
        <v>10726</v>
      </c>
      <c r="B2402" s="2" t="s">
        <v>7109</v>
      </c>
      <c r="C2402" s="3">
        <v>46075</v>
      </c>
      <c r="D2402" s="3">
        <v>46075</v>
      </c>
      <c r="E2402" s="2">
        <v>0</v>
      </c>
      <c r="F2402" s="2" t="s">
        <v>8327</v>
      </c>
      <c r="G2402" s="2">
        <v>19</v>
      </c>
      <c r="H2402" s="2">
        <v>0</v>
      </c>
      <c r="I2402" s="2">
        <v>93.86</v>
      </c>
    </row>
    <row r="2403" spans="1:9">
      <c r="A2403" s="2" t="s">
        <v>10727</v>
      </c>
      <c r="B2403" s="2" t="s">
        <v>7111</v>
      </c>
      <c r="C2403" s="3">
        <v>46068</v>
      </c>
      <c r="D2403" s="3">
        <v>46067</v>
      </c>
      <c r="E2403" s="2">
        <v>0</v>
      </c>
      <c r="F2403" s="2" t="s">
        <v>8327</v>
      </c>
      <c r="G2403" s="2">
        <v>9</v>
      </c>
      <c r="H2403" s="2">
        <v>0</v>
      </c>
      <c r="I2403" s="2">
        <v>85.8</v>
      </c>
    </row>
    <row r="2404" spans="1:9">
      <c r="A2404" s="2" t="s">
        <v>10728</v>
      </c>
      <c r="B2404" s="2" t="s">
        <v>7113</v>
      </c>
      <c r="C2404" s="3">
        <v>46060</v>
      </c>
      <c r="D2404" s="3">
        <v>46058</v>
      </c>
      <c r="E2404" s="2">
        <v>0</v>
      </c>
      <c r="F2404" s="2" t="s">
        <v>8327</v>
      </c>
      <c r="G2404" s="2">
        <v>45</v>
      </c>
      <c r="H2404" s="2">
        <v>0</v>
      </c>
      <c r="I2404" s="2">
        <v>86.59</v>
      </c>
    </row>
    <row r="2405" spans="1:9">
      <c r="A2405" s="2" t="s">
        <v>10729</v>
      </c>
      <c r="B2405" s="2" t="s">
        <v>7115</v>
      </c>
      <c r="C2405" s="3">
        <v>46080</v>
      </c>
      <c r="D2405" s="3">
        <v>46077</v>
      </c>
      <c r="E2405" s="2">
        <v>0</v>
      </c>
      <c r="F2405" s="2" t="s">
        <v>8327</v>
      </c>
      <c r="G2405" s="2">
        <v>8</v>
      </c>
      <c r="H2405" s="2">
        <v>0</v>
      </c>
      <c r="I2405" s="2">
        <v>99.4</v>
      </c>
    </row>
    <row r="2406" spans="1:9">
      <c r="A2406" s="2" t="s">
        <v>10730</v>
      </c>
      <c r="B2406" s="2" t="s">
        <v>7117</v>
      </c>
      <c r="C2406" s="3">
        <v>46080</v>
      </c>
      <c r="D2406" s="3">
        <v>46076</v>
      </c>
      <c r="E2406" s="2">
        <v>0</v>
      </c>
      <c r="F2406" s="2" t="s">
        <v>8327</v>
      </c>
      <c r="G2406" s="2">
        <v>11</v>
      </c>
      <c r="H2406" s="2">
        <v>0.57999999999999996</v>
      </c>
      <c r="I2406" s="2">
        <v>93.57</v>
      </c>
    </row>
    <row r="2407" spans="1:9">
      <c r="A2407" s="2" t="s">
        <v>10731</v>
      </c>
      <c r="B2407" s="2" t="s">
        <v>7119</v>
      </c>
      <c r="C2407" s="3">
        <v>46057</v>
      </c>
      <c r="D2407" s="3">
        <v>46052</v>
      </c>
      <c r="E2407" s="2">
        <v>0</v>
      </c>
      <c r="F2407" s="2" t="s">
        <v>8327</v>
      </c>
      <c r="G2407" s="2">
        <v>8</v>
      </c>
      <c r="H2407" s="2">
        <v>0</v>
      </c>
      <c r="I2407" s="2">
        <v>83.45</v>
      </c>
    </row>
    <row r="2408" spans="1:9">
      <c r="A2408" s="2" t="s">
        <v>10732</v>
      </c>
      <c r="B2408" s="2" t="s">
        <v>7121</v>
      </c>
      <c r="C2408" s="3">
        <v>46069</v>
      </c>
      <c r="D2408" s="3">
        <v>46069</v>
      </c>
      <c r="E2408" s="2">
        <v>0</v>
      </c>
      <c r="F2408" s="2" t="s">
        <v>8327</v>
      </c>
      <c r="G2408" s="2">
        <v>18</v>
      </c>
      <c r="H2408" s="2">
        <v>0</v>
      </c>
      <c r="I2408" s="2">
        <v>84.12</v>
      </c>
    </row>
    <row r="2409" spans="1:9">
      <c r="A2409" s="2" t="s">
        <v>10733</v>
      </c>
      <c r="B2409" s="2" t="s">
        <v>7123</v>
      </c>
      <c r="C2409" s="3">
        <v>46078</v>
      </c>
      <c r="D2409" s="3">
        <v>46077</v>
      </c>
      <c r="E2409" s="2">
        <v>0</v>
      </c>
      <c r="F2409" s="2" t="s">
        <v>8327</v>
      </c>
      <c r="G2409" s="2">
        <v>16</v>
      </c>
      <c r="H2409" s="2">
        <v>0</v>
      </c>
      <c r="I2409" s="2">
        <v>85.82</v>
      </c>
    </row>
    <row r="2410" spans="1:9">
      <c r="A2410" s="2" t="s">
        <v>10734</v>
      </c>
      <c r="B2410" s="2" t="s">
        <v>7125</v>
      </c>
      <c r="C2410" s="3">
        <v>46072</v>
      </c>
      <c r="D2410" s="3">
        <v>46070</v>
      </c>
      <c r="E2410" s="2">
        <v>0</v>
      </c>
      <c r="F2410" s="2" t="s">
        <v>8327</v>
      </c>
      <c r="G2410" s="2">
        <v>15</v>
      </c>
      <c r="H2410" s="2">
        <v>0</v>
      </c>
      <c r="I2410" s="2">
        <v>93.48</v>
      </c>
    </row>
    <row r="2411" spans="1:9">
      <c r="A2411" s="2" t="s">
        <v>10735</v>
      </c>
      <c r="B2411" s="2" t="s">
        <v>7127</v>
      </c>
      <c r="C2411" s="3">
        <v>46075</v>
      </c>
      <c r="D2411" s="3">
        <v>46072</v>
      </c>
      <c r="E2411" s="2">
        <v>0</v>
      </c>
      <c r="F2411" s="2" t="s">
        <v>8327</v>
      </c>
      <c r="G2411" s="2">
        <v>27</v>
      </c>
      <c r="H2411" s="2">
        <v>0</v>
      </c>
      <c r="I2411" s="2">
        <v>83.56</v>
      </c>
    </row>
    <row r="2412" spans="1:9">
      <c r="A2412" s="2" t="s">
        <v>10736</v>
      </c>
      <c r="B2412" s="2" t="s">
        <v>7129</v>
      </c>
      <c r="C2412" s="3">
        <v>46074</v>
      </c>
      <c r="D2412" s="3">
        <v>46070</v>
      </c>
      <c r="E2412" s="2">
        <v>0</v>
      </c>
      <c r="F2412" s="2" t="s">
        <v>8327</v>
      </c>
      <c r="G2412" s="2">
        <v>45</v>
      </c>
      <c r="H2412" s="2">
        <v>0</v>
      </c>
      <c r="I2412" s="2">
        <v>83.45</v>
      </c>
    </row>
    <row r="2413" spans="1:9">
      <c r="A2413" s="2" t="s">
        <v>10737</v>
      </c>
      <c r="B2413" s="2" t="s">
        <v>7131</v>
      </c>
      <c r="C2413" s="3">
        <v>46068</v>
      </c>
      <c r="D2413" s="3">
        <v>46063</v>
      </c>
      <c r="E2413" s="2">
        <v>0</v>
      </c>
      <c r="F2413" s="2" t="s">
        <v>8327</v>
      </c>
      <c r="G2413" s="2">
        <v>28</v>
      </c>
      <c r="H2413" s="2">
        <v>0</v>
      </c>
      <c r="I2413" s="2">
        <v>85.83</v>
      </c>
    </row>
    <row r="2414" spans="1:9">
      <c r="A2414" s="2" t="s">
        <v>10738</v>
      </c>
      <c r="B2414" s="2" t="s">
        <v>7133</v>
      </c>
      <c r="C2414" s="3">
        <v>46072</v>
      </c>
      <c r="D2414" s="3">
        <v>46072</v>
      </c>
      <c r="E2414" s="2">
        <v>0</v>
      </c>
      <c r="F2414" s="2" t="s">
        <v>8327</v>
      </c>
      <c r="G2414" s="2">
        <v>33</v>
      </c>
      <c r="H2414" s="2">
        <v>0</v>
      </c>
      <c r="I2414" s="2">
        <v>87.84</v>
      </c>
    </row>
    <row r="2415" spans="1:9">
      <c r="A2415" s="2" t="s">
        <v>10739</v>
      </c>
      <c r="B2415" s="2" t="s">
        <v>7135</v>
      </c>
      <c r="C2415" s="3">
        <v>46094</v>
      </c>
      <c r="D2415" s="3">
        <v>46093</v>
      </c>
      <c r="E2415" s="2">
        <v>0</v>
      </c>
      <c r="F2415" s="2" t="s">
        <v>8327</v>
      </c>
      <c r="G2415" s="2">
        <v>40</v>
      </c>
      <c r="H2415" s="2">
        <v>0</v>
      </c>
      <c r="I2415" s="2">
        <v>87.85</v>
      </c>
    </row>
    <row r="2416" spans="1:9">
      <c r="A2416" s="2" t="s">
        <v>10740</v>
      </c>
      <c r="B2416" s="2" t="s">
        <v>7137</v>
      </c>
      <c r="C2416" s="3">
        <v>46112</v>
      </c>
      <c r="D2416" s="3">
        <v>46110</v>
      </c>
      <c r="E2416" s="2">
        <v>0</v>
      </c>
      <c r="F2416" s="2" t="s">
        <v>8327</v>
      </c>
      <c r="G2416" s="2">
        <v>42</v>
      </c>
      <c r="H2416" s="2">
        <v>0</v>
      </c>
      <c r="I2416" s="2">
        <v>87.79</v>
      </c>
    </row>
    <row r="2417" spans="1:9">
      <c r="A2417" s="2" t="s">
        <v>10741</v>
      </c>
      <c r="B2417" s="2" t="s">
        <v>7139</v>
      </c>
      <c r="C2417" s="3">
        <v>46077</v>
      </c>
      <c r="D2417" s="3">
        <v>46074</v>
      </c>
      <c r="E2417" s="2">
        <v>0</v>
      </c>
      <c r="F2417" s="2" t="s">
        <v>8327</v>
      </c>
      <c r="G2417" s="2">
        <v>26</v>
      </c>
      <c r="H2417" s="2">
        <v>0</v>
      </c>
      <c r="I2417" s="2">
        <v>88.89</v>
      </c>
    </row>
    <row r="2418" spans="1:9">
      <c r="A2418" s="2" t="s">
        <v>10742</v>
      </c>
      <c r="B2418" s="2" t="s">
        <v>7141</v>
      </c>
      <c r="C2418" s="3">
        <v>46066</v>
      </c>
      <c r="D2418" s="3">
        <v>46062</v>
      </c>
      <c r="E2418" s="2">
        <v>0</v>
      </c>
      <c r="F2418" s="2" t="s">
        <v>8327</v>
      </c>
      <c r="G2418" s="2">
        <v>41</v>
      </c>
      <c r="H2418" s="2">
        <v>0</v>
      </c>
      <c r="I2418" s="2">
        <v>94.66</v>
      </c>
    </row>
    <row r="2419" spans="1:9">
      <c r="A2419" s="2" t="s">
        <v>10743</v>
      </c>
      <c r="B2419" s="2" t="s">
        <v>7143</v>
      </c>
      <c r="C2419" s="3">
        <v>46075</v>
      </c>
      <c r="D2419" s="3">
        <v>46070</v>
      </c>
      <c r="E2419" s="2">
        <v>0</v>
      </c>
      <c r="F2419" s="2" t="s">
        <v>8327</v>
      </c>
      <c r="G2419" s="2">
        <v>37</v>
      </c>
      <c r="H2419" s="2">
        <v>0</v>
      </c>
      <c r="I2419" s="2">
        <v>82.53</v>
      </c>
    </row>
    <row r="2420" spans="1:9">
      <c r="A2420" s="2" t="s">
        <v>10744</v>
      </c>
      <c r="B2420" s="2" t="s">
        <v>7145</v>
      </c>
      <c r="C2420" s="3">
        <v>46085</v>
      </c>
      <c r="D2420" s="3">
        <v>46095</v>
      </c>
      <c r="E2420" s="2">
        <v>10</v>
      </c>
      <c r="F2420" s="2" t="s">
        <v>8325</v>
      </c>
      <c r="G2420" s="2">
        <v>28</v>
      </c>
      <c r="H2420" s="2">
        <v>0</v>
      </c>
      <c r="I2420" s="2">
        <v>97.03</v>
      </c>
    </row>
    <row r="2421" spans="1:9">
      <c r="A2421" s="2" t="s">
        <v>10745</v>
      </c>
      <c r="B2421" s="2" t="s">
        <v>7147</v>
      </c>
      <c r="C2421" s="3">
        <v>46075</v>
      </c>
      <c r="D2421" s="3">
        <v>46074</v>
      </c>
      <c r="E2421" s="2">
        <v>0</v>
      </c>
      <c r="F2421" s="2" t="s">
        <v>8327</v>
      </c>
      <c r="G2421" s="2">
        <v>31</v>
      </c>
      <c r="H2421" s="2">
        <v>0</v>
      </c>
      <c r="I2421" s="2">
        <v>86.43</v>
      </c>
    </row>
    <row r="2422" spans="1:9">
      <c r="A2422" s="2" t="s">
        <v>10746</v>
      </c>
      <c r="B2422" s="2" t="s">
        <v>7149</v>
      </c>
      <c r="C2422" s="3">
        <v>46070</v>
      </c>
      <c r="D2422" s="3">
        <v>46068</v>
      </c>
      <c r="E2422" s="2">
        <v>0</v>
      </c>
      <c r="F2422" s="2" t="s">
        <v>8327</v>
      </c>
      <c r="G2422" s="2">
        <v>29</v>
      </c>
      <c r="H2422" s="2">
        <v>0</v>
      </c>
      <c r="I2422" s="2">
        <v>88.32</v>
      </c>
    </row>
    <row r="2423" spans="1:9">
      <c r="A2423" s="2" t="s">
        <v>10747</v>
      </c>
      <c r="B2423" s="2" t="s">
        <v>7151</v>
      </c>
      <c r="C2423" s="3">
        <v>46073</v>
      </c>
      <c r="D2423" s="3">
        <v>46070</v>
      </c>
      <c r="E2423" s="2">
        <v>0</v>
      </c>
      <c r="F2423" s="2" t="s">
        <v>8327</v>
      </c>
      <c r="G2423" s="2">
        <v>21</v>
      </c>
      <c r="H2423" s="2">
        <v>0</v>
      </c>
      <c r="I2423" s="2">
        <v>96.66</v>
      </c>
    </row>
    <row r="2424" spans="1:9">
      <c r="A2424" s="2" t="s">
        <v>10748</v>
      </c>
      <c r="B2424" s="2" t="s">
        <v>7153</v>
      </c>
      <c r="C2424" s="3">
        <v>46056</v>
      </c>
      <c r="D2424" s="3">
        <v>46057</v>
      </c>
      <c r="E2424" s="2">
        <v>1</v>
      </c>
      <c r="F2424" s="2" t="s">
        <v>8325</v>
      </c>
      <c r="G2424" s="2">
        <v>6</v>
      </c>
      <c r="H2424" s="2">
        <v>0</v>
      </c>
      <c r="I2424" s="2">
        <v>82.76</v>
      </c>
    </row>
    <row r="2425" spans="1:9">
      <c r="A2425" s="2" t="s">
        <v>10749</v>
      </c>
      <c r="B2425" s="2" t="s">
        <v>7155</v>
      </c>
      <c r="C2425" s="3">
        <v>46089</v>
      </c>
      <c r="D2425" s="3">
        <v>46084</v>
      </c>
      <c r="E2425" s="2">
        <v>0</v>
      </c>
      <c r="F2425" s="2" t="s">
        <v>8327</v>
      </c>
      <c r="G2425" s="2">
        <v>32</v>
      </c>
      <c r="H2425" s="2">
        <v>0</v>
      </c>
      <c r="I2425" s="2">
        <v>83.98</v>
      </c>
    </row>
    <row r="2426" spans="1:9">
      <c r="A2426" s="2" t="s">
        <v>10750</v>
      </c>
      <c r="B2426" s="2" t="s">
        <v>7157</v>
      </c>
      <c r="C2426" s="3">
        <v>46062</v>
      </c>
      <c r="D2426" s="3">
        <v>46062</v>
      </c>
      <c r="E2426" s="2">
        <v>0</v>
      </c>
      <c r="F2426" s="2" t="s">
        <v>8327</v>
      </c>
      <c r="G2426" s="2">
        <v>40</v>
      </c>
      <c r="H2426" s="2">
        <v>0</v>
      </c>
      <c r="I2426" s="2">
        <v>99.94</v>
      </c>
    </row>
    <row r="2427" spans="1:9">
      <c r="A2427" s="2" t="s">
        <v>10751</v>
      </c>
      <c r="B2427" s="2" t="s">
        <v>7159</v>
      </c>
      <c r="C2427" s="3">
        <v>46057</v>
      </c>
      <c r="D2427" s="3">
        <v>46056</v>
      </c>
      <c r="E2427" s="2">
        <v>0</v>
      </c>
      <c r="F2427" s="2" t="s">
        <v>8327</v>
      </c>
      <c r="G2427" s="2">
        <v>21</v>
      </c>
      <c r="H2427" s="2">
        <v>0</v>
      </c>
      <c r="I2427" s="2">
        <v>85.92</v>
      </c>
    </row>
    <row r="2428" spans="1:9">
      <c r="A2428" s="2" t="s">
        <v>10752</v>
      </c>
      <c r="B2428" s="2" t="s">
        <v>7161</v>
      </c>
      <c r="C2428" s="3">
        <v>46085</v>
      </c>
      <c r="D2428" s="3">
        <v>46083</v>
      </c>
      <c r="E2428" s="2">
        <v>0</v>
      </c>
      <c r="F2428" s="2" t="s">
        <v>8327</v>
      </c>
      <c r="G2428" s="2">
        <v>28</v>
      </c>
      <c r="H2428" s="2">
        <v>0</v>
      </c>
      <c r="I2428" s="2">
        <v>96.4</v>
      </c>
    </row>
    <row r="2429" spans="1:9">
      <c r="A2429" s="2" t="s">
        <v>10753</v>
      </c>
      <c r="B2429" s="2" t="s">
        <v>7163</v>
      </c>
      <c r="C2429" s="3">
        <v>46093</v>
      </c>
      <c r="D2429" s="3">
        <v>46090</v>
      </c>
      <c r="E2429" s="2">
        <v>0</v>
      </c>
      <c r="F2429" s="2" t="s">
        <v>8327</v>
      </c>
      <c r="G2429" s="2">
        <v>23</v>
      </c>
      <c r="H2429" s="2">
        <v>0</v>
      </c>
      <c r="I2429" s="2">
        <v>91.22</v>
      </c>
    </row>
    <row r="2430" spans="1:9">
      <c r="A2430" s="2" t="s">
        <v>10754</v>
      </c>
      <c r="B2430" s="2" t="s">
        <v>7165</v>
      </c>
      <c r="C2430" s="3">
        <v>46128</v>
      </c>
      <c r="D2430" s="3">
        <v>46129</v>
      </c>
      <c r="E2430" s="2">
        <v>1</v>
      </c>
      <c r="F2430" s="2" t="s">
        <v>8325</v>
      </c>
      <c r="G2430" s="2">
        <v>28</v>
      </c>
      <c r="H2430" s="2">
        <v>0</v>
      </c>
      <c r="I2430" s="2">
        <v>96.1</v>
      </c>
    </row>
    <row r="2431" spans="1:9">
      <c r="A2431" s="2" t="s">
        <v>10755</v>
      </c>
      <c r="B2431" s="2" t="s">
        <v>7167</v>
      </c>
      <c r="C2431" s="3">
        <v>46070</v>
      </c>
      <c r="D2431" s="3">
        <v>46065</v>
      </c>
      <c r="E2431" s="2">
        <v>0</v>
      </c>
      <c r="F2431" s="2" t="s">
        <v>8327</v>
      </c>
      <c r="G2431" s="2">
        <v>37</v>
      </c>
      <c r="H2431" s="2">
        <v>0</v>
      </c>
      <c r="I2431" s="2">
        <v>85.1</v>
      </c>
    </row>
    <row r="2432" spans="1:9">
      <c r="A2432" s="2" t="s">
        <v>10756</v>
      </c>
      <c r="B2432" s="2" t="s">
        <v>7169</v>
      </c>
      <c r="C2432" s="3">
        <v>46079</v>
      </c>
      <c r="D2432" s="3">
        <v>46094</v>
      </c>
      <c r="E2432" s="2">
        <v>15</v>
      </c>
      <c r="F2432" s="2" t="s">
        <v>8325</v>
      </c>
      <c r="G2432" s="2">
        <v>28</v>
      </c>
      <c r="H2432" s="2">
        <v>0</v>
      </c>
      <c r="I2432" s="2">
        <v>91.41</v>
      </c>
    </row>
    <row r="2433" spans="1:9">
      <c r="A2433" s="2" t="s">
        <v>10757</v>
      </c>
      <c r="B2433" s="2" t="s">
        <v>7171</v>
      </c>
      <c r="C2433" s="3">
        <v>46059</v>
      </c>
      <c r="D2433" s="3">
        <v>46058</v>
      </c>
      <c r="E2433" s="2">
        <v>0</v>
      </c>
      <c r="F2433" s="2" t="s">
        <v>8327</v>
      </c>
      <c r="G2433" s="2">
        <v>5</v>
      </c>
      <c r="H2433" s="2">
        <v>0</v>
      </c>
      <c r="I2433" s="2">
        <v>95.29</v>
      </c>
    </row>
    <row r="2434" spans="1:9">
      <c r="A2434" s="2" t="s">
        <v>10758</v>
      </c>
      <c r="B2434" s="2" t="s">
        <v>7173</v>
      </c>
      <c r="C2434" s="3">
        <v>46086</v>
      </c>
      <c r="D2434" s="3">
        <v>46084</v>
      </c>
      <c r="E2434" s="2">
        <v>0</v>
      </c>
      <c r="F2434" s="2" t="s">
        <v>8327</v>
      </c>
      <c r="G2434" s="2">
        <v>37</v>
      </c>
      <c r="H2434" s="2">
        <v>0</v>
      </c>
      <c r="I2434" s="2">
        <v>89</v>
      </c>
    </row>
    <row r="2435" spans="1:9">
      <c r="A2435" s="2" t="s">
        <v>10759</v>
      </c>
      <c r="B2435" s="2" t="s">
        <v>7175</v>
      </c>
      <c r="C2435" s="3">
        <v>46084</v>
      </c>
      <c r="D2435" s="3">
        <v>46081</v>
      </c>
      <c r="E2435" s="2">
        <v>0</v>
      </c>
      <c r="F2435" s="2" t="s">
        <v>8327</v>
      </c>
      <c r="G2435" s="2">
        <v>42</v>
      </c>
      <c r="H2435" s="2">
        <v>0</v>
      </c>
      <c r="I2435" s="2">
        <v>86.55</v>
      </c>
    </row>
    <row r="2436" spans="1:9">
      <c r="A2436" s="2" t="s">
        <v>10760</v>
      </c>
      <c r="B2436" s="2" t="s">
        <v>7177</v>
      </c>
      <c r="C2436" s="3">
        <v>46118</v>
      </c>
      <c r="D2436" s="3">
        <v>46114</v>
      </c>
      <c r="E2436" s="2">
        <v>0</v>
      </c>
      <c r="F2436" s="2" t="s">
        <v>8327</v>
      </c>
      <c r="G2436" s="2">
        <v>22</v>
      </c>
      <c r="H2436" s="2">
        <v>0</v>
      </c>
      <c r="I2436" s="2">
        <v>94.89</v>
      </c>
    </row>
    <row r="2437" spans="1:9">
      <c r="A2437" s="2" t="s">
        <v>10761</v>
      </c>
      <c r="B2437" s="2" t="s">
        <v>7179</v>
      </c>
      <c r="C2437" s="3">
        <v>46059</v>
      </c>
      <c r="D2437" s="3">
        <v>46054</v>
      </c>
      <c r="E2437" s="2">
        <v>0</v>
      </c>
      <c r="F2437" s="2" t="s">
        <v>8327</v>
      </c>
      <c r="G2437" s="2">
        <v>32</v>
      </c>
      <c r="H2437" s="2">
        <v>0</v>
      </c>
      <c r="I2437" s="2">
        <v>98.1</v>
      </c>
    </row>
    <row r="2438" spans="1:9">
      <c r="A2438" s="2" t="s">
        <v>10762</v>
      </c>
      <c r="B2438" s="2" t="s">
        <v>7181</v>
      </c>
      <c r="C2438" s="3">
        <v>46091</v>
      </c>
      <c r="D2438" s="3">
        <v>46098</v>
      </c>
      <c r="E2438" s="2">
        <v>7</v>
      </c>
      <c r="F2438" s="2" t="s">
        <v>8325</v>
      </c>
      <c r="G2438" s="2">
        <v>29</v>
      </c>
      <c r="H2438" s="2">
        <v>0</v>
      </c>
      <c r="I2438" s="2">
        <v>89.58</v>
      </c>
    </row>
    <row r="2439" spans="1:9">
      <c r="A2439" s="2" t="s">
        <v>10763</v>
      </c>
      <c r="B2439" s="2" t="s">
        <v>7183</v>
      </c>
      <c r="C2439" s="3">
        <v>46057</v>
      </c>
      <c r="D2439" s="3">
        <v>46056</v>
      </c>
      <c r="E2439" s="2">
        <v>0</v>
      </c>
      <c r="F2439" s="2" t="s">
        <v>8327</v>
      </c>
      <c r="G2439" s="2">
        <v>16</v>
      </c>
      <c r="H2439" s="2">
        <v>0</v>
      </c>
      <c r="I2439" s="2">
        <v>96.77</v>
      </c>
    </row>
    <row r="2440" spans="1:9">
      <c r="A2440" s="2" t="s">
        <v>10764</v>
      </c>
      <c r="B2440" s="2" t="s">
        <v>7185</v>
      </c>
      <c r="C2440" s="3">
        <v>46059</v>
      </c>
      <c r="D2440" s="3">
        <v>46057</v>
      </c>
      <c r="E2440" s="2">
        <v>0</v>
      </c>
      <c r="F2440" s="2" t="s">
        <v>8327</v>
      </c>
      <c r="G2440" s="2">
        <v>8</v>
      </c>
      <c r="H2440" s="2">
        <v>0</v>
      </c>
      <c r="I2440" s="2">
        <v>90.44</v>
      </c>
    </row>
    <row r="2441" spans="1:9">
      <c r="A2441" s="2" t="s">
        <v>10765</v>
      </c>
      <c r="B2441" s="2" t="s">
        <v>7187</v>
      </c>
      <c r="C2441" s="3">
        <v>46072</v>
      </c>
      <c r="D2441" s="3">
        <v>46084</v>
      </c>
      <c r="E2441" s="2">
        <v>12</v>
      </c>
      <c r="F2441" s="2" t="s">
        <v>8325</v>
      </c>
      <c r="G2441" s="2">
        <v>40</v>
      </c>
      <c r="H2441" s="2">
        <v>0</v>
      </c>
      <c r="I2441" s="2">
        <v>86.89</v>
      </c>
    </row>
    <row r="2442" spans="1:9">
      <c r="A2442" s="2" t="s">
        <v>10766</v>
      </c>
      <c r="B2442" s="2" t="s">
        <v>7189</v>
      </c>
      <c r="C2442" s="3">
        <v>46068</v>
      </c>
      <c r="D2442" s="3">
        <v>46075</v>
      </c>
      <c r="E2442" s="2">
        <v>7</v>
      </c>
      <c r="F2442" s="2" t="s">
        <v>8325</v>
      </c>
      <c r="G2442" s="2">
        <v>21</v>
      </c>
      <c r="H2442" s="2">
        <v>0</v>
      </c>
      <c r="I2442" s="2">
        <v>95.82</v>
      </c>
    </row>
    <row r="2443" spans="1:9">
      <c r="A2443" s="2" t="s">
        <v>10767</v>
      </c>
      <c r="B2443" s="2" t="s">
        <v>7191</v>
      </c>
      <c r="C2443" s="3">
        <v>46085</v>
      </c>
      <c r="D2443" s="3">
        <v>46098</v>
      </c>
      <c r="E2443" s="2">
        <v>13</v>
      </c>
      <c r="F2443" s="2" t="s">
        <v>8325</v>
      </c>
      <c r="G2443" s="2">
        <v>38</v>
      </c>
      <c r="H2443" s="2">
        <v>0</v>
      </c>
      <c r="I2443" s="2">
        <v>89.49</v>
      </c>
    </row>
    <row r="2444" spans="1:9">
      <c r="A2444" s="2" t="s">
        <v>10768</v>
      </c>
      <c r="B2444" s="2" t="s">
        <v>7193</v>
      </c>
      <c r="C2444" s="3">
        <v>46096</v>
      </c>
      <c r="D2444" s="3">
        <v>46096</v>
      </c>
      <c r="E2444" s="2">
        <v>0</v>
      </c>
      <c r="F2444" s="2" t="s">
        <v>8327</v>
      </c>
      <c r="G2444" s="2">
        <v>37</v>
      </c>
      <c r="H2444" s="2">
        <v>0</v>
      </c>
      <c r="I2444" s="2">
        <v>94.55</v>
      </c>
    </row>
    <row r="2445" spans="1:9">
      <c r="A2445" s="2" t="s">
        <v>10769</v>
      </c>
      <c r="B2445" s="2" t="s">
        <v>7195</v>
      </c>
      <c r="C2445" s="3">
        <v>46093</v>
      </c>
      <c r="D2445" s="3">
        <v>46092</v>
      </c>
      <c r="E2445" s="2">
        <v>0</v>
      </c>
      <c r="F2445" s="2" t="s">
        <v>8327</v>
      </c>
      <c r="G2445" s="2">
        <v>31</v>
      </c>
      <c r="H2445" s="2">
        <v>0</v>
      </c>
      <c r="I2445" s="2">
        <v>99.68</v>
      </c>
    </row>
    <row r="2446" spans="1:9">
      <c r="A2446" s="2" t="s">
        <v>10770</v>
      </c>
      <c r="B2446" s="2" t="s">
        <v>7197</v>
      </c>
      <c r="C2446" s="3">
        <v>46089</v>
      </c>
      <c r="D2446" s="3">
        <v>46087</v>
      </c>
      <c r="E2446" s="2">
        <v>0</v>
      </c>
      <c r="F2446" s="2" t="s">
        <v>8327</v>
      </c>
      <c r="G2446" s="2">
        <v>8</v>
      </c>
      <c r="H2446" s="2">
        <v>0</v>
      </c>
      <c r="I2446" s="2">
        <v>96.62</v>
      </c>
    </row>
    <row r="2447" spans="1:9">
      <c r="A2447" s="2" t="s">
        <v>10771</v>
      </c>
      <c r="B2447" s="2" t="s">
        <v>7199</v>
      </c>
      <c r="C2447" s="3">
        <v>46077</v>
      </c>
      <c r="D2447" s="3">
        <v>46074</v>
      </c>
      <c r="E2447" s="2">
        <v>0</v>
      </c>
      <c r="F2447" s="2" t="s">
        <v>8327</v>
      </c>
      <c r="G2447" s="2">
        <v>34</v>
      </c>
      <c r="H2447" s="2">
        <v>0</v>
      </c>
      <c r="I2447" s="2">
        <v>82.19</v>
      </c>
    </row>
    <row r="2448" spans="1:9">
      <c r="A2448" s="2" t="s">
        <v>10772</v>
      </c>
      <c r="B2448" s="2" t="s">
        <v>7201</v>
      </c>
      <c r="C2448" s="3">
        <v>46082</v>
      </c>
      <c r="D2448" s="3">
        <v>46083</v>
      </c>
      <c r="E2448" s="2">
        <v>1</v>
      </c>
      <c r="F2448" s="2" t="s">
        <v>8325</v>
      </c>
      <c r="G2448" s="2">
        <v>8</v>
      </c>
      <c r="H2448" s="2">
        <v>0</v>
      </c>
      <c r="I2448" s="2">
        <v>85.53</v>
      </c>
    </row>
    <row r="2449" spans="1:9">
      <c r="A2449" s="2" t="s">
        <v>10773</v>
      </c>
      <c r="B2449" s="2" t="s">
        <v>7203</v>
      </c>
      <c r="C2449" s="3">
        <v>46072</v>
      </c>
      <c r="D2449" s="3">
        <v>46067</v>
      </c>
      <c r="E2449" s="2">
        <v>0</v>
      </c>
      <c r="F2449" s="2" t="s">
        <v>8327</v>
      </c>
      <c r="G2449" s="2">
        <v>37</v>
      </c>
      <c r="H2449" s="2">
        <v>0</v>
      </c>
      <c r="I2449" s="2">
        <v>83.92</v>
      </c>
    </row>
    <row r="2450" spans="1:9">
      <c r="A2450" s="2" t="s">
        <v>10774</v>
      </c>
      <c r="B2450" s="2" t="s">
        <v>7205</v>
      </c>
      <c r="C2450" s="3">
        <v>46073</v>
      </c>
      <c r="D2450" s="3">
        <v>46073</v>
      </c>
      <c r="E2450" s="2">
        <v>0</v>
      </c>
      <c r="F2450" s="2" t="s">
        <v>8327</v>
      </c>
      <c r="G2450" s="2">
        <v>39</v>
      </c>
      <c r="H2450" s="2">
        <v>0</v>
      </c>
      <c r="I2450" s="2">
        <v>94.62</v>
      </c>
    </row>
    <row r="2451" spans="1:9">
      <c r="A2451" s="2" t="s">
        <v>10775</v>
      </c>
      <c r="B2451" s="2" t="s">
        <v>7207</v>
      </c>
      <c r="C2451" s="3">
        <v>46080</v>
      </c>
      <c r="D2451" s="3">
        <v>46079</v>
      </c>
      <c r="E2451" s="2">
        <v>0</v>
      </c>
      <c r="F2451" s="2" t="s">
        <v>8327</v>
      </c>
      <c r="G2451" s="2">
        <v>23</v>
      </c>
      <c r="H2451" s="2">
        <v>0</v>
      </c>
      <c r="I2451" s="2">
        <v>99.66</v>
      </c>
    </row>
    <row r="2452" spans="1:9">
      <c r="A2452" s="2" t="s">
        <v>10776</v>
      </c>
      <c r="B2452" s="2" t="s">
        <v>7209</v>
      </c>
      <c r="C2452" s="3">
        <v>46094</v>
      </c>
      <c r="D2452" s="3">
        <v>46107</v>
      </c>
      <c r="E2452" s="2">
        <v>13</v>
      </c>
      <c r="F2452" s="2" t="s">
        <v>8325</v>
      </c>
      <c r="G2452" s="2">
        <v>26</v>
      </c>
      <c r="H2452" s="2">
        <v>0</v>
      </c>
      <c r="I2452" s="2">
        <v>96.08</v>
      </c>
    </row>
    <row r="2453" spans="1:9">
      <c r="A2453" s="2" t="s">
        <v>10777</v>
      </c>
      <c r="B2453" s="2" t="s">
        <v>7211</v>
      </c>
      <c r="C2453" s="3">
        <v>46064</v>
      </c>
      <c r="D2453" s="3">
        <v>46061</v>
      </c>
      <c r="E2453" s="2">
        <v>0</v>
      </c>
      <c r="F2453" s="2" t="s">
        <v>8327</v>
      </c>
      <c r="G2453" s="2">
        <v>42</v>
      </c>
      <c r="H2453" s="2">
        <v>0</v>
      </c>
      <c r="I2453" s="2">
        <v>97.01</v>
      </c>
    </row>
    <row r="2454" spans="1:9">
      <c r="A2454" s="2" t="s">
        <v>10778</v>
      </c>
      <c r="B2454" s="2" t="s">
        <v>7213</v>
      </c>
      <c r="C2454" s="3">
        <v>46088</v>
      </c>
      <c r="D2454" s="3">
        <v>46084</v>
      </c>
      <c r="E2454" s="2">
        <v>0</v>
      </c>
      <c r="F2454" s="2" t="s">
        <v>8327</v>
      </c>
      <c r="G2454" s="2">
        <v>45</v>
      </c>
      <c r="H2454" s="2">
        <v>0</v>
      </c>
      <c r="I2454" s="2">
        <v>83.26</v>
      </c>
    </row>
    <row r="2455" spans="1:9">
      <c r="A2455" s="2" t="s">
        <v>10779</v>
      </c>
      <c r="B2455" s="2" t="s">
        <v>7215</v>
      </c>
      <c r="C2455" s="3">
        <v>46081</v>
      </c>
      <c r="D2455" s="3">
        <v>46076</v>
      </c>
      <c r="E2455" s="2">
        <v>0</v>
      </c>
      <c r="F2455" s="2" t="s">
        <v>8327</v>
      </c>
      <c r="G2455" s="2">
        <v>43</v>
      </c>
      <c r="H2455" s="2">
        <v>0</v>
      </c>
      <c r="I2455" s="2">
        <v>98.41</v>
      </c>
    </row>
    <row r="2456" spans="1:9">
      <c r="A2456" s="2" t="s">
        <v>10780</v>
      </c>
      <c r="B2456" s="2" t="s">
        <v>7217</v>
      </c>
      <c r="C2456" s="3">
        <v>46064</v>
      </c>
      <c r="D2456" s="3">
        <v>46072</v>
      </c>
      <c r="E2456" s="2">
        <v>8</v>
      </c>
      <c r="F2456" s="2" t="s">
        <v>8325</v>
      </c>
      <c r="G2456" s="2">
        <v>9</v>
      </c>
      <c r="H2456" s="2">
        <v>0</v>
      </c>
      <c r="I2456" s="2">
        <v>83.61</v>
      </c>
    </row>
    <row r="2457" spans="1:9">
      <c r="A2457" s="2" t="s">
        <v>10781</v>
      </c>
      <c r="B2457" s="2" t="s">
        <v>7219</v>
      </c>
      <c r="C2457" s="3">
        <v>46080</v>
      </c>
      <c r="D2457" s="3">
        <v>46079</v>
      </c>
      <c r="E2457" s="2">
        <v>0</v>
      </c>
      <c r="F2457" s="2" t="s">
        <v>8327</v>
      </c>
      <c r="G2457" s="2">
        <v>29</v>
      </c>
      <c r="H2457" s="2">
        <v>0</v>
      </c>
      <c r="I2457" s="2">
        <v>87.88</v>
      </c>
    </row>
    <row r="2458" spans="1:9">
      <c r="A2458" s="2" t="s">
        <v>10782</v>
      </c>
      <c r="B2458" s="2" t="s">
        <v>7221</v>
      </c>
      <c r="C2458" s="3">
        <v>46137</v>
      </c>
      <c r="D2458" s="3">
        <v>46135</v>
      </c>
      <c r="E2458" s="2">
        <v>0</v>
      </c>
      <c r="F2458" s="2" t="s">
        <v>8327</v>
      </c>
      <c r="G2458" s="2">
        <v>19</v>
      </c>
      <c r="H2458" s="2">
        <v>0</v>
      </c>
      <c r="I2458" s="2">
        <v>98.4</v>
      </c>
    </row>
    <row r="2459" spans="1:9">
      <c r="A2459" s="2" t="s">
        <v>10783</v>
      </c>
      <c r="B2459" s="2" t="s">
        <v>7223</v>
      </c>
      <c r="C2459" s="3">
        <v>46075</v>
      </c>
      <c r="D2459" s="3">
        <v>46072</v>
      </c>
      <c r="E2459" s="2">
        <v>0</v>
      </c>
      <c r="F2459" s="2" t="s">
        <v>8327</v>
      </c>
      <c r="G2459" s="2">
        <v>34</v>
      </c>
      <c r="H2459" s="2">
        <v>0</v>
      </c>
      <c r="I2459" s="2">
        <v>92.53</v>
      </c>
    </row>
    <row r="2460" spans="1:9">
      <c r="A2460" s="2" t="s">
        <v>10784</v>
      </c>
      <c r="B2460" s="2" t="s">
        <v>7225</v>
      </c>
      <c r="C2460" s="3">
        <v>46072</v>
      </c>
      <c r="D2460" s="3">
        <v>46068</v>
      </c>
      <c r="E2460" s="2">
        <v>0</v>
      </c>
      <c r="F2460" s="2" t="s">
        <v>8327</v>
      </c>
      <c r="G2460" s="2">
        <v>29</v>
      </c>
      <c r="H2460" s="2">
        <v>0</v>
      </c>
      <c r="I2460" s="2">
        <v>96.41</v>
      </c>
    </row>
    <row r="2461" spans="1:9">
      <c r="A2461" s="2" t="s">
        <v>10785</v>
      </c>
      <c r="B2461" s="2" t="s">
        <v>7227</v>
      </c>
      <c r="C2461" s="3">
        <v>46101</v>
      </c>
      <c r="D2461" s="3">
        <v>46096</v>
      </c>
      <c r="E2461" s="2">
        <v>0</v>
      </c>
      <c r="F2461" s="2" t="s">
        <v>8327</v>
      </c>
      <c r="G2461" s="2">
        <v>44</v>
      </c>
      <c r="H2461" s="2">
        <v>0</v>
      </c>
      <c r="I2461" s="2">
        <v>87.45</v>
      </c>
    </row>
    <row r="2462" spans="1:9">
      <c r="A2462" s="2" t="s">
        <v>10786</v>
      </c>
      <c r="B2462" s="2" t="s">
        <v>7229</v>
      </c>
      <c r="C2462" s="3">
        <v>46082</v>
      </c>
      <c r="D2462" s="3">
        <v>46082</v>
      </c>
      <c r="E2462" s="2">
        <v>0</v>
      </c>
      <c r="F2462" s="2" t="s">
        <v>8327</v>
      </c>
      <c r="G2462" s="2">
        <v>41</v>
      </c>
      <c r="H2462" s="2">
        <v>0</v>
      </c>
      <c r="I2462" s="2">
        <v>91.04</v>
      </c>
    </row>
    <row r="2463" spans="1:9">
      <c r="A2463" s="2" t="s">
        <v>10787</v>
      </c>
      <c r="B2463" s="2" t="s">
        <v>7231</v>
      </c>
      <c r="C2463" s="3">
        <v>46101</v>
      </c>
      <c r="D2463" s="3">
        <v>46100</v>
      </c>
      <c r="E2463" s="2">
        <v>0</v>
      </c>
      <c r="F2463" s="2" t="s">
        <v>8327</v>
      </c>
      <c r="G2463" s="2">
        <v>7</v>
      </c>
      <c r="H2463" s="2">
        <v>0</v>
      </c>
      <c r="I2463" s="2">
        <v>95.85</v>
      </c>
    </row>
    <row r="2464" spans="1:9">
      <c r="A2464" s="2" t="s">
        <v>10788</v>
      </c>
      <c r="B2464" s="2" t="s">
        <v>7233</v>
      </c>
      <c r="C2464" s="3">
        <v>46096</v>
      </c>
      <c r="D2464" s="3">
        <v>46094</v>
      </c>
      <c r="E2464" s="2">
        <v>0</v>
      </c>
      <c r="F2464" s="2" t="s">
        <v>8327</v>
      </c>
      <c r="G2464" s="2">
        <v>4</v>
      </c>
      <c r="H2464" s="2">
        <v>0</v>
      </c>
      <c r="I2464" s="2">
        <v>88.72</v>
      </c>
    </row>
    <row r="2465" spans="1:9">
      <c r="A2465" s="2" t="s">
        <v>10789</v>
      </c>
      <c r="B2465" s="2" t="s">
        <v>7235</v>
      </c>
      <c r="C2465" s="3">
        <v>46177</v>
      </c>
      <c r="D2465" s="3">
        <v>46181</v>
      </c>
      <c r="E2465" s="2">
        <v>4</v>
      </c>
      <c r="F2465" s="2" t="s">
        <v>8325</v>
      </c>
      <c r="G2465" s="2">
        <v>6</v>
      </c>
      <c r="H2465" s="2">
        <v>0</v>
      </c>
      <c r="I2465" s="2">
        <v>92.05</v>
      </c>
    </row>
    <row r="2466" spans="1:9">
      <c r="A2466" s="2" t="s">
        <v>10790</v>
      </c>
      <c r="B2466" s="2" t="s">
        <v>7237</v>
      </c>
      <c r="C2466" s="3">
        <v>46067</v>
      </c>
      <c r="D2466" s="3">
        <v>46063</v>
      </c>
      <c r="E2466" s="2">
        <v>0</v>
      </c>
      <c r="F2466" s="2" t="s">
        <v>8327</v>
      </c>
      <c r="G2466" s="2">
        <v>22</v>
      </c>
      <c r="H2466" s="2">
        <v>0</v>
      </c>
      <c r="I2466" s="2">
        <v>92.1</v>
      </c>
    </row>
    <row r="2467" spans="1:9">
      <c r="A2467" s="2" t="s">
        <v>10791</v>
      </c>
      <c r="B2467" s="2" t="s">
        <v>7239</v>
      </c>
      <c r="C2467" s="3">
        <v>46104</v>
      </c>
      <c r="D2467" s="3">
        <v>46099</v>
      </c>
      <c r="E2467" s="2">
        <v>0</v>
      </c>
      <c r="F2467" s="2" t="s">
        <v>8327</v>
      </c>
      <c r="G2467" s="2">
        <v>32</v>
      </c>
      <c r="H2467" s="2">
        <v>0</v>
      </c>
      <c r="I2467" s="2">
        <v>93.99</v>
      </c>
    </row>
    <row r="2468" spans="1:9">
      <c r="A2468" s="2" t="s">
        <v>10792</v>
      </c>
      <c r="B2468" s="2" t="s">
        <v>7241</v>
      </c>
      <c r="C2468" s="3">
        <v>46071</v>
      </c>
      <c r="D2468" s="3">
        <v>46071</v>
      </c>
      <c r="E2468" s="2">
        <v>0</v>
      </c>
      <c r="F2468" s="2" t="s">
        <v>8327</v>
      </c>
      <c r="G2468" s="2">
        <v>33</v>
      </c>
      <c r="H2468" s="2">
        <v>0</v>
      </c>
      <c r="I2468" s="2">
        <v>91.89</v>
      </c>
    </row>
    <row r="2469" spans="1:9">
      <c r="A2469" s="2" t="s">
        <v>10793</v>
      </c>
      <c r="B2469" s="2" t="s">
        <v>7243</v>
      </c>
      <c r="C2469" s="3">
        <v>46075</v>
      </c>
      <c r="D2469" s="3">
        <v>46074</v>
      </c>
      <c r="E2469" s="2">
        <v>0</v>
      </c>
      <c r="F2469" s="2" t="s">
        <v>8327</v>
      </c>
      <c r="G2469" s="2">
        <v>42</v>
      </c>
      <c r="H2469" s="2">
        <v>0</v>
      </c>
      <c r="I2469" s="2">
        <v>98.68</v>
      </c>
    </row>
    <row r="2470" spans="1:9">
      <c r="A2470" s="2" t="s">
        <v>10794</v>
      </c>
      <c r="B2470" s="2" t="s">
        <v>7245</v>
      </c>
      <c r="C2470" s="3">
        <v>46118</v>
      </c>
      <c r="D2470" s="3">
        <v>46116</v>
      </c>
      <c r="E2470" s="2">
        <v>0</v>
      </c>
      <c r="F2470" s="2" t="s">
        <v>8327</v>
      </c>
      <c r="G2470" s="2">
        <v>44</v>
      </c>
      <c r="H2470" s="2">
        <v>0</v>
      </c>
      <c r="I2470" s="2">
        <v>83.05</v>
      </c>
    </row>
    <row r="2471" spans="1:9">
      <c r="A2471" s="2" t="s">
        <v>10795</v>
      </c>
      <c r="B2471" s="2" t="s">
        <v>7247</v>
      </c>
      <c r="C2471" s="3">
        <v>46074</v>
      </c>
      <c r="D2471" s="3">
        <v>46071</v>
      </c>
      <c r="E2471" s="2">
        <v>0</v>
      </c>
      <c r="F2471" s="2" t="s">
        <v>8327</v>
      </c>
      <c r="G2471" s="2">
        <v>39</v>
      </c>
      <c r="H2471" s="2">
        <v>0</v>
      </c>
      <c r="I2471" s="2">
        <v>84.15</v>
      </c>
    </row>
    <row r="2472" spans="1:9">
      <c r="A2472" s="2" t="s">
        <v>10796</v>
      </c>
      <c r="B2472" s="2" t="s">
        <v>7249</v>
      </c>
      <c r="C2472" s="3">
        <v>46089</v>
      </c>
      <c r="D2472" s="3">
        <v>46085</v>
      </c>
      <c r="E2472" s="2">
        <v>0</v>
      </c>
      <c r="F2472" s="2" t="s">
        <v>8327</v>
      </c>
      <c r="G2472" s="2">
        <v>7</v>
      </c>
      <c r="H2472" s="2">
        <v>0</v>
      </c>
      <c r="I2472" s="2">
        <v>85.54</v>
      </c>
    </row>
    <row r="2473" spans="1:9">
      <c r="A2473" s="2" t="s">
        <v>10797</v>
      </c>
      <c r="B2473" s="2" t="s">
        <v>7251</v>
      </c>
      <c r="C2473" s="3">
        <v>46101</v>
      </c>
      <c r="D2473" s="3">
        <v>46110</v>
      </c>
      <c r="E2473" s="2">
        <v>9</v>
      </c>
      <c r="F2473" s="2" t="s">
        <v>8325</v>
      </c>
      <c r="G2473" s="2">
        <v>22</v>
      </c>
      <c r="H2473" s="2">
        <v>0</v>
      </c>
      <c r="I2473" s="2">
        <v>89.11</v>
      </c>
    </row>
    <row r="2474" spans="1:9">
      <c r="A2474" s="2" t="s">
        <v>10798</v>
      </c>
      <c r="B2474" s="2" t="s">
        <v>7253</v>
      </c>
      <c r="C2474" s="3">
        <v>46090</v>
      </c>
      <c r="D2474" s="3">
        <v>46090</v>
      </c>
      <c r="E2474" s="2">
        <v>0</v>
      </c>
      <c r="F2474" s="2" t="s">
        <v>8327</v>
      </c>
      <c r="G2474" s="2">
        <v>3</v>
      </c>
      <c r="H2474" s="2">
        <v>0</v>
      </c>
      <c r="I2474" s="2">
        <v>88.37</v>
      </c>
    </row>
    <row r="2475" spans="1:9">
      <c r="A2475" s="2" t="s">
        <v>10799</v>
      </c>
      <c r="B2475" s="2" t="s">
        <v>7255</v>
      </c>
      <c r="C2475" s="3">
        <v>46101</v>
      </c>
      <c r="D2475" s="3">
        <v>46100</v>
      </c>
      <c r="E2475" s="2">
        <v>0</v>
      </c>
      <c r="F2475" s="2" t="s">
        <v>8327</v>
      </c>
      <c r="G2475" s="2">
        <v>26</v>
      </c>
      <c r="H2475" s="2">
        <v>0</v>
      </c>
      <c r="I2475" s="2">
        <v>99.25</v>
      </c>
    </row>
    <row r="2476" spans="1:9">
      <c r="A2476" s="2" t="s">
        <v>10800</v>
      </c>
      <c r="B2476" s="2" t="s">
        <v>7257</v>
      </c>
      <c r="C2476" s="3">
        <v>46100</v>
      </c>
      <c r="D2476" s="3">
        <v>46098</v>
      </c>
      <c r="E2476" s="2">
        <v>0</v>
      </c>
      <c r="F2476" s="2" t="s">
        <v>8327</v>
      </c>
      <c r="G2476" s="2">
        <v>29</v>
      </c>
      <c r="H2476" s="2">
        <v>0</v>
      </c>
      <c r="I2476" s="2">
        <v>87.11</v>
      </c>
    </row>
    <row r="2477" spans="1:9">
      <c r="A2477" s="2" t="s">
        <v>10801</v>
      </c>
      <c r="B2477" s="2" t="s">
        <v>7259</v>
      </c>
      <c r="C2477" s="3">
        <v>46071</v>
      </c>
      <c r="D2477" s="3">
        <v>46068</v>
      </c>
      <c r="E2477" s="2">
        <v>0</v>
      </c>
      <c r="F2477" s="2" t="s">
        <v>8327</v>
      </c>
      <c r="G2477" s="2">
        <v>20</v>
      </c>
      <c r="H2477" s="2">
        <v>0</v>
      </c>
      <c r="I2477" s="2">
        <v>88.83</v>
      </c>
    </row>
    <row r="2478" spans="1:9">
      <c r="A2478" s="2" t="s">
        <v>10802</v>
      </c>
      <c r="B2478" s="2" t="s">
        <v>7261</v>
      </c>
      <c r="C2478" s="3">
        <v>46156</v>
      </c>
      <c r="D2478" s="3">
        <v>46152</v>
      </c>
      <c r="E2478" s="2">
        <v>0</v>
      </c>
      <c r="F2478" s="2" t="s">
        <v>8327</v>
      </c>
      <c r="G2478" s="2">
        <v>39</v>
      </c>
      <c r="H2478" s="2">
        <v>0</v>
      </c>
      <c r="I2478" s="2">
        <v>92.46</v>
      </c>
    </row>
    <row r="2479" spans="1:9">
      <c r="A2479" s="2" t="s">
        <v>10803</v>
      </c>
      <c r="B2479" s="2" t="s">
        <v>7263</v>
      </c>
      <c r="C2479" s="3">
        <v>46104</v>
      </c>
      <c r="D2479" s="3">
        <v>46099</v>
      </c>
      <c r="E2479" s="2">
        <v>0</v>
      </c>
      <c r="F2479" s="2" t="s">
        <v>8327</v>
      </c>
      <c r="G2479" s="2">
        <v>2</v>
      </c>
      <c r="H2479" s="2">
        <v>0</v>
      </c>
      <c r="I2479" s="2">
        <v>83.22</v>
      </c>
    </row>
    <row r="2480" spans="1:9">
      <c r="A2480" s="2" t="s">
        <v>10804</v>
      </c>
      <c r="B2480" s="2" t="s">
        <v>7265</v>
      </c>
      <c r="C2480" s="3">
        <v>46075</v>
      </c>
      <c r="D2480" s="3">
        <v>46093</v>
      </c>
      <c r="E2480" s="2">
        <v>18</v>
      </c>
      <c r="F2480" s="2" t="s">
        <v>8325</v>
      </c>
      <c r="G2480" s="2">
        <v>41</v>
      </c>
      <c r="H2480" s="2">
        <v>0</v>
      </c>
      <c r="I2480" s="2">
        <v>82.51</v>
      </c>
    </row>
    <row r="2481" spans="1:9">
      <c r="A2481" s="2" t="s">
        <v>10805</v>
      </c>
      <c r="B2481" s="2" t="s">
        <v>7267</v>
      </c>
      <c r="C2481" s="3">
        <v>46130</v>
      </c>
      <c r="D2481" s="3">
        <v>46129</v>
      </c>
      <c r="E2481" s="2">
        <v>0</v>
      </c>
      <c r="F2481" s="2" t="s">
        <v>8327</v>
      </c>
      <c r="G2481" s="2">
        <v>20</v>
      </c>
      <c r="H2481" s="2">
        <v>0</v>
      </c>
      <c r="I2481" s="2">
        <v>88.75</v>
      </c>
    </row>
    <row r="2482" spans="1:9">
      <c r="A2482" s="2" t="s">
        <v>10806</v>
      </c>
      <c r="B2482" s="2" t="s">
        <v>7269</v>
      </c>
      <c r="C2482" s="3">
        <v>46091</v>
      </c>
      <c r="D2482" s="3">
        <v>46100</v>
      </c>
      <c r="E2482" s="2">
        <v>9</v>
      </c>
      <c r="F2482" s="2" t="s">
        <v>8325</v>
      </c>
      <c r="G2482" s="2">
        <v>8</v>
      </c>
      <c r="H2482" s="2">
        <v>0</v>
      </c>
      <c r="I2482" s="2">
        <v>90.05</v>
      </c>
    </row>
    <row r="2483" spans="1:9">
      <c r="A2483" s="2" t="s">
        <v>10807</v>
      </c>
      <c r="B2483" s="2" t="s">
        <v>7271</v>
      </c>
      <c r="C2483" s="3">
        <v>46107</v>
      </c>
      <c r="D2483" s="3">
        <v>46104</v>
      </c>
      <c r="E2483" s="2">
        <v>0</v>
      </c>
      <c r="F2483" s="2" t="s">
        <v>8327</v>
      </c>
      <c r="G2483" s="2">
        <v>28</v>
      </c>
      <c r="H2483" s="2">
        <v>0</v>
      </c>
      <c r="I2483" s="2">
        <v>83.02</v>
      </c>
    </row>
    <row r="2484" spans="1:9">
      <c r="A2484" s="2" t="s">
        <v>10808</v>
      </c>
      <c r="B2484" s="2" t="s">
        <v>7273</v>
      </c>
      <c r="C2484" s="3">
        <v>46091</v>
      </c>
      <c r="D2484" s="3">
        <v>46087</v>
      </c>
      <c r="E2484" s="2">
        <v>0</v>
      </c>
      <c r="F2484" s="2" t="s">
        <v>8327</v>
      </c>
      <c r="G2484" s="2">
        <v>32</v>
      </c>
      <c r="H2484" s="2">
        <v>0</v>
      </c>
      <c r="I2484" s="2">
        <v>91.37</v>
      </c>
    </row>
    <row r="2485" spans="1:9">
      <c r="A2485" s="2" t="s">
        <v>10809</v>
      </c>
      <c r="B2485" s="2" t="s">
        <v>7275</v>
      </c>
      <c r="C2485" s="3">
        <v>46085</v>
      </c>
      <c r="D2485" s="3">
        <v>46080</v>
      </c>
      <c r="E2485" s="2">
        <v>0</v>
      </c>
      <c r="F2485" s="2" t="s">
        <v>8327</v>
      </c>
      <c r="G2485" s="2">
        <v>14</v>
      </c>
      <c r="H2485" s="2">
        <v>0</v>
      </c>
      <c r="I2485" s="2">
        <v>90.69</v>
      </c>
    </row>
    <row r="2486" spans="1:9">
      <c r="A2486" s="2" t="s">
        <v>10810</v>
      </c>
      <c r="B2486" s="2" t="s">
        <v>7277</v>
      </c>
      <c r="C2486" s="3">
        <v>46074</v>
      </c>
      <c r="D2486" s="3">
        <v>46074</v>
      </c>
      <c r="E2486" s="2">
        <v>0</v>
      </c>
      <c r="F2486" s="2" t="s">
        <v>8327</v>
      </c>
      <c r="G2486" s="2">
        <v>37</v>
      </c>
      <c r="H2486" s="2">
        <v>0</v>
      </c>
      <c r="I2486" s="2">
        <v>97.81</v>
      </c>
    </row>
    <row r="2487" spans="1:9">
      <c r="A2487" s="2" t="s">
        <v>10811</v>
      </c>
      <c r="B2487" s="2" t="s">
        <v>7279</v>
      </c>
      <c r="C2487" s="3">
        <v>46129</v>
      </c>
      <c r="D2487" s="3">
        <v>46128</v>
      </c>
      <c r="E2487" s="2">
        <v>0</v>
      </c>
      <c r="F2487" s="2" t="s">
        <v>8327</v>
      </c>
      <c r="G2487" s="2">
        <v>11</v>
      </c>
      <c r="H2487" s="2">
        <v>0</v>
      </c>
      <c r="I2487" s="2">
        <v>93.38</v>
      </c>
    </row>
    <row r="2488" spans="1:9">
      <c r="A2488" s="2" t="s">
        <v>10812</v>
      </c>
      <c r="B2488" s="2" t="s">
        <v>7281</v>
      </c>
      <c r="C2488" s="3">
        <v>46104</v>
      </c>
      <c r="D2488" s="3">
        <v>46102</v>
      </c>
      <c r="E2488" s="2">
        <v>0</v>
      </c>
      <c r="F2488" s="2" t="s">
        <v>8327</v>
      </c>
      <c r="G2488" s="2">
        <v>41</v>
      </c>
      <c r="H2488" s="2">
        <v>0</v>
      </c>
      <c r="I2488" s="2">
        <v>88.61</v>
      </c>
    </row>
    <row r="2489" spans="1:9">
      <c r="A2489" s="2" t="s">
        <v>10813</v>
      </c>
      <c r="B2489" s="2" t="s">
        <v>7283</v>
      </c>
      <c r="C2489" s="3">
        <v>46075</v>
      </c>
      <c r="D2489" s="3">
        <v>46072</v>
      </c>
      <c r="E2489" s="2">
        <v>0</v>
      </c>
      <c r="F2489" s="2" t="s">
        <v>8327</v>
      </c>
      <c r="G2489" s="2">
        <v>45</v>
      </c>
      <c r="H2489" s="2">
        <v>0</v>
      </c>
      <c r="I2489" s="2">
        <v>91.53</v>
      </c>
    </row>
    <row r="2490" spans="1:9">
      <c r="A2490" s="2" t="s">
        <v>10814</v>
      </c>
      <c r="B2490" s="2" t="s">
        <v>7285</v>
      </c>
      <c r="C2490" s="3">
        <v>46103</v>
      </c>
      <c r="D2490" s="3">
        <v>46099</v>
      </c>
      <c r="E2490" s="2">
        <v>0</v>
      </c>
      <c r="F2490" s="2" t="s">
        <v>8327</v>
      </c>
      <c r="G2490" s="2">
        <v>43</v>
      </c>
      <c r="H2490" s="2">
        <v>0</v>
      </c>
      <c r="I2490" s="2">
        <v>85.15</v>
      </c>
    </row>
    <row r="2491" spans="1:9">
      <c r="A2491" s="2" t="s">
        <v>10815</v>
      </c>
      <c r="B2491" s="2" t="s">
        <v>7287</v>
      </c>
      <c r="C2491" s="3">
        <v>46090</v>
      </c>
      <c r="D2491" s="3">
        <v>46085</v>
      </c>
      <c r="E2491" s="2">
        <v>0</v>
      </c>
      <c r="F2491" s="2" t="s">
        <v>8327</v>
      </c>
      <c r="G2491" s="2">
        <v>2</v>
      </c>
      <c r="H2491" s="2">
        <v>0</v>
      </c>
      <c r="I2491" s="2">
        <v>82.64</v>
      </c>
    </row>
    <row r="2492" spans="1:9">
      <c r="A2492" s="2" t="s">
        <v>10816</v>
      </c>
      <c r="B2492" s="2" t="s">
        <v>7289</v>
      </c>
      <c r="C2492" s="3">
        <v>46086</v>
      </c>
      <c r="D2492" s="3">
        <v>46086</v>
      </c>
      <c r="E2492" s="2">
        <v>0</v>
      </c>
      <c r="F2492" s="2" t="s">
        <v>8327</v>
      </c>
      <c r="G2492" s="2">
        <v>29</v>
      </c>
      <c r="H2492" s="2">
        <v>0</v>
      </c>
      <c r="I2492" s="2">
        <v>84.75</v>
      </c>
    </row>
    <row r="2493" spans="1:9">
      <c r="A2493" s="2" t="s">
        <v>10817</v>
      </c>
      <c r="B2493" s="2" t="s">
        <v>7291</v>
      </c>
      <c r="C2493" s="3">
        <v>46139</v>
      </c>
      <c r="D2493" s="3">
        <v>46138</v>
      </c>
      <c r="E2493" s="2">
        <v>0</v>
      </c>
      <c r="F2493" s="2" t="s">
        <v>8327</v>
      </c>
      <c r="G2493" s="2">
        <v>32</v>
      </c>
      <c r="H2493" s="2">
        <v>0</v>
      </c>
      <c r="I2493" s="2">
        <v>96.12</v>
      </c>
    </row>
    <row r="2494" spans="1:9">
      <c r="A2494" s="2" t="s">
        <v>10818</v>
      </c>
      <c r="B2494" s="2" t="s">
        <v>7293</v>
      </c>
      <c r="C2494" s="3">
        <v>46095</v>
      </c>
      <c r="D2494" s="3">
        <v>46093</v>
      </c>
      <c r="E2494" s="2">
        <v>0</v>
      </c>
      <c r="F2494" s="2" t="s">
        <v>8327</v>
      </c>
      <c r="G2494" s="2">
        <v>25</v>
      </c>
      <c r="H2494" s="2">
        <v>0</v>
      </c>
      <c r="I2494" s="2">
        <v>92.84</v>
      </c>
    </row>
    <row r="2495" spans="1:9">
      <c r="A2495" s="2" t="s">
        <v>10819</v>
      </c>
      <c r="B2495" s="2" t="s">
        <v>7295</v>
      </c>
      <c r="C2495" s="3">
        <v>46086</v>
      </c>
      <c r="D2495" s="3">
        <v>46083</v>
      </c>
      <c r="E2495" s="2">
        <v>0</v>
      </c>
      <c r="F2495" s="2" t="s">
        <v>8327</v>
      </c>
      <c r="G2495" s="2">
        <v>41</v>
      </c>
      <c r="H2495" s="2">
        <v>0</v>
      </c>
      <c r="I2495" s="2">
        <v>84.67</v>
      </c>
    </row>
    <row r="2496" spans="1:9">
      <c r="A2496" s="2" t="s">
        <v>10820</v>
      </c>
      <c r="B2496" s="2" t="s">
        <v>7297</v>
      </c>
      <c r="C2496" s="3">
        <v>46086</v>
      </c>
      <c r="D2496" s="3">
        <v>46082</v>
      </c>
      <c r="E2496" s="2">
        <v>0</v>
      </c>
      <c r="F2496" s="2" t="s">
        <v>8327</v>
      </c>
      <c r="G2496" s="2">
        <v>45</v>
      </c>
      <c r="H2496" s="2">
        <v>0</v>
      </c>
      <c r="I2496" s="2">
        <v>95.75</v>
      </c>
    </row>
    <row r="2497" spans="1:9">
      <c r="A2497" s="2" t="s">
        <v>10821</v>
      </c>
      <c r="B2497" s="2" t="s">
        <v>7299</v>
      </c>
      <c r="C2497" s="3">
        <v>46112</v>
      </c>
      <c r="D2497" s="3">
        <v>46107</v>
      </c>
      <c r="E2497" s="2">
        <v>0</v>
      </c>
      <c r="F2497" s="2" t="s">
        <v>8327</v>
      </c>
      <c r="G2497" s="2">
        <v>21</v>
      </c>
      <c r="H2497" s="2">
        <v>0</v>
      </c>
      <c r="I2497" s="2">
        <v>90.79</v>
      </c>
    </row>
    <row r="2498" spans="1:9">
      <c r="A2498" s="2" t="s">
        <v>10822</v>
      </c>
      <c r="B2498" s="2" t="s">
        <v>7301</v>
      </c>
      <c r="C2498" s="3">
        <v>46101</v>
      </c>
      <c r="D2498" s="3">
        <v>46110</v>
      </c>
      <c r="E2498" s="2">
        <v>9</v>
      </c>
      <c r="F2498" s="2" t="s">
        <v>8325</v>
      </c>
      <c r="G2498" s="2">
        <v>33</v>
      </c>
      <c r="H2498" s="2">
        <v>0</v>
      </c>
      <c r="I2498" s="2">
        <v>92.56</v>
      </c>
    </row>
    <row r="2499" spans="1:9">
      <c r="A2499" s="2" t="s">
        <v>10823</v>
      </c>
      <c r="B2499" s="2" t="s">
        <v>7303</v>
      </c>
      <c r="C2499" s="3">
        <v>46100</v>
      </c>
      <c r="D2499" s="3">
        <v>46099</v>
      </c>
      <c r="E2499" s="2">
        <v>0</v>
      </c>
      <c r="F2499" s="2" t="s">
        <v>8327</v>
      </c>
      <c r="G2499" s="2">
        <v>5</v>
      </c>
      <c r="H2499" s="2">
        <v>0</v>
      </c>
      <c r="I2499" s="2">
        <v>84.47</v>
      </c>
    </row>
    <row r="2500" spans="1:9">
      <c r="A2500" s="2" t="s">
        <v>10824</v>
      </c>
      <c r="B2500" s="2" t="s">
        <v>7305</v>
      </c>
      <c r="C2500" s="3">
        <v>46124</v>
      </c>
      <c r="D2500" s="3">
        <v>46122</v>
      </c>
      <c r="E2500" s="2">
        <v>0</v>
      </c>
      <c r="F2500" s="2" t="s">
        <v>8327</v>
      </c>
      <c r="G2500" s="2">
        <v>34</v>
      </c>
      <c r="H2500" s="2">
        <v>0</v>
      </c>
      <c r="I2500" s="2">
        <v>97.79</v>
      </c>
    </row>
    <row r="2501" spans="1:9">
      <c r="A2501" s="2" t="s">
        <v>10825</v>
      </c>
      <c r="B2501" s="2" t="s">
        <v>7307</v>
      </c>
      <c r="C2501" s="3">
        <v>46137</v>
      </c>
      <c r="D2501" s="3">
        <v>46134</v>
      </c>
      <c r="E2501" s="2">
        <v>0</v>
      </c>
      <c r="F2501" s="2" t="s">
        <v>8327</v>
      </c>
      <c r="G2501" s="2">
        <v>41</v>
      </c>
      <c r="H2501" s="2">
        <v>0</v>
      </c>
      <c r="I2501" s="2">
        <v>94.51</v>
      </c>
    </row>
    <row r="2502" spans="1:9">
      <c r="A2502" s="2" t="s">
        <v>10826</v>
      </c>
      <c r="B2502" s="2" t="s">
        <v>7309</v>
      </c>
      <c r="C2502" s="3">
        <v>46090</v>
      </c>
      <c r="D2502" s="3">
        <v>46094</v>
      </c>
      <c r="E2502" s="2">
        <v>4</v>
      </c>
      <c r="F2502" s="2" t="s">
        <v>8325</v>
      </c>
      <c r="G2502" s="2">
        <v>43</v>
      </c>
      <c r="H2502" s="2">
        <v>0</v>
      </c>
      <c r="I2502" s="2">
        <v>98.96</v>
      </c>
    </row>
    <row r="2503" spans="1:9">
      <c r="A2503" s="2" t="s">
        <v>10827</v>
      </c>
      <c r="B2503" s="2" t="s">
        <v>7311</v>
      </c>
      <c r="C2503" s="3">
        <v>46101</v>
      </c>
      <c r="D2503" s="3">
        <v>46096</v>
      </c>
      <c r="E2503" s="2">
        <v>0</v>
      </c>
      <c r="F2503" s="2" t="s">
        <v>8327</v>
      </c>
      <c r="G2503" s="2">
        <v>28</v>
      </c>
      <c r="H2503" s="2">
        <v>0</v>
      </c>
      <c r="I2503" s="2">
        <v>95.22</v>
      </c>
    </row>
    <row r="2504" spans="1:9">
      <c r="A2504" s="2" t="s">
        <v>10828</v>
      </c>
      <c r="B2504" s="2" t="s">
        <v>7313</v>
      </c>
      <c r="C2504" s="3">
        <v>46078</v>
      </c>
      <c r="D2504" s="3">
        <v>46078</v>
      </c>
      <c r="E2504" s="2">
        <v>0</v>
      </c>
      <c r="F2504" s="2" t="s">
        <v>8327</v>
      </c>
      <c r="G2504" s="2">
        <v>42</v>
      </c>
      <c r="H2504" s="2">
        <v>0</v>
      </c>
      <c r="I2504" s="2">
        <v>84.75</v>
      </c>
    </row>
    <row r="2505" spans="1:9">
      <c r="A2505" s="2" t="s">
        <v>10829</v>
      </c>
      <c r="B2505" s="2" t="s">
        <v>7315</v>
      </c>
      <c r="C2505" s="3">
        <v>46091</v>
      </c>
      <c r="D2505" s="3">
        <v>46104</v>
      </c>
      <c r="E2505" s="2">
        <v>13</v>
      </c>
      <c r="F2505" s="2" t="s">
        <v>8325</v>
      </c>
      <c r="G2505" s="2">
        <v>16</v>
      </c>
      <c r="H2505" s="2">
        <v>0</v>
      </c>
      <c r="I2505" s="2">
        <v>84.7</v>
      </c>
    </row>
    <row r="2506" spans="1:9">
      <c r="A2506" s="2" t="s">
        <v>10830</v>
      </c>
      <c r="B2506" s="2" t="s">
        <v>7317</v>
      </c>
      <c r="C2506" s="3">
        <v>46088</v>
      </c>
      <c r="D2506" s="3">
        <v>46086</v>
      </c>
      <c r="E2506" s="2">
        <v>0</v>
      </c>
      <c r="F2506" s="2" t="s">
        <v>8327</v>
      </c>
      <c r="G2506" s="2">
        <v>40</v>
      </c>
      <c r="H2506" s="2">
        <v>0</v>
      </c>
      <c r="I2506" s="2">
        <v>96.31</v>
      </c>
    </row>
    <row r="2507" spans="1:9">
      <c r="A2507" s="2" t="s">
        <v>10831</v>
      </c>
      <c r="B2507" s="2" t="s">
        <v>7319</v>
      </c>
      <c r="C2507" s="3">
        <v>46091</v>
      </c>
      <c r="D2507" s="3">
        <v>46088</v>
      </c>
      <c r="E2507" s="2">
        <v>0</v>
      </c>
      <c r="F2507" s="2" t="s">
        <v>8327</v>
      </c>
      <c r="G2507" s="2">
        <v>8</v>
      </c>
      <c r="H2507" s="2">
        <v>0</v>
      </c>
      <c r="I2507" s="2">
        <v>91.36</v>
      </c>
    </row>
    <row r="2508" spans="1:9">
      <c r="A2508" s="2" t="s">
        <v>10832</v>
      </c>
      <c r="B2508" s="2" t="s">
        <v>7321</v>
      </c>
      <c r="C2508" s="3">
        <v>46105</v>
      </c>
      <c r="D2508" s="3">
        <v>46112</v>
      </c>
      <c r="E2508" s="2">
        <v>7</v>
      </c>
      <c r="F2508" s="2" t="s">
        <v>8325</v>
      </c>
      <c r="G2508" s="2">
        <v>15</v>
      </c>
      <c r="H2508" s="2">
        <v>0</v>
      </c>
      <c r="I2508" s="2">
        <v>98.83</v>
      </c>
    </row>
    <row r="2509" spans="1:9">
      <c r="A2509" s="2" t="s">
        <v>10833</v>
      </c>
      <c r="B2509" s="2" t="s">
        <v>7323</v>
      </c>
      <c r="C2509" s="3">
        <v>46132</v>
      </c>
      <c r="D2509" s="3">
        <v>46127</v>
      </c>
      <c r="E2509" s="2">
        <v>0</v>
      </c>
      <c r="F2509" s="2" t="s">
        <v>8327</v>
      </c>
      <c r="G2509" s="2">
        <v>23</v>
      </c>
      <c r="H2509" s="2">
        <v>0</v>
      </c>
      <c r="I2509" s="2">
        <v>85.45</v>
      </c>
    </row>
    <row r="2510" spans="1:9">
      <c r="A2510" s="2" t="s">
        <v>10834</v>
      </c>
      <c r="B2510" s="2" t="s">
        <v>7325</v>
      </c>
      <c r="C2510" s="3">
        <v>46114</v>
      </c>
      <c r="D2510" s="3">
        <v>46118</v>
      </c>
      <c r="E2510" s="2">
        <v>4</v>
      </c>
      <c r="F2510" s="2" t="s">
        <v>8325</v>
      </c>
      <c r="G2510" s="2">
        <v>17</v>
      </c>
      <c r="H2510" s="2">
        <v>0</v>
      </c>
      <c r="I2510" s="2">
        <v>84.38</v>
      </c>
    </row>
    <row r="2511" spans="1:9">
      <c r="A2511" s="2" t="s">
        <v>10835</v>
      </c>
      <c r="B2511" s="2" t="s">
        <v>7327</v>
      </c>
      <c r="C2511" s="3">
        <v>46164</v>
      </c>
      <c r="D2511" s="3">
        <v>46163</v>
      </c>
      <c r="E2511" s="2">
        <v>0</v>
      </c>
      <c r="F2511" s="2" t="s">
        <v>8327</v>
      </c>
      <c r="G2511" s="2">
        <v>26</v>
      </c>
      <c r="H2511" s="2">
        <v>0</v>
      </c>
      <c r="I2511" s="2">
        <v>96.76</v>
      </c>
    </row>
    <row r="2512" spans="1:9">
      <c r="A2512" s="2" t="s">
        <v>10836</v>
      </c>
      <c r="B2512" s="2" t="s">
        <v>7329</v>
      </c>
      <c r="C2512" s="3">
        <v>46108</v>
      </c>
      <c r="D2512" s="3">
        <v>46106</v>
      </c>
      <c r="E2512" s="2">
        <v>0</v>
      </c>
      <c r="F2512" s="2" t="s">
        <v>8327</v>
      </c>
      <c r="G2512" s="2">
        <v>7</v>
      </c>
      <c r="H2512" s="2">
        <v>0</v>
      </c>
      <c r="I2512" s="2">
        <v>91.02</v>
      </c>
    </row>
    <row r="2513" spans="1:9">
      <c r="A2513" s="2" t="s">
        <v>10837</v>
      </c>
      <c r="B2513" s="2" t="s">
        <v>7331</v>
      </c>
      <c r="C2513" s="3">
        <v>46110</v>
      </c>
      <c r="D2513" s="3">
        <v>46107</v>
      </c>
      <c r="E2513" s="2">
        <v>0</v>
      </c>
      <c r="F2513" s="2" t="s">
        <v>8327</v>
      </c>
      <c r="G2513" s="2">
        <v>31</v>
      </c>
      <c r="H2513" s="2">
        <v>0</v>
      </c>
      <c r="I2513" s="2">
        <v>98.47</v>
      </c>
    </row>
    <row r="2514" spans="1:9">
      <c r="A2514" s="2" t="s">
        <v>10838</v>
      </c>
      <c r="B2514" s="2" t="s">
        <v>7333</v>
      </c>
      <c r="C2514" s="3">
        <v>46091</v>
      </c>
      <c r="D2514" s="3">
        <v>46087</v>
      </c>
      <c r="E2514" s="2">
        <v>0</v>
      </c>
      <c r="F2514" s="2" t="s">
        <v>8327</v>
      </c>
      <c r="G2514" s="2">
        <v>18</v>
      </c>
      <c r="H2514" s="2">
        <v>0</v>
      </c>
      <c r="I2514" s="2">
        <v>84.53</v>
      </c>
    </row>
    <row r="2515" spans="1:9">
      <c r="A2515" s="2" t="s">
        <v>10839</v>
      </c>
      <c r="B2515" s="2" t="s">
        <v>7335</v>
      </c>
      <c r="C2515" s="3">
        <v>46112</v>
      </c>
      <c r="D2515" s="3">
        <v>46107</v>
      </c>
      <c r="E2515" s="2">
        <v>0</v>
      </c>
      <c r="F2515" s="2" t="s">
        <v>8327</v>
      </c>
      <c r="G2515" s="2">
        <v>38</v>
      </c>
      <c r="H2515" s="2">
        <v>0</v>
      </c>
      <c r="I2515" s="2">
        <v>83.19</v>
      </c>
    </row>
    <row r="2516" spans="1:9">
      <c r="A2516" s="2" t="s">
        <v>10840</v>
      </c>
      <c r="B2516" s="2" t="s">
        <v>7337</v>
      </c>
      <c r="C2516" s="3">
        <v>46124</v>
      </c>
      <c r="D2516" s="3">
        <v>46124</v>
      </c>
      <c r="E2516" s="2">
        <v>0</v>
      </c>
      <c r="F2516" s="2" t="s">
        <v>8327</v>
      </c>
      <c r="G2516" s="2">
        <v>20</v>
      </c>
      <c r="H2516" s="2">
        <v>0</v>
      </c>
      <c r="I2516" s="2">
        <v>84.95</v>
      </c>
    </row>
    <row r="2517" spans="1:9">
      <c r="A2517" s="2" t="s">
        <v>10841</v>
      </c>
      <c r="B2517" s="2" t="s">
        <v>7339</v>
      </c>
      <c r="C2517" s="3">
        <v>46131</v>
      </c>
      <c r="D2517" s="3">
        <v>46130</v>
      </c>
      <c r="E2517" s="2">
        <v>0</v>
      </c>
      <c r="F2517" s="2" t="s">
        <v>8327</v>
      </c>
      <c r="G2517" s="2">
        <v>16</v>
      </c>
      <c r="H2517" s="2">
        <v>0</v>
      </c>
      <c r="I2517" s="2">
        <v>83.41</v>
      </c>
    </row>
    <row r="2518" spans="1:9">
      <c r="A2518" s="2" t="s">
        <v>10842</v>
      </c>
      <c r="B2518" s="2" t="s">
        <v>7341</v>
      </c>
      <c r="C2518" s="3">
        <v>46095</v>
      </c>
      <c r="D2518" s="3">
        <v>46107</v>
      </c>
      <c r="E2518" s="2">
        <v>12</v>
      </c>
      <c r="F2518" s="2" t="s">
        <v>8325</v>
      </c>
      <c r="G2518" s="2">
        <v>9</v>
      </c>
      <c r="H2518" s="2">
        <v>0</v>
      </c>
      <c r="I2518" s="2">
        <v>95.81</v>
      </c>
    </row>
    <row r="2519" spans="1:9">
      <c r="A2519" s="2" t="s">
        <v>10843</v>
      </c>
      <c r="B2519" s="2" t="s">
        <v>7343</v>
      </c>
      <c r="C2519" s="3">
        <v>46098</v>
      </c>
      <c r="D2519" s="3">
        <v>46095</v>
      </c>
      <c r="E2519" s="2">
        <v>0</v>
      </c>
      <c r="F2519" s="2" t="s">
        <v>8327</v>
      </c>
      <c r="G2519" s="2">
        <v>41</v>
      </c>
      <c r="H2519" s="2">
        <v>0</v>
      </c>
      <c r="I2519" s="2">
        <v>95.34</v>
      </c>
    </row>
    <row r="2520" spans="1:9">
      <c r="A2520" s="2" t="s">
        <v>10844</v>
      </c>
      <c r="B2520" s="2" t="s">
        <v>7345</v>
      </c>
      <c r="C2520" s="3">
        <v>46100</v>
      </c>
      <c r="D2520" s="3">
        <v>46096</v>
      </c>
      <c r="E2520" s="2">
        <v>0</v>
      </c>
      <c r="F2520" s="2" t="s">
        <v>8327</v>
      </c>
      <c r="G2520" s="2">
        <v>1</v>
      </c>
      <c r="H2520" s="2">
        <v>0</v>
      </c>
      <c r="I2520" s="2">
        <v>95.78</v>
      </c>
    </row>
    <row r="2521" spans="1:9">
      <c r="A2521" s="2" t="s">
        <v>10845</v>
      </c>
      <c r="B2521" s="2" t="s">
        <v>7347</v>
      </c>
      <c r="C2521" s="3">
        <v>46144</v>
      </c>
      <c r="D2521" s="3">
        <v>46139</v>
      </c>
      <c r="E2521" s="2">
        <v>0</v>
      </c>
      <c r="F2521" s="2" t="s">
        <v>8327</v>
      </c>
      <c r="G2521" s="2">
        <v>36</v>
      </c>
      <c r="H2521" s="2">
        <v>0</v>
      </c>
      <c r="I2521" s="2">
        <v>90.67</v>
      </c>
    </row>
    <row r="2522" spans="1:9">
      <c r="A2522" s="2" t="s">
        <v>10846</v>
      </c>
      <c r="B2522" s="2" t="s">
        <v>7349</v>
      </c>
      <c r="C2522" s="3">
        <v>46114</v>
      </c>
      <c r="D2522" s="3">
        <v>46114</v>
      </c>
      <c r="E2522" s="2">
        <v>0</v>
      </c>
      <c r="F2522" s="2" t="s">
        <v>8327</v>
      </c>
      <c r="G2522" s="2">
        <v>13</v>
      </c>
      <c r="H2522" s="2">
        <v>0</v>
      </c>
      <c r="I2522" s="2">
        <v>84.94</v>
      </c>
    </row>
    <row r="2523" spans="1:9">
      <c r="A2523" s="2" t="s">
        <v>10847</v>
      </c>
      <c r="B2523" s="2" t="s">
        <v>7351</v>
      </c>
      <c r="C2523" s="3">
        <v>46108</v>
      </c>
      <c r="D2523" s="3">
        <v>46107</v>
      </c>
      <c r="E2523" s="2">
        <v>0</v>
      </c>
      <c r="F2523" s="2" t="s">
        <v>8327</v>
      </c>
      <c r="G2523" s="2">
        <v>9</v>
      </c>
      <c r="H2523" s="2">
        <v>0</v>
      </c>
      <c r="I2523" s="2">
        <v>86.64</v>
      </c>
    </row>
    <row r="2524" spans="1:9">
      <c r="A2524" s="2" t="s">
        <v>10848</v>
      </c>
      <c r="B2524" s="2" t="s">
        <v>7353</v>
      </c>
      <c r="C2524" s="3">
        <v>46099</v>
      </c>
      <c r="D2524" s="3">
        <v>46097</v>
      </c>
      <c r="E2524" s="2">
        <v>0</v>
      </c>
      <c r="F2524" s="2" t="s">
        <v>8327</v>
      </c>
      <c r="G2524" s="2">
        <v>1</v>
      </c>
      <c r="H2524" s="2">
        <v>0</v>
      </c>
      <c r="I2524" s="2">
        <v>88.57</v>
      </c>
    </row>
    <row r="2525" spans="1:9">
      <c r="A2525" s="2" t="s">
        <v>10849</v>
      </c>
      <c r="B2525" s="2" t="s">
        <v>7355</v>
      </c>
      <c r="C2525" s="3">
        <v>46114</v>
      </c>
      <c r="D2525" s="3">
        <v>46120</v>
      </c>
      <c r="E2525" s="2">
        <v>6</v>
      </c>
      <c r="F2525" s="2" t="s">
        <v>8325</v>
      </c>
      <c r="G2525" s="2">
        <v>45</v>
      </c>
      <c r="H2525" s="2">
        <v>0</v>
      </c>
      <c r="I2525" s="2">
        <v>96.67</v>
      </c>
    </row>
    <row r="2526" spans="1:9">
      <c r="A2526" s="2" t="s">
        <v>10850</v>
      </c>
      <c r="B2526" s="2" t="s">
        <v>7357</v>
      </c>
      <c r="C2526" s="3">
        <v>46108</v>
      </c>
      <c r="D2526" s="3">
        <v>46104</v>
      </c>
      <c r="E2526" s="2">
        <v>0</v>
      </c>
      <c r="F2526" s="2" t="s">
        <v>8327</v>
      </c>
      <c r="G2526" s="2">
        <v>29</v>
      </c>
      <c r="H2526" s="2">
        <v>0</v>
      </c>
      <c r="I2526" s="2">
        <v>98.87</v>
      </c>
    </row>
    <row r="2527" spans="1:9">
      <c r="A2527" s="2" t="s">
        <v>10851</v>
      </c>
      <c r="B2527" s="2" t="s">
        <v>7359</v>
      </c>
      <c r="C2527" s="3">
        <v>46111</v>
      </c>
      <c r="D2527" s="3">
        <v>46106</v>
      </c>
      <c r="E2527" s="2">
        <v>0</v>
      </c>
      <c r="F2527" s="2" t="s">
        <v>8327</v>
      </c>
      <c r="G2527" s="2">
        <v>11</v>
      </c>
      <c r="H2527" s="2">
        <v>0</v>
      </c>
      <c r="I2527" s="2">
        <v>89.03</v>
      </c>
    </row>
    <row r="2528" spans="1:9">
      <c r="A2528" s="2" t="s">
        <v>10852</v>
      </c>
      <c r="B2528" s="2" t="s">
        <v>7361</v>
      </c>
      <c r="C2528" s="3">
        <v>46104</v>
      </c>
      <c r="D2528" s="3">
        <v>46118</v>
      </c>
      <c r="E2528" s="2">
        <v>14</v>
      </c>
      <c r="F2528" s="2" t="s">
        <v>8325</v>
      </c>
      <c r="G2528" s="2">
        <v>13</v>
      </c>
      <c r="H2528" s="2">
        <v>0</v>
      </c>
      <c r="I2528" s="2">
        <v>84.98</v>
      </c>
    </row>
    <row r="2529" spans="1:9">
      <c r="A2529" s="2" t="s">
        <v>10853</v>
      </c>
      <c r="B2529" s="2" t="s">
        <v>7363</v>
      </c>
      <c r="C2529" s="3">
        <v>46102</v>
      </c>
      <c r="D2529" s="3">
        <v>46101</v>
      </c>
      <c r="E2529" s="2">
        <v>0</v>
      </c>
      <c r="F2529" s="2" t="s">
        <v>8327</v>
      </c>
      <c r="G2529" s="2">
        <v>39</v>
      </c>
      <c r="H2529" s="2">
        <v>0</v>
      </c>
      <c r="I2529" s="2">
        <v>85.59</v>
      </c>
    </row>
    <row r="2530" spans="1:9">
      <c r="A2530" s="2" t="s">
        <v>10854</v>
      </c>
      <c r="B2530" s="2" t="s">
        <v>7365</v>
      </c>
      <c r="C2530" s="3">
        <v>46098</v>
      </c>
      <c r="D2530" s="3">
        <v>46096</v>
      </c>
      <c r="E2530" s="2">
        <v>0</v>
      </c>
      <c r="F2530" s="2" t="s">
        <v>8327</v>
      </c>
      <c r="G2530" s="2">
        <v>45</v>
      </c>
      <c r="H2530" s="2">
        <v>0</v>
      </c>
      <c r="I2530" s="2">
        <v>89.06</v>
      </c>
    </row>
    <row r="2531" spans="1:9">
      <c r="A2531" s="2" t="s">
        <v>10855</v>
      </c>
      <c r="B2531" s="2" t="s">
        <v>7367</v>
      </c>
      <c r="C2531" s="3">
        <v>46116</v>
      </c>
      <c r="D2531" s="3">
        <v>46113</v>
      </c>
      <c r="E2531" s="2">
        <v>0</v>
      </c>
      <c r="F2531" s="2" t="s">
        <v>8327</v>
      </c>
      <c r="G2531" s="2">
        <v>5</v>
      </c>
      <c r="H2531" s="2">
        <v>0</v>
      </c>
      <c r="I2531" s="2">
        <v>83.99</v>
      </c>
    </row>
    <row r="2532" spans="1:9">
      <c r="A2532" s="2" t="s">
        <v>10856</v>
      </c>
      <c r="B2532" s="2" t="s">
        <v>7369</v>
      </c>
      <c r="C2532" s="3">
        <v>46139</v>
      </c>
      <c r="D2532" s="3">
        <v>46135</v>
      </c>
      <c r="E2532" s="2">
        <v>0</v>
      </c>
      <c r="F2532" s="2" t="s">
        <v>8327</v>
      </c>
      <c r="G2532" s="2">
        <v>11</v>
      </c>
      <c r="H2532" s="2">
        <v>0</v>
      </c>
      <c r="I2532" s="2">
        <v>99.61</v>
      </c>
    </row>
    <row r="2533" spans="1:9">
      <c r="A2533" s="2" t="s">
        <v>10857</v>
      </c>
      <c r="B2533" s="2" t="s">
        <v>7371</v>
      </c>
      <c r="C2533" s="3">
        <v>46110</v>
      </c>
      <c r="D2533" s="3">
        <v>46105</v>
      </c>
      <c r="E2533" s="2">
        <v>0</v>
      </c>
      <c r="F2533" s="2" t="s">
        <v>8327</v>
      </c>
      <c r="G2533" s="2">
        <v>25</v>
      </c>
      <c r="H2533" s="2">
        <v>0</v>
      </c>
      <c r="I2533" s="2">
        <v>98.3</v>
      </c>
    </row>
    <row r="2534" spans="1:9">
      <c r="A2534" s="2" t="s">
        <v>10858</v>
      </c>
      <c r="B2534" s="2" t="s">
        <v>7373</v>
      </c>
      <c r="C2534" s="3">
        <v>46094</v>
      </c>
      <c r="D2534" s="3">
        <v>46094</v>
      </c>
      <c r="E2534" s="2">
        <v>0</v>
      </c>
      <c r="F2534" s="2" t="s">
        <v>8327</v>
      </c>
      <c r="G2534" s="2">
        <v>41</v>
      </c>
      <c r="H2534" s="2">
        <v>0</v>
      </c>
      <c r="I2534" s="2">
        <v>84.98</v>
      </c>
    </row>
    <row r="2535" spans="1:9">
      <c r="A2535" s="2" t="s">
        <v>10859</v>
      </c>
      <c r="B2535" s="2" t="s">
        <v>7375</v>
      </c>
      <c r="C2535" s="3">
        <v>46187</v>
      </c>
      <c r="D2535" s="3">
        <v>46186</v>
      </c>
      <c r="E2535" s="2">
        <v>0</v>
      </c>
      <c r="F2535" s="2" t="s">
        <v>8327</v>
      </c>
      <c r="G2535" s="2">
        <v>13</v>
      </c>
      <c r="H2535" s="2">
        <v>0</v>
      </c>
      <c r="I2535" s="2">
        <v>98.89</v>
      </c>
    </row>
    <row r="2536" spans="1:9">
      <c r="A2536" s="2" t="s">
        <v>10860</v>
      </c>
      <c r="B2536" s="2" t="s">
        <v>7377</v>
      </c>
      <c r="C2536" s="3">
        <v>46103</v>
      </c>
      <c r="D2536" s="3">
        <v>46101</v>
      </c>
      <c r="E2536" s="2">
        <v>0</v>
      </c>
      <c r="F2536" s="2" t="s">
        <v>8327</v>
      </c>
      <c r="G2536" s="2">
        <v>42</v>
      </c>
      <c r="H2536" s="2">
        <v>0</v>
      </c>
      <c r="I2536" s="2">
        <v>95.8</v>
      </c>
    </row>
    <row r="2537" spans="1:9">
      <c r="A2537" s="2" t="s">
        <v>10861</v>
      </c>
      <c r="B2537" s="2" t="s">
        <v>7379</v>
      </c>
      <c r="C2537" s="3">
        <v>46112</v>
      </c>
      <c r="D2537" s="3">
        <v>46127</v>
      </c>
      <c r="E2537" s="2">
        <v>15</v>
      </c>
      <c r="F2537" s="2" t="s">
        <v>8325</v>
      </c>
      <c r="G2537" s="2">
        <v>41</v>
      </c>
      <c r="H2537" s="2">
        <v>0</v>
      </c>
      <c r="I2537" s="2">
        <v>99.88</v>
      </c>
    </row>
    <row r="2538" spans="1:9">
      <c r="A2538" s="2" t="s">
        <v>10862</v>
      </c>
      <c r="B2538" s="2" t="s">
        <v>7381</v>
      </c>
      <c r="C2538" s="3">
        <v>46124</v>
      </c>
      <c r="D2538" s="3">
        <v>46120</v>
      </c>
      <c r="E2538" s="2">
        <v>0</v>
      </c>
      <c r="F2538" s="2" t="s">
        <v>8327</v>
      </c>
      <c r="G2538" s="2">
        <v>14</v>
      </c>
      <c r="H2538" s="2">
        <v>0</v>
      </c>
      <c r="I2538" s="2">
        <v>98.99</v>
      </c>
    </row>
    <row r="2539" spans="1:9">
      <c r="A2539" s="2" t="s">
        <v>10863</v>
      </c>
      <c r="B2539" s="2" t="s">
        <v>7383</v>
      </c>
      <c r="C2539" s="3">
        <v>46154</v>
      </c>
      <c r="D2539" s="3">
        <v>46149</v>
      </c>
      <c r="E2539" s="2">
        <v>0</v>
      </c>
      <c r="F2539" s="2" t="s">
        <v>8327</v>
      </c>
      <c r="G2539" s="2">
        <v>23</v>
      </c>
      <c r="H2539" s="2">
        <v>0</v>
      </c>
      <c r="I2539" s="2">
        <v>85.12</v>
      </c>
    </row>
    <row r="2540" spans="1:9">
      <c r="A2540" s="2" t="s">
        <v>10864</v>
      </c>
      <c r="B2540" s="2" t="s">
        <v>7385</v>
      </c>
      <c r="C2540" s="3">
        <v>46105</v>
      </c>
      <c r="D2540" s="3">
        <v>46105</v>
      </c>
      <c r="E2540" s="2">
        <v>0</v>
      </c>
      <c r="F2540" s="2" t="s">
        <v>8327</v>
      </c>
      <c r="G2540" s="2">
        <v>13</v>
      </c>
      <c r="H2540" s="2">
        <v>0</v>
      </c>
      <c r="I2540" s="2">
        <v>83.33</v>
      </c>
    </row>
    <row r="2541" spans="1:9">
      <c r="A2541" s="2" t="s">
        <v>10865</v>
      </c>
      <c r="B2541" s="2" t="s">
        <v>7387</v>
      </c>
      <c r="C2541" s="3">
        <v>46111</v>
      </c>
      <c r="D2541" s="3">
        <v>46118</v>
      </c>
      <c r="E2541" s="2">
        <v>7</v>
      </c>
      <c r="F2541" s="2" t="s">
        <v>8325</v>
      </c>
      <c r="G2541" s="2">
        <v>16</v>
      </c>
      <c r="H2541" s="2">
        <v>0</v>
      </c>
      <c r="I2541" s="2">
        <v>97.25</v>
      </c>
    </row>
    <row r="2542" spans="1:9">
      <c r="A2542" s="2" t="s">
        <v>10866</v>
      </c>
      <c r="B2542" s="2" t="s">
        <v>7389</v>
      </c>
      <c r="C2542" s="3">
        <v>46118</v>
      </c>
      <c r="D2542" s="3">
        <v>46116</v>
      </c>
      <c r="E2542" s="2">
        <v>0</v>
      </c>
      <c r="F2542" s="2" t="s">
        <v>8327</v>
      </c>
      <c r="G2542" s="2">
        <v>36</v>
      </c>
      <c r="H2542" s="2">
        <v>0</v>
      </c>
      <c r="I2542" s="2">
        <v>85.08</v>
      </c>
    </row>
    <row r="2543" spans="1:9">
      <c r="A2543" s="2" t="s">
        <v>10867</v>
      </c>
      <c r="B2543" s="2" t="s">
        <v>7391</v>
      </c>
      <c r="C2543" s="3">
        <v>46103</v>
      </c>
      <c r="D2543" s="3">
        <v>46100</v>
      </c>
      <c r="E2543" s="2">
        <v>0</v>
      </c>
      <c r="F2543" s="2" t="s">
        <v>8327</v>
      </c>
      <c r="G2543" s="2">
        <v>17</v>
      </c>
      <c r="H2543" s="2">
        <v>0</v>
      </c>
      <c r="I2543" s="2">
        <v>92.94</v>
      </c>
    </row>
    <row r="2544" spans="1:9">
      <c r="A2544" s="2" t="s">
        <v>10868</v>
      </c>
      <c r="B2544" s="2" t="s">
        <v>7393</v>
      </c>
      <c r="C2544" s="3">
        <v>46099</v>
      </c>
      <c r="D2544" s="3">
        <v>46095</v>
      </c>
      <c r="E2544" s="2">
        <v>0</v>
      </c>
      <c r="F2544" s="2" t="s">
        <v>8327</v>
      </c>
      <c r="G2544" s="2">
        <v>9</v>
      </c>
      <c r="H2544" s="2">
        <v>0</v>
      </c>
      <c r="I2544" s="2">
        <v>88.77</v>
      </c>
    </row>
    <row r="2545" spans="1:9">
      <c r="A2545" s="2" t="s">
        <v>10869</v>
      </c>
      <c r="B2545" s="2" t="s">
        <v>7395</v>
      </c>
      <c r="C2545" s="3">
        <v>46130</v>
      </c>
      <c r="D2545" s="3">
        <v>46125</v>
      </c>
      <c r="E2545" s="2">
        <v>0</v>
      </c>
      <c r="F2545" s="2" t="s">
        <v>8327</v>
      </c>
      <c r="G2545" s="2">
        <v>17</v>
      </c>
      <c r="H2545" s="2">
        <v>0</v>
      </c>
      <c r="I2545" s="2">
        <v>97.21</v>
      </c>
    </row>
    <row r="2546" spans="1:9">
      <c r="A2546" s="2" t="s">
        <v>10870</v>
      </c>
      <c r="B2546" s="2" t="s">
        <v>7397</v>
      </c>
      <c r="C2546" s="3">
        <v>46132</v>
      </c>
      <c r="D2546" s="3">
        <v>46132</v>
      </c>
      <c r="E2546" s="2">
        <v>0</v>
      </c>
      <c r="F2546" s="2" t="s">
        <v>8327</v>
      </c>
      <c r="G2546" s="2">
        <v>13</v>
      </c>
      <c r="H2546" s="2">
        <v>0</v>
      </c>
      <c r="I2546" s="2">
        <v>98.81</v>
      </c>
    </row>
    <row r="2547" spans="1:9">
      <c r="A2547" s="2" t="s">
        <v>10871</v>
      </c>
      <c r="B2547" s="2" t="s">
        <v>7399</v>
      </c>
      <c r="C2547" s="3">
        <v>46107</v>
      </c>
      <c r="D2547" s="3">
        <v>46106</v>
      </c>
      <c r="E2547" s="2">
        <v>0</v>
      </c>
      <c r="F2547" s="2" t="s">
        <v>8327</v>
      </c>
      <c r="G2547" s="2">
        <v>39</v>
      </c>
      <c r="H2547" s="2">
        <v>0</v>
      </c>
      <c r="I2547" s="2">
        <v>92.56</v>
      </c>
    </row>
    <row r="2548" spans="1:9">
      <c r="A2548" s="2" t="s">
        <v>10872</v>
      </c>
      <c r="B2548" s="2" t="s">
        <v>7401</v>
      </c>
      <c r="C2548" s="3">
        <v>46118</v>
      </c>
      <c r="D2548" s="3">
        <v>46116</v>
      </c>
      <c r="E2548" s="2">
        <v>0</v>
      </c>
      <c r="F2548" s="2" t="s">
        <v>8327</v>
      </c>
      <c r="G2548" s="2">
        <v>14</v>
      </c>
      <c r="H2548" s="2">
        <v>0</v>
      </c>
      <c r="I2548" s="2">
        <v>93.8</v>
      </c>
    </row>
    <row r="2549" spans="1:9">
      <c r="A2549" s="2" t="s">
        <v>10873</v>
      </c>
      <c r="B2549" s="2" t="s">
        <v>7403</v>
      </c>
      <c r="C2549" s="3">
        <v>46202</v>
      </c>
      <c r="D2549" s="3">
        <v>46199</v>
      </c>
      <c r="E2549" s="2">
        <v>0</v>
      </c>
      <c r="F2549" s="2" t="s">
        <v>8327</v>
      </c>
      <c r="G2549" s="2">
        <v>45</v>
      </c>
      <c r="H2549" s="2">
        <v>4.37</v>
      </c>
      <c r="I2549" s="2">
        <v>97.97</v>
      </c>
    </row>
    <row r="2550" spans="1:9">
      <c r="A2550" s="2" t="s">
        <v>10874</v>
      </c>
      <c r="B2550" s="2" t="s">
        <v>7405</v>
      </c>
      <c r="C2550" s="3">
        <v>46119</v>
      </c>
      <c r="D2550" s="3">
        <v>46115</v>
      </c>
      <c r="E2550" s="2">
        <v>0</v>
      </c>
      <c r="F2550" s="2" t="s">
        <v>8327</v>
      </c>
      <c r="G2550" s="2">
        <v>20</v>
      </c>
      <c r="H2550" s="2">
        <v>0</v>
      </c>
      <c r="I2550" s="2">
        <v>85.64</v>
      </c>
    </row>
    <row r="2551" spans="1:9">
      <c r="A2551" s="2" t="s">
        <v>10875</v>
      </c>
      <c r="B2551" s="2" t="s">
        <v>7407</v>
      </c>
      <c r="C2551" s="3">
        <v>46142</v>
      </c>
      <c r="D2551" s="3">
        <v>46137</v>
      </c>
      <c r="E2551" s="2">
        <v>0</v>
      </c>
      <c r="F2551" s="2" t="s">
        <v>8327</v>
      </c>
      <c r="G2551" s="2">
        <v>31</v>
      </c>
      <c r="H2551" s="2">
        <v>0</v>
      </c>
      <c r="I2551" s="2">
        <v>90.7</v>
      </c>
    </row>
    <row r="2552" spans="1:9">
      <c r="A2552" s="2" t="s">
        <v>10876</v>
      </c>
      <c r="B2552" s="2" t="s">
        <v>7409</v>
      </c>
      <c r="C2552" s="3">
        <v>46102</v>
      </c>
      <c r="D2552" s="3">
        <v>46102</v>
      </c>
      <c r="E2552" s="2">
        <v>0</v>
      </c>
      <c r="F2552" s="2" t="s">
        <v>8327</v>
      </c>
      <c r="G2552" s="2">
        <v>13</v>
      </c>
      <c r="H2552" s="2">
        <v>0</v>
      </c>
      <c r="I2552" s="2">
        <v>83.6</v>
      </c>
    </row>
    <row r="2553" spans="1:9">
      <c r="A2553" s="2" t="s">
        <v>10877</v>
      </c>
      <c r="B2553" s="2" t="s">
        <v>7411</v>
      </c>
      <c r="C2553" s="3">
        <v>46134</v>
      </c>
      <c r="D2553" s="3">
        <v>46143</v>
      </c>
      <c r="E2553" s="2">
        <v>9</v>
      </c>
      <c r="F2553" s="2" t="s">
        <v>8325</v>
      </c>
      <c r="G2553" s="2">
        <v>42</v>
      </c>
      <c r="H2553" s="2">
        <v>0</v>
      </c>
      <c r="I2553" s="2">
        <v>87.26</v>
      </c>
    </row>
    <row r="2554" spans="1:9">
      <c r="A2554" s="2" t="s">
        <v>10878</v>
      </c>
      <c r="B2554" s="2" t="s">
        <v>7413</v>
      </c>
      <c r="C2554" s="3">
        <v>46144</v>
      </c>
      <c r="D2554" s="3">
        <v>46142</v>
      </c>
      <c r="E2554" s="2">
        <v>0</v>
      </c>
      <c r="F2554" s="2" t="s">
        <v>8327</v>
      </c>
      <c r="G2554" s="2">
        <v>3</v>
      </c>
      <c r="H2554" s="2">
        <v>0</v>
      </c>
      <c r="I2554" s="2">
        <v>86.55</v>
      </c>
    </row>
    <row r="2555" spans="1:9">
      <c r="A2555" s="2" t="s">
        <v>10879</v>
      </c>
      <c r="B2555" s="2" t="s">
        <v>7415</v>
      </c>
      <c r="C2555" s="3">
        <v>46132</v>
      </c>
      <c r="D2555" s="3">
        <v>46129</v>
      </c>
      <c r="E2555" s="2">
        <v>0</v>
      </c>
      <c r="F2555" s="2" t="s">
        <v>8327</v>
      </c>
      <c r="G2555" s="2">
        <v>42</v>
      </c>
      <c r="H2555" s="2">
        <v>0</v>
      </c>
      <c r="I2555" s="2">
        <v>86.18</v>
      </c>
    </row>
    <row r="2556" spans="1:9">
      <c r="A2556" s="2" t="s">
        <v>10880</v>
      </c>
      <c r="B2556" s="2" t="s">
        <v>7417</v>
      </c>
      <c r="C2556" s="3">
        <v>46156</v>
      </c>
      <c r="D2556" s="3">
        <v>46152</v>
      </c>
      <c r="E2556" s="2">
        <v>0</v>
      </c>
      <c r="F2556" s="2" t="s">
        <v>8327</v>
      </c>
      <c r="G2556" s="2">
        <v>19</v>
      </c>
      <c r="H2556" s="2">
        <v>0</v>
      </c>
      <c r="I2556" s="2">
        <v>94.83</v>
      </c>
    </row>
    <row r="2557" spans="1:9">
      <c r="A2557" s="2" t="s">
        <v>10881</v>
      </c>
      <c r="B2557" s="2" t="s">
        <v>7419</v>
      </c>
      <c r="C2557" s="3">
        <v>46103</v>
      </c>
      <c r="D2557" s="3">
        <v>46098</v>
      </c>
      <c r="E2557" s="2">
        <v>0</v>
      </c>
      <c r="F2557" s="2" t="s">
        <v>8327</v>
      </c>
      <c r="G2557" s="2">
        <v>31</v>
      </c>
      <c r="H2557" s="2">
        <v>0</v>
      </c>
      <c r="I2557" s="2">
        <v>99.35</v>
      </c>
    </row>
    <row r="2558" spans="1:9">
      <c r="A2558" s="2" t="s">
        <v>10882</v>
      </c>
      <c r="B2558" s="2" t="s">
        <v>7421</v>
      </c>
      <c r="C2558" s="3">
        <v>46114</v>
      </c>
      <c r="D2558" s="3">
        <v>46114</v>
      </c>
      <c r="E2558" s="2">
        <v>0</v>
      </c>
      <c r="F2558" s="2" t="s">
        <v>8327</v>
      </c>
      <c r="G2558" s="2">
        <v>4</v>
      </c>
      <c r="H2558" s="2">
        <v>0</v>
      </c>
      <c r="I2558" s="2">
        <v>95.9</v>
      </c>
    </row>
    <row r="2559" spans="1:9">
      <c r="A2559" s="2" t="s">
        <v>10883</v>
      </c>
      <c r="B2559" s="2" t="s">
        <v>7423</v>
      </c>
      <c r="C2559" s="3">
        <v>46187</v>
      </c>
      <c r="D2559" s="3">
        <v>46186</v>
      </c>
      <c r="E2559" s="2">
        <v>0</v>
      </c>
      <c r="F2559" s="2" t="s">
        <v>8327</v>
      </c>
      <c r="G2559" s="2">
        <v>5</v>
      </c>
      <c r="H2559" s="2">
        <v>0</v>
      </c>
      <c r="I2559" s="2">
        <v>95.48</v>
      </c>
    </row>
    <row r="2560" spans="1:9">
      <c r="A2560" s="2" t="s">
        <v>10884</v>
      </c>
      <c r="B2560" s="2" t="s">
        <v>7425</v>
      </c>
      <c r="C2560" s="3">
        <v>46118</v>
      </c>
      <c r="D2560" s="3">
        <v>46116</v>
      </c>
      <c r="E2560" s="2">
        <v>0</v>
      </c>
      <c r="F2560" s="2" t="s">
        <v>8327</v>
      </c>
      <c r="G2560" s="2">
        <v>9</v>
      </c>
      <c r="H2560" s="2">
        <v>0</v>
      </c>
      <c r="I2560" s="2">
        <v>84.75</v>
      </c>
    </row>
    <row r="2561" spans="1:9">
      <c r="A2561" s="2" t="s">
        <v>10885</v>
      </c>
      <c r="B2561" s="2" t="s">
        <v>7427</v>
      </c>
      <c r="C2561" s="3">
        <v>46115</v>
      </c>
      <c r="D2561" s="3">
        <v>46112</v>
      </c>
      <c r="E2561" s="2">
        <v>0</v>
      </c>
      <c r="F2561" s="2" t="s">
        <v>8327</v>
      </c>
      <c r="G2561" s="2">
        <v>16</v>
      </c>
      <c r="H2561" s="2">
        <v>0</v>
      </c>
      <c r="I2561" s="2">
        <v>96.92</v>
      </c>
    </row>
    <row r="2562" spans="1:9">
      <c r="A2562" s="2" t="s">
        <v>10886</v>
      </c>
      <c r="B2562" s="2" t="s">
        <v>7429</v>
      </c>
      <c r="C2562" s="3">
        <v>46137</v>
      </c>
      <c r="D2562" s="3">
        <v>46133</v>
      </c>
      <c r="E2562" s="2">
        <v>0</v>
      </c>
      <c r="F2562" s="2" t="s">
        <v>8327</v>
      </c>
      <c r="G2562" s="2">
        <v>43</v>
      </c>
      <c r="H2562" s="2">
        <v>0</v>
      </c>
      <c r="I2562" s="2">
        <v>82.24</v>
      </c>
    </row>
    <row r="2563" spans="1:9">
      <c r="A2563" s="2" t="s">
        <v>10887</v>
      </c>
      <c r="B2563" s="2" t="s">
        <v>7431</v>
      </c>
      <c r="C2563" s="3">
        <v>46116</v>
      </c>
      <c r="D2563" s="3">
        <v>46111</v>
      </c>
      <c r="E2563" s="2">
        <v>0</v>
      </c>
      <c r="F2563" s="2" t="s">
        <v>8327</v>
      </c>
      <c r="G2563" s="2">
        <v>36</v>
      </c>
      <c r="H2563" s="2">
        <v>0</v>
      </c>
      <c r="I2563" s="2">
        <v>93.15</v>
      </c>
    </row>
    <row r="2564" spans="1:9">
      <c r="A2564" s="2" t="s">
        <v>10888</v>
      </c>
      <c r="B2564" s="2" t="s">
        <v>7433</v>
      </c>
      <c r="C2564" s="3">
        <v>46134</v>
      </c>
      <c r="D2564" s="3">
        <v>46134</v>
      </c>
      <c r="E2564" s="2">
        <v>0</v>
      </c>
      <c r="F2564" s="2" t="s">
        <v>8327</v>
      </c>
      <c r="G2564" s="2">
        <v>34</v>
      </c>
      <c r="H2564" s="2">
        <v>0</v>
      </c>
      <c r="I2564" s="2">
        <v>97.7</v>
      </c>
    </row>
    <row r="2565" spans="1:9">
      <c r="A2565" s="2" t="s">
        <v>10889</v>
      </c>
      <c r="B2565" s="2" t="s">
        <v>7435</v>
      </c>
      <c r="C2565" s="3">
        <v>46109</v>
      </c>
      <c r="D2565" s="3">
        <v>46116</v>
      </c>
      <c r="E2565" s="2">
        <v>7</v>
      </c>
      <c r="F2565" s="2" t="s">
        <v>8325</v>
      </c>
      <c r="G2565" s="2">
        <v>30</v>
      </c>
      <c r="H2565" s="2">
        <v>0</v>
      </c>
      <c r="I2565" s="2">
        <v>92.61</v>
      </c>
    </row>
    <row r="2566" spans="1:9">
      <c r="A2566" s="2" t="s">
        <v>10890</v>
      </c>
      <c r="B2566" s="2" t="s">
        <v>7437</v>
      </c>
      <c r="C2566" s="3">
        <v>46129</v>
      </c>
      <c r="D2566" s="3">
        <v>46127</v>
      </c>
      <c r="E2566" s="2">
        <v>0</v>
      </c>
      <c r="F2566" s="2" t="s">
        <v>8327</v>
      </c>
      <c r="G2566" s="2">
        <v>32</v>
      </c>
      <c r="H2566" s="2">
        <v>0</v>
      </c>
      <c r="I2566" s="2">
        <v>97.44</v>
      </c>
    </row>
    <row r="2567" spans="1:9">
      <c r="A2567" s="2" t="s">
        <v>10891</v>
      </c>
      <c r="B2567" s="2" t="s">
        <v>7439</v>
      </c>
      <c r="C2567" s="3">
        <v>46109</v>
      </c>
      <c r="D2567" s="3">
        <v>46106</v>
      </c>
      <c r="E2567" s="2">
        <v>0</v>
      </c>
      <c r="F2567" s="2" t="s">
        <v>8327</v>
      </c>
      <c r="G2567" s="2">
        <v>45</v>
      </c>
      <c r="H2567" s="2">
        <v>0</v>
      </c>
      <c r="I2567" s="2">
        <v>86.99</v>
      </c>
    </row>
    <row r="2568" spans="1:9">
      <c r="A2568" s="2" t="s">
        <v>10892</v>
      </c>
      <c r="B2568" s="2" t="s">
        <v>7441</v>
      </c>
      <c r="C2568" s="3">
        <v>46151</v>
      </c>
      <c r="D2568" s="3">
        <v>46159</v>
      </c>
      <c r="E2568" s="2">
        <v>8</v>
      </c>
      <c r="F2568" s="2" t="s">
        <v>8325</v>
      </c>
      <c r="G2568" s="2">
        <v>24</v>
      </c>
      <c r="H2568" s="2">
        <v>0</v>
      </c>
      <c r="I2568" s="2">
        <v>83.63</v>
      </c>
    </row>
    <row r="2569" spans="1:9">
      <c r="A2569" s="2" t="s">
        <v>10893</v>
      </c>
      <c r="B2569" s="2" t="s">
        <v>7443</v>
      </c>
      <c r="C2569" s="3">
        <v>46119</v>
      </c>
      <c r="D2569" s="3">
        <v>46114</v>
      </c>
      <c r="E2569" s="2">
        <v>0</v>
      </c>
      <c r="F2569" s="2" t="s">
        <v>8327</v>
      </c>
      <c r="G2569" s="2">
        <v>10</v>
      </c>
      <c r="H2569" s="2">
        <v>0</v>
      </c>
      <c r="I2569" s="2">
        <v>86.71</v>
      </c>
    </row>
    <row r="2570" spans="1:9">
      <c r="A2570" s="2" t="s">
        <v>10894</v>
      </c>
      <c r="B2570" s="2" t="s">
        <v>7445</v>
      </c>
      <c r="C2570" s="3">
        <v>46131</v>
      </c>
      <c r="D2570" s="3">
        <v>46147</v>
      </c>
      <c r="E2570" s="2">
        <v>16</v>
      </c>
      <c r="F2570" s="2" t="s">
        <v>8325</v>
      </c>
      <c r="G2570" s="2">
        <v>28</v>
      </c>
      <c r="H2570" s="2">
        <v>0</v>
      </c>
      <c r="I2570" s="2">
        <v>89.15</v>
      </c>
    </row>
    <row r="2571" spans="1:9">
      <c r="A2571" s="2" t="s">
        <v>10895</v>
      </c>
      <c r="B2571" s="2" t="s">
        <v>7447</v>
      </c>
      <c r="C2571" s="3">
        <v>46125</v>
      </c>
      <c r="D2571" s="3">
        <v>46124</v>
      </c>
      <c r="E2571" s="2">
        <v>0</v>
      </c>
      <c r="F2571" s="2" t="s">
        <v>8327</v>
      </c>
      <c r="G2571" s="2">
        <v>2</v>
      </c>
      <c r="H2571" s="2">
        <v>0</v>
      </c>
      <c r="I2571" s="2">
        <v>89.73</v>
      </c>
    </row>
    <row r="2572" spans="1:9">
      <c r="A2572" s="2" t="s">
        <v>10896</v>
      </c>
      <c r="B2572" s="2" t="s">
        <v>7449</v>
      </c>
      <c r="C2572" s="3">
        <v>46115</v>
      </c>
      <c r="D2572" s="3">
        <v>46113</v>
      </c>
      <c r="E2572" s="2">
        <v>0</v>
      </c>
      <c r="F2572" s="2" t="s">
        <v>8327</v>
      </c>
      <c r="G2572" s="2">
        <v>15</v>
      </c>
      <c r="H2572" s="2">
        <v>0</v>
      </c>
      <c r="I2572" s="2">
        <v>91.89</v>
      </c>
    </row>
    <row r="2573" spans="1:9">
      <c r="A2573" s="2" t="s">
        <v>10897</v>
      </c>
      <c r="B2573" s="2" t="s">
        <v>7451</v>
      </c>
      <c r="C2573" s="3">
        <v>46139</v>
      </c>
      <c r="D2573" s="3">
        <v>46136</v>
      </c>
      <c r="E2573" s="2">
        <v>0</v>
      </c>
      <c r="F2573" s="2" t="s">
        <v>8327</v>
      </c>
      <c r="G2573" s="2">
        <v>22</v>
      </c>
      <c r="H2573" s="2">
        <v>0</v>
      </c>
      <c r="I2573" s="2">
        <v>86.94</v>
      </c>
    </row>
    <row r="2574" spans="1:9">
      <c r="A2574" s="2" t="s">
        <v>10898</v>
      </c>
      <c r="B2574" s="2" t="s">
        <v>7453</v>
      </c>
      <c r="C2574" s="3">
        <v>46118</v>
      </c>
      <c r="D2574" s="3">
        <v>46129</v>
      </c>
      <c r="E2574" s="2">
        <v>11</v>
      </c>
      <c r="F2574" s="2" t="s">
        <v>8325</v>
      </c>
      <c r="G2574" s="2">
        <v>35</v>
      </c>
      <c r="H2574" s="2">
        <v>0</v>
      </c>
      <c r="I2574" s="2">
        <v>97.21</v>
      </c>
    </row>
    <row r="2575" spans="1:9">
      <c r="A2575" s="2" t="s">
        <v>10899</v>
      </c>
      <c r="B2575" s="2" t="s">
        <v>7455</v>
      </c>
      <c r="C2575" s="3">
        <v>46131</v>
      </c>
      <c r="D2575" s="3">
        <v>46126</v>
      </c>
      <c r="E2575" s="2">
        <v>0</v>
      </c>
      <c r="F2575" s="2" t="s">
        <v>8327</v>
      </c>
      <c r="G2575" s="2">
        <v>12</v>
      </c>
      <c r="H2575" s="2">
        <v>0</v>
      </c>
      <c r="I2575" s="2">
        <v>93.89</v>
      </c>
    </row>
    <row r="2576" spans="1:9">
      <c r="A2576" s="2" t="s">
        <v>10900</v>
      </c>
      <c r="B2576" s="2" t="s">
        <v>7457</v>
      </c>
      <c r="C2576" s="3">
        <v>46108</v>
      </c>
      <c r="D2576" s="3">
        <v>46108</v>
      </c>
      <c r="E2576" s="2">
        <v>0</v>
      </c>
      <c r="F2576" s="2" t="s">
        <v>8327</v>
      </c>
      <c r="G2576" s="2">
        <v>14</v>
      </c>
      <c r="H2576" s="2">
        <v>0</v>
      </c>
      <c r="I2576" s="2">
        <v>94.55</v>
      </c>
    </row>
    <row r="2577" spans="1:9">
      <c r="A2577" s="2" t="s">
        <v>10901</v>
      </c>
      <c r="B2577" s="2" t="s">
        <v>7459</v>
      </c>
      <c r="C2577" s="3">
        <v>46138</v>
      </c>
      <c r="D2577" s="3">
        <v>46137</v>
      </c>
      <c r="E2577" s="2">
        <v>0</v>
      </c>
      <c r="F2577" s="2" t="s">
        <v>8327</v>
      </c>
      <c r="G2577" s="2">
        <v>6</v>
      </c>
      <c r="H2577" s="2">
        <v>0</v>
      </c>
      <c r="I2577" s="2">
        <v>85.38</v>
      </c>
    </row>
    <row r="2578" spans="1:9">
      <c r="A2578" s="2" t="s">
        <v>10902</v>
      </c>
      <c r="B2578" s="2" t="s">
        <v>7461</v>
      </c>
      <c r="C2578" s="3">
        <v>46125</v>
      </c>
      <c r="D2578" s="3">
        <v>46123</v>
      </c>
      <c r="E2578" s="2">
        <v>0</v>
      </c>
      <c r="F2578" s="2" t="s">
        <v>8327</v>
      </c>
      <c r="G2578" s="2">
        <v>33</v>
      </c>
      <c r="H2578" s="2">
        <v>0</v>
      </c>
      <c r="I2578" s="2">
        <v>82.41</v>
      </c>
    </row>
    <row r="2579" spans="1:9">
      <c r="A2579" s="2" t="s">
        <v>10903</v>
      </c>
      <c r="B2579" s="2" t="s">
        <v>7463</v>
      </c>
      <c r="C2579" s="3">
        <v>46153</v>
      </c>
      <c r="D2579" s="3">
        <v>46150</v>
      </c>
      <c r="E2579" s="2">
        <v>0</v>
      </c>
      <c r="F2579" s="2" t="s">
        <v>8327</v>
      </c>
      <c r="G2579" s="2">
        <v>14</v>
      </c>
      <c r="H2579" s="2">
        <v>0</v>
      </c>
      <c r="I2579" s="2">
        <v>89.13</v>
      </c>
    </row>
    <row r="2580" spans="1:9">
      <c r="A2580" s="2" t="s">
        <v>10904</v>
      </c>
      <c r="B2580" s="2" t="s">
        <v>7465</v>
      </c>
      <c r="C2580" s="3">
        <v>46137</v>
      </c>
      <c r="D2580" s="3">
        <v>46133</v>
      </c>
      <c r="E2580" s="2">
        <v>0</v>
      </c>
      <c r="F2580" s="2" t="s">
        <v>8327</v>
      </c>
      <c r="G2580" s="2">
        <v>27</v>
      </c>
      <c r="H2580" s="2">
        <v>0</v>
      </c>
      <c r="I2580" s="2">
        <v>84.85</v>
      </c>
    </row>
    <row r="2581" spans="1:9">
      <c r="A2581" s="2" t="s">
        <v>10905</v>
      </c>
      <c r="B2581" s="2" t="s">
        <v>7467</v>
      </c>
      <c r="C2581" s="3">
        <v>46119</v>
      </c>
      <c r="D2581" s="3">
        <v>46114</v>
      </c>
      <c r="E2581" s="2">
        <v>0</v>
      </c>
      <c r="F2581" s="2" t="s">
        <v>8327</v>
      </c>
      <c r="G2581" s="2">
        <v>5</v>
      </c>
      <c r="H2581" s="2">
        <v>0</v>
      </c>
      <c r="I2581" s="2">
        <v>87.72</v>
      </c>
    </row>
    <row r="2582" spans="1:9">
      <c r="A2582" s="2" t="s">
        <v>10906</v>
      </c>
      <c r="B2582" s="2" t="s">
        <v>7469</v>
      </c>
      <c r="C2582" s="3">
        <v>46119</v>
      </c>
      <c r="D2582" s="3">
        <v>46119</v>
      </c>
      <c r="E2582" s="2">
        <v>0</v>
      </c>
      <c r="F2582" s="2" t="s">
        <v>8327</v>
      </c>
      <c r="G2582" s="2">
        <v>22</v>
      </c>
      <c r="H2582" s="2">
        <v>0</v>
      </c>
      <c r="I2582" s="2">
        <v>98.28</v>
      </c>
    </row>
    <row r="2583" spans="1:9">
      <c r="A2583" s="2" t="s">
        <v>10907</v>
      </c>
      <c r="B2583" s="2" t="s">
        <v>7471</v>
      </c>
      <c r="C2583" s="3">
        <v>46127</v>
      </c>
      <c r="D2583" s="3">
        <v>46126</v>
      </c>
      <c r="E2583" s="2">
        <v>0</v>
      </c>
      <c r="F2583" s="2" t="s">
        <v>8327</v>
      </c>
      <c r="G2583" s="2">
        <v>10</v>
      </c>
      <c r="H2583" s="2">
        <v>0</v>
      </c>
      <c r="I2583" s="2">
        <v>93.54</v>
      </c>
    </row>
    <row r="2584" spans="1:9">
      <c r="A2584" s="2" t="s">
        <v>10908</v>
      </c>
      <c r="B2584" s="2" t="s">
        <v>7473</v>
      </c>
      <c r="C2584" s="3">
        <v>46138</v>
      </c>
      <c r="D2584" s="3">
        <v>46136</v>
      </c>
      <c r="E2584" s="2">
        <v>0</v>
      </c>
      <c r="F2584" s="2" t="s">
        <v>8327</v>
      </c>
      <c r="G2584" s="2">
        <v>24</v>
      </c>
      <c r="H2584" s="2">
        <v>0</v>
      </c>
      <c r="I2584" s="2">
        <v>92.73</v>
      </c>
    </row>
    <row r="2585" spans="1:9">
      <c r="A2585" s="2" t="s">
        <v>10909</v>
      </c>
      <c r="B2585" s="2" t="s">
        <v>7475</v>
      </c>
      <c r="C2585" s="3">
        <v>46118</v>
      </c>
      <c r="D2585" s="3">
        <v>46120</v>
      </c>
      <c r="E2585" s="2">
        <v>2</v>
      </c>
      <c r="F2585" s="2" t="s">
        <v>8325</v>
      </c>
      <c r="G2585" s="2">
        <v>22</v>
      </c>
      <c r="H2585" s="2">
        <v>0</v>
      </c>
      <c r="I2585" s="2">
        <v>96.83</v>
      </c>
    </row>
    <row r="2586" spans="1:9">
      <c r="A2586" s="2" t="s">
        <v>10910</v>
      </c>
      <c r="B2586" s="2" t="s">
        <v>7477</v>
      </c>
      <c r="C2586" s="3">
        <v>46127</v>
      </c>
      <c r="D2586" s="3">
        <v>46123</v>
      </c>
      <c r="E2586" s="2">
        <v>0</v>
      </c>
      <c r="F2586" s="2" t="s">
        <v>8327</v>
      </c>
      <c r="G2586" s="2">
        <v>1</v>
      </c>
      <c r="H2586" s="2">
        <v>0</v>
      </c>
      <c r="I2586" s="2">
        <v>99.04</v>
      </c>
    </row>
    <row r="2587" spans="1:9">
      <c r="A2587" s="2" t="s">
        <v>10911</v>
      </c>
      <c r="B2587" s="2" t="s">
        <v>7479</v>
      </c>
      <c r="C2587" s="3">
        <v>46137</v>
      </c>
      <c r="D2587" s="3">
        <v>46132</v>
      </c>
      <c r="E2587" s="2">
        <v>0</v>
      </c>
      <c r="F2587" s="2" t="s">
        <v>8327</v>
      </c>
      <c r="G2587" s="2">
        <v>37</v>
      </c>
      <c r="H2587" s="2">
        <v>0</v>
      </c>
      <c r="I2587" s="2">
        <v>85.16</v>
      </c>
    </row>
    <row r="2588" spans="1:9">
      <c r="A2588" s="2" t="s">
        <v>10912</v>
      </c>
      <c r="B2588" s="2" t="s">
        <v>7481</v>
      </c>
      <c r="C2588" s="3">
        <v>46131</v>
      </c>
      <c r="D2588" s="3">
        <v>46131</v>
      </c>
      <c r="E2588" s="2">
        <v>0</v>
      </c>
      <c r="F2588" s="2" t="s">
        <v>8327</v>
      </c>
      <c r="G2588" s="2">
        <v>7</v>
      </c>
      <c r="H2588" s="2">
        <v>0</v>
      </c>
      <c r="I2588" s="2">
        <v>87.81</v>
      </c>
    </row>
    <row r="2589" spans="1:9">
      <c r="A2589" s="2" t="s">
        <v>10913</v>
      </c>
      <c r="B2589" s="2" t="s">
        <v>7483</v>
      </c>
      <c r="C2589" s="3">
        <v>46159</v>
      </c>
      <c r="D2589" s="3">
        <v>46158</v>
      </c>
      <c r="E2589" s="2">
        <v>0</v>
      </c>
      <c r="F2589" s="2" t="s">
        <v>8327</v>
      </c>
      <c r="G2589" s="2">
        <v>31</v>
      </c>
      <c r="H2589" s="2">
        <v>0</v>
      </c>
      <c r="I2589" s="2">
        <v>82.84</v>
      </c>
    </row>
    <row r="2590" spans="1:9">
      <c r="A2590" s="2" t="s">
        <v>10914</v>
      </c>
      <c r="B2590" s="2" t="s">
        <v>7485</v>
      </c>
      <c r="C2590" s="3">
        <v>46119</v>
      </c>
      <c r="D2590" s="3">
        <v>46117</v>
      </c>
      <c r="E2590" s="2">
        <v>0</v>
      </c>
      <c r="F2590" s="2" t="s">
        <v>8327</v>
      </c>
      <c r="G2590" s="2">
        <v>26</v>
      </c>
      <c r="H2590" s="2">
        <v>0</v>
      </c>
      <c r="I2590" s="2">
        <v>85.51</v>
      </c>
    </row>
    <row r="2591" spans="1:9">
      <c r="A2591" s="2" t="s">
        <v>10915</v>
      </c>
      <c r="B2591" s="2" t="s">
        <v>7487</v>
      </c>
      <c r="C2591" s="3">
        <v>46139</v>
      </c>
      <c r="D2591" s="3">
        <v>46136</v>
      </c>
      <c r="E2591" s="2">
        <v>0</v>
      </c>
      <c r="F2591" s="2" t="s">
        <v>8327</v>
      </c>
      <c r="G2591" s="2">
        <v>33</v>
      </c>
      <c r="H2591" s="2">
        <v>0</v>
      </c>
      <c r="I2591" s="2">
        <v>84.03</v>
      </c>
    </row>
    <row r="2592" spans="1:9">
      <c r="A2592" s="2" t="s">
        <v>10916</v>
      </c>
      <c r="B2592" s="2" t="s">
        <v>7489</v>
      </c>
      <c r="C2592" s="3">
        <v>46132</v>
      </c>
      <c r="D2592" s="3">
        <v>46128</v>
      </c>
      <c r="E2592" s="2">
        <v>0</v>
      </c>
      <c r="F2592" s="2" t="s">
        <v>8327</v>
      </c>
      <c r="G2592" s="2">
        <v>2</v>
      </c>
      <c r="H2592" s="2">
        <v>0</v>
      </c>
      <c r="I2592" s="2">
        <v>86.89</v>
      </c>
    </row>
    <row r="2593" spans="1:9">
      <c r="A2593" s="2" t="s">
        <v>10917</v>
      </c>
      <c r="B2593" s="2" t="s">
        <v>7491</v>
      </c>
      <c r="C2593" s="3">
        <v>46118</v>
      </c>
      <c r="D2593" s="3">
        <v>46113</v>
      </c>
      <c r="E2593" s="2">
        <v>0</v>
      </c>
      <c r="F2593" s="2" t="s">
        <v>8327</v>
      </c>
      <c r="G2593" s="2">
        <v>42</v>
      </c>
      <c r="H2593" s="2">
        <v>0</v>
      </c>
      <c r="I2593" s="2">
        <v>84.75</v>
      </c>
    </row>
    <row r="2594" spans="1:9">
      <c r="A2594" s="2" t="s">
        <v>10918</v>
      </c>
      <c r="B2594" s="2" t="s">
        <v>7493</v>
      </c>
      <c r="C2594" s="3">
        <v>46159</v>
      </c>
      <c r="D2594" s="3">
        <v>46159</v>
      </c>
      <c r="E2594" s="2">
        <v>0</v>
      </c>
      <c r="F2594" s="2" t="s">
        <v>8327</v>
      </c>
      <c r="G2594" s="2">
        <v>6</v>
      </c>
      <c r="H2594" s="2">
        <v>0</v>
      </c>
      <c r="I2594" s="2">
        <v>89.2</v>
      </c>
    </row>
    <row r="2595" spans="1:9">
      <c r="A2595" s="2" t="s">
        <v>10919</v>
      </c>
      <c r="B2595" s="2" t="s">
        <v>7495</v>
      </c>
      <c r="C2595" s="3">
        <v>46163</v>
      </c>
      <c r="D2595" s="3">
        <v>46162</v>
      </c>
      <c r="E2595" s="2">
        <v>0</v>
      </c>
      <c r="F2595" s="2" t="s">
        <v>8327</v>
      </c>
      <c r="G2595" s="2">
        <v>26</v>
      </c>
      <c r="H2595" s="2">
        <v>0</v>
      </c>
      <c r="I2595" s="2">
        <v>82.19</v>
      </c>
    </row>
    <row r="2596" spans="1:9">
      <c r="A2596" s="2" t="s">
        <v>10920</v>
      </c>
      <c r="B2596" s="2" t="s">
        <v>7497</v>
      </c>
      <c r="C2596" s="3">
        <v>46238</v>
      </c>
      <c r="D2596" s="3">
        <v>46249</v>
      </c>
      <c r="E2596" s="2">
        <v>11</v>
      </c>
      <c r="F2596" s="2" t="s">
        <v>8325</v>
      </c>
      <c r="G2596" s="2">
        <v>16</v>
      </c>
      <c r="H2596" s="2">
        <v>0</v>
      </c>
      <c r="I2596" s="2">
        <v>85.42</v>
      </c>
    </row>
    <row r="2597" spans="1:9">
      <c r="A2597" s="2" t="s">
        <v>10921</v>
      </c>
      <c r="B2597" s="2" t="s">
        <v>7499</v>
      </c>
      <c r="C2597" s="3">
        <v>46128</v>
      </c>
      <c r="D2597" s="3">
        <v>46125</v>
      </c>
      <c r="E2597" s="2">
        <v>0</v>
      </c>
      <c r="F2597" s="2" t="s">
        <v>8327</v>
      </c>
      <c r="G2597" s="2">
        <v>41</v>
      </c>
      <c r="H2597" s="2">
        <v>0</v>
      </c>
      <c r="I2597" s="2">
        <v>88.67</v>
      </c>
    </row>
    <row r="2598" spans="1:9">
      <c r="A2598" s="2" t="s">
        <v>10922</v>
      </c>
      <c r="B2598" s="2" t="s">
        <v>7501</v>
      </c>
      <c r="C2598" s="3">
        <v>46149</v>
      </c>
      <c r="D2598" s="3">
        <v>46145</v>
      </c>
      <c r="E2598" s="2">
        <v>0</v>
      </c>
      <c r="F2598" s="2" t="s">
        <v>8327</v>
      </c>
      <c r="G2598" s="2">
        <v>34</v>
      </c>
      <c r="H2598" s="2">
        <v>0</v>
      </c>
      <c r="I2598" s="2">
        <v>93.25</v>
      </c>
    </row>
    <row r="2599" spans="1:9">
      <c r="A2599" s="2" t="s">
        <v>10923</v>
      </c>
      <c r="B2599" s="2" t="s">
        <v>7503</v>
      </c>
      <c r="C2599" s="3">
        <v>46150</v>
      </c>
      <c r="D2599" s="3">
        <v>46164</v>
      </c>
      <c r="E2599" s="2">
        <v>14</v>
      </c>
      <c r="F2599" s="2" t="s">
        <v>8325</v>
      </c>
      <c r="G2599" s="2">
        <v>37</v>
      </c>
      <c r="H2599" s="2">
        <v>0</v>
      </c>
      <c r="I2599" s="2">
        <v>98.94</v>
      </c>
    </row>
    <row r="2600" spans="1:9">
      <c r="A2600" s="2" t="s">
        <v>10924</v>
      </c>
      <c r="B2600" s="2" t="s">
        <v>7505</v>
      </c>
      <c r="C2600" s="3">
        <v>46129</v>
      </c>
      <c r="D2600" s="3">
        <v>46129</v>
      </c>
      <c r="E2600" s="2">
        <v>0</v>
      </c>
      <c r="F2600" s="2" t="s">
        <v>8327</v>
      </c>
      <c r="G2600" s="2">
        <v>22</v>
      </c>
      <c r="H2600" s="2">
        <v>0</v>
      </c>
      <c r="I2600" s="2">
        <v>84.86</v>
      </c>
    </row>
    <row r="2601" spans="1:9">
      <c r="A2601" s="2" t="s">
        <v>10925</v>
      </c>
      <c r="B2601" s="2" t="s">
        <v>7507</v>
      </c>
      <c r="C2601" s="3">
        <v>46126</v>
      </c>
      <c r="D2601" s="3">
        <v>46125</v>
      </c>
      <c r="E2601" s="2">
        <v>0</v>
      </c>
      <c r="F2601" s="2" t="s">
        <v>8327</v>
      </c>
      <c r="G2601" s="2">
        <v>45</v>
      </c>
      <c r="H2601" s="2">
        <v>0</v>
      </c>
      <c r="I2601" s="2">
        <v>88.87</v>
      </c>
    </row>
    <row r="2602" spans="1:9">
      <c r="A2602" s="2" t="s">
        <v>10926</v>
      </c>
      <c r="B2602" s="2" t="s">
        <v>7509</v>
      </c>
      <c r="C2602" s="3">
        <v>46168</v>
      </c>
      <c r="D2602" s="3">
        <v>46166</v>
      </c>
      <c r="E2602" s="2">
        <v>0</v>
      </c>
      <c r="F2602" s="2" t="s">
        <v>8327</v>
      </c>
      <c r="G2602" s="2">
        <v>45</v>
      </c>
      <c r="H2602" s="2">
        <v>0</v>
      </c>
      <c r="I2602" s="2">
        <v>83.49</v>
      </c>
    </row>
    <row r="2603" spans="1:9">
      <c r="A2603" s="2" t="s">
        <v>10927</v>
      </c>
      <c r="B2603" s="2" t="s">
        <v>7511</v>
      </c>
      <c r="C2603" s="3">
        <v>46119</v>
      </c>
      <c r="D2603" s="3">
        <v>46116</v>
      </c>
      <c r="E2603" s="2">
        <v>0</v>
      </c>
      <c r="F2603" s="2" t="s">
        <v>8327</v>
      </c>
      <c r="G2603" s="2">
        <v>11</v>
      </c>
      <c r="H2603" s="2">
        <v>0</v>
      </c>
      <c r="I2603" s="2">
        <v>85.67</v>
      </c>
    </row>
    <row r="2604" spans="1:9">
      <c r="A2604" s="2" t="s">
        <v>10928</v>
      </c>
      <c r="B2604" s="2" t="s">
        <v>7513</v>
      </c>
      <c r="C2604" s="3">
        <v>46142</v>
      </c>
      <c r="D2604" s="3">
        <v>46138</v>
      </c>
      <c r="E2604" s="2">
        <v>0</v>
      </c>
      <c r="F2604" s="2" t="s">
        <v>8327</v>
      </c>
      <c r="G2604" s="2">
        <v>5</v>
      </c>
      <c r="H2604" s="2">
        <v>0</v>
      </c>
      <c r="I2604" s="2">
        <v>96.46</v>
      </c>
    </row>
    <row r="2605" spans="1:9">
      <c r="A2605" s="2" t="s">
        <v>10929</v>
      </c>
      <c r="B2605" s="2" t="s">
        <v>7515</v>
      </c>
      <c r="C2605" s="3">
        <v>46150</v>
      </c>
      <c r="D2605" s="3">
        <v>46145</v>
      </c>
      <c r="E2605" s="2">
        <v>0</v>
      </c>
      <c r="F2605" s="2" t="s">
        <v>8327</v>
      </c>
      <c r="G2605" s="2">
        <v>25</v>
      </c>
      <c r="H2605" s="2">
        <v>0</v>
      </c>
      <c r="I2605" s="2">
        <v>93.61</v>
      </c>
    </row>
    <row r="2606" spans="1:9">
      <c r="A2606" s="2" t="s">
        <v>10930</v>
      </c>
      <c r="B2606" s="2" t="s">
        <v>7517</v>
      </c>
      <c r="C2606" s="3">
        <v>46130</v>
      </c>
      <c r="D2606" s="3">
        <v>46132</v>
      </c>
      <c r="E2606" s="2">
        <v>2</v>
      </c>
      <c r="F2606" s="2" t="s">
        <v>8325</v>
      </c>
      <c r="G2606" s="2">
        <v>20</v>
      </c>
      <c r="H2606" s="2">
        <v>0</v>
      </c>
      <c r="I2606" s="2">
        <v>85.26</v>
      </c>
    </row>
    <row r="2607" spans="1:9">
      <c r="A2607" s="2" t="s">
        <v>10931</v>
      </c>
      <c r="B2607" s="2" t="s">
        <v>7519</v>
      </c>
      <c r="C2607" s="3">
        <v>46127</v>
      </c>
      <c r="D2607" s="3">
        <v>46126</v>
      </c>
      <c r="E2607" s="2">
        <v>0</v>
      </c>
      <c r="F2607" s="2" t="s">
        <v>8327</v>
      </c>
      <c r="G2607" s="2">
        <v>17</v>
      </c>
      <c r="H2607" s="2">
        <v>0</v>
      </c>
      <c r="I2607" s="2">
        <v>92.69</v>
      </c>
    </row>
    <row r="2608" spans="1:9">
      <c r="A2608" s="2" t="s">
        <v>10932</v>
      </c>
      <c r="B2608" s="2" t="s">
        <v>7521</v>
      </c>
      <c r="C2608" s="3">
        <v>46130</v>
      </c>
      <c r="D2608" s="3">
        <v>46128</v>
      </c>
      <c r="E2608" s="2">
        <v>0</v>
      </c>
      <c r="F2608" s="2" t="s">
        <v>8327</v>
      </c>
      <c r="G2608" s="2">
        <v>12</v>
      </c>
      <c r="H2608" s="2">
        <v>0</v>
      </c>
      <c r="I2608" s="2">
        <v>96.37</v>
      </c>
    </row>
    <row r="2609" spans="1:9">
      <c r="A2609" s="2" t="s">
        <v>10933</v>
      </c>
      <c r="B2609" s="2" t="s">
        <v>7523</v>
      </c>
      <c r="C2609" s="3">
        <v>46156</v>
      </c>
      <c r="D2609" s="3">
        <v>46153</v>
      </c>
      <c r="E2609" s="2">
        <v>0</v>
      </c>
      <c r="F2609" s="2" t="s">
        <v>8327</v>
      </c>
      <c r="G2609" s="2">
        <v>4</v>
      </c>
      <c r="H2609" s="2">
        <v>0</v>
      </c>
      <c r="I2609" s="2">
        <v>94.88</v>
      </c>
    </row>
    <row r="2610" spans="1:9">
      <c r="A2610" s="2" t="s">
        <v>10934</v>
      </c>
      <c r="B2610" s="2" t="s">
        <v>7525</v>
      </c>
      <c r="C2610" s="3">
        <v>46137</v>
      </c>
      <c r="D2610" s="3">
        <v>46133</v>
      </c>
      <c r="E2610" s="2">
        <v>0</v>
      </c>
      <c r="F2610" s="2" t="s">
        <v>8327</v>
      </c>
      <c r="G2610" s="2">
        <v>35</v>
      </c>
      <c r="H2610" s="2">
        <v>0</v>
      </c>
      <c r="I2610" s="2">
        <v>82.35</v>
      </c>
    </row>
    <row r="2611" spans="1:9">
      <c r="A2611" s="2" t="s">
        <v>10935</v>
      </c>
      <c r="B2611" s="2" t="s">
        <v>7527</v>
      </c>
      <c r="C2611" s="3">
        <v>46159</v>
      </c>
      <c r="D2611" s="3">
        <v>46154</v>
      </c>
      <c r="E2611" s="2">
        <v>0</v>
      </c>
      <c r="F2611" s="2" t="s">
        <v>8327</v>
      </c>
      <c r="G2611" s="2">
        <v>43</v>
      </c>
      <c r="H2611" s="2">
        <v>0</v>
      </c>
      <c r="I2611" s="2">
        <v>89.31</v>
      </c>
    </row>
    <row r="2612" spans="1:9">
      <c r="A2612" s="2" t="s">
        <v>10936</v>
      </c>
      <c r="B2612" s="2" t="s">
        <v>7529</v>
      </c>
      <c r="C2612" s="3">
        <v>46124</v>
      </c>
      <c r="D2612" s="3">
        <v>46124</v>
      </c>
      <c r="E2612" s="2">
        <v>0</v>
      </c>
      <c r="F2612" s="2" t="s">
        <v>8327</v>
      </c>
      <c r="G2612" s="2">
        <v>30</v>
      </c>
      <c r="H2612" s="2">
        <v>0</v>
      </c>
      <c r="I2612" s="2">
        <v>91.64</v>
      </c>
    </row>
    <row r="2613" spans="1:9">
      <c r="A2613" s="2" t="s">
        <v>10937</v>
      </c>
      <c r="B2613" s="2" t="s">
        <v>7531</v>
      </c>
      <c r="C2613" s="3">
        <v>46180</v>
      </c>
      <c r="D2613" s="3">
        <v>46179</v>
      </c>
      <c r="E2613" s="2">
        <v>0</v>
      </c>
      <c r="F2613" s="2" t="s">
        <v>8327</v>
      </c>
      <c r="G2613" s="2">
        <v>17</v>
      </c>
      <c r="H2613" s="2">
        <v>0</v>
      </c>
      <c r="I2613" s="2">
        <v>97.29</v>
      </c>
    </row>
    <row r="2614" spans="1:9">
      <c r="A2614" s="2" t="s">
        <v>10938</v>
      </c>
      <c r="B2614" s="2" t="s">
        <v>7533</v>
      </c>
      <c r="C2614" s="3">
        <v>46130</v>
      </c>
      <c r="D2614" s="3">
        <v>46140</v>
      </c>
      <c r="E2614" s="2">
        <v>10</v>
      </c>
      <c r="F2614" s="2" t="s">
        <v>8325</v>
      </c>
      <c r="G2614" s="2">
        <v>20</v>
      </c>
      <c r="H2614" s="2">
        <v>0</v>
      </c>
      <c r="I2614" s="2">
        <v>96.64</v>
      </c>
    </row>
    <row r="2615" spans="1:9">
      <c r="A2615" s="2" t="s">
        <v>10939</v>
      </c>
      <c r="B2615" s="2" t="s">
        <v>7535</v>
      </c>
      <c r="C2615" s="3">
        <v>46128</v>
      </c>
      <c r="D2615" s="3">
        <v>46125</v>
      </c>
      <c r="E2615" s="2">
        <v>0</v>
      </c>
      <c r="F2615" s="2" t="s">
        <v>8327</v>
      </c>
      <c r="G2615" s="2">
        <v>25</v>
      </c>
      <c r="H2615" s="2">
        <v>0</v>
      </c>
      <c r="I2615" s="2">
        <v>92.55</v>
      </c>
    </row>
    <row r="2616" spans="1:9">
      <c r="A2616" s="2" t="s">
        <v>10940</v>
      </c>
      <c r="B2616" s="2" t="s">
        <v>7537</v>
      </c>
      <c r="C2616" s="3">
        <v>46130</v>
      </c>
      <c r="D2616" s="3">
        <v>46126</v>
      </c>
      <c r="E2616" s="2">
        <v>0</v>
      </c>
      <c r="F2616" s="2" t="s">
        <v>8327</v>
      </c>
      <c r="G2616" s="2">
        <v>29</v>
      </c>
      <c r="H2616" s="2">
        <v>0</v>
      </c>
      <c r="I2616" s="2">
        <v>82.95</v>
      </c>
    </row>
    <row r="2617" spans="1:9">
      <c r="A2617" s="2" t="s">
        <v>10941</v>
      </c>
      <c r="B2617" s="2" t="s">
        <v>7539</v>
      </c>
      <c r="C2617" s="3">
        <v>46151</v>
      </c>
      <c r="D2617" s="3">
        <v>46146</v>
      </c>
      <c r="E2617" s="2">
        <v>0</v>
      </c>
      <c r="F2617" s="2" t="s">
        <v>8327</v>
      </c>
      <c r="G2617" s="2">
        <v>35</v>
      </c>
      <c r="H2617" s="2">
        <v>0</v>
      </c>
      <c r="I2617" s="2">
        <v>89.89</v>
      </c>
    </row>
    <row r="2618" spans="1:9">
      <c r="A2618" s="2" t="s">
        <v>10942</v>
      </c>
      <c r="B2618" s="2" t="s">
        <v>7541</v>
      </c>
      <c r="C2618" s="3">
        <v>46128</v>
      </c>
      <c r="D2618" s="3">
        <v>46128</v>
      </c>
      <c r="E2618" s="2">
        <v>0</v>
      </c>
      <c r="F2618" s="2" t="s">
        <v>8327</v>
      </c>
      <c r="G2618" s="2">
        <v>20</v>
      </c>
      <c r="H2618" s="2">
        <v>0</v>
      </c>
      <c r="I2618" s="2">
        <v>99.67</v>
      </c>
    </row>
    <row r="2619" spans="1:9">
      <c r="A2619" s="2" t="s">
        <v>10943</v>
      </c>
      <c r="B2619" s="2" t="s">
        <v>7543</v>
      </c>
      <c r="C2619" s="3">
        <v>46126</v>
      </c>
      <c r="D2619" s="3">
        <v>46125</v>
      </c>
      <c r="E2619" s="2">
        <v>0</v>
      </c>
      <c r="F2619" s="2" t="s">
        <v>8327</v>
      </c>
      <c r="G2619" s="2">
        <v>37</v>
      </c>
      <c r="H2619" s="2">
        <v>0</v>
      </c>
      <c r="I2619" s="2">
        <v>94.86</v>
      </c>
    </row>
    <row r="2620" spans="1:9">
      <c r="A2620" s="2" t="s">
        <v>10944</v>
      </c>
      <c r="B2620" s="2" t="s">
        <v>7545</v>
      </c>
      <c r="C2620" s="3">
        <v>46149</v>
      </c>
      <c r="D2620" s="3">
        <v>46147</v>
      </c>
      <c r="E2620" s="2">
        <v>0</v>
      </c>
      <c r="F2620" s="2" t="s">
        <v>8327</v>
      </c>
      <c r="G2620" s="2">
        <v>16</v>
      </c>
      <c r="H2620" s="2">
        <v>0</v>
      </c>
      <c r="I2620" s="2">
        <v>92.64</v>
      </c>
    </row>
    <row r="2621" spans="1:9">
      <c r="A2621" s="2" t="s">
        <v>10945</v>
      </c>
      <c r="B2621" s="2" t="s">
        <v>7547</v>
      </c>
      <c r="C2621" s="3">
        <v>46142</v>
      </c>
      <c r="D2621" s="3">
        <v>46150</v>
      </c>
      <c r="E2621" s="2">
        <v>8</v>
      </c>
      <c r="F2621" s="2" t="s">
        <v>8325</v>
      </c>
      <c r="G2621" s="2">
        <v>16</v>
      </c>
      <c r="H2621" s="2">
        <v>0</v>
      </c>
      <c r="I2621" s="2">
        <v>83.41</v>
      </c>
    </row>
    <row r="2622" spans="1:9">
      <c r="A2622" s="2" t="s">
        <v>10946</v>
      </c>
      <c r="B2622" s="2" t="s">
        <v>7549</v>
      </c>
      <c r="C2622" s="3">
        <v>46137</v>
      </c>
      <c r="D2622" s="3">
        <v>46133</v>
      </c>
      <c r="E2622" s="2">
        <v>0</v>
      </c>
      <c r="F2622" s="2" t="s">
        <v>8327</v>
      </c>
      <c r="G2622" s="2">
        <v>41</v>
      </c>
      <c r="H2622" s="2">
        <v>0</v>
      </c>
      <c r="I2622" s="2">
        <v>98.01</v>
      </c>
    </row>
    <row r="2623" spans="1:9">
      <c r="A2623" s="2" t="s">
        <v>10947</v>
      </c>
      <c r="B2623" s="2" t="s">
        <v>7551</v>
      </c>
      <c r="C2623" s="3">
        <v>46127</v>
      </c>
      <c r="D2623" s="3">
        <v>46122</v>
      </c>
      <c r="E2623" s="2">
        <v>0</v>
      </c>
      <c r="F2623" s="2" t="s">
        <v>8327</v>
      </c>
      <c r="G2623" s="2">
        <v>43</v>
      </c>
      <c r="H2623" s="2">
        <v>0</v>
      </c>
      <c r="I2623" s="2">
        <v>95.17</v>
      </c>
    </row>
    <row r="2624" spans="1:9">
      <c r="A2624" s="2" t="s">
        <v>10948</v>
      </c>
      <c r="B2624" s="2" t="s">
        <v>7553</v>
      </c>
      <c r="C2624" s="3">
        <v>46156</v>
      </c>
      <c r="D2624" s="3">
        <v>46156</v>
      </c>
      <c r="E2624" s="2">
        <v>0</v>
      </c>
      <c r="F2624" s="2" t="s">
        <v>8327</v>
      </c>
      <c r="G2624" s="2">
        <v>39</v>
      </c>
      <c r="H2624" s="2">
        <v>0</v>
      </c>
      <c r="I2624" s="2">
        <v>88.97</v>
      </c>
    </row>
    <row r="2625" spans="1:9">
      <c r="A2625" s="2" t="s">
        <v>10949</v>
      </c>
      <c r="B2625" s="2" t="s">
        <v>7555</v>
      </c>
      <c r="C2625" s="3">
        <v>46153</v>
      </c>
      <c r="D2625" s="3">
        <v>46152</v>
      </c>
      <c r="E2625" s="2">
        <v>0</v>
      </c>
      <c r="F2625" s="2" t="s">
        <v>8327</v>
      </c>
      <c r="G2625" s="2">
        <v>21</v>
      </c>
      <c r="H2625" s="2">
        <v>0</v>
      </c>
      <c r="I2625" s="2">
        <v>87.61</v>
      </c>
    </row>
    <row r="2626" spans="1:9">
      <c r="A2626" s="2" t="s">
        <v>10950</v>
      </c>
      <c r="B2626" s="2" t="s">
        <v>7557</v>
      </c>
      <c r="C2626" s="3">
        <v>46129</v>
      </c>
      <c r="D2626" s="3">
        <v>46131</v>
      </c>
      <c r="E2626" s="2">
        <v>2</v>
      </c>
      <c r="F2626" s="2" t="s">
        <v>8325</v>
      </c>
      <c r="G2626" s="2">
        <v>33</v>
      </c>
      <c r="H2626" s="2">
        <v>0</v>
      </c>
      <c r="I2626" s="2">
        <v>90.43</v>
      </c>
    </row>
    <row r="2627" spans="1:9">
      <c r="A2627" s="2" t="s">
        <v>10951</v>
      </c>
      <c r="B2627" s="2" t="s">
        <v>7559</v>
      </c>
      <c r="C2627" s="3">
        <v>46149</v>
      </c>
      <c r="D2627" s="3">
        <v>46155</v>
      </c>
      <c r="E2627" s="2">
        <v>6</v>
      </c>
      <c r="F2627" s="2" t="s">
        <v>8325</v>
      </c>
      <c r="G2627" s="2">
        <v>17</v>
      </c>
      <c r="H2627" s="2">
        <v>0</v>
      </c>
      <c r="I2627" s="2">
        <v>92.54</v>
      </c>
    </row>
    <row r="2628" spans="1:9">
      <c r="A2628" s="2" t="s">
        <v>10952</v>
      </c>
      <c r="B2628" s="2" t="s">
        <v>7561</v>
      </c>
      <c r="C2628" s="3">
        <v>46156</v>
      </c>
      <c r="D2628" s="3">
        <v>46152</v>
      </c>
      <c r="E2628" s="2">
        <v>0</v>
      </c>
      <c r="F2628" s="2" t="s">
        <v>8327</v>
      </c>
      <c r="G2628" s="2">
        <v>28</v>
      </c>
      <c r="H2628" s="2">
        <v>0</v>
      </c>
      <c r="I2628" s="2">
        <v>92.12</v>
      </c>
    </row>
    <row r="2629" spans="1:9">
      <c r="A2629" s="2" t="s">
        <v>10953</v>
      </c>
      <c r="B2629" s="2" t="s">
        <v>7563</v>
      </c>
      <c r="C2629" s="3">
        <v>46182</v>
      </c>
      <c r="D2629" s="3">
        <v>46177</v>
      </c>
      <c r="E2629" s="2">
        <v>0</v>
      </c>
      <c r="F2629" s="2" t="s">
        <v>8327</v>
      </c>
      <c r="G2629" s="2">
        <v>8</v>
      </c>
      <c r="H2629" s="2">
        <v>0</v>
      </c>
      <c r="I2629" s="2">
        <v>88.19</v>
      </c>
    </row>
    <row r="2630" spans="1:9">
      <c r="A2630" s="2" t="s">
        <v>10954</v>
      </c>
      <c r="B2630" s="2" t="s">
        <v>7565</v>
      </c>
      <c r="C2630" s="3">
        <v>46174</v>
      </c>
      <c r="D2630" s="3">
        <v>46174</v>
      </c>
      <c r="E2630" s="2">
        <v>0</v>
      </c>
      <c r="F2630" s="2" t="s">
        <v>8327</v>
      </c>
      <c r="G2630" s="2">
        <v>41</v>
      </c>
      <c r="H2630" s="2">
        <v>0</v>
      </c>
      <c r="I2630" s="2">
        <v>85.74</v>
      </c>
    </row>
    <row r="2631" spans="1:9">
      <c r="A2631" s="2" t="s">
        <v>10955</v>
      </c>
      <c r="B2631" s="2" t="s">
        <v>7567</v>
      </c>
      <c r="C2631" s="3">
        <v>46159</v>
      </c>
      <c r="D2631" s="3">
        <v>46158</v>
      </c>
      <c r="E2631" s="2">
        <v>0</v>
      </c>
      <c r="F2631" s="2" t="s">
        <v>8327</v>
      </c>
      <c r="G2631" s="2">
        <v>32</v>
      </c>
      <c r="H2631" s="2">
        <v>0</v>
      </c>
      <c r="I2631" s="2">
        <v>85.9</v>
      </c>
    </row>
    <row r="2632" spans="1:9">
      <c r="A2632" s="2" t="s">
        <v>10956</v>
      </c>
      <c r="B2632" s="2" t="s">
        <v>7569</v>
      </c>
      <c r="C2632" s="3">
        <v>46138</v>
      </c>
      <c r="D2632" s="3">
        <v>46136</v>
      </c>
      <c r="E2632" s="2">
        <v>0</v>
      </c>
      <c r="F2632" s="2" t="s">
        <v>8327</v>
      </c>
      <c r="G2632" s="2">
        <v>12</v>
      </c>
      <c r="H2632" s="2">
        <v>0</v>
      </c>
      <c r="I2632" s="2">
        <v>85.77</v>
      </c>
    </row>
    <row r="2633" spans="1:9">
      <c r="A2633" s="2" t="s">
        <v>10957</v>
      </c>
      <c r="B2633" s="2" t="s">
        <v>7571</v>
      </c>
      <c r="C2633" s="3">
        <v>46151</v>
      </c>
      <c r="D2633" s="3">
        <v>46148</v>
      </c>
      <c r="E2633" s="2">
        <v>0</v>
      </c>
      <c r="F2633" s="2" t="s">
        <v>8327</v>
      </c>
      <c r="G2633" s="2">
        <v>13</v>
      </c>
      <c r="H2633" s="2">
        <v>0</v>
      </c>
      <c r="I2633" s="2">
        <v>87.07</v>
      </c>
    </row>
    <row r="2634" spans="1:9">
      <c r="A2634" s="2" t="s">
        <v>10958</v>
      </c>
      <c r="B2634" s="2" t="s">
        <v>7573</v>
      </c>
      <c r="C2634" s="3">
        <v>46198</v>
      </c>
      <c r="D2634" s="3">
        <v>46194</v>
      </c>
      <c r="E2634" s="2">
        <v>0</v>
      </c>
      <c r="F2634" s="2" t="s">
        <v>8327</v>
      </c>
      <c r="G2634" s="2">
        <v>40</v>
      </c>
      <c r="H2634" s="2">
        <v>0</v>
      </c>
      <c r="I2634" s="2">
        <v>86.51</v>
      </c>
    </row>
    <row r="2635" spans="1:9">
      <c r="A2635" s="2" t="s">
        <v>10959</v>
      </c>
      <c r="B2635" s="2" t="s">
        <v>7575</v>
      </c>
      <c r="C2635" s="3">
        <v>46159</v>
      </c>
      <c r="D2635" s="3">
        <v>46154</v>
      </c>
      <c r="E2635" s="2">
        <v>0</v>
      </c>
      <c r="F2635" s="2" t="s">
        <v>8327</v>
      </c>
      <c r="G2635" s="2">
        <v>31</v>
      </c>
      <c r="H2635" s="2">
        <v>0</v>
      </c>
      <c r="I2635" s="2">
        <v>92.08</v>
      </c>
    </row>
    <row r="2636" spans="1:9">
      <c r="A2636" s="2" t="s">
        <v>10960</v>
      </c>
      <c r="B2636" s="2" t="s">
        <v>7577</v>
      </c>
      <c r="C2636" s="3">
        <v>46153</v>
      </c>
      <c r="D2636" s="3">
        <v>46165</v>
      </c>
      <c r="E2636" s="2">
        <v>12</v>
      </c>
      <c r="F2636" s="2" t="s">
        <v>8325</v>
      </c>
      <c r="G2636" s="2">
        <v>39</v>
      </c>
      <c r="H2636" s="2">
        <v>0</v>
      </c>
      <c r="I2636" s="2">
        <v>82.97</v>
      </c>
    </row>
    <row r="2637" spans="1:9">
      <c r="A2637" s="2" t="s">
        <v>10961</v>
      </c>
      <c r="B2637" s="2" t="s">
        <v>7579</v>
      </c>
      <c r="C2637" s="3">
        <v>46137</v>
      </c>
      <c r="D2637" s="3">
        <v>46136</v>
      </c>
      <c r="E2637" s="2">
        <v>0</v>
      </c>
      <c r="F2637" s="2" t="s">
        <v>8327</v>
      </c>
      <c r="G2637" s="2">
        <v>5</v>
      </c>
      <c r="H2637" s="2">
        <v>0</v>
      </c>
      <c r="I2637" s="2">
        <v>94.41</v>
      </c>
    </row>
    <row r="2638" spans="1:9">
      <c r="A2638" s="2" t="s">
        <v>10962</v>
      </c>
      <c r="B2638" s="2" t="s">
        <v>7581</v>
      </c>
      <c r="C2638" s="3">
        <v>46143</v>
      </c>
      <c r="D2638" s="3">
        <v>46141</v>
      </c>
      <c r="E2638" s="2">
        <v>0</v>
      </c>
      <c r="F2638" s="2" t="s">
        <v>8327</v>
      </c>
      <c r="G2638" s="2">
        <v>31</v>
      </c>
      <c r="H2638" s="2">
        <v>0</v>
      </c>
      <c r="I2638" s="2">
        <v>92.3</v>
      </c>
    </row>
    <row r="2639" spans="1:9">
      <c r="A2639" s="2" t="s">
        <v>10963</v>
      </c>
      <c r="B2639" s="2" t="s">
        <v>7583</v>
      </c>
      <c r="C2639" s="3">
        <v>46134</v>
      </c>
      <c r="D2639" s="3">
        <v>46131</v>
      </c>
      <c r="E2639" s="2">
        <v>0</v>
      </c>
      <c r="F2639" s="2" t="s">
        <v>8327</v>
      </c>
      <c r="G2639" s="2">
        <v>14</v>
      </c>
      <c r="H2639" s="2">
        <v>0</v>
      </c>
      <c r="I2639" s="2">
        <v>90.59</v>
      </c>
    </row>
    <row r="2640" spans="1:9">
      <c r="A2640" s="2" t="s">
        <v>10964</v>
      </c>
      <c r="B2640" s="2" t="s">
        <v>7585</v>
      </c>
      <c r="C2640" s="3">
        <v>46138</v>
      </c>
      <c r="D2640" s="3">
        <v>46134</v>
      </c>
      <c r="E2640" s="2">
        <v>0</v>
      </c>
      <c r="F2640" s="2" t="s">
        <v>8327</v>
      </c>
      <c r="G2640" s="2">
        <v>30</v>
      </c>
      <c r="H2640" s="2">
        <v>0</v>
      </c>
      <c r="I2640" s="2">
        <v>86.96</v>
      </c>
    </row>
    <row r="2641" spans="1:9">
      <c r="A2641" s="2" t="s">
        <v>10965</v>
      </c>
      <c r="B2641" s="2" t="s">
        <v>7587</v>
      </c>
      <c r="C2641" s="3">
        <v>46178</v>
      </c>
      <c r="D2641" s="3">
        <v>46173</v>
      </c>
      <c r="E2641" s="2">
        <v>0</v>
      </c>
      <c r="F2641" s="2" t="s">
        <v>8327</v>
      </c>
      <c r="G2641" s="2">
        <v>13</v>
      </c>
      <c r="H2641" s="2">
        <v>0.98</v>
      </c>
      <c r="I2641" s="2">
        <v>84.47</v>
      </c>
    </row>
    <row r="2642" spans="1:9">
      <c r="A2642" s="2" t="s">
        <v>10966</v>
      </c>
      <c r="B2642" s="2" t="s">
        <v>7589</v>
      </c>
      <c r="C2642" s="3">
        <v>46153</v>
      </c>
      <c r="D2642" s="3">
        <v>46153</v>
      </c>
      <c r="E2642" s="2">
        <v>0</v>
      </c>
      <c r="F2642" s="2" t="s">
        <v>8327</v>
      </c>
      <c r="G2642" s="2">
        <v>29</v>
      </c>
      <c r="H2642" s="2">
        <v>0</v>
      </c>
      <c r="I2642" s="2">
        <v>95.78</v>
      </c>
    </row>
    <row r="2643" spans="1:9">
      <c r="A2643" s="2" t="s">
        <v>10967</v>
      </c>
      <c r="B2643" s="2" t="s">
        <v>7591</v>
      </c>
      <c r="C2643" s="3">
        <v>46153</v>
      </c>
      <c r="D2643" s="3">
        <v>46152</v>
      </c>
      <c r="E2643" s="2">
        <v>0</v>
      </c>
      <c r="F2643" s="2" t="s">
        <v>8327</v>
      </c>
      <c r="G2643" s="2">
        <v>40</v>
      </c>
      <c r="H2643" s="2">
        <v>0</v>
      </c>
      <c r="I2643" s="2">
        <v>91.43</v>
      </c>
    </row>
    <row r="2644" spans="1:9">
      <c r="A2644" s="2" t="s">
        <v>10968</v>
      </c>
      <c r="B2644" s="2" t="s">
        <v>7593</v>
      </c>
      <c r="C2644" s="3">
        <v>46143</v>
      </c>
      <c r="D2644" s="3">
        <v>46141</v>
      </c>
      <c r="E2644" s="2">
        <v>0</v>
      </c>
      <c r="F2644" s="2" t="s">
        <v>8327</v>
      </c>
      <c r="G2644" s="2">
        <v>20</v>
      </c>
      <c r="H2644" s="2">
        <v>0</v>
      </c>
      <c r="I2644" s="2">
        <v>84.21</v>
      </c>
    </row>
    <row r="2645" spans="1:9">
      <c r="A2645" s="2" t="s">
        <v>10969</v>
      </c>
      <c r="B2645" s="2" t="s">
        <v>7595</v>
      </c>
      <c r="C2645" s="3">
        <v>46142</v>
      </c>
      <c r="D2645" s="3">
        <v>46139</v>
      </c>
      <c r="E2645" s="2">
        <v>0</v>
      </c>
      <c r="F2645" s="2" t="s">
        <v>8327</v>
      </c>
      <c r="G2645" s="2">
        <v>45</v>
      </c>
      <c r="H2645" s="2">
        <v>0</v>
      </c>
      <c r="I2645" s="2">
        <v>85.22</v>
      </c>
    </row>
    <row r="2646" spans="1:9">
      <c r="A2646" s="2" t="s">
        <v>10970</v>
      </c>
      <c r="B2646" s="2" t="s">
        <v>7597</v>
      </c>
      <c r="C2646" s="3">
        <v>46154</v>
      </c>
      <c r="D2646" s="3">
        <v>46164</v>
      </c>
      <c r="E2646" s="2">
        <v>10</v>
      </c>
      <c r="F2646" s="2" t="s">
        <v>8325</v>
      </c>
      <c r="G2646" s="2">
        <v>22</v>
      </c>
      <c r="H2646" s="2">
        <v>0</v>
      </c>
      <c r="I2646" s="2">
        <v>87.12</v>
      </c>
    </row>
    <row r="2647" spans="1:9">
      <c r="A2647" s="2" t="s">
        <v>10971</v>
      </c>
      <c r="B2647" s="2" t="s">
        <v>7599</v>
      </c>
      <c r="C2647" s="3">
        <v>46182</v>
      </c>
      <c r="D2647" s="3">
        <v>46190</v>
      </c>
      <c r="E2647" s="2">
        <v>8</v>
      </c>
      <c r="F2647" s="2" t="s">
        <v>8325</v>
      </c>
      <c r="G2647" s="2">
        <v>35</v>
      </c>
      <c r="H2647" s="2">
        <v>0</v>
      </c>
      <c r="I2647" s="2">
        <v>85.82</v>
      </c>
    </row>
    <row r="2648" spans="1:9">
      <c r="A2648" s="2" t="s">
        <v>10972</v>
      </c>
      <c r="B2648" s="2" t="s">
        <v>7601</v>
      </c>
      <c r="C2648" s="3">
        <v>46155</v>
      </c>
      <c r="D2648" s="3">
        <v>46155</v>
      </c>
      <c r="E2648" s="2">
        <v>0</v>
      </c>
      <c r="F2648" s="2" t="s">
        <v>8327</v>
      </c>
      <c r="G2648" s="2">
        <v>4</v>
      </c>
      <c r="H2648" s="2">
        <v>0</v>
      </c>
      <c r="I2648" s="2">
        <v>96.72</v>
      </c>
    </row>
    <row r="2649" spans="1:9">
      <c r="A2649" s="2" t="s">
        <v>10973</v>
      </c>
      <c r="B2649" s="2" t="s">
        <v>7603</v>
      </c>
      <c r="C2649" s="3">
        <v>46136</v>
      </c>
      <c r="D2649" s="3">
        <v>46135</v>
      </c>
      <c r="E2649" s="2">
        <v>0</v>
      </c>
      <c r="F2649" s="2" t="s">
        <v>8327</v>
      </c>
      <c r="G2649" s="2">
        <v>9</v>
      </c>
      <c r="H2649" s="2">
        <v>0</v>
      </c>
      <c r="I2649" s="2">
        <v>91.01</v>
      </c>
    </row>
    <row r="2650" spans="1:9">
      <c r="A2650" s="2" t="s">
        <v>10974</v>
      </c>
      <c r="B2650" s="2" t="s">
        <v>7605</v>
      </c>
      <c r="C2650" s="3">
        <v>46134</v>
      </c>
      <c r="D2650" s="3">
        <v>46132</v>
      </c>
      <c r="E2650" s="2">
        <v>0</v>
      </c>
      <c r="F2650" s="2" t="s">
        <v>8327</v>
      </c>
      <c r="G2650" s="2">
        <v>12</v>
      </c>
      <c r="H2650" s="2">
        <v>0</v>
      </c>
      <c r="I2650" s="2">
        <v>84.03</v>
      </c>
    </row>
    <row r="2651" spans="1:9">
      <c r="A2651" s="2" t="s">
        <v>10975</v>
      </c>
      <c r="B2651" s="2" t="s">
        <v>7607</v>
      </c>
      <c r="C2651" s="3">
        <v>46156</v>
      </c>
      <c r="D2651" s="3">
        <v>46153</v>
      </c>
      <c r="E2651" s="2">
        <v>0</v>
      </c>
      <c r="F2651" s="2" t="s">
        <v>8327</v>
      </c>
      <c r="G2651" s="2">
        <v>41</v>
      </c>
      <c r="H2651" s="2">
        <v>0</v>
      </c>
      <c r="I2651" s="2">
        <v>82.98</v>
      </c>
    </row>
    <row r="2652" spans="1:9">
      <c r="A2652" s="2" t="s">
        <v>10976</v>
      </c>
      <c r="B2652" s="2" t="s">
        <v>7609</v>
      </c>
      <c r="C2652" s="3">
        <v>46144</v>
      </c>
      <c r="D2652" s="3">
        <v>46140</v>
      </c>
      <c r="E2652" s="2">
        <v>0</v>
      </c>
      <c r="F2652" s="2" t="s">
        <v>8327</v>
      </c>
      <c r="G2652" s="2">
        <v>14</v>
      </c>
      <c r="H2652" s="2">
        <v>0</v>
      </c>
      <c r="I2652" s="2">
        <v>93.83</v>
      </c>
    </row>
    <row r="2653" spans="1:9">
      <c r="A2653" s="2" t="s">
        <v>10977</v>
      </c>
      <c r="B2653" s="2" t="s">
        <v>7611</v>
      </c>
      <c r="C2653" s="3">
        <v>46149</v>
      </c>
      <c r="D2653" s="3">
        <v>46150</v>
      </c>
      <c r="E2653" s="2">
        <v>1</v>
      </c>
      <c r="F2653" s="2" t="s">
        <v>8325</v>
      </c>
      <c r="G2653" s="2">
        <v>37</v>
      </c>
      <c r="H2653" s="2">
        <v>0</v>
      </c>
      <c r="I2653" s="2">
        <v>83.39</v>
      </c>
    </row>
    <row r="2654" spans="1:9">
      <c r="A2654" s="2" t="s">
        <v>10978</v>
      </c>
      <c r="B2654" s="2" t="s">
        <v>7613</v>
      </c>
      <c r="C2654" s="3">
        <v>46159</v>
      </c>
      <c r="D2654" s="3">
        <v>46159</v>
      </c>
      <c r="E2654" s="2">
        <v>0</v>
      </c>
      <c r="F2654" s="2" t="s">
        <v>8327</v>
      </c>
      <c r="G2654" s="2">
        <v>9</v>
      </c>
      <c r="H2654" s="2">
        <v>0</v>
      </c>
      <c r="I2654" s="2">
        <v>85.53</v>
      </c>
    </row>
    <row r="2655" spans="1:9">
      <c r="A2655" s="2" t="s">
        <v>10979</v>
      </c>
      <c r="B2655" s="2" t="s">
        <v>7615</v>
      </c>
      <c r="C2655" s="3">
        <v>46163</v>
      </c>
      <c r="D2655" s="3">
        <v>46162</v>
      </c>
      <c r="E2655" s="2">
        <v>0</v>
      </c>
      <c r="F2655" s="2" t="s">
        <v>8327</v>
      </c>
      <c r="G2655" s="2">
        <v>17</v>
      </c>
      <c r="H2655" s="2">
        <v>0</v>
      </c>
      <c r="I2655" s="2">
        <v>92.22</v>
      </c>
    </row>
    <row r="2656" spans="1:9">
      <c r="A2656" s="2" t="s">
        <v>10980</v>
      </c>
      <c r="B2656" s="2" t="s">
        <v>7617</v>
      </c>
      <c r="C2656" s="3">
        <v>46148</v>
      </c>
      <c r="D2656" s="3">
        <v>46146</v>
      </c>
      <c r="E2656" s="2">
        <v>0</v>
      </c>
      <c r="F2656" s="2" t="s">
        <v>8327</v>
      </c>
      <c r="G2656" s="2">
        <v>17</v>
      </c>
      <c r="H2656" s="2">
        <v>0</v>
      </c>
      <c r="I2656" s="2">
        <v>88.14</v>
      </c>
    </row>
    <row r="2657" spans="1:9">
      <c r="A2657" s="2" t="s">
        <v>10981</v>
      </c>
      <c r="B2657" s="2" t="s">
        <v>7619</v>
      </c>
      <c r="C2657" s="3">
        <v>46163</v>
      </c>
      <c r="D2657" s="3">
        <v>46160</v>
      </c>
      <c r="E2657" s="2">
        <v>0</v>
      </c>
      <c r="F2657" s="2" t="s">
        <v>8327</v>
      </c>
      <c r="G2657" s="2">
        <v>1</v>
      </c>
      <c r="H2657" s="2">
        <v>0</v>
      </c>
      <c r="I2657" s="2">
        <v>98.36</v>
      </c>
    </row>
    <row r="2658" spans="1:9">
      <c r="A2658" s="2" t="s">
        <v>10982</v>
      </c>
      <c r="B2658" s="2" t="s">
        <v>7621</v>
      </c>
      <c r="C2658" s="3">
        <v>46136</v>
      </c>
      <c r="D2658" s="3">
        <v>46132</v>
      </c>
      <c r="E2658" s="2">
        <v>0</v>
      </c>
      <c r="F2658" s="2" t="s">
        <v>8327</v>
      </c>
      <c r="G2658" s="2">
        <v>10</v>
      </c>
      <c r="H2658" s="2">
        <v>0</v>
      </c>
      <c r="I2658" s="2">
        <v>94.41</v>
      </c>
    </row>
    <row r="2659" spans="1:9">
      <c r="A2659" s="2" t="s">
        <v>10983</v>
      </c>
      <c r="B2659" s="2" t="s">
        <v>7623</v>
      </c>
      <c r="C2659" s="3">
        <v>46159</v>
      </c>
      <c r="D2659" s="3">
        <v>46154</v>
      </c>
      <c r="E2659" s="2">
        <v>0</v>
      </c>
      <c r="F2659" s="2" t="s">
        <v>8327</v>
      </c>
      <c r="G2659" s="2">
        <v>32</v>
      </c>
      <c r="H2659" s="2">
        <v>0</v>
      </c>
      <c r="I2659" s="2">
        <v>95.79</v>
      </c>
    </row>
    <row r="2660" spans="1:9">
      <c r="A2660" s="2" t="s">
        <v>10984</v>
      </c>
      <c r="B2660" s="2" t="s">
        <v>7625</v>
      </c>
      <c r="C2660" s="3">
        <v>46136</v>
      </c>
      <c r="D2660" s="3">
        <v>46136</v>
      </c>
      <c r="E2660" s="2">
        <v>0</v>
      </c>
      <c r="F2660" s="2" t="s">
        <v>8327</v>
      </c>
      <c r="G2660" s="2">
        <v>12</v>
      </c>
      <c r="H2660" s="2">
        <v>0</v>
      </c>
      <c r="I2660" s="2">
        <v>88.12</v>
      </c>
    </row>
    <row r="2661" spans="1:9">
      <c r="A2661" s="2" t="s">
        <v>10985</v>
      </c>
      <c r="B2661" s="2" t="s">
        <v>7627</v>
      </c>
      <c r="C2661" s="3">
        <v>46166</v>
      </c>
      <c r="D2661" s="3">
        <v>46165</v>
      </c>
      <c r="E2661" s="2">
        <v>0</v>
      </c>
      <c r="F2661" s="2" t="s">
        <v>8327</v>
      </c>
      <c r="G2661" s="2">
        <v>36</v>
      </c>
      <c r="H2661" s="2">
        <v>0</v>
      </c>
      <c r="I2661" s="2">
        <v>87.63</v>
      </c>
    </row>
    <row r="2662" spans="1:9">
      <c r="A2662" s="2" t="s">
        <v>10986</v>
      </c>
      <c r="B2662" s="2" t="s">
        <v>7629</v>
      </c>
      <c r="C2662" s="3">
        <v>46156</v>
      </c>
      <c r="D2662" s="3">
        <v>46154</v>
      </c>
      <c r="E2662" s="2">
        <v>0</v>
      </c>
      <c r="F2662" s="2" t="s">
        <v>8327</v>
      </c>
      <c r="G2662" s="2">
        <v>18</v>
      </c>
      <c r="H2662" s="2">
        <v>0</v>
      </c>
      <c r="I2662" s="2">
        <v>94.98</v>
      </c>
    </row>
    <row r="2663" spans="1:9">
      <c r="A2663" s="2" t="s">
        <v>10987</v>
      </c>
      <c r="B2663" s="2" t="s">
        <v>7631</v>
      </c>
      <c r="C2663" s="3">
        <v>46156</v>
      </c>
      <c r="D2663" s="3">
        <v>46153</v>
      </c>
      <c r="E2663" s="2">
        <v>0</v>
      </c>
      <c r="F2663" s="2" t="s">
        <v>8327</v>
      </c>
      <c r="G2663" s="2">
        <v>34</v>
      </c>
      <c r="H2663" s="2">
        <v>0</v>
      </c>
      <c r="I2663" s="2">
        <v>89.22</v>
      </c>
    </row>
    <row r="2664" spans="1:9">
      <c r="A2664" s="2" t="s">
        <v>10988</v>
      </c>
      <c r="B2664" s="2" t="s">
        <v>7633</v>
      </c>
      <c r="C2664" s="3">
        <v>46166</v>
      </c>
      <c r="D2664" s="3">
        <v>46162</v>
      </c>
      <c r="E2664" s="2">
        <v>0</v>
      </c>
      <c r="F2664" s="2" t="s">
        <v>8327</v>
      </c>
      <c r="G2664" s="2">
        <v>32</v>
      </c>
      <c r="H2664" s="2">
        <v>0</v>
      </c>
      <c r="I2664" s="2">
        <v>84.69</v>
      </c>
    </row>
    <row r="2665" spans="1:9">
      <c r="A2665" s="2" t="s">
        <v>10989</v>
      </c>
      <c r="B2665" s="2" t="s">
        <v>7635</v>
      </c>
      <c r="C2665" s="3">
        <v>46163</v>
      </c>
      <c r="D2665" s="3">
        <v>46158</v>
      </c>
      <c r="E2665" s="2">
        <v>0</v>
      </c>
      <c r="F2665" s="2" t="s">
        <v>8327</v>
      </c>
      <c r="G2665" s="2">
        <v>1</v>
      </c>
      <c r="H2665" s="2">
        <v>0</v>
      </c>
      <c r="I2665" s="2">
        <v>88.62</v>
      </c>
    </row>
    <row r="2666" spans="1:9">
      <c r="A2666" s="2" t="s">
        <v>10990</v>
      </c>
      <c r="B2666" s="2" t="s">
        <v>7637</v>
      </c>
      <c r="C2666" s="3">
        <v>46159</v>
      </c>
      <c r="D2666" s="3">
        <v>46169</v>
      </c>
      <c r="E2666" s="2">
        <v>10</v>
      </c>
      <c r="F2666" s="2" t="s">
        <v>8325</v>
      </c>
      <c r="G2666" s="2">
        <v>45</v>
      </c>
      <c r="H2666" s="2">
        <v>0</v>
      </c>
      <c r="I2666" s="2">
        <v>88.66</v>
      </c>
    </row>
    <row r="2667" spans="1:9">
      <c r="A2667" s="2" t="s">
        <v>10991</v>
      </c>
      <c r="B2667" s="2" t="s">
        <v>7639</v>
      </c>
      <c r="C2667" s="3">
        <v>46136</v>
      </c>
      <c r="D2667" s="3">
        <v>46135</v>
      </c>
      <c r="E2667" s="2">
        <v>0</v>
      </c>
      <c r="F2667" s="2" t="s">
        <v>8327</v>
      </c>
      <c r="G2667" s="2">
        <v>5</v>
      </c>
      <c r="H2667" s="2">
        <v>0</v>
      </c>
      <c r="I2667" s="2">
        <v>95.51</v>
      </c>
    </row>
    <row r="2668" spans="1:9">
      <c r="A2668" s="2" t="s">
        <v>10992</v>
      </c>
      <c r="B2668" s="2" t="s">
        <v>7641</v>
      </c>
      <c r="C2668" s="3">
        <v>46164</v>
      </c>
      <c r="D2668" s="3">
        <v>46162</v>
      </c>
      <c r="E2668" s="2">
        <v>0</v>
      </c>
      <c r="F2668" s="2" t="s">
        <v>8327</v>
      </c>
      <c r="G2668" s="2">
        <v>38</v>
      </c>
      <c r="H2668" s="2">
        <v>0</v>
      </c>
      <c r="I2668" s="2">
        <v>95.44</v>
      </c>
    </row>
    <row r="2669" spans="1:9">
      <c r="A2669" s="2" t="s">
        <v>10993</v>
      </c>
      <c r="B2669" s="2" t="s">
        <v>7643</v>
      </c>
      <c r="C2669" s="3">
        <v>46174</v>
      </c>
      <c r="D2669" s="3">
        <v>46171</v>
      </c>
      <c r="E2669" s="2">
        <v>0</v>
      </c>
      <c r="F2669" s="2" t="s">
        <v>8327</v>
      </c>
      <c r="G2669" s="2">
        <v>28</v>
      </c>
      <c r="H2669" s="2">
        <v>0</v>
      </c>
      <c r="I2669" s="2">
        <v>97.33</v>
      </c>
    </row>
    <row r="2670" spans="1:9">
      <c r="A2670" s="2" t="s">
        <v>10994</v>
      </c>
      <c r="B2670" s="2" t="s">
        <v>7645</v>
      </c>
      <c r="C2670" s="3">
        <v>46162</v>
      </c>
      <c r="D2670" s="3">
        <v>46158</v>
      </c>
      <c r="E2670" s="2">
        <v>0</v>
      </c>
      <c r="F2670" s="2" t="s">
        <v>8327</v>
      </c>
      <c r="G2670" s="2">
        <v>22</v>
      </c>
      <c r="H2670" s="2">
        <v>0</v>
      </c>
      <c r="I2670" s="2">
        <v>93.65</v>
      </c>
    </row>
    <row r="2671" spans="1:9">
      <c r="A2671" s="2" t="s">
        <v>10995</v>
      </c>
      <c r="B2671" s="2" t="s">
        <v>7647</v>
      </c>
      <c r="C2671" s="3">
        <v>46173</v>
      </c>
      <c r="D2671" s="3">
        <v>46168</v>
      </c>
      <c r="E2671" s="2">
        <v>0</v>
      </c>
      <c r="F2671" s="2" t="s">
        <v>8327</v>
      </c>
      <c r="G2671" s="2">
        <v>29</v>
      </c>
      <c r="H2671" s="2">
        <v>0</v>
      </c>
      <c r="I2671" s="2">
        <v>98.68</v>
      </c>
    </row>
    <row r="2672" spans="1:9">
      <c r="A2672" s="2" t="s">
        <v>10996</v>
      </c>
      <c r="B2672" s="2" t="s">
        <v>7649</v>
      </c>
      <c r="C2672" s="3">
        <v>46155</v>
      </c>
      <c r="D2672" s="3">
        <v>46155</v>
      </c>
      <c r="E2672" s="2">
        <v>0</v>
      </c>
      <c r="F2672" s="2" t="s">
        <v>8327</v>
      </c>
      <c r="G2672" s="2">
        <v>33</v>
      </c>
      <c r="H2672" s="2">
        <v>0</v>
      </c>
      <c r="I2672" s="2">
        <v>85.08</v>
      </c>
    </row>
    <row r="2673" spans="1:9">
      <c r="A2673" s="2" t="s">
        <v>10997</v>
      </c>
      <c r="B2673" s="2" t="s">
        <v>7651</v>
      </c>
      <c r="C2673" s="3">
        <v>46148</v>
      </c>
      <c r="D2673" s="3">
        <v>46147</v>
      </c>
      <c r="E2673" s="2">
        <v>0</v>
      </c>
      <c r="F2673" s="2" t="s">
        <v>8327</v>
      </c>
      <c r="G2673" s="2">
        <v>28</v>
      </c>
      <c r="H2673" s="2">
        <v>0</v>
      </c>
      <c r="I2673" s="2">
        <v>87.23</v>
      </c>
    </row>
    <row r="2674" spans="1:9">
      <c r="A2674" s="2" t="s">
        <v>10998</v>
      </c>
      <c r="B2674" s="2" t="s">
        <v>7653</v>
      </c>
      <c r="C2674" s="3">
        <v>46196</v>
      </c>
      <c r="D2674" s="3">
        <v>46194</v>
      </c>
      <c r="E2674" s="2">
        <v>0</v>
      </c>
      <c r="F2674" s="2" t="s">
        <v>8327</v>
      </c>
      <c r="G2674" s="2">
        <v>34</v>
      </c>
      <c r="H2674" s="2">
        <v>0</v>
      </c>
      <c r="I2674" s="2">
        <v>91.49</v>
      </c>
    </row>
    <row r="2675" spans="1:9">
      <c r="A2675" s="2" t="s">
        <v>10999</v>
      </c>
      <c r="B2675" s="2" t="s">
        <v>7655</v>
      </c>
      <c r="C2675" s="3">
        <v>46181</v>
      </c>
      <c r="D2675" s="3">
        <v>46178</v>
      </c>
      <c r="E2675" s="2">
        <v>0</v>
      </c>
      <c r="F2675" s="2" t="s">
        <v>8327</v>
      </c>
      <c r="G2675" s="2">
        <v>14</v>
      </c>
      <c r="H2675" s="2">
        <v>0</v>
      </c>
      <c r="I2675" s="2">
        <v>99</v>
      </c>
    </row>
    <row r="2676" spans="1:9">
      <c r="A2676" s="2" t="s">
        <v>11000</v>
      </c>
      <c r="B2676" s="2" t="s">
        <v>7657</v>
      </c>
      <c r="C2676" s="3">
        <v>46194</v>
      </c>
      <c r="D2676" s="3">
        <v>46190</v>
      </c>
      <c r="E2676" s="2">
        <v>0</v>
      </c>
      <c r="F2676" s="2" t="s">
        <v>8327</v>
      </c>
      <c r="G2676" s="2">
        <v>17</v>
      </c>
      <c r="H2676" s="2">
        <v>0</v>
      </c>
      <c r="I2676" s="2">
        <v>89.14</v>
      </c>
    </row>
    <row r="2677" spans="1:9">
      <c r="A2677" s="2" t="s">
        <v>11001</v>
      </c>
      <c r="B2677" s="2" t="s">
        <v>7659</v>
      </c>
      <c r="C2677" s="3">
        <v>46179</v>
      </c>
      <c r="D2677" s="3">
        <v>46174</v>
      </c>
      <c r="E2677" s="2">
        <v>0</v>
      </c>
      <c r="F2677" s="2" t="s">
        <v>8327</v>
      </c>
      <c r="G2677" s="2">
        <v>14</v>
      </c>
      <c r="H2677" s="2">
        <v>0</v>
      </c>
      <c r="I2677" s="2">
        <v>99.65</v>
      </c>
    </row>
    <row r="2678" spans="1:9">
      <c r="A2678" s="2" t="s">
        <v>11002</v>
      </c>
      <c r="B2678" s="2" t="s">
        <v>7661</v>
      </c>
      <c r="C2678" s="3">
        <v>46148</v>
      </c>
      <c r="D2678" s="3">
        <v>46148</v>
      </c>
      <c r="E2678" s="2">
        <v>0</v>
      </c>
      <c r="F2678" s="2" t="s">
        <v>8327</v>
      </c>
      <c r="G2678" s="2">
        <v>5</v>
      </c>
      <c r="H2678" s="2">
        <v>0</v>
      </c>
      <c r="I2678" s="2">
        <v>87.94</v>
      </c>
    </row>
    <row r="2679" spans="1:9">
      <c r="A2679" s="2" t="s">
        <v>11003</v>
      </c>
      <c r="B2679" s="2" t="s">
        <v>7663</v>
      </c>
      <c r="C2679" s="3">
        <v>46166</v>
      </c>
      <c r="D2679" s="3">
        <v>46165</v>
      </c>
      <c r="E2679" s="2">
        <v>0</v>
      </c>
      <c r="F2679" s="2" t="s">
        <v>8327</v>
      </c>
      <c r="G2679" s="2">
        <v>17</v>
      </c>
      <c r="H2679" s="2">
        <v>0</v>
      </c>
      <c r="I2679" s="2">
        <v>82.6</v>
      </c>
    </row>
    <row r="2680" spans="1:9">
      <c r="A2680" s="2" t="s">
        <v>11004</v>
      </c>
      <c r="B2680" s="2" t="s">
        <v>7665</v>
      </c>
      <c r="C2680" s="3">
        <v>46151</v>
      </c>
      <c r="D2680" s="3">
        <v>46149</v>
      </c>
      <c r="E2680" s="2">
        <v>0</v>
      </c>
      <c r="F2680" s="2" t="s">
        <v>8327</v>
      </c>
      <c r="G2680" s="2">
        <v>25</v>
      </c>
      <c r="H2680" s="2">
        <v>0</v>
      </c>
      <c r="I2680" s="2">
        <v>98.53</v>
      </c>
    </row>
    <row r="2681" spans="1:9">
      <c r="A2681" s="2" t="s">
        <v>11005</v>
      </c>
      <c r="B2681" s="2" t="s">
        <v>7667</v>
      </c>
      <c r="C2681" s="3">
        <v>46162</v>
      </c>
      <c r="D2681" s="3">
        <v>46159</v>
      </c>
      <c r="E2681" s="2">
        <v>0</v>
      </c>
      <c r="F2681" s="2" t="s">
        <v>8327</v>
      </c>
      <c r="G2681" s="2">
        <v>35</v>
      </c>
      <c r="H2681" s="2">
        <v>0</v>
      </c>
      <c r="I2681" s="2">
        <v>83.55</v>
      </c>
    </row>
    <row r="2682" spans="1:9">
      <c r="A2682" s="2" t="s">
        <v>11006</v>
      </c>
      <c r="B2682" s="2" t="s">
        <v>7669</v>
      </c>
      <c r="C2682" s="3">
        <v>46201</v>
      </c>
      <c r="D2682" s="3">
        <v>46216</v>
      </c>
      <c r="E2682" s="2">
        <v>15</v>
      </c>
      <c r="F2682" s="2" t="s">
        <v>8325</v>
      </c>
      <c r="G2682" s="2">
        <v>27</v>
      </c>
      <c r="H2682" s="2">
        <v>0</v>
      </c>
      <c r="I2682" s="2">
        <v>99.91</v>
      </c>
    </row>
    <row r="2683" spans="1:9">
      <c r="A2683" s="2" t="s">
        <v>11007</v>
      </c>
      <c r="B2683" s="2" t="s">
        <v>7671</v>
      </c>
      <c r="C2683" s="3">
        <v>46156</v>
      </c>
      <c r="D2683" s="3">
        <v>46151</v>
      </c>
      <c r="E2683" s="2">
        <v>0</v>
      </c>
      <c r="F2683" s="2" t="s">
        <v>8327</v>
      </c>
      <c r="G2683" s="2">
        <v>29</v>
      </c>
      <c r="H2683" s="2">
        <v>0</v>
      </c>
      <c r="I2683" s="2">
        <v>98.65</v>
      </c>
    </row>
    <row r="2684" spans="1:9">
      <c r="A2684" s="2" t="s">
        <v>11008</v>
      </c>
      <c r="B2684" s="2" t="s">
        <v>7673</v>
      </c>
      <c r="C2684" s="3">
        <v>46144</v>
      </c>
      <c r="D2684" s="3">
        <v>46144</v>
      </c>
      <c r="E2684" s="2">
        <v>0</v>
      </c>
      <c r="F2684" s="2" t="s">
        <v>8327</v>
      </c>
      <c r="G2684" s="2">
        <v>25</v>
      </c>
      <c r="H2684" s="2">
        <v>0</v>
      </c>
      <c r="I2684" s="2">
        <v>95.16</v>
      </c>
    </row>
    <row r="2685" spans="1:9">
      <c r="A2685" s="2" t="s">
        <v>11009</v>
      </c>
      <c r="B2685" s="2" t="s">
        <v>7675</v>
      </c>
      <c r="C2685" s="3">
        <v>46160</v>
      </c>
      <c r="D2685" s="3">
        <v>46162</v>
      </c>
      <c r="E2685" s="2">
        <v>2</v>
      </c>
      <c r="F2685" s="2" t="s">
        <v>8325</v>
      </c>
      <c r="G2685" s="2">
        <v>21</v>
      </c>
      <c r="H2685" s="2">
        <v>0</v>
      </c>
      <c r="I2685" s="2">
        <v>85.2</v>
      </c>
    </row>
    <row r="2686" spans="1:9">
      <c r="A2686" s="2" t="s">
        <v>11010</v>
      </c>
      <c r="B2686" s="2" t="s">
        <v>7677</v>
      </c>
      <c r="C2686" s="3">
        <v>46177</v>
      </c>
      <c r="D2686" s="3">
        <v>46175</v>
      </c>
      <c r="E2686" s="2">
        <v>0</v>
      </c>
      <c r="F2686" s="2" t="s">
        <v>8327</v>
      </c>
      <c r="G2686" s="2">
        <v>13</v>
      </c>
      <c r="H2686" s="2">
        <v>0</v>
      </c>
      <c r="I2686" s="2">
        <v>82.98</v>
      </c>
    </row>
    <row r="2687" spans="1:9">
      <c r="A2687" s="2" t="s">
        <v>11011</v>
      </c>
      <c r="B2687" s="2" t="s">
        <v>7679</v>
      </c>
      <c r="C2687" s="3">
        <v>46174</v>
      </c>
      <c r="D2687" s="3">
        <v>46171</v>
      </c>
      <c r="E2687" s="2">
        <v>0</v>
      </c>
      <c r="F2687" s="2" t="s">
        <v>8327</v>
      </c>
      <c r="G2687" s="2">
        <v>12</v>
      </c>
      <c r="H2687" s="2">
        <v>0</v>
      </c>
      <c r="I2687" s="2">
        <v>83.93</v>
      </c>
    </row>
    <row r="2688" spans="1:9">
      <c r="A2688" s="2" t="s">
        <v>11012</v>
      </c>
      <c r="B2688" s="2" t="s">
        <v>7681</v>
      </c>
      <c r="C2688" s="3">
        <v>46180</v>
      </c>
      <c r="D2688" s="3">
        <v>46176</v>
      </c>
      <c r="E2688" s="2">
        <v>0</v>
      </c>
      <c r="F2688" s="2" t="s">
        <v>8327</v>
      </c>
      <c r="G2688" s="2">
        <v>3</v>
      </c>
      <c r="H2688" s="2">
        <v>0</v>
      </c>
      <c r="I2688" s="2">
        <v>93.03</v>
      </c>
    </row>
    <row r="2689" spans="1:9">
      <c r="A2689" s="2" t="s">
        <v>11013</v>
      </c>
      <c r="B2689" s="2" t="s">
        <v>7683</v>
      </c>
      <c r="C2689" s="3">
        <v>46202</v>
      </c>
      <c r="D2689" s="3">
        <v>46197</v>
      </c>
      <c r="E2689" s="2">
        <v>0</v>
      </c>
      <c r="F2689" s="2" t="s">
        <v>8327</v>
      </c>
      <c r="G2689" s="2">
        <v>26</v>
      </c>
      <c r="H2689" s="2">
        <v>0</v>
      </c>
      <c r="I2689" s="2">
        <v>96.72</v>
      </c>
    </row>
    <row r="2690" spans="1:9">
      <c r="A2690" s="2" t="s">
        <v>11014</v>
      </c>
      <c r="B2690" s="2" t="s">
        <v>7685</v>
      </c>
      <c r="C2690" s="3">
        <v>46173</v>
      </c>
      <c r="D2690" s="3">
        <v>46178</v>
      </c>
      <c r="E2690" s="2">
        <v>5</v>
      </c>
      <c r="F2690" s="2" t="s">
        <v>8325</v>
      </c>
      <c r="G2690" s="2">
        <v>43</v>
      </c>
      <c r="H2690" s="2">
        <v>0</v>
      </c>
      <c r="I2690" s="2">
        <v>88.07</v>
      </c>
    </row>
    <row r="2691" spans="1:9">
      <c r="A2691" s="2" t="s">
        <v>11015</v>
      </c>
      <c r="B2691" s="2" t="s">
        <v>7687</v>
      </c>
      <c r="C2691" s="3">
        <v>46174</v>
      </c>
      <c r="D2691" s="3">
        <v>46173</v>
      </c>
      <c r="E2691" s="2">
        <v>0</v>
      </c>
      <c r="F2691" s="2" t="s">
        <v>8327</v>
      </c>
      <c r="G2691" s="2">
        <v>10</v>
      </c>
      <c r="H2691" s="2">
        <v>0</v>
      </c>
      <c r="I2691" s="2">
        <v>86.8</v>
      </c>
    </row>
    <row r="2692" spans="1:9">
      <c r="A2692" s="2" t="s">
        <v>11016</v>
      </c>
      <c r="B2692" s="2" t="s">
        <v>7689</v>
      </c>
      <c r="C2692" s="3">
        <v>46156</v>
      </c>
      <c r="D2692" s="3">
        <v>46154</v>
      </c>
      <c r="E2692" s="2">
        <v>0</v>
      </c>
      <c r="F2692" s="2" t="s">
        <v>8327</v>
      </c>
      <c r="G2692" s="2">
        <v>26</v>
      </c>
      <c r="H2692" s="2">
        <v>0</v>
      </c>
      <c r="I2692" s="2">
        <v>98.13</v>
      </c>
    </row>
    <row r="2693" spans="1:9">
      <c r="A2693" s="2" t="s">
        <v>11017</v>
      </c>
      <c r="B2693" s="2" t="s">
        <v>7691</v>
      </c>
      <c r="C2693" s="3">
        <v>46174</v>
      </c>
      <c r="D2693" s="3">
        <v>46177</v>
      </c>
      <c r="E2693" s="2">
        <v>3</v>
      </c>
      <c r="F2693" s="2" t="s">
        <v>8325</v>
      </c>
      <c r="G2693" s="2">
        <v>25</v>
      </c>
      <c r="H2693" s="2">
        <v>0</v>
      </c>
      <c r="I2693" s="2">
        <v>82.92</v>
      </c>
    </row>
    <row r="2694" spans="1:9">
      <c r="A2694" s="2" t="s">
        <v>11018</v>
      </c>
      <c r="B2694" s="2" t="s">
        <v>7693</v>
      </c>
      <c r="C2694" s="3">
        <v>46159</v>
      </c>
      <c r="D2694" s="3">
        <v>46155</v>
      </c>
      <c r="E2694" s="2">
        <v>0</v>
      </c>
      <c r="F2694" s="2" t="s">
        <v>8327</v>
      </c>
      <c r="G2694" s="2">
        <v>32</v>
      </c>
      <c r="H2694" s="2">
        <v>0</v>
      </c>
      <c r="I2694" s="2">
        <v>94.88</v>
      </c>
    </row>
    <row r="2695" spans="1:9">
      <c r="A2695" s="2" t="s">
        <v>11019</v>
      </c>
      <c r="B2695" s="2" t="s">
        <v>7695</v>
      </c>
      <c r="C2695" s="3">
        <v>46187</v>
      </c>
      <c r="D2695" s="3">
        <v>46196</v>
      </c>
      <c r="E2695" s="2">
        <v>9</v>
      </c>
      <c r="F2695" s="2" t="s">
        <v>8325</v>
      </c>
      <c r="G2695" s="2">
        <v>29</v>
      </c>
      <c r="H2695" s="2">
        <v>1.83</v>
      </c>
      <c r="I2695" s="2">
        <v>89.93</v>
      </c>
    </row>
    <row r="2696" spans="1:9">
      <c r="A2696" s="2" t="s">
        <v>11020</v>
      </c>
      <c r="B2696" s="2" t="s">
        <v>7697</v>
      </c>
      <c r="C2696" s="3">
        <v>46151</v>
      </c>
      <c r="D2696" s="3">
        <v>46151</v>
      </c>
      <c r="E2696" s="2">
        <v>0</v>
      </c>
      <c r="F2696" s="2" t="s">
        <v>8327</v>
      </c>
      <c r="G2696" s="2">
        <v>20</v>
      </c>
      <c r="H2696" s="2">
        <v>0</v>
      </c>
      <c r="I2696" s="2">
        <v>89.87</v>
      </c>
    </row>
    <row r="2697" spans="1:9">
      <c r="A2697" s="2" t="s">
        <v>11021</v>
      </c>
      <c r="B2697" s="2" t="s">
        <v>7699</v>
      </c>
      <c r="C2697" s="3">
        <v>46171</v>
      </c>
      <c r="D2697" s="3">
        <v>46170</v>
      </c>
      <c r="E2697" s="2">
        <v>0</v>
      </c>
      <c r="F2697" s="2" t="s">
        <v>8327</v>
      </c>
      <c r="G2697" s="2">
        <v>4</v>
      </c>
      <c r="H2697" s="2">
        <v>0</v>
      </c>
      <c r="I2697" s="2">
        <v>86.86</v>
      </c>
    </row>
    <row r="2698" spans="1:9">
      <c r="A2698" s="2" t="s">
        <v>11022</v>
      </c>
      <c r="B2698" s="2" t="s">
        <v>7701</v>
      </c>
      <c r="C2698" s="3">
        <v>46170</v>
      </c>
      <c r="D2698" s="3">
        <v>46168</v>
      </c>
      <c r="E2698" s="2">
        <v>0</v>
      </c>
      <c r="F2698" s="2" t="s">
        <v>8327</v>
      </c>
      <c r="G2698" s="2">
        <v>37</v>
      </c>
      <c r="H2698" s="2">
        <v>0</v>
      </c>
      <c r="I2698" s="2">
        <v>98.16</v>
      </c>
    </row>
    <row r="2699" spans="1:9">
      <c r="A2699" s="2" t="s">
        <v>11023</v>
      </c>
      <c r="B2699" s="2" t="s">
        <v>7703</v>
      </c>
      <c r="C2699" s="3">
        <v>46169</v>
      </c>
      <c r="D2699" s="3">
        <v>46166</v>
      </c>
      <c r="E2699" s="2">
        <v>0</v>
      </c>
      <c r="F2699" s="2" t="s">
        <v>8327</v>
      </c>
      <c r="G2699" s="2">
        <v>43</v>
      </c>
      <c r="H2699" s="2">
        <v>0</v>
      </c>
      <c r="I2699" s="2">
        <v>87.03</v>
      </c>
    </row>
    <row r="2700" spans="1:9">
      <c r="A2700" s="2" t="s">
        <v>11024</v>
      </c>
      <c r="B2700" s="2" t="s">
        <v>7705</v>
      </c>
      <c r="C2700" s="3">
        <v>46170</v>
      </c>
      <c r="D2700" s="3">
        <v>46166</v>
      </c>
      <c r="E2700" s="2">
        <v>0</v>
      </c>
      <c r="F2700" s="2" t="s">
        <v>8327</v>
      </c>
      <c r="G2700" s="2">
        <v>34</v>
      </c>
      <c r="H2700" s="2">
        <v>0</v>
      </c>
      <c r="I2700" s="2">
        <v>86.22</v>
      </c>
    </row>
    <row r="2701" spans="1:9">
      <c r="A2701" s="2" t="s">
        <v>11025</v>
      </c>
      <c r="B2701" s="2" t="s">
        <v>7707</v>
      </c>
      <c r="C2701" s="3">
        <v>46168</v>
      </c>
      <c r="D2701" s="3">
        <v>46163</v>
      </c>
      <c r="E2701" s="2">
        <v>0</v>
      </c>
      <c r="F2701" s="2" t="s">
        <v>8327</v>
      </c>
      <c r="G2701" s="2">
        <v>1</v>
      </c>
      <c r="H2701" s="2">
        <v>0</v>
      </c>
      <c r="I2701" s="2">
        <v>91.88</v>
      </c>
    </row>
    <row r="2702" spans="1:9">
      <c r="A2702" s="2" t="s">
        <v>11026</v>
      </c>
      <c r="B2702" s="2" t="s">
        <v>7709</v>
      </c>
      <c r="C2702" s="3">
        <v>46179</v>
      </c>
      <c r="D2702" s="3">
        <v>46179</v>
      </c>
      <c r="E2702" s="2">
        <v>0</v>
      </c>
      <c r="F2702" s="2" t="s">
        <v>8327</v>
      </c>
      <c r="G2702" s="2">
        <v>10</v>
      </c>
      <c r="H2702" s="2">
        <v>0</v>
      </c>
      <c r="I2702" s="2">
        <v>95.71</v>
      </c>
    </row>
    <row r="2703" spans="1:9">
      <c r="A2703" s="2" t="s">
        <v>11027</v>
      </c>
      <c r="B2703" s="2" t="s">
        <v>7711</v>
      </c>
      <c r="C2703" s="3">
        <v>46178</v>
      </c>
      <c r="D2703" s="3">
        <v>46187</v>
      </c>
      <c r="E2703" s="2">
        <v>9</v>
      </c>
      <c r="F2703" s="2" t="s">
        <v>8325</v>
      </c>
      <c r="G2703" s="2">
        <v>40</v>
      </c>
      <c r="H2703" s="2">
        <v>0</v>
      </c>
      <c r="I2703" s="2">
        <v>84.67</v>
      </c>
    </row>
    <row r="2704" spans="1:9">
      <c r="A2704" s="2" t="s">
        <v>11028</v>
      </c>
      <c r="B2704" s="2" t="s">
        <v>7713</v>
      </c>
      <c r="C2704" s="3">
        <v>46216</v>
      </c>
      <c r="D2704" s="3">
        <v>46214</v>
      </c>
      <c r="E2704" s="2">
        <v>0</v>
      </c>
      <c r="F2704" s="2" t="s">
        <v>8327</v>
      </c>
      <c r="G2704" s="2">
        <v>22</v>
      </c>
      <c r="H2704" s="2">
        <v>0</v>
      </c>
      <c r="I2704" s="2">
        <v>99.34</v>
      </c>
    </row>
    <row r="2705" spans="1:9">
      <c r="A2705" s="2" t="s">
        <v>11029</v>
      </c>
      <c r="B2705" s="2" t="s">
        <v>7715</v>
      </c>
      <c r="C2705" s="3">
        <v>46159</v>
      </c>
      <c r="D2705" s="3">
        <v>46156</v>
      </c>
      <c r="E2705" s="2">
        <v>0</v>
      </c>
      <c r="F2705" s="2" t="s">
        <v>8327</v>
      </c>
      <c r="G2705" s="2">
        <v>28</v>
      </c>
      <c r="H2705" s="2">
        <v>0</v>
      </c>
      <c r="I2705" s="2">
        <v>89.35</v>
      </c>
    </row>
    <row r="2706" spans="1:9">
      <c r="A2706" s="2" t="s">
        <v>11030</v>
      </c>
      <c r="B2706" s="2" t="s">
        <v>7717</v>
      </c>
      <c r="C2706" s="3">
        <v>46153</v>
      </c>
      <c r="D2706" s="3">
        <v>46149</v>
      </c>
      <c r="E2706" s="2">
        <v>0</v>
      </c>
      <c r="F2706" s="2" t="s">
        <v>8327</v>
      </c>
      <c r="G2706" s="2">
        <v>7</v>
      </c>
      <c r="H2706" s="2">
        <v>0</v>
      </c>
      <c r="I2706" s="2">
        <v>86.53</v>
      </c>
    </row>
    <row r="2707" spans="1:9">
      <c r="A2707" s="2" t="s">
        <v>11031</v>
      </c>
      <c r="B2707" s="2" t="s">
        <v>7719</v>
      </c>
      <c r="C2707" s="3">
        <v>46159</v>
      </c>
      <c r="D2707" s="3">
        <v>46154</v>
      </c>
      <c r="E2707" s="2">
        <v>0</v>
      </c>
      <c r="F2707" s="2" t="s">
        <v>8327</v>
      </c>
      <c r="G2707" s="2">
        <v>23</v>
      </c>
      <c r="H2707" s="2">
        <v>0</v>
      </c>
      <c r="I2707" s="2">
        <v>86.48</v>
      </c>
    </row>
    <row r="2708" spans="1:9">
      <c r="A2708" s="2" t="s">
        <v>11032</v>
      </c>
      <c r="B2708" s="2" t="s">
        <v>7721</v>
      </c>
      <c r="C2708" s="3">
        <v>46151</v>
      </c>
      <c r="D2708" s="3">
        <v>46151</v>
      </c>
      <c r="E2708" s="2">
        <v>0</v>
      </c>
      <c r="F2708" s="2" t="s">
        <v>8327</v>
      </c>
      <c r="G2708" s="2">
        <v>40</v>
      </c>
      <c r="H2708" s="2">
        <v>0</v>
      </c>
      <c r="I2708" s="2">
        <v>96.32</v>
      </c>
    </row>
    <row r="2709" spans="1:9">
      <c r="A2709" s="2" t="s">
        <v>11033</v>
      </c>
      <c r="B2709" s="2" t="s">
        <v>7723</v>
      </c>
      <c r="C2709" s="3">
        <v>46148</v>
      </c>
      <c r="D2709" s="3">
        <v>46147</v>
      </c>
      <c r="E2709" s="2">
        <v>0</v>
      </c>
      <c r="F2709" s="2" t="s">
        <v>8327</v>
      </c>
      <c r="G2709" s="2">
        <v>40</v>
      </c>
      <c r="H2709" s="2">
        <v>0</v>
      </c>
      <c r="I2709" s="2">
        <v>95.05</v>
      </c>
    </row>
    <row r="2710" spans="1:9">
      <c r="A2710" s="2" t="s">
        <v>11034</v>
      </c>
      <c r="B2710" s="2" t="s">
        <v>7725</v>
      </c>
      <c r="C2710" s="3">
        <v>46178</v>
      </c>
      <c r="D2710" s="3">
        <v>46176</v>
      </c>
      <c r="E2710" s="2">
        <v>0</v>
      </c>
      <c r="F2710" s="2" t="s">
        <v>8327</v>
      </c>
      <c r="G2710" s="2">
        <v>13</v>
      </c>
      <c r="H2710" s="2">
        <v>0</v>
      </c>
      <c r="I2710" s="2">
        <v>95.8</v>
      </c>
    </row>
    <row r="2711" spans="1:9">
      <c r="A2711" s="2" t="s">
        <v>11035</v>
      </c>
      <c r="B2711" s="2" t="s">
        <v>7727</v>
      </c>
      <c r="C2711" s="3">
        <v>46194</v>
      </c>
      <c r="D2711" s="3">
        <v>46191</v>
      </c>
      <c r="E2711" s="2">
        <v>0</v>
      </c>
      <c r="F2711" s="2" t="s">
        <v>8327</v>
      </c>
      <c r="G2711" s="2">
        <v>42</v>
      </c>
      <c r="H2711" s="2">
        <v>0</v>
      </c>
      <c r="I2711" s="2">
        <v>88.19</v>
      </c>
    </row>
    <row r="2712" spans="1:9">
      <c r="A2712" s="2" t="s">
        <v>11036</v>
      </c>
      <c r="B2712" s="2" t="s">
        <v>7729</v>
      </c>
      <c r="C2712" s="3">
        <v>46159</v>
      </c>
      <c r="D2712" s="3">
        <v>46155</v>
      </c>
      <c r="E2712" s="2">
        <v>0</v>
      </c>
      <c r="F2712" s="2" t="s">
        <v>8327</v>
      </c>
      <c r="G2712" s="2">
        <v>39</v>
      </c>
      <c r="H2712" s="2">
        <v>0</v>
      </c>
      <c r="I2712" s="2">
        <v>96.94</v>
      </c>
    </row>
    <row r="2713" spans="1:9">
      <c r="A2713" s="2" t="s">
        <v>11037</v>
      </c>
      <c r="B2713" s="2" t="s">
        <v>7731</v>
      </c>
      <c r="C2713" s="3">
        <v>46184</v>
      </c>
      <c r="D2713" s="3">
        <v>46179</v>
      </c>
      <c r="E2713" s="2">
        <v>0</v>
      </c>
      <c r="F2713" s="2" t="s">
        <v>8327</v>
      </c>
      <c r="G2713" s="2">
        <v>2</v>
      </c>
      <c r="H2713" s="2">
        <v>0</v>
      </c>
      <c r="I2713" s="2">
        <v>92.56</v>
      </c>
    </row>
    <row r="2714" spans="1:9">
      <c r="A2714" s="2" t="s">
        <v>11038</v>
      </c>
      <c r="B2714" s="2" t="s">
        <v>7733</v>
      </c>
      <c r="C2714" s="3">
        <v>46179</v>
      </c>
      <c r="D2714" s="3">
        <v>46179</v>
      </c>
      <c r="E2714" s="2">
        <v>0</v>
      </c>
      <c r="F2714" s="2" t="s">
        <v>8327</v>
      </c>
      <c r="G2714" s="2">
        <v>16</v>
      </c>
      <c r="H2714" s="2">
        <v>0</v>
      </c>
      <c r="I2714" s="2">
        <v>93.52</v>
      </c>
    </row>
    <row r="2715" spans="1:9">
      <c r="A2715" s="2" t="s">
        <v>11039</v>
      </c>
      <c r="B2715" s="2" t="s">
        <v>7735</v>
      </c>
      <c r="C2715" s="3">
        <v>46166</v>
      </c>
      <c r="D2715" s="3">
        <v>46165</v>
      </c>
      <c r="E2715" s="2">
        <v>0</v>
      </c>
      <c r="F2715" s="2" t="s">
        <v>8327</v>
      </c>
      <c r="G2715" s="2">
        <v>11</v>
      </c>
      <c r="H2715" s="2">
        <v>0</v>
      </c>
      <c r="I2715" s="2">
        <v>86.95</v>
      </c>
    </row>
    <row r="2716" spans="1:9">
      <c r="A2716" s="2" t="s">
        <v>11040</v>
      </c>
      <c r="B2716" s="2" t="s">
        <v>7737</v>
      </c>
      <c r="C2716" s="3">
        <v>46176</v>
      </c>
      <c r="D2716" s="3">
        <v>46174</v>
      </c>
      <c r="E2716" s="2">
        <v>0</v>
      </c>
      <c r="F2716" s="2" t="s">
        <v>8327</v>
      </c>
      <c r="G2716" s="2">
        <v>25</v>
      </c>
      <c r="H2716" s="2">
        <v>0</v>
      </c>
      <c r="I2716" s="2">
        <v>92.31</v>
      </c>
    </row>
    <row r="2717" spans="1:9">
      <c r="A2717" s="2" t="s">
        <v>11041</v>
      </c>
      <c r="B2717" s="2" t="s">
        <v>7739</v>
      </c>
      <c r="C2717" s="3">
        <v>46183</v>
      </c>
      <c r="D2717" s="3">
        <v>46180</v>
      </c>
      <c r="E2717" s="2">
        <v>0</v>
      </c>
      <c r="F2717" s="2" t="s">
        <v>8327</v>
      </c>
      <c r="G2717" s="2">
        <v>1</v>
      </c>
      <c r="H2717" s="2">
        <v>0</v>
      </c>
      <c r="I2717" s="2">
        <v>86.03</v>
      </c>
    </row>
    <row r="2718" spans="1:9">
      <c r="A2718" s="2" t="s">
        <v>11042</v>
      </c>
      <c r="B2718" s="2" t="s">
        <v>7741</v>
      </c>
      <c r="C2718" s="3">
        <v>46179</v>
      </c>
      <c r="D2718" s="3">
        <v>46175</v>
      </c>
      <c r="E2718" s="2">
        <v>0</v>
      </c>
      <c r="F2718" s="2" t="s">
        <v>8327</v>
      </c>
      <c r="G2718" s="2">
        <v>27</v>
      </c>
      <c r="H2718" s="2">
        <v>0</v>
      </c>
      <c r="I2718" s="2">
        <v>90.34</v>
      </c>
    </row>
    <row r="2719" spans="1:9">
      <c r="A2719" s="2" t="s">
        <v>11043</v>
      </c>
      <c r="B2719" s="2" t="s">
        <v>7743</v>
      </c>
      <c r="C2719" s="3">
        <v>46169</v>
      </c>
      <c r="D2719" s="3">
        <v>46164</v>
      </c>
      <c r="E2719" s="2">
        <v>0</v>
      </c>
      <c r="F2719" s="2" t="s">
        <v>8327</v>
      </c>
      <c r="G2719" s="2">
        <v>34</v>
      </c>
      <c r="H2719" s="2">
        <v>0</v>
      </c>
      <c r="I2719" s="2">
        <v>97.38</v>
      </c>
    </row>
    <row r="2720" spans="1:9">
      <c r="A2720" s="2" t="s">
        <v>11044</v>
      </c>
      <c r="B2720" s="2" t="s">
        <v>7745</v>
      </c>
      <c r="C2720" s="3">
        <v>46204</v>
      </c>
      <c r="D2720" s="3">
        <v>46212</v>
      </c>
      <c r="E2720" s="2">
        <v>8</v>
      </c>
      <c r="F2720" s="2" t="s">
        <v>8325</v>
      </c>
      <c r="G2720" s="2">
        <v>10</v>
      </c>
      <c r="H2720" s="2">
        <v>0</v>
      </c>
      <c r="I2720" s="2">
        <v>96.73</v>
      </c>
    </row>
    <row r="2721" spans="1:9">
      <c r="A2721" s="2" t="s">
        <v>11045</v>
      </c>
      <c r="B2721" s="2" t="s">
        <v>7747</v>
      </c>
      <c r="C2721" s="3">
        <v>46194</v>
      </c>
      <c r="D2721" s="3">
        <v>46193</v>
      </c>
      <c r="E2721" s="2">
        <v>0</v>
      </c>
      <c r="F2721" s="2" t="s">
        <v>8327</v>
      </c>
      <c r="G2721" s="2">
        <v>42</v>
      </c>
      <c r="H2721" s="2">
        <v>0</v>
      </c>
      <c r="I2721" s="2">
        <v>89.96</v>
      </c>
    </row>
    <row r="2722" spans="1:9">
      <c r="A2722" s="2" t="s">
        <v>11046</v>
      </c>
      <c r="B2722" s="2" t="s">
        <v>7749</v>
      </c>
      <c r="C2722" s="3">
        <v>46176</v>
      </c>
      <c r="D2722" s="3">
        <v>46174</v>
      </c>
      <c r="E2722" s="2">
        <v>0</v>
      </c>
      <c r="F2722" s="2" t="s">
        <v>8327</v>
      </c>
      <c r="G2722" s="2">
        <v>22</v>
      </c>
      <c r="H2722" s="2">
        <v>0</v>
      </c>
      <c r="I2722" s="2">
        <v>89.05</v>
      </c>
    </row>
    <row r="2723" spans="1:9">
      <c r="A2723" s="2" t="s">
        <v>11047</v>
      </c>
      <c r="B2723" s="2" t="s">
        <v>7751</v>
      </c>
      <c r="C2723" s="3">
        <v>46193</v>
      </c>
      <c r="D2723" s="3">
        <v>46190</v>
      </c>
      <c r="E2723" s="2">
        <v>0</v>
      </c>
      <c r="F2723" s="2" t="s">
        <v>8327</v>
      </c>
      <c r="G2723" s="2">
        <v>20</v>
      </c>
      <c r="H2723" s="2">
        <v>0</v>
      </c>
      <c r="I2723" s="2">
        <v>85.39</v>
      </c>
    </row>
    <row r="2724" spans="1:9">
      <c r="A2724" s="2" t="s">
        <v>11048</v>
      </c>
      <c r="B2724" s="2" t="s">
        <v>7753</v>
      </c>
      <c r="C2724" s="3">
        <v>46160</v>
      </c>
      <c r="D2724" s="3">
        <v>46156</v>
      </c>
      <c r="E2724" s="2">
        <v>0</v>
      </c>
      <c r="F2724" s="2" t="s">
        <v>8327</v>
      </c>
      <c r="G2724" s="2">
        <v>1</v>
      </c>
      <c r="H2724" s="2">
        <v>0</v>
      </c>
      <c r="I2724" s="2">
        <v>84.89</v>
      </c>
    </row>
    <row r="2725" spans="1:9">
      <c r="A2725" s="2" t="s">
        <v>11049</v>
      </c>
      <c r="B2725" s="2" t="s">
        <v>7755</v>
      </c>
      <c r="C2725" s="3">
        <v>46184</v>
      </c>
      <c r="D2725" s="3">
        <v>46179</v>
      </c>
      <c r="E2725" s="2">
        <v>0</v>
      </c>
      <c r="F2725" s="2" t="s">
        <v>8327</v>
      </c>
      <c r="G2725" s="2">
        <v>13</v>
      </c>
      <c r="H2725" s="2">
        <v>0</v>
      </c>
      <c r="I2725" s="2">
        <v>95</v>
      </c>
    </row>
    <row r="2726" spans="1:9">
      <c r="A2726" s="2" t="s">
        <v>11050</v>
      </c>
      <c r="B2726" s="2" t="s">
        <v>7757</v>
      </c>
      <c r="C2726" s="3">
        <v>46183</v>
      </c>
      <c r="D2726" s="3">
        <v>46183</v>
      </c>
      <c r="E2726" s="2">
        <v>0</v>
      </c>
      <c r="F2726" s="2" t="s">
        <v>8327</v>
      </c>
      <c r="G2726" s="2">
        <v>36</v>
      </c>
      <c r="H2726" s="2">
        <v>0</v>
      </c>
      <c r="I2726" s="2">
        <v>87.4</v>
      </c>
    </row>
    <row r="2727" spans="1:9">
      <c r="A2727" s="2" t="s">
        <v>11051</v>
      </c>
      <c r="B2727" s="2" t="s">
        <v>7759</v>
      </c>
      <c r="C2727" s="3">
        <v>46183</v>
      </c>
      <c r="D2727" s="3">
        <v>46182</v>
      </c>
      <c r="E2727" s="2">
        <v>0</v>
      </c>
      <c r="F2727" s="2" t="s">
        <v>8327</v>
      </c>
      <c r="G2727" s="2">
        <v>37</v>
      </c>
      <c r="H2727" s="2">
        <v>0</v>
      </c>
      <c r="I2727" s="2">
        <v>94.99</v>
      </c>
    </row>
    <row r="2728" spans="1:9">
      <c r="A2728" s="2" t="s">
        <v>11052</v>
      </c>
      <c r="B2728" s="2" t="s">
        <v>7761</v>
      </c>
      <c r="C2728" s="3">
        <v>46229</v>
      </c>
      <c r="D2728" s="3">
        <v>46245</v>
      </c>
      <c r="E2728" s="2">
        <v>16</v>
      </c>
      <c r="F2728" s="2" t="s">
        <v>8325</v>
      </c>
      <c r="G2728" s="2">
        <v>14</v>
      </c>
      <c r="H2728" s="2">
        <v>1.32</v>
      </c>
      <c r="I2728" s="2">
        <v>96.29</v>
      </c>
    </row>
    <row r="2729" spans="1:9">
      <c r="A2729" s="2" t="s">
        <v>11053</v>
      </c>
      <c r="B2729" s="2" t="s">
        <v>7763</v>
      </c>
      <c r="C2729" s="3">
        <v>46171</v>
      </c>
      <c r="D2729" s="3">
        <v>46168</v>
      </c>
      <c r="E2729" s="2">
        <v>0</v>
      </c>
      <c r="F2729" s="2" t="s">
        <v>8327</v>
      </c>
      <c r="G2729" s="2">
        <v>36</v>
      </c>
      <c r="H2729" s="2">
        <v>0</v>
      </c>
      <c r="I2729" s="2">
        <v>85.42</v>
      </c>
    </row>
    <row r="2730" spans="1:9">
      <c r="A2730" s="2" t="s">
        <v>11054</v>
      </c>
      <c r="B2730" s="2" t="s">
        <v>7765</v>
      </c>
      <c r="C2730" s="3">
        <v>46177</v>
      </c>
      <c r="D2730" s="3">
        <v>46193</v>
      </c>
      <c r="E2730" s="2">
        <v>16</v>
      </c>
      <c r="F2730" s="2" t="s">
        <v>8325</v>
      </c>
      <c r="G2730" s="2">
        <v>23</v>
      </c>
      <c r="H2730" s="2">
        <v>0</v>
      </c>
      <c r="I2730" s="2">
        <v>82.32</v>
      </c>
    </row>
    <row r="2731" spans="1:9">
      <c r="A2731" s="2" t="s">
        <v>11055</v>
      </c>
      <c r="B2731" s="2" t="s">
        <v>7767</v>
      </c>
      <c r="C2731" s="3">
        <v>46184</v>
      </c>
      <c r="D2731" s="3">
        <v>46193</v>
      </c>
      <c r="E2731" s="2">
        <v>9</v>
      </c>
      <c r="F2731" s="2" t="s">
        <v>8325</v>
      </c>
      <c r="G2731" s="2">
        <v>28</v>
      </c>
      <c r="H2731" s="2">
        <v>0</v>
      </c>
      <c r="I2731" s="2">
        <v>88.19</v>
      </c>
    </row>
    <row r="2732" spans="1:9">
      <c r="A2732" s="2" t="s">
        <v>11056</v>
      </c>
      <c r="B2732" s="2" t="s">
        <v>7769</v>
      </c>
      <c r="C2732" s="3">
        <v>46182</v>
      </c>
      <c r="D2732" s="3">
        <v>46182</v>
      </c>
      <c r="E2732" s="2">
        <v>0</v>
      </c>
      <c r="F2732" s="2" t="s">
        <v>8327</v>
      </c>
      <c r="G2732" s="2">
        <v>15</v>
      </c>
      <c r="H2732" s="2">
        <v>0</v>
      </c>
      <c r="I2732" s="2">
        <v>90.8</v>
      </c>
    </row>
    <row r="2733" spans="1:9">
      <c r="A2733" s="2" t="s">
        <v>11057</v>
      </c>
      <c r="B2733" s="2" t="s">
        <v>7771</v>
      </c>
      <c r="C2733" s="3">
        <v>46193</v>
      </c>
      <c r="D2733" s="3">
        <v>46192</v>
      </c>
      <c r="E2733" s="2">
        <v>0</v>
      </c>
      <c r="F2733" s="2" t="s">
        <v>8327</v>
      </c>
      <c r="G2733" s="2">
        <v>24</v>
      </c>
      <c r="H2733" s="2">
        <v>0</v>
      </c>
      <c r="I2733" s="2">
        <v>97.94</v>
      </c>
    </row>
    <row r="2734" spans="1:9">
      <c r="A2734" s="2" t="s">
        <v>11058</v>
      </c>
      <c r="B2734" s="2" t="s">
        <v>7773</v>
      </c>
      <c r="C2734" s="3">
        <v>46168</v>
      </c>
      <c r="D2734" s="3">
        <v>46166</v>
      </c>
      <c r="E2734" s="2">
        <v>0</v>
      </c>
      <c r="F2734" s="2" t="s">
        <v>8327</v>
      </c>
      <c r="G2734" s="2">
        <v>27</v>
      </c>
      <c r="H2734" s="2">
        <v>0</v>
      </c>
      <c r="I2734" s="2">
        <v>96.84</v>
      </c>
    </row>
    <row r="2735" spans="1:9">
      <c r="A2735" s="2" t="s">
        <v>11059</v>
      </c>
      <c r="B2735" s="2" t="s">
        <v>7775</v>
      </c>
      <c r="C2735" s="3">
        <v>46171</v>
      </c>
      <c r="D2735" s="3">
        <v>46168</v>
      </c>
      <c r="E2735" s="2">
        <v>0</v>
      </c>
      <c r="F2735" s="2" t="s">
        <v>8327</v>
      </c>
      <c r="G2735" s="2">
        <v>7</v>
      </c>
      <c r="H2735" s="2">
        <v>0</v>
      </c>
      <c r="I2735" s="2">
        <v>96.4</v>
      </c>
    </row>
    <row r="2736" spans="1:9">
      <c r="A2736" s="2" t="s">
        <v>11060</v>
      </c>
      <c r="B2736" s="2" t="s">
        <v>7777</v>
      </c>
      <c r="C2736" s="3">
        <v>46190</v>
      </c>
      <c r="D2736" s="3">
        <v>46186</v>
      </c>
      <c r="E2736" s="2">
        <v>0</v>
      </c>
      <c r="F2736" s="2" t="s">
        <v>8327</v>
      </c>
      <c r="G2736" s="2">
        <v>13</v>
      </c>
      <c r="H2736" s="2">
        <v>0</v>
      </c>
      <c r="I2736" s="2">
        <v>98.23</v>
      </c>
    </row>
    <row r="2737" spans="1:9">
      <c r="A2737" s="2" t="s">
        <v>11061</v>
      </c>
      <c r="B2737" s="2" t="s">
        <v>7779</v>
      </c>
      <c r="C2737" s="3">
        <v>46184</v>
      </c>
      <c r="D2737" s="3">
        <v>46179</v>
      </c>
      <c r="E2737" s="2">
        <v>0</v>
      </c>
      <c r="F2737" s="2" t="s">
        <v>8327</v>
      </c>
      <c r="G2737" s="2">
        <v>14</v>
      </c>
      <c r="H2737" s="2">
        <v>0</v>
      </c>
      <c r="I2737" s="2">
        <v>88.98</v>
      </c>
    </row>
    <row r="2738" spans="1:9">
      <c r="A2738" s="2" t="s">
        <v>11062</v>
      </c>
      <c r="B2738" s="2" t="s">
        <v>7781</v>
      </c>
      <c r="C2738" s="3">
        <v>46197</v>
      </c>
      <c r="D2738" s="3">
        <v>46197</v>
      </c>
      <c r="E2738" s="2">
        <v>0</v>
      </c>
      <c r="F2738" s="2" t="s">
        <v>8327</v>
      </c>
      <c r="G2738" s="2">
        <v>1</v>
      </c>
      <c r="H2738" s="2">
        <v>0</v>
      </c>
      <c r="I2738" s="2">
        <v>91.71</v>
      </c>
    </row>
    <row r="2739" spans="1:9">
      <c r="A2739" s="2" t="s">
        <v>11063</v>
      </c>
      <c r="B2739" s="2" t="s">
        <v>7783</v>
      </c>
      <c r="C2739" s="3">
        <v>46181</v>
      </c>
      <c r="D2739" s="3">
        <v>46180</v>
      </c>
      <c r="E2739" s="2">
        <v>0</v>
      </c>
      <c r="F2739" s="2" t="s">
        <v>8327</v>
      </c>
      <c r="G2739" s="2">
        <v>21</v>
      </c>
      <c r="H2739" s="2">
        <v>0</v>
      </c>
      <c r="I2739" s="2">
        <v>82.3</v>
      </c>
    </row>
    <row r="2740" spans="1:9">
      <c r="A2740" s="2" t="s">
        <v>11064</v>
      </c>
      <c r="B2740" s="2" t="s">
        <v>7785</v>
      </c>
      <c r="C2740" s="3">
        <v>46171</v>
      </c>
      <c r="D2740" s="3">
        <v>46169</v>
      </c>
      <c r="E2740" s="2">
        <v>0</v>
      </c>
      <c r="F2740" s="2" t="s">
        <v>8327</v>
      </c>
      <c r="G2740" s="2">
        <v>27</v>
      </c>
      <c r="H2740" s="2">
        <v>0</v>
      </c>
      <c r="I2740" s="2">
        <v>90.32</v>
      </c>
    </row>
    <row r="2741" spans="1:9">
      <c r="A2741" s="2" t="s">
        <v>11065</v>
      </c>
      <c r="B2741" s="2" t="s">
        <v>7787</v>
      </c>
      <c r="C2741" s="3">
        <v>46202</v>
      </c>
      <c r="D2741" s="3">
        <v>46206</v>
      </c>
      <c r="E2741" s="2">
        <v>4</v>
      </c>
      <c r="F2741" s="2" t="s">
        <v>8325</v>
      </c>
      <c r="G2741" s="2">
        <v>25</v>
      </c>
      <c r="H2741" s="2">
        <v>0</v>
      </c>
      <c r="I2741" s="2">
        <v>91.74</v>
      </c>
    </row>
    <row r="2742" spans="1:9">
      <c r="A2742" s="2" t="s">
        <v>11066</v>
      </c>
      <c r="B2742" s="2" t="s">
        <v>7789</v>
      </c>
      <c r="C2742" s="3">
        <v>46188</v>
      </c>
      <c r="D2742" s="3">
        <v>46184</v>
      </c>
      <c r="E2742" s="2">
        <v>0</v>
      </c>
      <c r="F2742" s="2" t="s">
        <v>8327</v>
      </c>
      <c r="G2742" s="2">
        <v>43</v>
      </c>
      <c r="H2742" s="2">
        <v>0</v>
      </c>
      <c r="I2742" s="2">
        <v>82.28</v>
      </c>
    </row>
    <row r="2743" spans="1:9">
      <c r="A2743" s="2" t="s">
        <v>11067</v>
      </c>
      <c r="B2743" s="2" t="s">
        <v>7791</v>
      </c>
      <c r="C2743" s="3">
        <v>46203</v>
      </c>
      <c r="D2743" s="3">
        <v>46198</v>
      </c>
      <c r="E2743" s="2">
        <v>0</v>
      </c>
      <c r="F2743" s="2" t="s">
        <v>8327</v>
      </c>
      <c r="G2743" s="2">
        <v>41</v>
      </c>
      <c r="H2743" s="2">
        <v>0</v>
      </c>
      <c r="I2743" s="2">
        <v>88.52</v>
      </c>
    </row>
    <row r="2744" spans="1:9">
      <c r="A2744" s="2" t="s">
        <v>11068</v>
      </c>
      <c r="B2744" s="2" t="s">
        <v>7793</v>
      </c>
      <c r="C2744" s="3">
        <v>46188</v>
      </c>
      <c r="D2744" s="3">
        <v>46195</v>
      </c>
      <c r="E2744" s="2">
        <v>7</v>
      </c>
      <c r="F2744" s="2" t="s">
        <v>8325</v>
      </c>
      <c r="G2744" s="2">
        <v>35</v>
      </c>
      <c r="H2744" s="2">
        <v>0</v>
      </c>
      <c r="I2744" s="2">
        <v>85.77</v>
      </c>
    </row>
    <row r="2745" spans="1:9">
      <c r="A2745" s="2" t="s">
        <v>11069</v>
      </c>
      <c r="B2745" s="2" t="s">
        <v>7795</v>
      </c>
      <c r="C2745" s="3">
        <v>46182</v>
      </c>
      <c r="D2745" s="3">
        <v>46190</v>
      </c>
      <c r="E2745" s="2">
        <v>8</v>
      </c>
      <c r="F2745" s="2" t="s">
        <v>8325</v>
      </c>
      <c r="G2745" s="2">
        <v>4</v>
      </c>
      <c r="H2745" s="2">
        <v>0</v>
      </c>
      <c r="I2745" s="2">
        <v>99.45</v>
      </c>
    </row>
    <row r="2746" spans="1:9">
      <c r="A2746" s="2" t="s">
        <v>11070</v>
      </c>
      <c r="B2746" s="2" t="s">
        <v>7797</v>
      </c>
      <c r="C2746" s="3">
        <v>46198</v>
      </c>
      <c r="D2746" s="3">
        <v>46196</v>
      </c>
      <c r="E2746" s="2">
        <v>0</v>
      </c>
      <c r="F2746" s="2" t="s">
        <v>8327</v>
      </c>
      <c r="G2746" s="2">
        <v>13</v>
      </c>
      <c r="H2746" s="2">
        <v>0</v>
      </c>
      <c r="I2746" s="2">
        <v>94.75</v>
      </c>
    </row>
    <row r="2747" spans="1:9">
      <c r="A2747" s="2" t="s">
        <v>11071</v>
      </c>
      <c r="B2747" s="2" t="s">
        <v>7799</v>
      </c>
      <c r="C2747" s="3">
        <v>46192</v>
      </c>
      <c r="D2747" s="3">
        <v>46189</v>
      </c>
      <c r="E2747" s="2">
        <v>0</v>
      </c>
      <c r="F2747" s="2" t="s">
        <v>8327</v>
      </c>
      <c r="G2747" s="2">
        <v>7</v>
      </c>
      <c r="H2747" s="2">
        <v>0</v>
      </c>
      <c r="I2747" s="2">
        <v>94.99</v>
      </c>
    </row>
    <row r="2748" spans="1:9">
      <c r="A2748" s="2" t="s">
        <v>11072</v>
      </c>
      <c r="B2748" s="2" t="s">
        <v>7801</v>
      </c>
      <c r="C2748" s="3">
        <v>46196</v>
      </c>
      <c r="D2748" s="3">
        <v>46205</v>
      </c>
      <c r="E2748" s="2">
        <v>9</v>
      </c>
      <c r="F2748" s="2" t="s">
        <v>8325</v>
      </c>
      <c r="G2748" s="2">
        <v>15</v>
      </c>
      <c r="H2748" s="2">
        <v>0</v>
      </c>
      <c r="I2748" s="2">
        <v>87.3</v>
      </c>
    </row>
    <row r="2749" spans="1:9">
      <c r="A2749" s="2" t="s">
        <v>11073</v>
      </c>
      <c r="B2749" s="2" t="s">
        <v>7803</v>
      </c>
      <c r="C2749" s="3">
        <v>46193</v>
      </c>
      <c r="D2749" s="3">
        <v>46188</v>
      </c>
      <c r="E2749" s="2">
        <v>0</v>
      </c>
      <c r="F2749" s="2" t="s">
        <v>8327</v>
      </c>
      <c r="G2749" s="2">
        <v>41</v>
      </c>
      <c r="H2749" s="2">
        <v>0</v>
      </c>
      <c r="I2749" s="2">
        <v>90.98</v>
      </c>
    </row>
    <row r="2750" spans="1:9">
      <c r="A2750" s="2" t="s">
        <v>11074</v>
      </c>
      <c r="B2750" s="2" t="s">
        <v>7805</v>
      </c>
      <c r="C2750" s="3">
        <v>46190</v>
      </c>
      <c r="D2750" s="3">
        <v>46190</v>
      </c>
      <c r="E2750" s="2">
        <v>0</v>
      </c>
      <c r="F2750" s="2" t="s">
        <v>8327</v>
      </c>
      <c r="G2750" s="2">
        <v>20</v>
      </c>
      <c r="H2750" s="2">
        <v>0</v>
      </c>
      <c r="I2750" s="2">
        <v>87.67</v>
      </c>
    </row>
    <row r="2751" spans="1:9">
      <c r="A2751" s="2" t="s">
        <v>11075</v>
      </c>
      <c r="B2751" s="2" t="s">
        <v>7807</v>
      </c>
      <c r="C2751" s="3">
        <v>46189</v>
      </c>
      <c r="D2751" s="3">
        <v>46188</v>
      </c>
      <c r="E2751" s="2">
        <v>0</v>
      </c>
      <c r="F2751" s="2" t="s">
        <v>8327</v>
      </c>
      <c r="G2751" s="2">
        <v>37</v>
      </c>
      <c r="H2751" s="2">
        <v>0</v>
      </c>
      <c r="I2751" s="2">
        <v>88.35</v>
      </c>
    </row>
    <row r="2752" spans="1:9">
      <c r="A2752" s="2" t="s">
        <v>11076</v>
      </c>
      <c r="B2752" s="2" t="s">
        <v>7809</v>
      </c>
      <c r="C2752" s="3">
        <v>46195</v>
      </c>
      <c r="D2752" s="3">
        <v>46193</v>
      </c>
      <c r="E2752" s="2">
        <v>0</v>
      </c>
      <c r="F2752" s="2" t="s">
        <v>8327</v>
      </c>
      <c r="G2752" s="2">
        <v>37</v>
      </c>
      <c r="H2752" s="2">
        <v>0</v>
      </c>
      <c r="I2752" s="2">
        <v>91.87</v>
      </c>
    </row>
    <row r="2753" spans="1:9">
      <c r="A2753" s="2" t="s">
        <v>11077</v>
      </c>
      <c r="B2753" s="2" t="s">
        <v>7811</v>
      </c>
      <c r="C2753" s="3">
        <v>46190</v>
      </c>
      <c r="D2753" s="3">
        <v>46187</v>
      </c>
      <c r="E2753" s="2">
        <v>0</v>
      </c>
      <c r="F2753" s="2" t="s">
        <v>8327</v>
      </c>
      <c r="G2753" s="2">
        <v>31</v>
      </c>
      <c r="H2753" s="2">
        <v>0</v>
      </c>
      <c r="I2753" s="2">
        <v>89.49</v>
      </c>
    </row>
    <row r="2754" spans="1:9">
      <c r="A2754" s="2" t="s">
        <v>11078</v>
      </c>
      <c r="B2754" s="2" t="s">
        <v>7813</v>
      </c>
      <c r="C2754" s="3">
        <v>46193</v>
      </c>
      <c r="D2754" s="3">
        <v>46189</v>
      </c>
      <c r="E2754" s="2">
        <v>0</v>
      </c>
      <c r="F2754" s="2" t="s">
        <v>8327</v>
      </c>
      <c r="G2754" s="2">
        <v>5</v>
      </c>
      <c r="H2754" s="2">
        <v>0</v>
      </c>
      <c r="I2754" s="2">
        <v>83.82</v>
      </c>
    </row>
    <row r="2755" spans="1:9">
      <c r="A2755" s="2" t="s">
        <v>11079</v>
      </c>
      <c r="B2755" s="2" t="s">
        <v>7815</v>
      </c>
      <c r="C2755" s="3">
        <v>46209</v>
      </c>
      <c r="D2755" s="3">
        <v>46204</v>
      </c>
      <c r="E2755" s="2">
        <v>0</v>
      </c>
      <c r="F2755" s="2" t="s">
        <v>8327</v>
      </c>
      <c r="G2755" s="2">
        <v>32</v>
      </c>
      <c r="H2755" s="2">
        <v>0</v>
      </c>
      <c r="I2755" s="2">
        <v>94.06</v>
      </c>
    </row>
    <row r="2756" spans="1:9">
      <c r="A2756" s="2" t="s">
        <v>11080</v>
      </c>
      <c r="B2756" s="2" t="s">
        <v>7817</v>
      </c>
      <c r="C2756" s="3">
        <v>46168</v>
      </c>
      <c r="D2756" s="3">
        <v>46180</v>
      </c>
      <c r="E2756" s="2">
        <v>12</v>
      </c>
      <c r="F2756" s="2" t="s">
        <v>8325</v>
      </c>
      <c r="G2756" s="2">
        <v>32</v>
      </c>
      <c r="H2756" s="2">
        <v>0</v>
      </c>
      <c r="I2756" s="2">
        <v>85.04</v>
      </c>
    </row>
    <row r="2757" spans="1:9">
      <c r="A2757" s="2" t="s">
        <v>11081</v>
      </c>
      <c r="B2757" s="2" t="s">
        <v>7819</v>
      </c>
      <c r="C2757" s="3">
        <v>46190</v>
      </c>
      <c r="D2757" s="3">
        <v>46189</v>
      </c>
      <c r="E2757" s="2">
        <v>0</v>
      </c>
      <c r="F2757" s="2" t="s">
        <v>8327</v>
      </c>
      <c r="G2757" s="2">
        <v>40</v>
      </c>
      <c r="H2757" s="2">
        <v>0</v>
      </c>
      <c r="I2757" s="2">
        <v>96.39</v>
      </c>
    </row>
    <row r="2758" spans="1:9">
      <c r="A2758" s="2" t="s">
        <v>11082</v>
      </c>
      <c r="B2758" s="2" t="s">
        <v>7821</v>
      </c>
      <c r="C2758" s="3">
        <v>46182</v>
      </c>
      <c r="D2758" s="3">
        <v>46180</v>
      </c>
      <c r="E2758" s="2">
        <v>0</v>
      </c>
      <c r="F2758" s="2" t="s">
        <v>8327</v>
      </c>
      <c r="G2758" s="2">
        <v>21</v>
      </c>
      <c r="H2758" s="2">
        <v>0</v>
      </c>
      <c r="I2758" s="2">
        <v>83.44</v>
      </c>
    </row>
    <row r="2759" spans="1:9">
      <c r="A2759" s="2" t="s">
        <v>11083</v>
      </c>
      <c r="B2759" s="2" t="s">
        <v>7823</v>
      </c>
      <c r="C2759" s="3">
        <v>46187</v>
      </c>
      <c r="D2759" s="3">
        <v>46184</v>
      </c>
      <c r="E2759" s="2">
        <v>0</v>
      </c>
      <c r="F2759" s="2" t="s">
        <v>8327</v>
      </c>
      <c r="G2759" s="2">
        <v>38</v>
      </c>
      <c r="H2759" s="2">
        <v>0</v>
      </c>
      <c r="I2759" s="2">
        <v>96.48</v>
      </c>
    </row>
    <row r="2760" spans="1:9">
      <c r="A2760" s="2" t="s">
        <v>11084</v>
      </c>
      <c r="B2760" s="2" t="s">
        <v>7825</v>
      </c>
      <c r="C2760" s="3">
        <v>46179</v>
      </c>
      <c r="D2760" s="3">
        <v>46195</v>
      </c>
      <c r="E2760" s="2">
        <v>16</v>
      </c>
      <c r="F2760" s="2" t="s">
        <v>8325</v>
      </c>
      <c r="G2760" s="2">
        <v>12</v>
      </c>
      <c r="H2760" s="2">
        <v>1.47</v>
      </c>
      <c r="I2760" s="2">
        <v>85.44</v>
      </c>
    </row>
    <row r="2761" spans="1:9">
      <c r="A2761" s="2" t="s">
        <v>11085</v>
      </c>
      <c r="B2761" s="2" t="s">
        <v>7827</v>
      </c>
      <c r="C2761" s="3">
        <v>46202</v>
      </c>
      <c r="D2761" s="3">
        <v>46197</v>
      </c>
      <c r="E2761" s="2">
        <v>0</v>
      </c>
      <c r="F2761" s="2" t="s">
        <v>8327</v>
      </c>
      <c r="G2761" s="2">
        <v>27</v>
      </c>
      <c r="H2761" s="2">
        <v>0</v>
      </c>
      <c r="I2761" s="2">
        <v>91</v>
      </c>
    </row>
    <row r="2762" spans="1:9">
      <c r="A2762" s="2" t="s">
        <v>11086</v>
      </c>
      <c r="B2762" s="2" t="s">
        <v>7829</v>
      </c>
      <c r="C2762" s="3">
        <v>46193</v>
      </c>
      <c r="D2762" s="3">
        <v>46193</v>
      </c>
      <c r="E2762" s="2">
        <v>0</v>
      </c>
      <c r="F2762" s="2" t="s">
        <v>8327</v>
      </c>
      <c r="G2762" s="2">
        <v>30</v>
      </c>
      <c r="H2762" s="2">
        <v>0</v>
      </c>
      <c r="I2762" s="2">
        <v>85</v>
      </c>
    </row>
    <row r="2763" spans="1:9">
      <c r="A2763" s="2" t="s">
        <v>11087</v>
      </c>
      <c r="B2763" s="2" t="s">
        <v>7831</v>
      </c>
      <c r="C2763" s="3">
        <v>46212</v>
      </c>
      <c r="D2763" s="3">
        <v>46211</v>
      </c>
      <c r="E2763" s="2">
        <v>0</v>
      </c>
      <c r="F2763" s="2" t="s">
        <v>8327</v>
      </c>
      <c r="G2763" s="2">
        <v>28</v>
      </c>
      <c r="H2763" s="2">
        <v>0</v>
      </c>
      <c r="I2763" s="2">
        <v>90.99</v>
      </c>
    </row>
    <row r="2764" spans="1:9">
      <c r="A2764" s="2" t="s">
        <v>11088</v>
      </c>
      <c r="B2764" s="2" t="s">
        <v>7833</v>
      </c>
      <c r="C2764" s="3">
        <v>46178</v>
      </c>
      <c r="D2764" s="3">
        <v>46176</v>
      </c>
      <c r="E2764" s="2">
        <v>0</v>
      </c>
      <c r="F2764" s="2" t="s">
        <v>8327</v>
      </c>
      <c r="G2764" s="2">
        <v>26</v>
      </c>
      <c r="H2764" s="2">
        <v>0</v>
      </c>
      <c r="I2764" s="2">
        <v>83.7</v>
      </c>
    </row>
    <row r="2765" spans="1:9">
      <c r="A2765" s="2" t="s">
        <v>11089</v>
      </c>
      <c r="B2765" s="2" t="s">
        <v>7835</v>
      </c>
      <c r="C2765" s="3">
        <v>46192</v>
      </c>
      <c r="D2765" s="3">
        <v>46189</v>
      </c>
      <c r="E2765" s="2">
        <v>0</v>
      </c>
      <c r="F2765" s="2" t="s">
        <v>8327</v>
      </c>
      <c r="G2765" s="2">
        <v>30</v>
      </c>
      <c r="H2765" s="2">
        <v>0</v>
      </c>
      <c r="I2765" s="2">
        <v>85.63</v>
      </c>
    </row>
    <row r="2766" spans="1:9">
      <c r="A2766" s="2" t="s">
        <v>11090</v>
      </c>
      <c r="B2766" s="2" t="s">
        <v>7837</v>
      </c>
      <c r="C2766" s="3">
        <v>46187</v>
      </c>
      <c r="D2766" s="3">
        <v>46183</v>
      </c>
      <c r="E2766" s="2">
        <v>0</v>
      </c>
      <c r="F2766" s="2" t="s">
        <v>8327</v>
      </c>
      <c r="G2766" s="2">
        <v>25</v>
      </c>
      <c r="H2766" s="2">
        <v>0</v>
      </c>
      <c r="I2766" s="2">
        <v>82.07</v>
      </c>
    </row>
    <row r="2767" spans="1:9">
      <c r="A2767" s="2" t="s">
        <v>11091</v>
      </c>
      <c r="B2767" s="2" t="s">
        <v>7839</v>
      </c>
      <c r="C2767" s="3">
        <v>46174</v>
      </c>
      <c r="D2767" s="3">
        <v>46169</v>
      </c>
      <c r="E2767" s="2">
        <v>0</v>
      </c>
      <c r="F2767" s="2" t="s">
        <v>8327</v>
      </c>
      <c r="G2767" s="2">
        <v>44</v>
      </c>
      <c r="H2767" s="2">
        <v>0</v>
      </c>
      <c r="I2767" s="2">
        <v>91.4</v>
      </c>
    </row>
    <row r="2768" spans="1:9">
      <c r="A2768" s="2" t="s">
        <v>11092</v>
      </c>
      <c r="B2768" s="2" t="s">
        <v>7841</v>
      </c>
      <c r="C2768" s="3">
        <v>46203</v>
      </c>
      <c r="D2768" s="3">
        <v>46207</v>
      </c>
      <c r="E2768" s="2">
        <v>4</v>
      </c>
      <c r="F2768" s="2" t="s">
        <v>8325</v>
      </c>
      <c r="G2768" s="2">
        <v>2</v>
      </c>
      <c r="H2768" s="2">
        <v>0</v>
      </c>
      <c r="I2768" s="2">
        <v>98.82</v>
      </c>
    </row>
    <row r="2769" spans="1:9">
      <c r="A2769" s="2" t="s">
        <v>11093</v>
      </c>
      <c r="B2769" s="2" t="s">
        <v>7843</v>
      </c>
      <c r="C2769" s="3">
        <v>46187</v>
      </c>
      <c r="D2769" s="3">
        <v>46186</v>
      </c>
      <c r="E2769" s="2">
        <v>0</v>
      </c>
      <c r="F2769" s="2" t="s">
        <v>8327</v>
      </c>
      <c r="G2769" s="2">
        <v>13</v>
      </c>
      <c r="H2769" s="2">
        <v>0</v>
      </c>
      <c r="I2769" s="2">
        <v>97.94</v>
      </c>
    </row>
    <row r="2770" spans="1:9">
      <c r="A2770" s="2" t="s">
        <v>11094</v>
      </c>
      <c r="B2770" s="2" t="s">
        <v>7845</v>
      </c>
      <c r="C2770" s="3">
        <v>46192</v>
      </c>
      <c r="D2770" s="3">
        <v>46190</v>
      </c>
      <c r="E2770" s="2">
        <v>0</v>
      </c>
      <c r="F2770" s="2" t="s">
        <v>8327</v>
      </c>
      <c r="G2770" s="2">
        <v>1</v>
      </c>
      <c r="H2770" s="2">
        <v>0</v>
      </c>
      <c r="I2770" s="2">
        <v>95.67</v>
      </c>
    </row>
    <row r="2771" spans="1:9">
      <c r="A2771" s="2" t="s">
        <v>11095</v>
      </c>
      <c r="B2771" s="2" t="s">
        <v>7847</v>
      </c>
      <c r="C2771" s="3">
        <v>46179</v>
      </c>
      <c r="D2771" s="3">
        <v>46181</v>
      </c>
      <c r="E2771" s="2">
        <v>2</v>
      </c>
      <c r="F2771" s="2" t="s">
        <v>8325</v>
      </c>
      <c r="G2771" s="2">
        <v>19</v>
      </c>
      <c r="H2771" s="2">
        <v>0</v>
      </c>
      <c r="I2771" s="2">
        <v>94.22</v>
      </c>
    </row>
    <row r="2772" spans="1:9">
      <c r="A2772" s="2" t="s">
        <v>11096</v>
      </c>
      <c r="B2772" s="2" t="s">
        <v>7849</v>
      </c>
      <c r="C2772" s="3">
        <v>46213</v>
      </c>
      <c r="D2772" s="3">
        <v>46209</v>
      </c>
      <c r="E2772" s="2">
        <v>0</v>
      </c>
      <c r="F2772" s="2" t="s">
        <v>8327</v>
      </c>
      <c r="G2772" s="2">
        <v>40</v>
      </c>
      <c r="H2772" s="2">
        <v>0</v>
      </c>
      <c r="I2772" s="2">
        <v>95.6</v>
      </c>
    </row>
    <row r="2773" spans="1:9">
      <c r="A2773" s="2" t="s">
        <v>11097</v>
      </c>
      <c r="B2773" s="2" t="s">
        <v>7851</v>
      </c>
      <c r="C2773" s="3">
        <v>46183</v>
      </c>
      <c r="D2773" s="3">
        <v>46178</v>
      </c>
      <c r="E2773" s="2">
        <v>0</v>
      </c>
      <c r="F2773" s="2" t="s">
        <v>8327</v>
      </c>
      <c r="G2773" s="2">
        <v>14</v>
      </c>
      <c r="H2773" s="2">
        <v>0</v>
      </c>
      <c r="I2773" s="2">
        <v>82.51</v>
      </c>
    </row>
    <row r="2774" spans="1:9">
      <c r="A2774" s="2" t="s">
        <v>11098</v>
      </c>
      <c r="B2774" s="2" t="s">
        <v>7853</v>
      </c>
      <c r="C2774" s="3">
        <v>46194</v>
      </c>
      <c r="D2774" s="3">
        <v>46194</v>
      </c>
      <c r="E2774" s="2">
        <v>0</v>
      </c>
      <c r="F2774" s="2" t="s">
        <v>8327</v>
      </c>
      <c r="G2774" s="2">
        <v>34</v>
      </c>
      <c r="H2774" s="2">
        <v>0</v>
      </c>
      <c r="I2774" s="2">
        <v>91.47</v>
      </c>
    </row>
    <row r="2775" spans="1:9">
      <c r="A2775" s="2" t="s">
        <v>11099</v>
      </c>
      <c r="B2775" s="2" t="s">
        <v>7855</v>
      </c>
      <c r="C2775" s="3">
        <v>46218</v>
      </c>
      <c r="D2775" s="3">
        <v>46217</v>
      </c>
      <c r="E2775" s="2">
        <v>0</v>
      </c>
      <c r="F2775" s="2" t="s">
        <v>8327</v>
      </c>
      <c r="G2775" s="2">
        <v>35</v>
      </c>
      <c r="H2775" s="2">
        <v>0</v>
      </c>
      <c r="I2775" s="2">
        <v>85.32</v>
      </c>
    </row>
    <row r="2776" spans="1:9">
      <c r="A2776" s="2" t="s">
        <v>11100</v>
      </c>
      <c r="B2776" s="2" t="s">
        <v>7857</v>
      </c>
      <c r="C2776" s="3">
        <v>46219</v>
      </c>
      <c r="D2776" s="3">
        <v>46217</v>
      </c>
      <c r="E2776" s="2">
        <v>0</v>
      </c>
      <c r="F2776" s="2" t="s">
        <v>8327</v>
      </c>
      <c r="G2776" s="2">
        <v>7</v>
      </c>
      <c r="H2776" s="2">
        <v>0</v>
      </c>
      <c r="I2776" s="2">
        <v>87.81</v>
      </c>
    </row>
    <row r="2777" spans="1:9">
      <c r="A2777" s="2" t="s">
        <v>11101</v>
      </c>
      <c r="B2777" s="2" t="s">
        <v>7859</v>
      </c>
      <c r="C2777" s="3">
        <v>46205</v>
      </c>
      <c r="D2777" s="3">
        <v>46202</v>
      </c>
      <c r="E2777" s="2">
        <v>0</v>
      </c>
      <c r="F2777" s="2" t="s">
        <v>8327</v>
      </c>
      <c r="G2777" s="2">
        <v>41</v>
      </c>
      <c r="H2777" s="2">
        <v>0</v>
      </c>
      <c r="I2777" s="2">
        <v>92.58</v>
      </c>
    </row>
    <row r="2778" spans="1:9">
      <c r="A2778" s="2" t="s">
        <v>11102</v>
      </c>
      <c r="B2778" s="2" t="s">
        <v>7861</v>
      </c>
      <c r="C2778" s="3">
        <v>46194</v>
      </c>
      <c r="D2778" s="3">
        <v>46190</v>
      </c>
      <c r="E2778" s="2">
        <v>0</v>
      </c>
      <c r="F2778" s="2" t="s">
        <v>8327</v>
      </c>
      <c r="G2778" s="2">
        <v>38</v>
      </c>
      <c r="H2778" s="2">
        <v>0</v>
      </c>
      <c r="I2778" s="2">
        <v>85.08</v>
      </c>
    </row>
    <row r="2779" spans="1:9">
      <c r="A2779" s="2" t="s">
        <v>11103</v>
      </c>
      <c r="B2779" s="2" t="s">
        <v>7863</v>
      </c>
      <c r="C2779" s="3">
        <v>46205</v>
      </c>
      <c r="D2779" s="3">
        <v>46200</v>
      </c>
      <c r="E2779" s="2">
        <v>0</v>
      </c>
      <c r="F2779" s="2" t="s">
        <v>8327</v>
      </c>
      <c r="G2779" s="2">
        <v>2</v>
      </c>
      <c r="H2779" s="2">
        <v>0</v>
      </c>
      <c r="I2779" s="2">
        <v>99.12</v>
      </c>
    </row>
    <row r="2780" spans="1:9">
      <c r="A2780" s="2" t="s">
        <v>11104</v>
      </c>
      <c r="B2780" s="2" t="s">
        <v>7865</v>
      </c>
      <c r="C2780" s="3">
        <v>46177</v>
      </c>
      <c r="D2780" s="3">
        <v>46177</v>
      </c>
      <c r="E2780" s="2">
        <v>0</v>
      </c>
      <c r="F2780" s="2" t="s">
        <v>8327</v>
      </c>
      <c r="G2780" s="2">
        <v>7</v>
      </c>
      <c r="H2780" s="2">
        <v>0</v>
      </c>
      <c r="I2780" s="2">
        <v>82.3</v>
      </c>
    </row>
    <row r="2781" spans="1:9">
      <c r="A2781" s="2" t="s">
        <v>11105</v>
      </c>
      <c r="B2781" s="2" t="s">
        <v>7867</v>
      </c>
      <c r="C2781" s="3">
        <v>46259</v>
      </c>
      <c r="D2781" s="3">
        <v>46258</v>
      </c>
      <c r="E2781" s="2">
        <v>0</v>
      </c>
      <c r="F2781" s="2" t="s">
        <v>8327</v>
      </c>
      <c r="G2781" s="2">
        <v>14</v>
      </c>
      <c r="H2781" s="2">
        <v>0</v>
      </c>
      <c r="I2781" s="2">
        <v>86.42</v>
      </c>
    </row>
    <row r="2782" spans="1:9">
      <c r="A2782" s="2" t="s">
        <v>11106</v>
      </c>
      <c r="B2782" s="2" t="s">
        <v>7869</v>
      </c>
      <c r="C2782" s="3">
        <v>46215</v>
      </c>
      <c r="D2782" s="3">
        <v>46213</v>
      </c>
      <c r="E2782" s="2">
        <v>0</v>
      </c>
      <c r="F2782" s="2" t="s">
        <v>8327</v>
      </c>
      <c r="G2782" s="2">
        <v>29</v>
      </c>
      <c r="H2782" s="2">
        <v>0</v>
      </c>
      <c r="I2782" s="2">
        <v>90.08</v>
      </c>
    </row>
    <row r="2783" spans="1:9">
      <c r="A2783" s="2" t="s">
        <v>11107</v>
      </c>
      <c r="B2783" s="2" t="s">
        <v>7871</v>
      </c>
      <c r="C2783" s="3">
        <v>46208</v>
      </c>
      <c r="D2783" s="3">
        <v>46205</v>
      </c>
      <c r="E2783" s="2">
        <v>0</v>
      </c>
      <c r="F2783" s="2" t="s">
        <v>8327</v>
      </c>
      <c r="G2783" s="2">
        <v>9</v>
      </c>
      <c r="H2783" s="2">
        <v>0</v>
      </c>
      <c r="I2783" s="2">
        <v>94.33</v>
      </c>
    </row>
    <row r="2784" spans="1:9">
      <c r="A2784" s="2" t="s">
        <v>11108</v>
      </c>
      <c r="B2784" s="2" t="s">
        <v>7873</v>
      </c>
      <c r="C2784" s="3">
        <v>46193</v>
      </c>
      <c r="D2784" s="3">
        <v>46189</v>
      </c>
      <c r="E2784" s="2">
        <v>0</v>
      </c>
      <c r="F2784" s="2" t="s">
        <v>8327</v>
      </c>
      <c r="G2784" s="2">
        <v>11</v>
      </c>
      <c r="H2784" s="2">
        <v>0</v>
      </c>
      <c r="I2784" s="2">
        <v>99.53</v>
      </c>
    </row>
    <row r="2785" spans="1:9">
      <c r="A2785" s="2" t="s">
        <v>11109</v>
      </c>
      <c r="B2785" s="2" t="s">
        <v>7875</v>
      </c>
      <c r="C2785" s="3">
        <v>46193</v>
      </c>
      <c r="D2785" s="3">
        <v>46188</v>
      </c>
      <c r="E2785" s="2">
        <v>0</v>
      </c>
      <c r="F2785" s="2" t="s">
        <v>8327</v>
      </c>
      <c r="G2785" s="2">
        <v>3</v>
      </c>
      <c r="H2785" s="2">
        <v>0</v>
      </c>
      <c r="I2785" s="2">
        <v>89.21</v>
      </c>
    </row>
    <row r="2786" spans="1:9">
      <c r="A2786" s="2" t="s">
        <v>11110</v>
      </c>
      <c r="B2786" s="2" t="s">
        <v>7877</v>
      </c>
      <c r="C2786" s="3">
        <v>46187</v>
      </c>
      <c r="D2786" s="3">
        <v>46187</v>
      </c>
      <c r="E2786" s="2">
        <v>0</v>
      </c>
      <c r="F2786" s="2" t="s">
        <v>8327</v>
      </c>
      <c r="G2786" s="2">
        <v>35</v>
      </c>
      <c r="H2786" s="2">
        <v>0</v>
      </c>
      <c r="I2786" s="2">
        <v>89</v>
      </c>
    </row>
    <row r="2787" spans="1:9">
      <c r="A2787" s="2" t="s">
        <v>11111</v>
      </c>
      <c r="B2787" s="2" t="s">
        <v>7879</v>
      </c>
      <c r="C2787" s="3">
        <v>46192</v>
      </c>
      <c r="D2787" s="3">
        <v>46195</v>
      </c>
      <c r="E2787" s="2">
        <v>3</v>
      </c>
      <c r="F2787" s="2" t="s">
        <v>8325</v>
      </c>
      <c r="G2787" s="2">
        <v>14</v>
      </c>
      <c r="H2787" s="2">
        <v>0</v>
      </c>
      <c r="I2787" s="2">
        <v>97.4</v>
      </c>
    </row>
    <row r="2788" spans="1:9">
      <c r="A2788" s="2" t="s">
        <v>11112</v>
      </c>
      <c r="B2788" s="2" t="s">
        <v>7881</v>
      </c>
      <c r="C2788" s="3">
        <v>46204</v>
      </c>
      <c r="D2788" s="3">
        <v>46202</v>
      </c>
      <c r="E2788" s="2">
        <v>0</v>
      </c>
      <c r="F2788" s="2" t="s">
        <v>8327</v>
      </c>
      <c r="G2788" s="2">
        <v>41</v>
      </c>
      <c r="H2788" s="2">
        <v>0.55000000000000004</v>
      </c>
      <c r="I2788" s="2">
        <v>93.28</v>
      </c>
    </row>
    <row r="2789" spans="1:9">
      <c r="A2789" s="2" t="s">
        <v>11113</v>
      </c>
      <c r="B2789" s="2" t="s">
        <v>7883</v>
      </c>
      <c r="C2789" s="3">
        <v>46193</v>
      </c>
      <c r="D2789" s="3">
        <v>46190</v>
      </c>
      <c r="E2789" s="2">
        <v>0</v>
      </c>
      <c r="F2789" s="2" t="s">
        <v>8327</v>
      </c>
      <c r="G2789" s="2">
        <v>10</v>
      </c>
      <c r="H2789" s="2">
        <v>0</v>
      </c>
      <c r="I2789" s="2">
        <v>96.12</v>
      </c>
    </row>
    <row r="2790" spans="1:9">
      <c r="A2790" s="2" t="s">
        <v>11114</v>
      </c>
      <c r="B2790" s="2" t="s">
        <v>7885</v>
      </c>
      <c r="C2790" s="3">
        <v>46208</v>
      </c>
      <c r="D2790" s="3">
        <v>46204</v>
      </c>
      <c r="E2790" s="2">
        <v>0</v>
      </c>
      <c r="F2790" s="2" t="s">
        <v>8327</v>
      </c>
      <c r="G2790" s="2">
        <v>28</v>
      </c>
      <c r="H2790" s="2">
        <v>0</v>
      </c>
      <c r="I2790" s="2">
        <v>83.33</v>
      </c>
    </row>
    <row r="2791" spans="1:9">
      <c r="A2791" s="2" t="s">
        <v>11115</v>
      </c>
      <c r="B2791" s="2" t="s">
        <v>7887</v>
      </c>
      <c r="C2791" s="3">
        <v>46258</v>
      </c>
      <c r="D2791" s="3">
        <v>46263</v>
      </c>
      <c r="E2791" s="2">
        <v>5</v>
      </c>
      <c r="F2791" s="2" t="s">
        <v>8325</v>
      </c>
      <c r="G2791" s="2">
        <v>5</v>
      </c>
      <c r="H2791" s="2">
        <v>0</v>
      </c>
      <c r="I2791" s="2">
        <v>91.47</v>
      </c>
    </row>
    <row r="2792" spans="1:9">
      <c r="A2792" s="2" t="s">
        <v>11116</v>
      </c>
      <c r="B2792" s="2" t="s">
        <v>7889</v>
      </c>
      <c r="C2792" s="3">
        <v>46232</v>
      </c>
      <c r="D2792" s="3">
        <v>46247</v>
      </c>
      <c r="E2792" s="2">
        <v>15</v>
      </c>
      <c r="F2792" s="2" t="s">
        <v>8325</v>
      </c>
      <c r="G2792" s="2">
        <v>31</v>
      </c>
      <c r="H2792" s="2">
        <v>0</v>
      </c>
      <c r="I2792" s="2">
        <v>88.71</v>
      </c>
    </row>
    <row r="2793" spans="1:9">
      <c r="A2793" s="2" t="s">
        <v>11117</v>
      </c>
      <c r="B2793" s="2" t="s">
        <v>7891</v>
      </c>
      <c r="C2793" s="3">
        <v>46191</v>
      </c>
      <c r="D2793" s="3">
        <v>46190</v>
      </c>
      <c r="E2793" s="2">
        <v>0</v>
      </c>
      <c r="F2793" s="2" t="s">
        <v>8327</v>
      </c>
      <c r="G2793" s="2">
        <v>22</v>
      </c>
      <c r="H2793" s="2">
        <v>0</v>
      </c>
      <c r="I2793" s="2">
        <v>97.37</v>
      </c>
    </row>
    <row r="2794" spans="1:9">
      <c r="A2794" s="2" t="s">
        <v>11118</v>
      </c>
      <c r="B2794" s="2" t="s">
        <v>7893</v>
      </c>
      <c r="C2794" s="3">
        <v>46203</v>
      </c>
      <c r="D2794" s="3">
        <v>46201</v>
      </c>
      <c r="E2794" s="2">
        <v>0</v>
      </c>
      <c r="F2794" s="2" t="s">
        <v>8327</v>
      </c>
      <c r="G2794" s="2">
        <v>4</v>
      </c>
      <c r="H2794" s="2">
        <v>0</v>
      </c>
      <c r="I2794" s="2">
        <v>89.06</v>
      </c>
    </row>
    <row r="2795" spans="1:9">
      <c r="A2795" s="2" t="s">
        <v>11119</v>
      </c>
      <c r="B2795" s="2" t="s">
        <v>7895</v>
      </c>
      <c r="C2795" s="3">
        <v>46211</v>
      </c>
      <c r="D2795" s="3">
        <v>46208</v>
      </c>
      <c r="E2795" s="2">
        <v>0</v>
      </c>
      <c r="F2795" s="2" t="s">
        <v>8327</v>
      </c>
      <c r="G2795" s="2">
        <v>22</v>
      </c>
      <c r="H2795" s="2">
        <v>0</v>
      </c>
      <c r="I2795" s="2">
        <v>99.03</v>
      </c>
    </row>
    <row r="2796" spans="1:9">
      <c r="A2796" s="2" t="s">
        <v>11120</v>
      </c>
      <c r="B2796" s="2" t="s">
        <v>7897</v>
      </c>
      <c r="C2796" s="3">
        <v>46187</v>
      </c>
      <c r="D2796" s="3">
        <v>46183</v>
      </c>
      <c r="E2796" s="2">
        <v>0</v>
      </c>
      <c r="F2796" s="2" t="s">
        <v>8327</v>
      </c>
      <c r="G2796" s="2">
        <v>8</v>
      </c>
      <c r="H2796" s="2">
        <v>0</v>
      </c>
      <c r="I2796" s="2">
        <v>94.23</v>
      </c>
    </row>
    <row r="2797" spans="1:9">
      <c r="A2797" s="2" t="s">
        <v>11121</v>
      </c>
      <c r="B2797" s="2" t="s">
        <v>7899</v>
      </c>
      <c r="C2797" s="3">
        <v>46189</v>
      </c>
      <c r="D2797" s="3">
        <v>46184</v>
      </c>
      <c r="E2797" s="2">
        <v>0</v>
      </c>
      <c r="F2797" s="2" t="s">
        <v>8327</v>
      </c>
      <c r="G2797" s="2">
        <v>40</v>
      </c>
      <c r="H2797" s="2">
        <v>0</v>
      </c>
      <c r="I2797" s="2">
        <v>87.79</v>
      </c>
    </row>
    <row r="2798" spans="1:9">
      <c r="A2798" s="2" t="s">
        <v>11122</v>
      </c>
      <c r="B2798" s="2" t="s">
        <v>7901</v>
      </c>
      <c r="C2798" s="3">
        <v>46210</v>
      </c>
      <c r="D2798" s="3">
        <v>46211</v>
      </c>
      <c r="E2798" s="2">
        <v>1</v>
      </c>
      <c r="F2798" s="2" t="s">
        <v>8325</v>
      </c>
      <c r="G2798" s="2">
        <v>24</v>
      </c>
      <c r="H2798" s="2">
        <v>0</v>
      </c>
      <c r="I2798" s="2">
        <v>82.54</v>
      </c>
    </row>
    <row r="2799" spans="1:9">
      <c r="A2799" s="2" t="s">
        <v>11123</v>
      </c>
      <c r="B2799" s="2" t="s">
        <v>7903</v>
      </c>
      <c r="C2799" s="3">
        <v>46182</v>
      </c>
      <c r="D2799" s="3">
        <v>46181</v>
      </c>
      <c r="E2799" s="2">
        <v>0</v>
      </c>
      <c r="F2799" s="2" t="s">
        <v>8327</v>
      </c>
      <c r="G2799" s="2">
        <v>30</v>
      </c>
      <c r="H2799" s="2">
        <v>0</v>
      </c>
      <c r="I2799" s="2">
        <v>90.03</v>
      </c>
    </row>
    <row r="2800" spans="1:9">
      <c r="A2800" s="2" t="s">
        <v>11124</v>
      </c>
      <c r="B2800" s="2" t="s">
        <v>7905</v>
      </c>
      <c r="C2800" s="3">
        <v>46239</v>
      </c>
      <c r="D2800" s="3">
        <v>46237</v>
      </c>
      <c r="E2800" s="2">
        <v>0</v>
      </c>
      <c r="F2800" s="2" t="s">
        <v>8327</v>
      </c>
      <c r="G2800" s="2">
        <v>41</v>
      </c>
      <c r="H2800" s="2">
        <v>0</v>
      </c>
      <c r="I2800" s="2">
        <v>97.65</v>
      </c>
    </row>
    <row r="2801" spans="1:9">
      <c r="A2801" s="2" t="s">
        <v>11125</v>
      </c>
      <c r="B2801" s="2" t="s">
        <v>7907</v>
      </c>
      <c r="C2801" s="3">
        <v>46209</v>
      </c>
      <c r="D2801" s="3">
        <v>46206</v>
      </c>
      <c r="E2801" s="2">
        <v>0</v>
      </c>
      <c r="F2801" s="2" t="s">
        <v>8327</v>
      </c>
      <c r="G2801" s="2">
        <v>18</v>
      </c>
      <c r="H2801" s="2">
        <v>0</v>
      </c>
      <c r="I2801" s="2">
        <v>82.5</v>
      </c>
    </row>
    <row r="2802" spans="1:9">
      <c r="A2802" s="2" t="s">
        <v>11126</v>
      </c>
      <c r="B2802" s="2" t="s">
        <v>7909</v>
      </c>
      <c r="C2802" s="3">
        <v>46201</v>
      </c>
      <c r="D2802" s="3">
        <v>46197</v>
      </c>
      <c r="E2802" s="2">
        <v>0</v>
      </c>
      <c r="F2802" s="2" t="s">
        <v>8327</v>
      </c>
      <c r="G2802" s="2">
        <v>40</v>
      </c>
      <c r="H2802" s="2">
        <v>0</v>
      </c>
      <c r="I2802" s="2">
        <v>82.67</v>
      </c>
    </row>
    <row r="2803" spans="1:9">
      <c r="A2803" s="2" t="s">
        <v>11127</v>
      </c>
      <c r="B2803" s="2" t="s">
        <v>7911</v>
      </c>
      <c r="C2803" s="3">
        <v>46214</v>
      </c>
      <c r="D2803" s="3">
        <v>46224</v>
      </c>
      <c r="E2803" s="2">
        <v>10</v>
      </c>
      <c r="F2803" s="2" t="s">
        <v>8325</v>
      </c>
      <c r="G2803" s="2">
        <v>36</v>
      </c>
      <c r="H2803" s="2">
        <v>0</v>
      </c>
      <c r="I2803" s="2">
        <v>98.68</v>
      </c>
    </row>
    <row r="2804" spans="1:9">
      <c r="A2804" s="2" t="s">
        <v>11128</v>
      </c>
      <c r="B2804" s="2" t="s">
        <v>7913</v>
      </c>
      <c r="C2804" s="3">
        <v>46202</v>
      </c>
      <c r="D2804" s="3">
        <v>46202</v>
      </c>
      <c r="E2804" s="2">
        <v>0</v>
      </c>
      <c r="F2804" s="2" t="s">
        <v>8327</v>
      </c>
      <c r="G2804" s="2">
        <v>4</v>
      </c>
      <c r="H2804" s="2">
        <v>0</v>
      </c>
      <c r="I2804" s="2">
        <v>98.02</v>
      </c>
    </row>
    <row r="2805" spans="1:9">
      <c r="A2805" s="2" t="s">
        <v>11129</v>
      </c>
      <c r="B2805" s="2" t="s">
        <v>7915</v>
      </c>
      <c r="C2805" s="3">
        <v>46193</v>
      </c>
      <c r="D2805" s="3">
        <v>46201</v>
      </c>
      <c r="E2805" s="2">
        <v>8</v>
      </c>
      <c r="F2805" s="2" t="s">
        <v>8325</v>
      </c>
      <c r="G2805" s="2">
        <v>37</v>
      </c>
      <c r="H2805" s="2">
        <v>0</v>
      </c>
      <c r="I2805" s="2">
        <v>98.02</v>
      </c>
    </row>
    <row r="2806" spans="1:9">
      <c r="A2806" s="2" t="s">
        <v>11130</v>
      </c>
      <c r="B2806" s="2" t="s">
        <v>7917</v>
      </c>
      <c r="C2806" s="3">
        <v>46215</v>
      </c>
      <c r="D2806" s="3">
        <v>46213</v>
      </c>
      <c r="E2806" s="2">
        <v>0</v>
      </c>
      <c r="F2806" s="2" t="s">
        <v>8327</v>
      </c>
      <c r="G2806" s="2">
        <v>33</v>
      </c>
      <c r="H2806" s="2">
        <v>0</v>
      </c>
      <c r="I2806" s="2">
        <v>92.15</v>
      </c>
    </row>
    <row r="2807" spans="1:9">
      <c r="A2807" s="2" t="s">
        <v>11131</v>
      </c>
      <c r="B2807" s="2" t="s">
        <v>7919</v>
      </c>
      <c r="C2807" s="3">
        <v>46216</v>
      </c>
      <c r="D2807" s="3">
        <v>46213</v>
      </c>
      <c r="E2807" s="2">
        <v>0</v>
      </c>
      <c r="F2807" s="2" t="s">
        <v>8327</v>
      </c>
      <c r="G2807" s="2">
        <v>42</v>
      </c>
      <c r="H2807" s="2">
        <v>0</v>
      </c>
      <c r="I2807" s="2">
        <v>88.64</v>
      </c>
    </row>
    <row r="2808" spans="1:9">
      <c r="A2808" s="2" t="s">
        <v>11132</v>
      </c>
      <c r="B2808" s="2" t="s">
        <v>7921</v>
      </c>
      <c r="C2808" s="3">
        <v>46197</v>
      </c>
      <c r="D2808" s="3">
        <v>46193</v>
      </c>
      <c r="E2808" s="2">
        <v>0</v>
      </c>
      <c r="F2808" s="2" t="s">
        <v>8327</v>
      </c>
      <c r="G2808" s="2">
        <v>41</v>
      </c>
      <c r="H2808" s="2">
        <v>0</v>
      </c>
      <c r="I2808" s="2">
        <v>82.34</v>
      </c>
    </row>
    <row r="2809" spans="1:9">
      <c r="A2809" s="2" t="s">
        <v>11133</v>
      </c>
      <c r="B2809" s="2" t="s">
        <v>7923</v>
      </c>
      <c r="C2809" s="3">
        <v>46215</v>
      </c>
      <c r="D2809" s="3">
        <v>46223</v>
      </c>
      <c r="E2809" s="2">
        <v>8</v>
      </c>
      <c r="F2809" s="2" t="s">
        <v>8325</v>
      </c>
      <c r="G2809" s="2">
        <v>18</v>
      </c>
      <c r="H2809" s="2">
        <v>0</v>
      </c>
      <c r="I2809" s="2">
        <v>83.16</v>
      </c>
    </row>
    <row r="2810" spans="1:9">
      <c r="A2810" s="2" t="s">
        <v>11134</v>
      </c>
      <c r="B2810" s="2" t="s">
        <v>7925</v>
      </c>
      <c r="C2810" s="3">
        <v>46194</v>
      </c>
      <c r="D2810" s="3">
        <v>46194</v>
      </c>
      <c r="E2810" s="2">
        <v>0</v>
      </c>
      <c r="F2810" s="2" t="s">
        <v>8327</v>
      </c>
      <c r="G2810" s="2">
        <v>12</v>
      </c>
      <c r="H2810" s="2">
        <v>0</v>
      </c>
      <c r="I2810" s="2">
        <v>98.95</v>
      </c>
    </row>
    <row r="2811" spans="1:9">
      <c r="A2811" s="2" t="s">
        <v>11135</v>
      </c>
      <c r="B2811" s="2" t="s">
        <v>7927</v>
      </c>
      <c r="C2811" s="3">
        <v>46209</v>
      </c>
      <c r="D2811" s="3">
        <v>46219</v>
      </c>
      <c r="E2811" s="2">
        <v>10</v>
      </c>
      <c r="F2811" s="2" t="s">
        <v>8325</v>
      </c>
      <c r="G2811" s="2">
        <v>39</v>
      </c>
      <c r="H2811" s="2">
        <v>0</v>
      </c>
      <c r="I2811" s="2">
        <v>93.94</v>
      </c>
    </row>
    <row r="2812" spans="1:9">
      <c r="A2812" s="2" t="s">
        <v>11136</v>
      </c>
      <c r="B2812" s="2" t="s">
        <v>7929</v>
      </c>
      <c r="C2812" s="3">
        <v>46204</v>
      </c>
      <c r="D2812" s="3">
        <v>46202</v>
      </c>
      <c r="E2812" s="2">
        <v>0</v>
      </c>
      <c r="F2812" s="2" t="s">
        <v>8327</v>
      </c>
      <c r="G2812" s="2">
        <v>13</v>
      </c>
      <c r="H2812" s="2">
        <v>0</v>
      </c>
      <c r="I2812" s="2">
        <v>82.46</v>
      </c>
    </row>
    <row r="2813" spans="1:9">
      <c r="A2813" s="2" t="s">
        <v>11137</v>
      </c>
      <c r="B2813" s="2" t="s">
        <v>7931</v>
      </c>
      <c r="C2813" s="3">
        <v>46210</v>
      </c>
      <c r="D2813" s="3">
        <v>46207</v>
      </c>
      <c r="E2813" s="2">
        <v>0</v>
      </c>
      <c r="F2813" s="2" t="s">
        <v>8327</v>
      </c>
      <c r="G2813" s="2">
        <v>20</v>
      </c>
      <c r="H2813" s="2">
        <v>0</v>
      </c>
      <c r="I2813" s="2">
        <v>98.79</v>
      </c>
    </row>
    <row r="2814" spans="1:9">
      <c r="A2814" s="2" t="s">
        <v>11138</v>
      </c>
      <c r="B2814" s="2" t="s">
        <v>7933</v>
      </c>
      <c r="C2814" s="3">
        <v>46195</v>
      </c>
      <c r="D2814" s="3">
        <v>46191</v>
      </c>
      <c r="E2814" s="2">
        <v>0</v>
      </c>
      <c r="F2814" s="2" t="s">
        <v>8327</v>
      </c>
      <c r="G2814" s="2">
        <v>14</v>
      </c>
      <c r="H2814" s="2">
        <v>0</v>
      </c>
      <c r="I2814" s="2">
        <v>89.51</v>
      </c>
    </row>
    <row r="2815" spans="1:9">
      <c r="A2815" s="2" t="s">
        <v>11139</v>
      </c>
      <c r="B2815" s="2" t="s">
        <v>7935</v>
      </c>
      <c r="C2815" s="3">
        <v>46203</v>
      </c>
      <c r="D2815" s="3">
        <v>46198</v>
      </c>
      <c r="E2815" s="2">
        <v>0</v>
      </c>
      <c r="F2815" s="2" t="s">
        <v>8327</v>
      </c>
      <c r="G2815" s="2">
        <v>43</v>
      </c>
      <c r="H2815" s="2">
        <v>0</v>
      </c>
      <c r="I2815" s="2">
        <v>84.95</v>
      </c>
    </row>
    <row r="2816" spans="1:9">
      <c r="A2816" s="2" t="s">
        <v>11140</v>
      </c>
      <c r="B2816" s="2" t="s">
        <v>7937</v>
      </c>
      <c r="C2816" s="3">
        <v>46191</v>
      </c>
      <c r="D2816" s="3">
        <v>46191</v>
      </c>
      <c r="E2816" s="2">
        <v>0</v>
      </c>
      <c r="F2816" s="2" t="s">
        <v>8327</v>
      </c>
      <c r="G2816" s="2">
        <v>13</v>
      </c>
      <c r="H2816" s="2">
        <v>0</v>
      </c>
      <c r="I2816" s="2">
        <v>90.63</v>
      </c>
    </row>
    <row r="2817" spans="1:9">
      <c r="A2817" s="2" t="s">
        <v>11141</v>
      </c>
      <c r="B2817" s="2" t="s">
        <v>7939</v>
      </c>
      <c r="C2817" s="3">
        <v>46204</v>
      </c>
      <c r="D2817" s="3">
        <v>46203</v>
      </c>
      <c r="E2817" s="2">
        <v>0</v>
      </c>
      <c r="F2817" s="2" t="s">
        <v>8327</v>
      </c>
      <c r="G2817" s="2">
        <v>35</v>
      </c>
      <c r="H2817" s="2">
        <v>0</v>
      </c>
      <c r="I2817" s="2">
        <v>87.06</v>
      </c>
    </row>
    <row r="2818" spans="1:9">
      <c r="A2818" s="2" t="s">
        <v>11142</v>
      </c>
      <c r="B2818" s="2" t="s">
        <v>7941</v>
      </c>
      <c r="C2818" s="3">
        <v>46242</v>
      </c>
      <c r="D2818" s="3">
        <v>46240</v>
      </c>
      <c r="E2818" s="2">
        <v>0</v>
      </c>
      <c r="F2818" s="2" t="s">
        <v>8327</v>
      </c>
      <c r="G2818" s="2">
        <v>4</v>
      </c>
      <c r="H2818" s="2">
        <v>0</v>
      </c>
      <c r="I2818" s="2">
        <v>87.81</v>
      </c>
    </row>
    <row r="2819" spans="1:9">
      <c r="A2819" s="2" t="s">
        <v>11143</v>
      </c>
      <c r="B2819" s="2" t="s">
        <v>7943</v>
      </c>
      <c r="C2819" s="3">
        <v>46234</v>
      </c>
      <c r="D2819" s="3">
        <v>46231</v>
      </c>
      <c r="E2819" s="2">
        <v>0</v>
      </c>
      <c r="F2819" s="2" t="s">
        <v>8327</v>
      </c>
      <c r="G2819" s="2">
        <v>7</v>
      </c>
      <c r="H2819" s="2">
        <v>0</v>
      </c>
      <c r="I2819" s="2">
        <v>99.17</v>
      </c>
    </row>
    <row r="2820" spans="1:9">
      <c r="A2820" s="2" t="s">
        <v>11144</v>
      </c>
      <c r="B2820" s="2" t="s">
        <v>7945</v>
      </c>
      <c r="C2820" s="3">
        <v>46242</v>
      </c>
      <c r="D2820" s="3">
        <v>46238</v>
      </c>
      <c r="E2820" s="2">
        <v>0</v>
      </c>
      <c r="F2820" s="2" t="s">
        <v>8327</v>
      </c>
      <c r="G2820" s="2">
        <v>5</v>
      </c>
      <c r="H2820" s="2">
        <v>0</v>
      </c>
      <c r="I2820" s="2">
        <v>84.01</v>
      </c>
    </row>
    <row r="2821" spans="1:9">
      <c r="A2821" s="2" t="s">
        <v>11145</v>
      </c>
      <c r="B2821" s="2" t="s">
        <v>7947</v>
      </c>
      <c r="C2821" s="3">
        <v>46193</v>
      </c>
      <c r="D2821" s="3">
        <v>46188</v>
      </c>
      <c r="E2821" s="2">
        <v>0</v>
      </c>
      <c r="F2821" s="2" t="s">
        <v>8327</v>
      </c>
      <c r="G2821" s="2">
        <v>35</v>
      </c>
      <c r="H2821" s="2">
        <v>0</v>
      </c>
      <c r="I2821" s="2">
        <v>86.99</v>
      </c>
    </row>
    <row r="2822" spans="1:9">
      <c r="A2822" s="2" t="s">
        <v>11146</v>
      </c>
      <c r="B2822" s="2" t="s">
        <v>7949</v>
      </c>
      <c r="C2822" s="3">
        <v>46219</v>
      </c>
      <c r="D2822" s="3">
        <v>46219</v>
      </c>
      <c r="E2822" s="2">
        <v>0</v>
      </c>
      <c r="F2822" s="2" t="s">
        <v>8327</v>
      </c>
      <c r="G2822" s="2">
        <v>3</v>
      </c>
      <c r="H2822" s="2">
        <v>0</v>
      </c>
      <c r="I2822" s="2">
        <v>95.24</v>
      </c>
    </row>
    <row r="2823" spans="1:9">
      <c r="A2823" s="2" t="s">
        <v>11147</v>
      </c>
      <c r="B2823" s="2" t="s">
        <v>7951</v>
      </c>
      <c r="C2823" s="3">
        <v>46217</v>
      </c>
      <c r="D2823" s="3">
        <v>46216</v>
      </c>
      <c r="E2823" s="2">
        <v>0</v>
      </c>
      <c r="F2823" s="2" t="s">
        <v>8327</v>
      </c>
      <c r="G2823" s="2">
        <v>24</v>
      </c>
      <c r="H2823" s="2">
        <v>0</v>
      </c>
      <c r="I2823" s="2">
        <v>83.07</v>
      </c>
    </row>
    <row r="2824" spans="1:9">
      <c r="A2824" s="2" t="s">
        <v>11148</v>
      </c>
      <c r="B2824" s="2" t="s">
        <v>7953</v>
      </c>
      <c r="C2824" s="3">
        <v>46243</v>
      </c>
      <c r="D2824" s="3">
        <v>46241</v>
      </c>
      <c r="E2824" s="2">
        <v>0</v>
      </c>
      <c r="F2824" s="2" t="s">
        <v>8327</v>
      </c>
      <c r="G2824" s="2">
        <v>35</v>
      </c>
      <c r="H2824" s="2">
        <v>0</v>
      </c>
      <c r="I2824" s="2">
        <v>89.41</v>
      </c>
    </row>
    <row r="2825" spans="1:9">
      <c r="A2825" s="2" t="s">
        <v>11149</v>
      </c>
      <c r="B2825" s="2" t="s">
        <v>7955</v>
      </c>
      <c r="C2825" s="3">
        <v>46217</v>
      </c>
      <c r="D2825" s="3">
        <v>46214</v>
      </c>
      <c r="E2825" s="2">
        <v>0</v>
      </c>
      <c r="F2825" s="2" t="s">
        <v>8327</v>
      </c>
      <c r="G2825" s="2">
        <v>13</v>
      </c>
      <c r="H2825" s="2">
        <v>0</v>
      </c>
      <c r="I2825" s="2">
        <v>83.87</v>
      </c>
    </row>
    <row r="2826" spans="1:9">
      <c r="A2826" s="2" t="s">
        <v>11150</v>
      </c>
      <c r="B2826" s="2" t="s">
        <v>7957</v>
      </c>
      <c r="C2826" s="3">
        <v>46216</v>
      </c>
      <c r="D2826" s="3">
        <v>46229</v>
      </c>
      <c r="E2826" s="2">
        <v>13</v>
      </c>
      <c r="F2826" s="2" t="s">
        <v>8325</v>
      </c>
      <c r="G2826" s="2">
        <v>27</v>
      </c>
      <c r="H2826" s="2">
        <v>0</v>
      </c>
      <c r="I2826" s="2">
        <v>98.71</v>
      </c>
    </row>
    <row r="2827" spans="1:9">
      <c r="A2827" s="2" t="s">
        <v>11151</v>
      </c>
      <c r="B2827" s="2" t="s">
        <v>7959</v>
      </c>
      <c r="C2827" s="3">
        <v>46222</v>
      </c>
      <c r="D2827" s="3">
        <v>46217</v>
      </c>
      <c r="E2827" s="2">
        <v>0</v>
      </c>
      <c r="F2827" s="2" t="s">
        <v>8327</v>
      </c>
      <c r="G2827" s="2">
        <v>20</v>
      </c>
      <c r="H2827" s="2">
        <v>0</v>
      </c>
      <c r="I2827" s="2">
        <v>83.66</v>
      </c>
    </row>
    <row r="2828" spans="1:9">
      <c r="A2828" s="2" t="s">
        <v>11152</v>
      </c>
      <c r="B2828" s="2" t="s">
        <v>7961</v>
      </c>
      <c r="C2828" s="3">
        <v>46213</v>
      </c>
      <c r="D2828" s="3">
        <v>46213</v>
      </c>
      <c r="E2828" s="2">
        <v>0</v>
      </c>
      <c r="F2828" s="2" t="s">
        <v>8327</v>
      </c>
      <c r="G2828" s="2">
        <v>12</v>
      </c>
      <c r="H2828" s="2">
        <v>0</v>
      </c>
      <c r="I2828" s="2">
        <v>97.76</v>
      </c>
    </row>
    <row r="2829" spans="1:9">
      <c r="A2829" s="2" t="s">
        <v>11153</v>
      </c>
      <c r="B2829" s="2" t="s">
        <v>7963</v>
      </c>
      <c r="C2829" s="3">
        <v>46193</v>
      </c>
      <c r="D2829" s="3">
        <v>46192</v>
      </c>
      <c r="E2829" s="2">
        <v>0</v>
      </c>
      <c r="F2829" s="2" t="s">
        <v>8327</v>
      </c>
      <c r="G2829" s="2">
        <v>20</v>
      </c>
      <c r="H2829" s="2">
        <v>0</v>
      </c>
      <c r="I2829" s="2">
        <v>88.42</v>
      </c>
    </row>
    <row r="2830" spans="1:9">
      <c r="A2830" s="2" t="s">
        <v>11154</v>
      </c>
      <c r="B2830" s="2" t="s">
        <v>7965</v>
      </c>
      <c r="C2830" s="3">
        <v>46219</v>
      </c>
      <c r="D2830" s="3">
        <v>46217</v>
      </c>
      <c r="E2830" s="2">
        <v>0</v>
      </c>
      <c r="F2830" s="2" t="s">
        <v>8327</v>
      </c>
      <c r="G2830" s="2">
        <v>42</v>
      </c>
      <c r="H2830" s="2">
        <v>0</v>
      </c>
      <c r="I2830" s="2">
        <v>84.68</v>
      </c>
    </row>
    <row r="2831" spans="1:9">
      <c r="A2831" s="2" t="s">
        <v>11155</v>
      </c>
      <c r="B2831" s="2" t="s">
        <v>7967</v>
      </c>
      <c r="C2831" s="3">
        <v>46204</v>
      </c>
      <c r="D2831" s="3">
        <v>46201</v>
      </c>
      <c r="E2831" s="2">
        <v>0</v>
      </c>
      <c r="F2831" s="2" t="s">
        <v>8327</v>
      </c>
      <c r="G2831" s="2">
        <v>34</v>
      </c>
      <c r="H2831" s="2">
        <v>0</v>
      </c>
      <c r="I2831" s="2">
        <v>83.07</v>
      </c>
    </row>
    <row r="2832" spans="1:9">
      <c r="A2832" s="2" t="s">
        <v>11156</v>
      </c>
      <c r="B2832" s="2" t="s">
        <v>7969</v>
      </c>
      <c r="C2832" s="3">
        <v>46206</v>
      </c>
      <c r="D2832" s="3">
        <v>46214</v>
      </c>
      <c r="E2832" s="2">
        <v>8</v>
      </c>
      <c r="F2832" s="2" t="s">
        <v>8325</v>
      </c>
      <c r="G2832" s="2">
        <v>37</v>
      </c>
      <c r="H2832" s="2">
        <v>0</v>
      </c>
      <c r="I2832" s="2">
        <v>92.44</v>
      </c>
    </row>
    <row r="2833" spans="1:9">
      <c r="A2833" s="2" t="s">
        <v>11157</v>
      </c>
      <c r="B2833" s="2" t="s">
        <v>7971</v>
      </c>
      <c r="C2833" s="3">
        <v>46215</v>
      </c>
      <c r="D2833" s="3">
        <v>46210</v>
      </c>
      <c r="E2833" s="2">
        <v>0</v>
      </c>
      <c r="F2833" s="2" t="s">
        <v>8327</v>
      </c>
      <c r="G2833" s="2">
        <v>11</v>
      </c>
      <c r="H2833" s="2">
        <v>0</v>
      </c>
      <c r="I2833" s="2">
        <v>92.29</v>
      </c>
    </row>
    <row r="2834" spans="1:9">
      <c r="A2834" s="2" t="s">
        <v>11158</v>
      </c>
      <c r="B2834" s="2" t="s">
        <v>7973</v>
      </c>
      <c r="C2834" s="3">
        <v>46202</v>
      </c>
      <c r="D2834" s="3">
        <v>46202</v>
      </c>
      <c r="E2834" s="2">
        <v>0</v>
      </c>
      <c r="F2834" s="2" t="s">
        <v>8327</v>
      </c>
      <c r="G2834" s="2">
        <v>33</v>
      </c>
      <c r="H2834" s="2">
        <v>0</v>
      </c>
      <c r="I2834" s="2">
        <v>91.51</v>
      </c>
    </row>
    <row r="2835" spans="1:9">
      <c r="A2835" s="2" t="s">
        <v>11159</v>
      </c>
      <c r="B2835" s="2" t="s">
        <v>7975</v>
      </c>
      <c r="C2835" s="3">
        <v>46231</v>
      </c>
      <c r="D2835" s="3">
        <v>46230</v>
      </c>
      <c r="E2835" s="2">
        <v>0</v>
      </c>
      <c r="F2835" s="2" t="s">
        <v>8327</v>
      </c>
      <c r="G2835" s="2">
        <v>42</v>
      </c>
      <c r="H2835" s="2">
        <v>0</v>
      </c>
      <c r="I2835" s="2">
        <v>87.75</v>
      </c>
    </row>
    <row r="2836" spans="1:9">
      <c r="A2836" s="2" t="s">
        <v>11160</v>
      </c>
      <c r="B2836" s="2" t="s">
        <v>7977</v>
      </c>
      <c r="C2836" s="3">
        <v>46217</v>
      </c>
      <c r="D2836" s="3">
        <v>46215</v>
      </c>
      <c r="E2836" s="2">
        <v>0</v>
      </c>
      <c r="F2836" s="2" t="s">
        <v>8327</v>
      </c>
      <c r="G2836" s="2">
        <v>4</v>
      </c>
      <c r="H2836" s="2">
        <v>0</v>
      </c>
      <c r="I2836" s="2">
        <v>82.06</v>
      </c>
    </row>
    <row r="2837" spans="1:9">
      <c r="A2837" s="2" t="s">
        <v>11161</v>
      </c>
      <c r="B2837" s="2" t="s">
        <v>7979</v>
      </c>
      <c r="C2837" s="3">
        <v>46219</v>
      </c>
      <c r="D2837" s="3">
        <v>46216</v>
      </c>
      <c r="E2837" s="2">
        <v>0</v>
      </c>
      <c r="F2837" s="2" t="s">
        <v>8327</v>
      </c>
      <c r="G2837" s="2">
        <v>36</v>
      </c>
      <c r="H2837" s="2">
        <v>0</v>
      </c>
      <c r="I2837" s="2">
        <v>90.75</v>
      </c>
    </row>
    <row r="2838" spans="1:9">
      <c r="A2838" s="2" t="s">
        <v>11162</v>
      </c>
      <c r="B2838" s="2" t="s">
        <v>7981</v>
      </c>
      <c r="C2838" s="3">
        <v>46193</v>
      </c>
      <c r="D2838" s="3">
        <v>46189</v>
      </c>
      <c r="E2838" s="2">
        <v>0</v>
      </c>
      <c r="F2838" s="2" t="s">
        <v>8327</v>
      </c>
      <c r="G2838" s="2">
        <v>24</v>
      </c>
      <c r="H2838" s="2">
        <v>0</v>
      </c>
      <c r="I2838" s="2">
        <v>85.09</v>
      </c>
    </row>
    <row r="2839" spans="1:9">
      <c r="A2839" s="2" t="s">
        <v>11163</v>
      </c>
      <c r="B2839" s="2" t="s">
        <v>7983</v>
      </c>
      <c r="C2839" s="3">
        <v>46210</v>
      </c>
      <c r="D2839" s="3">
        <v>46205</v>
      </c>
      <c r="E2839" s="2">
        <v>0</v>
      </c>
      <c r="F2839" s="2" t="s">
        <v>8327</v>
      </c>
      <c r="G2839" s="2">
        <v>3</v>
      </c>
      <c r="H2839" s="2">
        <v>0</v>
      </c>
      <c r="I2839" s="2">
        <v>98.68</v>
      </c>
    </row>
    <row r="2840" spans="1:9">
      <c r="A2840" s="2" t="s">
        <v>11164</v>
      </c>
      <c r="B2840" s="2" t="s">
        <v>7985</v>
      </c>
      <c r="C2840" s="3">
        <v>46210</v>
      </c>
      <c r="D2840" s="3">
        <v>46210</v>
      </c>
      <c r="E2840" s="2">
        <v>0</v>
      </c>
      <c r="F2840" s="2" t="s">
        <v>8327</v>
      </c>
      <c r="G2840" s="2">
        <v>37</v>
      </c>
      <c r="H2840" s="2">
        <v>0</v>
      </c>
      <c r="I2840" s="2">
        <v>86.76</v>
      </c>
    </row>
    <row r="2841" spans="1:9">
      <c r="A2841" s="2" t="s">
        <v>11165</v>
      </c>
      <c r="B2841" s="2" t="s">
        <v>7987</v>
      </c>
      <c r="C2841" s="3">
        <v>46211</v>
      </c>
      <c r="D2841" s="3">
        <v>46210</v>
      </c>
      <c r="E2841" s="2">
        <v>0</v>
      </c>
      <c r="F2841" s="2" t="s">
        <v>8327</v>
      </c>
      <c r="G2841" s="2">
        <v>8</v>
      </c>
      <c r="H2841" s="2">
        <v>0</v>
      </c>
      <c r="I2841" s="2">
        <v>98.08</v>
      </c>
    </row>
    <row r="2842" spans="1:9">
      <c r="A2842" s="2" t="s">
        <v>11166</v>
      </c>
      <c r="B2842" s="2" t="s">
        <v>7989</v>
      </c>
      <c r="C2842" s="3">
        <v>46206</v>
      </c>
      <c r="D2842" s="3">
        <v>46204</v>
      </c>
      <c r="E2842" s="2">
        <v>0</v>
      </c>
      <c r="F2842" s="2" t="s">
        <v>8327</v>
      </c>
      <c r="G2842" s="2">
        <v>21</v>
      </c>
      <c r="H2842" s="2">
        <v>0</v>
      </c>
      <c r="I2842" s="2">
        <v>94.88</v>
      </c>
    </row>
    <row r="2843" spans="1:9">
      <c r="A2843" s="2" t="s">
        <v>11167</v>
      </c>
      <c r="B2843" s="2" t="s">
        <v>7991</v>
      </c>
      <c r="C2843" s="3">
        <v>46212</v>
      </c>
      <c r="D2843" s="3">
        <v>46209</v>
      </c>
      <c r="E2843" s="2">
        <v>0</v>
      </c>
      <c r="F2843" s="2" t="s">
        <v>8327</v>
      </c>
      <c r="G2843" s="2">
        <v>36</v>
      </c>
      <c r="H2843" s="2">
        <v>0</v>
      </c>
      <c r="I2843" s="2">
        <v>97.1</v>
      </c>
    </row>
    <row r="2844" spans="1:9">
      <c r="A2844" s="2" t="s">
        <v>11168</v>
      </c>
      <c r="B2844" s="2" t="s">
        <v>7993</v>
      </c>
      <c r="C2844" s="3">
        <v>46235</v>
      </c>
      <c r="D2844" s="3">
        <v>46231</v>
      </c>
      <c r="E2844" s="2">
        <v>0</v>
      </c>
      <c r="F2844" s="2" t="s">
        <v>8327</v>
      </c>
      <c r="G2844" s="2">
        <v>26</v>
      </c>
      <c r="H2844" s="2">
        <v>0</v>
      </c>
      <c r="I2844" s="2">
        <v>85.71</v>
      </c>
    </row>
    <row r="2845" spans="1:9">
      <c r="A2845" s="2" t="s">
        <v>11169</v>
      </c>
      <c r="B2845" s="2" t="s">
        <v>7995</v>
      </c>
      <c r="C2845" s="3">
        <v>46219</v>
      </c>
      <c r="D2845" s="3">
        <v>46214</v>
      </c>
      <c r="E2845" s="2">
        <v>0</v>
      </c>
      <c r="F2845" s="2" t="s">
        <v>8327</v>
      </c>
      <c r="G2845" s="2">
        <v>7</v>
      </c>
      <c r="H2845" s="2">
        <v>0</v>
      </c>
      <c r="I2845" s="2">
        <v>85.69</v>
      </c>
    </row>
    <row r="2846" spans="1:9">
      <c r="A2846" s="2" t="s">
        <v>11170</v>
      </c>
      <c r="B2846" s="2" t="s">
        <v>7997</v>
      </c>
      <c r="C2846" s="3">
        <v>46202</v>
      </c>
      <c r="D2846" s="3">
        <v>46202</v>
      </c>
      <c r="E2846" s="2">
        <v>0</v>
      </c>
      <c r="F2846" s="2" t="s">
        <v>8327</v>
      </c>
      <c r="G2846" s="2">
        <v>6</v>
      </c>
      <c r="H2846" s="2">
        <v>0</v>
      </c>
      <c r="I2846" s="2">
        <v>98.4</v>
      </c>
    </row>
    <row r="2847" spans="1:9">
      <c r="A2847" s="2" t="s">
        <v>11171</v>
      </c>
      <c r="B2847" s="2" t="s">
        <v>7999</v>
      </c>
      <c r="C2847" s="3">
        <v>46210</v>
      </c>
      <c r="D2847" s="3">
        <v>46209</v>
      </c>
      <c r="E2847" s="2">
        <v>0</v>
      </c>
      <c r="F2847" s="2" t="s">
        <v>8327</v>
      </c>
      <c r="G2847" s="2">
        <v>43</v>
      </c>
      <c r="H2847" s="2">
        <v>0</v>
      </c>
      <c r="I2847" s="2">
        <v>95.15</v>
      </c>
    </row>
    <row r="2848" spans="1:9">
      <c r="A2848" s="2" t="s">
        <v>11172</v>
      </c>
      <c r="B2848" s="2" t="s">
        <v>8001</v>
      </c>
      <c r="C2848" s="3">
        <v>46222</v>
      </c>
      <c r="D2848" s="3">
        <v>46220</v>
      </c>
      <c r="E2848" s="2">
        <v>0</v>
      </c>
      <c r="F2848" s="2" t="s">
        <v>8327</v>
      </c>
      <c r="G2848" s="2">
        <v>23</v>
      </c>
      <c r="H2848" s="2">
        <v>0</v>
      </c>
      <c r="I2848" s="2">
        <v>99.74</v>
      </c>
    </row>
    <row r="2849" spans="1:9">
      <c r="A2849" s="2" t="s">
        <v>11173</v>
      </c>
      <c r="B2849" s="2" t="s">
        <v>8003</v>
      </c>
      <c r="C2849" s="3">
        <v>46218</v>
      </c>
      <c r="D2849" s="3">
        <v>46215</v>
      </c>
      <c r="E2849" s="2">
        <v>0</v>
      </c>
      <c r="F2849" s="2" t="s">
        <v>8327</v>
      </c>
      <c r="G2849" s="2">
        <v>43</v>
      </c>
      <c r="H2849" s="2">
        <v>0</v>
      </c>
      <c r="I2849" s="2">
        <v>83.29</v>
      </c>
    </row>
    <row r="2850" spans="1:9">
      <c r="A2850" s="2" t="s">
        <v>11174</v>
      </c>
      <c r="B2850" s="2" t="s">
        <v>8005</v>
      </c>
      <c r="C2850" s="3">
        <v>46246</v>
      </c>
      <c r="D2850" s="3">
        <v>46242</v>
      </c>
      <c r="E2850" s="2">
        <v>0</v>
      </c>
      <c r="F2850" s="2" t="s">
        <v>8327</v>
      </c>
      <c r="G2850" s="2">
        <v>34</v>
      </c>
      <c r="H2850" s="2">
        <v>0</v>
      </c>
      <c r="I2850" s="2">
        <v>82.38</v>
      </c>
    </row>
    <row r="2851" spans="1:9">
      <c r="A2851" s="2" t="s">
        <v>11175</v>
      </c>
      <c r="B2851" s="2" t="s">
        <v>8007</v>
      </c>
      <c r="C2851" s="3">
        <v>46204</v>
      </c>
      <c r="D2851" s="3">
        <v>46199</v>
      </c>
      <c r="E2851" s="2">
        <v>0</v>
      </c>
      <c r="F2851" s="2" t="s">
        <v>8327</v>
      </c>
      <c r="G2851" s="2">
        <v>16</v>
      </c>
      <c r="H2851" s="2">
        <v>0</v>
      </c>
      <c r="I2851" s="2">
        <v>89.05</v>
      </c>
    </row>
    <row r="2852" spans="1:9">
      <c r="A2852" s="2" t="s">
        <v>11176</v>
      </c>
      <c r="B2852" s="2" t="s">
        <v>8009</v>
      </c>
      <c r="C2852" s="3">
        <v>46209</v>
      </c>
      <c r="D2852" s="3">
        <v>46209</v>
      </c>
      <c r="E2852" s="2">
        <v>0</v>
      </c>
      <c r="F2852" s="2" t="s">
        <v>8327</v>
      </c>
      <c r="G2852" s="2">
        <v>13</v>
      </c>
      <c r="H2852" s="2">
        <v>0</v>
      </c>
      <c r="I2852" s="2">
        <v>83.86</v>
      </c>
    </row>
    <row r="2853" spans="1:9">
      <c r="A2853" s="2" t="s">
        <v>11177</v>
      </c>
      <c r="B2853" s="2" t="s">
        <v>8011</v>
      </c>
      <c r="C2853" s="3">
        <v>46240</v>
      </c>
      <c r="D2853" s="3">
        <v>46241</v>
      </c>
      <c r="E2853" s="2">
        <v>1</v>
      </c>
      <c r="F2853" s="2" t="s">
        <v>8325</v>
      </c>
      <c r="G2853" s="2">
        <v>1</v>
      </c>
      <c r="H2853" s="2">
        <v>0</v>
      </c>
      <c r="I2853" s="2">
        <v>94.28</v>
      </c>
    </row>
    <row r="2854" spans="1:9">
      <c r="A2854" s="2" t="s">
        <v>11178</v>
      </c>
      <c r="B2854" s="2" t="s">
        <v>8013</v>
      </c>
      <c r="C2854" s="3">
        <v>46204</v>
      </c>
      <c r="D2854" s="3">
        <v>46202</v>
      </c>
      <c r="E2854" s="2">
        <v>0</v>
      </c>
      <c r="F2854" s="2" t="s">
        <v>8327</v>
      </c>
      <c r="G2854" s="2">
        <v>38</v>
      </c>
      <c r="H2854" s="2">
        <v>0</v>
      </c>
      <c r="I2854" s="2">
        <v>83.55</v>
      </c>
    </row>
    <row r="2855" spans="1:9">
      <c r="A2855" s="2" t="s">
        <v>11179</v>
      </c>
      <c r="B2855" s="2" t="s">
        <v>8015</v>
      </c>
      <c r="C2855" s="3">
        <v>46238</v>
      </c>
      <c r="D2855" s="3">
        <v>46250</v>
      </c>
      <c r="E2855" s="2">
        <v>12</v>
      </c>
      <c r="F2855" s="2" t="s">
        <v>8325</v>
      </c>
      <c r="G2855" s="2">
        <v>2</v>
      </c>
      <c r="H2855" s="2">
        <v>0</v>
      </c>
      <c r="I2855" s="2">
        <v>99.09</v>
      </c>
    </row>
    <row r="2856" spans="1:9">
      <c r="A2856" s="2" t="s">
        <v>11180</v>
      </c>
      <c r="B2856" s="2" t="s">
        <v>8017</v>
      </c>
      <c r="C2856" s="3">
        <v>46260</v>
      </c>
      <c r="D2856" s="3">
        <v>46256</v>
      </c>
      <c r="E2856" s="2">
        <v>0</v>
      </c>
      <c r="F2856" s="2" t="s">
        <v>8327</v>
      </c>
      <c r="G2856" s="2">
        <v>36</v>
      </c>
      <c r="H2856" s="2">
        <v>0</v>
      </c>
      <c r="I2856" s="2">
        <v>82.71</v>
      </c>
    </row>
    <row r="2857" spans="1:9">
      <c r="A2857" s="2" t="s">
        <v>11181</v>
      </c>
      <c r="B2857" s="2" t="s">
        <v>8019</v>
      </c>
      <c r="C2857" s="3">
        <v>46262</v>
      </c>
      <c r="D2857" s="3">
        <v>46257</v>
      </c>
      <c r="E2857" s="2">
        <v>0</v>
      </c>
      <c r="F2857" s="2" t="s">
        <v>8327</v>
      </c>
      <c r="G2857" s="2">
        <v>37</v>
      </c>
      <c r="H2857" s="2">
        <v>0</v>
      </c>
      <c r="I2857" s="2">
        <v>92.61</v>
      </c>
    </row>
    <row r="2858" spans="1:9">
      <c r="A2858" s="2" t="s">
        <v>11182</v>
      </c>
      <c r="B2858" s="2" t="s">
        <v>8021</v>
      </c>
      <c r="C2858" s="3">
        <v>46204</v>
      </c>
      <c r="D2858" s="3">
        <v>46204</v>
      </c>
      <c r="E2858" s="2">
        <v>0</v>
      </c>
      <c r="F2858" s="2" t="s">
        <v>8327</v>
      </c>
      <c r="G2858" s="2">
        <v>32</v>
      </c>
      <c r="H2858" s="2">
        <v>0</v>
      </c>
      <c r="I2858" s="2">
        <v>88.18</v>
      </c>
    </row>
    <row r="2859" spans="1:9">
      <c r="A2859" s="2" t="s">
        <v>11183</v>
      </c>
      <c r="B2859" s="2" t="s">
        <v>8023</v>
      </c>
      <c r="C2859" s="3">
        <v>46238</v>
      </c>
      <c r="D2859" s="3">
        <v>46237</v>
      </c>
      <c r="E2859" s="2">
        <v>0</v>
      </c>
      <c r="F2859" s="2" t="s">
        <v>8327</v>
      </c>
      <c r="G2859" s="2">
        <v>38</v>
      </c>
      <c r="H2859" s="2">
        <v>0</v>
      </c>
      <c r="I2859" s="2">
        <v>89.09</v>
      </c>
    </row>
    <row r="2860" spans="1:9">
      <c r="A2860" s="2" t="s">
        <v>11184</v>
      </c>
      <c r="B2860" s="2" t="s">
        <v>8025</v>
      </c>
      <c r="C2860" s="3">
        <v>46208</v>
      </c>
      <c r="D2860" s="3">
        <v>46206</v>
      </c>
      <c r="E2860" s="2">
        <v>0</v>
      </c>
      <c r="F2860" s="2" t="s">
        <v>8327</v>
      </c>
      <c r="G2860" s="2">
        <v>41</v>
      </c>
      <c r="H2860" s="2">
        <v>0</v>
      </c>
      <c r="I2860" s="2">
        <v>98.44</v>
      </c>
    </row>
    <row r="2861" spans="1:9">
      <c r="A2861" s="2" t="s">
        <v>11185</v>
      </c>
      <c r="B2861" s="2" t="s">
        <v>8027</v>
      </c>
      <c r="C2861" s="3">
        <v>46204</v>
      </c>
      <c r="D2861" s="3">
        <v>46214</v>
      </c>
      <c r="E2861" s="2">
        <v>10</v>
      </c>
      <c r="F2861" s="2" t="s">
        <v>8325</v>
      </c>
      <c r="G2861" s="2">
        <v>15</v>
      </c>
      <c r="H2861" s="2">
        <v>0</v>
      </c>
      <c r="I2861" s="2">
        <v>85.28</v>
      </c>
    </row>
    <row r="2862" spans="1:9">
      <c r="A2862" s="2" t="s">
        <v>11186</v>
      </c>
      <c r="B2862" s="2" t="s">
        <v>8029</v>
      </c>
      <c r="C2862" s="3">
        <v>46214</v>
      </c>
      <c r="D2862" s="3">
        <v>46221</v>
      </c>
      <c r="E2862" s="2">
        <v>7</v>
      </c>
      <c r="F2862" s="2" t="s">
        <v>8325</v>
      </c>
      <c r="G2862" s="2">
        <v>10</v>
      </c>
      <c r="H2862" s="2">
        <v>0</v>
      </c>
      <c r="I2862" s="2">
        <v>88.56</v>
      </c>
    </row>
    <row r="2863" spans="1:9">
      <c r="A2863" s="2" t="s">
        <v>11187</v>
      </c>
      <c r="B2863" s="2" t="s">
        <v>8031</v>
      </c>
      <c r="C2863" s="3">
        <v>46234</v>
      </c>
      <c r="D2863" s="3">
        <v>46229</v>
      </c>
      <c r="E2863" s="2">
        <v>0</v>
      </c>
      <c r="F2863" s="2" t="s">
        <v>8327</v>
      </c>
      <c r="G2863" s="2">
        <v>45</v>
      </c>
      <c r="H2863" s="2">
        <v>0</v>
      </c>
      <c r="I2863" s="2">
        <v>84.6</v>
      </c>
    </row>
    <row r="2864" spans="1:9">
      <c r="A2864" s="2" t="s">
        <v>11188</v>
      </c>
      <c r="B2864" s="2" t="s">
        <v>8033</v>
      </c>
      <c r="C2864" s="3">
        <v>46204</v>
      </c>
      <c r="D2864" s="3">
        <v>46204</v>
      </c>
      <c r="E2864" s="2">
        <v>0</v>
      </c>
      <c r="F2864" s="2" t="s">
        <v>8327</v>
      </c>
      <c r="G2864" s="2">
        <v>31</v>
      </c>
      <c r="H2864" s="2">
        <v>0</v>
      </c>
      <c r="I2864" s="2">
        <v>97.3</v>
      </c>
    </row>
    <row r="2865" spans="1:9">
      <c r="A2865" s="2" t="s">
        <v>11189</v>
      </c>
      <c r="B2865" s="2" t="s">
        <v>8035</v>
      </c>
      <c r="C2865" s="3">
        <v>46244</v>
      </c>
      <c r="D2865" s="3">
        <v>46243</v>
      </c>
      <c r="E2865" s="2">
        <v>0</v>
      </c>
      <c r="F2865" s="2" t="s">
        <v>8327</v>
      </c>
      <c r="G2865" s="2">
        <v>16</v>
      </c>
      <c r="H2865" s="2">
        <v>0</v>
      </c>
      <c r="I2865" s="2">
        <v>84.81</v>
      </c>
    </row>
    <row r="2866" spans="1:9">
      <c r="A2866" s="2" t="s">
        <v>11190</v>
      </c>
      <c r="B2866" s="2" t="s">
        <v>8037</v>
      </c>
      <c r="C2866" s="3">
        <v>46214</v>
      </c>
      <c r="D2866" s="3">
        <v>46212</v>
      </c>
      <c r="E2866" s="2">
        <v>0</v>
      </c>
      <c r="F2866" s="2" t="s">
        <v>8327</v>
      </c>
      <c r="G2866" s="2">
        <v>44</v>
      </c>
      <c r="H2866" s="2">
        <v>0</v>
      </c>
      <c r="I2866" s="2">
        <v>94.37</v>
      </c>
    </row>
    <row r="2867" spans="1:9">
      <c r="A2867" s="2" t="s">
        <v>11191</v>
      </c>
      <c r="B2867" s="2" t="s">
        <v>8039</v>
      </c>
      <c r="C2867" s="3">
        <v>46208</v>
      </c>
      <c r="D2867" s="3">
        <v>46205</v>
      </c>
      <c r="E2867" s="2">
        <v>0</v>
      </c>
      <c r="F2867" s="2" t="s">
        <v>8327</v>
      </c>
      <c r="G2867" s="2">
        <v>29</v>
      </c>
      <c r="H2867" s="2">
        <v>0</v>
      </c>
      <c r="I2867" s="2">
        <v>93.53</v>
      </c>
    </row>
    <row r="2868" spans="1:9">
      <c r="A2868" s="2" t="s">
        <v>11192</v>
      </c>
      <c r="B2868" s="2" t="s">
        <v>8041</v>
      </c>
      <c r="C2868" s="3">
        <v>46202</v>
      </c>
      <c r="D2868" s="3">
        <v>46198</v>
      </c>
      <c r="E2868" s="2">
        <v>0</v>
      </c>
      <c r="F2868" s="2" t="s">
        <v>8327</v>
      </c>
      <c r="G2868" s="2">
        <v>36</v>
      </c>
      <c r="H2868" s="2">
        <v>0</v>
      </c>
      <c r="I2868" s="2">
        <v>99.32</v>
      </c>
    </row>
    <row r="2869" spans="1:9">
      <c r="A2869" s="2" t="s">
        <v>11193</v>
      </c>
      <c r="B2869" s="2" t="s">
        <v>8043</v>
      </c>
      <c r="C2869" s="3">
        <v>46240</v>
      </c>
      <c r="D2869" s="3">
        <v>46235</v>
      </c>
      <c r="E2869" s="2">
        <v>0</v>
      </c>
      <c r="F2869" s="2" t="s">
        <v>8327</v>
      </c>
      <c r="G2869" s="2">
        <v>43</v>
      </c>
      <c r="H2869" s="2">
        <v>0</v>
      </c>
      <c r="I2869" s="2">
        <v>92.7</v>
      </c>
    </row>
    <row r="2870" spans="1:9">
      <c r="A2870" s="2" t="s">
        <v>11194</v>
      </c>
      <c r="B2870" s="2" t="s">
        <v>8045</v>
      </c>
      <c r="C2870" s="3">
        <v>46232</v>
      </c>
      <c r="D2870" s="3">
        <v>46232</v>
      </c>
      <c r="E2870" s="2">
        <v>0</v>
      </c>
      <c r="F2870" s="2" t="s">
        <v>8327</v>
      </c>
      <c r="G2870" s="2">
        <v>6</v>
      </c>
      <c r="H2870" s="2">
        <v>0</v>
      </c>
      <c r="I2870" s="2">
        <v>82.14</v>
      </c>
    </row>
    <row r="2871" spans="1:9">
      <c r="A2871" s="2" t="s">
        <v>11195</v>
      </c>
      <c r="B2871" s="2" t="s">
        <v>8047</v>
      </c>
      <c r="C2871" s="3">
        <v>46214</v>
      </c>
      <c r="D2871" s="3">
        <v>46213</v>
      </c>
      <c r="E2871" s="2">
        <v>0</v>
      </c>
      <c r="F2871" s="2" t="s">
        <v>8327</v>
      </c>
      <c r="G2871" s="2">
        <v>34</v>
      </c>
      <c r="H2871" s="2">
        <v>0</v>
      </c>
      <c r="I2871" s="2">
        <v>85.44</v>
      </c>
    </row>
    <row r="2872" spans="1:9">
      <c r="A2872" s="2" t="s">
        <v>11196</v>
      </c>
      <c r="B2872" s="2" t="s">
        <v>8049</v>
      </c>
      <c r="C2872" s="3">
        <v>46212</v>
      </c>
      <c r="D2872" s="3">
        <v>46217</v>
      </c>
      <c r="E2872" s="2">
        <v>5</v>
      </c>
      <c r="F2872" s="2" t="s">
        <v>8325</v>
      </c>
      <c r="G2872" s="2">
        <v>41</v>
      </c>
      <c r="H2872" s="2">
        <v>0</v>
      </c>
      <c r="I2872" s="2">
        <v>84.35</v>
      </c>
    </row>
    <row r="2873" spans="1:9">
      <c r="A2873" s="2" t="s">
        <v>11197</v>
      </c>
      <c r="B2873" s="2" t="s">
        <v>8051</v>
      </c>
      <c r="C2873" s="3">
        <v>46230</v>
      </c>
      <c r="D2873" s="3">
        <v>46227</v>
      </c>
      <c r="E2873" s="2">
        <v>0</v>
      </c>
      <c r="F2873" s="2" t="s">
        <v>8327</v>
      </c>
      <c r="G2873" s="2">
        <v>36</v>
      </c>
      <c r="H2873" s="2">
        <v>0</v>
      </c>
      <c r="I2873" s="2">
        <v>91.37</v>
      </c>
    </row>
    <row r="2874" spans="1:9">
      <c r="A2874" s="2" t="s">
        <v>11198</v>
      </c>
      <c r="B2874" s="2" t="s">
        <v>8053</v>
      </c>
      <c r="C2874" s="3">
        <v>46226</v>
      </c>
      <c r="D2874" s="3">
        <v>46222</v>
      </c>
      <c r="E2874" s="2">
        <v>0</v>
      </c>
      <c r="F2874" s="2" t="s">
        <v>8327</v>
      </c>
      <c r="G2874" s="2">
        <v>25</v>
      </c>
      <c r="H2874" s="2">
        <v>0</v>
      </c>
      <c r="I2874" s="2">
        <v>85.89</v>
      </c>
    </row>
    <row r="2875" spans="1:9">
      <c r="A2875" s="2" t="s">
        <v>11199</v>
      </c>
      <c r="B2875" s="2" t="s">
        <v>8055</v>
      </c>
      <c r="C2875" s="3">
        <v>46247</v>
      </c>
      <c r="D2875" s="3">
        <v>46242</v>
      </c>
      <c r="E2875" s="2">
        <v>0</v>
      </c>
      <c r="F2875" s="2" t="s">
        <v>8327</v>
      </c>
      <c r="G2875" s="2">
        <v>12</v>
      </c>
      <c r="H2875" s="2">
        <v>0</v>
      </c>
      <c r="I2875" s="2">
        <v>92.22</v>
      </c>
    </row>
    <row r="2876" spans="1:9">
      <c r="A2876" s="2" t="s">
        <v>11200</v>
      </c>
      <c r="B2876" s="2" t="s">
        <v>8057</v>
      </c>
      <c r="C2876" s="3">
        <v>46217</v>
      </c>
      <c r="D2876" s="3">
        <v>46217</v>
      </c>
      <c r="E2876" s="2">
        <v>0</v>
      </c>
      <c r="F2876" s="2" t="s">
        <v>8327</v>
      </c>
      <c r="G2876" s="2">
        <v>13</v>
      </c>
      <c r="H2876" s="2">
        <v>0</v>
      </c>
      <c r="I2876" s="2">
        <v>99.99</v>
      </c>
    </row>
    <row r="2877" spans="1:9">
      <c r="A2877" s="2" t="s">
        <v>11201</v>
      </c>
      <c r="B2877" s="2" t="s">
        <v>8059</v>
      </c>
      <c r="C2877" s="3">
        <v>46216</v>
      </c>
      <c r="D2877" s="3">
        <v>46215</v>
      </c>
      <c r="E2877" s="2">
        <v>0</v>
      </c>
      <c r="F2877" s="2" t="s">
        <v>8327</v>
      </c>
      <c r="G2877" s="2">
        <v>2</v>
      </c>
      <c r="H2877" s="2">
        <v>0</v>
      </c>
      <c r="I2877" s="2">
        <v>82.47</v>
      </c>
    </row>
    <row r="2878" spans="1:9">
      <c r="A2878" s="2" t="s">
        <v>11202</v>
      </c>
      <c r="B2878" s="2" t="s">
        <v>8061</v>
      </c>
      <c r="C2878" s="3">
        <v>46232</v>
      </c>
      <c r="D2878" s="3">
        <v>46230</v>
      </c>
      <c r="E2878" s="2">
        <v>0</v>
      </c>
      <c r="F2878" s="2" t="s">
        <v>8327</v>
      </c>
      <c r="G2878" s="2">
        <v>39</v>
      </c>
      <c r="H2878" s="2">
        <v>0</v>
      </c>
      <c r="I2878" s="2">
        <v>96.95</v>
      </c>
    </row>
    <row r="2879" spans="1:9">
      <c r="A2879" s="2" t="s">
        <v>11203</v>
      </c>
      <c r="B2879" s="2" t="s">
        <v>8063</v>
      </c>
      <c r="C2879" s="3">
        <v>46237</v>
      </c>
      <c r="D2879" s="3">
        <v>46234</v>
      </c>
      <c r="E2879" s="2">
        <v>0</v>
      </c>
      <c r="F2879" s="2" t="s">
        <v>8327</v>
      </c>
      <c r="G2879" s="2">
        <v>20</v>
      </c>
      <c r="H2879" s="2">
        <v>0</v>
      </c>
      <c r="I2879" s="2">
        <v>83.33</v>
      </c>
    </row>
    <row r="2880" spans="1:9">
      <c r="A2880" s="2" t="s">
        <v>11204</v>
      </c>
      <c r="B2880" s="2" t="s">
        <v>8065</v>
      </c>
      <c r="C2880" s="3">
        <v>46228</v>
      </c>
      <c r="D2880" s="3">
        <v>46224</v>
      </c>
      <c r="E2880" s="2">
        <v>0</v>
      </c>
      <c r="F2880" s="2" t="s">
        <v>8327</v>
      </c>
      <c r="G2880" s="2">
        <v>12</v>
      </c>
      <c r="H2880" s="2">
        <v>0</v>
      </c>
      <c r="I2880" s="2">
        <v>97.44</v>
      </c>
    </row>
    <row r="2881" spans="1:9">
      <c r="A2881" s="2" t="s">
        <v>11205</v>
      </c>
      <c r="B2881" s="2" t="s">
        <v>8067</v>
      </c>
      <c r="C2881" s="3">
        <v>46210</v>
      </c>
      <c r="D2881" s="3">
        <v>46227</v>
      </c>
      <c r="E2881" s="2">
        <v>17</v>
      </c>
      <c r="F2881" s="2" t="s">
        <v>8325</v>
      </c>
      <c r="G2881" s="2">
        <v>5</v>
      </c>
      <c r="H2881" s="2">
        <v>0</v>
      </c>
      <c r="I2881" s="2">
        <v>88.16</v>
      </c>
    </row>
    <row r="2882" spans="1:9">
      <c r="A2882" s="2" t="s">
        <v>11206</v>
      </c>
      <c r="B2882" s="2" t="s">
        <v>8069</v>
      </c>
      <c r="C2882" s="3">
        <v>46231</v>
      </c>
      <c r="D2882" s="3">
        <v>46231</v>
      </c>
      <c r="E2882" s="2">
        <v>0</v>
      </c>
      <c r="F2882" s="2" t="s">
        <v>8327</v>
      </c>
      <c r="G2882" s="2">
        <v>37</v>
      </c>
      <c r="H2882" s="2">
        <v>0</v>
      </c>
      <c r="I2882" s="2">
        <v>93.16</v>
      </c>
    </row>
    <row r="2883" spans="1:9">
      <c r="A2883" s="2" t="s">
        <v>11207</v>
      </c>
      <c r="B2883" s="2" t="s">
        <v>8071</v>
      </c>
      <c r="C2883" s="3">
        <v>46211</v>
      </c>
      <c r="D2883" s="3">
        <v>46210</v>
      </c>
      <c r="E2883" s="2">
        <v>0</v>
      </c>
      <c r="F2883" s="2" t="s">
        <v>8327</v>
      </c>
      <c r="G2883" s="2">
        <v>26</v>
      </c>
      <c r="H2883" s="2">
        <v>0</v>
      </c>
      <c r="I2883" s="2">
        <v>83.41</v>
      </c>
    </row>
    <row r="2884" spans="1:9">
      <c r="A2884" s="2" t="s">
        <v>11208</v>
      </c>
      <c r="B2884" s="2" t="s">
        <v>8073</v>
      </c>
      <c r="C2884" s="3">
        <v>46240</v>
      </c>
      <c r="D2884" s="3">
        <v>46238</v>
      </c>
      <c r="E2884" s="2">
        <v>0</v>
      </c>
      <c r="F2884" s="2" t="s">
        <v>8327</v>
      </c>
      <c r="G2884" s="2">
        <v>32</v>
      </c>
      <c r="H2884" s="2">
        <v>0</v>
      </c>
      <c r="I2884" s="2">
        <v>87.96</v>
      </c>
    </row>
    <row r="2885" spans="1:9">
      <c r="A2885" s="2" t="s">
        <v>11209</v>
      </c>
      <c r="B2885" s="2" t="s">
        <v>8075</v>
      </c>
      <c r="C2885" s="3">
        <v>46232</v>
      </c>
      <c r="D2885" s="3">
        <v>46229</v>
      </c>
      <c r="E2885" s="2">
        <v>0</v>
      </c>
      <c r="F2885" s="2" t="s">
        <v>8327</v>
      </c>
      <c r="G2885" s="2">
        <v>22</v>
      </c>
      <c r="H2885" s="2">
        <v>0</v>
      </c>
      <c r="I2885" s="2">
        <v>90.18</v>
      </c>
    </row>
    <row r="2886" spans="1:9">
      <c r="A2886" s="2" t="s">
        <v>11210</v>
      </c>
      <c r="B2886" s="2" t="s">
        <v>8077</v>
      </c>
      <c r="C2886" s="3">
        <v>46212</v>
      </c>
      <c r="D2886" s="3">
        <v>46208</v>
      </c>
      <c r="E2886" s="2">
        <v>0</v>
      </c>
      <c r="F2886" s="2" t="s">
        <v>8327</v>
      </c>
      <c r="G2886" s="2">
        <v>32</v>
      </c>
      <c r="H2886" s="2">
        <v>0</v>
      </c>
      <c r="I2886" s="2">
        <v>90.5</v>
      </c>
    </row>
    <row r="2887" spans="1:9">
      <c r="A2887" s="2" t="s">
        <v>11211</v>
      </c>
      <c r="B2887" s="2" t="s">
        <v>8079</v>
      </c>
      <c r="C2887" s="3">
        <v>46235</v>
      </c>
      <c r="D2887" s="3">
        <v>46230</v>
      </c>
      <c r="E2887" s="2">
        <v>0</v>
      </c>
      <c r="F2887" s="2" t="s">
        <v>8327</v>
      </c>
      <c r="G2887" s="2">
        <v>34</v>
      </c>
      <c r="H2887" s="2">
        <v>0</v>
      </c>
      <c r="I2887" s="2">
        <v>86.37</v>
      </c>
    </row>
    <row r="2888" spans="1:9">
      <c r="A2888" s="2" t="s">
        <v>11212</v>
      </c>
      <c r="B2888" s="2" t="s">
        <v>8081</v>
      </c>
      <c r="C2888" s="3">
        <v>46246</v>
      </c>
      <c r="D2888" s="3">
        <v>46246</v>
      </c>
      <c r="E2888" s="2">
        <v>0</v>
      </c>
      <c r="F2888" s="2" t="s">
        <v>8327</v>
      </c>
      <c r="G2888" s="2">
        <v>1</v>
      </c>
      <c r="H2888" s="2">
        <v>0</v>
      </c>
      <c r="I2888" s="2">
        <v>83.03</v>
      </c>
    </row>
    <row r="2889" spans="1:9">
      <c r="A2889" s="2" t="s">
        <v>11213</v>
      </c>
      <c r="B2889" s="2" t="s">
        <v>8083</v>
      </c>
      <c r="C2889" s="3">
        <v>46240</v>
      </c>
      <c r="D2889" s="3">
        <v>46239</v>
      </c>
      <c r="E2889" s="2">
        <v>0</v>
      </c>
      <c r="F2889" s="2" t="s">
        <v>8327</v>
      </c>
      <c r="G2889" s="2">
        <v>16</v>
      </c>
      <c r="H2889" s="2">
        <v>0</v>
      </c>
      <c r="I2889" s="2">
        <v>84.3</v>
      </c>
    </row>
    <row r="2890" spans="1:9">
      <c r="A2890" s="2" t="s">
        <v>11214</v>
      </c>
      <c r="B2890" s="2" t="s">
        <v>8085</v>
      </c>
      <c r="C2890" s="3">
        <v>46232</v>
      </c>
      <c r="D2890" s="3">
        <v>46244</v>
      </c>
      <c r="E2890" s="2">
        <v>12</v>
      </c>
      <c r="F2890" s="2" t="s">
        <v>8325</v>
      </c>
      <c r="G2890" s="2">
        <v>2</v>
      </c>
      <c r="H2890" s="2">
        <v>0</v>
      </c>
      <c r="I2890" s="2">
        <v>96.23</v>
      </c>
    </row>
    <row r="2891" spans="1:9">
      <c r="A2891" s="2" t="s">
        <v>11215</v>
      </c>
      <c r="B2891" s="2" t="s">
        <v>8087</v>
      </c>
      <c r="C2891" s="3">
        <v>46230</v>
      </c>
      <c r="D2891" s="3">
        <v>46227</v>
      </c>
      <c r="E2891" s="2">
        <v>0</v>
      </c>
      <c r="F2891" s="2" t="s">
        <v>8327</v>
      </c>
      <c r="G2891" s="2">
        <v>44</v>
      </c>
      <c r="H2891" s="2">
        <v>0</v>
      </c>
      <c r="I2891" s="2">
        <v>98.76</v>
      </c>
    </row>
    <row r="2892" spans="1:9">
      <c r="A2892" s="2" t="s">
        <v>11216</v>
      </c>
      <c r="B2892" s="2" t="s">
        <v>8089</v>
      </c>
      <c r="C2892" s="3">
        <v>46247</v>
      </c>
      <c r="D2892" s="3">
        <v>46243</v>
      </c>
      <c r="E2892" s="2">
        <v>0</v>
      </c>
      <c r="F2892" s="2" t="s">
        <v>8327</v>
      </c>
      <c r="G2892" s="2">
        <v>16</v>
      </c>
      <c r="H2892" s="2">
        <v>0</v>
      </c>
      <c r="I2892" s="2">
        <v>95.69</v>
      </c>
    </row>
    <row r="2893" spans="1:9">
      <c r="A2893" s="2" t="s">
        <v>11217</v>
      </c>
      <c r="B2893" s="2" t="s">
        <v>8091</v>
      </c>
      <c r="C2893" s="3">
        <v>46211</v>
      </c>
      <c r="D2893" s="3">
        <v>46229</v>
      </c>
      <c r="E2893" s="2">
        <v>18</v>
      </c>
      <c r="F2893" s="2" t="s">
        <v>8325</v>
      </c>
      <c r="G2893" s="2">
        <v>28</v>
      </c>
      <c r="H2893" s="2">
        <v>0</v>
      </c>
      <c r="I2893" s="2">
        <v>90.01</v>
      </c>
    </row>
    <row r="2894" spans="1:9">
      <c r="A2894" s="2" t="s">
        <v>11218</v>
      </c>
      <c r="B2894" s="2" t="s">
        <v>8093</v>
      </c>
      <c r="C2894" s="3">
        <v>46237</v>
      </c>
      <c r="D2894" s="3">
        <v>46240</v>
      </c>
      <c r="E2894" s="2">
        <v>3</v>
      </c>
      <c r="F2894" s="2" t="s">
        <v>8325</v>
      </c>
      <c r="G2894" s="2">
        <v>30</v>
      </c>
      <c r="H2894" s="2">
        <v>0</v>
      </c>
      <c r="I2894" s="2">
        <v>99.64</v>
      </c>
    </row>
    <row r="2895" spans="1:9">
      <c r="A2895" s="2" t="s">
        <v>11219</v>
      </c>
      <c r="B2895" s="2" t="s">
        <v>8095</v>
      </c>
      <c r="C2895" s="3">
        <v>46219</v>
      </c>
      <c r="D2895" s="3">
        <v>46218</v>
      </c>
      <c r="E2895" s="2">
        <v>0</v>
      </c>
      <c r="F2895" s="2" t="s">
        <v>8327</v>
      </c>
      <c r="G2895" s="2">
        <v>7</v>
      </c>
      <c r="H2895" s="2">
        <v>0</v>
      </c>
      <c r="I2895" s="2">
        <v>91.62</v>
      </c>
    </row>
    <row r="2896" spans="1:9">
      <c r="A2896" s="2" t="s">
        <v>11220</v>
      </c>
      <c r="B2896" s="2" t="s">
        <v>8097</v>
      </c>
      <c r="C2896" s="3">
        <v>46235</v>
      </c>
      <c r="D2896" s="3">
        <v>46249</v>
      </c>
      <c r="E2896" s="2">
        <v>14</v>
      </c>
      <c r="F2896" s="2" t="s">
        <v>8325</v>
      </c>
      <c r="G2896" s="2">
        <v>38</v>
      </c>
      <c r="H2896" s="2">
        <v>0</v>
      </c>
      <c r="I2896" s="2">
        <v>89.32</v>
      </c>
    </row>
    <row r="2897" spans="1:9">
      <c r="A2897" s="2" t="s">
        <v>11221</v>
      </c>
      <c r="B2897" s="2" t="s">
        <v>8099</v>
      </c>
      <c r="C2897" s="3">
        <v>46235</v>
      </c>
      <c r="D2897" s="3">
        <v>46232</v>
      </c>
      <c r="E2897" s="2">
        <v>0</v>
      </c>
      <c r="F2897" s="2" t="s">
        <v>8327</v>
      </c>
      <c r="G2897" s="2">
        <v>45</v>
      </c>
      <c r="H2897" s="2">
        <v>0</v>
      </c>
      <c r="I2897" s="2">
        <v>86.09</v>
      </c>
    </row>
    <row r="2898" spans="1:9">
      <c r="A2898" s="2" t="s">
        <v>11222</v>
      </c>
      <c r="B2898" s="2" t="s">
        <v>8101</v>
      </c>
      <c r="C2898" s="3">
        <v>46243</v>
      </c>
      <c r="D2898" s="3">
        <v>46239</v>
      </c>
      <c r="E2898" s="2">
        <v>0</v>
      </c>
      <c r="F2898" s="2" t="s">
        <v>8327</v>
      </c>
      <c r="G2898" s="2">
        <v>43</v>
      </c>
      <c r="H2898" s="2">
        <v>0</v>
      </c>
      <c r="I2898" s="2">
        <v>96.6</v>
      </c>
    </row>
    <row r="2899" spans="1:9">
      <c r="A2899" s="2" t="s">
        <v>11223</v>
      </c>
      <c r="B2899" s="2" t="s">
        <v>8103</v>
      </c>
      <c r="C2899" s="3">
        <v>46235</v>
      </c>
      <c r="D2899" s="3">
        <v>46230</v>
      </c>
      <c r="E2899" s="2">
        <v>0</v>
      </c>
      <c r="F2899" s="2" t="s">
        <v>8327</v>
      </c>
      <c r="G2899" s="2">
        <v>37</v>
      </c>
      <c r="H2899" s="2">
        <v>0</v>
      </c>
      <c r="I2899" s="2">
        <v>94.48</v>
      </c>
    </row>
    <row r="2900" spans="1:9">
      <c r="A2900" s="2" t="s">
        <v>11224</v>
      </c>
      <c r="B2900" s="2" t="s">
        <v>8105</v>
      </c>
      <c r="C2900" s="3">
        <v>46218</v>
      </c>
      <c r="D2900" s="3">
        <v>46226</v>
      </c>
      <c r="E2900" s="2">
        <v>8</v>
      </c>
      <c r="F2900" s="2" t="s">
        <v>8325</v>
      </c>
      <c r="G2900" s="2">
        <v>9</v>
      </c>
      <c r="H2900" s="2">
        <v>0</v>
      </c>
      <c r="I2900" s="2">
        <v>88.26</v>
      </c>
    </row>
    <row r="2901" spans="1:9">
      <c r="A2901" s="2" t="s">
        <v>11225</v>
      </c>
      <c r="B2901" s="2" t="s">
        <v>8107</v>
      </c>
      <c r="C2901" s="3">
        <v>46230</v>
      </c>
      <c r="D2901" s="3">
        <v>46229</v>
      </c>
      <c r="E2901" s="2">
        <v>0</v>
      </c>
      <c r="F2901" s="2" t="s">
        <v>8327</v>
      </c>
      <c r="G2901" s="2">
        <v>33</v>
      </c>
      <c r="H2901" s="2">
        <v>0</v>
      </c>
      <c r="I2901" s="2">
        <v>98.76</v>
      </c>
    </row>
    <row r="2902" spans="1:9">
      <c r="A2902" s="2" t="s">
        <v>11226</v>
      </c>
      <c r="B2902" s="2" t="s">
        <v>8109</v>
      </c>
      <c r="C2902" s="3">
        <v>46247</v>
      </c>
      <c r="D2902" s="3">
        <v>46245</v>
      </c>
      <c r="E2902" s="2">
        <v>0</v>
      </c>
      <c r="F2902" s="2" t="s">
        <v>8327</v>
      </c>
      <c r="G2902" s="2">
        <v>31</v>
      </c>
      <c r="H2902" s="2">
        <v>0</v>
      </c>
      <c r="I2902" s="2">
        <v>94.73</v>
      </c>
    </row>
    <row r="2903" spans="1:9">
      <c r="A2903" s="2" t="s">
        <v>11227</v>
      </c>
      <c r="B2903" s="2" t="s">
        <v>8111</v>
      </c>
      <c r="C2903" s="3">
        <v>46240</v>
      </c>
      <c r="D2903" s="3">
        <v>46237</v>
      </c>
      <c r="E2903" s="2">
        <v>0</v>
      </c>
      <c r="F2903" s="2" t="s">
        <v>8327</v>
      </c>
      <c r="G2903" s="2">
        <v>11</v>
      </c>
      <c r="H2903" s="2">
        <v>0</v>
      </c>
      <c r="I2903" s="2">
        <v>93.79</v>
      </c>
    </row>
    <row r="2904" spans="1:9">
      <c r="A2904" s="2" t="s">
        <v>11228</v>
      </c>
      <c r="B2904" s="2" t="s">
        <v>8113</v>
      </c>
      <c r="C2904" s="3">
        <v>46247</v>
      </c>
      <c r="D2904" s="3">
        <v>46243</v>
      </c>
      <c r="E2904" s="2">
        <v>0</v>
      </c>
      <c r="F2904" s="2" t="s">
        <v>8327</v>
      </c>
      <c r="G2904" s="2">
        <v>36</v>
      </c>
      <c r="H2904" s="2">
        <v>0</v>
      </c>
      <c r="I2904" s="2">
        <v>93.61</v>
      </c>
    </row>
    <row r="2905" spans="1:9">
      <c r="A2905" s="2" t="s">
        <v>11229</v>
      </c>
      <c r="B2905" s="2" t="s">
        <v>8115</v>
      </c>
      <c r="C2905" s="3">
        <v>46232</v>
      </c>
      <c r="D2905" s="3">
        <v>46227</v>
      </c>
      <c r="E2905" s="2">
        <v>0</v>
      </c>
      <c r="F2905" s="2" t="s">
        <v>8327</v>
      </c>
      <c r="G2905" s="2">
        <v>16</v>
      </c>
      <c r="H2905" s="2">
        <v>0</v>
      </c>
      <c r="I2905" s="2">
        <v>98.16</v>
      </c>
    </row>
    <row r="2906" spans="1:9">
      <c r="A2906" s="2" t="s">
        <v>11230</v>
      </c>
      <c r="B2906" s="2" t="s">
        <v>8117</v>
      </c>
      <c r="C2906" s="3">
        <v>46228</v>
      </c>
      <c r="D2906" s="3">
        <v>46228</v>
      </c>
      <c r="E2906" s="2">
        <v>0</v>
      </c>
      <c r="F2906" s="2" t="s">
        <v>8327</v>
      </c>
      <c r="G2906" s="2">
        <v>41</v>
      </c>
      <c r="H2906" s="2">
        <v>0</v>
      </c>
      <c r="I2906" s="2">
        <v>86.7</v>
      </c>
    </row>
    <row r="2907" spans="1:9">
      <c r="A2907" s="2" t="s">
        <v>11231</v>
      </c>
      <c r="B2907" s="2" t="s">
        <v>8119</v>
      </c>
      <c r="C2907" s="3">
        <v>46226</v>
      </c>
      <c r="D2907" s="3">
        <v>46225</v>
      </c>
      <c r="E2907" s="2">
        <v>0</v>
      </c>
      <c r="F2907" s="2" t="s">
        <v>8327</v>
      </c>
      <c r="G2907" s="2">
        <v>24</v>
      </c>
      <c r="H2907" s="2">
        <v>0</v>
      </c>
      <c r="I2907" s="2">
        <v>86.52</v>
      </c>
    </row>
    <row r="2908" spans="1:9">
      <c r="A2908" s="2" t="s">
        <v>11232</v>
      </c>
      <c r="B2908" s="2" t="s">
        <v>8121</v>
      </c>
      <c r="C2908" s="3">
        <v>46248</v>
      </c>
      <c r="D2908" s="3">
        <v>46246</v>
      </c>
      <c r="E2908" s="2">
        <v>0</v>
      </c>
      <c r="F2908" s="2" t="s">
        <v>8327</v>
      </c>
      <c r="G2908" s="2">
        <v>19</v>
      </c>
      <c r="H2908" s="2">
        <v>0</v>
      </c>
      <c r="I2908" s="2">
        <v>99.54</v>
      </c>
    </row>
    <row r="2909" spans="1:9">
      <c r="A2909" s="2" t="s">
        <v>11233</v>
      </c>
      <c r="B2909" s="2" t="s">
        <v>8123</v>
      </c>
      <c r="C2909" s="3">
        <v>46237</v>
      </c>
      <c r="D2909" s="3">
        <v>46234</v>
      </c>
      <c r="E2909" s="2">
        <v>0</v>
      </c>
      <c r="F2909" s="2" t="s">
        <v>8327</v>
      </c>
      <c r="G2909" s="2">
        <v>33</v>
      </c>
      <c r="H2909" s="2">
        <v>0</v>
      </c>
      <c r="I2909" s="2">
        <v>82.96</v>
      </c>
    </row>
    <row r="2910" spans="1:9">
      <c r="A2910" s="2" t="s">
        <v>11234</v>
      </c>
      <c r="B2910" s="2" t="s">
        <v>8125</v>
      </c>
      <c r="C2910" s="3">
        <v>46235</v>
      </c>
      <c r="D2910" s="3">
        <v>46231</v>
      </c>
      <c r="E2910" s="2">
        <v>0</v>
      </c>
      <c r="F2910" s="2" t="s">
        <v>8327</v>
      </c>
      <c r="G2910" s="2">
        <v>43</v>
      </c>
      <c r="H2910" s="2">
        <v>0</v>
      </c>
      <c r="I2910" s="2">
        <v>91.35</v>
      </c>
    </row>
    <row r="2911" spans="1:9">
      <c r="A2911" s="2" t="s">
        <v>11235</v>
      </c>
      <c r="B2911" s="2" t="s">
        <v>8127</v>
      </c>
      <c r="C2911" s="3">
        <v>46239</v>
      </c>
      <c r="D2911" s="3">
        <v>46234</v>
      </c>
      <c r="E2911" s="2">
        <v>0</v>
      </c>
      <c r="F2911" s="2" t="s">
        <v>8327</v>
      </c>
      <c r="G2911" s="2">
        <v>45</v>
      </c>
      <c r="H2911" s="2">
        <v>0</v>
      </c>
      <c r="I2911" s="2">
        <v>86.01</v>
      </c>
    </row>
    <row r="2912" spans="1:9">
      <c r="A2912" s="2" t="s">
        <v>11236</v>
      </c>
      <c r="B2912" s="2" t="s">
        <v>8129</v>
      </c>
      <c r="C2912" s="3">
        <v>46240</v>
      </c>
      <c r="D2912" s="3">
        <v>46258</v>
      </c>
      <c r="E2912" s="2">
        <v>18</v>
      </c>
      <c r="F2912" s="2" t="s">
        <v>8325</v>
      </c>
      <c r="G2912" s="2">
        <v>43</v>
      </c>
      <c r="H2912" s="2">
        <v>0</v>
      </c>
      <c r="I2912" s="2">
        <v>96.38</v>
      </c>
    </row>
    <row r="2913" spans="1:9">
      <c r="A2913" s="2" t="s">
        <v>11237</v>
      </c>
      <c r="B2913" s="2" t="s">
        <v>8131</v>
      </c>
      <c r="C2913" s="3">
        <v>46218</v>
      </c>
      <c r="D2913" s="3">
        <v>46217</v>
      </c>
      <c r="E2913" s="2">
        <v>0</v>
      </c>
      <c r="F2913" s="2" t="s">
        <v>8327</v>
      </c>
      <c r="G2913" s="2">
        <v>43</v>
      </c>
      <c r="H2913" s="2">
        <v>0</v>
      </c>
      <c r="I2913" s="2">
        <v>89.62</v>
      </c>
    </row>
    <row r="2914" spans="1:9">
      <c r="A2914" s="2" t="s">
        <v>11238</v>
      </c>
      <c r="B2914" s="2" t="s">
        <v>8133</v>
      </c>
      <c r="C2914" s="3">
        <v>46268</v>
      </c>
      <c r="D2914" s="3">
        <v>46275</v>
      </c>
      <c r="E2914" s="2">
        <v>7</v>
      </c>
      <c r="F2914" s="2" t="s">
        <v>8325</v>
      </c>
      <c r="G2914" s="2">
        <v>4</v>
      </c>
      <c r="H2914" s="2">
        <v>0</v>
      </c>
      <c r="I2914" s="2">
        <v>96.98</v>
      </c>
    </row>
    <row r="2915" spans="1:9">
      <c r="A2915" s="2" t="s">
        <v>11239</v>
      </c>
      <c r="B2915" s="2" t="s">
        <v>8135</v>
      </c>
      <c r="C2915" s="3">
        <v>46248</v>
      </c>
      <c r="D2915" s="3">
        <v>46245</v>
      </c>
      <c r="E2915" s="2">
        <v>0</v>
      </c>
      <c r="F2915" s="2" t="s">
        <v>8327</v>
      </c>
      <c r="G2915" s="2">
        <v>18</v>
      </c>
      <c r="H2915" s="2">
        <v>0</v>
      </c>
      <c r="I2915" s="2">
        <v>98</v>
      </c>
    </row>
    <row r="2916" spans="1:9">
      <c r="A2916" s="2" t="s">
        <v>11240</v>
      </c>
      <c r="B2916" s="2" t="s">
        <v>8137</v>
      </c>
      <c r="C2916" s="3">
        <v>46251</v>
      </c>
      <c r="D2916" s="3">
        <v>46247</v>
      </c>
      <c r="E2916" s="2">
        <v>0</v>
      </c>
      <c r="F2916" s="2" t="s">
        <v>8327</v>
      </c>
      <c r="G2916" s="2">
        <v>36</v>
      </c>
      <c r="H2916" s="2">
        <v>0</v>
      </c>
      <c r="I2916" s="2">
        <v>95.08</v>
      </c>
    </row>
    <row r="2917" spans="1:9">
      <c r="A2917" s="2" t="s">
        <v>11241</v>
      </c>
      <c r="B2917" s="2" t="s">
        <v>8139</v>
      </c>
      <c r="C2917" s="3">
        <v>46229</v>
      </c>
      <c r="D2917" s="3">
        <v>46240</v>
      </c>
      <c r="E2917" s="2">
        <v>11</v>
      </c>
      <c r="F2917" s="2" t="s">
        <v>8325</v>
      </c>
      <c r="G2917" s="2">
        <v>1</v>
      </c>
      <c r="H2917" s="2">
        <v>0</v>
      </c>
      <c r="I2917" s="2">
        <v>83.23</v>
      </c>
    </row>
    <row r="2918" spans="1:9">
      <c r="A2918" s="2" t="s">
        <v>11242</v>
      </c>
      <c r="B2918" s="2" t="s">
        <v>8141</v>
      </c>
      <c r="C2918" s="3">
        <v>46229</v>
      </c>
      <c r="D2918" s="3">
        <v>46229</v>
      </c>
      <c r="E2918" s="2">
        <v>0</v>
      </c>
      <c r="F2918" s="2" t="s">
        <v>8327</v>
      </c>
      <c r="G2918" s="2">
        <v>33</v>
      </c>
      <c r="H2918" s="2">
        <v>0</v>
      </c>
      <c r="I2918" s="2">
        <v>87.75</v>
      </c>
    </row>
    <row r="2919" spans="1:9">
      <c r="A2919" s="2" t="s">
        <v>11243</v>
      </c>
      <c r="B2919" s="2" t="s">
        <v>8143</v>
      </c>
      <c r="C2919" s="3">
        <v>46251</v>
      </c>
      <c r="D2919" s="3">
        <v>46250</v>
      </c>
      <c r="E2919" s="2">
        <v>0</v>
      </c>
      <c r="F2919" s="2" t="s">
        <v>8327</v>
      </c>
      <c r="G2919" s="2">
        <v>22</v>
      </c>
      <c r="H2919" s="2">
        <v>0</v>
      </c>
      <c r="I2919" s="2">
        <v>88.82</v>
      </c>
    </row>
    <row r="2920" spans="1:9">
      <c r="A2920" s="2" t="s">
        <v>11244</v>
      </c>
      <c r="B2920" s="2" t="s">
        <v>8145</v>
      </c>
      <c r="C2920" s="3">
        <v>46267</v>
      </c>
      <c r="D2920" s="3">
        <v>46278</v>
      </c>
      <c r="E2920" s="2">
        <v>11</v>
      </c>
      <c r="F2920" s="2" t="s">
        <v>8325</v>
      </c>
      <c r="G2920" s="2">
        <v>43</v>
      </c>
      <c r="H2920" s="2">
        <v>0</v>
      </c>
      <c r="I2920" s="2">
        <v>85.94</v>
      </c>
    </row>
    <row r="2921" spans="1:9">
      <c r="A2921" s="2" t="s">
        <v>11245</v>
      </c>
      <c r="B2921" s="2" t="s">
        <v>8147</v>
      </c>
      <c r="C2921" s="3">
        <v>46249</v>
      </c>
      <c r="D2921" s="3">
        <v>46262</v>
      </c>
      <c r="E2921" s="2">
        <v>13</v>
      </c>
      <c r="F2921" s="2" t="s">
        <v>8325</v>
      </c>
      <c r="G2921" s="2">
        <v>10</v>
      </c>
      <c r="H2921" s="2">
        <v>0</v>
      </c>
      <c r="I2921" s="2">
        <v>87.46</v>
      </c>
    </row>
    <row r="2922" spans="1:9">
      <c r="A2922" s="2" t="s">
        <v>11246</v>
      </c>
      <c r="B2922" s="2" t="s">
        <v>8149</v>
      </c>
      <c r="C2922" s="3">
        <v>46240</v>
      </c>
      <c r="D2922" s="3">
        <v>46252</v>
      </c>
      <c r="E2922" s="2">
        <v>12</v>
      </c>
      <c r="F2922" s="2" t="s">
        <v>8325</v>
      </c>
      <c r="G2922" s="2">
        <v>10</v>
      </c>
      <c r="H2922" s="2">
        <v>0</v>
      </c>
      <c r="I2922" s="2">
        <v>86.52</v>
      </c>
    </row>
    <row r="2923" spans="1:9">
      <c r="A2923" s="2" t="s">
        <v>11247</v>
      </c>
      <c r="B2923" s="2" t="s">
        <v>8151</v>
      </c>
      <c r="C2923" s="3">
        <v>46245</v>
      </c>
      <c r="D2923" s="3">
        <v>46240</v>
      </c>
      <c r="E2923" s="2">
        <v>0</v>
      </c>
      <c r="F2923" s="2" t="s">
        <v>8327</v>
      </c>
      <c r="G2923" s="2">
        <v>27</v>
      </c>
      <c r="H2923" s="2">
        <v>0</v>
      </c>
      <c r="I2923" s="2">
        <v>98.68</v>
      </c>
    </row>
    <row r="2924" spans="1:9">
      <c r="A2924" s="2" t="s">
        <v>11248</v>
      </c>
      <c r="B2924" s="2" t="s">
        <v>8153</v>
      </c>
      <c r="C2924" s="3">
        <v>46249</v>
      </c>
      <c r="D2924" s="3">
        <v>46255</v>
      </c>
      <c r="E2924" s="2">
        <v>6</v>
      </c>
      <c r="F2924" s="2" t="s">
        <v>8325</v>
      </c>
      <c r="G2924" s="2">
        <v>36</v>
      </c>
      <c r="H2924" s="2">
        <v>0</v>
      </c>
      <c r="I2924" s="2">
        <v>83.57</v>
      </c>
    </row>
    <row r="2925" spans="1:9">
      <c r="A2925" s="2" t="s">
        <v>11249</v>
      </c>
      <c r="B2925" s="2" t="s">
        <v>8155</v>
      </c>
      <c r="C2925" s="3">
        <v>46262</v>
      </c>
      <c r="D2925" s="3">
        <v>46261</v>
      </c>
      <c r="E2925" s="2">
        <v>0</v>
      </c>
      <c r="F2925" s="2" t="s">
        <v>8327</v>
      </c>
      <c r="G2925" s="2">
        <v>6</v>
      </c>
      <c r="H2925" s="2">
        <v>0</v>
      </c>
      <c r="I2925" s="2">
        <v>87.59</v>
      </c>
    </row>
    <row r="2926" spans="1:9">
      <c r="A2926" s="2" t="s">
        <v>11250</v>
      </c>
      <c r="B2926" s="2" t="s">
        <v>8157</v>
      </c>
      <c r="C2926" s="3">
        <v>46239</v>
      </c>
      <c r="D2926" s="3">
        <v>46237</v>
      </c>
      <c r="E2926" s="2">
        <v>0</v>
      </c>
      <c r="F2926" s="2" t="s">
        <v>8327</v>
      </c>
      <c r="G2926" s="2">
        <v>18</v>
      </c>
      <c r="H2926" s="2">
        <v>0</v>
      </c>
      <c r="I2926" s="2">
        <v>97.82</v>
      </c>
    </row>
    <row r="2927" spans="1:9">
      <c r="A2927" s="2" t="s">
        <v>11251</v>
      </c>
      <c r="B2927" s="2" t="s">
        <v>8159</v>
      </c>
      <c r="C2927" s="3">
        <v>46245</v>
      </c>
      <c r="D2927" s="3">
        <v>46242</v>
      </c>
      <c r="E2927" s="2">
        <v>0</v>
      </c>
      <c r="F2927" s="2" t="s">
        <v>8327</v>
      </c>
      <c r="G2927" s="2">
        <v>4</v>
      </c>
      <c r="H2927" s="2">
        <v>0</v>
      </c>
      <c r="I2927" s="2">
        <v>99.16</v>
      </c>
    </row>
    <row r="2928" spans="1:9">
      <c r="A2928" s="2" t="s">
        <v>11252</v>
      </c>
      <c r="B2928" s="2" t="s">
        <v>8161</v>
      </c>
      <c r="C2928" s="3">
        <v>46245</v>
      </c>
      <c r="D2928" s="3">
        <v>46259</v>
      </c>
      <c r="E2928" s="2">
        <v>14</v>
      </c>
      <c r="F2928" s="2" t="s">
        <v>8325</v>
      </c>
      <c r="G2928" s="2">
        <v>11</v>
      </c>
      <c r="H2928" s="2">
        <v>0</v>
      </c>
      <c r="I2928" s="2">
        <v>89.72</v>
      </c>
    </row>
    <row r="2929" spans="1:9">
      <c r="A2929" s="2" t="s">
        <v>11253</v>
      </c>
      <c r="B2929" s="2" t="s">
        <v>8163</v>
      </c>
      <c r="C2929" s="3">
        <v>46230</v>
      </c>
      <c r="D2929" s="3">
        <v>46247</v>
      </c>
      <c r="E2929" s="2">
        <v>17</v>
      </c>
      <c r="F2929" s="2" t="s">
        <v>8325</v>
      </c>
      <c r="G2929" s="2">
        <v>42</v>
      </c>
      <c r="H2929" s="2">
        <v>0</v>
      </c>
      <c r="I2929" s="2">
        <v>90.97</v>
      </c>
    </row>
    <row r="2930" spans="1:9">
      <c r="A2930" s="2" t="s">
        <v>11254</v>
      </c>
      <c r="B2930" s="2" t="s">
        <v>8165</v>
      </c>
      <c r="C2930" s="3">
        <v>46247</v>
      </c>
      <c r="D2930" s="3">
        <v>46247</v>
      </c>
      <c r="E2930" s="2">
        <v>0</v>
      </c>
      <c r="F2930" s="2" t="s">
        <v>8327</v>
      </c>
      <c r="G2930" s="2">
        <v>25</v>
      </c>
      <c r="H2930" s="2">
        <v>0</v>
      </c>
      <c r="I2930" s="2">
        <v>91.48</v>
      </c>
    </row>
    <row r="2931" spans="1:9">
      <c r="A2931" s="2" t="s">
        <v>11255</v>
      </c>
      <c r="B2931" s="2" t="s">
        <v>8167</v>
      </c>
      <c r="C2931" s="3">
        <v>46261</v>
      </c>
      <c r="D2931" s="3">
        <v>46260</v>
      </c>
      <c r="E2931" s="2">
        <v>0</v>
      </c>
      <c r="F2931" s="2" t="s">
        <v>8327</v>
      </c>
      <c r="G2931" s="2">
        <v>8</v>
      </c>
      <c r="H2931" s="2">
        <v>0</v>
      </c>
      <c r="I2931" s="2">
        <v>98.59</v>
      </c>
    </row>
    <row r="2932" spans="1:9">
      <c r="A2932" s="2" t="s">
        <v>11256</v>
      </c>
      <c r="B2932" s="2" t="s">
        <v>8169</v>
      </c>
      <c r="C2932" s="3">
        <v>46240</v>
      </c>
      <c r="D2932" s="3">
        <v>46238</v>
      </c>
      <c r="E2932" s="2">
        <v>0</v>
      </c>
      <c r="F2932" s="2" t="s">
        <v>8327</v>
      </c>
      <c r="G2932" s="2">
        <v>27</v>
      </c>
      <c r="H2932" s="2">
        <v>0</v>
      </c>
      <c r="I2932" s="2">
        <v>98.98</v>
      </c>
    </row>
    <row r="2933" spans="1:9">
      <c r="A2933" s="2" t="s">
        <v>11257</v>
      </c>
      <c r="B2933" s="2" t="s">
        <v>8171</v>
      </c>
      <c r="C2933" s="3">
        <v>46239</v>
      </c>
      <c r="D2933" s="3">
        <v>46242</v>
      </c>
      <c r="E2933" s="2">
        <v>3</v>
      </c>
      <c r="F2933" s="2" t="s">
        <v>8325</v>
      </c>
      <c r="G2933" s="2">
        <v>36</v>
      </c>
      <c r="H2933" s="2">
        <v>0</v>
      </c>
      <c r="I2933" s="2">
        <v>86.05</v>
      </c>
    </row>
    <row r="2934" spans="1:9">
      <c r="A2934" s="2" t="s">
        <v>11258</v>
      </c>
      <c r="B2934" s="2" t="s">
        <v>8173</v>
      </c>
      <c r="C2934" s="3">
        <v>46246</v>
      </c>
      <c r="D2934" s="3">
        <v>46242</v>
      </c>
      <c r="E2934" s="2">
        <v>0</v>
      </c>
      <c r="F2934" s="2" t="s">
        <v>8327</v>
      </c>
      <c r="G2934" s="2">
        <v>32</v>
      </c>
      <c r="H2934" s="2">
        <v>0</v>
      </c>
      <c r="I2934" s="2">
        <v>99.72</v>
      </c>
    </row>
    <row r="2935" spans="1:9">
      <c r="A2935" s="2" t="s">
        <v>11259</v>
      </c>
      <c r="B2935" s="2" t="s">
        <v>8175</v>
      </c>
      <c r="C2935" s="3">
        <v>46235</v>
      </c>
      <c r="D2935" s="3">
        <v>46230</v>
      </c>
      <c r="E2935" s="2">
        <v>0</v>
      </c>
      <c r="F2935" s="2" t="s">
        <v>8327</v>
      </c>
      <c r="G2935" s="2">
        <v>15</v>
      </c>
      <c r="H2935" s="2">
        <v>0</v>
      </c>
      <c r="I2935" s="2">
        <v>85.63</v>
      </c>
    </row>
    <row r="2936" spans="1:9">
      <c r="A2936" s="2" t="s">
        <v>11260</v>
      </c>
      <c r="B2936" s="2" t="s">
        <v>8177</v>
      </c>
      <c r="C2936" s="3">
        <v>46267</v>
      </c>
      <c r="D2936" s="3">
        <v>46267</v>
      </c>
      <c r="E2936" s="2">
        <v>0</v>
      </c>
      <c r="F2936" s="2" t="s">
        <v>8327</v>
      </c>
      <c r="G2936" s="2">
        <v>16</v>
      </c>
      <c r="H2936" s="2">
        <v>0</v>
      </c>
      <c r="I2936" s="2">
        <v>96.19</v>
      </c>
    </row>
    <row r="2937" spans="1:9">
      <c r="A2937" s="2" t="s">
        <v>11261</v>
      </c>
      <c r="B2937" s="2" t="s">
        <v>8179</v>
      </c>
      <c r="C2937" s="3">
        <v>46239</v>
      </c>
      <c r="D2937" s="3">
        <v>46238</v>
      </c>
      <c r="E2937" s="2">
        <v>0</v>
      </c>
      <c r="F2937" s="2" t="s">
        <v>8327</v>
      </c>
      <c r="G2937" s="2">
        <v>41</v>
      </c>
      <c r="H2937" s="2">
        <v>0</v>
      </c>
      <c r="I2937" s="2">
        <v>95.33</v>
      </c>
    </row>
    <row r="2938" spans="1:9">
      <c r="A2938" s="2" t="s">
        <v>11262</v>
      </c>
      <c r="B2938" s="2" t="s">
        <v>8181</v>
      </c>
      <c r="C2938" s="3">
        <v>46233</v>
      </c>
      <c r="D2938" s="3">
        <v>46231</v>
      </c>
      <c r="E2938" s="2">
        <v>0</v>
      </c>
      <c r="F2938" s="2" t="s">
        <v>8327</v>
      </c>
      <c r="G2938" s="2">
        <v>2</v>
      </c>
      <c r="H2938" s="2">
        <v>0</v>
      </c>
      <c r="I2938" s="2">
        <v>90.94</v>
      </c>
    </row>
    <row r="2939" spans="1:9">
      <c r="A2939" s="2" t="s">
        <v>11263</v>
      </c>
      <c r="B2939" s="2" t="s">
        <v>8183</v>
      </c>
      <c r="C2939" s="3">
        <v>46257</v>
      </c>
      <c r="D2939" s="3">
        <v>46254</v>
      </c>
      <c r="E2939" s="2">
        <v>0</v>
      </c>
      <c r="F2939" s="2" t="s">
        <v>8327</v>
      </c>
      <c r="G2939" s="2">
        <v>14</v>
      </c>
      <c r="H2939" s="2">
        <v>0</v>
      </c>
      <c r="I2939" s="2">
        <v>89.74</v>
      </c>
    </row>
    <row r="2940" spans="1:9">
      <c r="A2940" s="2" t="s">
        <v>11264</v>
      </c>
      <c r="B2940" s="2" t="s">
        <v>8185</v>
      </c>
      <c r="C2940" s="3">
        <v>46239</v>
      </c>
      <c r="D2940" s="3">
        <v>46235</v>
      </c>
      <c r="E2940" s="2">
        <v>0</v>
      </c>
      <c r="F2940" s="2" t="s">
        <v>8327</v>
      </c>
      <c r="G2940" s="2">
        <v>40</v>
      </c>
      <c r="H2940" s="2">
        <v>0</v>
      </c>
      <c r="I2940" s="2">
        <v>89.24</v>
      </c>
    </row>
    <row r="2941" spans="1:9">
      <c r="A2941" s="2" t="s">
        <v>11265</v>
      </c>
      <c r="B2941" s="2" t="s">
        <v>8187</v>
      </c>
      <c r="C2941" s="3">
        <v>46242</v>
      </c>
      <c r="D2941" s="3">
        <v>46237</v>
      </c>
      <c r="E2941" s="2">
        <v>0</v>
      </c>
      <c r="F2941" s="2" t="s">
        <v>8327</v>
      </c>
      <c r="G2941" s="2">
        <v>32</v>
      </c>
      <c r="H2941" s="2">
        <v>0</v>
      </c>
      <c r="I2941" s="2">
        <v>90.24</v>
      </c>
    </row>
    <row r="2942" spans="1:9">
      <c r="A2942" s="2" t="s">
        <v>11266</v>
      </c>
      <c r="B2942" s="2" t="s">
        <v>8189</v>
      </c>
      <c r="C2942" s="3">
        <v>46257</v>
      </c>
      <c r="D2942" s="3">
        <v>46257</v>
      </c>
      <c r="E2942" s="2">
        <v>0</v>
      </c>
      <c r="F2942" s="2" t="s">
        <v>8327</v>
      </c>
      <c r="G2942" s="2">
        <v>31</v>
      </c>
      <c r="H2942" s="2">
        <v>0</v>
      </c>
      <c r="I2942" s="2">
        <v>98.19</v>
      </c>
    </row>
    <row r="2943" spans="1:9">
      <c r="A2943" s="2" t="s">
        <v>11267</v>
      </c>
      <c r="B2943" s="2" t="s">
        <v>8191</v>
      </c>
      <c r="C2943" s="3">
        <v>46250</v>
      </c>
      <c r="D2943" s="3">
        <v>46249</v>
      </c>
      <c r="E2943" s="2">
        <v>0</v>
      </c>
      <c r="F2943" s="2" t="s">
        <v>8327</v>
      </c>
      <c r="G2943" s="2">
        <v>15</v>
      </c>
      <c r="H2943" s="2">
        <v>0</v>
      </c>
      <c r="I2943" s="2">
        <v>83.73</v>
      </c>
    </row>
    <row r="2944" spans="1:9">
      <c r="A2944" s="2" t="s">
        <v>11268</v>
      </c>
      <c r="B2944" s="2" t="s">
        <v>8193</v>
      </c>
      <c r="C2944" s="3">
        <v>46258</v>
      </c>
      <c r="D2944" s="3">
        <v>46256</v>
      </c>
      <c r="E2944" s="2">
        <v>0</v>
      </c>
      <c r="F2944" s="2" t="s">
        <v>8327</v>
      </c>
      <c r="G2944" s="2">
        <v>30</v>
      </c>
      <c r="H2944" s="2">
        <v>0</v>
      </c>
      <c r="I2944" s="2">
        <v>99.41</v>
      </c>
    </row>
    <row r="2945" spans="1:9">
      <c r="A2945" s="2" t="s">
        <v>11269</v>
      </c>
      <c r="B2945" s="2" t="s">
        <v>8195</v>
      </c>
      <c r="C2945" s="3">
        <v>46229</v>
      </c>
      <c r="D2945" s="3">
        <v>46226</v>
      </c>
      <c r="E2945" s="2">
        <v>0</v>
      </c>
      <c r="F2945" s="2" t="s">
        <v>8327</v>
      </c>
      <c r="G2945" s="2">
        <v>36</v>
      </c>
      <c r="H2945" s="2">
        <v>0</v>
      </c>
      <c r="I2945" s="2">
        <v>98.38</v>
      </c>
    </row>
    <row r="2946" spans="1:9">
      <c r="A2946" s="2" t="s">
        <v>11270</v>
      </c>
      <c r="B2946" s="2" t="s">
        <v>8197</v>
      </c>
      <c r="C2946" s="3">
        <v>46234</v>
      </c>
      <c r="D2946" s="3">
        <v>46230</v>
      </c>
      <c r="E2946" s="2">
        <v>0</v>
      </c>
      <c r="F2946" s="2" t="s">
        <v>8327</v>
      </c>
      <c r="G2946" s="2">
        <v>1</v>
      </c>
      <c r="H2946" s="2">
        <v>0</v>
      </c>
      <c r="I2946" s="2">
        <v>94.54</v>
      </c>
    </row>
    <row r="2947" spans="1:9">
      <c r="A2947" s="2" t="s">
        <v>11271</v>
      </c>
      <c r="B2947" s="2" t="s">
        <v>8199</v>
      </c>
      <c r="C2947" s="3">
        <v>46238</v>
      </c>
      <c r="D2947" s="3">
        <v>46233</v>
      </c>
      <c r="E2947" s="2">
        <v>0</v>
      </c>
      <c r="F2947" s="2" t="s">
        <v>8327</v>
      </c>
      <c r="G2947" s="2">
        <v>12</v>
      </c>
      <c r="H2947" s="2">
        <v>0</v>
      </c>
      <c r="I2947" s="2">
        <v>88.07</v>
      </c>
    </row>
    <row r="2948" spans="1:9">
      <c r="A2948" s="2" t="s">
        <v>11272</v>
      </c>
      <c r="B2948" s="2" t="s">
        <v>8201</v>
      </c>
      <c r="C2948" s="3">
        <v>46234</v>
      </c>
      <c r="D2948" s="3">
        <v>46234</v>
      </c>
      <c r="E2948" s="2">
        <v>0</v>
      </c>
      <c r="F2948" s="2" t="s">
        <v>8327</v>
      </c>
      <c r="G2948" s="2">
        <v>18</v>
      </c>
      <c r="H2948" s="2">
        <v>0</v>
      </c>
      <c r="I2948" s="2">
        <v>89.65</v>
      </c>
    </row>
    <row r="2949" spans="1:9">
      <c r="A2949" s="2" t="s">
        <v>11273</v>
      </c>
      <c r="B2949" s="2" t="s">
        <v>8203</v>
      </c>
      <c r="C2949" s="3">
        <v>46245</v>
      </c>
      <c r="D2949" s="3">
        <v>46244</v>
      </c>
      <c r="E2949" s="2">
        <v>0</v>
      </c>
      <c r="F2949" s="2" t="s">
        <v>8327</v>
      </c>
      <c r="G2949" s="2">
        <v>29</v>
      </c>
      <c r="H2949" s="2">
        <v>0</v>
      </c>
      <c r="I2949" s="2">
        <v>82.19</v>
      </c>
    </row>
    <row r="2950" spans="1:9">
      <c r="A2950" s="2" t="s">
        <v>11274</v>
      </c>
      <c r="B2950" s="2" t="s">
        <v>8205</v>
      </c>
      <c r="C2950" s="3">
        <v>46244</v>
      </c>
      <c r="D2950" s="3">
        <v>46242</v>
      </c>
      <c r="E2950" s="2">
        <v>0</v>
      </c>
      <c r="F2950" s="2" t="s">
        <v>8327</v>
      </c>
      <c r="G2950" s="2">
        <v>17</v>
      </c>
      <c r="H2950" s="2">
        <v>0</v>
      </c>
      <c r="I2950" s="2">
        <v>84.37</v>
      </c>
    </row>
    <row r="2951" spans="1:9">
      <c r="A2951" s="2" t="s">
        <v>11275</v>
      </c>
      <c r="B2951" s="2" t="s">
        <v>8207</v>
      </c>
      <c r="C2951" s="3">
        <v>46247</v>
      </c>
      <c r="D2951" s="3">
        <v>46244</v>
      </c>
      <c r="E2951" s="2">
        <v>0</v>
      </c>
      <c r="F2951" s="2" t="s">
        <v>8327</v>
      </c>
      <c r="G2951" s="2">
        <v>28</v>
      </c>
      <c r="H2951" s="2">
        <v>0</v>
      </c>
      <c r="I2951" s="2">
        <v>85.34</v>
      </c>
    </row>
    <row r="2952" spans="1:9">
      <c r="A2952" s="2" t="s">
        <v>11276</v>
      </c>
      <c r="B2952" s="2" t="s">
        <v>8209</v>
      </c>
      <c r="C2952" s="3">
        <v>46237</v>
      </c>
      <c r="D2952" s="3">
        <v>46233</v>
      </c>
      <c r="E2952" s="2">
        <v>0</v>
      </c>
      <c r="F2952" s="2" t="s">
        <v>8327</v>
      </c>
      <c r="G2952" s="2">
        <v>13</v>
      </c>
      <c r="H2952" s="2">
        <v>0</v>
      </c>
      <c r="I2952" s="2">
        <v>86.19</v>
      </c>
    </row>
    <row r="2953" spans="1:9">
      <c r="A2953" s="2" t="s">
        <v>11277</v>
      </c>
      <c r="B2953" s="2" t="s">
        <v>8211</v>
      </c>
      <c r="C2953" s="3">
        <v>46238</v>
      </c>
      <c r="D2953" s="3">
        <v>46233</v>
      </c>
      <c r="E2953" s="2">
        <v>0</v>
      </c>
      <c r="F2953" s="2" t="s">
        <v>8327</v>
      </c>
      <c r="G2953" s="2">
        <v>35</v>
      </c>
      <c r="H2953" s="2">
        <v>0</v>
      </c>
      <c r="I2953" s="2">
        <v>90.39</v>
      </c>
    </row>
    <row r="2954" spans="1:9">
      <c r="A2954" s="2" t="s">
        <v>11278</v>
      </c>
      <c r="B2954" s="2" t="s">
        <v>8213</v>
      </c>
      <c r="C2954" s="3">
        <v>46261</v>
      </c>
      <c r="D2954" s="3">
        <v>46261</v>
      </c>
      <c r="E2954" s="2">
        <v>0</v>
      </c>
      <c r="F2954" s="2" t="s">
        <v>8327</v>
      </c>
      <c r="G2954" s="2">
        <v>3</v>
      </c>
      <c r="H2954" s="2">
        <v>0</v>
      </c>
      <c r="I2954" s="2">
        <v>91.65</v>
      </c>
    </row>
    <row r="2955" spans="1:9">
      <c r="A2955" s="2" t="s">
        <v>11279</v>
      </c>
      <c r="B2955" s="2" t="s">
        <v>8215</v>
      </c>
      <c r="C2955" s="3">
        <v>46262</v>
      </c>
      <c r="D2955" s="3">
        <v>46261</v>
      </c>
      <c r="E2955" s="2">
        <v>0</v>
      </c>
      <c r="F2955" s="2" t="s">
        <v>8327</v>
      </c>
      <c r="G2955" s="2">
        <v>37</v>
      </c>
      <c r="H2955" s="2">
        <v>0</v>
      </c>
      <c r="I2955" s="2">
        <v>95.35</v>
      </c>
    </row>
    <row r="2956" spans="1:9">
      <c r="A2956" s="2" t="s">
        <v>11280</v>
      </c>
      <c r="B2956" s="2" t="s">
        <v>8217</v>
      </c>
      <c r="C2956" s="3">
        <v>46255</v>
      </c>
      <c r="D2956" s="3">
        <v>46253</v>
      </c>
      <c r="E2956" s="2">
        <v>0</v>
      </c>
      <c r="F2956" s="2" t="s">
        <v>8327</v>
      </c>
      <c r="G2956" s="2">
        <v>18</v>
      </c>
      <c r="H2956" s="2">
        <v>0</v>
      </c>
      <c r="I2956" s="2">
        <v>86.8</v>
      </c>
    </row>
    <row r="2957" spans="1:9">
      <c r="A2957" s="2" t="s">
        <v>11281</v>
      </c>
      <c r="B2957" s="2" t="s">
        <v>8219</v>
      </c>
      <c r="C2957" s="3">
        <v>46254</v>
      </c>
      <c r="D2957" s="3">
        <v>46265</v>
      </c>
      <c r="E2957" s="2">
        <v>11</v>
      </c>
      <c r="F2957" s="2" t="s">
        <v>8325</v>
      </c>
      <c r="G2957" s="2">
        <v>19</v>
      </c>
      <c r="H2957" s="2">
        <v>0</v>
      </c>
      <c r="I2957" s="2">
        <v>90.23</v>
      </c>
    </row>
    <row r="2958" spans="1:9">
      <c r="A2958" s="2" t="s">
        <v>11282</v>
      </c>
      <c r="B2958" s="2" t="s">
        <v>8221</v>
      </c>
      <c r="C2958" s="3">
        <v>46261</v>
      </c>
      <c r="D2958" s="3">
        <v>46257</v>
      </c>
      <c r="E2958" s="2">
        <v>0</v>
      </c>
      <c r="F2958" s="2" t="s">
        <v>8327</v>
      </c>
      <c r="G2958" s="2">
        <v>15</v>
      </c>
      <c r="H2958" s="2">
        <v>0</v>
      </c>
      <c r="I2958" s="2">
        <v>91.37</v>
      </c>
    </row>
    <row r="2959" spans="1:9">
      <c r="A2959" s="2" t="s">
        <v>11283</v>
      </c>
      <c r="B2959" s="2" t="s">
        <v>8223</v>
      </c>
      <c r="C2959" s="3">
        <v>46268</v>
      </c>
      <c r="D2959" s="3">
        <v>46263</v>
      </c>
      <c r="E2959" s="2">
        <v>0</v>
      </c>
      <c r="F2959" s="2" t="s">
        <v>8327</v>
      </c>
      <c r="G2959" s="2">
        <v>37</v>
      </c>
      <c r="H2959" s="2">
        <v>0</v>
      </c>
      <c r="I2959" s="2">
        <v>82.26</v>
      </c>
    </row>
    <row r="2960" spans="1:9">
      <c r="A2960" s="2" t="s">
        <v>11284</v>
      </c>
      <c r="B2960" s="2" t="s">
        <v>8225</v>
      </c>
      <c r="C2960" s="3">
        <v>46267</v>
      </c>
      <c r="D2960" s="3">
        <v>46267</v>
      </c>
      <c r="E2960" s="2">
        <v>0</v>
      </c>
      <c r="F2960" s="2" t="s">
        <v>8327</v>
      </c>
      <c r="G2960" s="2">
        <v>28</v>
      </c>
      <c r="H2960" s="2">
        <v>0</v>
      </c>
      <c r="I2960" s="2">
        <v>91.91</v>
      </c>
    </row>
    <row r="2961" spans="1:9">
      <c r="A2961" s="2" t="s">
        <v>11285</v>
      </c>
      <c r="B2961" s="2" t="s">
        <v>8227</v>
      </c>
      <c r="C2961" s="3">
        <v>46245</v>
      </c>
      <c r="D2961" s="3">
        <v>46244</v>
      </c>
      <c r="E2961" s="2">
        <v>0</v>
      </c>
      <c r="F2961" s="2" t="s">
        <v>8327</v>
      </c>
      <c r="G2961" s="2">
        <v>19</v>
      </c>
      <c r="H2961" s="2">
        <v>0</v>
      </c>
      <c r="I2961" s="2">
        <v>99.05</v>
      </c>
    </row>
    <row r="2962" spans="1:9">
      <c r="A2962" s="2" t="s">
        <v>11286</v>
      </c>
      <c r="B2962" s="2" t="s">
        <v>8229</v>
      </c>
      <c r="C2962" s="3">
        <v>46259</v>
      </c>
      <c r="D2962" s="3">
        <v>46257</v>
      </c>
      <c r="E2962" s="2">
        <v>0</v>
      </c>
      <c r="F2962" s="2" t="s">
        <v>8327</v>
      </c>
      <c r="G2962" s="2">
        <v>10</v>
      </c>
      <c r="H2962" s="2">
        <v>0</v>
      </c>
      <c r="I2962" s="2">
        <v>96.2</v>
      </c>
    </row>
    <row r="2963" spans="1:9">
      <c r="A2963" s="2" t="s">
        <v>11287</v>
      </c>
      <c r="B2963" s="2" t="s">
        <v>8231</v>
      </c>
      <c r="C2963" s="3">
        <v>46233</v>
      </c>
      <c r="D2963" s="3">
        <v>46230</v>
      </c>
      <c r="E2963" s="2">
        <v>0</v>
      </c>
      <c r="F2963" s="2" t="s">
        <v>8327</v>
      </c>
      <c r="G2963" s="2">
        <v>19</v>
      </c>
      <c r="H2963" s="2">
        <v>0</v>
      </c>
      <c r="I2963" s="2">
        <v>89.38</v>
      </c>
    </row>
    <row r="2964" spans="1:9">
      <c r="A2964" s="2" t="s">
        <v>11288</v>
      </c>
      <c r="B2964" s="2" t="s">
        <v>8233</v>
      </c>
      <c r="C2964" s="3">
        <v>46258</v>
      </c>
      <c r="D2964" s="3">
        <v>46254</v>
      </c>
      <c r="E2964" s="2">
        <v>0</v>
      </c>
      <c r="F2964" s="2" t="s">
        <v>8327</v>
      </c>
      <c r="G2964" s="2">
        <v>40</v>
      </c>
      <c r="H2964" s="2">
        <v>0</v>
      </c>
      <c r="I2964" s="2">
        <v>95.24</v>
      </c>
    </row>
    <row r="2965" spans="1:9">
      <c r="A2965" s="2" t="s">
        <v>11289</v>
      </c>
      <c r="B2965" s="2" t="s">
        <v>8235</v>
      </c>
      <c r="C2965" s="3">
        <v>46247</v>
      </c>
      <c r="D2965" s="3">
        <v>46242</v>
      </c>
      <c r="E2965" s="2">
        <v>0</v>
      </c>
      <c r="F2965" s="2" t="s">
        <v>8327</v>
      </c>
      <c r="G2965" s="2">
        <v>5</v>
      </c>
      <c r="H2965" s="2">
        <v>0</v>
      </c>
      <c r="I2965" s="2">
        <v>86.01</v>
      </c>
    </row>
    <row r="2966" spans="1:9">
      <c r="A2966" s="2" t="s">
        <v>11290</v>
      </c>
      <c r="B2966" s="2" t="s">
        <v>8237</v>
      </c>
      <c r="C2966" s="3">
        <v>46244</v>
      </c>
      <c r="D2966" s="3">
        <v>46244</v>
      </c>
      <c r="E2966" s="2">
        <v>0</v>
      </c>
      <c r="F2966" s="2" t="s">
        <v>8327</v>
      </c>
      <c r="G2966" s="2">
        <v>3</v>
      </c>
      <c r="H2966" s="2">
        <v>0</v>
      </c>
      <c r="I2966" s="2">
        <v>93.38</v>
      </c>
    </row>
    <row r="2967" spans="1:9">
      <c r="A2967" s="2" t="s">
        <v>11291</v>
      </c>
      <c r="B2967" s="2" t="s">
        <v>8239</v>
      </c>
      <c r="C2967" s="3">
        <v>46261</v>
      </c>
      <c r="D2967" s="3">
        <v>46260</v>
      </c>
      <c r="E2967" s="2">
        <v>0</v>
      </c>
      <c r="F2967" s="2" t="s">
        <v>8327</v>
      </c>
      <c r="G2967" s="2">
        <v>26</v>
      </c>
      <c r="H2967" s="2">
        <v>0</v>
      </c>
      <c r="I2967" s="2">
        <v>83.89</v>
      </c>
    </row>
    <row r="2968" spans="1:9">
      <c r="A2968" s="2" t="s">
        <v>11292</v>
      </c>
      <c r="B2968" s="2" t="s">
        <v>8241</v>
      </c>
      <c r="C2968" s="3">
        <v>46235</v>
      </c>
      <c r="D2968" s="3">
        <v>46246</v>
      </c>
      <c r="E2968" s="2">
        <v>11</v>
      </c>
      <c r="F2968" s="2" t="s">
        <v>8325</v>
      </c>
      <c r="G2968" s="2">
        <v>28</v>
      </c>
      <c r="H2968" s="2">
        <v>0</v>
      </c>
      <c r="I2968" s="2">
        <v>90.89</v>
      </c>
    </row>
    <row r="2969" spans="1:9">
      <c r="A2969" s="2" t="s">
        <v>11293</v>
      </c>
      <c r="B2969" s="2" t="s">
        <v>8243</v>
      </c>
      <c r="C2969" s="3">
        <v>46243</v>
      </c>
      <c r="D2969" s="3">
        <v>46240</v>
      </c>
      <c r="E2969" s="2">
        <v>0</v>
      </c>
      <c r="F2969" s="2" t="s">
        <v>8327</v>
      </c>
      <c r="G2969" s="2">
        <v>27</v>
      </c>
      <c r="H2969" s="2">
        <v>0</v>
      </c>
      <c r="I2969" s="2">
        <v>91.59</v>
      </c>
    </row>
    <row r="2970" spans="1:9">
      <c r="A2970" s="2" t="s">
        <v>11294</v>
      </c>
      <c r="B2970" s="2" t="s">
        <v>8245</v>
      </c>
      <c r="C2970" s="3">
        <v>46237</v>
      </c>
      <c r="D2970" s="3">
        <v>46241</v>
      </c>
      <c r="E2970" s="2">
        <v>4</v>
      </c>
      <c r="F2970" s="2" t="s">
        <v>8325</v>
      </c>
      <c r="G2970" s="2">
        <v>21</v>
      </c>
      <c r="H2970" s="2">
        <v>0</v>
      </c>
      <c r="I2970" s="2">
        <v>89.14</v>
      </c>
    </row>
    <row r="2971" spans="1:9">
      <c r="A2971" s="2" t="s">
        <v>11295</v>
      </c>
      <c r="B2971" s="2" t="s">
        <v>8247</v>
      </c>
      <c r="C2971" s="3">
        <v>46238</v>
      </c>
      <c r="D2971" s="3">
        <v>46233</v>
      </c>
      <c r="E2971" s="2">
        <v>0</v>
      </c>
      <c r="F2971" s="2" t="s">
        <v>8327</v>
      </c>
      <c r="G2971" s="2">
        <v>29</v>
      </c>
      <c r="H2971" s="2">
        <v>0</v>
      </c>
      <c r="I2971" s="2">
        <v>96.19</v>
      </c>
    </row>
    <row r="2972" spans="1:9">
      <c r="A2972" s="2" t="s">
        <v>11296</v>
      </c>
      <c r="B2972" s="2" t="s">
        <v>8249</v>
      </c>
      <c r="C2972" s="3">
        <v>46245</v>
      </c>
      <c r="D2972" s="3">
        <v>46245</v>
      </c>
      <c r="E2972" s="2">
        <v>0</v>
      </c>
      <c r="F2972" s="2" t="s">
        <v>8327</v>
      </c>
      <c r="G2972" s="2">
        <v>26</v>
      </c>
      <c r="H2972" s="2">
        <v>0</v>
      </c>
      <c r="I2972" s="2">
        <v>86.66</v>
      </c>
    </row>
    <row r="2973" spans="1:9">
      <c r="A2973" s="2" t="s">
        <v>11297</v>
      </c>
      <c r="B2973" s="2" t="s">
        <v>8251</v>
      </c>
      <c r="C2973" s="3">
        <v>46248</v>
      </c>
      <c r="D2973" s="3">
        <v>46253</v>
      </c>
      <c r="E2973" s="2">
        <v>5</v>
      </c>
      <c r="F2973" s="2" t="s">
        <v>8325</v>
      </c>
      <c r="G2973" s="2">
        <v>8</v>
      </c>
      <c r="H2973" s="2">
        <v>0</v>
      </c>
      <c r="I2973" s="2">
        <v>98.68</v>
      </c>
    </row>
    <row r="2974" spans="1:9">
      <c r="A2974" s="2" t="s">
        <v>11298</v>
      </c>
      <c r="B2974" s="2" t="s">
        <v>8253</v>
      </c>
      <c r="C2974" s="3">
        <v>46243</v>
      </c>
      <c r="D2974" s="3">
        <v>46258</v>
      </c>
      <c r="E2974" s="2">
        <v>15</v>
      </c>
      <c r="F2974" s="2" t="s">
        <v>8325</v>
      </c>
      <c r="G2974" s="2">
        <v>8</v>
      </c>
      <c r="H2974" s="2">
        <v>0</v>
      </c>
      <c r="I2974" s="2">
        <v>90.44</v>
      </c>
    </row>
    <row r="2975" spans="1:9">
      <c r="A2975" s="2" t="s">
        <v>11299</v>
      </c>
      <c r="B2975" s="2" t="s">
        <v>8255</v>
      </c>
      <c r="C2975" s="3">
        <v>46246</v>
      </c>
      <c r="D2975" s="3">
        <v>46243</v>
      </c>
      <c r="E2975" s="2">
        <v>0</v>
      </c>
      <c r="F2975" s="2" t="s">
        <v>8327</v>
      </c>
      <c r="G2975" s="2">
        <v>13</v>
      </c>
      <c r="H2975" s="2">
        <v>0</v>
      </c>
      <c r="I2975" s="2">
        <v>91.05</v>
      </c>
    </row>
    <row r="2976" spans="1:9">
      <c r="A2976" s="2" t="s">
        <v>11300</v>
      </c>
      <c r="B2976" s="2" t="s">
        <v>8257</v>
      </c>
      <c r="C2976" s="3">
        <v>46244</v>
      </c>
      <c r="D2976" s="3">
        <v>46240</v>
      </c>
      <c r="E2976" s="2">
        <v>0</v>
      </c>
      <c r="F2976" s="2" t="s">
        <v>8327</v>
      </c>
      <c r="G2976" s="2">
        <v>9</v>
      </c>
      <c r="H2976" s="2">
        <v>0</v>
      </c>
      <c r="I2976" s="2">
        <v>99.47</v>
      </c>
    </row>
    <row r="2977" spans="1:9">
      <c r="A2977" s="2" t="s">
        <v>11301</v>
      </c>
      <c r="B2977" s="2" t="s">
        <v>8259</v>
      </c>
      <c r="C2977" s="3">
        <v>46258</v>
      </c>
      <c r="D2977" s="3">
        <v>46263</v>
      </c>
      <c r="E2977" s="2">
        <v>5</v>
      </c>
      <c r="F2977" s="2" t="s">
        <v>8325</v>
      </c>
      <c r="G2977" s="2">
        <v>20</v>
      </c>
      <c r="H2977" s="2">
        <v>0</v>
      </c>
      <c r="I2977" s="2">
        <v>93.95</v>
      </c>
    </row>
    <row r="2978" spans="1:9">
      <c r="A2978" s="2" t="s">
        <v>11302</v>
      </c>
      <c r="B2978" s="2" t="s">
        <v>8261</v>
      </c>
      <c r="C2978" s="3">
        <v>46246</v>
      </c>
      <c r="D2978" s="3">
        <v>46246</v>
      </c>
      <c r="E2978" s="2">
        <v>0</v>
      </c>
      <c r="F2978" s="2" t="s">
        <v>8327</v>
      </c>
      <c r="G2978" s="2">
        <v>27</v>
      </c>
      <c r="H2978" s="2">
        <v>0</v>
      </c>
      <c r="I2978" s="2">
        <v>92.5</v>
      </c>
    </row>
    <row r="2979" spans="1:9">
      <c r="A2979" s="2" t="s">
        <v>11303</v>
      </c>
      <c r="B2979" s="2" t="s">
        <v>8263</v>
      </c>
      <c r="C2979" s="3">
        <v>46258</v>
      </c>
      <c r="D2979" s="3">
        <v>46260</v>
      </c>
      <c r="E2979" s="2">
        <v>2</v>
      </c>
      <c r="F2979" s="2" t="s">
        <v>8325</v>
      </c>
      <c r="G2979" s="2">
        <v>24</v>
      </c>
      <c r="H2979" s="2">
        <v>0</v>
      </c>
      <c r="I2979" s="2">
        <v>92.42</v>
      </c>
    </row>
    <row r="2980" spans="1:9">
      <c r="A2980" s="2" t="s">
        <v>11304</v>
      </c>
      <c r="B2980" s="2" t="s">
        <v>8265</v>
      </c>
      <c r="C2980" s="3">
        <v>46274</v>
      </c>
      <c r="D2980" s="3">
        <v>46291</v>
      </c>
      <c r="E2980" s="2">
        <v>17</v>
      </c>
      <c r="F2980" s="2" t="s">
        <v>8325</v>
      </c>
      <c r="G2980" s="2">
        <v>37</v>
      </c>
      <c r="H2980" s="2">
        <v>0</v>
      </c>
      <c r="I2980" s="2">
        <v>95.76</v>
      </c>
    </row>
    <row r="2981" spans="1:9">
      <c r="A2981" s="2" t="s">
        <v>11305</v>
      </c>
      <c r="B2981" s="2" t="s">
        <v>8267</v>
      </c>
      <c r="C2981" s="3">
        <v>46274</v>
      </c>
      <c r="D2981" s="3">
        <v>46271</v>
      </c>
      <c r="E2981" s="2">
        <v>0</v>
      </c>
      <c r="F2981" s="2" t="s">
        <v>8327</v>
      </c>
      <c r="G2981" s="2">
        <v>33</v>
      </c>
      <c r="H2981" s="2">
        <v>0</v>
      </c>
      <c r="I2981" s="2">
        <v>96.14</v>
      </c>
    </row>
    <row r="2982" spans="1:9">
      <c r="A2982" s="2" t="s">
        <v>11306</v>
      </c>
      <c r="B2982" s="2" t="s">
        <v>8269</v>
      </c>
      <c r="C2982" s="3">
        <v>46248</v>
      </c>
      <c r="D2982" s="3">
        <v>46261</v>
      </c>
      <c r="E2982" s="2">
        <v>13</v>
      </c>
      <c r="F2982" s="2" t="s">
        <v>8325</v>
      </c>
      <c r="G2982" s="2">
        <v>17</v>
      </c>
      <c r="H2982" s="2">
        <v>0</v>
      </c>
      <c r="I2982" s="2">
        <v>90.81</v>
      </c>
    </row>
    <row r="2983" spans="1:9">
      <c r="A2983" s="2" t="s">
        <v>11307</v>
      </c>
      <c r="B2983" s="2" t="s">
        <v>8271</v>
      </c>
      <c r="C2983" s="3">
        <v>46255</v>
      </c>
      <c r="D2983" s="3">
        <v>46250</v>
      </c>
      <c r="E2983" s="2">
        <v>0</v>
      </c>
      <c r="F2983" s="2" t="s">
        <v>8327</v>
      </c>
      <c r="G2983" s="2">
        <v>13</v>
      </c>
      <c r="H2983" s="2">
        <v>0</v>
      </c>
      <c r="I2983" s="2">
        <v>97.91</v>
      </c>
    </row>
    <row r="2984" spans="1:9">
      <c r="A2984" s="2" t="s">
        <v>11308</v>
      </c>
      <c r="B2984" s="2" t="s">
        <v>8273</v>
      </c>
      <c r="C2984" s="3">
        <v>46261</v>
      </c>
      <c r="D2984" s="3">
        <v>46261</v>
      </c>
      <c r="E2984" s="2">
        <v>0</v>
      </c>
      <c r="F2984" s="2" t="s">
        <v>8327</v>
      </c>
      <c r="G2984" s="2">
        <v>44</v>
      </c>
      <c r="H2984" s="2">
        <v>0</v>
      </c>
      <c r="I2984" s="2">
        <v>95.66</v>
      </c>
    </row>
    <row r="2985" spans="1:9">
      <c r="A2985" s="2" t="s">
        <v>11309</v>
      </c>
      <c r="B2985" s="2" t="s">
        <v>8275</v>
      </c>
      <c r="C2985" s="3">
        <v>46246</v>
      </c>
      <c r="D2985" s="3">
        <v>46245</v>
      </c>
      <c r="E2985" s="2">
        <v>0</v>
      </c>
      <c r="F2985" s="2" t="s">
        <v>8327</v>
      </c>
      <c r="G2985" s="2">
        <v>18</v>
      </c>
      <c r="H2985" s="2">
        <v>0</v>
      </c>
      <c r="I2985" s="2">
        <v>95.14</v>
      </c>
    </row>
    <row r="2986" spans="1:9">
      <c r="A2986" s="2" t="s">
        <v>11310</v>
      </c>
      <c r="B2986" s="2" t="s">
        <v>8277</v>
      </c>
      <c r="C2986" s="3">
        <v>46267</v>
      </c>
      <c r="D2986" s="3">
        <v>46265</v>
      </c>
      <c r="E2986" s="2">
        <v>0</v>
      </c>
      <c r="F2986" s="2" t="s">
        <v>8327</v>
      </c>
      <c r="G2986" s="2">
        <v>18</v>
      </c>
      <c r="H2986" s="2">
        <v>0</v>
      </c>
      <c r="I2986" s="2">
        <v>87.09</v>
      </c>
    </row>
    <row r="2987" spans="1:9">
      <c r="A2987" s="2" t="s">
        <v>11311</v>
      </c>
      <c r="B2987" s="2" t="s">
        <v>8279</v>
      </c>
      <c r="C2987" s="3">
        <v>46237</v>
      </c>
      <c r="D2987" s="3">
        <v>46239</v>
      </c>
      <c r="E2987" s="2">
        <v>2</v>
      </c>
      <c r="F2987" s="2" t="s">
        <v>8325</v>
      </c>
      <c r="G2987" s="2">
        <v>7</v>
      </c>
      <c r="H2987" s="2">
        <v>0</v>
      </c>
      <c r="I2987" s="2">
        <v>97.84</v>
      </c>
    </row>
    <row r="2988" spans="1:9">
      <c r="A2988" s="2" t="s">
        <v>11312</v>
      </c>
      <c r="B2988" s="2" t="s">
        <v>8281</v>
      </c>
      <c r="C2988" s="3">
        <v>46263</v>
      </c>
      <c r="D2988" s="3">
        <v>46259</v>
      </c>
      <c r="E2988" s="2">
        <v>0</v>
      </c>
      <c r="F2988" s="2" t="s">
        <v>8327</v>
      </c>
      <c r="G2988" s="2">
        <v>12</v>
      </c>
      <c r="H2988" s="2">
        <v>0</v>
      </c>
      <c r="I2988" s="2">
        <v>88.76</v>
      </c>
    </row>
    <row r="2989" spans="1:9">
      <c r="A2989" s="2" t="s">
        <v>11313</v>
      </c>
      <c r="B2989" s="2" t="s">
        <v>8283</v>
      </c>
      <c r="C2989" s="3">
        <v>46247</v>
      </c>
      <c r="D2989" s="3">
        <v>46242</v>
      </c>
      <c r="E2989" s="2">
        <v>0</v>
      </c>
      <c r="F2989" s="2" t="s">
        <v>8327</v>
      </c>
      <c r="G2989" s="2">
        <v>38</v>
      </c>
      <c r="H2989" s="2">
        <v>0</v>
      </c>
      <c r="I2989" s="2">
        <v>83.45</v>
      </c>
    </row>
    <row r="2990" spans="1:9">
      <c r="A2990" s="2" t="s">
        <v>11314</v>
      </c>
      <c r="B2990" s="2" t="s">
        <v>8285</v>
      </c>
      <c r="C2990" s="3">
        <v>46247</v>
      </c>
      <c r="D2990" s="3">
        <v>46247</v>
      </c>
      <c r="E2990" s="2">
        <v>0</v>
      </c>
      <c r="F2990" s="2" t="s">
        <v>8327</v>
      </c>
      <c r="G2990" s="2">
        <v>11</v>
      </c>
      <c r="H2990" s="2">
        <v>0</v>
      </c>
      <c r="I2990" s="2">
        <v>98.99</v>
      </c>
    </row>
    <row r="2991" spans="1:9">
      <c r="A2991" s="2" t="s">
        <v>11315</v>
      </c>
      <c r="B2991" s="2" t="s">
        <v>8287</v>
      </c>
      <c r="C2991" s="3">
        <v>46242</v>
      </c>
      <c r="D2991" s="3">
        <v>46241</v>
      </c>
      <c r="E2991" s="2">
        <v>0</v>
      </c>
      <c r="F2991" s="2" t="s">
        <v>8327</v>
      </c>
      <c r="G2991" s="2">
        <v>24</v>
      </c>
      <c r="H2991" s="2">
        <v>0</v>
      </c>
      <c r="I2991" s="2">
        <v>86.02</v>
      </c>
    </row>
    <row r="2992" spans="1:9">
      <c r="A2992" s="2" t="s">
        <v>11316</v>
      </c>
      <c r="B2992" s="2" t="s">
        <v>8289</v>
      </c>
      <c r="C2992" s="3">
        <v>46250</v>
      </c>
      <c r="D2992" s="3">
        <v>46251</v>
      </c>
      <c r="E2992" s="2">
        <v>1</v>
      </c>
      <c r="F2992" s="2" t="s">
        <v>8325</v>
      </c>
      <c r="G2992" s="2">
        <v>15</v>
      </c>
      <c r="H2992" s="2">
        <v>0</v>
      </c>
      <c r="I2992" s="2">
        <v>97.45</v>
      </c>
    </row>
    <row r="2993" spans="1:9">
      <c r="A2993" s="2" t="s">
        <v>11317</v>
      </c>
      <c r="B2993" s="2" t="s">
        <v>8291</v>
      </c>
      <c r="C2993" s="3">
        <v>46262</v>
      </c>
      <c r="D2993" s="3">
        <v>46259</v>
      </c>
      <c r="E2993" s="2">
        <v>0</v>
      </c>
      <c r="F2993" s="2" t="s">
        <v>8327</v>
      </c>
      <c r="G2993" s="2">
        <v>13</v>
      </c>
      <c r="H2993" s="2">
        <v>0</v>
      </c>
      <c r="I2993" s="2">
        <v>96.73</v>
      </c>
    </row>
    <row r="2994" spans="1:9">
      <c r="A2994" s="2" t="s">
        <v>11318</v>
      </c>
      <c r="B2994" s="2" t="s">
        <v>8293</v>
      </c>
      <c r="C2994" s="3">
        <v>46258</v>
      </c>
      <c r="D2994" s="3">
        <v>46254</v>
      </c>
      <c r="E2994" s="2">
        <v>0</v>
      </c>
      <c r="F2994" s="2" t="s">
        <v>8327</v>
      </c>
      <c r="G2994" s="2">
        <v>1</v>
      </c>
      <c r="H2994" s="2">
        <v>0</v>
      </c>
      <c r="I2994" s="2">
        <v>97.84</v>
      </c>
    </row>
    <row r="2995" spans="1:9">
      <c r="A2995" s="2" t="s">
        <v>11319</v>
      </c>
      <c r="B2995" s="2" t="s">
        <v>8295</v>
      </c>
      <c r="C2995" s="3">
        <v>46243</v>
      </c>
      <c r="D2995" s="3">
        <v>46238</v>
      </c>
      <c r="E2995" s="2">
        <v>0</v>
      </c>
      <c r="F2995" s="2" t="s">
        <v>8327</v>
      </c>
      <c r="G2995" s="2">
        <v>2</v>
      </c>
      <c r="H2995" s="2">
        <v>0</v>
      </c>
      <c r="I2995" s="2">
        <v>97.93</v>
      </c>
    </row>
    <row r="2996" spans="1:9">
      <c r="A2996" s="2" t="s">
        <v>11320</v>
      </c>
      <c r="B2996" s="2" t="s">
        <v>8297</v>
      </c>
      <c r="C2996" s="3">
        <v>46260</v>
      </c>
      <c r="D2996" s="3">
        <v>46260</v>
      </c>
      <c r="E2996" s="2">
        <v>0</v>
      </c>
      <c r="F2996" s="2" t="s">
        <v>8327</v>
      </c>
      <c r="G2996" s="2">
        <v>13</v>
      </c>
      <c r="H2996" s="2">
        <v>0</v>
      </c>
      <c r="I2996" s="2">
        <v>98.46</v>
      </c>
    </row>
    <row r="2997" spans="1:9">
      <c r="A2997" s="2" t="s">
        <v>11321</v>
      </c>
      <c r="B2997" s="2" t="s">
        <v>8299</v>
      </c>
      <c r="C2997" s="3">
        <v>46261</v>
      </c>
      <c r="D2997" s="3">
        <v>46260</v>
      </c>
      <c r="E2997" s="2">
        <v>0</v>
      </c>
      <c r="F2997" s="2" t="s">
        <v>8327</v>
      </c>
      <c r="G2997" s="2">
        <v>41</v>
      </c>
      <c r="H2997" s="2">
        <v>0</v>
      </c>
      <c r="I2997" s="2">
        <v>94.35</v>
      </c>
    </row>
    <row r="2998" spans="1:9">
      <c r="A2998" s="2" t="s">
        <v>11322</v>
      </c>
      <c r="B2998" s="2" t="s">
        <v>8301</v>
      </c>
      <c r="C2998" s="3">
        <v>46243</v>
      </c>
      <c r="D2998" s="3">
        <v>46241</v>
      </c>
      <c r="E2998" s="2">
        <v>0</v>
      </c>
      <c r="F2998" s="2" t="s">
        <v>8327</v>
      </c>
      <c r="G2998" s="2">
        <v>40</v>
      </c>
      <c r="H2998" s="2">
        <v>0</v>
      </c>
      <c r="I2998" s="2">
        <v>91.38</v>
      </c>
    </row>
    <row r="2999" spans="1:9">
      <c r="A2999" s="2" t="s">
        <v>11323</v>
      </c>
      <c r="B2999" s="2" t="s">
        <v>8303</v>
      </c>
      <c r="C2999" s="3">
        <v>46263</v>
      </c>
      <c r="D2999" s="3">
        <v>46260</v>
      </c>
      <c r="E2999" s="2">
        <v>0</v>
      </c>
      <c r="F2999" s="2" t="s">
        <v>8327</v>
      </c>
      <c r="G2999" s="2">
        <v>4</v>
      </c>
      <c r="H2999" s="2">
        <v>0</v>
      </c>
      <c r="I2999" s="2">
        <v>82.56</v>
      </c>
    </row>
    <row r="3000" spans="1:9">
      <c r="A3000" s="2" t="s">
        <v>11324</v>
      </c>
      <c r="B3000" s="2" t="s">
        <v>8305</v>
      </c>
      <c r="C3000" s="3">
        <v>46247</v>
      </c>
      <c r="D3000" s="3">
        <v>46243</v>
      </c>
      <c r="E3000" s="2">
        <v>0</v>
      </c>
      <c r="F3000" s="2" t="s">
        <v>8327</v>
      </c>
      <c r="G3000" s="2">
        <v>40</v>
      </c>
      <c r="H3000" s="2">
        <v>0</v>
      </c>
      <c r="I3000" s="2">
        <v>93.7</v>
      </c>
    </row>
    <row r="3001" spans="1:9">
      <c r="A3001" s="2" t="s">
        <v>11325</v>
      </c>
      <c r="B3001" s="2" t="s">
        <v>8307</v>
      </c>
      <c r="C3001" s="3">
        <v>46254</v>
      </c>
      <c r="D3001" s="3">
        <v>46249</v>
      </c>
      <c r="E3001" s="2">
        <v>0</v>
      </c>
      <c r="F3001" s="2" t="s">
        <v>8327</v>
      </c>
      <c r="G3001" s="2">
        <v>22</v>
      </c>
      <c r="H3001" s="2">
        <v>0</v>
      </c>
      <c r="I3001" s="2">
        <v>91.38</v>
      </c>
    </row>
  </sheetData>
  <conditionalFormatting sqref="F2:F3001">
    <cfRule type="containsText" dxfId="2" priority="1" operator="containsText" text="Late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51"/>
  <sheetViews>
    <sheetView showGridLines="0" workbookViewId="0"/>
  </sheetViews>
  <sheetFormatPr defaultRowHeight="14"/>
  <cols>
    <col min="1" max="1" width="9.33203125" customWidth="1"/>
    <col min="2" max="2" width="7.58203125" customWidth="1"/>
    <col min="3" max="3" width="11" customWidth="1"/>
    <col min="4" max="4" width="8.75" customWidth="1"/>
    <col min="5" max="5" width="13.4140625" customWidth="1"/>
    <col min="6" max="6" width="17.08203125" customWidth="1"/>
    <col min="7" max="7" width="9.25" customWidth="1"/>
    <col min="8" max="8" width="18.58203125" customWidth="1"/>
  </cols>
  <sheetData>
    <row r="1" spans="1:8" ht="24" customHeight="1">
      <c r="A1" s="1" t="s">
        <v>76</v>
      </c>
      <c r="B1" s="1" t="s">
        <v>57</v>
      </c>
      <c r="C1" s="1" t="s">
        <v>11326</v>
      </c>
      <c r="D1" s="1" t="s">
        <v>11327</v>
      </c>
      <c r="E1" s="1" t="s">
        <v>11328</v>
      </c>
      <c r="F1" s="1" t="s">
        <v>11329</v>
      </c>
      <c r="G1" s="1" t="s">
        <v>5</v>
      </c>
      <c r="H1" s="1" t="s">
        <v>11330</v>
      </c>
    </row>
    <row r="2" spans="1:8">
      <c r="A2" s="2" t="s">
        <v>11331</v>
      </c>
      <c r="B2" s="2" t="s">
        <v>1014</v>
      </c>
      <c r="C2" s="3">
        <v>45336</v>
      </c>
      <c r="D2" s="3">
        <v>45366</v>
      </c>
      <c r="E2" s="4">
        <v>309673.78000000003</v>
      </c>
      <c r="F2" s="4">
        <v>619.35</v>
      </c>
      <c r="G2" s="2" t="s">
        <v>6</v>
      </c>
      <c r="H2" s="2" t="s">
        <v>11332</v>
      </c>
    </row>
    <row r="3" spans="1:8">
      <c r="A3" s="2" t="s">
        <v>11333</v>
      </c>
      <c r="B3" s="2" t="s">
        <v>1019</v>
      </c>
      <c r="C3" s="3">
        <v>45324</v>
      </c>
      <c r="D3" s="3">
        <v>45354</v>
      </c>
      <c r="E3" s="4">
        <v>16358.43</v>
      </c>
      <c r="F3" s="4">
        <v>0</v>
      </c>
      <c r="G3" s="2" t="s">
        <v>6</v>
      </c>
      <c r="H3" s="2" t="s">
        <v>11334</v>
      </c>
    </row>
    <row r="4" spans="1:8">
      <c r="A4" s="2" t="s">
        <v>11335</v>
      </c>
      <c r="B4" s="2" t="s">
        <v>1020</v>
      </c>
      <c r="C4" s="3">
        <v>45364</v>
      </c>
      <c r="D4" s="3">
        <v>45409</v>
      </c>
      <c r="E4" s="4">
        <v>42957.899999999994</v>
      </c>
      <c r="F4" s="4">
        <v>0</v>
      </c>
      <c r="G4" s="2" t="s">
        <v>6</v>
      </c>
      <c r="H4" s="2" t="s">
        <v>11334</v>
      </c>
    </row>
    <row r="5" spans="1:8">
      <c r="A5" s="2" t="s">
        <v>11336</v>
      </c>
      <c r="B5" s="2" t="s">
        <v>1021</v>
      </c>
      <c r="C5" s="3">
        <v>45360</v>
      </c>
      <c r="D5" s="3">
        <v>45420</v>
      </c>
      <c r="E5" s="4">
        <v>87211.42</v>
      </c>
      <c r="F5" s="4">
        <v>0</v>
      </c>
      <c r="G5" s="2" t="s">
        <v>6</v>
      </c>
      <c r="H5" s="2" t="s">
        <v>11334</v>
      </c>
    </row>
    <row r="6" spans="1:8">
      <c r="A6" s="2" t="s">
        <v>11337</v>
      </c>
      <c r="B6" s="2" t="s">
        <v>1024</v>
      </c>
      <c r="C6" s="3">
        <v>45348</v>
      </c>
      <c r="D6" s="3">
        <v>45408</v>
      </c>
      <c r="E6" s="4">
        <v>214365.33000000002</v>
      </c>
      <c r="F6" s="4">
        <v>0</v>
      </c>
      <c r="G6" s="2" t="s">
        <v>6</v>
      </c>
      <c r="H6" s="2" t="s">
        <v>11334</v>
      </c>
    </row>
    <row r="7" spans="1:8">
      <c r="A7" s="2" t="s">
        <v>11338</v>
      </c>
      <c r="B7" s="2" t="s">
        <v>1025</v>
      </c>
      <c r="C7" s="3">
        <v>45346</v>
      </c>
      <c r="D7" s="3">
        <v>45391</v>
      </c>
      <c r="E7" s="4">
        <v>106244.84</v>
      </c>
      <c r="F7" s="4">
        <v>0</v>
      </c>
      <c r="G7" s="2" t="s">
        <v>6</v>
      </c>
      <c r="H7" s="2" t="s">
        <v>11334</v>
      </c>
    </row>
    <row r="8" spans="1:8">
      <c r="A8" s="2" t="s">
        <v>11339</v>
      </c>
      <c r="B8" s="2" t="s">
        <v>1029</v>
      </c>
      <c r="C8" s="3">
        <v>45418</v>
      </c>
      <c r="D8" s="3">
        <v>45463</v>
      </c>
      <c r="E8" s="4">
        <v>141761.83000000002</v>
      </c>
      <c r="F8" s="4">
        <v>0</v>
      </c>
      <c r="G8" s="2" t="s">
        <v>6</v>
      </c>
      <c r="H8" s="2" t="s">
        <v>11334</v>
      </c>
    </row>
    <row r="9" spans="1:8">
      <c r="A9" s="2" t="s">
        <v>11340</v>
      </c>
      <c r="B9" s="2" t="s">
        <v>1030</v>
      </c>
      <c r="C9" s="3">
        <v>45345</v>
      </c>
      <c r="D9" s="3">
        <v>45375</v>
      </c>
      <c r="E9" s="4">
        <v>31836.1</v>
      </c>
      <c r="F9" s="4">
        <v>0</v>
      </c>
      <c r="G9" s="2" t="s">
        <v>6</v>
      </c>
      <c r="H9" s="2" t="s">
        <v>11334</v>
      </c>
    </row>
    <row r="10" spans="1:8">
      <c r="A10" s="2" t="s">
        <v>11341</v>
      </c>
      <c r="B10" s="2" t="s">
        <v>1031</v>
      </c>
      <c r="C10" s="3">
        <v>45389</v>
      </c>
      <c r="D10" s="3">
        <v>45419</v>
      </c>
      <c r="E10" s="4">
        <v>287660.31</v>
      </c>
      <c r="F10" s="4">
        <v>0</v>
      </c>
      <c r="G10" s="2" t="s">
        <v>6</v>
      </c>
      <c r="H10" s="2" t="s">
        <v>11334</v>
      </c>
    </row>
    <row r="11" spans="1:8">
      <c r="A11" s="2" t="s">
        <v>11342</v>
      </c>
      <c r="B11" s="2" t="s">
        <v>1032</v>
      </c>
      <c r="C11" s="3">
        <v>45358</v>
      </c>
      <c r="D11" s="3">
        <v>45403</v>
      </c>
      <c r="E11" s="4">
        <v>1593.9399999999998</v>
      </c>
      <c r="F11" s="4">
        <v>0</v>
      </c>
      <c r="G11" s="2" t="s">
        <v>6</v>
      </c>
      <c r="H11" s="2" t="s">
        <v>11334</v>
      </c>
    </row>
    <row r="12" spans="1:8">
      <c r="A12" s="2" t="s">
        <v>11343</v>
      </c>
      <c r="B12" s="2" t="s">
        <v>1034</v>
      </c>
      <c r="C12" s="3">
        <v>45359</v>
      </c>
      <c r="D12" s="3">
        <v>45389</v>
      </c>
      <c r="E12" s="4">
        <v>75857.599999999991</v>
      </c>
      <c r="F12" s="4">
        <v>0</v>
      </c>
      <c r="G12" s="2" t="s">
        <v>6</v>
      </c>
      <c r="H12" s="2" t="s">
        <v>11334</v>
      </c>
    </row>
    <row r="13" spans="1:8">
      <c r="A13" s="2" t="s">
        <v>11344</v>
      </c>
      <c r="B13" s="2" t="s">
        <v>1038</v>
      </c>
      <c r="C13" s="3">
        <v>45318</v>
      </c>
      <c r="D13" s="3">
        <v>45348</v>
      </c>
      <c r="E13" s="4">
        <v>271554.61</v>
      </c>
      <c r="F13" s="4">
        <v>0</v>
      </c>
      <c r="G13" s="2" t="s">
        <v>6</v>
      </c>
      <c r="H13" s="2" t="s">
        <v>11334</v>
      </c>
    </row>
    <row r="14" spans="1:8">
      <c r="A14" s="2" t="s">
        <v>11345</v>
      </c>
      <c r="B14" s="2" t="s">
        <v>1039</v>
      </c>
      <c r="C14" s="3">
        <v>45348</v>
      </c>
      <c r="D14" s="3">
        <v>45378</v>
      </c>
      <c r="E14" s="4">
        <v>37518.089999999997</v>
      </c>
      <c r="F14" s="4">
        <v>0</v>
      </c>
      <c r="G14" s="2" t="s">
        <v>6</v>
      </c>
      <c r="H14" s="2" t="s">
        <v>11334</v>
      </c>
    </row>
    <row r="15" spans="1:8">
      <c r="A15" s="2" t="s">
        <v>11346</v>
      </c>
      <c r="B15" s="2" t="s">
        <v>1041</v>
      </c>
      <c r="C15" s="3">
        <v>45342</v>
      </c>
      <c r="D15" s="3">
        <v>45372</v>
      </c>
      <c r="E15" s="4">
        <v>96204.859999999986</v>
      </c>
      <c r="F15" s="4">
        <v>0</v>
      </c>
      <c r="G15" s="2" t="s">
        <v>6</v>
      </c>
      <c r="H15" s="2" t="s">
        <v>11334</v>
      </c>
    </row>
    <row r="16" spans="1:8">
      <c r="A16" s="2" t="s">
        <v>11347</v>
      </c>
      <c r="B16" s="2" t="s">
        <v>1042</v>
      </c>
      <c r="C16" s="3">
        <v>45411</v>
      </c>
      <c r="D16" s="3">
        <v>45456</v>
      </c>
      <c r="E16" s="4">
        <v>130757.68</v>
      </c>
      <c r="F16" s="4">
        <v>0</v>
      </c>
      <c r="G16" s="2" t="s">
        <v>6</v>
      </c>
      <c r="H16" s="2" t="s">
        <v>11334</v>
      </c>
    </row>
    <row r="17" spans="1:8">
      <c r="A17" s="2" t="s">
        <v>11348</v>
      </c>
      <c r="B17" s="2" t="s">
        <v>1044</v>
      </c>
      <c r="C17" s="3">
        <v>45332</v>
      </c>
      <c r="D17" s="3">
        <v>45362</v>
      </c>
      <c r="E17" s="4">
        <v>4405.76</v>
      </c>
      <c r="F17" s="4">
        <v>0</v>
      </c>
      <c r="G17" s="2" t="s">
        <v>6</v>
      </c>
      <c r="H17" s="2" t="s">
        <v>11334</v>
      </c>
    </row>
    <row r="18" spans="1:8">
      <c r="A18" s="2" t="s">
        <v>11349</v>
      </c>
      <c r="B18" s="2" t="s">
        <v>1046</v>
      </c>
      <c r="C18" s="3">
        <v>45382</v>
      </c>
      <c r="D18" s="3">
        <v>45427</v>
      </c>
      <c r="E18" s="4">
        <v>88199.51999999999</v>
      </c>
      <c r="F18" s="4">
        <v>0</v>
      </c>
      <c r="G18" s="2" t="s">
        <v>6</v>
      </c>
      <c r="H18" s="2" t="s">
        <v>11334</v>
      </c>
    </row>
    <row r="19" spans="1:8">
      <c r="A19" s="2" t="s">
        <v>11350</v>
      </c>
      <c r="B19" s="2" t="s">
        <v>1047</v>
      </c>
      <c r="C19" s="3">
        <v>45367</v>
      </c>
      <c r="D19" s="3">
        <v>45412</v>
      </c>
      <c r="E19" s="4">
        <v>620462.97</v>
      </c>
      <c r="F19" s="4">
        <v>0</v>
      </c>
      <c r="G19" s="2" t="s">
        <v>6</v>
      </c>
      <c r="H19" s="2" t="s">
        <v>11334</v>
      </c>
    </row>
    <row r="20" spans="1:8">
      <c r="A20" s="2" t="s">
        <v>11351</v>
      </c>
      <c r="B20" s="2" t="s">
        <v>1050</v>
      </c>
      <c r="C20" s="3">
        <v>45350</v>
      </c>
      <c r="D20" s="3">
        <v>45410</v>
      </c>
      <c r="E20" s="4">
        <v>61852.159999999996</v>
      </c>
      <c r="F20" s="4">
        <v>0</v>
      </c>
      <c r="G20" s="2" t="s">
        <v>6</v>
      </c>
      <c r="H20" s="2" t="s">
        <v>11334</v>
      </c>
    </row>
    <row r="21" spans="1:8">
      <c r="A21" s="2" t="s">
        <v>11352</v>
      </c>
      <c r="B21" s="2" t="s">
        <v>1052</v>
      </c>
      <c r="C21" s="3">
        <v>45359</v>
      </c>
      <c r="D21" s="3">
        <v>45404</v>
      </c>
      <c r="E21" s="4">
        <v>42937.97</v>
      </c>
      <c r="F21" s="4">
        <v>0</v>
      </c>
      <c r="G21" s="2" t="s">
        <v>6</v>
      </c>
      <c r="H21" s="2" t="s">
        <v>11334</v>
      </c>
    </row>
    <row r="22" spans="1:8">
      <c r="A22" s="2" t="s">
        <v>11353</v>
      </c>
      <c r="B22" s="2" t="s">
        <v>1053</v>
      </c>
      <c r="C22" s="3">
        <v>45367</v>
      </c>
      <c r="D22" s="3">
        <v>45397</v>
      </c>
      <c r="E22" s="4">
        <v>85914.85</v>
      </c>
      <c r="F22" s="4">
        <v>0</v>
      </c>
      <c r="G22" s="2" t="s">
        <v>6</v>
      </c>
      <c r="H22" s="2" t="s">
        <v>11334</v>
      </c>
    </row>
    <row r="23" spans="1:8">
      <c r="A23" s="2" t="s">
        <v>11354</v>
      </c>
      <c r="B23" s="2" t="s">
        <v>1055</v>
      </c>
      <c r="C23" s="3">
        <v>45380</v>
      </c>
      <c r="D23" s="3">
        <v>45425</v>
      </c>
      <c r="E23" s="4">
        <v>51967.88</v>
      </c>
      <c r="F23" s="4">
        <v>0</v>
      </c>
      <c r="G23" s="2" t="s">
        <v>6</v>
      </c>
      <c r="H23" s="2" t="s">
        <v>11334</v>
      </c>
    </row>
    <row r="24" spans="1:8">
      <c r="A24" s="2" t="s">
        <v>11355</v>
      </c>
      <c r="B24" s="2" t="s">
        <v>1056</v>
      </c>
      <c r="C24" s="3">
        <v>45353</v>
      </c>
      <c r="D24" s="3">
        <v>45398</v>
      </c>
      <c r="E24" s="4">
        <v>35270.090000000004</v>
      </c>
      <c r="F24" s="4">
        <v>0</v>
      </c>
      <c r="G24" s="2" t="s">
        <v>6</v>
      </c>
      <c r="H24" s="2" t="s">
        <v>11334</v>
      </c>
    </row>
    <row r="25" spans="1:8">
      <c r="A25" s="2" t="s">
        <v>11356</v>
      </c>
      <c r="B25" s="2" t="s">
        <v>1057</v>
      </c>
      <c r="C25" s="3">
        <v>45347</v>
      </c>
      <c r="D25" s="3">
        <v>45392</v>
      </c>
      <c r="E25" s="4">
        <v>65832.61</v>
      </c>
      <c r="F25" s="4">
        <v>0</v>
      </c>
      <c r="G25" s="2" t="s">
        <v>6</v>
      </c>
      <c r="H25" s="2" t="s">
        <v>11334</v>
      </c>
    </row>
    <row r="26" spans="1:8">
      <c r="A26" s="2" t="s">
        <v>11357</v>
      </c>
      <c r="B26" s="2" t="s">
        <v>1058</v>
      </c>
      <c r="C26" s="3">
        <v>45345</v>
      </c>
      <c r="D26" s="3">
        <v>45375</v>
      </c>
      <c r="E26" s="4">
        <v>539085.56000000006</v>
      </c>
      <c r="F26" s="4">
        <v>3234.51</v>
      </c>
      <c r="G26" s="2" t="s">
        <v>6</v>
      </c>
      <c r="H26" s="2" t="s">
        <v>11332</v>
      </c>
    </row>
    <row r="27" spans="1:8">
      <c r="A27" s="2" t="s">
        <v>11358</v>
      </c>
      <c r="B27" s="2" t="s">
        <v>1059</v>
      </c>
      <c r="C27" s="3">
        <v>45406</v>
      </c>
      <c r="D27" s="3">
        <v>45436</v>
      </c>
      <c r="E27" s="4">
        <v>183143.81000000003</v>
      </c>
      <c r="F27" s="4">
        <v>0</v>
      </c>
      <c r="G27" s="2" t="s">
        <v>6</v>
      </c>
      <c r="H27" s="2" t="s">
        <v>11334</v>
      </c>
    </row>
    <row r="28" spans="1:8">
      <c r="A28" s="2" t="s">
        <v>11359</v>
      </c>
      <c r="B28" s="2" t="s">
        <v>1061</v>
      </c>
      <c r="C28" s="3">
        <v>45330</v>
      </c>
      <c r="D28" s="3">
        <v>45360</v>
      </c>
      <c r="E28" s="4">
        <v>302542.24</v>
      </c>
      <c r="F28" s="4">
        <v>0</v>
      </c>
      <c r="G28" s="2" t="s">
        <v>6</v>
      </c>
      <c r="H28" s="2" t="s">
        <v>11334</v>
      </c>
    </row>
    <row r="29" spans="1:8">
      <c r="A29" s="2" t="s">
        <v>11360</v>
      </c>
      <c r="B29" s="2" t="s">
        <v>1063</v>
      </c>
      <c r="C29" s="3">
        <v>45359</v>
      </c>
      <c r="D29" s="3">
        <v>45389</v>
      </c>
      <c r="E29" s="4">
        <v>36823.479999999996</v>
      </c>
      <c r="F29" s="4">
        <v>0</v>
      </c>
      <c r="G29" s="2" t="s">
        <v>6</v>
      </c>
      <c r="H29" s="2" t="s">
        <v>11334</v>
      </c>
    </row>
    <row r="30" spans="1:8">
      <c r="A30" s="2" t="s">
        <v>11361</v>
      </c>
      <c r="B30" s="2" t="s">
        <v>1065</v>
      </c>
      <c r="C30" s="3">
        <v>45333</v>
      </c>
      <c r="D30" s="3">
        <v>45363</v>
      </c>
      <c r="E30" s="4">
        <v>49241.82</v>
      </c>
      <c r="F30" s="4">
        <v>0</v>
      </c>
      <c r="G30" s="2" t="s">
        <v>6</v>
      </c>
      <c r="H30" s="2" t="s">
        <v>11334</v>
      </c>
    </row>
    <row r="31" spans="1:8">
      <c r="A31" s="2" t="s">
        <v>11362</v>
      </c>
      <c r="B31" s="2" t="s">
        <v>1066</v>
      </c>
      <c r="C31" s="3">
        <v>45406</v>
      </c>
      <c r="D31" s="3">
        <v>45451</v>
      </c>
      <c r="E31" s="4">
        <v>6142.57</v>
      </c>
      <c r="F31" s="4">
        <v>0</v>
      </c>
      <c r="G31" s="2" t="s">
        <v>6</v>
      </c>
      <c r="H31" s="2" t="s">
        <v>11334</v>
      </c>
    </row>
    <row r="32" spans="1:8">
      <c r="A32" s="2" t="s">
        <v>11363</v>
      </c>
      <c r="B32" s="2" t="s">
        <v>1068</v>
      </c>
      <c r="C32" s="3">
        <v>45369</v>
      </c>
      <c r="D32" s="3">
        <v>45399</v>
      </c>
      <c r="E32" s="4">
        <v>69093.72</v>
      </c>
      <c r="F32" s="4">
        <v>0</v>
      </c>
      <c r="G32" s="2" t="s">
        <v>6</v>
      </c>
      <c r="H32" s="2" t="s">
        <v>11334</v>
      </c>
    </row>
    <row r="33" spans="1:8">
      <c r="A33" s="2" t="s">
        <v>11364</v>
      </c>
      <c r="B33" s="2" t="s">
        <v>1069</v>
      </c>
      <c r="C33" s="3">
        <v>45373</v>
      </c>
      <c r="D33" s="3">
        <v>45418</v>
      </c>
      <c r="E33" s="4">
        <v>45146.7</v>
      </c>
      <c r="F33" s="4">
        <v>0</v>
      </c>
      <c r="G33" s="2" t="s">
        <v>6</v>
      </c>
      <c r="H33" s="2" t="s">
        <v>11334</v>
      </c>
    </row>
    <row r="34" spans="1:8">
      <c r="A34" s="2" t="s">
        <v>11365</v>
      </c>
      <c r="B34" s="2" t="s">
        <v>1070</v>
      </c>
      <c r="C34" s="3">
        <v>45422</v>
      </c>
      <c r="D34" s="3">
        <v>45452</v>
      </c>
      <c r="E34" s="4">
        <v>4202.97</v>
      </c>
      <c r="F34" s="4">
        <v>0</v>
      </c>
      <c r="G34" s="2" t="s">
        <v>6</v>
      </c>
      <c r="H34" s="2" t="s">
        <v>11334</v>
      </c>
    </row>
    <row r="35" spans="1:8">
      <c r="A35" s="2" t="s">
        <v>11366</v>
      </c>
      <c r="B35" s="2" t="s">
        <v>1071</v>
      </c>
      <c r="C35" s="3">
        <v>45342</v>
      </c>
      <c r="D35" s="3">
        <v>45372</v>
      </c>
      <c r="E35" s="4">
        <v>30494.880000000001</v>
      </c>
      <c r="F35" s="4">
        <v>0</v>
      </c>
      <c r="G35" s="2" t="s">
        <v>6</v>
      </c>
      <c r="H35" s="2" t="s">
        <v>11334</v>
      </c>
    </row>
    <row r="36" spans="1:8">
      <c r="A36" s="2" t="s">
        <v>11367</v>
      </c>
      <c r="B36" s="2" t="s">
        <v>1072</v>
      </c>
      <c r="C36" s="3">
        <v>45439</v>
      </c>
      <c r="D36" s="3">
        <v>45469</v>
      </c>
      <c r="E36" s="4">
        <v>69535.5</v>
      </c>
      <c r="F36" s="4">
        <v>0</v>
      </c>
      <c r="G36" s="2" t="s">
        <v>6</v>
      </c>
      <c r="H36" s="2" t="s">
        <v>11334</v>
      </c>
    </row>
    <row r="37" spans="1:8">
      <c r="A37" s="2" t="s">
        <v>11368</v>
      </c>
      <c r="B37" s="2" t="s">
        <v>1073</v>
      </c>
      <c r="C37" s="3">
        <v>45331</v>
      </c>
      <c r="D37" s="3">
        <v>45361</v>
      </c>
      <c r="E37" s="4">
        <v>86103.25</v>
      </c>
      <c r="F37" s="4">
        <v>0</v>
      </c>
      <c r="G37" s="2" t="s">
        <v>6</v>
      </c>
      <c r="H37" s="2" t="s">
        <v>11334</v>
      </c>
    </row>
    <row r="38" spans="1:8">
      <c r="A38" s="2" t="s">
        <v>11369</v>
      </c>
      <c r="B38" s="2" t="s">
        <v>1074</v>
      </c>
      <c r="C38" s="3">
        <v>45340</v>
      </c>
      <c r="D38" s="3">
        <v>45400</v>
      </c>
      <c r="E38" s="4">
        <v>202898.82</v>
      </c>
      <c r="F38" s="4">
        <v>0</v>
      </c>
      <c r="G38" s="2" t="s">
        <v>6</v>
      </c>
      <c r="H38" s="2" t="s">
        <v>11334</v>
      </c>
    </row>
    <row r="39" spans="1:8">
      <c r="A39" s="2" t="s">
        <v>11370</v>
      </c>
      <c r="B39" s="2" t="s">
        <v>1075</v>
      </c>
      <c r="C39" s="3">
        <v>45353</v>
      </c>
      <c r="D39" s="3">
        <v>45413</v>
      </c>
      <c r="E39" s="4">
        <v>35240.519999999997</v>
      </c>
      <c r="F39" s="4">
        <v>0</v>
      </c>
      <c r="G39" s="2" t="s">
        <v>6</v>
      </c>
      <c r="H39" s="2" t="s">
        <v>11334</v>
      </c>
    </row>
    <row r="40" spans="1:8">
      <c r="A40" s="2" t="s">
        <v>11371</v>
      </c>
      <c r="B40" s="2" t="s">
        <v>1076</v>
      </c>
      <c r="C40" s="3">
        <v>45342</v>
      </c>
      <c r="D40" s="3">
        <v>45372</v>
      </c>
      <c r="E40" s="4">
        <v>5296.7800000000007</v>
      </c>
      <c r="F40" s="4">
        <v>0</v>
      </c>
      <c r="G40" s="2" t="s">
        <v>6</v>
      </c>
      <c r="H40" s="2" t="s">
        <v>11334</v>
      </c>
    </row>
    <row r="41" spans="1:8">
      <c r="A41" s="2" t="s">
        <v>11372</v>
      </c>
      <c r="B41" s="2" t="s">
        <v>1077</v>
      </c>
      <c r="C41" s="3">
        <v>45353</v>
      </c>
      <c r="D41" s="3">
        <v>45413</v>
      </c>
      <c r="E41" s="4">
        <v>134916.28</v>
      </c>
      <c r="F41" s="4">
        <v>0</v>
      </c>
      <c r="G41" s="2" t="s">
        <v>6</v>
      </c>
      <c r="H41" s="2" t="s">
        <v>11334</v>
      </c>
    </row>
    <row r="42" spans="1:8">
      <c r="A42" s="2" t="s">
        <v>11373</v>
      </c>
      <c r="B42" s="2" t="s">
        <v>1078</v>
      </c>
      <c r="C42" s="3">
        <v>45364</v>
      </c>
      <c r="D42" s="3">
        <v>45409</v>
      </c>
      <c r="E42" s="4">
        <v>50349.939999999995</v>
      </c>
      <c r="F42" s="4">
        <v>0</v>
      </c>
      <c r="G42" s="2" t="s">
        <v>6</v>
      </c>
      <c r="H42" s="2" t="s">
        <v>11334</v>
      </c>
    </row>
    <row r="43" spans="1:8">
      <c r="A43" s="2" t="s">
        <v>11374</v>
      </c>
      <c r="B43" s="2" t="s">
        <v>1079</v>
      </c>
      <c r="C43" s="3">
        <v>45365</v>
      </c>
      <c r="D43" s="3">
        <v>45395</v>
      </c>
      <c r="E43" s="4">
        <v>130784.68</v>
      </c>
      <c r="F43" s="4">
        <v>0</v>
      </c>
      <c r="G43" s="2" t="s">
        <v>6</v>
      </c>
      <c r="H43" s="2" t="s">
        <v>11334</v>
      </c>
    </row>
    <row r="44" spans="1:8">
      <c r="A44" s="2" t="s">
        <v>11375</v>
      </c>
      <c r="B44" s="2" t="s">
        <v>1080</v>
      </c>
      <c r="C44" s="3">
        <v>45356</v>
      </c>
      <c r="D44" s="3">
        <v>45386</v>
      </c>
      <c r="E44" s="4">
        <v>242670.96</v>
      </c>
      <c r="F44" s="4">
        <v>0</v>
      </c>
      <c r="G44" s="2" t="s">
        <v>6</v>
      </c>
      <c r="H44" s="2" t="s">
        <v>11334</v>
      </c>
    </row>
    <row r="45" spans="1:8">
      <c r="A45" s="2" t="s">
        <v>11376</v>
      </c>
      <c r="B45" s="2" t="s">
        <v>1081</v>
      </c>
      <c r="C45" s="3">
        <v>45379</v>
      </c>
      <c r="D45" s="3">
        <v>45424</v>
      </c>
      <c r="E45" s="4">
        <v>103513.9</v>
      </c>
      <c r="F45" s="4">
        <v>0</v>
      </c>
      <c r="G45" s="2" t="s">
        <v>6</v>
      </c>
      <c r="H45" s="2" t="s">
        <v>11334</v>
      </c>
    </row>
    <row r="46" spans="1:8">
      <c r="A46" s="2" t="s">
        <v>11377</v>
      </c>
      <c r="B46" s="2" t="s">
        <v>1082</v>
      </c>
      <c r="C46" s="3">
        <v>45370</v>
      </c>
      <c r="D46" s="3">
        <v>45415</v>
      </c>
      <c r="E46" s="4">
        <v>100895.67</v>
      </c>
      <c r="F46" s="4">
        <v>0</v>
      </c>
      <c r="G46" s="2" t="s">
        <v>6</v>
      </c>
      <c r="H46" s="2" t="s">
        <v>11334</v>
      </c>
    </row>
    <row r="47" spans="1:8">
      <c r="A47" s="2" t="s">
        <v>11378</v>
      </c>
      <c r="B47" s="2" t="s">
        <v>1083</v>
      </c>
      <c r="C47" s="3">
        <v>45351</v>
      </c>
      <c r="D47" s="3">
        <v>45396</v>
      </c>
      <c r="E47" s="4">
        <v>30819.32</v>
      </c>
      <c r="F47" s="4">
        <v>0</v>
      </c>
      <c r="G47" s="2" t="s">
        <v>6</v>
      </c>
      <c r="H47" s="2" t="s">
        <v>11334</v>
      </c>
    </row>
    <row r="48" spans="1:8">
      <c r="A48" s="2" t="s">
        <v>11379</v>
      </c>
      <c r="B48" s="2" t="s">
        <v>1084</v>
      </c>
      <c r="C48" s="3">
        <v>45364</v>
      </c>
      <c r="D48" s="3">
        <v>45394</v>
      </c>
      <c r="E48" s="4">
        <v>670075.92999999993</v>
      </c>
      <c r="F48" s="4">
        <v>0</v>
      </c>
      <c r="G48" s="2" t="s">
        <v>6</v>
      </c>
      <c r="H48" s="2" t="s">
        <v>11334</v>
      </c>
    </row>
    <row r="49" spans="1:8">
      <c r="A49" s="2" t="s">
        <v>11380</v>
      </c>
      <c r="B49" s="2" t="s">
        <v>1085</v>
      </c>
      <c r="C49" s="3">
        <v>45388</v>
      </c>
      <c r="D49" s="3">
        <v>45433</v>
      </c>
      <c r="E49" s="4">
        <v>67459.839999999997</v>
      </c>
      <c r="F49" s="4">
        <v>0</v>
      </c>
      <c r="G49" s="2" t="s">
        <v>6</v>
      </c>
      <c r="H49" s="2" t="s">
        <v>11334</v>
      </c>
    </row>
    <row r="50" spans="1:8">
      <c r="A50" s="2" t="s">
        <v>11381</v>
      </c>
      <c r="B50" s="2" t="s">
        <v>1086</v>
      </c>
      <c r="C50" s="3">
        <v>45381</v>
      </c>
      <c r="D50" s="3">
        <v>45411</v>
      </c>
      <c r="E50" s="4">
        <v>88823.51</v>
      </c>
      <c r="F50" s="4">
        <v>444.12</v>
      </c>
      <c r="G50" s="2" t="s">
        <v>6</v>
      </c>
      <c r="H50" s="2" t="s">
        <v>11332</v>
      </c>
    </row>
    <row r="51" spans="1:8">
      <c r="A51" s="2" t="s">
        <v>11382</v>
      </c>
      <c r="B51" s="2" t="s">
        <v>1088</v>
      </c>
      <c r="C51" s="3">
        <v>45378</v>
      </c>
      <c r="D51" s="3">
        <v>45438</v>
      </c>
      <c r="E51" s="4">
        <v>120222.59</v>
      </c>
      <c r="F51" s="4">
        <v>0</v>
      </c>
      <c r="G51" s="2" t="s">
        <v>6</v>
      </c>
      <c r="H51" s="2" t="s">
        <v>11334</v>
      </c>
    </row>
    <row r="52" spans="1:8">
      <c r="A52" s="2" t="s">
        <v>11383</v>
      </c>
      <c r="B52" s="2" t="s">
        <v>1089</v>
      </c>
      <c r="C52" s="3">
        <v>45381</v>
      </c>
      <c r="D52" s="3">
        <v>45411</v>
      </c>
      <c r="E52" s="4">
        <v>28521.46</v>
      </c>
      <c r="F52" s="4">
        <v>0</v>
      </c>
      <c r="G52" s="2" t="s">
        <v>6</v>
      </c>
      <c r="H52" s="2" t="s">
        <v>11334</v>
      </c>
    </row>
    <row r="53" spans="1:8">
      <c r="A53" s="2" t="s">
        <v>11384</v>
      </c>
      <c r="B53" s="2" t="s">
        <v>1091</v>
      </c>
      <c r="C53" s="3">
        <v>45489</v>
      </c>
      <c r="D53" s="3">
        <v>45549</v>
      </c>
      <c r="E53" s="4">
        <v>24191.38</v>
      </c>
      <c r="F53" s="4">
        <v>0</v>
      </c>
      <c r="G53" s="2" t="s">
        <v>6</v>
      </c>
      <c r="H53" s="2" t="s">
        <v>11334</v>
      </c>
    </row>
    <row r="54" spans="1:8">
      <c r="A54" s="2" t="s">
        <v>11385</v>
      </c>
      <c r="B54" s="2" t="s">
        <v>1092</v>
      </c>
      <c r="C54" s="3">
        <v>45355</v>
      </c>
      <c r="D54" s="3">
        <v>45415</v>
      </c>
      <c r="E54" s="4">
        <v>10543.420000000002</v>
      </c>
      <c r="F54" s="4">
        <v>0</v>
      </c>
      <c r="G54" s="2" t="s">
        <v>6</v>
      </c>
      <c r="H54" s="2" t="s">
        <v>11334</v>
      </c>
    </row>
    <row r="55" spans="1:8">
      <c r="A55" s="2" t="s">
        <v>11386</v>
      </c>
      <c r="B55" s="2" t="s">
        <v>1093</v>
      </c>
      <c r="C55" s="3">
        <v>45424</v>
      </c>
      <c r="D55" s="3">
        <v>45454</v>
      </c>
      <c r="E55" s="4">
        <v>116856.68</v>
      </c>
      <c r="F55" s="4">
        <v>0</v>
      </c>
      <c r="G55" s="2" t="s">
        <v>6</v>
      </c>
      <c r="H55" s="2" t="s">
        <v>11334</v>
      </c>
    </row>
    <row r="56" spans="1:8">
      <c r="A56" s="2" t="s">
        <v>11387</v>
      </c>
      <c r="B56" s="2" t="s">
        <v>1094</v>
      </c>
      <c r="C56" s="3">
        <v>45349</v>
      </c>
      <c r="D56" s="3">
        <v>45379</v>
      </c>
      <c r="E56" s="4">
        <v>100305.98999999999</v>
      </c>
      <c r="F56" s="4">
        <v>0</v>
      </c>
      <c r="G56" s="2" t="s">
        <v>6</v>
      </c>
      <c r="H56" s="2" t="s">
        <v>11334</v>
      </c>
    </row>
    <row r="57" spans="1:8">
      <c r="A57" s="2" t="s">
        <v>11388</v>
      </c>
      <c r="B57" s="2" t="s">
        <v>1096</v>
      </c>
      <c r="C57" s="3">
        <v>45365</v>
      </c>
      <c r="D57" s="3">
        <v>45410</v>
      </c>
      <c r="E57" s="4">
        <v>41284.49</v>
      </c>
      <c r="F57" s="4">
        <v>0</v>
      </c>
      <c r="G57" s="2" t="s">
        <v>6</v>
      </c>
      <c r="H57" s="2" t="s">
        <v>11334</v>
      </c>
    </row>
    <row r="58" spans="1:8">
      <c r="A58" s="2" t="s">
        <v>11389</v>
      </c>
      <c r="B58" s="2" t="s">
        <v>1097</v>
      </c>
      <c r="C58" s="3">
        <v>45434</v>
      </c>
      <c r="D58" s="3">
        <v>45464</v>
      </c>
      <c r="E58" s="4">
        <v>9519.5999999999985</v>
      </c>
      <c r="F58" s="4">
        <v>0</v>
      </c>
      <c r="G58" s="2" t="s">
        <v>6</v>
      </c>
      <c r="H58" s="2" t="s">
        <v>11334</v>
      </c>
    </row>
    <row r="59" spans="1:8">
      <c r="A59" s="2" t="s">
        <v>11390</v>
      </c>
      <c r="B59" s="2" t="s">
        <v>1098</v>
      </c>
      <c r="C59" s="3">
        <v>45379</v>
      </c>
      <c r="D59" s="3">
        <v>45424</v>
      </c>
      <c r="E59" s="4">
        <v>57401.94</v>
      </c>
      <c r="F59" s="4">
        <v>0</v>
      </c>
      <c r="G59" s="2" t="s">
        <v>6</v>
      </c>
      <c r="H59" s="2" t="s">
        <v>11334</v>
      </c>
    </row>
    <row r="60" spans="1:8">
      <c r="A60" s="2" t="s">
        <v>11391</v>
      </c>
      <c r="B60" s="2" t="s">
        <v>1099</v>
      </c>
      <c r="C60" s="3">
        <v>45378</v>
      </c>
      <c r="D60" s="3">
        <v>45423</v>
      </c>
      <c r="E60" s="4">
        <v>48363.319999999992</v>
      </c>
      <c r="F60" s="4">
        <v>0</v>
      </c>
      <c r="G60" s="2" t="s">
        <v>6</v>
      </c>
      <c r="H60" s="2" t="s">
        <v>11334</v>
      </c>
    </row>
    <row r="61" spans="1:8">
      <c r="A61" s="2" t="s">
        <v>11392</v>
      </c>
      <c r="B61" s="2" t="s">
        <v>1100</v>
      </c>
      <c r="C61" s="3">
        <v>45434</v>
      </c>
      <c r="D61" s="3">
        <v>45494</v>
      </c>
      <c r="E61" s="4">
        <v>32449.41</v>
      </c>
      <c r="F61" s="4">
        <v>0</v>
      </c>
      <c r="G61" s="2" t="s">
        <v>6</v>
      </c>
      <c r="H61" s="2" t="s">
        <v>11334</v>
      </c>
    </row>
    <row r="62" spans="1:8">
      <c r="A62" s="2" t="s">
        <v>11393</v>
      </c>
      <c r="B62" s="2" t="s">
        <v>1101</v>
      </c>
      <c r="C62" s="3">
        <v>45383</v>
      </c>
      <c r="D62" s="3">
        <v>45428</v>
      </c>
      <c r="E62" s="4">
        <v>42436.679999999993</v>
      </c>
      <c r="F62" s="4">
        <v>0</v>
      </c>
      <c r="G62" s="2" t="s">
        <v>6</v>
      </c>
      <c r="H62" s="2" t="s">
        <v>11334</v>
      </c>
    </row>
    <row r="63" spans="1:8">
      <c r="A63" s="2" t="s">
        <v>11394</v>
      </c>
      <c r="B63" s="2" t="s">
        <v>1102</v>
      </c>
      <c r="C63" s="3">
        <v>45385</v>
      </c>
      <c r="D63" s="3">
        <v>45415</v>
      </c>
      <c r="E63" s="4">
        <v>58428.72</v>
      </c>
      <c r="F63" s="4">
        <v>0</v>
      </c>
      <c r="G63" s="2" t="s">
        <v>6</v>
      </c>
      <c r="H63" s="2" t="s">
        <v>11334</v>
      </c>
    </row>
    <row r="64" spans="1:8">
      <c r="A64" s="2" t="s">
        <v>11395</v>
      </c>
      <c r="B64" s="2" t="s">
        <v>1104</v>
      </c>
      <c r="C64" s="3">
        <v>45399</v>
      </c>
      <c r="D64" s="3">
        <v>45459</v>
      </c>
      <c r="E64" s="4">
        <v>154615.54999999999</v>
      </c>
      <c r="F64" s="4">
        <v>0</v>
      </c>
      <c r="G64" s="2" t="s">
        <v>6</v>
      </c>
      <c r="H64" s="2" t="s">
        <v>11334</v>
      </c>
    </row>
    <row r="65" spans="1:8">
      <c r="A65" s="2" t="s">
        <v>11396</v>
      </c>
      <c r="B65" s="2" t="s">
        <v>1105</v>
      </c>
      <c r="C65" s="3">
        <v>45410</v>
      </c>
      <c r="D65" s="3">
        <v>45440</v>
      </c>
      <c r="E65" s="4">
        <v>371653.83999999991</v>
      </c>
      <c r="F65" s="4">
        <v>0</v>
      </c>
      <c r="G65" s="2" t="s">
        <v>6</v>
      </c>
      <c r="H65" s="2" t="s">
        <v>11334</v>
      </c>
    </row>
    <row r="66" spans="1:8">
      <c r="A66" s="2" t="s">
        <v>11397</v>
      </c>
      <c r="B66" s="2" t="s">
        <v>1106</v>
      </c>
      <c r="C66" s="3">
        <v>45407</v>
      </c>
      <c r="D66" s="3">
        <v>45437</v>
      </c>
      <c r="E66" s="4">
        <v>136472.13</v>
      </c>
      <c r="F66" s="4">
        <v>0</v>
      </c>
      <c r="G66" s="2" t="s">
        <v>6</v>
      </c>
      <c r="H66" s="2" t="s">
        <v>11334</v>
      </c>
    </row>
    <row r="67" spans="1:8">
      <c r="A67" s="2" t="s">
        <v>11398</v>
      </c>
      <c r="B67" s="2" t="s">
        <v>1107</v>
      </c>
      <c r="C67" s="3">
        <v>45463</v>
      </c>
      <c r="D67" s="3">
        <v>45493</v>
      </c>
      <c r="E67" s="4">
        <v>53898.080000000002</v>
      </c>
      <c r="F67" s="4">
        <v>0</v>
      </c>
      <c r="G67" s="2" t="s">
        <v>6</v>
      </c>
      <c r="H67" s="2" t="s">
        <v>11334</v>
      </c>
    </row>
    <row r="68" spans="1:8">
      <c r="A68" s="2" t="s">
        <v>11399</v>
      </c>
      <c r="B68" s="2" t="s">
        <v>1108</v>
      </c>
      <c r="C68" s="3">
        <v>45403</v>
      </c>
      <c r="D68" s="3">
        <v>45433</v>
      </c>
      <c r="E68" s="4">
        <v>54250.729999999996</v>
      </c>
      <c r="F68" s="4">
        <v>0</v>
      </c>
      <c r="G68" s="2" t="s">
        <v>6</v>
      </c>
      <c r="H68" s="2" t="s">
        <v>11334</v>
      </c>
    </row>
    <row r="69" spans="1:8">
      <c r="A69" s="2" t="s">
        <v>11400</v>
      </c>
      <c r="B69" s="2" t="s">
        <v>1109</v>
      </c>
      <c r="C69" s="3">
        <v>45384</v>
      </c>
      <c r="D69" s="3">
        <v>45414</v>
      </c>
      <c r="E69" s="4">
        <v>486766.49</v>
      </c>
      <c r="F69" s="4">
        <v>0</v>
      </c>
      <c r="G69" s="2" t="s">
        <v>6</v>
      </c>
      <c r="H69" s="2" t="s">
        <v>11334</v>
      </c>
    </row>
    <row r="70" spans="1:8">
      <c r="A70" s="2" t="s">
        <v>11401</v>
      </c>
      <c r="B70" s="2" t="s">
        <v>1110</v>
      </c>
      <c r="C70" s="3">
        <v>45388</v>
      </c>
      <c r="D70" s="3">
        <v>45433</v>
      </c>
      <c r="E70" s="4">
        <v>3821.24</v>
      </c>
      <c r="F70" s="4">
        <v>0</v>
      </c>
      <c r="G70" s="2" t="s">
        <v>6</v>
      </c>
      <c r="H70" s="2" t="s">
        <v>11334</v>
      </c>
    </row>
    <row r="71" spans="1:8">
      <c r="A71" s="2" t="s">
        <v>11402</v>
      </c>
      <c r="B71" s="2" t="s">
        <v>1111</v>
      </c>
      <c r="C71" s="3">
        <v>45485</v>
      </c>
      <c r="D71" s="3">
        <v>45545</v>
      </c>
      <c r="E71" s="4">
        <v>413660.22</v>
      </c>
      <c r="F71" s="4">
        <v>0</v>
      </c>
      <c r="G71" s="2" t="s">
        <v>6</v>
      </c>
      <c r="H71" s="2" t="s">
        <v>11334</v>
      </c>
    </row>
    <row r="72" spans="1:8">
      <c r="A72" s="2" t="s">
        <v>11403</v>
      </c>
      <c r="B72" s="2" t="s">
        <v>1112</v>
      </c>
      <c r="C72" s="3">
        <v>45398</v>
      </c>
      <c r="D72" s="3">
        <v>45443</v>
      </c>
      <c r="E72" s="4">
        <v>99553.77</v>
      </c>
      <c r="F72" s="4">
        <v>0</v>
      </c>
      <c r="G72" s="2" t="s">
        <v>6</v>
      </c>
      <c r="H72" s="2" t="s">
        <v>11334</v>
      </c>
    </row>
    <row r="73" spans="1:8">
      <c r="A73" s="2" t="s">
        <v>11404</v>
      </c>
      <c r="B73" s="2" t="s">
        <v>1113</v>
      </c>
      <c r="C73" s="3">
        <v>45400</v>
      </c>
      <c r="D73" s="3">
        <v>45445</v>
      </c>
      <c r="E73" s="4">
        <v>54755.06</v>
      </c>
      <c r="F73" s="4">
        <v>0</v>
      </c>
      <c r="G73" s="2" t="s">
        <v>6</v>
      </c>
      <c r="H73" s="2" t="s">
        <v>11334</v>
      </c>
    </row>
    <row r="74" spans="1:8">
      <c r="A74" s="2" t="s">
        <v>11405</v>
      </c>
      <c r="B74" s="2" t="s">
        <v>1114</v>
      </c>
      <c r="C74" s="3">
        <v>45458</v>
      </c>
      <c r="D74" s="3">
        <v>45488</v>
      </c>
      <c r="E74" s="4">
        <v>57972.01</v>
      </c>
      <c r="F74" s="4">
        <v>231.89</v>
      </c>
      <c r="G74" s="2" t="s">
        <v>6</v>
      </c>
      <c r="H74" s="2" t="s">
        <v>11332</v>
      </c>
    </row>
    <row r="75" spans="1:8">
      <c r="A75" s="2" t="s">
        <v>11406</v>
      </c>
      <c r="B75" s="2" t="s">
        <v>1115</v>
      </c>
      <c r="C75" s="3">
        <v>45385</v>
      </c>
      <c r="D75" s="3">
        <v>45445</v>
      </c>
      <c r="E75" s="4">
        <v>1019733.24</v>
      </c>
      <c r="F75" s="4">
        <v>0</v>
      </c>
      <c r="G75" s="2" t="s">
        <v>6</v>
      </c>
      <c r="H75" s="2" t="s">
        <v>11334</v>
      </c>
    </row>
    <row r="76" spans="1:8">
      <c r="A76" s="2" t="s">
        <v>11407</v>
      </c>
      <c r="B76" s="2" t="s">
        <v>1116</v>
      </c>
      <c r="C76" s="3">
        <v>45429</v>
      </c>
      <c r="D76" s="3">
        <v>45474</v>
      </c>
      <c r="E76" s="4">
        <v>43531.43</v>
      </c>
      <c r="F76" s="4">
        <v>0</v>
      </c>
      <c r="G76" s="2" t="s">
        <v>6</v>
      </c>
      <c r="H76" s="2" t="s">
        <v>11334</v>
      </c>
    </row>
    <row r="77" spans="1:8">
      <c r="A77" s="2" t="s">
        <v>11408</v>
      </c>
      <c r="B77" s="2" t="s">
        <v>1117</v>
      </c>
      <c r="C77" s="3">
        <v>45407</v>
      </c>
      <c r="D77" s="3">
        <v>45452</v>
      </c>
      <c r="E77" s="4">
        <v>43544.75</v>
      </c>
      <c r="F77" s="4">
        <v>0</v>
      </c>
      <c r="G77" s="2" t="s">
        <v>6</v>
      </c>
      <c r="H77" s="2" t="s">
        <v>11334</v>
      </c>
    </row>
    <row r="78" spans="1:8">
      <c r="A78" s="2" t="s">
        <v>11409</v>
      </c>
      <c r="B78" s="2" t="s">
        <v>1118</v>
      </c>
      <c r="C78" s="3">
        <v>45410</v>
      </c>
      <c r="D78" s="3">
        <v>45455</v>
      </c>
      <c r="E78" s="4">
        <v>131833.71</v>
      </c>
      <c r="F78" s="4">
        <v>0</v>
      </c>
      <c r="G78" s="2" t="s">
        <v>6</v>
      </c>
      <c r="H78" s="2" t="s">
        <v>11334</v>
      </c>
    </row>
    <row r="79" spans="1:8">
      <c r="A79" s="2" t="s">
        <v>11410</v>
      </c>
      <c r="B79" s="2" t="s">
        <v>1119</v>
      </c>
      <c r="C79" s="3">
        <v>45421</v>
      </c>
      <c r="D79" s="3">
        <v>45466</v>
      </c>
      <c r="E79" s="4">
        <v>113633.95000000001</v>
      </c>
      <c r="F79" s="4">
        <v>0</v>
      </c>
      <c r="G79" s="2" t="s">
        <v>6</v>
      </c>
      <c r="H79" s="2" t="s">
        <v>11334</v>
      </c>
    </row>
    <row r="80" spans="1:8">
      <c r="A80" s="2" t="s">
        <v>11411</v>
      </c>
      <c r="B80" s="2" t="s">
        <v>1120</v>
      </c>
      <c r="C80" s="3">
        <v>45408</v>
      </c>
      <c r="D80" s="3">
        <v>45438</v>
      </c>
      <c r="E80" s="4">
        <v>309972.71000000002</v>
      </c>
      <c r="F80" s="4">
        <v>0</v>
      </c>
      <c r="G80" s="2" t="s">
        <v>6</v>
      </c>
      <c r="H80" s="2" t="s">
        <v>11334</v>
      </c>
    </row>
    <row r="81" spans="1:8">
      <c r="A81" s="2" t="s">
        <v>11412</v>
      </c>
      <c r="B81" s="2" t="s">
        <v>1121</v>
      </c>
      <c r="C81" s="3">
        <v>45401</v>
      </c>
      <c r="D81" s="3">
        <v>45446</v>
      </c>
      <c r="E81" s="4">
        <v>58503.23</v>
      </c>
      <c r="F81" s="4">
        <v>0</v>
      </c>
      <c r="G81" s="2" t="s">
        <v>6</v>
      </c>
      <c r="H81" s="2" t="s">
        <v>11334</v>
      </c>
    </row>
    <row r="82" spans="1:8">
      <c r="A82" s="2" t="s">
        <v>11413</v>
      </c>
      <c r="B82" s="2" t="s">
        <v>1122</v>
      </c>
      <c r="C82" s="3">
        <v>45449</v>
      </c>
      <c r="D82" s="3">
        <v>45479</v>
      </c>
      <c r="E82" s="4">
        <v>125444.20999999999</v>
      </c>
      <c r="F82" s="4">
        <v>0</v>
      </c>
      <c r="G82" s="2" t="s">
        <v>6</v>
      </c>
      <c r="H82" s="2" t="s">
        <v>11334</v>
      </c>
    </row>
    <row r="83" spans="1:8">
      <c r="A83" s="2" t="s">
        <v>11414</v>
      </c>
      <c r="B83" s="2" t="s">
        <v>1123</v>
      </c>
      <c r="C83" s="3">
        <v>45393</v>
      </c>
      <c r="D83" s="3">
        <v>45423</v>
      </c>
      <c r="E83" s="4">
        <v>126668.78</v>
      </c>
      <c r="F83" s="4">
        <v>0</v>
      </c>
      <c r="G83" s="2" t="s">
        <v>6</v>
      </c>
      <c r="H83" s="2" t="s">
        <v>11334</v>
      </c>
    </row>
    <row r="84" spans="1:8">
      <c r="A84" s="2" t="s">
        <v>11415</v>
      </c>
      <c r="B84" s="2" t="s">
        <v>1124</v>
      </c>
      <c r="C84" s="3">
        <v>45386</v>
      </c>
      <c r="D84" s="3">
        <v>45431</v>
      </c>
      <c r="E84" s="4">
        <v>611640.6</v>
      </c>
      <c r="F84" s="4">
        <v>0</v>
      </c>
      <c r="G84" s="2" t="s">
        <v>6</v>
      </c>
      <c r="H84" s="2" t="s">
        <v>11334</v>
      </c>
    </row>
    <row r="85" spans="1:8">
      <c r="A85" s="2" t="s">
        <v>11416</v>
      </c>
      <c r="B85" s="2" t="s">
        <v>1125</v>
      </c>
      <c r="C85" s="3">
        <v>45434</v>
      </c>
      <c r="D85" s="3">
        <v>45464</v>
      </c>
      <c r="E85" s="4">
        <v>5112.2299999999996</v>
      </c>
      <c r="F85" s="4">
        <v>0</v>
      </c>
      <c r="G85" s="2" t="s">
        <v>6</v>
      </c>
      <c r="H85" s="2" t="s">
        <v>11334</v>
      </c>
    </row>
    <row r="86" spans="1:8">
      <c r="A86" s="2" t="s">
        <v>11417</v>
      </c>
      <c r="B86" s="2" t="s">
        <v>1126</v>
      </c>
      <c r="C86" s="3">
        <v>45385</v>
      </c>
      <c r="D86" s="3">
        <v>45445</v>
      </c>
      <c r="E86" s="4">
        <v>144196.19</v>
      </c>
      <c r="F86" s="4">
        <v>0</v>
      </c>
      <c r="G86" s="2" t="s">
        <v>6</v>
      </c>
      <c r="H86" s="2" t="s">
        <v>11334</v>
      </c>
    </row>
    <row r="87" spans="1:8">
      <c r="A87" s="2" t="s">
        <v>11418</v>
      </c>
      <c r="B87" s="2" t="s">
        <v>1127</v>
      </c>
      <c r="C87" s="3">
        <v>45406</v>
      </c>
      <c r="D87" s="3">
        <v>45451</v>
      </c>
      <c r="E87" s="4">
        <v>35965.279999999999</v>
      </c>
      <c r="F87" s="4">
        <v>0</v>
      </c>
      <c r="G87" s="2" t="s">
        <v>6</v>
      </c>
      <c r="H87" s="2" t="s">
        <v>11334</v>
      </c>
    </row>
    <row r="88" spans="1:8">
      <c r="A88" s="2" t="s">
        <v>11419</v>
      </c>
      <c r="B88" s="2" t="s">
        <v>1128</v>
      </c>
      <c r="C88" s="3">
        <v>45428</v>
      </c>
      <c r="D88" s="3">
        <v>45473</v>
      </c>
      <c r="E88" s="4">
        <v>45505.96</v>
      </c>
      <c r="F88" s="4">
        <v>0</v>
      </c>
      <c r="G88" s="2" t="s">
        <v>6</v>
      </c>
      <c r="H88" s="2" t="s">
        <v>11334</v>
      </c>
    </row>
    <row r="89" spans="1:8">
      <c r="A89" s="2" t="s">
        <v>11420</v>
      </c>
      <c r="B89" s="2" t="s">
        <v>1129</v>
      </c>
      <c r="C89" s="3">
        <v>45427</v>
      </c>
      <c r="D89" s="3">
        <v>45487</v>
      </c>
      <c r="E89" s="4">
        <v>35636.47</v>
      </c>
      <c r="F89" s="4">
        <v>0</v>
      </c>
      <c r="G89" s="2" t="s">
        <v>6</v>
      </c>
      <c r="H89" s="2" t="s">
        <v>11334</v>
      </c>
    </row>
    <row r="90" spans="1:8">
      <c r="A90" s="2" t="s">
        <v>11421</v>
      </c>
      <c r="B90" s="2" t="s">
        <v>1130</v>
      </c>
      <c r="C90" s="3">
        <v>45428</v>
      </c>
      <c r="D90" s="3">
        <v>45458</v>
      </c>
      <c r="E90" s="4">
        <v>105761.44</v>
      </c>
      <c r="F90" s="4">
        <v>0</v>
      </c>
      <c r="G90" s="2" t="s">
        <v>6</v>
      </c>
      <c r="H90" s="2" t="s">
        <v>11334</v>
      </c>
    </row>
    <row r="91" spans="1:8">
      <c r="A91" s="2" t="s">
        <v>11422</v>
      </c>
      <c r="B91" s="2" t="s">
        <v>1131</v>
      </c>
      <c r="C91" s="3">
        <v>45409</v>
      </c>
      <c r="D91" s="3">
        <v>45469</v>
      </c>
      <c r="E91" s="4">
        <v>133874.78</v>
      </c>
      <c r="F91" s="4">
        <v>0</v>
      </c>
      <c r="G91" s="2" t="s">
        <v>6</v>
      </c>
      <c r="H91" s="2" t="s">
        <v>11334</v>
      </c>
    </row>
    <row r="92" spans="1:8">
      <c r="A92" s="2" t="s">
        <v>11423</v>
      </c>
      <c r="B92" s="2" t="s">
        <v>1132</v>
      </c>
      <c r="C92" s="3">
        <v>45427</v>
      </c>
      <c r="D92" s="3">
        <v>45457</v>
      </c>
      <c r="E92" s="4">
        <v>83271.570000000007</v>
      </c>
      <c r="F92" s="4">
        <v>0</v>
      </c>
      <c r="G92" s="2" t="s">
        <v>6</v>
      </c>
      <c r="H92" s="2" t="s">
        <v>11334</v>
      </c>
    </row>
    <row r="93" spans="1:8">
      <c r="A93" s="2" t="s">
        <v>11424</v>
      </c>
      <c r="B93" s="2" t="s">
        <v>1133</v>
      </c>
      <c r="C93" s="3">
        <v>45382</v>
      </c>
      <c r="D93" s="3">
        <v>45442</v>
      </c>
      <c r="E93" s="4">
        <v>106429.62</v>
      </c>
      <c r="F93" s="4">
        <v>0</v>
      </c>
      <c r="G93" s="2" t="s">
        <v>6</v>
      </c>
      <c r="H93" s="2" t="s">
        <v>11334</v>
      </c>
    </row>
    <row r="94" spans="1:8">
      <c r="A94" s="2" t="s">
        <v>11425</v>
      </c>
      <c r="B94" s="2" t="s">
        <v>1134</v>
      </c>
      <c r="C94" s="3">
        <v>45380</v>
      </c>
      <c r="D94" s="3">
        <v>45410</v>
      </c>
      <c r="E94" s="4">
        <v>118734.47</v>
      </c>
      <c r="F94" s="4">
        <v>0</v>
      </c>
      <c r="G94" s="2" t="s">
        <v>6</v>
      </c>
      <c r="H94" s="2" t="s">
        <v>11334</v>
      </c>
    </row>
    <row r="95" spans="1:8">
      <c r="A95" s="2" t="s">
        <v>11426</v>
      </c>
      <c r="B95" s="2" t="s">
        <v>1135</v>
      </c>
      <c r="C95" s="3">
        <v>45406</v>
      </c>
      <c r="D95" s="3">
        <v>45436</v>
      </c>
      <c r="E95" s="4">
        <v>93937.31</v>
      </c>
      <c r="F95" s="4">
        <v>0</v>
      </c>
      <c r="G95" s="2" t="s">
        <v>6</v>
      </c>
      <c r="H95" s="2" t="s">
        <v>11334</v>
      </c>
    </row>
    <row r="96" spans="1:8">
      <c r="A96" s="2" t="s">
        <v>11427</v>
      </c>
      <c r="B96" s="2" t="s">
        <v>1136</v>
      </c>
      <c r="C96" s="3">
        <v>45424</v>
      </c>
      <c r="D96" s="3">
        <v>45454</v>
      </c>
      <c r="E96" s="4">
        <v>66927.75</v>
      </c>
      <c r="F96" s="4">
        <v>0</v>
      </c>
      <c r="G96" s="2" t="s">
        <v>6</v>
      </c>
      <c r="H96" s="2" t="s">
        <v>11334</v>
      </c>
    </row>
    <row r="97" spans="1:8">
      <c r="A97" s="2" t="s">
        <v>11428</v>
      </c>
      <c r="B97" s="2" t="s">
        <v>1137</v>
      </c>
      <c r="C97" s="3">
        <v>45434</v>
      </c>
      <c r="D97" s="3">
        <v>45479</v>
      </c>
      <c r="E97" s="4">
        <v>33817.440000000002</v>
      </c>
      <c r="F97" s="4">
        <v>0</v>
      </c>
      <c r="G97" s="2" t="s">
        <v>6</v>
      </c>
      <c r="H97" s="2" t="s">
        <v>11334</v>
      </c>
    </row>
    <row r="98" spans="1:8">
      <c r="A98" s="2" t="s">
        <v>11429</v>
      </c>
      <c r="B98" s="2" t="s">
        <v>1138</v>
      </c>
      <c r="C98" s="3">
        <v>45433</v>
      </c>
      <c r="D98" s="3">
        <v>45463</v>
      </c>
      <c r="E98" s="4">
        <v>162223.10999999999</v>
      </c>
      <c r="F98" s="4">
        <v>486.67</v>
      </c>
      <c r="G98" s="2" t="s">
        <v>6</v>
      </c>
      <c r="H98" s="2" t="s">
        <v>11332</v>
      </c>
    </row>
    <row r="99" spans="1:8">
      <c r="A99" s="2" t="s">
        <v>11430</v>
      </c>
      <c r="B99" s="2" t="s">
        <v>1140</v>
      </c>
      <c r="C99" s="3">
        <v>45399</v>
      </c>
      <c r="D99" s="3">
        <v>45459</v>
      </c>
      <c r="E99" s="4">
        <v>100440.8</v>
      </c>
      <c r="F99" s="4">
        <v>0</v>
      </c>
      <c r="G99" s="2" t="s">
        <v>6</v>
      </c>
      <c r="H99" s="2" t="s">
        <v>11334</v>
      </c>
    </row>
    <row r="100" spans="1:8">
      <c r="A100" s="2" t="s">
        <v>11431</v>
      </c>
      <c r="B100" s="2" t="s">
        <v>1141</v>
      </c>
      <c r="C100" s="3">
        <v>45429</v>
      </c>
      <c r="D100" s="3">
        <v>45474</v>
      </c>
      <c r="E100" s="4">
        <v>100669.86000000002</v>
      </c>
      <c r="F100" s="4">
        <v>0</v>
      </c>
      <c r="G100" s="2" t="s">
        <v>6</v>
      </c>
      <c r="H100" s="2" t="s">
        <v>11334</v>
      </c>
    </row>
    <row r="101" spans="1:8">
      <c r="A101" s="2" t="s">
        <v>11432</v>
      </c>
      <c r="B101" s="2" t="s">
        <v>1142</v>
      </c>
      <c r="C101" s="3">
        <v>45483</v>
      </c>
      <c r="D101" s="3">
        <v>45543</v>
      </c>
      <c r="E101" s="4">
        <v>737208.5</v>
      </c>
      <c r="F101" s="4">
        <v>0</v>
      </c>
      <c r="G101" s="2" t="s">
        <v>6</v>
      </c>
      <c r="H101" s="2" t="s">
        <v>11334</v>
      </c>
    </row>
    <row r="102" spans="1:8">
      <c r="A102" s="2" t="s">
        <v>11433</v>
      </c>
      <c r="B102" s="2" t="s">
        <v>1143</v>
      </c>
      <c r="C102" s="3">
        <v>45439</v>
      </c>
      <c r="D102" s="3">
        <v>45499</v>
      </c>
      <c r="E102" s="4">
        <v>140100.31999999998</v>
      </c>
      <c r="F102" s="4">
        <v>0</v>
      </c>
      <c r="G102" s="2" t="s">
        <v>6</v>
      </c>
      <c r="H102" s="2" t="s">
        <v>11334</v>
      </c>
    </row>
    <row r="103" spans="1:8">
      <c r="A103" s="2" t="s">
        <v>11434</v>
      </c>
      <c r="B103" s="2" t="s">
        <v>1144</v>
      </c>
      <c r="C103" s="3">
        <v>45408</v>
      </c>
      <c r="D103" s="3">
        <v>45453</v>
      </c>
      <c r="E103" s="4">
        <v>65651.239999999991</v>
      </c>
      <c r="F103" s="4">
        <v>0</v>
      </c>
      <c r="G103" s="2" t="s">
        <v>6</v>
      </c>
      <c r="H103" s="2" t="s">
        <v>11334</v>
      </c>
    </row>
    <row r="104" spans="1:8">
      <c r="A104" s="2" t="s">
        <v>11435</v>
      </c>
      <c r="B104" s="2" t="s">
        <v>1145</v>
      </c>
      <c r="C104" s="3">
        <v>45401</v>
      </c>
      <c r="D104" s="3">
        <v>45431</v>
      </c>
      <c r="E104" s="4">
        <v>193205.46999999997</v>
      </c>
      <c r="F104" s="4">
        <v>0</v>
      </c>
      <c r="G104" s="2" t="s">
        <v>6</v>
      </c>
      <c r="H104" s="2" t="s">
        <v>11334</v>
      </c>
    </row>
    <row r="105" spans="1:8">
      <c r="A105" s="2" t="s">
        <v>11436</v>
      </c>
      <c r="B105" s="2" t="s">
        <v>1146</v>
      </c>
      <c r="C105" s="3">
        <v>45465</v>
      </c>
      <c r="D105" s="3">
        <v>45510</v>
      </c>
      <c r="E105" s="4">
        <v>36016.480000000003</v>
      </c>
      <c r="F105" s="4">
        <v>0</v>
      </c>
      <c r="G105" s="2" t="s">
        <v>6</v>
      </c>
      <c r="H105" s="2" t="s">
        <v>11334</v>
      </c>
    </row>
    <row r="106" spans="1:8">
      <c r="A106" s="2" t="s">
        <v>11437</v>
      </c>
      <c r="B106" s="2" t="s">
        <v>1147</v>
      </c>
      <c r="C106" s="3">
        <v>45434</v>
      </c>
      <c r="D106" s="3">
        <v>45479</v>
      </c>
      <c r="E106" s="4">
        <v>1223.48</v>
      </c>
      <c r="F106" s="4">
        <v>0</v>
      </c>
      <c r="G106" s="2" t="s">
        <v>6</v>
      </c>
      <c r="H106" s="2" t="s">
        <v>11334</v>
      </c>
    </row>
    <row r="107" spans="1:8">
      <c r="A107" s="2" t="s">
        <v>11438</v>
      </c>
      <c r="B107" s="2" t="s">
        <v>1148</v>
      </c>
      <c r="C107" s="3">
        <v>45442</v>
      </c>
      <c r="D107" s="3">
        <v>45487</v>
      </c>
      <c r="E107" s="4">
        <v>259912.2</v>
      </c>
      <c r="F107" s="4">
        <v>0</v>
      </c>
      <c r="G107" s="2" t="s">
        <v>6</v>
      </c>
      <c r="H107" s="2" t="s">
        <v>11334</v>
      </c>
    </row>
    <row r="108" spans="1:8">
      <c r="A108" s="2" t="s">
        <v>11439</v>
      </c>
      <c r="B108" s="2" t="s">
        <v>1149</v>
      </c>
      <c r="C108" s="3">
        <v>45446</v>
      </c>
      <c r="D108" s="3">
        <v>45476</v>
      </c>
      <c r="E108" s="4">
        <v>520109.31000000006</v>
      </c>
      <c r="F108" s="4">
        <v>0</v>
      </c>
      <c r="G108" s="2" t="s">
        <v>6</v>
      </c>
      <c r="H108" s="2" t="s">
        <v>11334</v>
      </c>
    </row>
    <row r="109" spans="1:8">
      <c r="A109" s="2" t="s">
        <v>11440</v>
      </c>
      <c r="B109" s="2" t="s">
        <v>1150</v>
      </c>
      <c r="C109" s="3">
        <v>45451</v>
      </c>
      <c r="D109" s="3">
        <v>45481</v>
      </c>
      <c r="E109" s="4">
        <v>269874.82</v>
      </c>
      <c r="F109" s="4">
        <v>0</v>
      </c>
      <c r="G109" s="2" t="s">
        <v>6</v>
      </c>
      <c r="H109" s="2" t="s">
        <v>11334</v>
      </c>
    </row>
    <row r="110" spans="1:8">
      <c r="A110" s="2" t="s">
        <v>11441</v>
      </c>
      <c r="B110" s="2" t="s">
        <v>1151</v>
      </c>
      <c r="C110" s="3">
        <v>45426</v>
      </c>
      <c r="D110" s="3">
        <v>45486</v>
      </c>
      <c r="E110" s="4">
        <v>100534.47</v>
      </c>
      <c r="F110" s="4">
        <v>0</v>
      </c>
      <c r="G110" s="2" t="s">
        <v>6</v>
      </c>
      <c r="H110" s="2" t="s">
        <v>11334</v>
      </c>
    </row>
    <row r="111" spans="1:8">
      <c r="A111" s="2" t="s">
        <v>11442</v>
      </c>
      <c r="B111" s="2" t="s">
        <v>1152</v>
      </c>
      <c r="C111" s="3">
        <v>45464</v>
      </c>
      <c r="D111" s="3">
        <v>45509</v>
      </c>
      <c r="E111" s="4">
        <v>57997.51</v>
      </c>
      <c r="F111" s="4">
        <v>0</v>
      </c>
      <c r="G111" s="2" t="s">
        <v>6</v>
      </c>
      <c r="H111" s="2" t="s">
        <v>11334</v>
      </c>
    </row>
    <row r="112" spans="1:8">
      <c r="A112" s="2" t="s">
        <v>11443</v>
      </c>
      <c r="B112" s="2" t="s">
        <v>1153</v>
      </c>
      <c r="C112" s="3">
        <v>45499</v>
      </c>
      <c r="D112" s="3">
        <v>45559</v>
      </c>
      <c r="E112" s="4">
        <v>145196.35999999999</v>
      </c>
      <c r="F112" s="4">
        <v>0</v>
      </c>
      <c r="G112" s="2" t="s">
        <v>6</v>
      </c>
      <c r="H112" s="2" t="s">
        <v>11334</v>
      </c>
    </row>
    <row r="113" spans="1:8">
      <c r="A113" s="2" t="s">
        <v>11444</v>
      </c>
      <c r="B113" s="2" t="s">
        <v>1154</v>
      </c>
      <c r="C113" s="3">
        <v>45440</v>
      </c>
      <c r="D113" s="3">
        <v>45485</v>
      </c>
      <c r="E113" s="4">
        <v>74482.950000000012</v>
      </c>
      <c r="F113" s="4">
        <v>0</v>
      </c>
      <c r="G113" s="2" t="s">
        <v>6</v>
      </c>
      <c r="H113" s="2" t="s">
        <v>11334</v>
      </c>
    </row>
    <row r="114" spans="1:8">
      <c r="A114" s="2" t="s">
        <v>11445</v>
      </c>
      <c r="B114" s="2" t="s">
        <v>1155</v>
      </c>
      <c r="C114" s="3">
        <v>45441</v>
      </c>
      <c r="D114" s="3">
        <v>45486</v>
      </c>
      <c r="E114" s="4">
        <v>272611.41000000003</v>
      </c>
      <c r="F114" s="4">
        <v>0</v>
      </c>
      <c r="G114" s="2" t="s">
        <v>6</v>
      </c>
      <c r="H114" s="2" t="s">
        <v>11334</v>
      </c>
    </row>
    <row r="115" spans="1:8">
      <c r="A115" s="2" t="s">
        <v>11446</v>
      </c>
      <c r="B115" s="2" t="s">
        <v>1156</v>
      </c>
      <c r="C115" s="3">
        <v>45446</v>
      </c>
      <c r="D115" s="3">
        <v>45476</v>
      </c>
      <c r="E115" s="4">
        <v>16796.84</v>
      </c>
      <c r="F115" s="4">
        <v>0</v>
      </c>
      <c r="G115" s="2" t="s">
        <v>6</v>
      </c>
      <c r="H115" s="2" t="s">
        <v>11334</v>
      </c>
    </row>
    <row r="116" spans="1:8">
      <c r="A116" s="2" t="s">
        <v>11447</v>
      </c>
      <c r="B116" s="2" t="s">
        <v>1157</v>
      </c>
      <c r="C116" s="3">
        <v>45440</v>
      </c>
      <c r="D116" s="3">
        <v>45470</v>
      </c>
      <c r="E116" s="4">
        <v>41427.86</v>
      </c>
      <c r="F116" s="4">
        <v>0</v>
      </c>
      <c r="G116" s="2" t="s">
        <v>6</v>
      </c>
      <c r="H116" s="2" t="s">
        <v>11334</v>
      </c>
    </row>
    <row r="117" spans="1:8">
      <c r="A117" s="2" t="s">
        <v>11448</v>
      </c>
      <c r="B117" s="2" t="s">
        <v>1158</v>
      </c>
      <c r="C117" s="3">
        <v>45515</v>
      </c>
      <c r="D117" s="3">
        <v>45560</v>
      </c>
      <c r="E117" s="4">
        <v>67634.16</v>
      </c>
      <c r="F117" s="4">
        <v>0</v>
      </c>
      <c r="G117" s="2" t="s">
        <v>6</v>
      </c>
      <c r="H117" s="2" t="s">
        <v>11334</v>
      </c>
    </row>
    <row r="118" spans="1:8">
      <c r="A118" s="2" t="s">
        <v>11449</v>
      </c>
      <c r="B118" s="2" t="s">
        <v>1159</v>
      </c>
      <c r="C118" s="3">
        <v>45429</v>
      </c>
      <c r="D118" s="3">
        <v>45459</v>
      </c>
      <c r="E118" s="4">
        <v>153372.06</v>
      </c>
      <c r="F118" s="4">
        <v>0</v>
      </c>
      <c r="G118" s="2" t="s">
        <v>6</v>
      </c>
      <c r="H118" s="2" t="s">
        <v>11334</v>
      </c>
    </row>
    <row r="119" spans="1:8">
      <c r="A119" s="2" t="s">
        <v>11450</v>
      </c>
      <c r="B119" s="2" t="s">
        <v>1160</v>
      </c>
      <c r="C119" s="3">
        <v>45462</v>
      </c>
      <c r="D119" s="3">
        <v>45507</v>
      </c>
      <c r="E119" s="4">
        <v>31498.17</v>
      </c>
      <c r="F119" s="4">
        <v>0</v>
      </c>
      <c r="G119" s="2" t="s">
        <v>6</v>
      </c>
      <c r="H119" s="2" t="s">
        <v>11334</v>
      </c>
    </row>
    <row r="120" spans="1:8">
      <c r="A120" s="2" t="s">
        <v>11451</v>
      </c>
      <c r="B120" s="2" t="s">
        <v>1161</v>
      </c>
      <c r="C120" s="3">
        <v>45457</v>
      </c>
      <c r="D120" s="3">
        <v>45502</v>
      </c>
      <c r="E120" s="4">
        <v>132700.53999999998</v>
      </c>
      <c r="F120" s="4">
        <v>0</v>
      </c>
      <c r="G120" s="2" t="s">
        <v>6</v>
      </c>
      <c r="H120" s="2" t="s">
        <v>11334</v>
      </c>
    </row>
    <row r="121" spans="1:8">
      <c r="A121" s="2" t="s">
        <v>11452</v>
      </c>
      <c r="B121" s="2" t="s">
        <v>1162</v>
      </c>
      <c r="C121" s="3">
        <v>45455</v>
      </c>
      <c r="D121" s="3">
        <v>45485</v>
      </c>
      <c r="E121" s="4">
        <v>42126.439999999995</v>
      </c>
      <c r="F121" s="4">
        <v>0</v>
      </c>
      <c r="G121" s="2" t="s">
        <v>6</v>
      </c>
      <c r="H121" s="2" t="s">
        <v>11334</v>
      </c>
    </row>
    <row r="122" spans="1:8">
      <c r="A122" s="2" t="s">
        <v>11453</v>
      </c>
      <c r="B122" s="2" t="s">
        <v>1163</v>
      </c>
      <c r="C122" s="3">
        <v>45450</v>
      </c>
      <c r="D122" s="3">
        <v>45510</v>
      </c>
      <c r="E122" s="4">
        <v>62854.369999999995</v>
      </c>
      <c r="F122" s="4">
        <v>125.71</v>
      </c>
      <c r="G122" s="2" t="s">
        <v>6</v>
      </c>
      <c r="H122" s="2" t="s">
        <v>11332</v>
      </c>
    </row>
    <row r="123" spans="1:8">
      <c r="A123" s="2" t="s">
        <v>11454</v>
      </c>
      <c r="B123" s="2" t="s">
        <v>1164</v>
      </c>
      <c r="C123" s="3">
        <v>45426</v>
      </c>
      <c r="D123" s="3">
        <v>45456</v>
      </c>
      <c r="E123" s="4">
        <v>112422.95999999999</v>
      </c>
      <c r="F123" s="4">
        <v>0</v>
      </c>
      <c r="G123" s="2" t="s">
        <v>6</v>
      </c>
      <c r="H123" s="2" t="s">
        <v>11334</v>
      </c>
    </row>
    <row r="124" spans="1:8">
      <c r="A124" s="2" t="s">
        <v>11455</v>
      </c>
      <c r="B124" s="2" t="s">
        <v>1165</v>
      </c>
      <c r="C124" s="3">
        <v>45448</v>
      </c>
      <c r="D124" s="3">
        <v>45493</v>
      </c>
      <c r="E124" s="4">
        <v>383075.87999999989</v>
      </c>
      <c r="F124" s="4">
        <v>0</v>
      </c>
      <c r="G124" s="2" t="s">
        <v>6</v>
      </c>
      <c r="H124" s="2" t="s">
        <v>11334</v>
      </c>
    </row>
    <row r="125" spans="1:8">
      <c r="A125" s="2" t="s">
        <v>11456</v>
      </c>
      <c r="B125" s="2" t="s">
        <v>1166</v>
      </c>
      <c r="C125" s="3">
        <v>45440</v>
      </c>
      <c r="D125" s="3">
        <v>45470</v>
      </c>
      <c r="E125" s="4">
        <v>77633.850000000006</v>
      </c>
      <c r="F125" s="4">
        <v>0</v>
      </c>
      <c r="G125" s="2" t="s">
        <v>6</v>
      </c>
      <c r="H125" s="2" t="s">
        <v>11334</v>
      </c>
    </row>
    <row r="126" spans="1:8">
      <c r="A126" s="2" t="s">
        <v>11457</v>
      </c>
      <c r="B126" s="2" t="s">
        <v>1167</v>
      </c>
      <c r="C126" s="3">
        <v>45452</v>
      </c>
      <c r="D126" s="3">
        <v>45497</v>
      </c>
      <c r="E126" s="4">
        <v>17673.080000000002</v>
      </c>
      <c r="F126" s="4">
        <v>0</v>
      </c>
      <c r="G126" s="2" t="s">
        <v>6</v>
      </c>
      <c r="H126" s="2" t="s">
        <v>11334</v>
      </c>
    </row>
    <row r="127" spans="1:8">
      <c r="A127" s="2" t="s">
        <v>11458</v>
      </c>
      <c r="B127" s="2" t="s">
        <v>1168</v>
      </c>
      <c r="C127" s="3">
        <v>45453</v>
      </c>
      <c r="D127" s="3">
        <v>45498</v>
      </c>
      <c r="E127" s="4">
        <v>2803.3</v>
      </c>
      <c r="F127" s="4">
        <v>0</v>
      </c>
      <c r="G127" s="2" t="s">
        <v>6</v>
      </c>
      <c r="H127" s="2" t="s">
        <v>11334</v>
      </c>
    </row>
    <row r="128" spans="1:8">
      <c r="A128" s="2" t="s">
        <v>11459</v>
      </c>
      <c r="B128" s="2" t="s">
        <v>1169</v>
      </c>
      <c r="C128" s="3">
        <v>45425</v>
      </c>
      <c r="D128" s="3">
        <v>45455</v>
      </c>
      <c r="E128" s="4">
        <v>34216.82</v>
      </c>
      <c r="F128" s="4">
        <v>0</v>
      </c>
      <c r="G128" s="2" t="s">
        <v>6</v>
      </c>
      <c r="H128" s="2" t="s">
        <v>11334</v>
      </c>
    </row>
    <row r="129" spans="1:8">
      <c r="A129" s="2" t="s">
        <v>11460</v>
      </c>
      <c r="B129" s="2" t="s">
        <v>1170</v>
      </c>
      <c r="C129" s="3">
        <v>45435</v>
      </c>
      <c r="D129" s="3">
        <v>45465</v>
      </c>
      <c r="E129" s="4">
        <v>67671</v>
      </c>
      <c r="F129" s="4">
        <v>0</v>
      </c>
      <c r="G129" s="2" t="s">
        <v>6</v>
      </c>
      <c r="H129" s="2" t="s">
        <v>11334</v>
      </c>
    </row>
    <row r="130" spans="1:8">
      <c r="A130" s="2" t="s">
        <v>11461</v>
      </c>
      <c r="B130" s="2" t="s">
        <v>1171</v>
      </c>
      <c r="C130" s="3">
        <v>45487</v>
      </c>
      <c r="D130" s="3">
        <v>45517</v>
      </c>
      <c r="E130" s="4">
        <v>87991.42</v>
      </c>
      <c r="F130" s="4">
        <v>0</v>
      </c>
      <c r="G130" s="2" t="s">
        <v>6</v>
      </c>
      <c r="H130" s="2" t="s">
        <v>11334</v>
      </c>
    </row>
    <row r="131" spans="1:8">
      <c r="A131" s="2" t="s">
        <v>11462</v>
      </c>
      <c r="B131" s="2" t="s">
        <v>1172</v>
      </c>
      <c r="C131" s="3">
        <v>45454</v>
      </c>
      <c r="D131" s="3">
        <v>45499</v>
      </c>
      <c r="E131" s="4">
        <v>47192.45</v>
      </c>
      <c r="F131" s="4">
        <v>0</v>
      </c>
      <c r="G131" s="2" t="s">
        <v>6</v>
      </c>
      <c r="H131" s="2" t="s">
        <v>11334</v>
      </c>
    </row>
    <row r="132" spans="1:8">
      <c r="A132" s="2" t="s">
        <v>11463</v>
      </c>
      <c r="B132" s="2" t="s">
        <v>1173</v>
      </c>
      <c r="C132" s="3">
        <v>45453</v>
      </c>
      <c r="D132" s="3">
        <v>45483</v>
      </c>
      <c r="E132" s="4">
        <v>79027.97</v>
      </c>
      <c r="F132" s="4">
        <v>0</v>
      </c>
      <c r="G132" s="2" t="s">
        <v>6</v>
      </c>
      <c r="H132" s="2" t="s">
        <v>11334</v>
      </c>
    </row>
    <row r="133" spans="1:8">
      <c r="A133" s="2" t="s">
        <v>11464</v>
      </c>
      <c r="B133" s="2" t="s">
        <v>1174</v>
      </c>
      <c r="C133" s="3">
        <v>45433</v>
      </c>
      <c r="D133" s="3">
        <v>45463</v>
      </c>
      <c r="E133" s="4">
        <v>235314.34999999998</v>
      </c>
      <c r="F133" s="4">
        <v>0</v>
      </c>
      <c r="G133" s="2" t="s">
        <v>6</v>
      </c>
      <c r="H133" s="2" t="s">
        <v>11334</v>
      </c>
    </row>
    <row r="134" spans="1:8">
      <c r="A134" s="2" t="s">
        <v>11465</v>
      </c>
      <c r="B134" s="2" t="s">
        <v>1175</v>
      </c>
      <c r="C134" s="3">
        <v>45471</v>
      </c>
      <c r="D134" s="3">
        <v>45516</v>
      </c>
      <c r="E134" s="4">
        <v>74707.570000000007</v>
      </c>
      <c r="F134" s="4">
        <v>0</v>
      </c>
      <c r="G134" s="2" t="s">
        <v>6</v>
      </c>
      <c r="H134" s="2" t="s">
        <v>11334</v>
      </c>
    </row>
    <row r="135" spans="1:8">
      <c r="A135" s="2" t="s">
        <v>11466</v>
      </c>
      <c r="B135" s="2" t="s">
        <v>1176</v>
      </c>
      <c r="C135" s="3">
        <v>45493</v>
      </c>
      <c r="D135" s="3">
        <v>45553</v>
      </c>
      <c r="E135" s="4">
        <v>117122.3</v>
      </c>
      <c r="F135" s="4">
        <v>0</v>
      </c>
      <c r="G135" s="2" t="s">
        <v>6</v>
      </c>
      <c r="H135" s="2" t="s">
        <v>11334</v>
      </c>
    </row>
    <row r="136" spans="1:8">
      <c r="A136" s="2" t="s">
        <v>11467</v>
      </c>
      <c r="B136" s="2" t="s">
        <v>1177</v>
      </c>
      <c r="C136" s="3">
        <v>45541</v>
      </c>
      <c r="D136" s="3">
        <v>45571</v>
      </c>
      <c r="E136" s="4">
        <v>6179.2699999999986</v>
      </c>
      <c r="F136" s="4">
        <v>0</v>
      </c>
      <c r="G136" s="2" t="s">
        <v>6</v>
      </c>
      <c r="H136" s="2" t="s">
        <v>11334</v>
      </c>
    </row>
    <row r="137" spans="1:8">
      <c r="A137" s="2" t="s">
        <v>11468</v>
      </c>
      <c r="B137" s="2" t="s">
        <v>1178</v>
      </c>
      <c r="C137" s="3">
        <v>45436</v>
      </c>
      <c r="D137" s="3">
        <v>45481</v>
      </c>
      <c r="E137" s="4">
        <v>2933.08</v>
      </c>
      <c r="F137" s="4">
        <v>0</v>
      </c>
      <c r="G137" s="2" t="s">
        <v>6</v>
      </c>
      <c r="H137" s="2" t="s">
        <v>11334</v>
      </c>
    </row>
    <row r="138" spans="1:8">
      <c r="A138" s="2" t="s">
        <v>11469</v>
      </c>
      <c r="B138" s="2" t="s">
        <v>1179</v>
      </c>
      <c r="C138" s="3">
        <v>45449</v>
      </c>
      <c r="D138" s="3">
        <v>45494</v>
      </c>
      <c r="E138" s="4">
        <v>69109.740000000005</v>
      </c>
      <c r="F138" s="4">
        <v>0</v>
      </c>
      <c r="G138" s="2" t="s">
        <v>6</v>
      </c>
      <c r="H138" s="2" t="s">
        <v>11334</v>
      </c>
    </row>
    <row r="139" spans="1:8">
      <c r="A139" s="2" t="s">
        <v>11470</v>
      </c>
      <c r="B139" s="2" t="s">
        <v>1180</v>
      </c>
      <c r="C139" s="3">
        <v>45443</v>
      </c>
      <c r="D139" s="3">
        <v>45503</v>
      </c>
      <c r="E139" s="4">
        <v>51000.759999999995</v>
      </c>
      <c r="F139" s="4">
        <v>0</v>
      </c>
      <c r="G139" s="2" t="s">
        <v>6</v>
      </c>
      <c r="H139" s="2" t="s">
        <v>11334</v>
      </c>
    </row>
    <row r="140" spans="1:8">
      <c r="A140" s="2" t="s">
        <v>11471</v>
      </c>
      <c r="B140" s="2" t="s">
        <v>1181</v>
      </c>
      <c r="C140" s="3">
        <v>45533</v>
      </c>
      <c r="D140" s="3">
        <v>45578</v>
      </c>
      <c r="E140" s="4">
        <v>57766.080000000002</v>
      </c>
      <c r="F140" s="4">
        <v>0</v>
      </c>
      <c r="G140" s="2" t="s">
        <v>6</v>
      </c>
      <c r="H140" s="2" t="s">
        <v>11334</v>
      </c>
    </row>
    <row r="141" spans="1:8">
      <c r="A141" s="2" t="s">
        <v>11472</v>
      </c>
      <c r="B141" s="2" t="s">
        <v>1182</v>
      </c>
      <c r="C141" s="3">
        <v>45496</v>
      </c>
      <c r="D141" s="3">
        <v>45541</v>
      </c>
      <c r="E141" s="4">
        <v>107744.04999999999</v>
      </c>
      <c r="F141" s="4">
        <v>0</v>
      </c>
      <c r="G141" s="2" t="s">
        <v>6</v>
      </c>
      <c r="H141" s="2" t="s">
        <v>11334</v>
      </c>
    </row>
    <row r="142" spans="1:8">
      <c r="A142" s="2" t="s">
        <v>11473</v>
      </c>
      <c r="B142" s="2" t="s">
        <v>1183</v>
      </c>
      <c r="C142" s="3">
        <v>45458</v>
      </c>
      <c r="D142" s="3">
        <v>45503</v>
      </c>
      <c r="E142" s="4">
        <v>56683.76</v>
      </c>
      <c r="F142" s="4">
        <v>0</v>
      </c>
      <c r="G142" s="2" t="s">
        <v>6</v>
      </c>
      <c r="H142" s="2" t="s">
        <v>11334</v>
      </c>
    </row>
    <row r="143" spans="1:8">
      <c r="A143" s="2" t="s">
        <v>11474</v>
      </c>
      <c r="B143" s="2" t="s">
        <v>1184</v>
      </c>
      <c r="C143" s="3">
        <v>45478</v>
      </c>
      <c r="D143" s="3">
        <v>45538</v>
      </c>
      <c r="E143" s="4">
        <v>248388.75999999998</v>
      </c>
      <c r="F143" s="4">
        <v>0</v>
      </c>
      <c r="G143" s="2" t="s">
        <v>6</v>
      </c>
      <c r="H143" s="2" t="s">
        <v>11334</v>
      </c>
    </row>
    <row r="144" spans="1:8">
      <c r="A144" s="2" t="s">
        <v>11475</v>
      </c>
      <c r="B144" s="2" t="s">
        <v>1185</v>
      </c>
      <c r="C144" s="3">
        <v>45477</v>
      </c>
      <c r="D144" s="3">
        <v>45507</v>
      </c>
      <c r="E144" s="4">
        <v>276833.38</v>
      </c>
      <c r="F144" s="4">
        <v>0</v>
      </c>
      <c r="G144" s="2" t="s">
        <v>6</v>
      </c>
      <c r="H144" s="2" t="s">
        <v>11334</v>
      </c>
    </row>
    <row r="145" spans="1:8">
      <c r="A145" s="2" t="s">
        <v>11476</v>
      </c>
      <c r="B145" s="2" t="s">
        <v>1186</v>
      </c>
      <c r="C145" s="3">
        <v>45499</v>
      </c>
      <c r="D145" s="3">
        <v>45529</v>
      </c>
      <c r="E145" s="4">
        <v>43159.130000000005</v>
      </c>
      <c r="F145" s="4">
        <v>0</v>
      </c>
      <c r="G145" s="2" t="s">
        <v>6</v>
      </c>
      <c r="H145" s="2" t="s">
        <v>11334</v>
      </c>
    </row>
    <row r="146" spans="1:8">
      <c r="A146" s="2" t="s">
        <v>11477</v>
      </c>
      <c r="B146" s="2" t="s">
        <v>1187</v>
      </c>
      <c r="C146" s="3">
        <v>45464</v>
      </c>
      <c r="D146" s="3">
        <v>45494</v>
      </c>
      <c r="E146" s="4">
        <v>108444.32999999999</v>
      </c>
      <c r="F146" s="4">
        <v>650.66999999999996</v>
      </c>
      <c r="G146" s="2" t="s">
        <v>6</v>
      </c>
      <c r="H146" s="2" t="s">
        <v>11332</v>
      </c>
    </row>
    <row r="147" spans="1:8">
      <c r="A147" s="2" t="s">
        <v>11478</v>
      </c>
      <c r="B147" s="2" t="s">
        <v>1188</v>
      </c>
      <c r="C147" s="3">
        <v>45486</v>
      </c>
      <c r="D147" s="3">
        <v>45531</v>
      </c>
      <c r="E147" s="4">
        <v>67635.25</v>
      </c>
      <c r="F147" s="4">
        <v>0</v>
      </c>
      <c r="G147" s="2" t="s">
        <v>6</v>
      </c>
      <c r="H147" s="2" t="s">
        <v>11334</v>
      </c>
    </row>
    <row r="148" spans="1:8">
      <c r="A148" s="2" t="s">
        <v>11479</v>
      </c>
      <c r="B148" s="2" t="s">
        <v>1189</v>
      </c>
      <c r="C148" s="3">
        <v>45479</v>
      </c>
      <c r="D148" s="3">
        <v>45509</v>
      </c>
      <c r="E148" s="4">
        <v>100071.39</v>
      </c>
      <c r="F148" s="4">
        <v>0</v>
      </c>
      <c r="G148" s="2" t="s">
        <v>6</v>
      </c>
      <c r="H148" s="2" t="s">
        <v>11334</v>
      </c>
    </row>
    <row r="149" spans="1:8">
      <c r="A149" s="2" t="s">
        <v>11480</v>
      </c>
      <c r="B149" s="2" t="s">
        <v>1190</v>
      </c>
      <c r="C149" s="3">
        <v>45471</v>
      </c>
      <c r="D149" s="3">
        <v>45501</v>
      </c>
      <c r="E149" s="4">
        <v>432669.3</v>
      </c>
      <c r="F149" s="4">
        <v>0</v>
      </c>
      <c r="G149" s="2" t="s">
        <v>6</v>
      </c>
      <c r="H149" s="2" t="s">
        <v>11334</v>
      </c>
    </row>
    <row r="150" spans="1:8">
      <c r="A150" s="2" t="s">
        <v>11481</v>
      </c>
      <c r="B150" s="2" t="s">
        <v>1191</v>
      </c>
      <c r="C150" s="3">
        <v>45455</v>
      </c>
      <c r="D150" s="3">
        <v>45500</v>
      </c>
      <c r="E150" s="4">
        <v>19186.579999999998</v>
      </c>
      <c r="F150" s="4">
        <v>0</v>
      </c>
      <c r="G150" s="2" t="s">
        <v>6</v>
      </c>
      <c r="H150" s="2" t="s">
        <v>11334</v>
      </c>
    </row>
    <row r="151" spans="1:8">
      <c r="A151" s="2" t="s">
        <v>11482</v>
      </c>
      <c r="B151" s="2" t="s">
        <v>1192</v>
      </c>
      <c r="C151" s="3">
        <v>45481</v>
      </c>
      <c r="D151" s="3">
        <v>45526</v>
      </c>
      <c r="E151" s="4">
        <v>349353.61000000004</v>
      </c>
      <c r="F151" s="4">
        <v>0</v>
      </c>
      <c r="G151" s="2" t="s">
        <v>6</v>
      </c>
      <c r="H151" s="2" t="s">
        <v>11334</v>
      </c>
    </row>
    <row r="152" spans="1:8">
      <c r="A152" s="2" t="s">
        <v>11483</v>
      </c>
      <c r="B152" s="2" t="s">
        <v>1193</v>
      </c>
      <c r="C152" s="3">
        <v>45481</v>
      </c>
      <c r="D152" s="3">
        <v>45526</v>
      </c>
      <c r="E152" s="4">
        <v>88161.150000000009</v>
      </c>
      <c r="F152" s="4">
        <v>0</v>
      </c>
      <c r="G152" s="2" t="s">
        <v>6</v>
      </c>
      <c r="H152" s="2" t="s">
        <v>11334</v>
      </c>
    </row>
    <row r="153" spans="1:8">
      <c r="A153" s="2" t="s">
        <v>11484</v>
      </c>
      <c r="B153" s="2" t="s">
        <v>1194</v>
      </c>
      <c r="C153" s="3">
        <v>45491</v>
      </c>
      <c r="D153" s="3">
        <v>45521</v>
      </c>
      <c r="E153" s="4">
        <v>59368.020000000004</v>
      </c>
      <c r="F153" s="4">
        <v>0</v>
      </c>
      <c r="G153" s="2" t="s">
        <v>6</v>
      </c>
      <c r="H153" s="2" t="s">
        <v>11334</v>
      </c>
    </row>
    <row r="154" spans="1:8">
      <c r="A154" s="2" t="s">
        <v>11485</v>
      </c>
      <c r="B154" s="2" t="s">
        <v>1195</v>
      </c>
      <c r="C154" s="3">
        <v>45488</v>
      </c>
      <c r="D154" s="3">
        <v>45533</v>
      </c>
      <c r="E154" s="4">
        <v>48461.140000000007</v>
      </c>
      <c r="F154" s="4">
        <v>0</v>
      </c>
      <c r="G154" s="2" t="s">
        <v>6</v>
      </c>
      <c r="H154" s="2" t="s">
        <v>11334</v>
      </c>
    </row>
    <row r="155" spans="1:8">
      <c r="A155" s="2" t="s">
        <v>11486</v>
      </c>
      <c r="B155" s="2" t="s">
        <v>1196</v>
      </c>
      <c r="C155" s="3">
        <v>45446</v>
      </c>
      <c r="D155" s="3">
        <v>45476</v>
      </c>
      <c r="E155" s="4">
        <v>59875.1</v>
      </c>
      <c r="F155" s="4">
        <v>0</v>
      </c>
      <c r="G155" s="2" t="s">
        <v>6</v>
      </c>
      <c r="H155" s="2" t="s">
        <v>11334</v>
      </c>
    </row>
    <row r="156" spans="1:8">
      <c r="A156" s="2" t="s">
        <v>11487</v>
      </c>
      <c r="B156" s="2" t="s">
        <v>1197</v>
      </c>
      <c r="C156" s="3">
        <v>45467</v>
      </c>
      <c r="D156" s="3">
        <v>45512</v>
      </c>
      <c r="E156" s="4">
        <v>58212.150000000009</v>
      </c>
      <c r="F156" s="4">
        <v>0</v>
      </c>
      <c r="G156" s="2" t="s">
        <v>6</v>
      </c>
      <c r="H156" s="2" t="s">
        <v>11334</v>
      </c>
    </row>
    <row r="157" spans="1:8">
      <c r="A157" s="2" t="s">
        <v>11488</v>
      </c>
      <c r="B157" s="2" t="s">
        <v>1198</v>
      </c>
      <c r="C157" s="3">
        <v>45461</v>
      </c>
      <c r="D157" s="3">
        <v>45491</v>
      </c>
      <c r="E157" s="4">
        <v>80262.94</v>
      </c>
      <c r="F157" s="4">
        <v>0</v>
      </c>
      <c r="G157" s="2" t="s">
        <v>6</v>
      </c>
      <c r="H157" s="2" t="s">
        <v>11334</v>
      </c>
    </row>
    <row r="158" spans="1:8">
      <c r="A158" s="2" t="s">
        <v>11489</v>
      </c>
      <c r="B158" s="2" t="s">
        <v>1199</v>
      </c>
      <c r="C158" s="3">
        <v>45469</v>
      </c>
      <c r="D158" s="3">
        <v>45529</v>
      </c>
      <c r="E158" s="4">
        <v>57281.48</v>
      </c>
      <c r="F158" s="4">
        <v>0</v>
      </c>
      <c r="G158" s="2" t="s">
        <v>6</v>
      </c>
      <c r="H158" s="2" t="s">
        <v>11334</v>
      </c>
    </row>
    <row r="159" spans="1:8">
      <c r="A159" s="2" t="s">
        <v>11490</v>
      </c>
      <c r="B159" s="2" t="s">
        <v>1200</v>
      </c>
      <c r="C159" s="3">
        <v>45460</v>
      </c>
      <c r="D159" s="3">
        <v>45490</v>
      </c>
      <c r="E159" s="4">
        <v>61051</v>
      </c>
      <c r="F159" s="4">
        <v>0</v>
      </c>
      <c r="G159" s="2" t="s">
        <v>6</v>
      </c>
      <c r="H159" s="2" t="s">
        <v>11334</v>
      </c>
    </row>
    <row r="160" spans="1:8">
      <c r="A160" s="2" t="s">
        <v>11491</v>
      </c>
      <c r="B160" s="2" t="s">
        <v>1201</v>
      </c>
      <c r="C160" s="3">
        <v>45527</v>
      </c>
      <c r="D160" s="3">
        <v>45572</v>
      </c>
      <c r="E160" s="4">
        <v>1651.3899999999999</v>
      </c>
      <c r="F160" s="4">
        <v>0</v>
      </c>
      <c r="G160" s="2" t="s">
        <v>6</v>
      </c>
      <c r="H160" s="2" t="s">
        <v>11334</v>
      </c>
    </row>
    <row r="161" spans="1:8">
      <c r="A161" s="2" t="s">
        <v>11492</v>
      </c>
      <c r="B161" s="2" t="s">
        <v>1202</v>
      </c>
      <c r="C161" s="3">
        <v>45462</v>
      </c>
      <c r="D161" s="3">
        <v>45492</v>
      </c>
      <c r="E161" s="4">
        <v>183035.87</v>
      </c>
      <c r="F161" s="4">
        <v>0</v>
      </c>
      <c r="G161" s="2" t="s">
        <v>6</v>
      </c>
      <c r="H161" s="2" t="s">
        <v>11334</v>
      </c>
    </row>
    <row r="162" spans="1:8">
      <c r="A162" s="2" t="s">
        <v>11493</v>
      </c>
      <c r="B162" s="2" t="s">
        <v>1203</v>
      </c>
      <c r="C162" s="3">
        <v>45477</v>
      </c>
      <c r="D162" s="3">
        <v>45522</v>
      </c>
      <c r="E162" s="4">
        <v>179498.23</v>
      </c>
      <c r="F162" s="4">
        <v>0</v>
      </c>
      <c r="G162" s="2" t="s">
        <v>6</v>
      </c>
      <c r="H162" s="2" t="s">
        <v>11334</v>
      </c>
    </row>
    <row r="163" spans="1:8">
      <c r="A163" s="2" t="s">
        <v>11494</v>
      </c>
      <c r="B163" s="2" t="s">
        <v>1204</v>
      </c>
      <c r="C163" s="3">
        <v>45486</v>
      </c>
      <c r="D163" s="3">
        <v>45531</v>
      </c>
      <c r="E163" s="4">
        <v>35457.51</v>
      </c>
      <c r="F163" s="4">
        <v>0</v>
      </c>
      <c r="G163" s="2" t="s">
        <v>6</v>
      </c>
      <c r="H163" s="2" t="s">
        <v>11334</v>
      </c>
    </row>
    <row r="164" spans="1:8">
      <c r="A164" s="2" t="s">
        <v>11495</v>
      </c>
      <c r="B164" s="2" t="s">
        <v>1205</v>
      </c>
      <c r="C164" s="3">
        <v>45533</v>
      </c>
      <c r="D164" s="3">
        <v>45563</v>
      </c>
      <c r="E164" s="4">
        <v>4654.3500000000004</v>
      </c>
      <c r="F164" s="4">
        <v>0</v>
      </c>
      <c r="G164" s="2" t="s">
        <v>6</v>
      </c>
      <c r="H164" s="2" t="s">
        <v>11334</v>
      </c>
    </row>
    <row r="165" spans="1:8">
      <c r="A165" s="2" t="s">
        <v>11496</v>
      </c>
      <c r="B165" s="2" t="s">
        <v>1206</v>
      </c>
      <c r="C165" s="3">
        <v>45503</v>
      </c>
      <c r="D165" s="3">
        <v>45533</v>
      </c>
      <c r="E165" s="4">
        <v>33117.699999999997</v>
      </c>
      <c r="F165" s="4">
        <v>0</v>
      </c>
      <c r="G165" s="2" t="s">
        <v>6</v>
      </c>
      <c r="H165" s="2" t="s">
        <v>11334</v>
      </c>
    </row>
    <row r="166" spans="1:8">
      <c r="A166" s="2" t="s">
        <v>11497</v>
      </c>
      <c r="B166" s="2" t="s">
        <v>1207</v>
      </c>
      <c r="C166" s="3">
        <v>45490</v>
      </c>
      <c r="D166" s="3">
        <v>45550</v>
      </c>
      <c r="E166" s="4">
        <v>58240.47</v>
      </c>
      <c r="F166" s="4">
        <v>0</v>
      </c>
      <c r="G166" s="2" t="s">
        <v>6</v>
      </c>
      <c r="H166" s="2" t="s">
        <v>11334</v>
      </c>
    </row>
    <row r="167" spans="1:8">
      <c r="A167" s="2" t="s">
        <v>11498</v>
      </c>
      <c r="B167" s="2" t="s">
        <v>1208</v>
      </c>
      <c r="C167" s="3">
        <v>45476</v>
      </c>
      <c r="D167" s="3">
        <v>45506</v>
      </c>
      <c r="E167" s="4">
        <v>75297.19</v>
      </c>
      <c r="F167" s="4">
        <v>0</v>
      </c>
      <c r="G167" s="2" t="s">
        <v>6</v>
      </c>
      <c r="H167" s="2" t="s">
        <v>11334</v>
      </c>
    </row>
    <row r="168" spans="1:8">
      <c r="A168" s="2" t="s">
        <v>11499</v>
      </c>
      <c r="B168" s="2" t="s">
        <v>1209</v>
      </c>
      <c r="C168" s="3">
        <v>45517</v>
      </c>
      <c r="D168" s="3">
        <v>45562</v>
      </c>
      <c r="E168" s="4">
        <v>85881.01999999999</v>
      </c>
      <c r="F168" s="4">
        <v>0</v>
      </c>
      <c r="G168" s="2" t="s">
        <v>6</v>
      </c>
      <c r="H168" s="2" t="s">
        <v>11334</v>
      </c>
    </row>
    <row r="169" spans="1:8">
      <c r="A169" s="2" t="s">
        <v>11500</v>
      </c>
      <c r="B169" s="2" t="s">
        <v>1210</v>
      </c>
      <c r="C169" s="3">
        <v>45488</v>
      </c>
      <c r="D169" s="3">
        <v>45518</v>
      </c>
      <c r="E169" s="4">
        <v>197249.84999999998</v>
      </c>
      <c r="F169" s="4">
        <v>0</v>
      </c>
      <c r="G169" s="2" t="s">
        <v>6</v>
      </c>
      <c r="H169" s="2" t="s">
        <v>11334</v>
      </c>
    </row>
    <row r="170" spans="1:8">
      <c r="A170" s="2" t="s">
        <v>11501</v>
      </c>
      <c r="B170" s="2" t="s">
        <v>1211</v>
      </c>
      <c r="C170" s="3">
        <v>45509</v>
      </c>
      <c r="D170" s="3">
        <v>45539</v>
      </c>
      <c r="E170" s="4">
        <v>234384.66</v>
      </c>
      <c r="F170" s="4">
        <v>1171.92</v>
      </c>
      <c r="G170" s="2" t="s">
        <v>6</v>
      </c>
      <c r="H170" s="2" t="s">
        <v>11332</v>
      </c>
    </row>
    <row r="171" spans="1:8">
      <c r="A171" s="2" t="s">
        <v>11502</v>
      </c>
      <c r="B171" s="2" t="s">
        <v>1212</v>
      </c>
      <c r="C171" s="3">
        <v>45510</v>
      </c>
      <c r="D171" s="3">
        <v>45540</v>
      </c>
      <c r="E171" s="4">
        <v>122878.81</v>
      </c>
      <c r="F171" s="4">
        <v>0</v>
      </c>
      <c r="G171" s="2" t="s">
        <v>6</v>
      </c>
      <c r="H171" s="2" t="s">
        <v>11334</v>
      </c>
    </row>
    <row r="172" spans="1:8">
      <c r="A172" s="2" t="s">
        <v>11503</v>
      </c>
      <c r="B172" s="2" t="s">
        <v>1213</v>
      </c>
      <c r="C172" s="3">
        <v>45489</v>
      </c>
      <c r="D172" s="3">
        <v>45534</v>
      </c>
      <c r="E172" s="4">
        <v>1582.5300000000002</v>
      </c>
      <c r="F172" s="4">
        <v>0</v>
      </c>
      <c r="G172" s="2" t="s">
        <v>6</v>
      </c>
      <c r="H172" s="2" t="s">
        <v>11334</v>
      </c>
    </row>
    <row r="173" spans="1:8">
      <c r="A173" s="2" t="s">
        <v>11504</v>
      </c>
      <c r="B173" s="2" t="s">
        <v>1214</v>
      </c>
      <c r="C173" s="3">
        <v>45507</v>
      </c>
      <c r="D173" s="3">
        <v>45552</v>
      </c>
      <c r="E173" s="4">
        <v>124258.18</v>
      </c>
      <c r="F173" s="4">
        <v>0</v>
      </c>
      <c r="G173" s="2" t="s">
        <v>6</v>
      </c>
      <c r="H173" s="2" t="s">
        <v>11334</v>
      </c>
    </row>
    <row r="174" spans="1:8">
      <c r="A174" s="2" t="s">
        <v>11505</v>
      </c>
      <c r="B174" s="2" t="s">
        <v>1215</v>
      </c>
      <c r="C174" s="3">
        <v>45477</v>
      </c>
      <c r="D174" s="3">
        <v>45507</v>
      </c>
      <c r="E174" s="4">
        <v>40443.149999999994</v>
      </c>
      <c r="F174" s="4">
        <v>0</v>
      </c>
      <c r="G174" s="2" t="s">
        <v>6</v>
      </c>
      <c r="H174" s="2" t="s">
        <v>11334</v>
      </c>
    </row>
    <row r="175" spans="1:8">
      <c r="A175" s="2" t="s">
        <v>11506</v>
      </c>
      <c r="B175" s="2" t="s">
        <v>1216</v>
      </c>
      <c r="C175" s="3">
        <v>45495</v>
      </c>
      <c r="D175" s="3">
        <v>45540</v>
      </c>
      <c r="E175" s="4">
        <v>38945.960000000006</v>
      </c>
      <c r="F175" s="4">
        <v>0</v>
      </c>
      <c r="G175" s="2" t="s">
        <v>6</v>
      </c>
      <c r="H175" s="2" t="s">
        <v>11334</v>
      </c>
    </row>
    <row r="176" spans="1:8">
      <c r="A176" s="2" t="s">
        <v>11507</v>
      </c>
      <c r="B176" s="2" t="s">
        <v>1217</v>
      </c>
      <c r="C176" s="3">
        <v>45505</v>
      </c>
      <c r="D176" s="3">
        <v>45550</v>
      </c>
      <c r="E176" s="4">
        <v>233361.75</v>
      </c>
      <c r="F176" s="4">
        <v>0</v>
      </c>
      <c r="G176" s="2" t="s">
        <v>6</v>
      </c>
      <c r="H176" s="2" t="s">
        <v>11334</v>
      </c>
    </row>
    <row r="177" spans="1:8">
      <c r="A177" s="2" t="s">
        <v>11508</v>
      </c>
      <c r="B177" s="2" t="s">
        <v>1218</v>
      </c>
      <c r="C177" s="3">
        <v>45483</v>
      </c>
      <c r="D177" s="3">
        <v>45513</v>
      </c>
      <c r="E177" s="4">
        <v>56942.7</v>
      </c>
      <c r="F177" s="4">
        <v>0</v>
      </c>
      <c r="G177" s="2" t="s">
        <v>6</v>
      </c>
      <c r="H177" s="2" t="s">
        <v>11334</v>
      </c>
    </row>
    <row r="178" spans="1:8">
      <c r="A178" s="2" t="s">
        <v>11509</v>
      </c>
      <c r="B178" s="2" t="s">
        <v>1219</v>
      </c>
      <c r="C178" s="3">
        <v>45469</v>
      </c>
      <c r="D178" s="3">
        <v>45499</v>
      </c>
      <c r="E178" s="4">
        <v>157720.89000000001</v>
      </c>
      <c r="F178" s="4">
        <v>0</v>
      </c>
      <c r="G178" s="2" t="s">
        <v>6</v>
      </c>
      <c r="H178" s="2" t="s">
        <v>11334</v>
      </c>
    </row>
    <row r="179" spans="1:8">
      <c r="A179" s="2" t="s">
        <v>11510</v>
      </c>
      <c r="B179" s="2" t="s">
        <v>1220</v>
      </c>
      <c r="C179" s="3">
        <v>45516</v>
      </c>
      <c r="D179" s="3">
        <v>45561</v>
      </c>
      <c r="E179" s="4">
        <v>61086.139999999992</v>
      </c>
      <c r="F179" s="4">
        <v>0</v>
      </c>
      <c r="G179" s="2" t="s">
        <v>6</v>
      </c>
      <c r="H179" s="2" t="s">
        <v>11334</v>
      </c>
    </row>
    <row r="180" spans="1:8">
      <c r="A180" s="2" t="s">
        <v>11511</v>
      </c>
      <c r="B180" s="2" t="s">
        <v>1221</v>
      </c>
      <c r="C180" s="3">
        <v>45498</v>
      </c>
      <c r="D180" s="3">
        <v>45528</v>
      </c>
      <c r="E180" s="4">
        <v>174932.36000000002</v>
      </c>
      <c r="F180" s="4">
        <v>0</v>
      </c>
      <c r="G180" s="2" t="s">
        <v>6</v>
      </c>
      <c r="H180" s="2" t="s">
        <v>11334</v>
      </c>
    </row>
    <row r="181" spans="1:8">
      <c r="A181" s="2" t="s">
        <v>11512</v>
      </c>
      <c r="B181" s="2" t="s">
        <v>1222</v>
      </c>
      <c r="C181" s="3">
        <v>45554</v>
      </c>
      <c r="D181" s="3">
        <v>45599</v>
      </c>
      <c r="E181" s="4">
        <v>33943.18</v>
      </c>
      <c r="F181" s="4">
        <v>0</v>
      </c>
      <c r="G181" s="2" t="s">
        <v>6</v>
      </c>
      <c r="H181" s="2" t="s">
        <v>11334</v>
      </c>
    </row>
    <row r="182" spans="1:8">
      <c r="A182" s="2" t="s">
        <v>11513</v>
      </c>
      <c r="B182" s="2" t="s">
        <v>1223</v>
      </c>
      <c r="C182" s="3">
        <v>45480</v>
      </c>
      <c r="D182" s="3">
        <v>45510</v>
      </c>
      <c r="E182" s="4">
        <v>75501.16</v>
      </c>
      <c r="F182" s="4">
        <v>0</v>
      </c>
      <c r="G182" s="2" t="s">
        <v>6</v>
      </c>
      <c r="H182" s="2" t="s">
        <v>11334</v>
      </c>
    </row>
    <row r="183" spans="1:8">
      <c r="A183" s="2" t="s">
        <v>11514</v>
      </c>
      <c r="B183" s="2" t="s">
        <v>1224</v>
      </c>
      <c r="C183" s="3">
        <v>45499</v>
      </c>
      <c r="D183" s="3">
        <v>45559</v>
      </c>
      <c r="E183" s="4">
        <v>16330.11</v>
      </c>
      <c r="F183" s="4">
        <v>0</v>
      </c>
      <c r="G183" s="2" t="s">
        <v>6</v>
      </c>
      <c r="H183" s="2" t="s">
        <v>11334</v>
      </c>
    </row>
    <row r="184" spans="1:8">
      <c r="A184" s="2" t="s">
        <v>11515</v>
      </c>
      <c r="B184" s="2" t="s">
        <v>1225</v>
      </c>
      <c r="C184" s="3">
        <v>45476</v>
      </c>
      <c r="D184" s="3">
        <v>45506</v>
      </c>
      <c r="E184" s="4">
        <v>142351.1</v>
      </c>
      <c r="F184" s="4">
        <v>0</v>
      </c>
      <c r="G184" s="2" t="s">
        <v>6</v>
      </c>
      <c r="H184" s="2" t="s">
        <v>11334</v>
      </c>
    </row>
    <row r="185" spans="1:8">
      <c r="A185" s="2" t="s">
        <v>11516</v>
      </c>
      <c r="B185" s="2" t="s">
        <v>1226</v>
      </c>
      <c r="C185" s="3">
        <v>45501</v>
      </c>
      <c r="D185" s="3">
        <v>45531</v>
      </c>
      <c r="E185" s="4">
        <v>479821.13</v>
      </c>
      <c r="F185" s="4">
        <v>0</v>
      </c>
      <c r="G185" s="2" t="s">
        <v>6</v>
      </c>
      <c r="H185" s="2" t="s">
        <v>11334</v>
      </c>
    </row>
    <row r="186" spans="1:8">
      <c r="A186" s="2" t="s">
        <v>11517</v>
      </c>
      <c r="B186" s="2" t="s">
        <v>1227</v>
      </c>
      <c r="C186" s="3">
        <v>45528</v>
      </c>
      <c r="D186" s="3">
        <v>45558</v>
      </c>
      <c r="E186" s="4">
        <v>23896.709999999995</v>
      </c>
      <c r="F186" s="4">
        <v>0</v>
      </c>
      <c r="G186" s="2" t="s">
        <v>6</v>
      </c>
      <c r="H186" s="2" t="s">
        <v>11334</v>
      </c>
    </row>
    <row r="187" spans="1:8">
      <c r="A187" s="2" t="s">
        <v>11518</v>
      </c>
      <c r="B187" s="2" t="s">
        <v>1228</v>
      </c>
      <c r="C187" s="3">
        <v>45523</v>
      </c>
      <c r="D187" s="3">
        <v>45553</v>
      </c>
      <c r="E187" s="4">
        <v>168943.95</v>
      </c>
      <c r="F187" s="4">
        <v>0</v>
      </c>
      <c r="G187" s="2" t="s">
        <v>6</v>
      </c>
      <c r="H187" s="2" t="s">
        <v>11334</v>
      </c>
    </row>
    <row r="188" spans="1:8">
      <c r="A188" s="2" t="s">
        <v>11519</v>
      </c>
      <c r="B188" s="2" t="s">
        <v>1229</v>
      </c>
      <c r="C188" s="3">
        <v>45505</v>
      </c>
      <c r="D188" s="3">
        <v>45550</v>
      </c>
      <c r="E188" s="4">
        <v>386426.63</v>
      </c>
      <c r="F188" s="4">
        <v>0</v>
      </c>
      <c r="G188" s="2" t="s">
        <v>6</v>
      </c>
      <c r="H188" s="2" t="s">
        <v>11334</v>
      </c>
    </row>
    <row r="189" spans="1:8">
      <c r="A189" s="2" t="s">
        <v>11520</v>
      </c>
      <c r="B189" s="2" t="s">
        <v>1230</v>
      </c>
      <c r="C189" s="3">
        <v>45488</v>
      </c>
      <c r="D189" s="3">
        <v>45518</v>
      </c>
      <c r="E189" s="4">
        <v>80633.700000000012</v>
      </c>
      <c r="F189" s="4">
        <v>0</v>
      </c>
      <c r="G189" s="2" t="s">
        <v>6</v>
      </c>
      <c r="H189" s="2" t="s">
        <v>11334</v>
      </c>
    </row>
    <row r="190" spans="1:8">
      <c r="A190" s="2" t="s">
        <v>11521</v>
      </c>
      <c r="B190" s="2" t="s">
        <v>1231</v>
      </c>
      <c r="C190" s="3">
        <v>45514</v>
      </c>
      <c r="D190" s="3">
        <v>45544</v>
      </c>
      <c r="E190" s="4">
        <v>346736.06000000006</v>
      </c>
      <c r="F190" s="4">
        <v>0</v>
      </c>
      <c r="G190" s="2" t="s">
        <v>6</v>
      </c>
      <c r="H190" s="2" t="s">
        <v>11334</v>
      </c>
    </row>
    <row r="191" spans="1:8">
      <c r="A191" s="2" t="s">
        <v>11522</v>
      </c>
      <c r="B191" s="2" t="s">
        <v>1232</v>
      </c>
      <c r="C191" s="3">
        <v>45535</v>
      </c>
      <c r="D191" s="3">
        <v>45595</v>
      </c>
      <c r="E191" s="4">
        <v>113304.94</v>
      </c>
      <c r="F191" s="4">
        <v>0</v>
      </c>
      <c r="G191" s="2" t="s">
        <v>6</v>
      </c>
      <c r="H191" s="2" t="s">
        <v>11334</v>
      </c>
    </row>
    <row r="192" spans="1:8">
      <c r="A192" s="2" t="s">
        <v>11523</v>
      </c>
      <c r="B192" s="2" t="s">
        <v>1233</v>
      </c>
      <c r="C192" s="3">
        <v>45490</v>
      </c>
      <c r="D192" s="3">
        <v>45520</v>
      </c>
      <c r="E192" s="4">
        <v>130049.28</v>
      </c>
      <c r="F192" s="4">
        <v>0</v>
      </c>
      <c r="G192" s="2" t="s">
        <v>6</v>
      </c>
      <c r="H192" s="2" t="s">
        <v>11334</v>
      </c>
    </row>
    <row r="193" spans="1:8">
      <c r="A193" s="2" t="s">
        <v>11524</v>
      </c>
      <c r="B193" s="2" t="s">
        <v>1234</v>
      </c>
      <c r="C193" s="3">
        <v>45507</v>
      </c>
      <c r="D193" s="3">
        <v>45552</v>
      </c>
      <c r="E193" s="4">
        <v>10291.81</v>
      </c>
      <c r="F193" s="4">
        <v>0</v>
      </c>
      <c r="G193" s="2" t="s">
        <v>6</v>
      </c>
      <c r="H193" s="2" t="s">
        <v>11334</v>
      </c>
    </row>
    <row r="194" spans="1:8">
      <c r="A194" s="2" t="s">
        <v>11525</v>
      </c>
      <c r="B194" s="2" t="s">
        <v>1235</v>
      </c>
      <c r="C194" s="3">
        <v>45492</v>
      </c>
      <c r="D194" s="3">
        <v>45522</v>
      </c>
      <c r="E194" s="4">
        <v>208709.57</v>
      </c>
      <c r="F194" s="4">
        <v>834.84</v>
      </c>
      <c r="G194" s="2" t="s">
        <v>6</v>
      </c>
      <c r="H194" s="2" t="s">
        <v>11332</v>
      </c>
    </row>
    <row r="195" spans="1:8">
      <c r="A195" s="2" t="s">
        <v>11526</v>
      </c>
      <c r="B195" s="2" t="s">
        <v>1236</v>
      </c>
      <c r="C195" s="3">
        <v>45500</v>
      </c>
      <c r="D195" s="3">
        <v>45530</v>
      </c>
      <c r="E195" s="4">
        <v>199352.15000000002</v>
      </c>
      <c r="F195" s="4">
        <v>0</v>
      </c>
      <c r="G195" s="2" t="s">
        <v>6</v>
      </c>
      <c r="H195" s="2" t="s">
        <v>11334</v>
      </c>
    </row>
    <row r="196" spans="1:8">
      <c r="A196" s="2" t="s">
        <v>11527</v>
      </c>
      <c r="B196" s="2" t="s">
        <v>1237</v>
      </c>
      <c r="C196" s="3">
        <v>45552</v>
      </c>
      <c r="D196" s="3">
        <v>45597</v>
      </c>
      <c r="E196" s="4">
        <v>80926.41</v>
      </c>
      <c r="F196" s="4">
        <v>0</v>
      </c>
      <c r="G196" s="2" t="s">
        <v>6</v>
      </c>
      <c r="H196" s="2" t="s">
        <v>11334</v>
      </c>
    </row>
    <row r="197" spans="1:8">
      <c r="A197" s="2" t="s">
        <v>11528</v>
      </c>
      <c r="B197" s="2" t="s">
        <v>1238</v>
      </c>
      <c r="C197" s="3">
        <v>45502</v>
      </c>
      <c r="D197" s="3">
        <v>45562</v>
      </c>
      <c r="E197" s="4">
        <v>38162.149999999994</v>
      </c>
      <c r="F197" s="4">
        <v>0</v>
      </c>
      <c r="G197" s="2" t="s">
        <v>6</v>
      </c>
      <c r="H197" s="2" t="s">
        <v>11334</v>
      </c>
    </row>
    <row r="198" spans="1:8">
      <c r="A198" s="2" t="s">
        <v>11529</v>
      </c>
      <c r="B198" s="2" t="s">
        <v>1239</v>
      </c>
      <c r="C198" s="3">
        <v>45518</v>
      </c>
      <c r="D198" s="3">
        <v>45563</v>
      </c>
      <c r="E198" s="4">
        <v>144402.48000000001</v>
      </c>
      <c r="F198" s="4">
        <v>0</v>
      </c>
      <c r="G198" s="2" t="s">
        <v>6</v>
      </c>
      <c r="H198" s="2" t="s">
        <v>11334</v>
      </c>
    </row>
    <row r="199" spans="1:8">
      <c r="A199" s="2" t="s">
        <v>11530</v>
      </c>
      <c r="B199" s="2" t="s">
        <v>1240</v>
      </c>
      <c r="C199" s="3">
        <v>45507</v>
      </c>
      <c r="D199" s="3">
        <v>45552</v>
      </c>
      <c r="E199" s="4">
        <v>42569.130000000005</v>
      </c>
      <c r="F199" s="4">
        <v>0</v>
      </c>
      <c r="G199" s="2" t="s">
        <v>6</v>
      </c>
      <c r="H199" s="2" t="s">
        <v>11334</v>
      </c>
    </row>
    <row r="200" spans="1:8">
      <c r="A200" s="2" t="s">
        <v>11531</v>
      </c>
      <c r="B200" s="2" t="s">
        <v>1241</v>
      </c>
      <c r="C200" s="3">
        <v>45549</v>
      </c>
      <c r="D200" s="3">
        <v>45609</v>
      </c>
      <c r="E200" s="4">
        <v>33596.26</v>
      </c>
      <c r="F200" s="4">
        <v>0</v>
      </c>
      <c r="G200" s="2" t="s">
        <v>6</v>
      </c>
      <c r="H200" s="2" t="s">
        <v>11334</v>
      </c>
    </row>
    <row r="201" spans="1:8">
      <c r="A201" s="2" t="s">
        <v>11532</v>
      </c>
      <c r="B201" s="2" t="s">
        <v>1242</v>
      </c>
      <c r="C201" s="3">
        <v>45507</v>
      </c>
      <c r="D201" s="3">
        <v>45537</v>
      </c>
      <c r="E201" s="4">
        <v>157626.69</v>
      </c>
      <c r="F201" s="4">
        <v>0</v>
      </c>
      <c r="G201" s="2" t="s">
        <v>6</v>
      </c>
      <c r="H201" s="2" t="s">
        <v>11334</v>
      </c>
    </row>
    <row r="202" spans="1:8">
      <c r="A202" s="2" t="s">
        <v>11533</v>
      </c>
      <c r="B202" s="2" t="s">
        <v>1243</v>
      </c>
      <c r="C202" s="3">
        <v>45518</v>
      </c>
      <c r="D202" s="3">
        <v>45563</v>
      </c>
      <c r="E202" s="4">
        <v>82767.03</v>
      </c>
      <c r="F202" s="4">
        <v>0</v>
      </c>
      <c r="G202" s="2" t="s">
        <v>6</v>
      </c>
      <c r="H202" s="2" t="s">
        <v>11334</v>
      </c>
    </row>
    <row r="203" spans="1:8">
      <c r="A203" s="2" t="s">
        <v>11534</v>
      </c>
      <c r="B203" s="2" t="s">
        <v>1244</v>
      </c>
      <c r="C203" s="3">
        <v>45528</v>
      </c>
      <c r="D203" s="3">
        <v>45588</v>
      </c>
      <c r="E203" s="4">
        <v>172357.81</v>
      </c>
      <c r="F203" s="4">
        <v>0</v>
      </c>
      <c r="G203" s="2" t="s">
        <v>6</v>
      </c>
      <c r="H203" s="2" t="s">
        <v>11334</v>
      </c>
    </row>
    <row r="204" spans="1:8">
      <c r="A204" s="2" t="s">
        <v>11535</v>
      </c>
      <c r="B204" s="2" t="s">
        <v>1245</v>
      </c>
      <c r="C204" s="3">
        <v>45533</v>
      </c>
      <c r="D204" s="3">
        <v>45593</v>
      </c>
      <c r="E204" s="4">
        <v>172417.56</v>
      </c>
      <c r="F204" s="4">
        <v>0</v>
      </c>
      <c r="G204" s="2" t="s">
        <v>6</v>
      </c>
      <c r="H204" s="2" t="s">
        <v>11334</v>
      </c>
    </row>
    <row r="205" spans="1:8">
      <c r="A205" s="2" t="s">
        <v>11536</v>
      </c>
      <c r="B205" s="2" t="s">
        <v>1246</v>
      </c>
      <c r="C205" s="3">
        <v>45560</v>
      </c>
      <c r="D205" s="3">
        <v>45590</v>
      </c>
      <c r="E205" s="4">
        <v>99297.91</v>
      </c>
      <c r="F205" s="4">
        <v>0</v>
      </c>
      <c r="G205" s="2" t="s">
        <v>6</v>
      </c>
      <c r="H205" s="2" t="s">
        <v>11334</v>
      </c>
    </row>
    <row r="206" spans="1:8">
      <c r="A206" s="2" t="s">
        <v>11537</v>
      </c>
      <c r="B206" s="2" t="s">
        <v>1247</v>
      </c>
      <c r="C206" s="3">
        <v>45511</v>
      </c>
      <c r="D206" s="3">
        <v>45556</v>
      </c>
      <c r="E206" s="4">
        <v>4842.2999999999993</v>
      </c>
      <c r="F206" s="4">
        <v>0</v>
      </c>
      <c r="G206" s="2" t="s">
        <v>6</v>
      </c>
      <c r="H206" s="2" t="s">
        <v>11334</v>
      </c>
    </row>
    <row r="207" spans="1:8">
      <c r="A207" s="2" t="s">
        <v>11538</v>
      </c>
      <c r="B207" s="2" t="s">
        <v>1248</v>
      </c>
      <c r="C207" s="3">
        <v>45498</v>
      </c>
      <c r="D207" s="3">
        <v>45528</v>
      </c>
      <c r="E207" s="4">
        <v>148428.35999999999</v>
      </c>
      <c r="F207" s="4">
        <v>0</v>
      </c>
      <c r="G207" s="2" t="s">
        <v>6</v>
      </c>
      <c r="H207" s="2" t="s">
        <v>11334</v>
      </c>
    </row>
    <row r="208" spans="1:8">
      <c r="A208" s="2" t="s">
        <v>11539</v>
      </c>
      <c r="B208" s="2" t="s">
        <v>1249</v>
      </c>
      <c r="C208" s="3">
        <v>45512</v>
      </c>
      <c r="D208" s="3">
        <v>45572</v>
      </c>
      <c r="E208" s="4">
        <v>568879.16999999993</v>
      </c>
      <c r="F208" s="4">
        <v>0</v>
      </c>
      <c r="G208" s="2" t="s">
        <v>6</v>
      </c>
      <c r="H208" s="2" t="s">
        <v>11334</v>
      </c>
    </row>
    <row r="209" spans="1:8">
      <c r="A209" s="2" t="s">
        <v>11540</v>
      </c>
      <c r="B209" s="2" t="s">
        <v>1250</v>
      </c>
      <c r="C209" s="3">
        <v>45556</v>
      </c>
      <c r="D209" s="3">
        <v>45601</v>
      </c>
      <c r="E209" s="4">
        <v>24709.8</v>
      </c>
      <c r="F209" s="4">
        <v>0</v>
      </c>
      <c r="G209" s="2" t="s">
        <v>6</v>
      </c>
      <c r="H209" s="2" t="s">
        <v>11334</v>
      </c>
    </row>
    <row r="210" spans="1:8">
      <c r="A210" s="2" t="s">
        <v>11541</v>
      </c>
      <c r="B210" s="2" t="s">
        <v>1251</v>
      </c>
      <c r="C210" s="3">
        <v>45582</v>
      </c>
      <c r="D210" s="3">
        <v>45627</v>
      </c>
      <c r="E210" s="4">
        <v>71567.079999999987</v>
      </c>
      <c r="F210" s="4">
        <v>0</v>
      </c>
      <c r="G210" s="2" t="s">
        <v>6</v>
      </c>
      <c r="H210" s="2" t="s">
        <v>11334</v>
      </c>
    </row>
    <row r="211" spans="1:8">
      <c r="A211" s="2" t="s">
        <v>11542</v>
      </c>
      <c r="B211" s="2" t="s">
        <v>1252</v>
      </c>
      <c r="C211" s="3">
        <v>45532</v>
      </c>
      <c r="D211" s="3">
        <v>45592</v>
      </c>
      <c r="E211" s="4">
        <v>194963.73</v>
      </c>
      <c r="F211" s="4">
        <v>0</v>
      </c>
      <c r="G211" s="2" t="s">
        <v>6</v>
      </c>
      <c r="H211" s="2" t="s">
        <v>11334</v>
      </c>
    </row>
    <row r="212" spans="1:8">
      <c r="A212" s="2" t="s">
        <v>11543</v>
      </c>
      <c r="B212" s="2" t="s">
        <v>1253</v>
      </c>
      <c r="C212" s="3">
        <v>45524</v>
      </c>
      <c r="D212" s="3">
        <v>45569</v>
      </c>
      <c r="E212" s="4">
        <v>398546.93999999994</v>
      </c>
      <c r="F212" s="4">
        <v>0</v>
      </c>
      <c r="G212" s="2" t="s">
        <v>6</v>
      </c>
      <c r="H212" s="2" t="s">
        <v>11334</v>
      </c>
    </row>
    <row r="213" spans="1:8">
      <c r="A213" s="2" t="s">
        <v>11544</v>
      </c>
      <c r="B213" s="2" t="s">
        <v>1254</v>
      </c>
      <c r="C213" s="3">
        <v>45528</v>
      </c>
      <c r="D213" s="3">
        <v>45573</v>
      </c>
      <c r="E213" s="4">
        <v>215187.10000000003</v>
      </c>
      <c r="F213" s="4">
        <v>0</v>
      </c>
      <c r="G213" s="2" t="s">
        <v>6</v>
      </c>
      <c r="H213" s="2" t="s">
        <v>11334</v>
      </c>
    </row>
    <row r="214" spans="1:8">
      <c r="A214" s="2" t="s">
        <v>11545</v>
      </c>
      <c r="B214" s="2" t="s">
        <v>1255</v>
      </c>
      <c r="C214" s="3">
        <v>45516</v>
      </c>
      <c r="D214" s="3">
        <v>45561</v>
      </c>
      <c r="E214" s="4">
        <v>237707.86</v>
      </c>
      <c r="F214" s="4">
        <v>0</v>
      </c>
      <c r="G214" s="2" t="s">
        <v>6</v>
      </c>
      <c r="H214" s="2" t="s">
        <v>11334</v>
      </c>
    </row>
    <row r="215" spans="1:8">
      <c r="A215" s="2" t="s">
        <v>11546</v>
      </c>
      <c r="B215" s="2" t="s">
        <v>1256</v>
      </c>
      <c r="C215" s="3">
        <v>45517</v>
      </c>
      <c r="D215" s="3">
        <v>45547</v>
      </c>
      <c r="E215" s="4">
        <v>314471.37</v>
      </c>
      <c r="F215" s="4">
        <v>0</v>
      </c>
      <c r="G215" s="2" t="s">
        <v>6</v>
      </c>
      <c r="H215" s="2" t="s">
        <v>11334</v>
      </c>
    </row>
    <row r="216" spans="1:8">
      <c r="A216" s="2" t="s">
        <v>11547</v>
      </c>
      <c r="B216" s="2" t="s">
        <v>1257</v>
      </c>
      <c r="C216" s="3">
        <v>45530</v>
      </c>
      <c r="D216" s="3">
        <v>45590</v>
      </c>
      <c r="E216" s="4">
        <v>324475.89999999997</v>
      </c>
      <c r="F216" s="4">
        <v>0</v>
      </c>
      <c r="G216" s="2" t="s">
        <v>6</v>
      </c>
      <c r="H216" s="2" t="s">
        <v>11334</v>
      </c>
    </row>
    <row r="217" spans="1:8">
      <c r="A217" s="2" t="s">
        <v>11548</v>
      </c>
      <c r="B217" s="2" t="s">
        <v>1258</v>
      </c>
      <c r="C217" s="3">
        <v>45510</v>
      </c>
      <c r="D217" s="3">
        <v>45540</v>
      </c>
      <c r="E217" s="4">
        <v>56395.57</v>
      </c>
      <c r="F217" s="4">
        <v>0</v>
      </c>
      <c r="G217" s="2" t="s">
        <v>6</v>
      </c>
      <c r="H217" s="2" t="s">
        <v>11334</v>
      </c>
    </row>
    <row r="218" spans="1:8">
      <c r="A218" s="2" t="s">
        <v>11549</v>
      </c>
      <c r="B218" s="2" t="s">
        <v>1259</v>
      </c>
      <c r="C218" s="3">
        <v>45557</v>
      </c>
      <c r="D218" s="3">
        <v>45587</v>
      </c>
      <c r="E218" s="4">
        <v>77781.87</v>
      </c>
      <c r="F218" s="4">
        <v>233.35</v>
      </c>
      <c r="G218" s="2" t="s">
        <v>6</v>
      </c>
      <c r="H218" s="2" t="s">
        <v>11332</v>
      </c>
    </row>
    <row r="219" spans="1:8">
      <c r="A219" s="2" t="s">
        <v>11550</v>
      </c>
      <c r="B219" s="2" t="s">
        <v>1260</v>
      </c>
      <c r="C219" s="3">
        <v>45532</v>
      </c>
      <c r="D219" s="3">
        <v>45562</v>
      </c>
      <c r="E219" s="4">
        <v>78562.900000000009</v>
      </c>
      <c r="F219" s="4">
        <v>0</v>
      </c>
      <c r="G219" s="2" t="s">
        <v>6</v>
      </c>
      <c r="H219" s="2" t="s">
        <v>11334</v>
      </c>
    </row>
    <row r="220" spans="1:8">
      <c r="A220" s="2" t="s">
        <v>11551</v>
      </c>
      <c r="B220" s="2" t="s">
        <v>1261</v>
      </c>
      <c r="C220" s="3">
        <v>45528</v>
      </c>
      <c r="D220" s="3">
        <v>45558</v>
      </c>
      <c r="E220" s="4">
        <v>46633.619999999995</v>
      </c>
      <c r="F220" s="4">
        <v>0</v>
      </c>
      <c r="G220" s="2" t="s">
        <v>6</v>
      </c>
      <c r="H220" s="2" t="s">
        <v>11334</v>
      </c>
    </row>
    <row r="221" spans="1:8">
      <c r="A221" s="2" t="s">
        <v>11552</v>
      </c>
      <c r="B221" s="2" t="s">
        <v>1262</v>
      </c>
      <c r="C221" s="3">
        <v>45548</v>
      </c>
      <c r="D221" s="3">
        <v>45578</v>
      </c>
      <c r="E221" s="4">
        <v>118096.16</v>
      </c>
      <c r="F221" s="4">
        <v>0</v>
      </c>
      <c r="G221" s="2" t="s">
        <v>6</v>
      </c>
      <c r="H221" s="2" t="s">
        <v>11334</v>
      </c>
    </row>
    <row r="222" spans="1:8">
      <c r="A222" s="2" t="s">
        <v>11553</v>
      </c>
      <c r="B222" s="2" t="s">
        <v>1263</v>
      </c>
      <c r="C222" s="3">
        <v>45523</v>
      </c>
      <c r="D222" s="3">
        <v>45553</v>
      </c>
      <c r="E222" s="4">
        <v>61985.440000000002</v>
      </c>
      <c r="F222" s="4">
        <v>0</v>
      </c>
      <c r="G222" s="2" t="s">
        <v>6</v>
      </c>
      <c r="H222" s="2" t="s">
        <v>11334</v>
      </c>
    </row>
    <row r="223" spans="1:8">
      <c r="A223" s="2" t="s">
        <v>11554</v>
      </c>
      <c r="B223" s="2" t="s">
        <v>1264</v>
      </c>
      <c r="C223" s="3">
        <v>45498</v>
      </c>
      <c r="D223" s="3">
        <v>45528</v>
      </c>
      <c r="E223" s="4">
        <v>59266.47</v>
      </c>
      <c r="F223" s="4">
        <v>0</v>
      </c>
      <c r="G223" s="2" t="s">
        <v>6</v>
      </c>
      <c r="H223" s="2" t="s">
        <v>11334</v>
      </c>
    </row>
    <row r="224" spans="1:8">
      <c r="A224" s="2" t="s">
        <v>11555</v>
      </c>
      <c r="B224" s="2" t="s">
        <v>1265</v>
      </c>
      <c r="C224" s="3">
        <v>45511</v>
      </c>
      <c r="D224" s="3">
        <v>45556</v>
      </c>
      <c r="E224" s="4">
        <v>18848.300000000003</v>
      </c>
      <c r="F224" s="4">
        <v>0</v>
      </c>
      <c r="G224" s="2" t="s">
        <v>6</v>
      </c>
      <c r="H224" s="2" t="s">
        <v>11334</v>
      </c>
    </row>
    <row r="225" spans="1:8">
      <c r="A225" s="2" t="s">
        <v>11556</v>
      </c>
      <c r="B225" s="2" t="s">
        <v>1266</v>
      </c>
      <c r="C225" s="3">
        <v>45535</v>
      </c>
      <c r="D225" s="3">
        <v>45565</v>
      </c>
      <c r="E225" s="4">
        <v>291142.3</v>
      </c>
      <c r="F225" s="4">
        <v>0</v>
      </c>
      <c r="G225" s="2" t="s">
        <v>6</v>
      </c>
      <c r="H225" s="2" t="s">
        <v>11334</v>
      </c>
    </row>
    <row r="226" spans="1:8">
      <c r="A226" s="2" t="s">
        <v>11557</v>
      </c>
      <c r="B226" s="2" t="s">
        <v>1267</v>
      </c>
      <c r="C226" s="3">
        <v>45539</v>
      </c>
      <c r="D226" s="3">
        <v>45584</v>
      </c>
      <c r="E226" s="4">
        <v>53671.38</v>
      </c>
      <c r="F226" s="4">
        <v>0</v>
      </c>
      <c r="G226" s="2" t="s">
        <v>6</v>
      </c>
      <c r="H226" s="2" t="s">
        <v>11334</v>
      </c>
    </row>
    <row r="227" spans="1:8">
      <c r="A227" s="2" t="s">
        <v>11558</v>
      </c>
      <c r="B227" s="2" t="s">
        <v>1268</v>
      </c>
      <c r="C227" s="3">
        <v>45502</v>
      </c>
      <c r="D227" s="3">
        <v>45532</v>
      </c>
      <c r="E227" s="4">
        <v>28124.129999999997</v>
      </c>
      <c r="F227" s="4">
        <v>0</v>
      </c>
      <c r="G227" s="2" t="s">
        <v>6</v>
      </c>
      <c r="H227" s="2" t="s">
        <v>11334</v>
      </c>
    </row>
    <row r="228" spans="1:8">
      <c r="A228" s="2" t="s">
        <v>11559</v>
      </c>
      <c r="B228" s="2" t="s">
        <v>1269</v>
      </c>
      <c r="C228" s="3">
        <v>45531</v>
      </c>
      <c r="D228" s="3">
        <v>45576</v>
      </c>
      <c r="E228" s="4">
        <v>519999.29999999993</v>
      </c>
      <c r="F228" s="4">
        <v>0</v>
      </c>
      <c r="G228" s="2" t="s">
        <v>6</v>
      </c>
      <c r="H228" s="2" t="s">
        <v>11334</v>
      </c>
    </row>
    <row r="229" spans="1:8">
      <c r="A229" s="2" t="s">
        <v>11560</v>
      </c>
      <c r="B229" s="2" t="s">
        <v>1270</v>
      </c>
      <c r="C229" s="3">
        <v>45550</v>
      </c>
      <c r="D229" s="3">
        <v>45595</v>
      </c>
      <c r="E229" s="4">
        <v>80711.760000000009</v>
      </c>
      <c r="F229" s="4">
        <v>0</v>
      </c>
      <c r="G229" s="2" t="s">
        <v>6</v>
      </c>
      <c r="H229" s="2" t="s">
        <v>11334</v>
      </c>
    </row>
    <row r="230" spans="1:8">
      <c r="A230" s="2" t="s">
        <v>11561</v>
      </c>
      <c r="B230" s="2" t="s">
        <v>1271</v>
      </c>
      <c r="C230" s="3">
        <v>45540</v>
      </c>
      <c r="D230" s="3">
        <v>45585</v>
      </c>
      <c r="E230" s="4">
        <v>35109.630000000005</v>
      </c>
      <c r="F230" s="4">
        <v>0</v>
      </c>
      <c r="G230" s="2" t="s">
        <v>6</v>
      </c>
      <c r="H230" s="2" t="s">
        <v>11334</v>
      </c>
    </row>
    <row r="231" spans="1:8">
      <c r="A231" s="2" t="s">
        <v>11562</v>
      </c>
      <c r="B231" s="2" t="s">
        <v>1272</v>
      </c>
      <c r="C231" s="3">
        <v>45555</v>
      </c>
      <c r="D231" s="3">
        <v>45615</v>
      </c>
      <c r="E231" s="4">
        <v>31186.22</v>
      </c>
      <c r="F231" s="4">
        <v>0</v>
      </c>
      <c r="G231" s="2" t="s">
        <v>6</v>
      </c>
      <c r="H231" s="2" t="s">
        <v>11334</v>
      </c>
    </row>
    <row r="232" spans="1:8">
      <c r="A232" s="2" t="s">
        <v>11563</v>
      </c>
      <c r="B232" s="2" t="s">
        <v>1273</v>
      </c>
      <c r="C232" s="3">
        <v>45583</v>
      </c>
      <c r="D232" s="3">
        <v>45628</v>
      </c>
      <c r="E232" s="4">
        <v>88465.18</v>
      </c>
      <c r="F232" s="4">
        <v>0</v>
      </c>
      <c r="G232" s="2" t="s">
        <v>6</v>
      </c>
      <c r="H232" s="2" t="s">
        <v>11334</v>
      </c>
    </row>
    <row r="233" spans="1:8">
      <c r="A233" s="2" t="s">
        <v>11564</v>
      </c>
      <c r="B233" s="2" t="s">
        <v>1274</v>
      </c>
      <c r="C233" s="3">
        <v>45527</v>
      </c>
      <c r="D233" s="3">
        <v>45587</v>
      </c>
      <c r="E233" s="4">
        <v>96590.190000000017</v>
      </c>
      <c r="F233" s="4">
        <v>0</v>
      </c>
      <c r="G233" s="2" t="s">
        <v>6</v>
      </c>
      <c r="H233" s="2" t="s">
        <v>11334</v>
      </c>
    </row>
    <row r="234" spans="1:8">
      <c r="A234" s="2" t="s">
        <v>11565</v>
      </c>
      <c r="B234" s="2" t="s">
        <v>1275</v>
      </c>
      <c r="C234" s="3">
        <v>45544</v>
      </c>
      <c r="D234" s="3">
        <v>45574</v>
      </c>
      <c r="E234" s="4">
        <v>50975.33</v>
      </c>
      <c r="F234" s="4">
        <v>0</v>
      </c>
      <c r="G234" s="2" t="s">
        <v>6</v>
      </c>
      <c r="H234" s="2" t="s">
        <v>11334</v>
      </c>
    </row>
    <row r="235" spans="1:8">
      <c r="A235" s="2" t="s">
        <v>11566</v>
      </c>
      <c r="B235" s="2" t="s">
        <v>1276</v>
      </c>
      <c r="C235" s="3">
        <v>45530</v>
      </c>
      <c r="D235" s="3">
        <v>45590</v>
      </c>
      <c r="E235" s="4">
        <v>8568.2000000000007</v>
      </c>
      <c r="F235" s="4">
        <v>0</v>
      </c>
      <c r="G235" s="2" t="s">
        <v>6</v>
      </c>
      <c r="H235" s="2" t="s">
        <v>11334</v>
      </c>
    </row>
    <row r="236" spans="1:8">
      <c r="A236" s="2" t="s">
        <v>11567</v>
      </c>
      <c r="B236" s="2" t="s">
        <v>1277</v>
      </c>
      <c r="C236" s="3">
        <v>45551</v>
      </c>
      <c r="D236" s="3">
        <v>45596</v>
      </c>
      <c r="E236" s="4">
        <v>37313.5</v>
      </c>
      <c r="F236" s="4">
        <v>0</v>
      </c>
      <c r="G236" s="2" t="s">
        <v>6</v>
      </c>
      <c r="H236" s="2" t="s">
        <v>11334</v>
      </c>
    </row>
    <row r="237" spans="1:8">
      <c r="A237" s="2" t="s">
        <v>11568</v>
      </c>
      <c r="B237" s="2" t="s">
        <v>1278</v>
      </c>
      <c r="C237" s="3">
        <v>45540</v>
      </c>
      <c r="D237" s="3">
        <v>45570</v>
      </c>
      <c r="E237" s="4">
        <v>413394.25999999995</v>
      </c>
      <c r="F237" s="4">
        <v>0</v>
      </c>
      <c r="G237" s="2" t="s">
        <v>6</v>
      </c>
      <c r="H237" s="2" t="s">
        <v>11334</v>
      </c>
    </row>
    <row r="238" spans="1:8">
      <c r="A238" s="2" t="s">
        <v>11569</v>
      </c>
      <c r="B238" s="2" t="s">
        <v>1279</v>
      </c>
      <c r="C238" s="3">
        <v>45555</v>
      </c>
      <c r="D238" s="3">
        <v>45600</v>
      </c>
      <c r="E238" s="4">
        <v>41249.869999999995</v>
      </c>
      <c r="F238" s="4">
        <v>0</v>
      </c>
      <c r="G238" s="2" t="s">
        <v>6</v>
      </c>
      <c r="H238" s="2" t="s">
        <v>11334</v>
      </c>
    </row>
    <row r="239" spans="1:8">
      <c r="A239" s="2" t="s">
        <v>11570</v>
      </c>
      <c r="B239" s="2" t="s">
        <v>1280</v>
      </c>
      <c r="C239" s="3">
        <v>45627</v>
      </c>
      <c r="D239" s="3">
        <v>45672</v>
      </c>
      <c r="E239" s="4">
        <v>96480.62</v>
      </c>
      <c r="F239" s="4">
        <v>0</v>
      </c>
      <c r="G239" s="2" t="s">
        <v>6</v>
      </c>
      <c r="H239" s="2" t="s">
        <v>11334</v>
      </c>
    </row>
    <row r="240" spans="1:8">
      <c r="A240" s="2" t="s">
        <v>11571</v>
      </c>
      <c r="B240" s="2" t="s">
        <v>1281</v>
      </c>
      <c r="C240" s="3">
        <v>45558</v>
      </c>
      <c r="D240" s="3">
        <v>45603</v>
      </c>
      <c r="E240" s="4">
        <v>34321.869999999995</v>
      </c>
      <c r="F240" s="4">
        <v>0</v>
      </c>
      <c r="G240" s="2" t="s">
        <v>6</v>
      </c>
      <c r="H240" s="2" t="s">
        <v>11334</v>
      </c>
    </row>
    <row r="241" spans="1:8">
      <c r="A241" s="2" t="s">
        <v>11572</v>
      </c>
      <c r="B241" s="2" t="s">
        <v>1282</v>
      </c>
      <c r="C241" s="3">
        <v>45583</v>
      </c>
      <c r="D241" s="3">
        <v>45613</v>
      </c>
      <c r="E241" s="4">
        <v>63062.280000000006</v>
      </c>
      <c r="F241" s="4">
        <v>0</v>
      </c>
      <c r="G241" s="2" t="s">
        <v>6</v>
      </c>
      <c r="H241" s="2" t="s">
        <v>11334</v>
      </c>
    </row>
    <row r="242" spans="1:8">
      <c r="A242" s="2" t="s">
        <v>11573</v>
      </c>
      <c r="B242" s="2" t="s">
        <v>1283</v>
      </c>
      <c r="C242" s="3">
        <v>45585</v>
      </c>
      <c r="D242" s="3">
        <v>45630</v>
      </c>
      <c r="E242" s="4">
        <v>3148.8</v>
      </c>
      <c r="F242" s="4">
        <v>6.3</v>
      </c>
      <c r="G242" s="2" t="s">
        <v>6</v>
      </c>
      <c r="H242" s="2" t="s">
        <v>11332</v>
      </c>
    </row>
    <row r="243" spans="1:8">
      <c r="A243" s="2" t="s">
        <v>11574</v>
      </c>
      <c r="B243" s="2" t="s">
        <v>1284</v>
      </c>
      <c r="C243" s="3">
        <v>45523</v>
      </c>
      <c r="D243" s="3">
        <v>45553</v>
      </c>
      <c r="E243" s="4">
        <v>46863.25</v>
      </c>
      <c r="F243" s="4">
        <v>0</v>
      </c>
      <c r="G243" s="2" t="s">
        <v>6</v>
      </c>
      <c r="H243" s="2" t="s">
        <v>11334</v>
      </c>
    </row>
    <row r="244" spans="1:8">
      <c r="A244" s="2" t="s">
        <v>11575</v>
      </c>
      <c r="B244" s="2" t="s">
        <v>1285</v>
      </c>
      <c r="C244" s="3">
        <v>45605</v>
      </c>
      <c r="D244" s="3">
        <v>45635</v>
      </c>
      <c r="E244" s="4">
        <v>260457.81</v>
      </c>
      <c r="F244" s="4">
        <v>0</v>
      </c>
      <c r="G244" s="2" t="s">
        <v>6</v>
      </c>
      <c r="H244" s="2" t="s">
        <v>11334</v>
      </c>
    </row>
    <row r="245" spans="1:8">
      <c r="A245" s="2" t="s">
        <v>11576</v>
      </c>
      <c r="B245" s="2" t="s">
        <v>1286</v>
      </c>
      <c r="C245" s="3">
        <v>45625</v>
      </c>
      <c r="D245" s="3">
        <v>45685</v>
      </c>
      <c r="E245" s="4">
        <v>137161.4</v>
      </c>
      <c r="F245" s="4">
        <v>0</v>
      </c>
      <c r="G245" s="2" t="s">
        <v>6</v>
      </c>
      <c r="H245" s="2" t="s">
        <v>11334</v>
      </c>
    </row>
    <row r="246" spans="1:8">
      <c r="A246" s="2" t="s">
        <v>11577</v>
      </c>
      <c r="B246" s="2" t="s">
        <v>1287</v>
      </c>
      <c r="C246" s="3">
        <v>45545</v>
      </c>
      <c r="D246" s="3">
        <v>45575</v>
      </c>
      <c r="E246" s="4">
        <v>33003.89</v>
      </c>
      <c r="F246" s="4">
        <v>0</v>
      </c>
      <c r="G246" s="2" t="s">
        <v>6</v>
      </c>
      <c r="H246" s="2" t="s">
        <v>11334</v>
      </c>
    </row>
    <row r="247" spans="1:8">
      <c r="A247" s="2" t="s">
        <v>11578</v>
      </c>
      <c r="B247" s="2" t="s">
        <v>1288</v>
      </c>
      <c r="C247" s="3">
        <v>45550</v>
      </c>
      <c r="D247" s="3">
        <v>45580</v>
      </c>
      <c r="E247" s="4">
        <v>759570.89</v>
      </c>
      <c r="F247" s="4">
        <v>0</v>
      </c>
      <c r="G247" s="2" t="s">
        <v>6</v>
      </c>
      <c r="H247" s="2" t="s">
        <v>11334</v>
      </c>
    </row>
    <row r="248" spans="1:8">
      <c r="A248" s="2" t="s">
        <v>11579</v>
      </c>
      <c r="B248" s="2" t="s">
        <v>1289</v>
      </c>
      <c r="C248" s="3">
        <v>45551</v>
      </c>
      <c r="D248" s="3">
        <v>45611</v>
      </c>
      <c r="E248" s="4">
        <v>74891.89</v>
      </c>
      <c r="F248" s="4">
        <v>0</v>
      </c>
      <c r="G248" s="2" t="s">
        <v>6</v>
      </c>
      <c r="H248" s="2" t="s">
        <v>11334</v>
      </c>
    </row>
    <row r="249" spans="1:8">
      <c r="A249" s="2" t="s">
        <v>11580</v>
      </c>
      <c r="B249" s="2" t="s">
        <v>1290</v>
      </c>
      <c r="C249" s="3">
        <v>45613</v>
      </c>
      <c r="D249" s="3">
        <v>45673</v>
      </c>
      <c r="E249" s="4">
        <v>72385.400000000009</v>
      </c>
      <c r="F249" s="4">
        <v>0</v>
      </c>
      <c r="G249" s="2" t="s">
        <v>6</v>
      </c>
      <c r="H249" s="2" t="s">
        <v>11334</v>
      </c>
    </row>
    <row r="250" spans="1:8">
      <c r="A250" s="2" t="s">
        <v>11581</v>
      </c>
      <c r="B250" s="2" t="s">
        <v>1291</v>
      </c>
      <c r="C250" s="3">
        <v>45600</v>
      </c>
      <c r="D250" s="3">
        <v>45660</v>
      </c>
      <c r="E250" s="4">
        <v>32799.380000000005</v>
      </c>
      <c r="F250" s="4">
        <v>0</v>
      </c>
      <c r="G250" s="2" t="s">
        <v>6</v>
      </c>
      <c r="H250" s="2" t="s">
        <v>11334</v>
      </c>
    </row>
    <row r="251" spans="1:8">
      <c r="A251" s="2" t="s">
        <v>11582</v>
      </c>
      <c r="B251" s="2" t="s">
        <v>1292</v>
      </c>
      <c r="C251" s="3">
        <v>45548</v>
      </c>
      <c r="D251" s="3">
        <v>45578</v>
      </c>
      <c r="E251" s="4">
        <v>3533.4</v>
      </c>
      <c r="F251" s="4">
        <v>0</v>
      </c>
      <c r="G251" s="2" t="s">
        <v>6</v>
      </c>
      <c r="H251" s="2" t="s">
        <v>11334</v>
      </c>
    </row>
    <row r="252" spans="1:8">
      <c r="A252" s="2" t="s">
        <v>11583</v>
      </c>
      <c r="B252" s="2" t="s">
        <v>1293</v>
      </c>
      <c r="C252" s="3">
        <v>45527</v>
      </c>
      <c r="D252" s="3">
        <v>45557</v>
      </c>
      <c r="E252" s="4">
        <v>42976.950000000004</v>
      </c>
      <c r="F252" s="4">
        <v>0</v>
      </c>
      <c r="G252" s="2" t="s">
        <v>6</v>
      </c>
      <c r="H252" s="2" t="s">
        <v>11334</v>
      </c>
    </row>
    <row r="253" spans="1:8">
      <c r="A253" s="2" t="s">
        <v>11584</v>
      </c>
      <c r="B253" s="2" t="s">
        <v>1294</v>
      </c>
      <c r="C253" s="3">
        <v>45553</v>
      </c>
      <c r="D253" s="3">
        <v>45598</v>
      </c>
      <c r="E253" s="4">
        <v>72580.92</v>
      </c>
      <c r="F253" s="4">
        <v>0</v>
      </c>
      <c r="G253" s="2" t="s">
        <v>6</v>
      </c>
      <c r="H253" s="2" t="s">
        <v>11334</v>
      </c>
    </row>
    <row r="254" spans="1:8">
      <c r="A254" s="2" t="s">
        <v>11585</v>
      </c>
      <c r="B254" s="2" t="s">
        <v>1295</v>
      </c>
      <c r="C254" s="3">
        <v>45548</v>
      </c>
      <c r="D254" s="3">
        <v>45593</v>
      </c>
      <c r="E254" s="4">
        <v>44804.67</v>
      </c>
      <c r="F254" s="4">
        <v>0</v>
      </c>
      <c r="G254" s="2" t="s">
        <v>6</v>
      </c>
      <c r="H254" s="2" t="s">
        <v>11334</v>
      </c>
    </row>
    <row r="255" spans="1:8">
      <c r="A255" s="2" t="s">
        <v>11586</v>
      </c>
      <c r="B255" s="2" t="s">
        <v>1296</v>
      </c>
      <c r="C255" s="3">
        <v>45591</v>
      </c>
      <c r="D255" s="3">
        <v>45621</v>
      </c>
      <c r="E255" s="4">
        <v>46543.93</v>
      </c>
      <c r="F255" s="4">
        <v>0</v>
      </c>
      <c r="G255" s="2" t="s">
        <v>6</v>
      </c>
      <c r="H255" s="2" t="s">
        <v>11334</v>
      </c>
    </row>
    <row r="256" spans="1:8">
      <c r="A256" s="2" t="s">
        <v>11587</v>
      </c>
      <c r="B256" s="2" t="s">
        <v>1297</v>
      </c>
      <c r="C256" s="3">
        <v>45568</v>
      </c>
      <c r="D256" s="3">
        <v>45613</v>
      </c>
      <c r="E256" s="4">
        <v>80826.83</v>
      </c>
      <c r="F256" s="4">
        <v>0</v>
      </c>
      <c r="G256" s="2" t="s">
        <v>6</v>
      </c>
      <c r="H256" s="2" t="s">
        <v>11334</v>
      </c>
    </row>
    <row r="257" spans="1:8">
      <c r="A257" s="2" t="s">
        <v>11588</v>
      </c>
      <c r="B257" s="2" t="s">
        <v>1298</v>
      </c>
      <c r="C257" s="3">
        <v>45548</v>
      </c>
      <c r="D257" s="3">
        <v>45578</v>
      </c>
      <c r="E257" s="4">
        <v>99849.98</v>
      </c>
      <c r="F257" s="4">
        <v>0</v>
      </c>
      <c r="G257" s="2" t="s">
        <v>6</v>
      </c>
      <c r="H257" s="2" t="s">
        <v>11334</v>
      </c>
    </row>
    <row r="258" spans="1:8">
      <c r="A258" s="2" t="s">
        <v>11589</v>
      </c>
      <c r="B258" s="2" t="s">
        <v>1299</v>
      </c>
      <c r="C258" s="3">
        <v>45555</v>
      </c>
      <c r="D258" s="3">
        <v>45600</v>
      </c>
      <c r="E258" s="4">
        <v>7588.75</v>
      </c>
      <c r="F258" s="4">
        <v>0</v>
      </c>
      <c r="G258" s="2" t="s">
        <v>6</v>
      </c>
      <c r="H258" s="2" t="s">
        <v>11334</v>
      </c>
    </row>
    <row r="259" spans="1:8">
      <c r="A259" s="2" t="s">
        <v>11590</v>
      </c>
      <c r="B259" s="2" t="s">
        <v>1300</v>
      </c>
      <c r="C259" s="3">
        <v>45584</v>
      </c>
      <c r="D259" s="3">
        <v>45614</v>
      </c>
      <c r="E259" s="4">
        <v>158263.52000000002</v>
      </c>
      <c r="F259" s="4">
        <v>0</v>
      </c>
      <c r="G259" s="2" t="s">
        <v>6</v>
      </c>
      <c r="H259" s="2" t="s">
        <v>11334</v>
      </c>
    </row>
    <row r="260" spans="1:8">
      <c r="A260" s="2" t="s">
        <v>11591</v>
      </c>
      <c r="B260" s="2" t="s">
        <v>1301</v>
      </c>
      <c r="C260" s="3">
        <v>45603</v>
      </c>
      <c r="D260" s="3">
        <v>45663</v>
      </c>
      <c r="E260" s="4">
        <v>34664.130000000005</v>
      </c>
      <c r="F260" s="4">
        <v>0</v>
      </c>
      <c r="G260" s="2" t="s">
        <v>6</v>
      </c>
      <c r="H260" s="2" t="s">
        <v>11334</v>
      </c>
    </row>
    <row r="261" spans="1:8">
      <c r="A261" s="2" t="s">
        <v>11592</v>
      </c>
      <c r="B261" s="2" t="s">
        <v>1302</v>
      </c>
      <c r="C261" s="3">
        <v>45576</v>
      </c>
      <c r="D261" s="3">
        <v>45621</v>
      </c>
      <c r="E261" s="4">
        <v>4143.91</v>
      </c>
      <c r="F261" s="4">
        <v>0</v>
      </c>
      <c r="G261" s="2" t="s">
        <v>6</v>
      </c>
      <c r="H261" s="2" t="s">
        <v>11334</v>
      </c>
    </row>
    <row r="262" spans="1:8">
      <c r="A262" s="2" t="s">
        <v>11593</v>
      </c>
      <c r="B262" s="2" t="s">
        <v>1303</v>
      </c>
      <c r="C262" s="3">
        <v>45578</v>
      </c>
      <c r="D262" s="3">
        <v>45623</v>
      </c>
      <c r="E262" s="4">
        <v>478165.6</v>
      </c>
      <c r="F262" s="4">
        <v>0</v>
      </c>
      <c r="G262" s="2" t="s">
        <v>6</v>
      </c>
      <c r="H262" s="2" t="s">
        <v>11334</v>
      </c>
    </row>
    <row r="263" spans="1:8">
      <c r="A263" s="2" t="s">
        <v>11594</v>
      </c>
      <c r="B263" s="2" t="s">
        <v>1304</v>
      </c>
      <c r="C263" s="3">
        <v>45560</v>
      </c>
      <c r="D263" s="3">
        <v>45620</v>
      </c>
      <c r="E263" s="4">
        <v>148435.04999999999</v>
      </c>
      <c r="F263" s="4">
        <v>0</v>
      </c>
      <c r="G263" s="2" t="s">
        <v>6</v>
      </c>
      <c r="H263" s="2" t="s">
        <v>11334</v>
      </c>
    </row>
    <row r="264" spans="1:8">
      <c r="A264" s="2" t="s">
        <v>11595</v>
      </c>
      <c r="B264" s="2" t="s">
        <v>1305</v>
      </c>
      <c r="C264" s="3">
        <v>45590</v>
      </c>
      <c r="D264" s="3">
        <v>45635</v>
      </c>
      <c r="E264" s="4">
        <v>35358.69</v>
      </c>
      <c r="F264" s="4">
        <v>0</v>
      </c>
      <c r="G264" s="2" t="s">
        <v>6</v>
      </c>
      <c r="H264" s="2" t="s">
        <v>11334</v>
      </c>
    </row>
    <row r="265" spans="1:8">
      <c r="A265" s="2" t="s">
        <v>11596</v>
      </c>
      <c r="B265" s="2" t="s">
        <v>1306</v>
      </c>
      <c r="C265" s="3">
        <v>45567</v>
      </c>
      <c r="D265" s="3">
        <v>45627</v>
      </c>
      <c r="E265" s="4">
        <v>419285.74999999994</v>
      </c>
      <c r="F265" s="4">
        <v>0</v>
      </c>
      <c r="G265" s="2" t="s">
        <v>6</v>
      </c>
      <c r="H265" s="2" t="s">
        <v>11334</v>
      </c>
    </row>
    <row r="266" spans="1:8">
      <c r="A266" s="2" t="s">
        <v>11597</v>
      </c>
      <c r="B266" s="2" t="s">
        <v>1307</v>
      </c>
      <c r="C266" s="3">
        <v>45615</v>
      </c>
      <c r="D266" s="3">
        <v>45660</v>
      </c>
      <c r="E266" s="4">
        <v>99413.6</v>
      </c>
      <c r="F266" s="4">
        <v>596.48</v>
      </c>
      <c r="G266" s="2" t="s">
        <v>6</v>
      </c>
      <c r="H266" s="2" t="s">
        <v>11332</v>
      </c>
    </row>
    <row r="267" spans="1:8">
      <c r="A267" s="2" t="s">
        <v>11598</v>
      </c>
      <c r="B267" s="2" t="s">
        <v>1308</v>
      </c>
      <c r="C267" s="3">
        <v>45590</v>
      </c>
      <c r="D267" s="3">
        <v>45620</v>
      </c>
      <c r="E267" s="4">
        <v>173001.24</v>
      </c>
      <c r="F267" s="4">
        <v>0</v>
      </c>
      <c r="G267" s="2" t="s">
        <v>6</v>
      </c>
      <c r="H267" s="2" t="s">
        <v>11334</v>
      </c>
    </row>
    <row r="268" spans="1:8">
      <c r="A268" s="2" t="s">
        <v>11599</v>
      </c>
      <c r="B268" s="2" t="s">
        <v>1309</v>
      </c>
      <c r="C268" s="3">
        <v>45595</v>
      </c>
      <c r="D268" s="3">
        <v>45640</v>
      </c>
      <c r="E268" s="4">
        <v>65338.8</v>
      </c>
      <c r="F268" s="4">
        <v>0</v>
      </c>
      <c r="G268" s="2" t="s">
        <v>6</v>
      </c>
      <c r="H268" s="2" t="s">
        <v>11334</v>
      </c>
    </row>
    <row r="269" spans="1:8">
      <c r="A269" s="2" t="s">
        <v>11600</v>
      </c>
      <c r="B269" s="2" t="s">
        <v>1310</v>
      </c>
      <c r="C269" s="3">
        <v>45585</v>
      </c>
      <c r="D269" s="3">
        <v>45630</v>
      </c>
      <c r="E269" s="4">
        <v>75256.48000000001</v>
      </c>
      <c r="F269" s="4">
        <v>0</v>
      </c>
      <c r="G269" s="2" t="s">
        <v>6</v>
      </c>
      <c r="H269" s="2" t="s">
        <v>11334</v>
      </c>
    </row>
    <row r="270" spans="1:8">
      <c r="A270" s="2" t="s">
        <v>11601</v>
      </c>
      <c r="B270" s="2" t="s">
        <v>1311</v>
      </c>
      <c r="C270" s="3">
        <v>45612</v>
      </c>
      <c r="D270" s="3">
        <v>45642</v>
      </c>
      <c r="E270" s="4">
        <v>92363.06</v>
      </c>
      <c r="F270" s="4">
        <v>0</v>
      </c>
      <c r="G270" s="2" t="s">
        <v>6</v>
      </c>
      <c r="H270" s="2" t="s">
        <v>11334</v>
      </c>
    </row>
    <row r="271" spans="1:8">
      <c r="A271" s="2" t="s">
        <v>11602</v>
      </c>
      <c r="B271" s="2" t="s">
        <v>1312</v>
      </c>
      <c r="C271" s="3">
        <v>45603</v>
      </c>
      <c r="D271" s="3">
        <v>45633</v>
      </c>
      <c r="E271" s="4">
        <v>326928.12</v>
      </c>
      <c r="F271" s="4">
        <v>0</v>
      </c>
      <c r="G271" s="2" t="s">
        <v>6</v>
      </c>
      <c r="H271" s="2" t="s">
        <v>11334</v>
      </c>
    </row>
    <row r="272" spans="1:8">
      <c r="A272" s="2" t="s">
        <v>11603</v>
      </c>
      <c r="B272" s="2" t="s">
        <v>1313</v>
      </c>
      <c r="C272" s="3">
        <v>45573</v>
      </c>
      <c r="D272" s="3">
        <v>45618</v>
      </c>
      <c r="E272" s="4">
        <v>447594.30999999994</v>
      </c>
      <c r="F272" s="4">
        <v>0</v>
      </c>
      <c r="G272" s="2" t="s">
        <v>6</v>
      </c>
      <c r="H272" s="2" t="s">
        <v>11334</v>
      </c>
    </row>
    <row r="273" spans="1:8">
      <c r="A273" s="2" t="s">
        <v>11604</v>
      </c>
      <c r="B273" s="2" t="s">
        <v>1314</v>
      </c>
      <c r="C273" s="3">
        <v>45559</v>
      </c>
      <c r="D273" s="3">
        <v>45589</v>
      </c>
      <c r="E273" s="4">
        <v>5162</v>
      </c>
      <c r="F273" s="4">
        <v>0</v>
      </c>
      <c r="G273" s="2" t="s">
        <v>6</v>
      </c>
      <c r="H273" s="2" t="s">
        <v>11334</v>
      </c>
    </row>
    <row r="274" spans="1:8">
      <c r="A274" s="2" t="s">
        <v>11605</v>
      </c>
      <c r="B274" s="2" t="s">
        <v>1315</v>
      </c>
      <c r="C274" s="3">
        <v>45575</v>
      </c>
      <c r="D274" s="3">
        <v>45635</v>
      </c>
      <c r="E274" s="4">
        <v>900180.40999999992</v>
      </c>
      <c r="F274" s="4">
        <v>0</v>
      </c>
      <c r="G274" s="2" t="s">
        <v>6</v>
      </c>
      <c r="H274" s="2" t="s">
        <v>11334</v>
      </c>
    </row>
    <row r="275" spans="1:8">
      <c r="A275" s="2" t="s">
        <v>11606</v>
      </c>
      <c r="B275" s="2" t="s">
        <v>1316</v>
      </c>
      <c r="C275" s="3">
        <v>45571</v>
      </c>
      <c r="D275" s="3">
        <v>45631</v>
      </c>
      <c r="E275" s="4">
        <v>60335.67</v>
      </c>
      <c r="F275" s="4">
        <v>0</v>
      </c>
      <c r="G275" s="2" t="s">
        <v>6</v>
      </c>
      <c r="H275" s="2" t="s">
        <v>11334</v>
      </c>
    </row>
    <row r="276" spans="1:8">
      <c r="A276" s="2" t="s">
        <v>11607</v>
      </c>
      <c r="B276" s="2" t="s">
        <v>1317</v>
      </c>
      <c r="C276" s="3">
        <v>45576</v>
      </c>
      <c r="D276" s="3">
        <v>45606</v>
      </c>
      <c r="E276" s="4">
        <v>404199.72</v>
      </c>
      <c r="F276" s="4">
        <v>0</v>
      </c>
      <c r="G276" s="2" t="s">
        <v>6</v>
      </c>
      <c r="H276" s="2" t="s">
        <v>11334</v>
      </c>
    </row>
    <row r="277" spans="1:8">
      <c r="A277" s="2" t="s">
        <v>11608</v>
      </c>
      <c r="B277" s="2" t="s">
        <v>1318</v>
      </c>
      <c r="C277" s="3">
        <v>45604</v>
      </c>
      <c r="D277" s="3">
        <v>45634</v>
      </c>
      <c r="E277" s="4">
        <v>38541.83</v>
      </c>
      <c r="F277" s="4">
        <v>0</v>
      </c>
      <c r="G277" s="2" t="s">
        <v>6</v>
      </c>
      <c r="H277" s="2" t="s">
        <v>11334</v>
      </c>
    </row>
    <row r="278" spans="1:8">
      <c r="A278" s="2" t="s">
        <v>11609</v>
      </c>
      <c r="B278" s="2" t="s">
        <v>1319</v>
      </c>
      <c r="C278" s="3">
        <v>45575</v>
      </c>
      <c r="D278" s="3">
        <v>45605</v>
      </c>
      <c r="E278" s="4">
        <v>49325.11</v>
      </c>
      <c r="F278" s="4">
        <v>0</v>
      </c>
      <c r="G278" s="2" t="s">
        <v>6</v>
      </c>
      <c r="H278" s="2" t="s">
        <v>11334</v>
      </c>
    </row>
    <row r="279" spans="1:8">
      <c r="A279" s="2" t="s">
        <v>11610</v>
      </c>
      <c r="B279" s="2" t="s">
        <v>1320</v>
      </c>
      <c r="C279" s="3">
        <v>45586</v>
      </c>
      <c r="D279" s="3">
        <v>45631</v>
      </c>
      <c r="E279" s="4">
        <v>5326.4599999999991</v>
      </c>
      <c r="F279" s="4">
        <v>0</v>
      </c>
      <c r="G279" s="2" t="s">
        <v>6</v>
      </c>
      <c r="H279" s="2" t="s">
        <v>11334</v>
      </c>
    </row>
    <row r="280" spans="1:8">
      <c r="A280" s="2" t="s">
        <v>11611</v>
      </c>
      <c r="B280" s="2" t="s">
        <v>1321</v>
      </c>
      <c r="C280" s="3">
        <v>45579</v>
      </c>
      <c r="D280" s="3">
        <v>45609</v>
      </c>
      <c r="E280" s="4">
        <v>71893.12999999999</v>
      </c>
      <c r="F280" s="4">
        <v>0</v>
      </c>
      <c r="G280" s="2" t="s">
        <v>6</v>
      </c>
      <c r="H280" s="2" t="s">
        <v>11334</v>
      </c>
    </row>
    <row r="281" spans="1:8">
      <c r="A281" s="2" t="s">
        <v>11612</v>
      </c>
      <c r="B281" s="2" t="s">
        <v>1322</v>
      </c>
      <c r="C281" s="3">
        <v>45635</v>
      </c>
      <c r="D281" s="3">
        <v>45680</v>
      </c>
      <c r="E281" s="4">
        <v>72831.570000000007</v>
      </c>
      <c r="F281" s="4">
        <v>0</v>
      </c>
      <c r="G281" s="2" t="s">
        <v>6</v>
      </c>
      <c r="H281" s="2" t="s">
        <v>11334</v>
      </c>
    </row>
    <row r="282" spans="1:8">
      <c r="A282" s="2" t="s">
        <v>11613</v>
      </c>
      <c r="B282" s="2" t="s">
        <v>1323</v>
      </c>
      <c r="C282" s="3">
        <v>45585</v>
      </c>
      <c r="D282" s="3">
        <v>45630</v>
      </c>
      <c r="E282" s="4">
        <v>34792.35</v>
      </c>
      <c r="F282" s="4">
        <v>0</v>
      </c>
      <c r="G282" s="2" t="s">
        <v>6</v>
      </c>
      <c r="H282" s="2" t="s">
        <v>11334</v>
      </c>
    </row>
    <row r="283" spans="1:8">
      <c r="A283" s="2" t="s">
        <v>11614</v>
      </c>
      <c r="B283" s="2" t="s">
        <v>1324</v>
      </c>
      <c r="C283" s="3">
        <v>45586</v>
      </c>
      <c r="D283" s="3">
        <v>45646</v>
      </c>
      <c r="E283" s="4">
        <v>34902.6</v>
      </c>
      <c r="F283" s="4">
        <v>0</v>
      </c>
      <c r="G283" s="2" t="s">
        <v>6</v>
      </c>
      <c r="H283" s="2" t="s">
        <v>11334</v>
      </c>
    </row>
    <row r="284" spans="1:8">
      <c r="A284" s="2" t="s">
        <v>11615</v>
      </c>
      <c r="B284" s="2" t="s">
        <v>1325</v>
      </c>
      <c r="C284" s="3">
        <v>45560</v>
      </c>
      <c r="D284" s="3">
        <v>45605</v>
      </c>
      <c r="E284" s="4">
        <v>39741</v>
      </c>
      <c r="F284" s="4">
        <v>0</v>
      </c>
      <c r="G284" s="2" t="s">
        <v>6</v>
      </c>
      <c r="H284" s="2" t="s">
        <v>11334</v>
      </c>
    </row>
    <row r="285" spans="1:8">
      <c r="A285" s="2" t="s">
        <v>11616</v>
      </c>
      <c r="B285" s="2" t="s">
        <v>1326</v>
      </c>
      <c r="C285" s="3">
        <v>45561</v>
      </c>
      <c r="D285" s="3">
        <v>45591</v>
      </c>
      <c r="E285" s="4">
        <v>128048.27999999998</v>
      </c>
      <c r="F285" s="4">
        <v>0</v>
      </c>
      <c r="G285" s="2" t="s">
        <v>6</v>
      </c>
      <c r="H285" s="2" t="s">
        <v>11334</v>
      </c>
    </row>
    <row r="286" spans="1:8">
      <c r="A286" s="2" t="s">
        <v>11617</v>
      </c>
      <c r="B286" s="2" t="s">
        <v>1327</v>
      </c>
      <c r="C286" s="3">
        <v>45553</v>
      </c>
      <c r="D286" s="3">
        <v>45583</v>
      </c>
      <c r="E286" s="4">
        <v>54290.759999999995</v>
      </c>
      <c r="F286" s="4">
        <v>0</v>
      </c>
      <c r="G286" s="2" t="s">
        <v>6</v>
      </c>
      <c r="H286" s="2" t="s">
        <v>11334</v>
      </c>
    </row>
    <row r="287" spans="1:8">
      <c r="A287" s="2" t="s">
        <v>11618</v>
      </c>
      <c r="B287" s="2" t="s">
        <v>1328</v>
      </c>
      <c r="C287" s="3">
        <v>45579</v>
      </c>
      <c r="D287" s="3">
        <v>45609</v>
      </c>
      <c r="E287" s="4">
        <v>5132.1100000000006</v>
      </c>
      <c r="F287" s="4">
        <v>0</v>
      </c>
      <c r="G287" s="2" t="s">
        <v>6</v>
      </c>
      <c r="H287" s="2" t="s">
        <v>11334</v>
      </c>
    </row>
    <row r="288" spans="1:8">
      <c r="A288" s="2" t="s">
        <v>11619</v>
      </c>
      <c r="B288" s="2" t="s">
        <v>1329</v>
      </c>
      <c r="C288" s="3">
        <v>45629</v>
      </c>
      <c r="D288" s="3">
        <v>45659</v>
      </c>
      <c r="E288" s="4">
        <v>336976.56</v>
      </c>
      <c r="F288" s="4">
        <v>0</v>
      </c>
      <c r="G288" s="2" t="s">
        <v>6</v>
      </c>
      <c r="H288" s="2" t="s">
        <v>11334</v>
      </c>
    </row>
    <row r="289" spans="1:8">
      <c r="A289" s="2" t="s">
        <v>11620</v>
      </c>
      <c r="B289" s="2" t="s">
        <v>1330</v>
      </c>
      <c r="C289" s="3">
        <v>45596</v>
      </c>
      <c r="D289" s="3">
        <v>45626</v>
      </c>
      <c r="E289" s="4">
        <v>33265.600000000006</v>
      </c>
      <c r="F289" s="4">
        <v>0</v>
      </c>
      <c r="G289" s="2" t="s">
        <v>6</v>
      </c>
      <c r="H289" s="2" t="s">
        <v>11334</v>
      </c>
    </row>
    <row r="290" spans="1:8">
      <c r="A290" s="2" t="s">
        <v>11621</v>
      </c>
      <c r="B290" s="2" t="s">
        <v>1331</v>
      </c>
      <c r="C290" s="3">
        <v>45615</v>
      </c>
      <c r="D290" s="3">
        <v>45660</v>
      </c>
      <c r="E290" s="4">
        <v>73973.5</v>
      </c>
      <c r="F290" s="4">
        <v>369.87</v>
      </c>
      <c r="G290" s="2" t="s">
        <v>6</v>
      </c>
      <c r="H290" s="2" t="s">
        <v>11332</v>
      </c>
    </row>
    <row r="291" spans="1:8">
      <c r="A291" s="2" t="s">
        <v>11622</v>
      </c>
      <c r="B291" s="2" t="s">
        <v>1332</v>
      </c>
      <c r="C291" s="3">
        <v>45599</v>
      </c>
      <c r="D291" s="3">
        <v>45629</v>
      </c>
      <c r="E291" s="4">
        <v>3635.9900000000002</v>
      </c>
      <c r="F291" s="4">
        <v>0</v>
      </c>
      <c r="G291" s="2" t="s">
        <v>6</v>
      </c>
      <c r="H291" s="2" t="s">
        <v>11334</v>
      </c>
    </row>
    <row r="292" spans="1:8">
      <c r="A292" s="2" t="s">
        <v>11623</v>
      </c>
      <c r="B292" s="2" t="s">
        <v>1333</v>
      </c>
      <c r="C292" s="3">
        <v>45587</v>
      </c>
      <c r="D292" s="3">
        <v>45617</v>
      </c>
      <c r="E292" s="4">
        <v>76409.609999999986</v>
      </c>
      <c r="F292" s="4">
        <v>0</v>
      </c>
      <c r="G292" s="2" t="s">
        <v>6</v>
      </c>
      <c r="H292" s="2" t="s">
        <v>11334</v>
      </c>
    </row>
    <row r="293" spans="1:8">
      <c r="A293" s="2" t="s">
        <v>11624</v>
      </c>
      <c r="B293" s="2" t="s">
        <v>1334</v>
      </c>
      <c r="C293" s="3">
        <v>45581</v>
      </c>
      <c r="D293" s="3">
        <v>45626</v>
      </c>
      <c r="E293" s="4">
        <v>52367.209999999992</v>
      </c>
      <c r="F293" s="4">
        <v>0</v>
      </c>
      <c r="G293" s="2" t="s">
        <v>6</v>
      </c>
      <c r="H293" s="2" t="s">
        <v>11334</v>
      </c>
    </row>
    <row r="294" spans="1:8">
      <c r="A294" s="2" t="s">
        <v>11625</v>
      </c>
      <c r="B294" s="2" t="s">
        <v>1335</v>
      </c>
      <c r="C294" s="3">
        <v>45590</v>
      </c>
      <c r="D294" s="3">
        <v>45650</v>
      </c>
      <c r="E294" s="4">
        <v>87815.01</v>
      </c>
      <c r="F294" s="4">
        <v>0</v>
      </c>
      <c r="G294" s="2" t="s">
        <v>6</v>
      </c>
      <c r="H294" s="2" t="s">
        <v>11334</v>
      </c>
    </row>
    <row r="295" spans="1:8">
      <c r="A295" s="2" t="s">
        <v>11626</v>
      </c>
      <c r="B295" s="2" t="s">
        <v>1336</v>
      </c>
      <c r="C295" s="3">
        <v>45590</v>
      </c>
      <c r="D295" s="3">
        <v>45620</v>
      </c>
      <c r="E295" s="4">
        <v>115528.31999999999</v>
      </c>
      <c r="F295" s="4">
        <v>0</v>
      </c>
      <c r="G295" s="2" t="s">
        <v>6</v>
      </c>
      <c r="H295" s="2" t="s">
        <v>11334</v>
      </c>
    </row>
    <row r="296" spans="1:8">
      <c r="A296" s="2" t="s">
        <v>11627</v>
      </c>
      <c r="B296" s="2" t="s">
        <v>1337</v>
      </c>
      <c r="C296" s="3">
        <v>45589</v>
      </c>
      <c r="D296" s="3">
        <v>45634</v>
      </c>
      <c r="E296" s="4">
        <v>130326.04000000001</v>
      </c>
      <c r="F296" s="4">
        <v>0</v>
      </c>
      <c r="G296" s="2" t="s">
        <v>6</v>
      </c>
      <c r="H296" s="2" t="s">
        <v>11334</v>
      </c>
    </row>
    <row r="297" spans="1:8">
      <c r="A297" s="2" t="s">
        <v>11628</v>
      </c>
      <c r="B297" s="2" t="s">
        <v>1338</v>
      </c>
      <c r="C297" s="3">
        <v>45608</v>
      </c>
      <c r="D297" s="3">
        <v>45653</v>
      </c>
      <c r="E297" s="4">
        <v>4592.9599999999991</v>
      </c>
      <c r="F297" s="4">
        <v>0</v>
      </c>
      <c r="G297" s="2" t="s">
        <v>6</v>
      </c>
      <c r="H297" s="2" t="s">
        <v>11334</v>
      </c>
    </row>
    <row r="298" spans="1:8">
      <c r="A298" s="2" t="s">
        <v>11629</v>
      </c>
      <c r="B298" s="2" t="s">
        <v>1339</v>
      </c>
      <c r="C298" s="3">
        <v>45631</v>
      </c>
      <c r="D298" s="3">
        <v>45691</v>
      </c>
      <c r="E298" s="4">
        <v>532677.63</v>
      </c>
      <c r="F298" s="4">
        <v>0</v>
      </c>
      <c r="G298" s="2" t="s">
        <v>6</v>
      </c>
      <c r="H298" s="2" t="s">
        <v>11334</v>
      </c>
    </row>
    <row r="299" spans="1:8">
      <c r="A299" s="2" t="s">
        <v>11630</v>
      </c>
      <c r="B299" s="2" t="s">
        <v>1340</v>
      </c>
      <c r="C299" s="3">
        <v>45606</v>
      </c>
      <c r="D299" s="3">
        <v>45636</v>
      </c>
      <c r="E299" s="4">
        <v>65809.38</v>
      </c>
      <c r="F299" s="4">
        <v>0</v>
      </c>
      <c r="G299" s="2" t="s">
        <v>6</v>
      </c>
      <c r="H299" s="2" t="s">
        <v>11334</v>
      </c>
    </row>
    <row r="300" spans="1:8">
      <c r="A300" s="2" t="s">
        <v>11631</v>
      </c>
      <c r="B300" s="2" t="s">
        <v>1341</v>
      </c>
      <c r="C300" s="3">
        <v>45622</v>
      </c>
      <c r="D300" s="3">
        <v>45652</v>
      </c>
      <c r="E300" s="4">
        <v>7924.51</v>
      </c>
      <c r="F300" s="4">
        <v>0</v>
      </c>
      <c r="G300" s="2" t="s">
        <v>6</v>
      </c>
      <c r="H300" s="2" t="s">
        <v>11334</v>
      </c>
    </row>
    <row r="301" spans="1:8">
      <c r="A301" s="2" t="s">
        <v>11632</v>
      </c>
      <c r="B301" s="2" t="s">
        <v>1342</v>
      </c>
      <c r="C301" s="3">
        <v>45620</v>
      </c>
      <c r="D301" s="3">
        <v>45650</v>
      </c>
      <c r="E301" s="4">
        <v>188572.24</v>
      </c>
      <c r="F301" s="4">
        <v>0</v>
      </c>
      <c r="G301" s="2" t="s">
        <v>6</v>
      </c>
      <c r="H301" s="2" t="s">
        <v>11334</v>
      </c>
    </row>
    <row r="302" spans="1:8">
      <c r="A302" s="2" t="s">
        <v>11633</v>
      </c>
      <c r="B302" s="2" t="s">
        <v>1343</v>
      </c>
      <c r="C302" s="3">
        <v>45610</v>
      </c>
      <c r="D302" s="3">
        <v>45670</v>
      </c>
      <c r="E302" s="4">
        <v>20868.429999999997</v>
      </c>
      <c r="F302" s="4">
        <v>0</v>
      </c>
      <c r="G302" s="2" t="s">
        <v>6</v>
      </c>
      <c r="H302" s="2" t="s">
        <v>11334</v>
      </c>
    </row>
    <row r="303" spans="1:8">
      <c r="A303" s="2" t="s">
        <v>11634</v>
      </c>
      <c r="B303" s="2" t="s">
        <v>1344</v>
      </c>
      <c r="C303" s="3">
        <v>45598</v>
      </c>
      <c r="D303" s="3">
        <v>45643</v>
      </c>
      <c r="E303" s="4">
        <v>29607.32</v>
      </c>
      <c r="F303" s="4">
        <v>0</v>
      </c>
      <c r="G303" s="2" t="s">
        <v>6</v>
      </c>
      <c r="H303" s="2" t="s">
        <v>11334</v>
      </c>
    </row>
    <row r="304" spans="1:8">
      <c r="A304" s="2" t="s">
        <v>11635</v>
      </c>
      <c r="B304" s="2" t="s">
        <v>1345</v>
      </c>
      <c r="C304" s="3">
        <v>45633</v>
      </c>
      <c r="D304" s="3">
        <v>45663</v>
      </c>
      <c r="E304" s="4">
        <v>41670.58</v>
      </c>
      <c r="F304" s="4">
        <v>0</v>
      </c>
      <c r="G304" s="2" t="s">
        <v>6</v>
      </c>
      <c r="H304" s="2" t="s">
        <v>11334</v>
      </c>
    </row>
    <row r="305" spans="1:8">
      <c r="A305" s="2" t="s">
        <v>11636</v>
      </c>
      <c r="B305" s="2" t="s">
        <v>1346</v>
      </c>
      <c r="C305" s="3">
        <v>45636</v>
      </c>
      <c r="D305" s="3">
        <v>45681</v>
      </c>
      <c r="E305" s="4">
        <v>4173.0200000000004</v>
      </c>
      <c r="F305" s="4">
        <v>0</v>
      </c>
      <c r="G305" s="2" t="s">
        <v>6</v>
      </c>
      <c r="H305" s="2" t="s">
        <v>11334</v>
      </c>
    </row>
    <row r="306" spans="1:8">
      <c r="A306" s="2" t="s">
        <v>11637</v>
      </c>
      <c r="B306" s="2" t="s">
        <v>1347</v>
      </c>
      <c r="C306" s="3">
        <v>45630</v>
      </c>
      <c r="D306" s="3">
        <v>45675</v>
      </c>
      <c r="E306" s="4">
        <v>349800.44</v>
      </c>
      <c r="F306" s="4">
        <v>0</v>
      </c>
      <c r="G306" s="2" t="s">
        <v>6</v>
      </c>
      <c r="H306" s="2" t="s">
        <v>11334</v>
      </c>
    </row>
    <row r="307" spans="1:8">
      <c r="A307" s="2" t="s">
        <v>11638</v>
      </c>
      <c r="B307" s="2" t="s">
        <v>1348</v>
      </c>
      <c r="C307" s="3">
        <v>45630</v>
      </c>
      <c r="D307" s="3">
        <v>45660</v>
      </c>
      <c r="E307" s="4">
        <v>389107.13</v>
      </c>
      <c r="F307" s="4">
        <v>0</v>
      </c>
      <c r="G307" s="2" t="s">
        <v>6</v>
      </c>
      <c r="H307" s="2" t="s">
        <v>11334</v>
      </c>
    </row>
    <row r="308" spans="1:8">
      <c r="A308" s="2" t="s">
        <v>11639</v>
      </c>
      <c r="B308" s="2" t="s">
        <v>1349</v>
      </c>
      <c r="C308" s="3">
        <v>45615</v>
      </c>
      <c r="D308" s="3">
        <v>45645</v>
      </c>
      <c r="E308" s="4">
        <v>45095.889999999992</v>
      </c>
      <c r="F308" s="4">
        <v>0</v>
      </c>
      <c r="G308" s="2" t="s">
        <v>6</v>
      </c>
      <c r="H308" s="2" t="s">
        <v>11334</v>
      </c>
    </row>
    <row r="309" spans="1:8">
      <c r="A309" s="2" t="s">
        <v>11640</v>
      </c>
      <c r="B309" s="2" t="s">
        <v>1350</v>
      </c>
      <c r="C309" s="3">
        <v>45604</v>
      </c>
      <c r="D309" s="3">
        <v>45634</v>
      </c>
      <c r="E309" s="4">
        <v>144908.54999999999</v>
      </c>
      <c r="F309" s="4">
        <v>0</v>
      </c>
      <c r="G309" s="2" t="s">
        <v>6</v>
      </c>
      <c r="H309" s="2" t="s">
        <v>11334</v>
      </c>
    </row>
    <row r="310" spans="1:8">
      <c r="A310" s="2" t="s">
        <v>11641</v>
      </c>
      <c r="B310" s="2" t="s">
        <v>1351</v>
      </c>
      <c r="C310" s="3">
        <v>45651</v>
      </c>
      <c r="D310" s="3">
        <v>45681</v>
      </c>
      <c r="E310" s="4">
        <v>43290.57</v>
      </c>
      <c r="F310" s="4">
        <v>0</v>
      </c>
      <c r="G310" s="2" t="s">
        <v>6</v>
      </c>
      <c r="H310" s="2" t="s">
        <v>11334</v>
      </c>
    </row>
    <row r="311" spans="1:8">
      <c r="A311" s="2" t="s">
        <v>11642</v>
      </c>
      <c r="B311" s="2" t="s">
        <v>1352</v>
      </c>
      <c r="C311" s="3">
        <v>45639</v>
      </c>
      <c r="D311" s="3">
        <v>45684</v>
      </c>
      <c r="E311" s="4">
        <v>15035.77</v>
      </c>
      <c r="F311" s="4">
        <v>0</v>
      </c>
      <c r="G311" s="2" t="s">
        <v>6</v>
      </c>
      <c r="H311" s="2" t="s">
        <v>11334</v>
      </c>
    </row>
    <row r="312" spans="1:8">
      <c r="A312" s="2" t="s">
        <v>11643</v>
      </c>
      <c r="B312" s="2" t="s">
        <v>1353</v>
      </c>
      <c r="C312" s="3">
        <v>45650</v>
      </c>
      <c r="D312" s="3">
        <v>45695</v>
      </c>
      <c r="E312" s="4">
        <v>114418.6</v>
      </c>
      <c r="F312" s="4">
        <v>0</v>
      </c>
      <c r="G312" s="2" t="s">
        <v>6</v>
      </c>
      <c r="H312" s="2" t="s">
        <v>11334</v>
      </c>
    </row>
    <row r="313" spans="1:8">
      <c r="A313" s="2" t="s">
        <v>11644</v>
      </c>
      <c r="B313" s="2" t="s">
        <v>1354</v>
      </c>
      <c r="C313" s="3">
        <v>45613</v>
      </c>
      <c r="D313" s="3">
        <v>45643</v>
      </c>
      <c r="E313" s="4">
        <v>21222.15</v>
      </c>
      <c r="F313" s="4">
        <v>0</v>
      </c>
      <c r="G313" s="2" t="s">
        <v>6</v>
      </c>
      <c r="H313" s="2" t="s">
        <v>11334</v>
      </c>
    </row>
    <row r="314" spans="1:8">
      <c r="A314" s="2" t="s">
        <v>11645</v>
      </c>
      <c r="B314" s="2" t="s">
        <v>1355</v>
      </c>
      <c r="C314" s="3">
        <v>45616</v>
      </c>
      <c r="D314" s="3">
        <v>45646</v>
      </c>
      <c r="E314" s="4">
        <v>70501.16</v>
      </c>
      <c r="F314" s="4">
        <v>282</v>
      </c>
      <c r="G314" s="2" t="s">
        <v>6</v>
      </c>
      <c r="H314" s="2" t="s">
        <v>11332</v>
      </c>
    </row>
    <row r="315" spans="1:8">
      <c r="A315" s="2" t="s">
        <v>11646</v>
      </c>
      <c r="B315" s="2" t="s">
        <v>1356</v>
      </c>
      <c r="C315" s="3">
        <v>45626</v>
      </c>
      <c r="D315" s="3">
        <v>45671</v>
      </c>
      <c r="E315" s="4">
        <v>81087.41</v>
      </c>
      <c r="F315" s="4">
        <v>0</v>
      </c>
      <c r="G315" s="2" t="s">
        <v>6</v>
      </c>
      <c r="H315" s="2" t="s">
        <v>11334</v>
      </c>
    </row>
    <row r="316" spans="1:8">
      <c r="A316" s="2" t="s">
        <v>11647</v>
      </c>
      <c r="B316" s="2" t="s">
        <v>1357</v>
      </c>
      <c r="C316" s="3">
        <v>45619</v>
      </c>
      <c r="D316" s="3">
        <v>45664</v>
      </c>
      <c r="E316" s="4">
        <v>34440.589999999997</v>
      </c>
      <c r="F316" s="4">
        <v>0</v>
      </c>
      <c r="G316" s="2" t="s">
        <v>6</v>
      </c>
      <c r="H316" s="2" t="s">
        <v>11334</v>
      </c>
    </row>
    <row r="317" spans="1:8">
      <c r="A317" s="2" t="s">
        <v>11648</v>
      </c>
      <c r="B317" s="2" t="s">
        <v>1358</v>
      </c>
      <c r="C317" s="3">
        <v>45639</v>
      </c>
      <c r="D317" s="3">
        <v>45669</v>
      </c>
      <c r="E317" s="4">
        <v>249040.78</v>
      </c>
      <c r="F317" s="4">
        <v>0</v>
      </c>
      <c r="G317" s="2" t="s">
        <v>6</v>
      </c>
      <c r="H317" s="2" t="s">
        <v>11334</v>
      </c>
    </row>
    <row r="318" spans="1:8">
      <c r="A318" s="2" t="s">
        <v>11649</v>
      </c>
      <c r="B318" s="2" t="s">
        <v>1359</v>
      </c>
      <c r="C318" s="3">
        <v>45604</v>
      </c>
      <c r="D318" s="3">
        <v>45664</v>
      </c>
      <c r="E318" s="4">
        <v>434078.76</v>
      </c>
      <c r="F318" s="4">
        <v>0</v>
      </c>
      <c r="G318" s="2" t="s">
        <v>6</v>
      </c>
      <c r="H318" s="2" t="s">
        <v>11334</v>
      </c>
    </row>
    <row r="319" spans="1:8">
      <c r="A319" s="2" t="s">
        <v>11650</v>
      </c>
      <c r="B319" s="2" t="s">
        <v>1360</v>
      </c>
      <c r="C319" s="3">
        <v>45589</v>
      </c>
      <c r="D319" s="3">
        <v>45619</v>
      </c>
      <c r="E319" s="4">
        <v>345978.66000000003</v>
      </c>
      <c r="F319" s="4">
        <v>0</v>
      </c>
      <c r="G319" s="2" t="s">
        <v>6</v>
      </c>
      <c r="H319" s="2" t="s">
        <v>11334</v>
      </c>
    </row>
    <row r="320" spans="1:8">
      <c r="A320" s="2" t="s">
        <v>11651</v>
      </c>
      <c r="B320" s="2" t="s">
        <v>1361</v>
      </c>
      <c r="C320" s="3">
        <v>45590</v>
      </c>
      <c r="D320" s="3">
        <v>45650</v>
      </c>
      <c r="E320" s="4">
        <v>170040.88999999998</v>
      </c>
      <c r="F320" s="4">
        <v>0</v>
      </c>
      <c r="G320" s="2" t="s">
        <v>6</v>
      </c>
      <c r="H320" s="2" t="s">
        <v>11334</v>
      </c>
    </row>
    <row r="321" spans="1:8">
      <c r="A321" s="2" t="s">
        <v>11652</v>
      </c>
      <c r="B321" s="2" t="s">
        <v>1362</v>
      </c>
      <c r="C321" s="3">
        <v>45610</v>
      </c>
      <c r="D321" s="3">
        <v>45640</v>
      </c>
      <c r="E321" s="4">
        <v>272819</v>
      </c>
      <c r="F321" s="4">
        <v>0</v>
      </c>
      <c r="G321" s="2" t="s">
        <v>6</v>
      </c>
      <c r="H321" s="2" t="s">
        <v>11334</v>
      </c>
    </row>
    <row r="322" spans="1:8">
      <c r="A322" s="2" t="s">
        <v>11653</v>
      </c>
      <c r="B322" s="2" t="s">
        <v>1363</v>
      </c>
      <c r="C322" s="3">
        <v>45606</v>
      </c>
      <c r="D322" s="3">
        <v>45636</v>
      </c>
      <c r="E322" s="4">
        <v>140684.84</v>
      </c>
      <c r="F322" s="4">
        <v>0</v>
      </c>
      <c r="G322" s="2" t="s">
        <v>6</v>
      </c>
      <c r="H322" s="2" t="s">
        <v>11334</v>
      </c>
    </row>
    <row r="323" spans="1:8">
      <c r="A323" s="2" t="s">
        <v>11654</v>
      </c>
      <c r="B323" s="2" t="s">
        <v>1364</v>
      </c>
      <c r="C323" s="3">
        <v>45632</v>
      </c>
      <c r="D323" s="3">
        <v>45692</v>
      </c>
      <c r="E323" s="4">
        <v>27026.519999999997</v>
      </c>
      <c r="F323" s="4">
        <v>0</v>
      </c>
      <c r="G323" s="2" t="s">
        <v>6</v>
      </c>
      <c r="H323" s="2" t="s">
        <v>11334</v>
      </c>
    </row>
    <row r="324" spans="1:8">
      <c r="A324" s="2" t="s">
        <v>11655</v>
      </c>
      <c r="B324" s="2" t="s">
        <v>1365</v>
      </c>
      <c r="C324" s="3">
        <v>45638</v>
      </c>
      <c r="D324" s="3">
        <v>45668</v>
      </c>
      <c r="E324" s="4">
        <v>3712.93</v>
      </c>
      <c r="F324" s="4">
        <v>0</v>
      </c>
      <c r="G324" s="2" t="s">
        <v>6</v>
      </c>
      <c r="H324" s="2" t="s">
        <v>11334</v>
      </c>
    </row>
    <row r="325" spans="1:8">
      <c r="A325" s="2" t="s">
        <v>11656</v>
      </c>
      <c r="B325" s="2" t="s">
        <v>1366</v>
      </c>
      <c r="C325" s="3">
        <v>45657</v>
      </c>
      <c r="D325" s="3">
        <v>45702</v>
      </c>
      <c r="E325" s="4">
        <v>287611.11</v>
      </c>
      <c r="F325" s="4">
        <v>0</v>
      </c>
      <c r="G325" s="2" t="s">
        <v>6</v>
      </c>
      <c r="H325" s="2" t="s">
        <v>11334</v>
      </c>
    </row>
    <row r="326" spans="1:8">
      <c r="A326" s="2" t="s">
        <v>11657</v>
      </c>
      <c r="B326" s="2" t="s">
        <v>1367</v>
      </c>
      <c r="C326" s="3">
        <v>45636</v>
      </c>
      <c r="D326" s="3">
        <v>45681</v>
      </c>
      <c r="E326" s="4">
        <v>29783.83</v>
      </c>
      <c r="F326" s="4">
        <v>0</v>
      </c>
      <c r="G326" s="2" t="s">
        <v>6</v>
      </c>
      <c r="H326" s="2" t="s">
        <v>11334</v>
      </c>
    </row>
    <row r="327" spans="1:8">
      <c r="A327" s="2" t="s">
        <v>11658</v>
      </c>
      <c r="B327" s="2" t="s">
        <v>1368</v>
      </c>
      <c r="C327" s="3">
        <v>45649</v>
      </c>
      <c r="D327" s="3">
        <v>45679</v>
      </c>
      <c r="E327" s="4">
        <v>60286.259999999995</v>
      </c>
      <c r="F327" s="4">
        <v>0</v>
      </c>
      <c r="G327" s="2" t="s">
        <v>6</v>
      </c>
      <c r="H327" s="2" t="s">
        <v>11334</v>
      </c>
    </row>
    <row r="328" spans="1:8">
      <c r="A328" s="2" t="s">
        <v>11659</v>
      </c>
      <c r="B328" s="2" t="s">
        <v>1369</v>
      </c>
      <c r="C328" s="3">
        <v>45623</v>
      </c>
      <c r="D328" s="3">
        <v>45653</v>
      </c>
      <c r="E328" s="4">
        <v>55914.51</v>
      </c>
      <c r="F328" s="4">
        <v>0</v>
      </c>
      <c r="G328" s="2" t="s">
        <v>6</v>
      </c>
      <c r="H328" s="2" t="s">
        <v>11334</v>
      </c>
    </row>
    <row r="329" spans="1:8">
      <c r="A329" s="2" t="s">
        <v>11660</v>
      </c>
      <c r="B329" s="2" t="s">
        <v>1370</v>
      </c>
      <c r="C329" s="3">
        <v>45651</v>
      </c>
      <c r="D329" s="3">
        <v>45681</v>
      </c>
      <c r="E329" s="4">
        <v>41302.99</v>
      </c>
      <c r="F329" s="4">
        <v>0</v>
      </c>
      <c r="G329" s="2" t="s">
        <v>6</v>
      </c>
      <c r="H329" s="2" t="s">
        <v>11334</v>
      </c>
    </row>
    <row r="330" spans="1:8">
      <c r="A330" s="2" t="s">
        <v>11661</v>
      </c>
      <c r="B330" s="2" t="s">
        <v>1371</v>
      </c>
      <c r="C330" s="3">
        <v>45662</v>
      </c>
      <c r="D330" s="3">
        <v>45722</v>
      </c>
      <c r="E330" s="4">
        <v>91202.97</v>
      </c>
      <c r="F330" s="4">
        <v>0</v>
      </c>
      <c r="G330" s="2" t="s">
        <v>6</v>
      </c>
      <c r="H330" s="2" t="s">
        <v>11334</v>
      </c>
    </row>
    <row r="331" spans="1:8">
      <c r="A331" s="2" t="s">
        <v>11662</v>
      </c>
      <c r="B331" s="2" t="s">
        <v>1372</v>
      </c>
      <c r="C331" s="3">
        <v>45672</v>
      </c>
      <c r="D331" s="3">
        <v>45717</v>
      </c>
      <c r="E331" s="4">
        <v>87999.34</v>
      </c>
      <c r="F331" s="4">
        <v>0</v>
      </c>
      <c r="G331" s="2" t="s">
        <v>6</v>
      </c>
      <c r="H331" s="2" t="s">
        <v>11334</v>
      </c>
    </row>
    <row r="332" spans="1:8">
      <c r="A332" s="2" t="s">
        <v>11663</v>
      </c>
      <c r="B332" s="2" t="s">
        <v>1373</v>
      </c>
      <c r="C332" s="3">
        <v>45644</v>
      </c>
      <c r="D332" s="3">
        <v>45689</v>
      </c>
      <c r="E332" s="4">
        <v>87721.32</v>
      </c>
      <c r="F332" s="4">
        <v>0</v>
      </c>
      <c r="G332" s="2" t="s">
        <v>6</v>
      </c>
      <c r="H332" s="2" t="s">
        <v>11334</v>
      </c>
    </row>
    <row r="333" spans="1:8">
      <c r="A333" s="2" t="s">
        <v>11664</v>
      </c>
      <c r="B333" s="2" t="s">
        <v>1374</v>
      </c>
      <c r="C333" s="3">
        <v>45626</v>
      </c>
      <c r="D333" s="3">
        <v>45686</v>
      </c>
      <c r="E333" s="4">
        <v>46245.82</v>
      </c>
      <c r="F333" s="4">
        <v>0</v>
      </c>
      <c r="G333" s="2" t="s">
        <v>6</v>
      </c>
      <c r="H333" s="2" t="s">
        <v>11334</v>
      </c>
    </row>
    <row r="334" spans="1:8">
      <c r="A334" s="2" t="s">
        <v>11665</v>
      </c>
      <c r="B334" s="2" t="s">
        <v>1375</v>
      </c>
      <c r="C334" s="3">
        <v>45632</v>
      </c>
      <c r="D334" s="3">
        <v>45662</v>
      </c>
      <c r="E334" s="4">
        <v>86596.82</v>
      </c>
      <c r="F334" s="4">
        <v>0</v>
      </c>
      <c r="G334" s="2" t="s">
        <v>6</v>
      </c>
      <c r="H334" s="2" t="s">
        <v>11334</v>
      </c>
    </row>
    <row r="335" spans="1:8">
      <c r="A335" s="2" t="s">
        <v>11666</v>
      </c>
      <c r="B335" s="2" t="s">
        <v>1376</v>
      </c>
      <c r="C335" s="3">
        <v>45653</v>
      </c>
      <c r="D335" s="3">
        <v>45698</v>
      </c>
      <c r="E335" s="4">
        <v>67739.209999999992</v>
      </c>
      <c r="F335" s="4">
        <v>0</v>
      </c>
      <c r="G335" s="2" t="s">
        <v>6</v>
      </c>
      <c r="H335" s="2" t="s">
        <v>11334</v>
      </c>
    </row>
    <row r="336" spans="1:8">
      <c r="A336" s="2" t="s">
        <v>11667</v>
      </c>
      <c r="B336" s="2" t="s">
        <v>1377</v>
      </c>
      <c r="C336" s="3">
        <v>45677</v>
      </c>
      <c r="D336" s="3">
        <v>45737</v>
      </c>
      <c r="E336" s="4">
        <v>178655.51</v>
      </c>
      <c r="F336" s="4">
        <v>0</v>
      </c>
      <c r="G336" s="2" t="s">
        <v>6</v>
      </c>
      <c r="H336" s="2" t="s">
        <v>11334</v>
      </c>
    </row>
    <row r="337" spans="1:8">
      <c r="A337" s="2" t="s">
        <v>11668</v>
      </c>
      <c r="B337" s="2" t="s">
        <v>1378</v>
      </c>
      <c r="C337" s="3">
        <v>45626</v>
      </c>
      <c r="D337" s="3">
        <v>45656</v>
      </c>
      <c r="E337" s="4">
        <v>105847.94</v>
      </c>
      <c r="F337" s="4">
        <v>0</v>
      </c>
      <c r="G337" s="2" t="s">
        <v>6</v>
      </c>
      <c r="H337" s="2" t="s">
        <v>11334</v>
      </c>
    </row>
    <row r="338" spans="1:8">
      <c r="A338" s="2" t="s">
        <v>11669</v>
      </c>
      <c r="B338" s="2" t="s">
        <v>1379</v>
      </c>
      <c r="C338" s="3">
        <v>45656</v>
      </c>
      <c r="D338" s="3">
        <v>45686</v>
      </c>
      <c r="E338" s="4">
        <v>150184.86000000002</v>
      </c>
      <c r="F338" s="4">
        <v>450.55</v>
      </c>
      <c r="G338" s="2" t="s">
        <v>6</v>
      </c>
      <c r="H338" s="2" t="s">
        <v>11332</v>
      </c>
    </row>
    <row r="339" spans="1:8">
      <c r="A339" s="2" t="s">
        <v>11670</v>
      </c>
      <c r="B339" s="2" t="s">
        <v>1380</v>
      </c>
      <c r="C339" s="3">
        <v>45635</v>
      </c>
      <c r="D339" s="3">
        <v>45665</v>
      </c>
      <c r="E339" s="4">
        <v>158988.63</v>
      </c>
      <c r="F339" s="4">
        <v>0</v>
      </c>
      <c r="G339" s="2" t="s">
        <v>6</v>
      </c>
      <c r="H339" s="2" t="s">
        <v>11334</v>
      </c>
    </row>
    <row r="340" spans="1:8">
      <c r="A340" s="2" t="s">
        <v>11671</v>
      </c>
      <c r="B340" s="2" t="s">
        <v>1381</v>
      </c>
      <c r="C340" s="3">
        <v>45680</v>
      </c>
      <c r="D340" s="3">
        <v>45725</v>
      </c>
      <c r="E340" s="4">
        <v>123502.28</v>
      </c>
      <c r="F340" s="4">
        <v>0</v>
      </c>
      <c r="G340" s="2" t="s">
        <v>6</v>
      </c>
      <c r="H340" s="2" t="s">
        <v>11334</v>
      </c>
    </row>
    <row r="341" spans="1:8">
      <c r="A341" s="2" t="s">
        <v>11672</v>
      </c>
      <c r="B341" s="2" t="s">
        <v>1382</v>
      </c>
      <c r="C341" s="3">
        <v>45621</v>
      </c>
      <c r="D341" s="3">
        <v>45651</v>
      </c>
      <c r="E341" s="4">
        <v>87809.600000000006</v>
      </c>
      <c r="F341" s="4">
        <v>0</v>
      </c>
      <c r="G341" s="2" t="s">
        <v>6</v>
      </c>
      <c r="H341" s="2" t="s">
        <v>11334</v>
      </c>
    </row>
    <row r="342" spans="1:8">
      <c r="A342" s="2" t="s">
        <v>11673</v>
      </c>
      <c r="B342" s="2" t="s">
        <v>1383</v>
      </c>
      <c r="C342" s="3">
        <v>45607</v>
      </c>
      <c r="D342" s="3">
        <v>45637</v>
      </c>
      <c r="E342" s="4">
        <v>3292.07</v>
      </c>
      <c r="F342" s="4">
        <v>0</v>
      </c>
      <c r="G342" s="2" t="s">
        <v>6</v>
      </c>
      <c r="H342" s="2" t="s">
        <v>11334</v>
      </c>
    </row>
    <row r="343" spans="1:8">
      <c r="A343" s="2" t="s">
        <v>11674</v>
      </c>
      <c r="B343" s="2" t="s">
        <v>1384</v>
      </c>
      <c r="C343" s="3">
        <v>45657</v>
      </c>
      <c r="D343" s="3">
        <v>45702</v>
      </c>
      <c r="E343" s="4">
        <v>33025.549999999996</v>
      </c>
      <c r="F343" s="4">
        <v>0</v>
      </c>
      <c r="G343" s="2" t="s">
        <v>6</v>
      </c>
      <c r="H343" s="2" t="s">
        <v>11334</v>
      </c>
    </row>
    <row r="344" spans="1:8">
      <c r="A344" s="2" t="s">
        <v>11675</v>
      </c>
      <c r="B344" s="2" t="s">
        <v>1385</v>
      </c>
      <c r="C344" s="3">
        <v>45633</v>
      </c>
      <c r="D344" s="3">
        <v>45693</v>
      </c>
      <c r="E344" s="4">
        <v>109131.52</v>
      </c>
      <c r="F344" s="4">
        <v>0</v>
      </c>
      <c r="G344" s="2" t="s">
        <v>6</v>
      </c>
      <c r="H344" s="2" t="s">
        <v>11334</v>
      </c>
    </row>
    <row r="345" spans="1:8">
      <c r="A345" s="2" t="s">
        <v>11676</v>
      </c>
      <c r="B345" s="2" t="s">
        <v>1386</v>
      </c>
      <c r="C345" s="3">
        <v>45634</v>
      </c>
      <c r="D345" s="3">
        <v>45664</v>
      </c>
      <c r="E345" s="4">
        <v>20814.34</v>
      </c>
      <c r="F345" s="4">
        <v>0</v>
      </c>
      <c r="G345" s="2" t="s">
        <v>6</v>
      </c>
      <c r="H345" s="2" t="s">
        <v>11334</v>
      </c>
    </row>
    <row r="346" spans="1:8">
      <c r="A346" s="2" t="s">
        <v>11677</v>
      </c>
      <c r="B346" s="2" t="s">
        <v>1387</v>
      </c>
      <c r="C346" s="3">
        <v>45639</v>
      </c>
      <c r="D346" s="3">
        <v>45699</v>
      </c>
      <c r="E346" s="4">
        <v>102821.38</v>
      </c>
      <c r="F346" s="4">
        <v>0</v>
      </c>
      <c r="G346" s="2" t="s">
        <v>6</v>
      </c>
      <c r="H346" s="2" t="s">
        <v>11334</v>
      </c>
    </row>
    <row r="347" spans="1:8">
      <c r="A347" s="2" t="s">
        <v>11678</v>
      </c>
      <c r="B347" s="2" t="s">
        <v>1388</v>
      </c>
      <c r="C347" s="3">
        <v>45638</v>
      </c>
      <c r="D347" s="3">
        <v>45668</v>
      </c>
      <c r="E347" s="4">
        <v>180313.53</v>
      </c>
      <c r="F347" s="4">
        <v>0</v>
      </c>
      <c r="G347" s="2" t="s">
        <v>6</v>
      </c>
      <c r="H347" s="2" t="s">
        <v>11334</v>
      </c>
    </row>
    <row r="348" spans="1:8">
      <c r="A348" s="2" t="s">
        <v>11679</v>
      </c>
      <c r="B348" s="2" t="s">
        <v>1389</v>
      </c>
      <c r="C348" s="3">
        <v>45663</v>
      </c>
      <c r="D348" s="3">
        <v>45708</v>
      </c>
      <c r="E348" s="4">
        <v>1200.29</v>
      </c>
      <c r="F348" s="4">
        <v>0</v>
      </c>
      <c r="G348" s="2" t="s">
        <v>6</v>
      </c>
      <c r="H348" s="2" t="s">
        <v>11334</v>
      </c>
    </row>
    <row r="349" spans="1:8">
      <c r="A349" s="2" t="s">
        <v>11680</v>
      </c>
      <c r="B349" s="2" t="s">
        <v>1390</v>
      </c>
      <c r="C349" s="3">
        <v>45627</v>
      </c>
      <c r="D349" s="3">
        <v>45657</v>
      </c>
      <c r="E349" s="4">
        <v>45362.25</v>
      </c>
      <c r="F349" s="4">
        <v>0</v>
      </c>
      <c r="G349" s="2" t="s">
        <v>6</v>
      </c>
      <c r="H349" s="2" t="s">
        <v>11334</v>
      </c>
    </row>
    <row r="350" spans="1:8">
      <c r="A350" s="2" t="s">
        <v>11681</v>
      </c>
      <c r="B350" s="2" t="s">
        <v>1391</v>
      </c>
      <c r="C350" s="3">
        <v>45652</v>
      </c>
      <c r="D350" s="3">
        <v>45712</v>
      </c>
      <c r="E350" s="4">
        <v>29480.799999999999</v>
      </c>
      <c r="F350" s="4">
        <v>0</v>
      </c>
      <c r="G350" s="2" t="s">
        <v>6</v>
      </c>
      <c r="H350" s="2" t="s">
        <v>11334</v>
      </c>
    </row>
    <row r="351" spans="1:8">
      <c r="A351" s="2" t="s">
        <v>11682</v>
      </c>
      <c r="B351" s="2" t="s">
        <v>1392</v>
      </c>
      <c r="C351" s="3">
        <v>45641</v>
      </c>
      <c r="D351" s="3">
        <v>45671</v>
      </c>
      <c r="E351" s="4">
        <v>300974.88</v>
      </c>
      <c r="F351" s="4">
        <v>0</v>
      </c>
      <c r="G351" s="2" t="s">
        <v>6</v>
      </c>
      <c r="H351" s="2" t="s">
        <v>11334</v>
      </c>
    </row>
    <row r="352" spans="1:8">
      <c r="A352" s="2" t="s">
        <v>11683</v>
      </c>
      <c r="B352" s="2" t="s">
        <v>1393</v>
      </c>
      <c r="C352" s="3">
        <v>45635</v>
      </c>
      <c r="D352" s="3">
        <v>45665</v>
      </c>
      <c r="E352" s="4">
        <v>27408.539999999997</v>
      </c>
      <c r="F352" s="4">
        <v>0</v>
      </c>
      <c r="G352" s="2" t="s">
        <v>6</v>
      </c>
      <c r="H352" s="2" t="s">
        <v>11334</v>
      </c>
    </row>
    <row r="353" spans="1:8">
      <c r="A353" s="2" t="s">
        <v>11684</v>
      </c>
      <c r="B353" s="2" t="s">
        <v>1394</v>
      </c>
      <c r="C353" s="3">
        <v>45678</v>
      </c>
      <c r="D353" s="3">
        <v>45708</v>
      </c>
      <c r="E353" s="4">
        <v>62404.91</v>
      </c>
      <c r="F353" s="4">
        <v>0</v>
      </c>
      <c r="G353" s="2" t="s">
        <v>6</v>
      </c>
      <c r="H353" s="2" t="s">
        <v>11334</v>
      </c>
    </row>
    <row r="354" spans="1:8">
      <c r="A354" s="2" t="s">
        <v>11685</v>
      </c>
      <c r="B354" s="2" t="s">
        <v>1395</v>
      </c>
      <c r="C354" s="3">
        <v>45675</v>
      </c>
      <c r="D354" s="3">
        <v>45720</v>
      </c>
      <c r="E354" s="4">
        <v>284908.76</v>
      </c>
      <c r="F354" s="4">
        <v>0</v>
      </c>
      <c r="G354" s="2" t="s">
        <v>6</v>
      </c>
      <c r="H354" s="2" t="s">
        <v>11334</v>
      </c>
    </row>
    <row r="355" spans="1:8">
      <c r="A355" s="2" t="s">
        <v>11686</v>
      </c>
      <c r="B355" s="2" t="s">
        <v>1396</v>
      </c>
      <c r="C355" s="3">
        <v>45685</v>
      </c>
      <c r="D355" s="3">
        <v>45730</v>
      </c>
      <c r="E355" s="4">
        <v>80304</v>
      </c>
      <c r="F355" s="4">
        <v>0</v>
      </c>
      <c r="G355" s="2" t="s">
        <v>6</v>
      </c>
      <c r="H355" s="2" t="s">
        <v>11334</v>
      </c>
    </row>
    <row r="356" spans="1:8">
      <c r="A356" s="2" t="s">
        <v>11687</v>
      </c>
      <c r="B356" s="2" t="s">
        <v>1397</v>
      </c>
      <c r="C356" s="3">
        <v>45672</v>
      </c>
      <c r="D356" s="3">
        <v>45702</v>
      </c>
      <c r="E356" s="4">
        <v>73398.959999999992</v>
      </c>
      <c r="F356" s="4">
        <v>0</v>
      </c>
      <c r="G356" s="2" t="s">
        <v>6</v>
      </c>
      <c r="H356" s="2" t="s">
        <v>11334</v>
      </c>
    </row>
    <row r="357" spans="1:8">
      <c r="A357" s="2" t="s">
        <v>11688</v>
      </c>
      <c r="B357" s="2" t="s">
        <v>1398</v>
      </c>
      <c r="C357" s="3">
        <v>45640</v>
      </c>
      <c r="D357" s="3">
        <v>45685</v>
      </c>
      <c r="E357" s="4">
        <v>11691.66</v>
      </c>
      <c r="F357" s="4">
        <v>0</v>
      </c>
      <c r="G357" s="2" t="s">
        <v>6</v>
      </c>
      <c r="H357" s="2" t="s">
        <v>11334</v>
      </c>
    </row>
    <row r="358" spans="1:8">
      <c r="A358" s="2" t="s">
        <v>11689</v>
      </c>
      <c r="B358" s="2" t="s">
        <v>1399</v>
      </c>
      <c r="C358" s="3">
        <v>45686</v>
      </c>
      <c r="D358" s="3">
        <v>45731</v>
      </c>
      <c r="E358" s="4">
        <v>40941.050000000003</v>
      </c>
      <c r="F358" s="4">
        <v>0</v>
      </c>
      <c r="G358" s="2" t="s">
        <v>6</v>
      </c>
      <c r="H358" s="2" t="s">
        <v>11334</v>
      </c>
    </row>
    <row r="359" spans="1:8">
      <c r="A359" s="2" t="s">
        <v>11690</v>
      </c>
      <c r="B359" s="2" t="s">
        <v>1400</v>
      </c>
      <c r="C359" s="3">
        <v>45636</v>
      </c>
      <c r="D359" s="3">
        <v>45696</v>
      </c>
      <c r="E359" s="4">
        <v>107930.71</v>
      </c>
      <c r="F359" s="4">
        <v>0</v>
      </c>
      <c r="G359" s="2" t="s">
        <v>6</v>
      </c>
      <c r="H359" s="2" t="s">
        <v>11334</v>
      </c>
    </row>
    <row r="360" spans="1:8">
      <c r="A360" s="2" t="s">
        <v>11691</v>
      </c>
      <c r="B360" s="2" t="s">
        <v>1401</v>
      </c>
      <c r="C360" s="3">
        <v>45671</v>
      </c>
      <c r="D360" s="3">
        <v>45731</v>
      </c>
      <c r="E360" s="4">
        <v>54972.270000000004</v>
      </c>
      <c r="F360" s="4">
        <v>0</v>
      </c>
      <c r="G360" s="2" t="s">
        <v>6</v>
      </c>
      <c r="H360" s="2" t="s">
        <v>11334</v>
      </c>
    </row>
    <row r="361" spans="1:8">
      <c r="A361" s="2" t="s">
        <v>11692</v>
      </c>
      <c r="B361" s="2" t="s">
        <v>1402</v>
      </c>
      <c r="C361" s="3">
        <v>45704</v>
      </c>
      <c r="D361" s="3">
        <v>45734</v>
      </c>
      <c r="E361" s="4">
        <v>16410.870000000003</v>
      </c>
      <c r="F361" s="4">
        <v>0</v>
      </c>
      <c r="G361" s="2" t="s">
        <v>6</v>
      </c>
      <c r="H361" s="2" t="s">
        <v>11334</v>
      </c>
    </row>
    <row r="362" spans="1:8">
      <c r="A362" s="2" t="s">
        <v>11693</v>
      </c>
      <c r="B362" s="2" t="s">
        <v>1403</v>
      </c>
      <c r="C362" s="3">
        <v>45648</v>
      </c>
      <c r="D362" s="3">
        <v>45693</v>
      </c>
      <c r="E362" s="4">
        <v>66393.440000000002</v>
      </c>
      <c r="F362" s="4">
        <v>132.79</v>
      </c>
      <c r="G362" s="2" t="s">
        <v>6</v>
      </c>
      <c r="H362" s="2" t="s">
        <v>11332</v>
      </c>
    </row>
    <row r="363" spans="1:8">
      <c r="A363" s="2" t="s">
        <v>11694</v>
      </c>
      <c r="B363" s="2" t="s">
        <v>1404</v>
      </c>
      <c r="C363" s="3">
        <v>45666</v>
      </c>
      <c r="D363" s="3">
        <v>45696</v>
      </c>
      <c r="E363" s="4">
        <v>22086.91</v>
      </c>
      <c r="F363" s="4">
        <v>0</v>
      </c>
      <c r="G363" s="2" t="s">
        <v>6</v>
      </c>
      <c r="H363" s="2" t="s">
        <v>11334</v>
      </c>
    </row>
    <row r="364" spans="1:8">
      <c r="A364" s="2" t="s">
        <v>11695</v>
      </c>
      <c r="B364" s="2" t="s">
        <v>1405</v>
      </c>
      <c r="C364" s="3">
        <v>45647</v>
      </c>
      <c r="D364" s="3">
        <v>45677</v>
      </c>
      <c r="E364" s="4">
        <v>59174.720000000001</v>
      </c>
      <c r="F364" s="4">
        <v>0</v>
      </c>
      <c r="G364" s="2" t="s">
        <v>6</v>
      </c>
      <c r="H364" s="2" t="s">
        <v>11334</v>
      </c>
    </row>
    <row r="365" spans="1:8">
      <c r="A365" s="2" t="s">
        <v>11696</v>
      </c>
      <c r="B365" s="2" t="s">
        <v>1406</v>
      </c>
      <c r="C365" s="3">
        <v>45644</v>
      </c>
      <c r="D365" s="3">
        <v>45689</v>
      </c>
      <c r="E365" s="4">
        <v>51126.04</v>
      </c>
      <c r="F365" s="4">
        <v>0</v>
      </c>
      <c r="G365" s="2" t="s">
        <v>6</v>
      </c>
      <c r="H365" s="2" t="s">
        <v>11334</v>
      </c>
    </row>
    <row r="366" spans="1:8">
      <c r="A366" s="2" t="s">
        <v>11697</v>
      </c>
      <c r="B366" s="2" t="s">
        <v>1407</v>
      </c>
      <c r="C366" s="3">
        <v>45637</v>
      </c>
      <c r="D366" s="3">
        <v>45667</v>
      </c>
      <c r="E366" s="4">
        <v>1501.97</v>
      </c>
      <c r="F366" s="4">
        <v>0</v>
      </c>
      <c r="G366" s="2" t="s">
        <v>6</v>
      </c>
      <c r="H366" s="2" t="s">
        <v>11334</v>
      </c>
    </row>
    <row r="367" spans="1:8">
      <c r="A367" s="2" t="s">
        <v>11698</v>
      </c>
      <c r="B367" s="2" t="s">
        <v>1408</v>
      </c>
      <c r="C367" s="3">
        <v>45647</v>
      </c>
      <c r="D367" s="3">
        <v>45692</v>
      </c>
      <c r="E367" s="4">
        <v>2477.73</v>
      </c>
      <c r="F367" s="4">
        <v>0</v>
      </c>
      <c r="G367" s="2" t="s">
        <v>6</v>
      </c>
      <c r="H367" s="2" t="s">
        <v>11334</v>
      </c>
    </row>
    <row r="368" spans="1:8">
      <c r="A368" s="2" t="s">
        <v>11699</v>
      </c>
      <c r="B368" s="2" t="s">
        <v>1409</v>
      </c>
      <c r="C368" s="3">
        <v>45642</v>
      </c>
      <c r="D368" s="3">
        <v>45687</v>
      </c>
      <c r="E368" s="4">
        <v>43986.28</v>
      </c>
      <c r="F368" s="4">
        <v>0</v>
      </c>
      <c r="G368" s="2" t="s">
        <v>6</v>
      </c>
      <c r="H368" s="2" t="s">
        <v>11334</v>
      </c>
    </row>
    <row r="369" spans="1:8">
      <c r="A369" s="2" t="s">
        <v>11700</v>
      </c>
      <c r="B369" s="2" t="s">
        <v>1410</v>
      </c>
      <c r="C369" s="3">
        <v>45670</v>
      </c>
      <c r="D369" s="3">
        <v>45700</v>
      </c>
      <c r="E369" s="4">
        <v>22851.39</v>
      </c>
      <c r="F369" s="4">
        <v>0</v>
      </c>
      <c r="G369" s="2" t="s">
        <v>6</v>
      </c>
      <c r="H369" s="2" t="s">
        <v>11334</v>
      </c>
    </row>
    <row r="370" spans="1:8">
      <c r="A370" s="2" t="s">
        <v>11701</v>
      </c>
      <c r="B370" s="2" t="s">
        <v>1411</v>
      </c>
      <c r="C370" s="3">
        <v>45642</v>
      </c>
      <c r="D370" s="3">
        <v>45672</v>
      </c>
      <c r="E370" s="4">
        <v>135025.04999999999</v>
      </c>
      <c r="F370" s="4">
        <v>0</v>
      </c>
      <c r="G370" s="2" t="s">
        <v>6</v>
      </c>
      <c r="H370" s="2" t="s">
        <v>11334</v>
      </c>
    </row>
    <row r="371" spans="1:8">
      <c r="A371" s="2" t="s">
        <v>11702</v>
      </c>
      <c r="B371" s="2" t="s">
        <v>1412</v>
      </c>
      <c r="C371" s="3">
        <v>45650</v>
      </c>
      <c r="D371" s="3">
        <v>45695</v>
      </c>
      <c r="E371" s="4">
        <v>18297.240000000002</v>
      </c>
      <c r="F371" s="4">
        <v>0</v>
      </c>
      <c r="G371" s="2" t="s">
        <v>6</v>
      </c>
      <c r="H371" s="2" t="s">
        <v>11334</v>
      </c>
    </row>
    <row r="372" spans="1:8">
      <c r="A372" s="2" t="s">
        <v>11703</v>
      </c>
      <c r="B372" s="2" t="s">
        <v>1413</v>
      </c>
      <c r="C372" s="3">
        <v>45662</v>
      </c>
      <c r="D372" s="3">
        <v>45707</v>
      </c>
      <c r="E372" s="4">
        <v>42457.06</v>
      </c>
      <c r="F372" s="4">
        <v>0</v>
      </c>
      <c r="G372" s="2" t="s">
        <v>6</v>
      </c>
      <c r="H372" s="2" t="s">
        <v>11334</v>
      </c>
    </row>
    <row r="373" spans="1:8">
      <c r="A373" s="2" t="s">
        <v>11704</v>
      </c>
      <c r="B373" s="2" t="s">
        <v>1414</v>
      </c>
      <c r="C373" s="3">
        <v>45675</v>
      </c>
      <c r="D373" s="3">
        <v>45705</v>
      </c>
      <c r="E373" s="4">
        <v>20498.32</v>
      </c>
      <c r="F373" s="4">
        <v>0</v>
      </c>
      <c r="G373" s="2" t="s">
        <v>6</v>
      </c>
      <c r="H373" s="2" t="s">
        <v>11334</v>
      </c>
    </row>
    <row r="374" spans="1:8">
      <c r="A374" s="2" t="s">
        <v>11705</v>
      </c>
      <c r="B374" s="2" t="s">
        <v>1415</v>
      </c>
      <c r="C374" s="3">
        <v>45654</v>
      </c>
      <c r="D374" s="3">
        <v>45714</v>
      </c>
      <c r="E374" s="4">
        <v>8130.77</v>
      </c>
      <c r="F374" s="4">
        <v>0</v>
      </c>
      <c r="G374" s="2" t="s">
        <v>6</v>
      </c>
      <c r="H374" s="2" t="s">
        <v>11334</v>
      </c>
    </row>
    <row r="375" spans="1:8">
      <c r="A375" s="2" t="s">
        <v>11706</v>
      </c>
      <c r="B375" s="2" t="s">
        <v>1416</v>
      </c>
      <c r="C375" s="3">
        <v>45673</v>
      </c>
      <c r="D375" s="3">
        <v>45718</v>
      </c>
      <c r="E375" s="4">
        <v>83542.510000000009</v>
      </c>
      <c r="F375" s="4">
        <v>0</v>
      </c>
      <c r="G375" s="2" t="s">
        <v>6</v>
      </c>
      <c r="H375" s="2" t="s">
        <v>11334</v>
      </c>
    </row>
    <row r="376" spans="1:8">
      <c r="A376" s="2" t="s">
        <v>11707</v>
      </c>
      <c r="B376" s="2" t="s">
        <v>1417</v>
      </c>
      <c r="C376" s="3">
        <v>45725</v>
      </c>
      <c r="D376" s="3">
        <v>45785</v>
      </c>
      <c r="E376" s="4">
        <v>529888.78</v>
      </c>
      <c r="F376" s="4">
        <v>0</v>
      </c>
      <c r="G376" s="2" t="s">
        <v>6</v>
      </c>
      <c r="H376" s="2" t="s">
        <v>11334</v>
      </c>
    </row>
    <row r="377" spans="1:8">
      <c r="A377" s="2" t="s">
        <v>11708</v>
      </c>
      <c r="B377" s="2" t="s">
        <v>1418</v>
      </c>
      <c r="C377" s="3">
        <v>45641</v>
      </c>
      <c r="D377" s="3">
        <v>45701</v>
      </c>
      <c r="E377" s="4">
        <v>416725.14</v>
      </c>
      <c r="F377" s="4">
        <v>0</v>
      </c>
      <c r="G377" s="2" t="s">
        <v>6</v>
      </c>
      <c r="H377" s="2" t="s">
        <v>11334</v>
      </c>
    </row>
    <row r="378" spans="1:8">
      <c r="A378" s="2" t="s">
        <v>11709</v>
      </c>
      <c r="B378" s="2" t="s">
        <v>1419</v>
      </c>
      <c r="C378" s="3">
        <v>45673</v>
      </c>
      <c r="D378" s="3">
        <v>45703</v>
      </c>
      <c r="E378" s="4">
        <v>80768.259999999995</v>
      </c>
      <c r="F378" s="4">
        <v>0</v>
      </c>
      <c r="G378" s="2" t="s">
        <v>6</v>
      </c>
      <c r="H378" s="2" t="s">
        <v>11334</v>
      </c>
    </row>
    <row r="379" spans="1:8">
      <c r="A379" s="2" t="s">
        <v>11710</v>
      </c>
      <c r="B379" s="2" t="s">
        <v>1420</v>
      </c>
      <c r="C379" s="3">
        <v>45672</v>
      </c>
      <c r="D379" s="3">
        <v>45702</v>
      </c>
      <c r="E379" s="4">
        <v>59053.459999999992</v>
      </c>
      <c r="F379" s="4">
        <v>0</v>
      </c>
      <c r="G379" s="2" t="s">
        <v>6</v>
      </c>
      <c r="H379" s="2" t="s">
        <v>11334</v>
      </c>
    </row>
    <row r="380" spans="1:8">
      <c r="A380" s="2" t="s">
        <v>11711</v>
      </c>
      <c r="B380" s="2" t="s">
        <v>1421</v>
      </c>
      <c r="C380" s="3">
        <v>45668</v>
      </c>
      <c r="D380" s="3">
        <v>45698</v>
      </c>
      <c r="E380" s="4">
        <v>110909.35</v>
      </c>
      <c r="F380" s="4">
        <v>0</v>
      </c>
      <c r="G380" s="2" t="s">
        <v>6</v>
      </c>
      <c r="H380" s="2" t="s">
        <v>11334</v>
      </c>
    </row>
    <row r="381" spans="1:8">
      <c r="A381" s="2" t="s">
        <v>11712</v>
      </c>
      <c r="B381" s="2" t="s">
        <v>1422</v>
      </c>
      <c r="C381" s="3">
        <v>45685</v>
      </c>
      <c r="D381" s="3">
        <v>45715</v>
      </c>
      <c r="E381" s="4">
        <v>939556.42</v>
      </c>
      <c r="F381" s="4">
        <v>0</v>
      </c>
      <c r="G381" s="2" t="s">
        <v>6</v>
      </c>
      <c r="H381" s="2" t="s">
        <v>11334</v>
      </c>
    </row>
    <row r="382" spans="1:8">
      <c r="A382" s="2" t="s">
        <v>11713</v>
      </c>
      <c r="B382" s="2" t="s">
        <v>1423</v>
      </c>
      <c r="C382" s="3">
        <v>45667</v>
      </c>
      <c r="D382" s="3">
        <v>45712</v>
      </c>
      <c r="E382" s="4">
        <v>47476.14</v>
      </c>
      <c r="F382" s="4">
        <v>0</v>
      </c>
      <c r="G382" s="2" t="s">
        <v>6</v>
      </c>
      <c r="H382" s="2" t="s">
        <v>11334</v>
      </c>
    </row>
    <row r="383" spans="1:8">
      <c r="A383" s="2" t="s">
        <v>11714</v>
      </c>
      <c r="B383" s="2" t="s">
        <v>1424</v>
      </c>
      <c r="C383" s="3">
        <v>45687</v>
      </c>
      <c r="D383" s="3">
        <v>45747</v>
      </c>
      <c r="E383" s="4">
        <v>170359.97</v>
      </c>
      <c r="F383" s="4">
        <v>0</v>
      </c>
      <c r="G383" s="2" t="s">
        <v>6</v>
      </c>
      <c r="H383" s="2" t="s">
        <v>11334</v>
      </c>
    </row>
    <row r="384" spans="1:8">
      <c r="A384" s="2" t="s">
        <v>11715</v>
      </c>
      <c r="B384" s="2" t="s">
        <v>1425</v>
      </c>
      <c r="C384" s="3">
        <v>45657</v>
      </c>
      <c r="D384" s="3">
        <v>45717</v>
      </c>
      <c r="E384" s="4">
        <v>181870.07</v>
      </c>
      <c r="F384" s="4">
        <v>0</v>
      </c>
      <c r="G384" s="2" t="s">
        <v>6</v>
      </c>
      <c r="H384" s="2" t="s">
        <v>11334</v>
      </c>
    </row>
    <row r="385" spans="1:8">
      <c r="A385" s="2" t="s">
        <v>11716</v>
      </c>
      <c r="B385" s="2" t="s">
        <v>1426</v>
      </c>
      <c r="C385" s="3">
        <v>45707</v>
      </c>
      <c r="D385" s="3">
        <v>45752</v>
      </c>
      <c r="E385" s="4">
        <v>88582.86</v>
      </c>
      <c r="F385" s="4">
        <v>0</v>
      </c>
      <c r="G385" s="2" t="s">
        <v>6</v>
      </c>
      <c r="H385" s="2" t="s">
        <v>11334</v>
      </c>
    </row>
    <row r="386" spans="1:8">
      <c r="A386" s="2" t="s">
        <v>11717</v>
      </c>
      <c r="B386" s="2" t="s">
        <v>1427</v>
      </c>
      <c r="C386" s="3">
        <v>45719</v>
      </c>
      <c r="D386" s="3">
        <v>45749</v>
      </c>
      <c r="E386" s="4">
        <v>526140.64</v>
      </c>
      <c r="F386" s="4">
        <v>3156.84</v>
      </c>
      <c r="G386" s="2" t="s">
        <v>6</v>
      </c>
      <c r="H386" s="2" t="s">
        <v>11332</v>
      </c>
    </row>
    <row r="387" spans="1:8">
      <c r="A387" s="2" t="s">
        <v>11718</v>
      </c>
      <c r="B387" s="2" t="s">
        <v>1428</v>
      </c>
      <c r="C387" s="3">
        <v>45664</v>
      </c>
      <c r="D387" s="3">
        <v>45709</v>
      </c>
      <c r="E387" s="4">
        <v>3750.52</v>
      </c>
      <c r="F387" s="4">
        <v>0</v>
      </c>
      <c r="G387" s="2" t="s">
        <v>6</v>
      </c>
      <c r="H387" s="2" t="s">
        <v>11334</v>
      </c>
    </row>
    <row r="388" spans="1:8">
      <c r="A388" s="2" t="s">
        <v>11719</v>
      </c>
      <c r="B388" s="2" t="s">
        <v>1429</v>
      </c>
      <c r="C388" s="3">
        <v>45694</v>
      </c>
      <c r="D388" s="3">
        <v>45724</v>
      </c>
      <c r="E388" s="4">
        <v>4523.24</v>
      </c>
      <c r="F388" s="4">
        <v>0</v>
      </c>
      <c r="G388" s="2" t="s">
        <v>6</v>
      </c>
      <c r="H388" s="2" t="s">
        <v>11334</v>
      </c>
    </row>
    <row r="389" spans="1:8">
      <c r="A389" s="2" t="s">
        <v>11720</v>
      </c>
      <c r="B389" s="2" t="s">
        <v>1430</v>
      </c>
      <c r="C389" s="3">
        <v>45703</v>
      </c>
      <c r="D389" s="3">
        <v>45748</v>
      </c>
      <c r="E389" s="4">
        <v>5134.2300000000005</v>
      </c>
      <c r="F389" s="4">
        <v>0</v>
      </c>
      <c r="G389" s="2" t="s">
        <v>6</v>
      </c>
      <c r="H389" s="2" t="s">
        <v>11334</v>
      </c>
    </row>
    <row r="390" spans="1:8">
      <c r="A390" s="2" t="s">
        <v>11721</v>
      </c>
      <c r="B390" s="2" t="s">
        <v>1431</v>
      </c>
      <c r="C390" s="3">
        <v>45699</v>
      </c>
      <c r="D390" s="3">
        <v>45729</v>
      </c>
      <c r="E390" s="4">
        <v>895971.02</v>
      </c>
      <c r="F390" s="4">
        <v>0</v>
      </c>
      <c r="G390" s="2" t="s">
        <v>6</v>
      </c>
      <c r="H390" s="2" t="s">
        <v>11334</v>
      </c>
    </row>
    <row r="391" spans="1:8">
      <c r="A391" s="2" t="s">
        <v>11722</v>
      </c>
      <c r="B391" s="2" t="s">
        <v>1432</v>
      </c>
      <c r="C391" s="3">
        <v>45706</v>
      </c>
      <c r="D391" s="3">
        <v>45766</v>
      </c>
      <c r="E391" s="4">
        <v>144112.79</v>
      </c>
      <c r="F391" s="4">
        <v>0</v>
      </c>
      <c r="G391" s="2" t="s">
        <v>6</v>
      </c>
      <c r="H391" s="2" t="s">
        <v>11334</v>
      </c>
    </row>
    <row r="392" spans="1:8">
      <c r="A392" s="2" t="s">
        <v>11723</v>
      </c>
      <c r="B392" s="2" t="s">
        <v>1433</v>
      </c>
      <c r="C392" s="3">
        <v>45675</v>
      </c>
      <c r="D392" s="3">
        <v>45705</v>
      </c>
      <c r="E392" s="4">
        <v>162975.23000000001</v>
      </c>
      <c r="F392" s="4">
        <v>0</v>
      </c>
      <c r="G392" s="2" t="s">
        <v>6</v>
      </c>
      <c r="H392" s="2" t="s">
        <v>11334</v>
      </c>
    </row>
    <row r="393" spans="1:8">
      <c r="A393" s="2" t="s">
        <v>11724</v>
      </c>
      <c r="B393" s="2" t="s">
        <v>1434</v>
      </c>
      <c r="C393" s="3">
        <v>45678</v>
      </c>
      <c r="D393" s="3">
        <v>45723</v>
      </c>
      <c r="E393" s="4">
        <v>39471.72</v>
      </c>
      <c r="F393" s="4">
        <v>0</v>
      </c>
      <c r="G393" s="2" t="s">
        <v>6</v>
      </c>
      <c r="H393" s="2" t="s">
        <v>11334</v>
      </c>
    </row>
    <row r="394" spans="1:8">
      <c r="A394" s="2" t="s">
        <v>11725</v>
      </c>
      <c r="B394" s="2" t="s">
        <v>1435</v>
      </c>
      <c r="C394" s="3">
        <v>45661</v>
      </c>
      <c r="D394" s="3">
        <v>45706</v>
      </c>
      <c r="E394" s="4">
        <v>35634.949999999997</v>
      </c>
      <c r="F394" s="4">
        <v>0</v>
      </c>
      <c r="G394" s="2" t="s">
        <v>6</v>
      </c>
      <c r="H394" s="2" t="s">
        <v>11334</v>
      </c>
    </row>
    <row r="395" spans="1:8">
      <c r="A395" s="2" t="s">
        <v>11726</v>
      </c>
      <c r="B395" s="2" t="s">
        <v>1436</v>
      </c>
      <c r="C395" s="3">
        <v>45718</v>
      </c>
      <c r="D395" s="3">
        <v>45763</v>
      </c>
      <c r="E395" s="4">
        <v>89215.76999999999</v>
      </c>
      <c r="F395" s="4">
        <v>0</v>
      </c>
      <c r="G395" s="2" t="s">
        <v>6</v>
      </c>
      <c r="H395" s="2" t="s">
        <v>11334</v>
      </c>
    </row>
    <row r="396" spans="1:8">
      <c r="A396" s="2" t="s">
        <v>11727</v>
      </c>
      <c r="B396" s="2" t="s">
        <v>1437</v>
      </c>
      <c r="C396" s="3">
        <v>45692</v>
      </c>
      <c r="D396" s="3">
        <v>45752</v>
      </c>
      <c r="E396" s="4">
        <v>204454.32</v>
      </c>
      <c r="F396" s="4">
        <v>0</v>
      </c>
      <c r="G396" s="2" t="s">
        <v>6</v>
      </c>
      <c r="H396" s="2" t="s">
        <v>11334</v>
      </c>
    </row>
    <row r="397" spans="1:8">
      <c r="A397" s="2" t="s">
        <v>11728</v>
      </c>
      <c r="B397" s="2" t="s">
        <v>1438</v>
      </c>
      <c r="C397" s="3">
        <v>45677</v>
      </c>
      <c r="D397" s="3">
        <v>45737</v>
      </c>
      <c r="E397" s="4">
        <v>54876.75</v>
      </c>
      <c r="F397" s="4">
        <v>0</v>
      </c>
      <c r="G397" s="2" t="s">
        <v>6</v>
      </c>
      <c r="H397" s="2" t="s">
        <v>11334</v>
      </c>
    </row>
    <row r="398" spans="1:8">
      <c r="A398" s="2" t="s">
        <v>11729</v>
      </c>
      <c r="B398" s="2" t="s">
        <v>1439</v>
      </c>
      <c r="C398" s="3">
        <v>45691</v>
      </c>
      <c r="D398" s="3">
        <v>45751</v>
      </c>
      <c r="E398" s="4">
        <v>32884.020000000004</v>
      </c>
      <c r="F398" s="4">
        <v>0</v>
      </c>
      <c r="G398" s="2" t="s">
        <v>6</v>
      </c>
      <c r="H398" s="2" t="s">
        <v>11334</v>
      </c>
    </row>
    <row r="399" spans="1:8">
      <c r="A399" s="2" t="s">
        <v>11730</v>
      </c>
      <c r="B399" s="2" t="s">
        <v>1440</v>
      </c>
      <c r="C399" s="3">
        <v>45682</v>
      </c>
      <c r="D399" s="3">
        <v>45742</v>
      </c>
      <c r="E399" s="4">
        <v>80810.899999999994</v>
      </c>
      <c r="F399" s="4">
        <v>0</v>
      </c>
      <c r="G399" s="2" t="s">
        <v>6</v>
      </c>
      <c r="H399" s="2" t="s">
        <v>11334</v>
      </c>
    </row>
    <row r="400" spans="1:8">
      <c r="A400" s="2" t="s">
        <v>11731</v>
      </c>
      <c r="B400" s="2" t="s">
        <v>1441</v>
      </c>
      <c r="C400" s="3">
        <v>45712</v>
      </c>
      <c r="D400" s="3">
        <v>45742</v>
      </c>
      <c r="E400" s="4">
        <v>63238.009999999995</v>
      </c>
      <c r="F400" s="4">
        <v>0</v>
      </c>
      <c r="G400" s="2" t="s">
        <v>6</v>
      </c>
      <c r="H400" s="2" t="s">
        <v>11334</v>
      </c>
    </row>
    <row r="401" spans="1:8">
      <c r="A401" s="2" t="s">
        <v>11732</v>
      </c>
      <c r="B401" s="2" t="s">
        <v>1442</v>
      </c>
      <c r="C401" s="3">
        <v>45684</v>
      </c>
      <c r="D401" s="3">
        <v>45744</v>
      </c>
      <c r="E401" s="4">
        <v>10734.760000000002</v>
      </c>
      <c r="F401" s="4">
        <v>0</v>
      </c>
      <c r="G401" s="2" t="s">
        <v>6</v>
      </c>
      <c r="H401" s="2" t="s">
        <v>11334</v>
      </c>
    </row>
    <row r="402" spans="1:8">
      <c r="A402" s="2" t="s">
        <v>11733</v>
      </c>
      <c r="B402" s="2" t="s">
        <v>1443</v>
      </c>
      <c r="C402" s="3">
        <v>45692</v>
      </c>
      <c r="D402" s="3">
        <v>45737</v>
      </c>
      <c r="E402" s="4">
        <v>48343.539999999994</v>
      </c>
      <c r="F402" s="4">
        <v>0</v>
      </c>
      <c r="G402" s="2" t="s">
        <v>6</v>
      </c>
      <c r="H402" s="2" t="s">
        <v>11334</v>
      </c>
    </row>
    <row r="403" spans="1:8">
      <c r="A403" s="2" t="s">
        <v>11734</v>
      </c>
      <c r="B403" s="2" t="s">
        <v>1444</v>
      </c>
      <c r="C403" s="3">
        <v>45688</v>
      </c>
      <c r="D403" s="3">
        <v>45718</v>
      </c>
      <c r="E403" s="4">
        <v>22929.890000000003</v>
      </c>
      <c r="F403" s="4">
        <v>0</v>
      </c>
      <c r="G403" s="2" t="s">
        <v>6</v>
      </c>
      <c r="H403" s="2" t="s">
        <v>11334</v>
      </c>
    </row>
    <row r="404" spans="1:8">
      <c r="A404" s="2" t="s">
        <v>11735</v>
      </c>
      <c r="B404" s="2" t="s">
        <v>1445</v>
      </c>
      <c r="C404" s="3">
        <v>45704</v>
      </c>
      <c r="D404" s="3">
        <v>45749</v>
      </c>
      <c r="E404" s="4">
        <v>73413.84</v>
      </c>
      <c r="F404" s="4">
        <v>0</v>
      </c>
      <c r="G404" s="2" t="s">
        <v>6</v>
      </c>
      <c r="H404" s="2" t="s">
        <v>11334</v>
      </c>
    </row>
    <row r="405" spans="1:8">
      <c r="A405" s="2" t="s">
        <v>11736</v>
      </c>
      <c r="B405" s="2" t="s">
        <v>1446</v>
      </c>
      <c r="C405" s="3">
        <v>45703</v>
      </c>
      <c r="D405" s="3">
        <v>45733</v>
      </c>
      <c r="E405" s="4">
        <v>27716.47</v>
      </c>
      <c r="F405" s="4">
        <v>0</v>
      </c>
      <c r="G405" s="2" t="s">
        <v>6</v>
      </c>
      <c r="H405" s="2" t="s">
        <v>11334</v>
      </c>
    </row>
    <row r="406" spans="1:8">
      <c r="A406" s="2" t="s">
        <v>11737</v>
      </c>
      <c r="B406" s="2" t="s">
        <v>1447</v>
      </c>
      <c r="C406" s="3">
        <v>45685</v>
      </c>
      <c r="D406" s="3">
        <v>45715</v>
      </c>
      <c r="E406" s="4">
        <v>103502.62</v>
      </c>
      <c r="F406" s="4">
        <v>0</v>
      </c>
      <c r="G406" s="2" t="s">
        <v>6</v>
      </c>
      <c r="H406" s="2" t="s">
        <v>11334</v>
      </c>
    </row>
    <row r="407" spans="1:8">
      <c r="A407" s="2" t="s">
        <v>11738</v>
      </c>
      <c r="B407" s="2" t="s">
        <v>1448</v>
      </c>
      <c r="C407" s="3">
        <v>45708</v>
      </c>
      <c r="D407" s="3">
        <v>45753</v>
      </c>
      <c r="E407" s="4">
        <v>188488.22999999998</v>
      </c>
      <c r="F407" s="4">
        <v>0</v>
      </c>
      <c r="G407" s="2" t="s">
        <v>6</v>
      </c>
      <c r="H407" s="2" t="s">
        <v>11334</v>
      </c>
    </row>
    <row r="408" spans="1:8">
      <c r="A408" s="2" t="s">
        <v>11739</v>
      </c>
      <c r="B408" s="2" t="s">
        <v>1449</v>
      </c>
      <c r="C408" s="3">
        <v>45700</v>
      </c>
      <c r="D408" s="3">
        <v>45730</v>
      </c>
      <c r="E408" s="4">
        <v>123103.85</v>
      </c>
      <c r="F408" s="4">
        <v>0</v>
      </c>
      <c r="G408" s="2" t="s">
        <v>6</v>
      </c>
      <c r="H408" s="2" t="s">
        <v>11334</v>
      </c>
    </row>
    <row r="409" spans="1:8">
      <c r="A409" s="2" t="s">
        <v>11740</v>
      </c>
      <c r="B409" s="2" t="s">
        <v>1450</v>
      </c>
      <c r="C409" s="3">
        <v>45731</v>
      </c>
      <c r="D409" s="3">
        <v>45776</v>
      </c>
      <c r="E409" s="4">
        <v>77383.11</v>
      </c>
      <c r="F409" s="4">
        <v>0</v>
      </c>
      <c r="G409" s="2" t="s">
        <v>6</v>
      </c>
      <c r="H409" s="2" t="s">
        <v>11334</v>
      </c>
    </row>
    <row r="410" spans="1:8">
      <c r="A410" s="2" t="s">
        <v>11741</v>
      </c>
      <c r="B410" s="2" t="s">
        <v>1451</v>
      </c>
      <c r="C410" s="3">
        <v>45696</v>
      </c>
      <c r="D410" s="3">
        <v>45756</v>
      </c>
      <c r="E410" s="4">
        <v>365592.04</v>
      </c>
      <c r="F410" s="4">
        <v>1827.96</v>
      </c>
      <c r="G410" s="2" t="s">
        <v>6</v>
      </c>
      <c r="H410" s="2" t="s">
        <v>11332</v>
      </c>
    </row>
    <row r="411" spans="1:8">
      <c r="A411" s="2" t="s">
        <v>11742</v>
      </c>
      <c r="B411" s="2" t="s">
        <v>1452</v>
      </c>
      <c r="C411" s="3">
        <v>45687</v>
      </c>
      <c r="D411" s="3">
        <v>45732</v>
      </c>
      <c r="E411" s="4">
        <v>453781.72</v>
      </c>
      <c r="F411" s="4">
        <v>0</v>
      </c>
      <c r="G411" s="2" t="s">
        <v>6</v>
      </c>
      <c r="H411" s="2" t="s">
        <v>11334</v>
      </c>
    </row>
    <row r="412" spans="1:8">
      <c r="A412" s="2" t="s">
        <v>11743</v>
      </c>
      <c r="B412" s="2" t="s">
        <v>1453</v>
      </c>
      <c r="C412" s="3">
        <v>45773</v>
      </c>
      <c r="D412" s="3">
        <v>45818</v>
      </c>
      <c r="E412" s="4">
        <v>46943.509999999995</v>
      </c>
      <c r="F412" s="4">
        <v>0</v>
      </c>
      <c r="G412" s="2" t="s">
        <v>6</v>
      </c>
      <c r="H412" s="2" t="s">
        <v>11334</v>
      </c>
    </row>
    <row r="413" spans="1:8">
      <c r="A413" s="2" t="s">
        <v>11744</v>
      </c>
      <c r="B413" s="2" t="s">
        <v>1454</v>
      </c>
      <c r="C413" s="3">
        <v>45693</v>
      </c>
      <c r="D413" s="3">
        <v>45738</v>
      </c>
      <c r="E413" s="4">
        <v>33418.1</v>
      </c>
      <c r="F413" s="4">
        <v>0</v>
      </c>
      <c r="G413" s="2" t="s">
        <v>6</v>
      </c>
      <c r="H413" s="2" t="s">
        <v>11334</v>
      </c>
    </row>
    <row r="414" spans="1:8">
      <c r="A414" s="2" t="s">
        <v>11745</v>
      </c>
      <c r="B414" s="2" t="s">
        <v>1455</v>
      </c>
      <c r="C414" s="3">
        <v>45718</v>
      </c>
      <c r="D414" s="3">
        <v>45763</v>
      </c>
      <c r="E414" s="4">
        <v>141713.88</v>
      </c>
      <c r="F414" s="4">
        <v>0</v>
      </c>
      <c r="G414" s="2" t="s">
        <v>6</v>
      </c>
      <c r="H414" s="2" t="s">
        <v>11334</v>
      </c>
    </row>
    <row r="415" spans="1:8">
      <c r="A415" s="2" t="s">
        <v>11746</v>
      </c>
      <c r="B415" s="2" t="s">
        <v>1456</v>
      </c>
      <c r="C415" s="3">
        <v>45717</v>
      </c>
      <c r="D415" s="3">
        <v>45747</v>
      </c>
      <c r="E415" s="4">
        <v>64516.04</v>
      </c>
      <c r="F415" s="4">
        <v>0</v>
      </c>
      <c r="G415" s="2" t="s">
        <v>6</v>
      </c>
      <c r="H415" s="2" t="s">
        <v>11334</v>
      </c>
    </row>
    <row r="416" spans="1:8">
      <c r="A416" s="2" t="s">
        <v>11747</v>
      </c>
      <c r="B416" s="2" t="s">
        <v>1457</v>
      </c>
      <c r="C416" s="3">
        <v>45696</v>
      </c>
      <c r="D416" s="3">
        <v>45741</v>
      </c>
      <c r="E416" s="4">
        <v>7056.35</v>
      </c>
      <c r="F416" s="4">
        <v>0</v>
      </c>
      <c r="G416" s="2" t="s">
        <v>6</v>
      </c>
      <c r="H416" s="2" t="s">
        <v>11334</v>
      </c>
    </row>
    <row r="417" spans="1:8">
      <c r="A417" s="2" t="s">
        <v>11748</v>
      </c>
      <c r="B417" s="2" t="s">
        <v>1458</v>
      </c>
      <c r="C417" s="3">
        <v>45730</v>
      </c>
      <c r="D417" s="3">
        <v>45790</v>
      </c>
      <c r="E417" s="4">
        <v>156373.83000000002</v>
      </c>
      <c r="F417" s="4">
        <v>0</v>
      </c>
      <c r="G417" s="2" t="s">
        <v>6</v>
      </c>
      <c r="H417" s="2" t="s">
        <v>11334</v>
      </c>
    </row>
    <row r="418" spans="1:8">
      <c r="A418" s="2" t="s">
        <v>11749</v>
      </c>
      <c r="B418" s="2" t="s">
        <v>1459</v>
      </c>
      <c r="C418" s="3">
        <v>45701</v>
      </c>
      <c r="D418" s="3">
        <v>45746</v>
      </c>
      <c r="E418" s="4">
        <v>50629.299999999996</v>
      </c>
      <c r="F418" s="4">
        <v>0</v>
      </c>
      <c r="G418" s="2" t="s">
        <v>6</v>
      </c>
      <c r="H418" s="2" t="s">
        <v>11334</v>
      </c>
    </row>
    <row r="419" spans="1:8">
      <c r="A419" s="2" t="s">
        <v>11750</v>
      </c>
      <c r="B419" s="2" t="s">
        <v>1460</v>
      </c>
      <c r="C419" s="3">
        <v>45721</v>
      </c>
      <c r="D419" s="3">
        <v>45781</v>
      </c>
      <c r="E419" s="4">
        <v>47105.53</v>
      </c>
      <c r="F419" s="4">
        <v>0</v>
      </c>
      <c r="G419" s="2" t="s">
        <v>6</v>
      </c>
      <c r="H419" s="2" t="s">
        <v>11334</v>
      </c>
    </row>
    <row r="420" spans="1:8">
      <c r="A420" s="2" t="s">
        <v>11751</v>
      </c>
      <c r="B420" s="2" t="s">
        <v>1461</v>
      </c>
      <c r="C420" s="3">
        <v>45709</v>
      </c>
      <c r="D420" s="3">
        <v>45739</v>
      </c>
      <c r="E420" s="4">
        <v>86407.06</v>
      </c>
      <c r="F420" s="4">
        <v>0</v>
      </c>
      <c r="G420" s="2" t="s">
        <v>6</v>
      </c>
      <c r="H420" s="2" t="s">
        <v>11334</v>
      </c>
    </row>
    <row r="421" spans="1:8">
      <c r="A421" s="2" t="s">
        <v>11752</v>
      </c>
      <c r="B421" s="2" t="s">
        <v>1462</v>
      </c>
      <c r="C421" s="3">
        <v>45680</v>
      </c>
      <c r="D421" s="3">
        <v>45710</v>
      </c>
      <c r="E421" s="4">
        <v>14958.939999999999</v>
      </c>
      <c r="F421" s="4">
        <v>0</v>
      </c>
      <c r="G421" s="2" t="s">
        <v>6</v>
      </c>
      <c r="H421" s="2" t="s">
        <v>11334</v>
      </c>
    </row>
    <row r="422" spans="1:8">
      <c r="A422" s="2" t="s">
        <v>11753</v>
      </c>
      <c r="B422" s="2" t="s">
        <v>1463</v>
      </c>
      <c r="C422" s="3">
        <v>45681</v>
      </c>
      <c r="D422" s="3">
        <v>45741</v>
      </c>
      <c r="E422" s="4">
        <v>147824.48000000001</v>
      </c>
      <c r="F422" s="4">
        <v>0</v>
      </c>
      <c r="G422" s="2" t="s">
        <v>6</v>
      </c>
      <c r="H422" s="2" t="s">
        <v>11334</v>
      </c>
    </row>
    <row r="423" spans="1:8">
      <c r="A423" s="2" t="s">
        <v>11754</v>
      </c>
      <c r="B423" s="2" t="s">
        <v>1464</v>
      </c>
      <c r="C423" s="3">
        <v>45694</v>
      </c>
      <c r="D423" s="3">
        <v>45724</v>
      </c>
      <c r="E423" s="4">
        <v>71650.94</v>
      </c>
      <c r="F423" s="4">
        <v>0</v>
      </c>
      <c r="G423" s="2" t="s">
        <v>6</v>
      </c>
      <c r="H423" s="2" t="s">
        <v>11334</v>
      </c>
    </row>
    <row r="424" spans="1:8">
      <c r="A424" s="2" t="s">
        <v>11755</v>
      </c>
      <c r="B424" s="2" t="s">
        <v>1465</v>
      </c>
      <c r="C424" s="3">
        <v>45720</v>
      </c>
      <c r="D424" s="3">
        <v>45750</v>
      </c>
      <c r="E424" s="4">
        <v>149571.91</v>
      </c>
      <c r="F424" s="4">
        <v>0</v>
      </c>
      <c r="G424" s="2" t="s">
        <v>6</v>
      </c>
      <c r="H424" s="2" t="s">
        <v>11334</v>
      </c>
    </row>
    <row r="425" spans="1:8">
      <c r="A425" s="2" t="s">
        <v>11756</v>
      </c>
      <c r="B425" s="2" t="s">
        <v>1466</v>
      </c>
      <c r="C425" s="3">
        <v>45700</v>
      </c>
      <c r="D425" s="3">
        <v>45730</v>
      </c>
      <c r="E425" s="4">
        <v>119682.79000000001</v>
      </c>
      <c r="F425" s="4">
        <v>0</v>
      </c>
      <c r="G425" s="2" t="s">
        <v>6</v>
      </c>
      <c r="H425" s="2" t="s">
        <v>11334</v>
      </c>
    </row>
    <row r="426" spans="1:8">
      <c r="A426" s="2" t="s">
        <v>11757</v>
      </c>
      <c r="B426" s="2" t="s">
        <v>1467</v>
      </c>
      <c r="C426" s="3">
        <v>45704</v>
      </c>
      <c r="D426" s="3">
        <v>45734</v>
      </c>
      <c r="E426" s="4">
        <v>109054.49</v>
      </c>
      <c r="F426" s="4">
        <v>0</v>
      </c>
      <c r="G426" s="2" t="s">
        <v>6</v>
      </c>
      <c r="H426" s="2" t="s">
        <v>11334</v>
      </c>
    </row>
    <row r="427" spans="1:8">
      <c r="A427" s="2" t="s">
        <v>11758</v>
      </c>
      <c r="B427" s="2" t="s">
        <v>1468</v>
      </c>
      <c r="C427" s="3">
        <v>45679</v>
      </c>
      <c r="D427" s="3">
        <v>45739</v>
      </c>
      <c r="E427" s="4">
        <v>176985.93</v>
      </c>
      <c r="F427" s="4">
        <v>0</v>
      </c>
      <c r="G427" s="2" t="s">
        <v>6</v>
      </c>
      <c r="H427" s="2" t="s">
        <v>11334</v>
      </c>
    </row>
    <row r="428" spans="1:8">
      <c r="A428" s="2" t="s">
        <v>11759</v>
      </c>
      <c r="B428" s="2" t="s">
        <v>1469</v>
      </c>
      <c r="C428" s="3">
        <v>45692</v>
      </c>
      <c r="D428" s="3">
        <v>45737</v>
      </c>
      <c r="E428" s="4">
        <v>25068.84</v>
      </c>
      <c r="F428" s="4">
        <v>0</v>
      </c>
      <c r="G428" s="2" t="s">
        <v>6</v>
      </c>
      <c r="H428" s="2" t="s">
        <v>11334</v>
      </c>
    </row>
    <row r="429" spans="1:8">
      <c r="A429" s="2" t="s">
        <v>11760</v>
      </c>
      <c r="B429" s="2" t="s">
        <v>1470</v>
      </c>
      <c r="C429" s="3">
        <v>45710</v>
      </c>
      <c r="D429" s="3">
        <v>45740</v>
      </c>
      <c r="E429" s="4">
        <v>3373.12</v>
      </c>
      <c r="F429" s="4">
        <v>0</v>
      </c>
      <c r="G429" s="2" t="s">
        <v>6</v>
      </c>
      <c r="H429" s="2" t="s">
        <v>11334</v>
      </c>
    </row>
    <row r="430" spans="1:8">
      <c r="A430" s="2" t="s">
        <v>11761</v>
      </c>
      <c r="B430" s="2" t="s">
        <v>1471</v>
      </c>
      <c r="C430" s="3">
        <v>45744</v>
      </c>
      <c r="D430" s="3">
        <v>45804</v>
      </c>
      <c r="E430" s="4">
        <v>153509.84</v>
      </c>
      <c r="F430" s="4">
        <v>0</v>
      </c>
      <c r="G430" s="2" t="s">
        <v>6</v>
      </c>
      <c r="H430" s="2" t="s">
        <v>11334</v>
      </c>
    </row>
    <row r="431" spans="1:8">
      <c r="A431" s="2" t="s">
        <v>11762</v>
      </c>
      <c r="B431" s="2" t="s">
        <v>1472</v>
      </c>
      <c r="C431" s="3">
        <v>45711</v>
      </c>
      <c r="D431" s="3">
        <v>45771</v>
      </c>
      <c r="E431" s="4">
        <v>54229.06</v>
      </c>
      <c r="F431" s="4">
        <v>0</v>
      </c>
      <c r="G431" s="2" t="s">
        <v>6</v>
      </c>
      <c r="H431" s="2" t="s">
        <v>11334</v>
      </c>
    </row>
    <row r="432" spans="1:8">
      <c r="A432" s="2" t="s">
        <v>11763</v>
      </c>
      <c r="B432" s="2" t="s">
        <v>1473</v>
      </c>
      <c r="C432" s="3">
        <v>45700</v>
      </c>
      <c r="D432" s="3">
        <v>45745</v>
      </c>
      <c r="E432" s="4">
        <v>3805.5700000000006</v>
      </c>
      <c r="F432" s="4">
        <v>0</v>
      </c>
      <c r="G432" s="2" t="s">
        <v>6</v>
      </c>
      <c r="H432" s="2" t="s">
        <v>11334</v>
      </c>
    </row>
    <row r="433" spans="1:8">
      <c r="A433" s="2" t="s">
        <v>11764</v>
      </c>
      <c r="B433" s="2" t="s">
        <v>1474</v>
      </c>
      <c r="C433" s="3">
        <v>45689</v>
      </c>
      <c r="D433" s="3">
        <v>45749</v>
      </c>
      <c r="E433" s="4">
        <v>43348.61</v>
      </c>
      <c r="F433" s="4">
        <v>0</v>
      </c>
      <c r="G433" s="2" t="s">
        <v>6</v>
      </c>
      <c r="H433" s="2" t="s">
        <v>11334</v>
      </c>
    </row>
    <row r="434" spans="1:8">
      <c r="A434" s="2" t="s">
        <v>11765</v>
      </c>
      <c r="B434" s="2" t="s">
        <v>1475</v>
      </c>
      <c r="C434" s="3">
        <v>45716</v>
      </c>
      <c r="D434" s="3">
        <v>45761</v>
      </c>
      <c r="E434" s="4">
        <v>15968.29</v>
      </c>
      <c r="F434" s="4">
        <v>63.87</v>
      </c>
      <c r="G434" s="2" t="s">
        <v>6</v>
      </c>
      <c r="H434" s="2" t="s">
        <v>11332</v>
      </c>
    </row>
    <row r="435" spans="1:8">
      <c r="A435" s="2" t="s">
        <v>11766</v>
      </c>
      <c r="B435" s="2" t="s">
        <v>1476</v>
      </c>
      <c r="C435" s="3">
        <v>45734</v>
      </c>
      <c r="D435" s="3">
        <v>45779</v>
      </c>
      <c r="E435" s="4">
        <v>31583.79</v>
      </c>
      <c r="F435" s="4">
        <v>0</v>
      </c>
      <c r="G435" s="2" t="s">
        <v>6</v>
      </c>
      <c r="H435" s="2" t="s">
        <v>11334</v>
      </c>
    </row>
    <row r="436" spans="1:8">
      <c r="A436" s="2" t="s">
        <v>11767</v>
      </c>
      <c r="B436" s="2" t="s">
        <v>1477</v>
      </c>
      <c r="C436" s="3">
        <v>45707</v>
      </c>
      <c r="D436" s="3">
        <v>45737</v>
      </c>
      <c r="E436" s="4">
        <v>77067.72</v>
      </c>
      <c r="F436" s="4">
        <v>0</v>
      </c>
      <c r="G436" s="2" t="s">
        <v>6</v>
      </c>
      <c r="H436" s="2" t="s">
        <v>11334</v>
      </c>
    </row>
    <row r="437" spans="1:8">
      <c r="A437" s="2" t="s">
        <v>11768</v>
      </c>
      <c r="B437" s="2" t="s">
        <v>1478</v>
      </c>
      <c r="C437" s="3">
        <v>45700</v>
      </c>
      <c r="D437" s="3">
        <v>45730</v>
      </c>
      <c r="E437" s="4">
        <v>18358.919999999998</v>
      </c>
      <c r="F437" s="4">
        <v>0</v>
      </c>
      <c r="G437" s="2" t="s">
        <v>6</v>
      </c>
      <c r="H437" s="2" t="s">
        <v>11334</v>
      </c>
    </row>
    <row r="438" spans="1:8">
      <c r="A438" s="2" t="s">
        <v>11769</v>
      </c>
      <c r="B438" s="2" t="s">
        <v>1479</v>
      </c>
      <c r="C438" s="3">
        <v>45738</v>
      </c>
      <c r="D438" s="3">
        <v>45768</v>
      </c>
      <c r="E438" s="4">
        <v>250903.06999999998</v>
      </c>
      <c r="F438" s="4">
        <v>0</v>
      </c>
      <c r="G438" s="2" t="s">
        <v>6</v>
      </c>
      <c r="H438" s="2" t="s">
        <v>11334</v>
      </c>
    </row>
    <row r="439" spans="1:8">
      <c r="A439" s="2" t="s">
        <v>11770</v>
      </c>
      <c r="B439" s="2" t="s">
        <v>1480</v>
      </c>
      <c r="C439" s="3">
        <v>45721</v>
      </c>
      <c r="D439" s="3">
        <v>45751</v>
      </c>
      <c r="E439" s="4">
        <v>124938.45</v>
      </c>
      <c r="F439" s="4">
        <v>0</v>
      </c>
      <c r="G439" s="2" t="s">
        <v>6</v>
      </c>
      <c r="H439" s="2" t="s">
        <v>11334</v>
      </c>
    </row>
    <row r="440" spans="1:8">
      <c r="A440" s="2" t="s">
        <v>11771</v>
      </c>
      <c r="B440" s="2" t="s">
        <v>1481</v>
      </c>
      <c r="C440" s="3">
        <v>45738</v>
      </c>
      <c r="D440" s="3">
        <v>45783</v>
      </c>
      <c r="E440" s="4">
        <v>51243.78</v>
      </c>
      <c r="F440" s="4">
        <v>0</v>
      </c>
      <c r="G440" s="2" t="s">
        <v>6</v>
      </c>
      <c r="H440" s="2" t="s">
        <v>11334</v>
      </c>
    </row>
    <row r="441" spans="1:8">
      <c r="A441" s="2" t="s">
        <v>11772</v>
      </c>
      <c r="B441" s="2" t="s">
        <v>1482</v>
      </c>
      <c r="C441" s="3">
        <v>45741</v>
      </c>
      <c r="D441" s="3">
        <v>45801</v>
      </c>
      <c r="E441" s="4">
        <v>21501.71</v>
      </c>
      <c r="F441" s="4">
        <v>0</v>
      </c>
      <c r="G441" s="2" t="s">
        <v>6</v>
      </c>
      <c r="H441" s="2" t="s">
        <v>11334</v>
      </c>
    </row>
    <row r="442" spans="1:8">
      <c r="A442" s="2" t="s">
        <v>11773</v>
      </c>
      <c r="B442" s="2" t="s">
        <v>1483</v>
      </c>
      <c r="C442" s="3">
        <v>45733</v>
      </c>
      <c r="D442" s="3">
        <v>45778</v>
      </c>
      <c r="E442" s="4">
        <v>393865.1</v>
      </c>
      <c r="F442" s="4">
        <v>0</v>
      </c>
      <c r="G442" s="2" t="s">
        <v>6</v>
      </c>
      <c r="H442" s="2" t="s">
        <v>11334</v>
      </c>
    </row>
    <row r="443" spans="1:8">
      <c r="A443" s="2" t="s">
        <v>11774</v>
      </c>
      <c r="B443" s="2" t="s">
        <v>1484</v>
      </c>
      <c r="C443" s="3">
        <v>45709</v>
      </c>
      <c r="D443" s="3">
        <v>45754</v>
      </c>
      <c r="E443" s="4">
        <v>135342.24</v>
      </c>
      <c r="F443" s="4">
        <v>0</v>
      </c>
      <c r="G443" s="2" t="s">
        <v>6</v>
      </c>
      <c r="H443" s="2" t="s">
        <v>11334</v>
      </c>
    </row>
    <row r="444" spans="1:8">
      <c r="A444" s="2" t="s">
        <v>11775</v>
      </c>
      <c r="B444" s="2" t="s">
        <v>1485</v>
      </c>
      <c r="C444" s="3">
        <v>45699</v>
      </c>
      <c r="D444" s="3">
        <v>45759</v>
      </c>
      <c r="E444" s="4">
        <v>198728.25</v>
      </c>
      <c r="F444" s="4">
        <v>0</v>
      </c>
      <c r="G444" s="2" t="s">
        <v>6</v>
      </c>
      <c r="H444" s="2" t="s">
        <v>11334</v>
      </c>
    </row>
    <row r="445" spans="1:8">
      <c r="A445" s="2" t="s">
        <v>11776</v>
      </c>
      <c r="B445" s="2" t="s">
        <v>1486</v>
      </c>
      <c r="C445" s="3">
        <v>45718</v>
      </c>
      <c r="D445" s="3">
        <v>45748</v>
      </c>
      <c r="E445" s="4">
        <v>31651.439999999995</v>
      </c>
      <c r="F445" s="4">
        <v>0</v>
      </c>
      <c r="G445" s="2" t="s">
        <v>6</v>
      </c>
      <c r="H445" s="2" t="s">
        <v>11334</v>
      </c>
    </row>
    <row r="446" spans="1:8">
      <c r="A446" s="2" t="s">
        <v>11777</v>
      </c>
      <c r="B446" s="2" t="s">
        <v>1487</v>
      </c>
      <c r="C446" s="3">
        <v>45771</v>
      </c>
      <c r="D446" s="3">
        <v>45816</v>
      </c>
      <c r="E446" s="4">
        <v>23967.63</v>
      </c>
      <c r="F446" s="4">
        <v>0</v>
      </c>
      <c r="G446" s="2" t="s">
        <v>6</v>
      </c>
      <c r="H446" s="2" t="s">
        <v>11334</v>
      </c>
    </row>
    <row r="447" spans="1:8">
      <c r="A447" s="2" t="s">
        <v>11778</v>
      </c>
      <c r="B447" s="2" t="s">
        <v>1488</v>
      </c>
      <c r="C447" s="3">
        <v>45748</v>
      </c>
      <c r="D447" s="3">
        <v>45778</v>
      </c>
      <c r="E447" s="4">
        <v>119397.93</v>
      </c>
      <c r="F447" s="4">
        <v>0</v>
      </c>
      <c r="G447" s="2" t="s">
        <v>6</v>
      </c>
      <c r="H447" s="2" t="s">
        <v>11334</v>
      </c>
    </row>
    <row r="448" spans="1:8">
      <c r="A448" s="2" t="s">
        <v>11779</v>
      </c>
      <c r="B448" s="2" t="s">
        <v>1489</v>
      </c>
      <c r="C448" s="3">
        <v>45706</v>
      </c>
      <c r="D448" s="3">
        <v>45736</v>
      </c>
      <c r="E448" s="4">
        <v>114437.51000000001</v>
      </c>
      <c r="F448" s="4">
        <v>0</v>
      </c>
      <c r="G448" s="2" t="s">
        <v>6</v>
      </c>
      <c r="H448" s="2" t="s">
        <v>11334</v>
      </c>
    </row>
    <row r="449" spans="1:8">
      <c r="A449" s="2" t="s">
        <v>11780</v>
      </c>
      <c r="B449" s="2" t="s">
        <v>1490</v>
      </c>
      <c r="C449" s="3">
        <v>45756</v>
      </c>
      <c r="D449" s="3">
        <v>45786</v>
      </c>
      <c r="E449" s="4">
        <v>64876</v>
      </c>
      <c r="F449" s="4">
        <v>0</v>
      </c>
      <c r="G449" s="2" t="s">
        <v>6</v>
      </c>
      <c r="H449" s="2" t="s">
        <v>11334</v>
      </c>
    </row>
    <row r="450" spans="1:8">
      <c r="A450" s="2" t="s">
        <v>11781</v>
      </c>
      <c r="B450" s="2" t="s">
        <v>1491</v>
      </c>
      <c r="C450" s="3">
        <v>45751</v>
      </c>
      <c r="D450" s="3">
        <v>45811</v>
      </c>
      <c r="E450" s="4">
        <v>7273.77</v>
      </c>
      <c r="F450" s="4">
        <v>0</v>
      </c>
      <c r="G450" s="2" t="s">
        <v>6</v>
      </c>
      <c r="H450" s="2" t="s">
        <v>11334</v>
      </c>
    </row>
    <row r="451" spans="1:8">
      <c r="A451" s="2" t="s">
        <v>11782</v>
      </c>
      <c r="B451" s="2" t="s">
        <v>1492</v>
      </c>
      <c r="C451" s="3">
        <v>45723</v>
      </c>
      <c r="D451" s="3">
        <v>45753</v>
      </c>
      <c r="E451" s="4">
        <v>4490.68</v>
      </c>
      <c r="F451" s="4">
        <v>0</v>
      </c>
      <c r="G451" s="2" t="s">
        <v>6</v>
      </c>
      <c r="H451" s="2" t="s">
        <v>11334</v>
      </c>
    </row>
    <row r="452" spans="1:8">
      <c r="A452" s="2" t="s">
        <v>11783</v>
      </c>
      <c r="B452" s="2" t="s">
        <v>1493</v>
      </c>
      <c r="C452" s="3">
        <v>45710</v>
      </c>
      <c r="D452" s="3">
        <v>45755</v>
      </c>
      <c r="E452" s="4">
        <v>20854.2</v>
      </c>
      <c r="F452" s="4">
        <v>0</v>
      </c>
      <c r="G452" s="2" t="s">
        <v>6</v>
      </c>
      <c r="H452" s="2" t="s">
        <v>11334</v>
      </c>
    </row>
    <row r="453" spans="1:8">
      <c r="A453" s="2" t="s">
        <v>11784</v>
      </c>
      <c r="B453" s="2" t="s">
        <v>1494</v>
      </c>
      <c r="C453" s="3">
        <v>45742</v>
      </c>
      <c r="D453" s="3">
        <v>45772</v>
      </c>
      <c r="E453" s="4">
        <v>3099.3</v>
      </c>
      <c r="F453" s="4">
        <v>0</v>
      </c>
      <c r="G453" s="2" t="s">
        <v>6</v>
      </c>
      <c r="H453" s="2" t="s">
        <v>11334</v>
      </c>
    </row>
    <row r="454" spans="1:8">
      <c r="A454" s="2" t="s">
        <v>11785</v>
      </c>
      <c r="B454" s="2" t="s">
        <v>1495</v>
      </c>
      <c r="C454" s="3">
        <v>45734</v>
      </c>
      <c r="D454" s="3">
        <v>45764</v>
      </c>
      <c r="E454" s="4">
        <v>278767.49</v>
      </c>
      <c r="F454" s="4">
        <v>0</v>
      </c>
      <c r="G454" s="2" t="s">
        <v>6</v>
      </c>
      <c r="H454" s="2" t="s">
        <v>11334</v>
      </c>
    </row>
    <row r="455" spans="1:8">
      <c r="A455" s="2" t="s">
        <v>11786</v>
      </c>
      <c r="B455" s="2" t="s">
        <v>1496</v>
      </c>
      <c r="C455" s="3">
        <v>45776</v>
      </c>
      <c r="D455" s="3">
        <v>45806</v>
      </c>
      <c r="E455" s="4">
        <v>14273.670000000002</v>
      </c>
      <c r="F455" s="4">
        <v>0</v>
      </c>
      <c r="G455" s="2" t="s">
        <v>6</v>
      </c>
      <c r="H455" s="2" t="s">
        <v>11334</v>
      </c>
    </row>
    <row r="456" spans="1:8">
      <c r="A456" s="2" t="s">
        <v>11787</v>
      </c>
      <c r="B456" s="2" t="s">
        <v>1497</v>
      </c>
      <c r="C456" s="3">
        <v>45728</v>
      </c>
      <c r="D456" s="3">
        <v>45773</v>
      </c>
      <c r="E456" s="4">
        <v>223675.71</v>
      </c>
      <c r="F456" s="4">
        <v>0</v>
      </c>
      <c r="G456" s="2" t="s">
        <v>6</v>
      </c>
      <c r="H456" s="2" t="s">
        <v>11334</v>
      </c>
    </row>
    <row r="457" spans="1:8">
      <c r="A457" s="2" t="s">
        <v>11788</v>
      </c>
      <c r="B457" s="2" t="s">
        <v>1498</v>
      </c>
      <c r="C457" s="3">
        <v>45751</v>
      </c>
      <c r="D457" s="3">
        <v>45811</v>
      </c>
      <c r="E457" s="4">
        <v>83037.08</v>
      </c>
      <c r="F457" s="4">
        <v>0</v>
      </c>
      <c r="G457" s="2" t="s">
        <v>6</v>
      </c>
      <c r="H457" s="2" t="s">
        <v>11334</v>
      </c>
    </row>
    <row r="458" spans="1:8">
      <c r="A458" s="2" t="s">
        <v>11789</v>
      </c>
      <c r="B458" s="2" t="s">
        <v>1499</v>
      </c>
      <c r="C458" s="3">
        <v>45763</v>
      </c>
      <c r="D458" s="3">
        <v>45793</v>
      </c>
      <c r="E458" s="4">
        <v>46559.94</v>
      </c>
      <c r="F458" s="4">
        <v>139.68</v>
      </c>
      <c r="G458" s="2" t="s">
        <v>6</v>
      </c>
      <c r="H458" s="2" t="s">
        <v>11332</v>
      </c>
    </row>
    <row r="459" spans="1:8">
      <c r="A459" s="2" t="s">
        <v>11790</v>
      </c>
      <c r="B459" s="2" t="s">
        <v>1500</v>
      </c>
      <c r="C459" s="3">
        <v>45752</v>
      </c>
      <c r="D459" s="3">
        <v>45797</v>
      </c>
      <c r="E459" s="4">
        <v>83130.850000000006</v>
      </c>
      <c r="F459" s="4">
        <v>0</v>
      </c>
      <c r="G459" s="2" t="s">
        <v>6</v>
      </c>
      <c r="H459" s="2" t="s">
        <v>11334</v>
      </c>
    </row>
    <row r="460" spans="1:8">
      <c r="A460" s="2" t="s">
        <v>11791</v>
      </c>
      <c r="B460" s="2" t="s">
        <v>1501</v>
      </c>
      <c r="C460" s="3">
        <v>45742</v>
      </c>
      <c r="D460" s="3">
        <v>45787</v>
      </c>
      <c r="E460" s="4">
        <v>18147.989999999998</v>
      </c>
      <c r="F460" s="4">
        <v>0</v>
      </c>
      <c r="G460" s="2" t="s">
        <v>6</v>
      </c>
      <c r="H460" s="2" t="s">
        <v>11334</v>
      </c>
    </row>
    <row r="461" spans="1:8">
      <c r="A461" s="2" t="s">
        <v>11792</v>
      </c>
      <c r="B461" s="2" t="s">
        <v>1502</v>
      </c>
      <c r="C461" s="3">
        <v>45731</v>
      </c>
      <c r="D461" s="3">
        <v>45761</v>
      </c>
      <c r="E461" s="4">
        <v>28364.309999999998</v>
      </c>
      <c r="F461" s="4">
        <v>0</v>
      </c>
      <c r="G461" s="2" t="s">
        <v>6</v>
      </c>
      <c r="H461" s="2" t="s">
        <v>11334</v>
      </c>
    </row>
    <row r="462" spans="1:8">
      <c r="A462" s="2" t="s">
        <v>11793</v>
      </c>
      <c r="B462" s="2" t="s">
        <v>1503</v>
      </c>
      <c r="C462" s="3">
        <v>45764</v>
      </c>
      <c r="D462" s="3">
        <v>45824</v>
      </c>
      <c r="E462" s="4">
        <v>6399.33</v>
      </c>
      <c r="F462" s="4">
        <v>0</v>
      </c>
      <c r="G462" s="2" t="s">
        <v>6</v>
      </c>
      <c r="H462" s="2" t="s">
        <v>11334</v>
      </c>
    </row>
    <row r="463" spans="1:8">
      <c r="A463" s="2" t="s">
        <v>11794</v>
      </c>
      <c r="B463" s="2" t="s">
        <v>1504</v>
      </c>
      <c r="C463" s="3">
        <v>45712</v>
      </c>
      <c r="D463" s="3">
        <v>45742</v>
      </c>
      <c r="E463" s="4">
        <v>31586.61</v>
      </c>
      <c r="F463" s="4">
        <v>0</v>
      </c>
      <c r="G463" s="2" t="s">
        <v>6</v>
      </c>
      <c r="H463" s="2" t="s">
        <v>11334</v>
      </c>
    </row>
    <row r="464" spans="1:8">
      <c r="A464" s="2" t="s">
        <v>11795</v>
      </c>
      <c r="B464" s="2" t="s">
        <v>1505</v>
      </c>
      <c r="C464" s="3">
        <v>45746</v>
      </c>
      <c r="D464" s="3">
        <v>45806</v>
      </c>
      <c r="E464" s="4">
        <v>113252.12</v>
      </c>
      <c r="F464" s="4">
        <v>0</v>
      </c>
      <c r="G464" s="2" t="s">
        <v>6</v>
      </c>
      <c r="H464" s="2" t="s">
        <v>11334</v>
      </c>
    </row>
    <row r="465" spans="1:8">
      <c r="A465" s="2" t="s">
        <v>11796</v>
      </c>
      <c r="B465" s="2" t="s">
        <v>1506</v>
      </c>
      <c r="C465" s="3">
        <v>45761</v>
      </c>
      <c r="D465" s="3">
        <v>45806</v>
      </c>
      <c r="E465" s="4">
        <v>4723.4799999999996</v>
      </c>
      <c r="F465" s="4">
        <v>0</v>
      </c>
      <c r="G465" s="2" t="s">
        <v>6</v>
      </c>
      <c r="H465" s="2" t="s">
        <v>11334</v>
      </c>
    </row>
    <row r="466" spans="1:8">
      <c r="A466" s="2" t="s">
        <v>11797</v>
      </c>
      <c r="B466" s="2" t="s">
        <v>1507</v>
      </c>
      <c r="C466" s="3">
        <v>45745</v>
      </c>
      <c r="D466" s="3">
        <v>45775</v>
      </c>
      <c r="E466" s="4">
        <v>102001.14</v>
      </c>
      <c r="F466" s="4">
        <v>0</v>
      </c>
      <c r="G466" s="2" t="s">
        <v>6</v>
      </c>
      <c r="H466" s="2" t="s">
        <v>11334</v>
      </c>
    </row>
    <row r="467" spans="1:8">
      <c r="A467" s="2" t="s">
        <v>11798</v>
      </c>
      <c r="B467" s="2" t="s">
        <v>1508</v>
      </c>
      <c r="C467" s="3">
        <v>45743</v>
      </c>
      <c r="D467" s="3">
        <v>45788</v>
      </c>
      <c r="E467" s="4">
        <v>5357.6500000000005</v>
      </c>
      <c r="F467" s="4">
        <v>0</v>
      </c>
      <c r="G467" s="2" t="s">
        <v>6</v>
      </c>
      <c r="H467" s="2" t="s">
        <v>11334</v>
      </c>
    </row>
    <row r="468" spans="1:8">
      <c r="A468" s="2" t="s">
        <v>11799</v>
      </c>
      <c r="B468" s="2" t="s">
        <v>1509</v>
      </c>
      <c r="C468" s="3">
        <v>45754</v>
      </c>
      <c r="D468" s="3">
        <v>45814</v>
      </c>
      <c r="E468" s="4">
        <v>408235.86</v>
      </c>
      <c r="F468" s="4">
        <v>0</v>
      </c>
      <c r="G468" s="2" t="s">
        <v>6</v>
      </c>
      <c r="H468" s="2" t="s">
        <v>11334</v>
      </c>
    </row>
    <row r="469" spans="1:8">
      <c r="A469" s="2" t="s">
        <v>11800</v>
      </c>
      <c r="B469" s="2" t="s">
        <v>1510</v>
      </c>
      <c r="C469" s="3">
        <v>45736</v>
      </c>
      <c r="D469" s="3">
        <v>45781</v>
      </c>
      <c r="E469" s="4">
        <v>77172.149999999994</v>
      </c>
      <c r="F469" s="4">
        <v>0</v>
      </c>
      <c r="G469" s="2" t="s">
        <v>6</v>
      </c>
      <c r="H469" s="2" t="s">
        <v>11334</v>
      </c>
    </row>
    <row r="470" spans="1:8">
      <c r="A470" s="2" t="s">
        <v>11801</v>
      </c>
      <c r="B470" s="2" t="s">
        <v>1511</v>
      </c>
      <c r="C470" s="3">
        <v>45761</v>
      </c>
      <c r="D470" s="3">
        <v>45791</v>
      </c>
      <c r="E470" s="4">
        <v>146942.35999999999</v>
      </c>
      <c r="F470" s="4">
        <v>0</v>
      </c>
      <c r="G470" s="2" t="s">
        <v>6</v>
      </c>
      <c r="H470" s="2" t="s">
        <v>11334</v>
      </c>
    </row>
    <row r="471" spans="1:8">
      <c r="A471" s="2" t="s">
        <v>11802</v>
      </c>
      <c r="B471" s="2" t="s">
        <v>1512</v>
      </c>
      <c r="C471" s="3">
        <v>45730</v>
      </c>
      <c r="D471" s="3">
        <v>45760</v>
      </c>
      <c r="E471" s="4">
        <v>69713.31</v>
      </c>
      <c r="F471" s="4">
        <v>0</v>
      </c>
      <c r="G471" s="2" t="s">
        <v>6</v>
      </c>
      <c r="H471" s="2" t="s">
        <v>11334</v>
      </c>
    </row>
    <row r="472" spans="1:8">
      <c r="A472" s="2" t="s">
        <v>11803</v>
      </c>
      <c r="B472" s="2" t="s">
        <v>1513</v>
      </c>
      <c r="C472" s="3">
        <v>45721</v>
      </c>
      <c r="D472" s="3">
        <v>45766</v>
      </c>
      <c r="E472" s="4">
        <v>34822.630000000005</v>
      </c>
      <c r="F472" s="4">
        <v>0</v>
      </c>
      <c r="G472" s="2" t="s">
        <v>6</v>
      </c>
      <c r="H472" s="2" t="s">
        <v>11334</v>
      </c>
    </row>
    <row r="473" spans="1:8">
      <c r="A473" s="2" t="s">
        <v>11804</v>
      </c>
      <c r="B473" s="2" t="s">
        <v>1514</v>
      </c>
      <c r="C473" s="3">
        <v>45755</v>
      </c>
      <c r="D473" s="3">
        <v>45815</v>
      </c>
      <c r="E473" s="4">
        <v>57266.94</v>
      </c>
      <c r="F473" s="4">
        <v>0</v>
      </c>
      <c r="G473" s="2" t="s">
        <v>6</v>
      </c>
      <c r="H473" s="2" t="s">
        <v>11334</v>
      </c>
    </row>
    <row r="474" spans="1:8">
      <c r="A474" s="2" t="s">
        <v>11805</v>
      </c>
      <c r="B474" s="2" t="s">
        <v>1515</v>
      </c>
      <c r="C474" s="3">
        <v>45723</v>
      </c>
      <c r="D474" s="3">
        <v>45783</v>
      </c>
      <c r="E474" s="4">
        <v>39344.81</v>
      </c>
      <c r="F474" s="4">
        <v>0</v>
      </c>
      <c r="G474" s="2" t="s">
        <v>6</v>
      </c>
      <c r="H474" s="2" t="s">
        <v>11334</v>
      </c>
    </row>
    <row r="475" spans="1:8">
      <c r="A475" s="2" t="s">
        <v>11806</v>
      </c>
      <c r="B475" s="2" t="s">
        <v>1516</v>
      </c>
      <c r="C475" s="3">
        <v>45737</v>
      </c>
      <c r="D475" s="3">
        <v>45767</v>
      </c>
      <c r="E475" s="4">
        <v>38364.339999999997</v>
      </c>
      <c r="F475" s="4">
        <v>0</v>
      </c>
      <c r="G475" s="2" t="s">
        <v>6</v>
      </c>
      <c r="H475" s="2" t="s">
        <v>11334</v>
      </c>
    </row>
    <row r="476" spans="1:8">
      <c r="A476" s="2" t="s">
        <v>11807</v>
      </c>
      <c r="B476" s="2" t="s">
        <v>1517</v>
      </c>
      <c r="C476" s="3">
        <v>45740</v>
      </c>
      <c r="D476" s="3">
        <v>45770</v>
      </c>
      <c r="E476" s="4">
        <v>38632.729999999996</v>
      </c>
      <c r="F476" s="4">
        <v>0</v>
      </c>
      <c r="G476" s="2" t="s">
        <v>6</v>
      </c>
      <c r="H476" s="2" t="s">
        <v>11334</v>
      </c>
    </row>
    <row r="477" spans="1:8">
      <c r="A477" s="2" t="s">
        <v>11808</v>
      </c>
      <c r="B477" s="2" t="s">
        <v>1518</v>
      </c>
      <c r="C477" s="3">
        <v>45745</v>
      </c>
      <c r="D477" s="3">
        <v>45775</v>
      </c>
      <c r="E477" s="4">
        <v>44737.56</v>
      </c>
      <c r="F477" s="4">
        <v>0</v>
      </c>
      <c r="G477" s="2" t="s">
        <v>6</v>
      </c>
      <c r="H477" s="2" t="s">
        <v>11334</v>
      </c>
    </row>
    <row r="478" spans="1:8">
      <c r="A478" s="2" t="s">
        <v>11809</v>
      </c>
      <c r="B478" s="2" t="s">
        <v>1519</v>
      </c>
      <c r="C478" s="3">
        <v>45737</v>
      </c>
      <c r="D478" s="3">
        <v>45782</v>
      </c>
      <c r="E478" s="4">
        <v>312119.21999999997</v>
      </c>
      <c r="F478" s="4">
        <v>0</v>
      </c>
      <c r="G478" s="2" t="s">
        <v>6</v>
      </c>
      <c r="H478" s="2" t="s">
        <v>11334</v>
      </c>
    </row>
    <row r="479" spans="1:8">
      <c r="A479" s="2" t="s">
        <v>11810</v>
      </c>
      <c r="B479" s="2" t="s">
        <v>1520</v>
      </c>
      <c r="C479" s="3">
        <v>45748</v>
      </c>
      <c r="D479" s="3">
        <v>45793</v>
      </c>
      <c r="E479" s="4">
        <v>386410.77</v>
      </c>
      <c r="F479" s="4">
        <v>0</v>
      </c>
      <c r="G479" s="2" t="s">
        <v>6</v>
      </c>
      <c r="H479" s="2" t="s">
        <v>11334</v>
      </c>
    </row>
    <row r="480" spans="1:8">
      <c r="A480" s="2" t="s">
        <v>11811</v>
      </c>
      <c r="B480" s="2" t="s">
        <v>1521</v>
      </c>
      <c r="C480" s="3">
        <v>45777</v>
      </c>
      <c r="D480" s="3">
        <v>45822</v>
      </c>
      <c r="E480" s="4">
        <v>131223.62</v>
      </c>
      <c r="F480" s="4">
        <v>0</v>
      </c>
      <c r="G480" s="2" t="s">
        <v>6</v>
      </c>
      <c r="H480" s="2" t="s">
        <v>11334</v>
      </c>
    </row>
    <row r="481" spans="1:8">
      <c r="A481" s="2" t="s">
        <v>11812</v>
      </c>
      <c r="B481" s="2" t="s">
        <v>1522</v>
      </c>
      <c r="C481" s="3">
        <v>45756</v>
      </c>
      <c r="D481" s="3">
        <v>45786</v>
      </c>
      <c r="E481" s="4">
        <v>587055.8899999999</v>
      </c>
      <c r="F481" s="4">
        <v>0</v>
      </c>
      <c r="G481" s="2" t="s">
        <v>6</v>
      </c>
      <c r="H481" s="2" t="s">
        <v>11334</v>
      </c>
    </row>
    <row r="482" spans="1:8">
      <c r="A482" s="2" t="s">
        <v>11813</v>
      </c>
      <c r="B482" s="2" t="s">
        <v>1523</v>
      </c>
      <c r="C482" s="3">
        <v>45741</v>
      </c>
      <c r="D482" s="3">
        <v>45771</v>
      </c>
      <c r="E482" s="4">
        <v>1719.8000000000002</v>
      </c>
      <c r="F482" s="4">
        <v>3.44</v>
      </c>
      <c r="G482" s="2" t="s">
        <v>6</v>
      </c>
      <c r="H482" s="2" t="s">
        <v>11332</v>
      </c>
    </row>
    <row r="483" spans="1:8">
      <c r="A483" s="2" t="s">
        <v>11814</v>
      </c>
      <c r="B483" s="2" t="s">
        <v>1524</v>
      </c>
      <c r="C483" s="3">
        <v>45715</v>
      </c>
      <c r="D483" s="3">
        <v>45745</v>
      </c>
      <c r="E483" s="4">
        <v>24401.68</v>
      </c>
      <c r="F483" s="4">
        <v>0</v>
      </c>
      <c r="G483" s="2" t="s">
        <v>6</v>
      </c>
      <c r="H483" s="2" t="s">
        <v>11334</v>
      </c>
    </row>
    <row r="484" spans="1:8">
      <c r="A484" s="2" t="s">
        <v>11815</v>
      </c>
      <c r="B484" s="2" t="s">
        <v>1525</v>
      </c>
      <c r="C484" s="3">
        <v>45770</v>
      </c>
      <c r="D484" s="3">
        <v>45815</v>
      </c>
      <c r="E484" s="4">
        <v>35209.699999999997</v>
      </c>
      <c r="F484" s="4">
        <v>0</v>
      </c>
      <c r="G484" s="2" t="s">
        <v>6</v>
      </c>
      <c r="H484" s="2" t="s">
        <v>11334</v>
      </c>
    </row>
    <row r="485" spans="1:8">
      <c r="A485" s="2" t="s">
        <v>11816</v>
      </c>
      <c r="B485" s="2" t="s">
        <v>1526</v>
      </c>
      <c r="C485" s="3">
        <v>45743</v>
      </c>
      <c r="D485" s="3">
        <v>45773</v>
      </c>
      <c r="E485" s="4">
        <v>261723.27</v>
      </c>
      <c r="F485" s="4">
        <v>0</v>
      </c>
      <c r="G485" s="2" t="s">
        <v>6</v>
      </c>
      <c r="H485" s="2" t="s">
        <v>11334</v>
      </c>
    </row>
    <row r="486" spans="1:8">
      <c r="A486" s="2" t="s">
        <v>11817</v>
      </c>
      <c r="B486" s="2" t="s">
        <v>1527</v>
      </c>
      <c r="C486" s="3">
        <v>45748</v>
      </c>
      <c r="D486" s="3">
        <v>45793</v>
      </c>
      <c r="E486" s="4">
        <v>60819.78</v>
      </c>
      <c r="F486" s="4">
        <v>0</v>
      </c>
      <c r="G486" s="2" t="s">
        <v>6</v>
      </c>
      <c r="H486" s="2" t="s">
        <v>11334</v>
      </c>
    </row>
    <row r="487" spans="1:8">
      <c r="A487" s="2" t="s">
        <v>11818</v>
      </c>
      <c r="B487" s="2" t="s">
        <v>1528</v>
      </c>
      <c r="C487" s="3">
        <v>45796</v>
      </c>
      <c r="D487" s="3">
        <v>45841</v>
      </c>
      <c r="E487" s="4">
        <v>466713.24</v>
      </c>
      <c r="F487" s="4">
        <v>0</v>
      </c>
      <c r="G487" s="2" t="s">
        <v>6</v>
      </c>
      <c r="H487" s="2" t="s">
        <v>11334</v>
      </c>
    </row>
    <row r="488" spans="1:8">
      <c r="A488" s="2" t="s">
        <v>11819</v>
      </c>
      <c r="B488" s="2" t="s">
        <v>1529</v>
      </c>
      <c r="C488" s="3">
        <v>45754</v>
      </c>
      <c r="D488" s="3">
        <v>45814</v>
      </c>
      <c r="E488" s="4">
        <v>70794.820000000007</v>
      </c>
      <c r="F488" s="4">
        <v>0</v>
      </c>
      <c r="G488" s="2" t="s">
        <v>6</v>
      </c>
      <c r="H488" s="2" t="s">
        <v>11334</v>
      </c>
    </row>
    <row r="489" spans="1:8">
      <c r="A489" s="2" t="s">
        <v>11820</v>
      </c>
      <c r="B489" s="2" t="s">
        <v>1530</v>
      </c>
      <c r="C489" s="3">
        <v>45776</v>
      </c>
      <c r="D489" s="3">
        <v>45836</v>
      </c>
      <c r="E489" s="4">
        <v>198939.72</v>
      </c>
      <c r="F489" s="4">
        <v>0</v>
      </c>
      <c r="G489" s="2" t="s">
        <v>6</v>
      </c>
      <c r="H489" s="2" t="s">
        <v>11334</v>
      </c>
    </row>
    <row r="490" spans="1:8">
      <c r="A490" s="2" t="s">
        <v>11821</v>
      </c>
      <c r="B490" s="2" t="s">
        <v>1531</v>
      </c>
      <c r="C490" s="3">
        <v>45857</v>
      </c>
      <c r="D490" s="3">
        <v>45902</v>
      </c>
      <c r="E490" s="4">
        <v>21886.66</v>
      </c>
      <c r="F490" s="4">
        <v>0</v>
      </c>
      <c r="G490" s="2" t="s">
        <v>6</v>
      </c>
      <c r="H490" s="2" t="s">
        <v>11334</v>
      </c>
    </row>
    <row r="491" spans="1:8">
      <c r="A491" s="2" t="s">
        <v>11822</v>
      </c>
      <c r="B491" s="2" t="s">
        <v>1532</v>
      </c>
      <c r="C491" s="3">
        <v>45776</v>
      </c>
      <c r="D491" s="3">
        <v>45821</v>
      </c>
      <c r="E491" s="4">
        <v>77227.94</v>
      </c>
      <c r="F491" s="4">
        <v>0</v>
      </c>
      <c r="G491" s="2" t="s">
        <v>6</v>
      </c>
      <c r="H491" s="2" t="s">
        <v>11334</v>
      </c>
    </row>
    <row r="492" spans="1:8">
      <c r="A492" s="2" t="s">
        <v>11823</v>
      </c>
      <c r="B492" s="2" t="s">
        <v>1533</v>
      </c>
      <c r="C492" s="3">
        <v>45732</v>
      </c>
      <c r="D492" s="3">
        <v>45762</v>
      </c>
      <c r="E492" s="4">
        <v>78731.600000000006</v>
      </c>
      <c r="F492" s="4">
        <v>0</v>
      </c>
      <c r="G492" s="2" t="s">
        <v>6</v>
      </c>
      <c r="H492" s="2" t="s">
        <v>11334</v>
      </c>
    </row>
    <row r="493" spans="1:8">
      <c r="A493" s="2" t="s">
        <v>11824</v>
      </c>
      <c r="B493" s="2" t="s">
        <v>1534</v>
      </c>
      <c r="C493" s="3">
        <v>45756</v>
      </c>
      <c r="D493" s="3">
        <v>45786</v>
      </c>
      <c r="E493" s="4">
        <v>103565.72</v>
      </c>
      <c r="F493" s="4">
        <v>0</v>
      </c>
      <c r="G493" s="2" t="s">
        <v>6</v>
      </c>
      <c r="H493" s="2" t="s">
        <v>11334</v>
      </c>
    </row>
    <row r="494" spans="1:8">
      <c r="A494" s="2" t="s">
        <v>11825</v>
      </c>
      <c r="B494" s="2" t="s">
        <v>1535</v>
      </c>
      <c r="C494" s="3">
        <v>45760</v>
      </c>
      <c r="D494" s="3">
        <v>45790</v>
      </c>
      <c r="E494" s="4">
        <v>42541.279999999999</v>
      </c>
      <c r="F494" s="4">
        <v>0</v>
      </c>
      <c r="G494" s="2" t="s">
        <v>6</v>
      </c>
      <c r="H494" s="2" t="s">
        <v>11334</v>
      </c>
    </row>
    <row r="495" spans="1:8">
      <c r="A495" s="2" t="s">
        <v>11826</v>
      </c>
      <c r="B495" s="2" t="s">
        <v>1536</v>
      </c>
      <c r="C495" s="3">
        <v>45734</v>
      </c>
      <c r="D495" s="3">
        <v>45764</v>
      </c>
      <c r="E495" s="4">
        <v>281938.98</v>
      </c>
      <c r="F495" s="4">
        <v>0</v>
      </c>
      <c r="G495" s="2" t="s">
        <v>6</v>
      </c>
      <c r="H495" s="2" t="s">
        <v>11334</v>
      </c>
    </row>
    <row r="496" spans="1:8">
      <c r="A496" s="2" t="s">
        <v>11827</v>
      </c>
      <c r="B496" s="2" t="s">
        <v>1537</v>
      </c>
      <c r="C496" s="3">
        <v>45774</v>
      </c>
      <c r="D496" s="3">
        <v>45819</v>
      </c>
      <c r="E496" s="4">
        <v>11758.02</v>
      </c>
      <c r="F496" s="4">
        <v>0</v>
      </c>
      <c r="G496" s="2" t="s">
        <v>6</v>
      </c>
      <c r="H496" s="2" t="s">
        <v>11334</v>
      </c>
    </row>
    <row r="497" spans="1:8">
      <c r="A497" s="2" t="s">
        <v>11828</v>
      </c>
      <c r="B497" s="2" t="s">
        <v>1538</v>
      </c>
      <c r="C497" s="3">
        <v>45751</v>
      </c>
      <c r="D497" s="3">
        <v>45796</v>
      </c>
      <c r="E497" s="4">
        <v>27033.11</v>
      </c>
      <c r="F497" s="4">
        <v>0</v>
      </c>
      <c r="G497" s="2" t="s">
        <v>6</v>
      </c>
      <c r="H497" s="2" t="s">
        <v>11334</v>
      </c>
    </row>
    <row r="498" spans="1:8">
      <c r="A498" s="2" t="s">
        <v>11829</v>
      </c>
      <c r="B498" s="2" t="s">
        <v>1539</v>
      </c>
      <c r="C498" s="3">
        <v>45754</v>
      </c>
      <c r="D498" s="3">
        <v>45814</v>
      </c>
      <c r="E498" s="4">
        <v>96861.56</v>
      </c>
      <c r="F498" s="4">
        <v>0</v>
      </c>
      <c r="G498" s="2" t="s">
        <v>6</v>
      </c>
      <c r="H498" s="2" t="s">
        <v>11334</v>
      </c>
    </row>
    <row r="499" spans="1:8">
      <c r="A499" s="2" t="s">
        <v>11830</v>
      </c>
      <c r="B499" s="2" t="s">
        <v>1540</v>
      </c>
      <c r="C499" s="3">
        <v>45757</v>
      </c>
      <c r="D499" s="3">
        <v>45802</v>
      </c>
      <c r="E499" s="4">
        <v>124168.33</v>
      </c>
      <c r="F499" s="4">
        <v>0</v>
      </c>
      <c r="G499" s="2" t="s">
        <v>6</v>
      </c>
      <c r="H499" s="2" t="s">
        <v>11334</v>
      </c>
    </row>
    <row r="500" spans="1:8">
      <c r="A500" s="2" t="s">
        <v>11831</v>
      </c>
      <c r="B500" s="2" t="s">
        <v>1541</v>
      </c>
      <c r="C500" s="3">
        <v>45782</v>
      </c>
      <c r="D500" s="3">
        <v>45842</v>
      </c>
      <c r="E500" s="4">
        <v>37946.520000000004</v>
      </c>
      <c r="F500" s="4">
        <v>0</v>
      </c>
      <c r="G500" s="2" t="s">
        <v>6</v>
      </c>
      <c r="H500" s="2" t="s">
        <v>11334</v>
      </c>
    </row>
    <row r="501" spans="1:8">
      <c r="A501" s="2" t="s">
        <v>11832</v>
      </c>
      <c r="B501" s="2" t="s">
        <v>1542</v>
      </c>
      <c r="C501" s="3">
        <v>45795</v>
      </c>
      <c r="D501" s="3">
        <v>45825</v>
      </c>
      <c r="E501" s="4">
        <v>107505.81</v>
      </c>
      <c r="F501" s="4">
        <v>0</v>
      </c>
      <c r="G501" s="2" t="s">
        <v>6</v>
      </c>
      <c r="H501" s="2" t="s">
        <v>11334</v>
      </c>
    </row>
    <row r="502" spans="1:8">
      <c r="A502" s="2" t="s">
        <v>11833</v>
      </c>
      <c r="B502" s="2" t="s">
        <v>1543</v>
      </c>
      <c r="C502" s="3">
        <v>45783</v>
      </c>
      <c r="D502" s="3">
        <v>45813</v>
      </c>
      <c r="E502" s="4">
        <v>521947.43</v>
      </c>
      <c r="F502" s="4">
        <v>0</v>
      </c>
      <c r="G502" s="2" t="s">
        <v>6</v>
      </c>
      <c r="H502" s="2" t="s">
        <v>11334</v>
      </c>
    </row>
    <row r="503" spans="1:8">
      <c r="A503" s="2" t="s">
        <v>11834</v>
      </c>
      <c r="B503" s="2" t="s">
        <v>1544</v>
      </c>
      <c r="C503" s="3">
        <v>45736</v>
      </c>
      <c r="D503" s="3">
        <v>45796</v>
      </c>
      <c r="E503" s="4">
        <v>120170.59</v>
      </c>
      <c r="F503" s="4">
        <v>0</v>
      </c>
      <c r="G503" s="2" t="s">
        <v>6</v>
      </c>
      <c r="H503" s="2" t="s">
        <v>11334</v>
      </c>
    </row>
    <row r="504" spans="1:8">
      <c r="A504" s="2" t="s">
        <v>11835</v>
      </c>
      <c r="B504" s="2" t="s">
        <v>1545</v>
      </c>
      <c r="C504" s="3">
        <v>45856</v>
      </c>
      <c r="D504" s="3">
        <v>45916</v>
      </c>
      <c r="E504" s="4">
        <v>92399.039999999994</v>
      </c>
      <c r="F504" s="4">
        <v>0</v>
      </c>
      <c r="G504" s="2" t="s">
        <v>6</v>
      </c>
      <c r="H504" s="2" t="s">
        <v>11334</v>
      </c>
    </row>
    <row r="505" spans="1:8">
      <c r="A505" s="2" t="s">
        <v>11836</v>
      </c>
      <c r="B505" s="2" t="s">
        <v>1546</v>
      </c>
      <c r="C505" s="3">
        <v>45765</v>
      </c>
      <c r="D505" s="3">
        <v>45795</v>
      </c>
      <c r="E505" s="4">
        <v>10046.509999999998</v>
      </c>
      <c r="F505" s="4">
        <v>0</v>
      </c>
      <c r="G505" s="2" t="s">
        <v>6</v>
      </c>
      <c r="H505" s="2" t="s">
        <v>11334</v>
      </c>
    </row>
    <row r="506" spans="1:8">
      <c r="A506" s="2" t="s">
        <v>11837</v>
      </c>
      <c r="B506" s="2" t="s">
        <v>1547</v>
      </c>
      <c r="C506" s="3">
        <v>45777</v>
      </c>
      <c r="D506" s="3">
        <v>45822</v>
      </c>
      <c r="E506" s="4">
        <v>61429.05</v>
      </c>
      <c r="F506" s="4">
        <v>368.57</v>
      </c>
      <c r="G506" s="2" t="s">
        <v>6</v>
      </c>
      <c r="H506" s="2" t="s">
        <v>11332</v>
      </c>
    </row>
    <row r="507" spans="1:8">
      <c r="A507" s="2" t="s">
        <v>11838</v>
      </c>
      <c r="B507" s="2" t="s">
        <v>1548</v>
      </c>
      <c r="C507" s="3">
        <v>45797</v>
      </c>
      <c r="D507" s="3">
        <v>45827</v>
      </c>
      <c r="E507" s="4">
        <v>21200.58</v>
      </c>
      <c r="F507" s="4">
        <v>0</v>
      </c>
      <c r="G507" s="2" t="s">
        <v>6</v>
      </c>
      <c r="H507" s="2" t="s">
        <v>11334</v>
      </c>
    </row>
    <row r="508" spans="1:8">
      <c r="A508" s="2" t="s">
        <v>11839</v>
      </c>
      <c r="B508" s="2" t="s">
        <v>1549</v>
      </c>
      <c r="C508" s="3">
        <v>45759</v>
      </c>
      <c r="D508" s="3">
        <v>45804</v>
      </c>
      <c r="E508" s="4">
        <v>26245.850000000002</v>
      </c>
      <c r="F508" s="4">
        <v>0</v>
      </c>
      <c r="G508" s="2" t="s">
        <v>6</v>
      </c>
      <c r="H508" s="2" t="s">
        <v>11334</v>
      </c>
    </row>
    <row r="509" spans="1:8">
      <c r="A509" s="2" t="s">
        <v>11840</v>
      </c>
      <c r="B509" s="2" t="s">
        <v>1550</v>
      </c>
      <c r="C509" s="3">
        <v>45762</v>
      </c>
      <c r="D509" s="3">
        <v>45792</v>
      </c>
      <c r="E509" s="4">
        <v>72371.399999999994</v>
      </c>
      <c r="F509" s="4">
        <v>0</v>
      </c>
      <c r="G509" s="2" t="s">
        <v>6</v>
      </c>
      <c r="H509" s="2" t="s">
        <v>11334</v>
      </c>
    </row>
    <row r="510" spans="1:8">
      <c r="A510" s="2" t="s">
        <v>11841</v>
      </c>
      <c r="B510" s="2" t="s">
        <v>1551</v>
      </c>
      <c r="C510" s="3">
        <v>45763</v>
      </c>
      <c r="D510" s="3">
        <v>45823</v>
      </c>
      <c r="E510" s="4">
        <v>39230.400000000001</v>
      </c>
      <c r="F510" s="4">
        <v>0</v>
      </c>
      <c r="G510" s="2" t="s">
        <v>6</v>
      </c>
      <c r="H510" s="2" t="s">
        <v>11334</v>
      </c>
    </row>
    <row r="511" spans="1:8">
      <c r="A511" s="2" t="s">
        <v>11842</v>
      </c>
      <c r="B511" s="2" t="s">
        <v>1552</v>
      </c>
      <c r="C511" s="3">
        <v>45755</v>
      </c>
      <c r="D511" s="3">
        <v>45815</v>
      </c>
      <c r="E511" s="4">
        <v>122481.76000000001</v>
      </c>
      <c r="F511" s="4">
        <v>0</v>
      </c>
      <c r="G511" s="2" t="s">
        <v>6</v>
      </c>
      <c r="H511" s="2" t="s">
        <v>11334</v>
      </c>
    </row>
    <row r="512" spans="1:8">
      <c r="A512" s="2" t="s">
        <v>11843</v>
      </c>
      <c r="B512" s="2" t="s">
        <v>1553</v>
      </c>
      <c r="C512" s="3">
        <v>45747</v>
      </c>
      <c r="D512" s="3">
        <v>45777</v>
      </c>
      <c r="E512" s="4">
        <v>1460.38</v>
      </c>
      <c r="F512" s="4">
        <v>0</v>
      </c>
      <c r="G512" s="2" t="s">
        <v>6</v>
      </c>
      <c r="H512" s="2" t="s">
        <v>11334</v>
      </c>
    </row>
    <row r="513" spans="1:8">
      <c r="A513" s="2" t="s">
        <v>11844</v>
      </c>
      <c r="B513" s="2" t="s">
        <v>1554</v>
      </c>
      <c r="C513" s="3">
        <v>45761</v>
      </c>
      <c r="D513" s="3">
        <v>45791</v>
      </c>
      <c r="E513" s="4">
        <v>67565.119999999995</v>
      </c>
      <c r="F513" s="4">
        <v>0</v>
      </c>
      <c r="G513" s="2" t="s">
        <v>6</v>
      </c>
      <c r="H513" s="2" t="s">
        <v>11334</v>
      </c>
    </row>
    <row r="514" spans="1:8">
      <c r="A514" s="2" t="s">
        <v>11845</v>
      </c>
      <c r="B514" s="2" t="s">
        <v>1555</v>
      </c>
      <c r="C514" s="3">
        <v>45760</v>
      </c>
      <c r="D514" s="3">
        <v>45820</v>
      </c>
      <c r="E514" s="4">
        <v>137831.85999999999</v>
      </c>
      <c r="F514" s="4">
        <v>0</v>
      </c>
      <c r="G514" s="2" t="s">
        <v>6</v>
      </c>
      <c r="H514" s="2" t="s">
        <v>11334</v>
      </c>
    </row>
    <row r="515" spans="1:8">
      <c r="A515" s="2" t="s">
        <v>11846</v>
      </c>
      <c r="B515" s="2" t="s">
        <v>1556</v>
      </c>
      <c r="C515" s="3">
        <v>45771</v>
      </c>
      <c r="D515" s="3">
        <v>45801</v>
      </c>
      <c r="E515" s="4">
        <v>58701.55</v>
      </c>
      <c r="F515" s="4">
        <v>0</v>
      </c>
      <c r="G515" s="2" t="s">
        <v>6</v>
      </c>
      <c r="H515" s="2" t="s">
        <v>11334</v>
      </c>
    </row>
    <row r="516" spans="1:8">
      <c r="A516" s="2" t="s">
        <v>11847</v>
      </c>
      <c r="B516" s="2" t="s">
        <v>1557</v>
      </c>
      <c r="C516" s="3">
        <v>45767</v>
      </c>
      <c r="D516" s="3">
        <v>45827</v>
      </c>
      <c r="E516" s="4">
        <v>106916.4</v>
      </c>
      <c r="F516" s="4">
        <v>0</v>
      </c>
      <c r="G516" s="2" t="s">
        <v>6</v>
      </c>
      <c r="H516" s="2" t="s">
        <v>11334</v>
      </c>
    </row>
    <row r="517" spans="1:8">
      <c r="A517" s="2" t="s">
        <v>11848</v>
      </c>
      <c r="B517" s="2" t="s">
        <v>1558</v>
      </c>
      <c r="C517" s="3">
        <v>45758</v>
      </c>
      <c r="D517" s="3">
        <v>45803</v>
      </c>
      <c r="E517" s="4">
        <v>10513.75</v>
      </c>
      <c r="F517" s="4">
        <v>0</v>
      </c>
      <c r="G517" s="2" t="s">
        <v>6</v>
      </c>
      <c r="H517" s="2" t="s">
        <v>11334</v>
      </c>
    </row>
    <row r="518" spans="1:8">
      <c r="A518" s="2" t="s">
        <v>11849</v>
      </c>
      <c r="B518" s="2" t="s">
        <v>1559</v>
      </c>
      <c r="C518" s="3">
        <v>45806</v>
      </c>
      <c r="D518" s="3">
        <v>45836</v>
      </c>
      <c r="E518" s="4">
        <v>39900.159999999996</v>
      </c>
      <c r="F518" s="4">
        <v>0</v>
      </c>
      <c r="G518" s="2" t="s">
        <v>6</v>
      </c>
      <c r="H518" s="2" t="s">
        <v>11334</v>
      </c>
    </row>
    <row r="519" spans="1:8">
      <c r="A519" s="2" t="s">
        <v>11850</v>
      </c>
      <c r="B519" s="2" t="s">
        <v>1560</v>
      </c>
      <c r="C519" s="3">
        <v>45782</v>
      </c>
      <c r="D519" s="3">
        <v>45812</v>
      </c>
      <c r="E519" s="4">
        <v>50037.609999999993</v>
      </c>
      <c r="F519" s="4">
        <v>0</v>
      </c>
      <c r="G519" s="2" t="s">
        <v>6</v>
      </c>
      <c r="H519" s="2" t="s">
        <v>11334</v>
      </c>
    </row>
    <row r="520" spans="1:8">
      <c r="A520" s="2" t="s">
        <v>11851</v>
      </c>
      <c r="B520" s="2" t="s">
        <v>1561</v>
      </c>
      <c r="C520" s="3">
        <v>45764</v>
      </c>
      <c r="D520" s="3">
        <v>45794</v>
      </c>
      <c r="E520" s="4">
        <v>52664.880000000005</v>
      </c>
      <c r="F520" s="4">
        <v>0</v>
      </c>
      <c r="G520" s="2" t="s">
        <v>6</v>
      </c>
      <c r="H520" s="2" t="s">
        <v>11334</v>
      </c>
    </row>
    <row r="521" spans="1:8">
      <c r="A521" s="2" t="s">
        <v>11852</v>
      </c>
      <c r="B521" s="2" t="s">
        <v>1562</v>
      </c>
      <c r="C521" s="3">
        <v>45805</v>
      </c>
      <c r="D521" s="3">
        <v>45835</v>
      </c>
      <c r="E521" s="4">
        <v>1508.7800000000002</v>
      </c>
      <c r="F521" s="4">
        <v>0</v>
      </c>
      <c r="G521" s="2" t="s">
        <v>6</v>
      </c>
      <c r="H521" s="2" t="s">
        <v>11334</v>
      </c>
    </row>
    <row r="522" spans="1:8">
      <c r="A522" s="2" t="s">
        <v>11853</v>
      </c>
      <c r="B522" s="2" t="s">
        <v>1563</v>
      </c>
      <c r="C522" s="3">
        <v>45772</v>
      </c>
      <c r="D522" s="3">
        <v>45832</v>
      </c>
      <c r="E522" s="4">
        <v>44123.520000000004</v>
      </c>
      <c r="F522" s="4">
        <v>0</v>
      </c>
      <c r="G522" s="2" t="s">
        <v>6</v>
      </c>
      <c r="H522" s="2" t="s">
        <v>11334</v>
      </c>
    </row>
    <row r="523" spans="1:8">
      <c r="A523" s="2" t="s">
        <v>11854</v>
      </c>
      <c r="B523" s="2" t="s">
        <v>1564</v>
      </c>
      <c r="C523" s="3">
        <v>45782</v>
      </c>
      <c r="D523" s="3">
        <v>45827</v>
      </c>
      <c r="E523" s="4">
        <v>79581.049999999988</v>
      </c>
      <c r="F523" s="4">
        <v>0</v>
      </c>
      <c r="G523" s="2" t="s">
        <v>6</v>
      </c>
      <c r="H523" s="2" t="s">
        <v>11334</v>
      </c>
    </row>
    <row r="524" spans="1:8">
      <c r="A524" s="2" t="s">
        <v>11855</v>
      </c>
      <c r="B524" s="2" t="s">
        <v>1565</v>
      </c>
      <c r="C524" s="3">
        <v>45783</v>
      </c>
      <c r="D524" s="3">
        <v>45813</v>
      </c>
      <c r="E524" s="4">
        <v>32343.32</v>
      </c>
      <c r="F524" s="4">
        <v>0</v>
      </c>
      <c r="G524" s="2" t="s">
        <v>6</v>
      </c>
      <c r="H524" s="2" t="s">
        <v>11334</v>
      </c>
    </row>
    <row r="525" spans="1:8">
      <c r="A525" s="2" t="s">
        <v>11856</v>
      </c>
      <c r="B525" s="2" t="s">
        <v>1566</v>
      </c>
      <c r="C525" s="3">
        <v>45778</v>
      </c>
      <c r="D525" s="3">
        <v>45823</v>
      </c>
      <c r="E525" s="4">
        <v>482844.60000000003</v>
      </c>
      <c r="F525" s="4">
        <v>0</v>
      </c>
      <c r="G525" s="2" t="s">
        <v>6</v>
      </c>
      <c r="H525" s="2" t="s">
        <v>11334</v>
      </c>
    </row>
    <row r="526" spans="1:8">
      <c r="A526" s="2" t="s">
        <v>11857</v>
      </c>
      <c r="B526" s="2" t="s">
        <v>1567</v>
      </c>
      <c r="C526" s="3">
        <v>45791</v>
      </c>
      <c r="D526" s="3">
        <v>45821</v>
      </c>
      <c r="E526" s="4">
        <v>2496.84</v>
      </c>
      <c r="F526" s="4">
        <v>0</v>
      </c>
      <c r="G526" s="2" t="s">
        <v>6</v>
      </c>
      <c r="H526" s="2" t="s">
        <v>11334</v>
      </c>
    </row>
    <row r="527" spans="1:8">
      <c r="A527" s="2" t="s">
        <v>11858</v>
      </c>
      <c r="B527" s="2" t="s">
        <v>1568</v>
      </c>
      <c r="C527" s="3">
        <v>45842</v>
      </c>
      <c r="D527" s="3">
        <v>45887</v>
      </c>
      <c r="E527" s="4">
        <v>44968.82</v>
      </c>
      <c r="F527" s="4">
        <v>0</v>
      </c>
      <c r="G527" s="2" t="s">
        <v>6</v>
      </c>
      <c r="H527" s="2" t="s">
        <v>11334</v>
      </c>
    </row>
    <row r="528" spans="1:8">
      <c r="A528" s="2" t="s">
        <v>11859</v>
      </c>
      <c r="B528" s="2" t="s">
        <v>1569</v>
      </c>
      <c r="C528" s="3">
        <v>45797</v>
      </c>
      <c r="D528" s="3">
        <v>45857</v>
      </c>
      <c r="E528" s="4">
        <v>25978.2</v>
      </c>
      <c r="F528" s="4">
        <v>0</v>
      </c>
      <c r="G528" s="2" t="s">
        <v>6</v>
      </c>
      <c r="H528" s="2" t="s">
        <v>11334</v>
      </c>
    </row>
    <row r="529" spans="1:8">
      <c r="A529" s="2" t="s">
        <v>11860</v>
      </c>
      <c r="B529" s="2" t="s">
        <v>1570</v>
      </c>
      <c r="C529" s="3">
        <v>45766</v>
      </c>
      <c r="D529" s="3">
        <v>45811</v>
      </c>
      <c r="E529" s="4">
        <v>17422.439999999999</v>
      </c>
      <c r="F529" s="4">
        <v>0</v>
      </c>
      <c r="G529" s="2" t="s">
        <v>6</v>
      </c>
      <c r="H529" s="2" t="s">
        <v>11334</v>
      </c>
    </row>
    <row r="530" spans="1:8">
      <c r="A530" s="2" t="s">
        <v>11861</v>
      </c>
      <c r="B530" s="2" t="s">
        <v>1571</v>
      </c>
      <c r="C530" s="3">
        <v>45768</v>
      </c>
      <c r="D530" s="3">
        <v>45813</v>
      </c>
      <c r="E530" s="4">
        <v>36418.44</v>
      </c>
      <c r="F530" s="4">
        <v>182.09</v>
      </c>
      <c r="G530" s="2" t="s">
        <v>6</v>
      </c>
      <c r="H530" s="2" t="s">
        <v>11332</v>
      </c>
    </row>
    <row r="531" spans="1:8">
      <c r="A531" s="2" t="s">
        <v>11862</v>
      </c>
      <c r="B531" s="2" t="s">
        <v>1572</v>
      </c>
      <c r="C531" s="3">
        <v>45809</v>
      </c>
      <c r="D531" s="3">
        <v>45854</v>
      </c>
      <c r="E531" s="4">
        <v>2967.75</v>
      </c>
      <c r="F531" s="4">
        <v>0</v>
      </c>
      <c r="G531" s="2" t="s">
        <v>6</v>
      </c>
      <c r="H531" s="2" t="s">
        <v>11334</v>
      </c>
    </row>
    <row r="532" spans="1:8">
      <c r="A532" s="2" t="s">
        <v>11863</v>
      </c>
      <c r="B532" s="2" t="s">
        <v>1573</v>
      </c>
      <c r="C532" s="3">
        <v>45793</v>
      </c>
      <c r="D532" s="3">
        <v>45838</v>
      </c>
      <c r="E532" s="4">
        <v>4652.6000000000004</v>
      </c>
      <c r="F532" s="4">
        <v>0</v>
      </c>
      <c r="G532" s="2" t="s">
        <v>6</v>
      </c>
      <c r="H532" s="2" t="s">
        <v>11334</v>
      </c>
    </row>
    <row r="533" spans="1:8">
      <c r="A533" s="2" t="s">
        <v>11864</v>
      </c>
      <c r="B533" s="2" t="s">
        <v>1574</v>
      </c>
      <c r="C533" s="3">
        <v>45768</v>
      </c>
      <c r="D533" s="3">
        <v>45798</v>
      </c>
      <c r="E533" s="4">
        <v>70292.479999999996</v>
      </c>
      <c r="F533" s="4">
        <v>0</v>
      </c>
      <c r="G533" s="2" t="s">
        <v>6</v>
      </c>
      <c r="H533" s="2" t="s">
        <v>11334</v>
      </c>
    </row>
    <row r="534" spans="1:8">
      <c r="A534" s="2" t="s">
        <v>11865</v>
      </c>
      <c r="B534" s="2" t="s">
        <v>1575</v>
      </c>
      <c r="C534" s="3">
        <v>45775</v>
      </c>
      <c r="D534" s="3">
        <v>45835</v>
      </c>
      <c r="E534" s="4">
        <v>48894.58</v>
      </c>
      <c r="F534" s="4">
        <v>0</v>
      </c>
      <c r="G534" s="2" t="s">
        <v>6</v>
      </c>
      <c r="H534" s="2" t="s">
        <v>11334</v>
      </c>
    </row>
    <row r="535" spans="1:8">
      <c r="A535" s="2" t="s">
        <v>11866</v>
      </c>
      <c r="B535" s="2" t="s">
        <v>1576</v>
      </c>
      <c r="C535" s="3">
        <v>45771</v>
      </c>
      <c r="D535" s="3">
        <v>45816</v>
      </c>
      <c r="E535" s="4">
        <v>96939.69</v>
      </c>
      <c r="F535" s="4">
        <v>0</v>
      </c>
      <c r="G535" s="2" t="s">
        <v>6</v>
      </c>
      <c r="H535" s="2" t="s">
        <v>11334</v>
      </c>
    </row>
    <row r="536" spans="1:8">
      <c r="A536" s="2" t="s">
        <v>11867</v>
      </c>
      <c r="B536" s="2" t="s">
        <v>1577</v>
      </c>
      <c r="C536" s="3">
        <v>45772</v>
      </c>
      <c r="D536" s="3">
        <v>45802</v>
      </c>
      <c r="E536" s="4">
        <v>707055.39</v>
      </c>
      <c r="F536" s="4">
        <v>0</v>
      </c>
      <c r="G536" s="2" t="s">
        <v>6</v>
      </c>
      <c r="H536" s="2" t="s">
        <v>11334</v>
      </c>
    </row>
    <row r="537" spans="1:8">
      <c r="A537" s="2" t="s">
        <v>11868</v>
      </c>
      <c r="B537" s="2" t="s">
        <v>1578</v>
      </c>
      <c r="C537" s="3">
        <v>45771</v>
      </c>
      <c r="D537" s="3">
        <v>45816</v>
      </c>
      <c r="E537" s="4">
        <v>4356.4799999999996</v>
      </c>
      <c r="F537" s="4">
        <v>0</v>
      </c>
      <c r="G537" s="2" t="s">
        <v>6</v>
      </c>
      <c r="H537" s="2" t="s">
        <v>11334</v>
      </c>
    </row>
    <row r="538" spans="1:8">
      <c r="A538" s="2" t="s">
        <v>11869</v>
      </c>
      <c r="B538" s="2" t="s">
        <v>1579</v>
      </c>
      <c r="C538" s="3">
        <v>45789</v>
      </c>
      <c r="D538" s="3">
        <v>45819</v>
      </c>
      <c r="E538" s="4">
        <v>48137.39</v>
      </c>
      <c r="F538" s="4">
        <v>0</v>
      </c>
      <c r="G538" s="2" t="s">
        <v>6</v>
      </c>
      <c r="H538" s="2" t="s">
        <v>11334</v>
      </c>
    </row>
    <row r="539" spans="1:8">
      <c r="A539" s="2" t="s">
        <v>11870</v>
      </c>
      <c r="B539" s="2" t="s">
        <v>1580</v>
      </c>
      <c r="C539" s="3">
        <v>45798</v>
      </c>
      <c r="D539" s="3">
        <v>45858</v>
      </c>
      <c r="E539" s="4">
        <v>39806.980000000003</v>
      </c>
      <c r="F539" s="4">
        <v>0</v>
      </c>
      <c r="G539" s="2" t="s">
        <v>6</v>
      </c>
      <c r="H539" s="2" t="s">
        <v>11334</v>
      </c>
    </row>
    <row r="540" spans="1:8">
      <c r="A540" s="2" t="s">
        <v>11871</v>
      </c>
      <c r="B540" s="2" t="s">
        <v>1581</v>
      </c>
      <c r="C540" s="3">
        <v>45782</v>
      </c>
      <c r="D540" s="3">
        <v>45812</v>
      </c>
      <c r="E540" s="4">
        <v>837863.35</v>
      </c>
      <c r="F540" s="4">
        <v>0</v>
      </c>
      <c r="G540" s="2" t="s">
        <v>6</v>
      </c>
      <c r="H540" s="2" t="s">
        <v>11334</v>
      </c>
    </row>
    <row r="541" spans="1:8">
      <c r="A541" s="2" t="s">
        <v>11872</v>
      </c>
      <c r="B541" s="2" t="s">
        <v>1582</v>
      </c>
      <c r="C541" s="3">
        <v>45785</v>
      </c>
      <c r="D541" s="3">
        <v>45830</v>
      </c>
      <c r="E541" s="4">
        <v>73831.67</v>
      </c>
      <c r="F541" s="4">
        <v>0</v>
      </c>
      <c r="G541" s="2" t="s">
        <v>6</v>
      </c>
      <c r="H541" s="2" t="s">
        <v>11334</v>
      </c>
    </row>
    <row r="542" spans="1:8">
      <c r="A542" s="2" t="s">
        <v>11873</v>
      </c>
      <c r="B542" s="2" t="s">
        <v>1583</v>
      </c>
      <c r="C542" s="3">
        <v>45777</v>
      </c>
      <c r="D542" s="3">
        <v>45807</v>
      </c>
      <c r="E542" s="4">
        <v>25940.51</v>
      </c>
      <c r="F542" s="4">
        <v>0</v>
      </c>
      <c r="G542" s="2" t="s">
        <v>6</v>
      </c>
      <c r="H542" s="2" t="s">
        <v>11334</v>
      </c>
    </row>
    <row r="543" spans="1:8">
      <c r="A543" s="2" t="s">
        <v>11874</v>
      </c>
      <c r="B543" s="2" t="s">
        <v>1584</v>
      </c>
      <c r="C543" s="3">
        <v>45766</v>
      </c>
      <c r="D543" s="3">
        <v>45826</v>
      </c>
      <c r="E543" s="4">
        <v>388418.22</v>
      </c>
      <c r="F543" s="4">
        <v>0</v>
      </c>
      <c r="G543" s="2" t="s">
        <v>6</v>
      </c>
      <c r="H543" s="2" t="s">
        <v>11334</v>
      </c>
    </row>
    <row r="544" spans="1:8">
      <c r="A544" s="2" t="s">
        <v>11875</v>
      </c>
      <c r="B544" s="2" t="s">
        <v>1585</v>
      </c>
      <c r="C544" s="3">
        <v>45793</v>
      </c>
      <c r="D544" s="3">
        <v>45853</v>
      </c>
      <c r="E544" s="4">
        <v>124745.7</v>
      </c>
      <c r="F544" s="4">
        <v>0</v>
      </c>
      <c r="G544" s="2" t="s">
        <v>6</v>
      </c>
      <c r="H544" s="2" t="s">
        <v>11334</v>
      </c>
    </row>
    <row r="545" spans="1:8">
      <c r="A545" s="2" t="s">
        <v>11876</v>
      </c>
      <c r="B545" s="2" t="s">
        <v>1586</v>
      </c>
      <c r="C545" s="3">
        <v>45762</v>
      </c>
      <c r="D545" s="3">
        <v>45792</v>
      </c>
      <c r="E545" s="4">
        <v>31431.070000000003</v>
      </c>
      <c r="F545" s="4">
        <v>0</v>
      </c>
      <c r="G545" s="2" t="s">
        <v>6</v>
      </c>
      <c r="H545" s="2" t="s">
        <v>11334</v>
      </c>
    </row>
    <row r="546" spans="1:8">
      <c r="A546" s="2" t="s">
        <v>11877</v>
      </c>
      <c r="B546" s="2" t="s">
        <v>1587</v>
      </c>
      <c r="C546" s="3">
        <v>45778</v>
      </c>
      <c r="D546" s="3">
        <v>45808</v>
      </c>
      <c r="E546" s="4">
        <v>99637.68</v>
      </c>
      <c r="F546" s="4">
        <v>0</v>
      </c>
      <c r="G546" s="2" t="s">
        <v>6</v>
      </c>
      <c r="H546" s="2" t="s">
        <v>11334</v>
      </c>
    </row>
    <row r="547" spans="1:8">
      <c r="A547" s="2" t="s">
        <v>11878</v>
      </c>
      <c r="B547" s="2" t="s">
        <v>1588</v>
      </c>
      <c r="C547" s="3">
        <v>45770</v>
      </c>
      <c r="D547" s="3">
        <v>45800</v>
      </c>
      <c r="E547" s="4">
        <v>22380.43</v>
      </c>
      <c r="F547" s="4">
        <v>0</v>
      </c>
      <c r="G547" s="2" t="s">
        <v>6</v>
      </c>
      <c r="H547" s="2" t="s">
        <v>11334</v>
      </c>
    </row>
    <row r="548" spans="1:8">
      <c r="A548" s="2" t="s">
        <v>11879</v>
      </c>
      <c r="B548" s="2" t="s">
        <v>1589</v>
      </c>
      <c r="C548" s="3">
        <v>45788</v>
      </c>
      <c r="D548" s="3">
        <v>45833</v>
      </c>
      <c r="E548" s="4">
        <v>23601.219999999998</v>
      </c>
      <c r="F548" s="4">
        <v>0</v>
      </c>
      <c r="G548" s="2" t="s">
        <v>6</v>
      </c>
      <c r="H548" s="2" t="s">
        <v>11334</v>
      </c>
    </row>
    <row r="549" spans="1:8">
      <c r="A549" s="2" t="s">
        <v>11880</v>
      </c>
      <c r="B549" s="2" t="s">
        <v>1590</v>
      </c>
      <c r="C549" s="3">
        <v>45777</v>
      </c>
      <c r="D549" s="3">
        <v>45837</v>
      </c>
      <c r="E549" s="4">
        <v>290773.89</v>
      </c>
      <c r="F549" s="4">
        <v>0</v>
      </c>
      <c r="G549" s="2" t="s">
        <v>6</v>
      </c>
      <c r="H549" s="2" t="s">
        <v>11334</v>
      </c>
    </row>
    <row r="550" spans="1:8">
      <c r="A550" s="2" t="s">
        <v>11881</v>
      </c>
      <c r="B550" s="2" t="s">
        <v>1591</v>
      </c>
      <c r="C550" s="3">
        <v>45795</v>
      </c>
      <c r="D550" s="3">
        <v>45840</v>
      </c>
      <c r="E550" s="4">
        <v>390052.6</v>
      </c>
      <c r="F550" s="4">
        <v>0</v>
      </c>
      <c r="G550" s="2" t="s">
        <v>6</v>
      </c>
      <c r="H550" s="2" t="s">
        <v>11334</v>
      </c>
    </row>
    <row r="551" spans="1:8">
      <c r="A551" s="2" t="s">
        <v>11882</v>
      </c>
      <c r="B551" s="2" t="s">
        <v>1592</v>
      </c>
      <c r="C551" s="3">
        <v>45789</v>
      </c>
      <c r="D551" s="3">
        <v>45819</v>
      </c>
      <c r="E551" s="4">
        <v>78892.55</v>
      </c>
      <c r="F551" s="4">
        <v>0</v>
      </c>
      <c r="G551" s="2" t="s">
        <v>6</v>
      </c>
      <c r="H551" s="2" t="s">
        <v>11334</v>
      </c>
    </row>
    <row r="552" spans="1:8">
      <c r="A552" s="2" t="s">
        <v>11883</v>
      </c>
      <c r="B552" s="2" t="s">
        <v>1593</v>
      </c>
      <c r="C552" s="3">
        <v>45814</v>
      </c>
      <c r="D552" s="3">
        <v>45844</v>
      </c>
      <c r="E552" s="4">
        <v>17885.190000000002</v>
      </c>
      <c r="F552" s="4">
        <v>0</v>
      </c>
      <c r="G552" s="2" t="s">
        <v>6</v>
      </c>
      <c r="H552" s="2" t="s">
        <v>11334</v>
      </c>
    </row>
    <row r="553" spans="1:8">
      <c r="A553" s="2" t="s">
        <v>11884</v>
      </c>
      <c r="B553" s="2" t="s">
        <v>1594</v>
      </c>
      <c r="C553" s="3">
        <v>45776</v>
      </c>
      <c r="D553" s="3">
        <v>45836</v>
      </c>
      <c r="E553" s="4">
        <v>11070.57</v>
      </c>
      <c r="F553" s="4">
        <v>0</v>
      </c>
      <c r="G553" s="2" t="s">
        <v>6</v>
      </c>
      <c r="H553" s="2" t="s">
        <v>11334</v>
      </c>
    </row>
    <row r="554" spans="1:8">
      <c r="A554" s="2" t="s">
        <v>11885</v>
      </c>
      <c r="B554" s="2" t="s">
        <v>1595</v>
      </c>
      <c r="C554" s="3">
        <v>45766</v>
      </c>
      <c r="D554" s="3">
        <v>45796</v>
      </c>
      <c r="E554" s="4">
        <v>825814.41</v>
      </c>
      <c r="F554" s="4">
        <v>3303.26</v>
      </c>
      <c r="G554" s="2" t="s">
        <v>6</v>
      </c>
      <c r="H554" s="2" t="s">
        <v>11332</v>
      </c>
    </row>
    <row r="555" spans="1:8">
      <c r="A555" s="2" t="s">
        <v>11886</v>
      </c>
      <c r="B555" s="2" t="s">
        <v>1596</v>
      </c>
      <c r="C555" s="3">
        <v>45798</v>
      </c>
      <c r="D555" s="3">
        <v>45843</v>
      </c>
      <c r="E555" s="4">
        <v>107106.38</v>
      </c>
      <c r="F555" s="4">
        <v>0</v>
      </c>
      <c r="G555" s="2" t="s">
        <v>6</v>
      </c>
      <c r="H555" s="2" t="s">
        <v>11334</v>
      </c>
    </row>
    <row r="556" spans="1:8">
      <c r="A556" s="2" t="s">
        <v>11887</v>
      </c>
      <c r="B556" s="2" t="s">
        <v>1597</v>
      </c>
      <c r="C556" s="3">
        <v>45788</v>
      </c>
      <c r="D556" s="3">
        <v>45833</v>
      </c>
      <c r="E556" s="4">
        <v>38804.409999999996</v>
      </c>
      <c r="F556" s="4">
        <v>0</v>
      </c>
      <c r="G556" s="2" t="s">
        <v>6</v>
      </c>
      <c r="H556" s="2" t="s">
        <v>11334</v>
      </c>
    </row>
    <row r="557" spans="1:8">
      <c r="A557" s="2" t="s">
        <v>11888</v>
      </c>
      <c r="B557" s="2" t="s">
        <v>1598</v>
      </c>
      <c r="C557" s="3">
        <v>45781</v>
      </c>
      <c r="D557" s="3">
        <v>45811</v>
      </c>
      <c r="E557" s="4">
        <v>75137.01999999999</v>
      </c>
      <c r="F557" s="4">
        <v>0</v>
      </c>
      <c r="G557" s="2" t="s">
        <v>6</v>
      </c>
      <c r="H557" s="2" t="s">
        <v>11334</v>
      </c>
    </row>
    <row r="558" spans="1:8">
      <c r="A558" s="2" t="s">
        <v>11889</v>
      </c>
      <c r="B558" s="2" t="s">
        <v>1599</v>
      </c>
      <c r="C558" s="3">
        <v>45805</v>
      </c>
      <c r="D558" s="3">
        <v>45835</v>
      </c>
      <c r="E558" s="4">
        <v>97431.76999999999</v>
      </c>
      <c r="F558" s="4">
        <v>0</v>
      </c>
      <c r="G558" s="2" t="s">
        <v>6</v>
      </c>
      <c r="H558" s="2" t="s">
        <v>11334</v>
      </c>
    </row>
    <row r="559" spans="1:8">
      <c r="A559" s="2" t="s">
        <v>11890</v>
      </c>
      <c r="B559" s="2" t="s">
        <v>1600</v>
      </c>
      <c r="C559" s="3">
        <v>45803</v>
      </c>
      <c r="D559" s="3">
        <v>45833</v>
      </c>
      <c r="E559" s="4">
        <v>54437.120000000003</v>
      </c>
      <c r="F559" s="4">
        <v>0</v>
      </c>
      <c r="G559" s="2" t="s">
        <v>6</v>
      </c>
      <c r="H559" s="2" t="s">
        <v>11334</v>
      </c>
    </row>
    <row r="560" spans="1:8">
      <c r="A560" s="2" t="s">
        <v>11891</v>
      </c>
      <c r="B560" s="2" t="s">
        <v>1601</v>
      </c>
      <c r="C560" s="3">
        <v>45774</v>
      </c>
      <c r="D560" s="3">
        <v>45804</v>
      </c>
      <c r="E560" s="4">
        <v>136691.07999999999</v>
      </c>
      <c r="F560" s="4">
        <v>0</v>
      </c>
      <c r="G560" s="2" t="s">
        <v>6</v>
      </c>
      <c r="H560" s="2" t="s">
        <v>11334</v>
      </c>
    </row>
    <row r="561" spans="1:8">
      <c r="A561" s="2" t="s">
        <v>11892</v>
      </c>
      <c r="B561" s="2" t="s">
        <v>1602</v>
      </c>
      <c r="C561" s="3">
        <v>45827</v>
      </c>
      <c r="D561" s="3">
        <v>45857</v>
      </c>
      <c r="E561" s="4">
        <v>69918.22</v>
      </c>
      <c r="F561" s="4">
        <v>0</v>
      </c>
      <c r="G561" s="2" t="s">
        <v>6</v>
      </c>
      <c r="H561" s="2" t="s">
        <v>11334</v>
      </c>
    </row>
    <row r="562" spans="1:8">
      <c r="A562" s="2" t="s">
        <v>11893</v>
      </c>
      <c r="B562" s="2" t="s">
        <v>1603</v>
      </c>
      <c r="C562" s="3">
        <v>45786</v>
      </c>
      <c r="D562" s="3">
        <v>45846</v>
      </c>
      <c r="E562" s="4">
        <v>26640.92</v>
      </c>
      <c r="F562" s="4">
        <v>0</v>
      </c>
      <c r="G562" s="2" t="s">
        <v>6</v>
      </c>
      <c r="H562" s="2" t="s">
        <v>11334</v>
      </c>
    </row>
    <row r="563" spans="1:8">
      <c r="A563" s="2" t="s">
        <v>11894</v>
      </c>
      <c r="B563" s="2" t="s">
        <v>1604</v>
      </c>
      <c r="C563" s="3">
        <v>45792</v>
      </c>
      <c r="D563" s="3">
        <v>45837</v>
      </c>
      <c r="E563" s="4">
        <v>63592.94</v>
      </c>
      <c r="F563" s="4">
        <v>0</v>
      </c>
      <c r="G563" s="2" t="s">
        <v>6</v>
      </c>
      <c r="H563" s="2" t="s">
        <v>11334</v>
      </c>
    </row>
    <row r="564" spans="1:8">
      <c r="A564" s="2" t="s">
        <v>11895</v>
      </c>
      <c r="B564" s="2" t="s">
        <v>1605</v>
      </c>
      <c r="C564" s="3">
        <v>45789</v>
      </c>
      <c r="D564" s="3">
        <v>45834</v>
      </c>
      <c r="E564" s="4">
        <v>35596.370000000003</v>
      </c>
      <c r="F564" s="4">
        <v>0</v>
      </c>
      <c r="G564" s="2" t="s">
        <v>6</v>
      </c>
      <c r="H564" s="2" t="s">
        <v>11334</v>
      </c>
    </row>
    <row r="565" spans="1:8">
      <c r="A565" s="2" t="s">
        <v>11896</v>
      </c>
      <c r="B565" s="2" t="s">
        <v>1606</v>
      </c>
      <c r="C565" s="3">
        <v>45808</v>
      </c>
      <c r="D565" s="3">
        <v>45838</v>
      </c>
      <c r="E565" s="4">
        <v>291699.78000000003</v>
      </c>
      <c r="F565" s="4">
        <v>0</v>
      </c>
      <c r="G565" s="2" t="s">
        <v>6</v>
      </c>
      <c r="H565" s="2" t="s">
        <v>11334</v>
      </c>
    </row>
    <row r="566" spans="1:8">
      <c r="A566" s="2" t="s">
        <v>11897</v>
      </c>
      <c r="B566" s="2" t="s">
        <v>1607</v>
      </c>
      <c r="C566" s="3">
        <v>45804</v>
      </c>
      <c r="D566" s="3">
        <v>45834</v>
      </c>
      <c r="E566" s="4">
        <v>214438.53</v>
      </c>
      <c r="F566" s="4">
        <v>0</v>
      </c>
      <c r="G566" s="2" t="s">
        <v>6</v>
      </c>
      <c r="H566" s="2" t="s">
        <v>11334</v>
      </c>
    </row>
    <row r="567" spans="1:8">
      <c r="A567" s="2" t="s">
        <v>11898</v>
      </c>
      <c r="B567" s="2" t="s">
        <v>1608</v>
      </c>
      <c r="C567" s="3">
        <v>45803</v>
      </c>
      <c r="D567" s="3">
        <v>45833</v>
      </c>
      <c r="E567" s="4">
        <v>17589.550000000003</v>
      </c>
      <c r="F567" s="4">
        <v>0</v>
      </c>
      <c r="G567" s="2" t="s">
        <v>6</v>
      </c>
      <c r="H567" s="2" t="s">
        <v>11334</v>
      </c>
    </row>
    <row r="568" spans="1:8">
      <c r="A568" s="2" t="s">
        <v>11899</v>
      </c>
      <c r="B568" s="2" t="s">
        <v>1609</v>
      </c>
      <c r="C568" s="3">
        <v>45795</v>
      </c>
      <c r="D568" s="3">
        <v>45825</v>
      </c>
      <c r="E568" s="4">
        <v>55488.600000000006</v>
      </c>
      <c r="F568" s="4">
        <v>0</v>
      </c>
      <c r="G568" s="2" t="s">
        <v>6</v>
      </c>
      <c r="H568" s="2" t="s">
        <v>11334</v>
      </c>
    </row>
    <row r="569" spans="1:8">
      <c r="A569" s="2" t="s">
        <v>11900</v>
      </c>
      <c r="B569" s="2" t="s">
        <v>1610</v>
      </c>
      <c r="C569" s="3">
        <v>45829</v>
      </c>
      <c r="D569" s="3">
        <v>45874</v>
      </c>
      <c r="E569" s="4">
        <v>41427</v>
      </c>
      <c r="F569" s="4">
        <v>0</v>
      </c>
      <c r="G569" s="2" t="s">
        <v>6</v>
      </c>
      <c r="H569" s="2" t="s">
        <v>11334</v>
      </c>
    </row>
    <row r="570" spans="1:8">
      <c r="A570" s="2" t="s">
        <v>11901</v>
      </c>
      <c r="B570" s="2" t="s">
        <v>1611</v>
      </c>
      <c r="C570" s="3">
        <v>45823</v>
      </c>
      <c r="D570" s="3">
        <v>45883</v>
      </c>
      <c r="E570" s="4">
        <v>110546.6</v>
      </c>
      <c r="F570" s="4">
        <v>0</v>
      </c>
      <c r="G570" s="2" t="s">
        <v>6</v>
      </c>
      <c r="H570" s="2" t="s">
        <v>11334</v>
      </c>
    </row>
    <row r="571" spans="1:8">
      <c r="A571" s="2" t="s">
        <v>11902</v>
      </c>
      <c r="B571" s="2" t="s">
        <v>1612</v>
      </c>
      <c r="C571" s="3">
        <v>45814</v>
      </c>
      <c r="D571" s="3">
        <v>45874</v>
      </c>
      <c r="E571" s="4">
        <v>27922.230000000003</v>
      </c>
      <c r="F571" s="4">
        <v>0</v>
      </c>
      <c r="G571" s="2" t="s">
        <v>6</v>
      </c>
      <c r="H571" s="2" t="s">
        <v>11334</v>
      </c>
    </row>
    <row r="572" spans="1:8">
      <c r="A572" s="2" t="s">
        <v>11903</v>
      </c>
      <c r="B572" s="2" t="s">
        <v>1613</v>
      </c>
      <c r="C572" s="3">
        <v>45807</v>
      </c>
      <c r="D572" s="3">
        <v>45852</v>
      </c>
      <c r="E572" s="4">
        <v>534019.93999999994</v>
      </c>
      <c r="F572" s="4">
        <v>0</v>
      </c>
      <c r="G572" s="2" t="s">
        <v>6</v>
      </c>
      <c r="H572" s="2" t="s">
        <v>11334</v>
      </c>
    </row>
    <row r="573" spans="1:8">
      <c r="A573" s="2" t="s">
        <v>11904</v>
      </c>
      <c r="B573" s="2" t="s">
        <v>1614</v>
      </c>
      <c r="C573" s="3">
        <v>45829</v>
      </c>
      <c r="D573" s="3">
        <v>45889</v>
      </c>
      <c r="E573" s="4">
        <v>41989.990000000005</v>
      </c>
      <c r="F573" s="4">
        <v>0</v>
      </c>
      <c r="G573" s="2" t="s">
        <v>6</v>
      </c>
      <c r="H573" s="2" t="s">
        <v>11334</v>
      </c>
    </row>
    <row r="574" spans="1:8">
      <c r="A574" s="2" t="s">
        <v>11905</v>
      </c>
      <c r="B574" s="2" t="s">
        <v>1615</v>
      </c>
      <c r="C574" s="3">
        <v>45811</v>
      </c>
      <c r="D574" s="3">
        <v>45871</v>
      </c>
      <c r="E574" s="4">
        <v>16870.57</v>
      </c>
      <c r="F574" s="4">
        <v>0</v>
      </c>
      <c r="G574" s="2" t="s">
        <v>6</v>
      </c>
      <c r="H574" s="2" t="s">
        <v>11334</v>
      </c>
    </row>
    <row r="575" spans="1:8">
      <c r="A575" s="2" t="s">
        <v>11906</v>
      </c>
      <c r="B575" s="2" t="s">
        <v>1616</v>
      </c>
      <c r="C575" s="3">
        <v>45808</v>
      </c>
      <c r="D575" s="3">
        <v>45853</v>
      </c>
      <c r="E575" s="4">
        <v>55939.39</v>
      </c>
      <c r="F575" s="4">
        <v>0</v>
      </c>
      <c r="G575" s="2" t="s">
        <v>6</v>
      </c>
      <c r="H575" s="2" t="s">
        <v>11334</v>
      </c>
    </row>
    <row r="576" spans="1:8">
      <c r="A576" s="2" t="s">
        <v>11907</v>
      </c>
      <c r="B576" s="2" t="s">
        <v>1617</v>
      </c>
      <c r="C576" s="3">
        <v>45885</v>
      </c>
      <c r="D576" s="3">
        <v>45930</v>
      </c>
      <c r="E576" s="4">
        <v>10214.86</v>
      </c>
      <c r="F576" s="4">
        <v>0</v>
      </c>
      <c r="G576" s="2" t="s">
        <v>6</v>
      </c>
      <c r="H576" s="2" t="s">
        <v>11334</v>
      </c>
    </row>
    <row r="577" spans="1:8">
      <c r="A577" s="2" t="s">
        <v>11908</v>
      </c>
      <c r="B577" s="2" t="s">
        <v>1618</v>
      </c>
      <c r="C577" s="3">
        <v>45816</v>
      </c>
      <c r="D577" s="3">
        <v>45861</v>
      </c>
      <c r="E577" s="4">
        <v>43529.03</v>
      </c>
      <c r="F577" s="4">
        <v>0</v>
      </c>
      <c r="G577" s="2" t="s">
        <v>6</v>
      </c>
      <c r="H577" s="2" t="s">
        <v>11334</v>
      </c>
    </row>
    <row r="578" spans="1:8">
      <c r="A578" s="2" t="s">
        <v>11909</v>
      </c>
      <c r="B578" s="2" t="s">
        <v>1619</v>
      </c>
      <c r="C578" s="3">
        <v>45836</v>
      </c>
      <c r="D578" s="3">
        <v>45866</v>
      </c>
      <c r="E578" s="4">
        <v>31207.05</v>
      </c>
      <c r="F578" s="4">
        <v>93.62</v>
      </c>
      <c r="G578" s="2" t="s">
        <v>6</v>
      </c>
      <c r="H578" s="2" t="s">
        <v>11332</v>
      </c>
    </row>
    <row r="579" spans="1:8">
      <c r="A579" s="2" t="s">
        <v>11910</v>
      </c>
      <c r="B579" s="2" t="s">
        <v>1620</v>
      </c>
      <c r="C579" s="3">
        <v>45827</v>
      </c>
      <c r="D579" s="3">
        <v>45887</v>
      </c>
      <c r="E579" s="4">
        <v>26508.480000000003</v>
      </c>
      <c r="F579" s="4">
        <v>0</v>
      </c>
      <c r="G579" s="2" t="s">
        <v>6</v>
      </c>
      <c r="H579" s="2" t="s">
        <v>11334</v>
      </c>
    </row>
    <row r="580" spans="1:8">
      <c r="A580" s="2" t="s">
        <v>11911</v>
      </c>
      <c r="B580" s="2" t="s">
        <v>1621</v>
      </c>
      <c r="C580" s="3">
        <v>45817</v>
      </c>
      <c r="D580" s="3">
        <v>45862</v>
      </c>
      <c r="E580" s="4">
        <v>45401.590000000004</v>
      </c>
      <c r="F580" s="4">
        <v>0</v>
      </c>
      <c r="G580" s="2" t="s">
        <v>6</v>
      </c>
      <c r="H580" s="2" t="s">
        <v>11334</v>
      </c>
    </row>
    <row r="581" spans="1:8">
      <c r="A581" s="2" t="s">
        <v>11912</v>
      </c>
      <c r="B581" s="2" t="s">
        <v>1622</v>
      </c>
      <c r="C581" s="3">
        <v>45795</v>
      </c>
      <c r="D581" s="3">
        <v>45855</v>
      </c>
      <c r="E581" s="4">
        <v>85190.040000000008</v>
      </c>
      <c r="F581" s="4">
        <v>0</v>
      </c>
      <c r="G581" s="2" t="s">
        <v>6</v>
      </c>
      <c r="H581" s="2" t="s">
        <v>11334</v>
      </c>
    </row>
    <row r="582" spans="1:8">
      <c r="A582" s="2" t="s">
        <v>11913</v>
      </c>
      <c r="B582" s="2" t="s">
        <v>1623</v>
      </c>
      <c r="C582" s="3">
        <v>45794</v>
      </c>
      <c r="D582" s="3">
        <v>45839</v>
      </c>
      <c r="E582" s="4">
        <v>32096.770000000004</v>
      </c>
      <c r="F582" s="4">
        <v>0</v>
      </c>
      <c r="G582" s="2" t="s">
        <v>6</v>
      </c>
      <c r="H582" s="2" t="s">
        <v>11334</v>
      </c>
    </row>
    <row r="583" spans="1:8">
      <c r="A583" s="2" t="s">
        <v>11914</v>
      </c>
      <c r="B583" s="2" t="s">
        <v>1624</v>
      </c>
      <c r="C583" s="3">
        <v>45807</v>
      </c>
      <c r="D583" s="3">
        <v>45867</v>
      </c>
      <c r="E583" s="4">
        <v>58356.600000000006</v>
      </c>
      <c r="F583" s="4">
        <v>0</v>
      </c>
      <c r="G583" s="2" t="s">
        <v>6</v>
      </c>
      <c r="H583" s="2" t="s">
        <v>11334</v>
      </c>
    </row>
    <row r="584" spans="1:8">
      <c r="A584" s="2" t="s">
        <v>11915</v>
      </c>
      <c r="B584" s="2" t="s">
        <v>1625</v>
      </c>
      <c r="C584" s="3">
        <v>45802</v>
      </c>
      <c r="D584" s="3">
        <v>45832</v>
      </c>
      <c r="E584" s="4">
        <v>79290.569999999992</v>
      </c>
      <c r="F584" s="4">
        <v>0</v>
      </c>
      <c r="G584" s="2" t="s">
        <v>6</v>
      </c>
      <c r="H584" s="2" t="s">
        <v>11334</v>
      </c>
    </row>
    <row r="585" spans="1:8">
      <c r="A585" s="2" t="s">
        <v>11916</v>
      </c>
      <c r="B585" s="2" t="s">
        <v>1626</v>
      </c>
      <c r="C585" s="3">
        <v>45853</v>
      </c>
      <c r="D585" s="3">
        <v>45913</v>
      </c>
      <c r="E585" s="4">
        <v>59379</v>
      </c>
      <c r="F585" s="4">
        <v>0</v>
      </c>
      <c r="G585" s="2" t="s">
        <v>6</v>
      </c>
      <c r="H585" s="2" t="s">
        <v>11334</v>
      </c>
    </row>
    <row r="586" spans="1:8">
      <c r="A586" s="2" t="s">
        <v>11917</v>
      </c>
      <c r="B586" s="2" t="s">
        <v>1627</v>
      </c>
      <c r="C586" s="3">
        <v>45825</v>
      </c>
      <c r="D586" s="3">
        <v>45855</v>
      </c>
      <c r="E586" s="4">
        <v>13627.1</v>
      </c>
      <c r="F586" s="4">
        <v>0</v>
      </c>
      <c r="G586" s="2" t="s">
        <v>6</v>
      </c>
      <c r="H586" s="2" t="s">
        <v>11334</v>
      </c>
    </row>
    <row r="587" spans="1:8">
      <c r="A587" s="2" t="s">
        <v>11918</v>
      </c>
      <c r="B587" s="2" t="s">
        <v>1628</v>
      </c>
      <c r="C587" s="3">
        <v>45851</v>
      </c>
      <c r="D587" s="3">
        <v>45896</v>
      </c>
      <c r="E587" s="4">
        <v>14069.689999999999</v>
      </c>
      <c r="F587" s="4">
        <v>0</v>
      </c>
      <c r="G587" s="2" t="s">
        <v>6</v>
      </c>
      <c r="H587" s="2" t="s">
        <v>11334</v>
      </c>
    </row>
    <row r="588" spans="1:8">
      <c r="A588" s="2" t="s">
        <v>11919</v>
      </c>
      <c r="B588" s="2" t="s">
        <v>1629</v>
      </c>
      <c r="C588" s="3">
        <v>45815</v>
      </c>
      <c r="D588" s="3">
        <v>45845</v>
      </c>
      <c r="E588" s="4">
        <v>2132.96</v>
      </c>
      <c r="F588" s="4">
        <v>0</v>
      </c>
      <c r="G588" s="2" t="s">
        <v>6</v>
      </c>
      <c r="H588" s="2" t="s">
        <v>11334</v>
      </c>
    </row>
    <row r="589" spans="1:8">
      <c r="A589" s="2" t="s">
        <v>11920</v>
      </c>
      <c r="B589" s="2" t="s">
        <v>1630</v>
      </c>
      <c r="C589" s="3">
        <v>45844</v>
      </c>
      <c r="D589" s="3">
        <v>45889</v>
      </c>
      <c r="E589" s="4">
        <v>65569.960000000006</v>
      </c>
      <c r="F589" s="4">
        <v>0</v>
      </c>
      <c r="G589" s="2" t="s">
        <v>6</v>
      </c>
      <c r="H589" s="2" t="s">
        <v>11334</v>
      </c>
    </row>
    <row r="590" spans="1:8">
      <c r="A590" s="2" t="s">
        <v>11921</v>
      </c>
      <c r="B590" s="2" t="s">
        <v>1631</v>
      </c>
      <c r="C590" s="3">
        <v>45822</v>
      </c>
      <c r="D590" s="3">
        <v>45867</v>
      </c>
      <c r="E590" s="4">
        <v>16805.64</v>
      </c>
      <c r="F590" s="4">
        <v>0</v>
      </c>
      <c r="G590" s="2" t="s">
        <v>6</v>
      </c>
      <c r="H590" s="2" t="s">
        <v>11334</v>
      </c>
    </row>
    <row r="591" spans="1:8">
      <c r="A591" s="2" t="s">
        <v>11922</v>
      </c>
      <c r="B591" s="2" t="s">
        <v>1632</v>
      </c>
      <c r="C591" s="3">
        <v>45845</v>
      </c>
      <c r="D591" s="3">
        <v>45890</v>
      </c>
      <c r="E591" s="4">
        <v>45702.559999999998</v>
      </c>
      <c r="F591" s="4">
        <v>0</v>
      </c>
      <c r="G591" s="2" t="s">
        <v>6</v>
      </c>
      <c r="H591" s="2" t="s">
        <v>11334</v>
      </c>
    </row>
    <row r="592" spans="1:8">
      <c r="A592" s="2" t="s">
        <v>11923</v>
      </c>
      <c r="B592" s="2" t="s">
        <v>1633</v>
      </c>
      <c r="C592" s="3">
        <v>45828</v>
      </c>
      <c r="D592" s="3">
        <v>45858</v>
      </c>
      <c r="E592" s="4">
        <v>157726.24000000002</v>
      </c>
      <c r="F592" s="4">
        <v>0</v>
      </c>
      <c r="G592" s="2" t="s">
        <v>6</v>
      </c>
      <c r="H592" s="2" t="s">
        <v>11334</v>
      </c>
    </row>
    <row r="593" spans="1:8">
      <c r="A593" s="2" t="s">
        <v>11924</v>
      </c>
      <c r="B593" s="2" t="s">
        <v>1634</v>
      </c>
      <c r="C593" s="3">
        <v>45805</v>
      </c>
      <c r="D593" s="3">
        <v>45865</v>
      </c>
      <c r="E593" s="4">
        <v>80591.070000000007</v>
      </c>
      <c r="F593" s="4">
        <v>0</v>
      </c>
      <c r="G593" s="2" t="s">
        <v>6</v>
      </c>
      <c r="H593" s="2" t="s">
        <v>11334</v>
      </c>
    </row>
    <row r="594" spans="1:8">
      <c r="A594" s="2" t="s">
        <v>11925</v>
      </c>
      <c r="B594" s="2" t="s">
        <v>1635</v>
      </c>
      <c r="C594" s="3">
        <v>45826</v>
      </c>
      <c r="D594" s="3">
        <v>45886</v>
      </c>
      <c r="E594" s="4">
        <v>9667.8499999999985</v>
      </c>
      <c r="F594" s="4">
        <v>0</v>
      </c>
      <c r="G594" s="2" t="s">
        <v>6</v>
      </c>
      <c r="H594" s="2" t="s">
        <v>11334</v>
      </c>
    </row>
    <row r="595" spans="1:8">
      <c r="A595" s="2" t="s">
        <v>11926</v>
      </c>
      <c r="B595" s="2" t="s">
        <v>1636</v>
      </c>
      <c r="C595" s="3">
        <v>45814</v>
      </c>
      <c r="D595" s="3">
        <v>45844</v>
      </c>
      <c r="E595" s="4">
        <v>18793.740000000002</v>
      </c>
      <c r="F595" s="4">
        <v>0</v>
      </c>
      <c r="G595" s="2" t="s">
        <v>6</v>
      </c>
      <c r="H595" s="2" t="s">
        <v>11334</v>
      </c>
    </row>
    <row r="596" spans="1:8">
      <c r="A596" s="2" t="s">
        <v>11927</v>
      </c>
      <c r="B596" s="2" t="s">
        <v>1637</v>
      </c>
      <c r="C596" s="3">
        <v>45801</v>
      </c>
      <c r="D596" s="3">
        <v>45846</v>
      </c>
      <c r="E596" s="4">
        <v>974.57999999999993</v>
      </c>
      <c r="F596" s="4">
        <v>0</v>
      </c>
      <c r="G596" s="2" t="s">
        <v>6</v>
      </c>
      <c r="H596" s="2" t="s">
        <v>11334</v>
      </c>
    </row>
    <row r="597" spans="1:8">
      <c r="A597" s="2" t="s">
        <v>11928</v>
      </c>
      <c r="B597" s="2" t="s">
        <v>1638</v>
      </c>
      <c r="C597" s="3">
        <v>45820</v>
      </c>
      <c r="D597" s="3">
        <v>45865</v>
      </c>
      <c r="E597" s="4">
        <v>677882.57000000007</v>
      </c>
      <c r="F597" s="4">
        <v>0</v>
      </c>
      <c r="G597" s="2" t="s">
        <v>6</v>
      </c>
      <c r="H597" s="2" t="s">
        <v>11334</v>
      </c>
    </row>
    <row r="598" spans="1:8">
      <c r="A598" s="2" t="s">
        <v>11929</v>
      </c>
      <c r="B598" s="2" t="s">
        <v>1639</v>
      </c>
      <c r="C598" s="3">
        <v>45808</v>
      </c>
      <c r="D598" s="3">
        <v>45838</v>
      </c>
      <c r="E598" s="4">
        <v>38529.32</v>
      </c>
      <c r="F598" s="4">
        <v>0</v>
      </c>
      <c r="G598" s="2" t="s">
        <v>6</v>
      </c>
      <c r="H598" s="2" t="s">
        <v>11334</v>
      </c>
    </row>
    <row r="599" spans="1:8">
      <c r="A599" s="2" t="s">
        <v>11930</v>
      </c>
      <c r="B599" s="2" t="s">
        <v>1640</v>
      </c>
      <c r="C599" s="3">
        <v>45833</v>
      </c>
      <c r="D599" s="3">
        <v>45863</v>
      </c>
      <c r="E599" s="4">
        <v>568122.74</v>
      </c>
      <c r="F599" s="4">
        <v>0</v>
      </c>
      <c r="G599" s="2" t="s">
        <v>6</v>
      </c>
      <c r="H599" s="2" t="s">
        <v>11334</v>
      </c>
    </row>
    <row r="600" spans="1:8">
      <c r="A600" s="2" t="s">
        <v>11931</v>
      </c>
      <c r="B600" s="2" t="s">
        <v>1641</v>
      </c>
      <c r="C600" s="3">
        <v>45831</v>
      </c>
      <c r="D600" s="3">
        <v>45876</v>
      </c>
      <c r="E600" s="4">
        <v>3368.91</v>
      </c>
      <c r="F600" s="4">
        <v>0</v>
      </c>
      <c r="G600" s="2" t="s">
        <v>6</v>
      </c>
      <c r="H600" s="2" t="s">
        <v>11334</v>
      </c>
    </row>
    <row r="601" spans="1:8">
      <c r="A601" s="2" t="s">
        <v>11932</v>
      </c>
      <c r="B601" s="2" t="s">
        <v>1642</v>
      </c>
      <c r="C601" s="3">
        <v>45840</v>
      </c>
      <c r="D601" s="3">
        <v>45900</v>
      </c>
      <c r="E601" s="4">
        <v>31687.39</v>
      </c>
      <c r="F601" s="4">
        <v>0</v>
      </c>
      <c r="G601" s="2" t="s">
        <v>6</v>
      </c>
      <c r="H601" s="2" t="s">
        <v>11334</v>
      </c>
    </row>
    <row r="602" spans="1:8">
      <c r="A602" s="2" t="s">
        <v>11933</v>
      </c>
      <c r="B602" s="2" t="s">
        <v>1643</v>
      </c>
      <c r="C602" s="3">
        <v>45804</v>
      </c>
      <c r="D602" s="3">
        <v>45834</v>
      </c>
      <c r="E602" s="4">
        <v>57708.58</v>
      </c>
      <c r="F602" s="4">
        <v>115.42</v>
      </c>
      <c r="G602" s="2" t="s">
        <v>6</v>
      </c>
      <c r="H602" s="2" t="s">
        <v>11332</v>
      </c>
    </row>
    <row r="603" spans="1:8">
      <c r="A603" s="2" t="s">
        <v>11934</v>
      </c>
      <c r="B603" s="2" t="s">
        <v>1644</v>
      </c>
      <c r="C603" s="3">
        <v>45821</v>
      </c>
      <c r="D603" s="3">
        <v>45851</v>
      </c>
      <c r="E603" s="4">
        <v>172287.99</v>
      </c>
      <c r="F603" s="4">
        <v>0</v>
      </c>
      <c r="G603" s="2" t="s">
        <v>6</v>
      </c>
      <c r="H603" s="2" t="s">
        <v>11334</v>
      </c>
    </row>
    <row r="604" spans="1:8">
      <c r="A604" s="2" t="s">
        <v>11935</v>
      </c>
      <c r="B604" s="2" t="s">
        <v>1645</v>
      </c>
      <c r="C604" s="3">
        <v>45899</v>
      </c>
      <c r="D604" s="3">
        <v>45929</v>
      </c>
      <c r="E604" s="4">
        <v>77868.72</v>
      </c>
      <c r="F604" s="4">
        <v>0</v>
      </c>
      <c r="G604" s="2" t="s">
        <v>6</v>
      </c>
      <c r="H604" s="2" t="s">
        <v>11334</v>
      </c>
    </row>
    <row r="605" spans="1:8">
      <c r="A605" s="2" t="s">
        <v>11936</v>
      </c>
      <c r="B605" s="2" t="s">
        <v>1646</v>
      </c>
      <c r="C605" s="3">
        <v>45798</v>
      </c>
      <c r="D605" s="3">
        <v>45828</v>
      </c>
      <c r="E605" s="4">
        <v>163923.84</v>
      </c>
      <c r="F605" s="4">
        <v>0</v>
      </c>
      <c r="G605" s="2" t="s">
        <v>6</v>
      </c>
      <c r="H605" s="2" t="s">
        <v>11334</v>
      </c>
    </row>
    <row r="606" spans="1:8">
      <c r="A606" s="2" t="s">
        <v>11937</v>
      </c>
      <c r="B606" s="2" t="s">
        <v>1647</v>
      </c>
      <c r="C606" s="3">
        <v>45829</v>
      </c>
      <c r="D606" s="3">
        <v>45874</v>
      </c>
      <c r="E606" s="4">
        <v>81772.160000000003</v>
      </c>
      <c r="F606" s="4">
        <v>0</v>
      </c>
      <c r="G606" s="2" t="s">
        <v>6</v>
      </c>
      <c r="H606" s="2" t="s">
        <v>11334</v>
      </c>
    </row>
    <row r="607" spans="1:8">
      <c r="A607" s="2" t="s">
        <v>11938</v>
      </c>
      <c r="B607" s="2" t="s">
        <v>1648</v>
      </c>
      <c r="C607" s="3">
        <v>45843</v>
      </c>
      <c r="D607" s="3">
        <v>45873</v>
      </c>
      <c r="E607" s="4">
        <v>37710.240000000005</v>
      </c>
      <c r="F607" s="4">
        <v>0</v>
      </c>
      <c r="G607" s="2" t="s">
        <v>6</v>
      </c>
      <c r="H607" s="2" t="s">
        <v>11334</v>
      </c>
    </row>
    <row r="608" spans="1:8">
      <c r="A608" s="2" t="s">
        <v>11939</v>
      </c>
      <c r="B608" s="2" t="s">
        <v>1649</v>
      </c>
      <c r="C608" s="3">
        <v>45814</v>
      </c>
      <c r="D608" s="3">
        <v>45874</v>
      </c>
      <c r="E608" s="4">
        <v>359981.97</v>
      </c>
      <c r="F608" s="4">
        <v>0</v>
      </c>
      <c r="G608" s="2" t="s">
        <v>6</v>
      </c>
      <c r="H608" s="2" t="s">
        <v>11334</v>
      </c>
    </row>
    <row r="609" spans="1:8">
      <c r="A609" s="2" t="s">
        <v>11940</v>
      </c>
      <c r="B609" s="2" t="s">
        <v>1650</v>
      </c>
      <c r="C609" s="3">
        <v>45823</v>
      </c>
      <c r="D609" s="3">
        <v>45868</v>
      </c>
      <c r="E609" s="4">
        <v>3186.9700000000003</v>
      </c>
      <c r="F609" s="4">
        <v>0</v>
      </c>
      <c r="G609" s="2" t="s">
        <v>6</v>
      </c>
      <c r="H609" s="2" t="s">
        <v>11334</v>
      </c>
    </row>
    <row r="610" spans="1:8">
      <c r="A610" s="2" t="s">
        <v>11941</v>
      </c>
      <c r="B610" s="2" t="s">
        <v>1651</v>
      </c>
      <c r="C610" s="3">
        <v>45817</v>
      </c>
      <c r="D610" s="3">
        <v>45877</v>
      </c>
      <c r="E610" s="4">
        <v>73243.75</v>
      </c>
      <c r="F610" s="4">
        <v>0</v>
      </c>
      <c r="G610" s="2" t="s">
        <v>6</v>
      </c>
      <c r="H610" s="2" t="s">
        <v>11334</v>
      </c>
    </row>
    <row r="611" spans="1:8">
      <c r="A611" s="2" t="s">
        <v>11942</v>
      </c>
      <c r="B611" s="2" t="s">
        <v>1652</v>
      </c>
      <c r="C611" s="3">
        <v>45833</v>
      </c>
      <c r="D611" s="3">
        <v>45863</v>
      </c>
      <c r="E611" s="4">
        <v>76698.95</v>
      </c>
      <c r="F611" s="4">
        <v>0</v>
      </c>
      <c r="G611" s="2" t="s">
        <v>6</v>
      </c>
      <c r="H611" s="2" t="s">
        <v>11334</v>
      </c>
    </row>
    <row r="612" spans="1:8">
      <c r="A612" s="2" t="s">
        <v>11943</v>
      </c>
      <c r="B612" s="2" t="s">
        <v>1653</v>
      </c>
      <c r="C612" s="3">
        <v>45810</v>
      </c>
      <c r="D612" s="3">
        <v>45840</v>
      </c>
      <c r="E612" s="4">
        <v>49469.820000000007</v>
      </c>
      <c r="F612" s="4">
        <v>0</v>
      </c>
      <c r="G612" s="2" t="s">
        <v>6</v>
      </c>
      <c r="H612" s="2" t="s">
        <v>11334</v>
      </c>
    </row>
    <row r="613" spans="1:8">
      <c r="A613" s="2" t="s">
        <v>11944</v>
      </c>
      <c r="B613" s="2" t="s">
        <v>1654</v>
      </c>
      <c r="C613" s="3">
        <v>45824</v>
      </c>
      <c r="D613" s="3">
        <v>45884</v>
      </c>
      <c r="E613" s="4">
        <v>11936.22</v>
      </c>
      <c r="F613" s="4">
        <v>0</v>
      </c>
      <c r="G613" s="2" t="s">
        <v>6</v>
      </c>
      <c r="H613" s="2" t="s">
        <v>11334</v>
      </c>
    </row>
    <row r="614" spans="1:8">
      <c r="A614" s="2" t="s">
        <v>11945</v>
      </c>
      <c r="B614" s="2" t="s">
        <v>1655</v>
      </c>
      <c r="C614" s="3">
        <v>45803</v>
      </c>
      <c r="D614" s="3">
        <v>45833</v>
      </c>
      <c r="E614" s="4">
        <v>33511.56</v>
      </c>
      <c r="F614" s="4">
        <v>0</v>
      </c>
      <c r="G614" s="2" t="s">
        <v>6</v>
      </c>
      <c r="H614" s="2" t="s">
        <v>11334</v>
      </c>
    </row>
    <row r="615" spans="1:8">
      <c r="A615" s="2" t="s">
        <v>11946</v>
      </c>
      <c r="B615" s="2" t="s">
        <v>1656</v>
      </c>
      <c r="C615" s="3">
        <v>45849</v>
      </c>
      <c r="D615" s="3">
        <v>45879</v>
      </c>
      <c r="E615" s="4">
        <v>81440.28</v>
      </c>
      <c r="F615" s="4">
        <v>0</v>
      </c>
      <c r="G615" s="2" t="s">
        <v>6</v>
      </c>
      <c r="H615" s="2" t="s">
        <v>11334</v>
      </c>
    </row>
    <row r="616" spans="1:8">
      <c r="A616" s="2" t="s">
        <v>11947</v>
      </c>
      <c r="B616" s="2" t="s">
        <v>1657</v>
      </c>
      <c r="C616" s="3">
        <v>45826</v>
      </c>
      <c r="D616" s="3">
        <v>45871</v>
      </c>
      <c r="E616" s="4">
        <v>15387.54</v>
      </c>
      <c r="F616" s="4">
        <v>0</v>
      </c>
      <c r="G616" s="2" t="s">
        <v>6</v>
      </c>
      <c r="H616" s="2" t="s">
        <v>11334</v>
      </c>
    </row>
    <row r="617" spans="1:8">
      <c r="A617" s="2" t="s">
        <v>11948</v>
      </c>
      <c r="B617" s="2" t="s">
        <v>1658</v>
      </c>
      <c r="C617" s="3">
        <v>45819</v>
      </c>
      <c r="D617" s="3">
        <v>45849</v>
      </c>
      <c r="E617" s="4">
        <v>19045.03</v>
      </c>
      <c r="F617" s="4">
        <v>0</v>
      </c>
      <c r="G617" s="2" t="s">
        <v>6</v>
      </c>
      <c r="H617" s="2" t="s">
        <v>11334</v>
      </c>
    </row>
    <row r="618" spans="1:8">
      <c r="A618" s="2" t="s">
        <v>11949</v>
      </c>
      <c r="B618" s="2" t="s">
        <v>1659</v>
      </c>
      <c r="C618" s="3">
        <v>45861</v>
      </c>
      <c r="D618" s="3">
        <v>45906</v>
      </c>
      <c r="E618" s="4">
        <v>53921.22</v>
      </c>
      <c r="F618" s="4">
        <v>0</v>
      </c>
      <c r="G618" s="2" t="s">
        <v>6</v>
      </c>
      <c r="H618" s="2" t="s">
        <v>11334</v>
      </c>
    </row>
    <row r="619" spans="1:8">
      <c r="A619" s="2" t="s">
        <v>11950</v>
      </c>
      <c r="B619" s="2" t="s">
        <v>1660</v>
      </c>
      <c r="C619" s="3">
        <v>45867</v>
      </c>
      <c r="D619" s="3">
        <v>45897</v>
      </c>
      <c r="E619" s="4">
        <v>2389.73</v>
      </c>
      <c r="F619" s="4">
        <v>0</v>
      </c>
      <c r="G619" s="2" t="s">
        <v>6</v>
      </c>
      <c r="H619" s="2" t="s">
        <v>11334</v>
      </c>
    </row>
    <row r="620" spans="1:8">
      <c r="A620" s="2" t="s">
        <v>11951</v>
      </c>
      <c r="B620" s="2" t="s">
        <v>1661</v>
      </c>
      <c r="C620" s="3">
        <v>45870</v>
      </c>
      <c r="D620" s="3">
        <v>45930</v>
      </c>
      <c r="E620" s="4">
        <v>30453.52</v>
      </c>
      <c r="F620" s="4">
        <v>0</v>
      </c>
      <c r="G620" s="2" t="s">
        <v>6</v>
      </c>
      <c r="H620" s="2" t="s">
        <v>11334</v>
      </c>
    </row>
    <row r="621" spans="1:8">
      <c r="A621" s="2" t="s">
        <v>11952</v>
      </c>
      <c r="B621" s="2" t="s">
        <v>1662</v>
      </c>
      <c r="C621" s="3">
        <v>45835</v>
      </c>
      <c r="D621" s="3">
        <v>45880</v>
      </c>
      <c r="E621" s="4">
        <v>285662.2</v>
      </c>
      <c r="F621" s="4">
        <v>0</v>
      </c>
      <c r="G621" s="2" t="s">
        <v>6</v>
      </c>
      <c r="H621" s="2" t="s">
        <v>11334</v>
      </c>
    </row>
    <row r="622" spans="1:8">
      <c r="A622" s="2" t="s">
        <v>11953</v>
      </c>
      <c r="B622" s="2" t="s">
        <v>1663</v>
      </c>
      <c r="C622" s="3">
        <v>45856</v>
      </c>
      <c r="D622" s="3">
        <v>45886</v>
      </c>
      <c r="E622" s="4">
        <v>111924.2</v>
      </c>
      <c r="F622" s="4">
        <v>0</v>
      </c>
      <c r="G622" s="2" t="s">
        <v>6</v>
      </c>
      <c r="H622" s="2" t="s">
        <v>11334</v>
      </c>
    </row>
    <row r="623" spans="1:8">
      <c r="A623" s="2" t="s">
        <v>11954</v>
      </c>
      <c r="B623" s="2" t="s">
        <v>1664</v>
      </c>
      <c r="C623" s="3">
        <v>45847</v>
      </c>
      <c r="D623" s="3">
        <v>45892</v>
      </c>
      <c r="E623" s="4">
        <v>22752.959999999999</v>
      </c>
      <c r="F623" s="4">
        <v>0</v>
      </c>
      <c r="G623" s="2" t="s">
        <v>6</v>
      </c>
      <c r="H623" s="2" t="s">
        <v>11334</v>
      </c>
    </row>
    <row r="624" spans="1:8">
      <c r="A624" s="2" t="s">
        <v>11955</v>
      </c>
      <c r="B624" s="2" t="s">
        <v>1665</v>
      </c>
      <c r="C624" s="3">
        <v>45824</v>
      </c>
      <c r="D624" s="3">
        <v>45884</v>
      </c>
      <c r="E624" s="4">
        <v>95514.22</v>
      </c>
      <c r="F624" s="4">
        <v>0</v>
      </c>
      <c r="G624" s="2" t="s">
        <v>6</v>
      </c>
      <c r="H624" s="2" t="s">
        <v>11334</v>
      </c>
    </row>
    <row r="625" spans="1:8">
      <c r="A625" s="2" t="s">
        <v>11956</v>
      </c>
      <c r="B625" s="2" t="s">
        <v>1666</v>
      </c>
      <c r="C625" s="3">
        <v>45825</v>
      </c>
      <c r="D625" s="3">
        <v>45870</v>
      </c>
      <c r="E625" s="4">
        <v>39432</v>
      </c>
      <c r="F625" s="4">
        <v>0</v>
      </c>
      <c r="G625" s="2" t="s">
        <v>6</v>
      </c>
      <c r="H625" s="2" t="s">
        <v>11334</v>
      </c>
    </row>
    <row r="626" spans="1:8">
      <c r="A626" s="2" t="s">
        <v>11957</v>
      </c>
      <c r="B626" s="2" t="s">
        <v>1667</v>
      </c>
      <c r="C626" s="3">
        <v>45834</v>
      </c>
      <c r="D626" s="3">
        <v>45879</v>
      </c>
      <c r="E626" s="4">
        <v>51245.740000000005</v>
      </c>
      <c r="F626" s="4">
        <v>307.47000000000003</v>
      </c>
      <c r="G626" s="2" t="s">
        <v>6</v>
      </c>
      <c r="H626" s="2" t="s">
        <v>11332</v>
      </c>
    </row>
    <row r="627" spans="1:8">
      <c r="A627" s="2" t="s">
        <v>11958</v>
      </c>
      <c r="B627" s="2" t="s">
        <v>1668</v>
      </c>
      <c r="C627" s="3">
        <v>45814</v>
      </c>
      <c r="D627" s="3">
        <v>45874</v>
      </c>
      <c r="E627" s="4">
        <v>19597.3</v>
      </c>
      <c r="F627" s="4">
        <v>0</v>
      </c>
      <c r="G627" s="2" t="s">
        <v>6</v>
      </c>
      <c r="H627" s="2" t="s">
        <v>11334</v>
      </c>
    </row>
    <row r="628" spans="1:8">
      <c r="A628" s="2" t="s">
        <v>11959</v>
      </c>
      <c r="B628" s="2" t="s">
        <v>1669</v>
      </c>
      <c r="C628" s="3">
        <v>45823</v>
      </c>
      <c r="D628" s="3">
        <v>45853</v>
      </c>
      <c r="E628" s="4">
        <v>40108.5</v>
      </c>
      <c r="F628" s="4">
        <v>0</v>
      </c>
      <c r="G628" s="2" t="s">
        <v>6</v>
      </c>
      <c r="H628" s="2" t="s">
        <v>11334</v>
      </c>
    </row>
    <row r="629" spans="1:8">
      <c r="A629" s="2" t="s">
        <v>11960</v>
      </c>
      <c r="B629" s="2" t="s">
        <v>1670</v>
      </c>
      <c r="C629" s="3">
        <v>45842</v>
      </c>
      <c r="D629" s="3">
        <v>45887</v>
      </c>
      <c r="E629" s="4">
        <v>52030.400000000001</v>
      </c>
      <c r="F629" s="4">
        <v>0</v>
      </c>
      <c r="G629" s="2" t="s">
        <v>6</v>
      </c>
      <c r="H629" s="2" t="s">
        <v>11334</v>
      </c>
    </row>
    <row r="630" spans="1:8">
      <c r="A630" s="2" t="s">
        <v>11961</v>
      </c>
      <c r="B630" s="2" t="s">
        <v>1671</v>
      </c>
      <c r="C630" s="3">
        <v>45848</v>
      </c>
      <c r="D630" s="3">
        <v>45893</v>
      </c>
      <c r="E630" s="4">
        <v>2551.96</v>
      </c>
      <c r="F630" s="4">
        <v>0</v>
      </c>
      <c r="G630" s="2" t="s">
        <v>6</v>
      </c>
      <c r="H630" s="2" t="s">
        <v>11334</v>
      </c>
    </row>
    <row r="631" spans="1:8">
      <c r="A631" s="2" t="s">
        <v>11962</v>
      </c>
      <c r="B631" s="2" t="s">
        <v>1672</v>
      </c>
      <c r="C631" s="3">
        <v>45855</v>
      </c>
      <c r="D631" s="3">
        <v>45885</v>
      </c>
      <c r="E631" s="4">
        <v>54254.479999999996</v>
      </c>
      <c r="F631" s="4">
        <v>0</v>
      </c>
      <c r="G631" s="2" t="s">
        <v>6</v>
      </c>
      <c r="H631" s="2" t="s">
        <v>11334</v>
      </c>
    </row>
    <row r="632" spans="1:8">
      <c r="A632" s="2" t="s">
        <v>11963</v>
      </c>
      <c r="B632" s="2" t="s">
        <v>1673</v>
      </c>
      <c r="C632" s="3">
        <v>45876</v>
      </c>
      <c r="D632" s="3">
        <v>45921</v>
      </c>
      <c r="E632" s="4">
        <v>51364.31</v>
      </c>
      <c r="F632" s="4">
        <v>0</v>
      </c>
      <c r="G632" s="2" t="s">
        <v>6</v>
      </c>
      <c r="H632" s="2" t="s">
        <v>11334</v>
      </c>
    </row>
    <row r="633" spans="1:8">
      <c r="A633" s="2" t="s">
        <v>11964</v>
      </c>
      <c r="B633" s="2" t="s">
        <v>1674</v>
      </c>
      <c r="C633" s="3">
        <v>45835</v>
      </c>
      <c r="D633" s="3">
        <v>45895</v>
      </c>
      <c r="E633" s="4">
        <v>99275.59</v>
      </c>
      <c r="F633" s="4">
        <v>0</v>
      </c>
      <c r="G633" s="2" t="s">
        <v>6</v>
      </c>
      <c r="H633" s="2" t="s">
        <v>11334</v>
      </c>
    </row>
    <row r="634" spans="1:8">
      <c r="A634" s="2" t="s">
        <v>11965</v>
      </c>
      <c r="B634" s="2" t="s">
        <v>1675</v>
      </c>
      <c r="C634" s="3">
        <v>45939</v>
      </c>
      <c r="D634" s="3">
        <v>45984</v>
      </c>
      <c r="E634" s="4">
        <v>156317.08000000002</v>
      </c>
      <c r="F634" s="4">
        <v>0</v>
      </c>
      <c r="G634" s="2" t="s">
        <v>6</v>
      </c>
      <c r="H634" s="2" t="s">
        <v>11334</v>
      </c>
    </row>
    <row r="635" spans="1:8">
      <c r="A635" s="2" t="s">
        <v>11966</v>
      </c>
      <c r="B635" s="2" t="s">
        <v>1676</v>
      </c>
      <c r="C635" s="3">
        <v>45825</v>
      </c>
      <c r="D635" s="3">
        <v>45885</v>
      </c>
      <c r="E635" s="4">
        <v>160054.27999999997</v>
      </c>
      <c r="F635" s="4">
        <v>0</v>
      </c>
      <c r="G635" s="2" t="s">
        <v>6</v>
      </c>
      <c r="H635" s="2" t="s">
        <v>11334</v>
      </c>
    </row>
    <row r="636" spans="1:8">
      <c r="A636" s="2" t="s">
        <v>11967</v>
      </c>
      <c r="B636" s="2" t="s">
        <v>1677</v>
      </c>
      <c r="C636" s="3">
        <v>45853</v>
      </c>
      <c r="D636" s="3">
        <v>45898</v>
      </c>
      <c r="E636" s="4">
        <v>30246.819999999996</v>
      </c>
      <c r="F636" s="4">
        <v>0</v>
      </c>
      <c r="G636" s="2" t="s">
        <v>6</v>
      </c>
      <c r="H636" s="2" t="s">
        <v>11334</v>
      </c>
    </row>
    <row r="637" spans="1:8">
      <c r="A637" s="2" t="s">
        <v>11968</v>
      </c>
      <c r="B637" s="2" t="s">
        <v>1678</v>
      </c>
      <c r="C637" s="3">
        <v>45849</v>
      </c>
      <c r="D637" s="3">
        <v>45879</v>
      </c>
      <c r="E637" s="4">
        <v>44763.92</v>
      </c>
      <c r="F637" s="4">
        <v>0</v>
      </c>
      <c r="G637" s="2" t="s">
        <v>6</v>
      </c>
      <c r="H637" s="2" t="s">
        <v>11334</v>
      </c>
    </row>
    <row r="638" spans="1:8">
      <c r="A638" s="2" t="s">
        <v>11969</v>
      </c>
      <c r="B638" s="2" t="s">
        <v>1679</v>
      </c>
      <c r="C638" s="3">
        <v>45867</v>
      </c>
      <c r="D638" s="3">
        <v>45912</v>
      </c>
      <c r="E638" s="4">
        <v>1729.2</v>
      </c>
      <c r="F638" s="4">
        <v>0</v>
      </c>
      <c r="G638" s="2" t="s">
        <v>6</v>
      </c>
      <c r="H638" s="2" t="s">
        <v>11334</v>
      </c>
    </row>
    <row r="639" spans="1:8">
      <c r="A639" s="2" t="s">
        <v>11970</v>
      </c>
      <c r="B639" s="2" t="s">
        <v>1680</v>
      </c>
      <c r="C639" s="3">
        <v>45855</v>
      </c>
      <c r="D639" s="3">
        <v>45915</v>
      </c>
      <c r="E639" s="4">
        <v>584908.5</v>
      </c>
      <c r="F639" s="4">
        <v>0</v>
      </c>
      <c r="G639" s="2" t="s">
        <v>6</v>
      </c>
      <c r="H639" s="2" t="s">
        <v>11334</v>
      </c>
    </row>
    <row r="640" spans="1:8">
      <c r="A640" s="2" t="s">
        <v>11971</v>
      </c>
      <c r="B640" s="2" t="s">
        <v>1681</v>
      </c>
      <c r="C640" s="3">
        <v>45856</v>
      </c>
      <c r="D640" s="3">
        <v>45901</v>
      </c>
      <c r="E640" s="4">
        <v>41467.08</v>
      </c>
      <c r="F640" s="4">
        <v>0</v>
      </c>
      <c r="G640" s="2" t="s">
        <v>6</v>
      </c>
      <c r="H640" s="2" t="s">
        <v>11334</v>
      </c>
    </row>
    <row r="641" spans="1:8">
      <c r="A641" s="2" t="s">
        <v>11972</v>
      </c>
      <c r="B641" s="2" t="s">
        <v>1682</v>
      </c>
      <c r="C641" s="3">
        <v>45872</v>
      </c>
      <c r="D641" s="3">
        <v>45932</v>
      </c>
      <c r="E641" s="4">
        <v>31572.300000000003</v>
      </c>
      <c r="F641" s="4">
        <v>0</v>
      </c>
      <c r="G641" s="2" t="s">
        <v>6</v>
      </c>
      <c r="H641" s="2" t="s">
        <v>11334</v>
      </c>
    </row>
    <row r="642" spans="1:8">
      <c r="A642" s="2" t="s">
        <v>11973</v>
      </c>
      <c r="B642" s="2" t="s">
        <v>1683</v>
      </c>
      <c r="C642" s="3">
        <v>45849</v>
      </c>
      <c r="D642" s="3">
        <v>45894</v>
      </c>
      <c r="E642" s="4">
        <v>57634.6</v>
      </c>
      <c r="F642" s="4">
        <v>0</v>
      </c>
      <c r="G642" s="2" t="s">
        <v>6</v>
      </c>
      <c r="H642" s="2" t="s">
        <v>11334</v>
      </c>
    </row>
    <row r="643" spans="1:8">
      <c r="A643" s="2" t="s">
        <v>11974</v>
      </c>
      <c r="B643" s="2" t="s">
        <v>1684</v>
      </c>
      <c r="C643" s="3">
        <v>45835</v>
      </c>
      <c r="D643" s="3">
        <v>45895</v>
      </c>
      <c r="E643" s="4">
        <v>84951.3</v>
      </c>
      <c r="F643" s="4">
        <v>0</v>
      </c>
      <c r="G643" s="2" t="s">
        <v>6</v>
      </c>
      <c r="H643" s="2" t="s">
        <v>11334</v>
      </c>
    </row>
    <row r="644" spans="1:8">
      <c r="A644" s="2" t="s">
        <v>11975</v>
      </c>
      <c r="B644" s="2" t="s">
        <v>1685</v>
      </c>
      <c r="C644" s="3">
        <v>45881</v>
      </c>
      <c r="D644" s="3">
        <v>45911</v>
      </c>
      <c r="E644" s="4">
        <v>47199.02</v>
      </c>
      <c r="F644" s="4">
        <v>0</v>
      </c>
      <c r="G644" s="2" t="s">
        <v>6</v>
      </c>
      <c r="H644" s="2" t="s">
        <v>11334</v>
      </c>
    </row>
    <row r="645" spans="1:8">
      <c r="A645" s="2" t="s">
        <v>11976</v>
      </c>
      <c r="B645" s="2" t="s">
        <v>1686</v>
      </c>
      <c r="C645" s="3">
        <v>45885</v>
      </c>
      <c r="D645" s="3">
        <v>45930</v>
      </c>
      <c r="E645" s="4">
        <v>42573.509999999995</v>
      </c>
      <c r="F645" s="4">
        <v>0</v>
      </c>
      <c r="G645" s="2" t="s">
        <v>6</v>
      </c>
      <c r="H645" s="2" t="s">
        <v>11334</v>
      </c>
    </row>
    <row r="646" spans="1:8">
      <c r="A646" s="2" t="s">
        <v>11977</v>
      </c>
      <c r="B646" s="2" t="s">
        <v>1687</v>
      </c>
      <c r="C646" s="3">
        <v>45866</v>
      </c>
      <c r="D646" s="3">
        <v>45911</v>
      </c>
      <c r="E646" s="4">
        <v>98466.67</v>
      </c>
      <c r="F646" s="4">
        <v>0</v>
      </c>
      <c r="G646" s="2" t="s">
        <v>6</v>
      </c>
      <c r="H646" s="2" t="s">
        <v>11334</v>
      </c>
    </row>
    <row r="647" spans="1:8">
      <c r="A647" s="2" t="s">
        <v>11978</v>
      </c>
      <c r="B647" s="2" t="s">
        <v>1688</v>
      </c>
      <c r="C647" s="3">
        <v>45827</v>
      </c>
      <c r="D647" s="3">
        <v>45857</v>
      </c>
      <c r="E647" s="4">
        <v>23189.46</v>
      </c>
      <c r="F647" s="4">
        <v>0</v>
      </c>
      <c r="G647" s="2" t="s">
        <v>6</v>
      </c>
      <c r="H647" s="2" t="s">
        <v>11334</v>
      </c>
    </row>
    <row r="648" spans="1:8">
      <c r="A648" s="2" t="s">
        <v>11979</v>
      </c>
      <c r="B648" s="2" t="s">
        <v>1689</v>
      </c>
      <c r="C648" s="3">
        <v>45857</v>
      </c>
      <c r="D648" s="3">
        <v>45902</v>
      </c>
      <c r="E648" s="4">
        <v>29975.160000000003</v>
      </c>
      <c r="F648" s="4">
        <v>0</v>
      </c>
      <c r="G648" s="2" t="s">
        <v>6</v>
      </c>
      <c r="H648" s="2" t="s">
        <v>11334</v>
      </c>
    </row>
    <row r="649" spans="1:8">
      <c r="A649" s="2" t="s">
        <v>11980</v>
      </c>
      <c r="B649" s="2" t="s">
        <v>1690</v>
      </c>
      <c r="C649" s="3">
        <v>45854</v>
      </c>
      <c r="D649" s="3">
        <v>45884</v>
      </c>
      <c r="E649" s="4">
        <v>52939.090000000004</v>
      </c>
      <c r="F649" s="4">
        <v>0</v>
      </c>
      <c r="G649" s="2" t="s">
        <v>6</v>
      </c>
      <c r="H649" s="2" t="s">
        <v>11334</v>
      </c>
    </row>
    <row r="650" spans="1:8">
      <c r="A650" s="2" t="s">
        <v>11981</v>
      </c>
      <c r="B650" s="2" t="s">
        <v>1691</v>
      </c>
      <c r="C650" s="3">
        <v>45886</v>
      </c>
      <c r="D650" s="3">
        <v>45916</v>
      </c>
      <c r="E650" s="4">
        <v>7851.5</v>
      </c>
      <c r="F650" s="4">
        <v>39.26</v>
      </c>
      <c r="G650" s="2" t="s">
        <v>6</v>
      </c>
      <c r="H650" s="2" t="s">
        <v>11332</v>
      </c>
    </row>
    <row r="651" spans="1:8">
      <c r="A651" s="2" t="s">
        <v>11982</v>
      </c>
      <c r="B651" s="2" t="s">
        <v>1692</v>
      </c>
      <c r="C651" s="3">
        <v>45872</v>
      </c>
      <c r="D651" s="3">
        <v>45902</v>
      </c>
      <c r="E651" s="4">
        <v>171843.5</v>
      </c>
      <c r="F651" s="4">
        <v>0</v>
      </c>
      <c r="G651" s="2" t="s">
        <v>6</v>
      </c>
      <c r="H651" s="2" t="s">
        <v>11334</v>
      </c>
    </row>
    <row r="652" spans="1:8">
      <c r="A652" s="2" t="s">
        <v>11983</v>
      </c>
      <c r="B652" s="2" t="s">
        <v>1693</v>
      </c>
      <c r="C652" s="3">
        <v>45869</v>
      </c>
      <c r="D652" s="3">
        <v>45899</v>
      </c>
      <c r="E652" s="4">
        <v>28260.42</v>
      </c>
      <c r="F652" s="4">
        <v>0</v>
      </c>
      <c r="G652" s="2" t="s">
        <v>6</v>
      </c>
      <c r="H652" s="2" t="s">
        <v>11334</v>
      </c>
    </row>
    <row r="653" spans="1:8">
      <c r="A653" s="2" t="s">
        <v>11984</v>
      </c>
      <c r="B653" s="2" t="s">
        <v>1694</v>
      </c>
      <c r="C653" s="3">
        <v>45870</v>
      </c>
      <c r="D653" s="3">
        <v>45915</v>
      </c>
      <c r="E653" s="4">
        <v>14042.06</v>
      </c>
      <c r="F653" s="4">
        <v>0</v>
      </c>
      <c r="G653" s="2" t="s">
        <v>6</v>
      </c>
      <c r="H653" s="2" t="s">
        <v>11334</v>
      </c>
    </row>
    <row r="654" spans="1:8">
      <c r="A654" s="2" t="s">
        <v>11985</v>
      </c>
      <c r="B654" s="2" t="s">
        <v>1695</v>
      </c>
      <c r="C654" s="3">
        <v>45878</v>
      </c>
      <c r="D654" s="3">
        <v>45923</v>
      </c>
      <c r="E654" s="4">
        <v>25998.1</v>
      </c>
      <c r="F654" s="4">
        <v>0</v>
      </c>
      <c r="G654" s="2" t="s">
        <v>6</v>
      </c>
      <c r="H654" s="2" t="s">
        <v>11334</v>
      </c>
    </row>
    <row r="655" spans="1:8">
      <c r="A655" s="2" t="s">
        <v>11986</v>
      </c>
      <c r="B655" s="2" t="s">
        <v>1696</v>
      </c>
      <c r="C655" s="3">
        <v>45844</v>
      </c>
      <c r="D655" s="3">
        <v>45904</v>
      </c>
      <c r="E655" s="4">
        <v>188197.8</v>
      </c>
      <c r="F655" s="4">
        <v>0</v>
      </c>
      <c r="G655" s="2" t="s">
        <v>6</v>
      </c>
      <c r="H655" s="2" t="s">
        <v>11334</v>
      </c>
    </row>
    <row r="656" spans="1:8">
      <c r="A656" s="2" t="s">
        <v>11987</v>
      </c>
      <c r="B656" s="2" t="s">
        <v>1697</v>
      </c>
      <c r="C656" s="3">
        <v>45856</v>
      </c>
      <c r="D656" s="3">
        <v>45886</v>
      </c>
      <c r="E656" s="4">
        <v>120143.34999999999</v>
      </c>
      <c r="F656" s="4">
        <v>0</v>
      </c>
      <c r="G656" s="2" t="s">
        <v>6</v>
      </c>
      <c r="H656" s="2" t="s">
        <v>11334</v>
      </c>
    </row>
    <row r="657" spans="1:8">
      <c r="A657" s="2" t="s">
        <v>11988</v>
      </c>
      <c r="B657" s="2" t="s">
        <v>1698</v>
      </c>
      <c r="C657" s="3">
        <v>45890</v>
      </c>
      <c r="D657" s="3">
        <v>45935</v>
      </c>
      <c r="E657" s="4">
        <v>51413.34</v>
      </c>
      <c r="F657" s="4">
        <v>0</v>
      </c>
      <c r="G657" s="2" t="s">
        <v>6</v>
      </c>
      <c r="H657" s="2" t="s">
        <v>11334</v>
      </c>
    </row>
    <row r="658" spans="1:8">
      <c r="A658" s="2" t="s">
        <v>11989</v>
      </c>
      <c r="B658" s="2" t="s">
        <v>1699</v>
      </c>
      <c r="C658" s="3">
        <v>45871</v>
      </c>
      <c r="D658" s="3">
        <v>45901</v>
      </c>
      <c r="E658" s="4">
        <v>9405.59</v>
      </c>
      <c r="F658" s="4">
        <v>0</v>
      </c>
      <c r="G658" s="2" t="s">
        <v>6</v>
      </c>
      <c r="H658" s="2" t="s">
        <v>11334</v>
      </c>
    </row>
    <row r="659" spans="1:8">
      <c r="A659" s="2" t="s">
        <v>11990</v>
      </c>
      <c r="B659" s="2" t="s">
        <v>1700</v>
      </c>
      <c r="C659" s="3">
        <v>45898</v>
      </c>
      <c r="D659" s="3">
        <v>45928</v>
      </c>
      <c r="E659" s="4">
        <v>95527.84</v>
      </c>
      <c r="F659" s="4">
        <v>0</v>
      </c>
      <c r="G659" s="2" t="s">
        <v>6</v>
      </c>
      <c r="H659" s="2" t="s">
        <v>11334</v>
      </c>
    </row>
    <row r="660" spans="1:8">
      <c r="A660" s="2" t="s">
        <v>11991</v>
      </c>
      <c r="B660" s="2" t="s">
        <v>1701</v>
      </c>
      <c r="C660" s="3">
        <v>45912</v>
      </c>
      <c r="D660" s="3">
        <v>45957</v>
      </c>
      <c r="E660" s="4">
        <v>38648.620000000003</v>
      </c>
      <c r="F660" s="4">
        <v>0</v>
      </c>
      <c r="G660" s="2" t="s">
        <v>6</v>
      </c>
      <c r="H660" s="2" t="s">
        <v>11334</v>
      </c>
    </row>
    <row r="661" spans="1:8">
      <c r="A661" s="2" t="s">
        <v>11992</v>
      </c>
      <c r="B661" s="2" t="s">
        <v>1702</v>
      </c>
      <c r="C661" s="3">
        <v>45913</v>
      </c>
      <c r="D661" s="3">
        <v>45958</v>
      </c>
      <c r="E661" s="4">
        <v>56745.03</v>
      </c>
      <c r="F661" s="4">
        <v>0</v>
      </c>
      <c r="G661" s="2" t="s">
        <v>6</v>
      </c>
      <c r="H661" s="2" t="s">
        <v>11334</v>
      </c>
    </row>
    <row r="662" spans="1:8">
      <c r="A662" s="2" t="s">
        <v>11993</v>
      </c>
      <c r="B662" s="2" t="s">
        <v>1703</v>
      </c>
      <c r="C662" s="3">
        <v>45879</v>
      </c>
      <c r="D662" s="3">
        <v>45924</v>
      </c>
      <c r="E662" s="4">
        <v>72339.520000000004</v>
      </c>
      <c r="F662" s="4">
        <v>0</v>
      </c>
      <c r="G662" s="2" t="s">
        <v>6</v>
      </c>
      <c r="H662" s="2" t="s">
        <v>11334</v>
      </c>
    </row>
    <row r="663" spans="1:8">
      <c r="A663" s="2" t="s">
        <v>11994</v>
      </c>
      <c r="B663" s="2" t="s">
        <v>1704</v>
      </c>
      <c r="C663" s="3">
        <v>45850</v>
      </c>
      <c r="D663" s="3">
        <v>45880</v>
      </c>
      <c r="E663" s="4">
        <v>40556.490000000005</v>
      </c>
      <c r="F663" s="4">
        <v>0</v>
      </c>
      <c r="G663" s="2" t="s">
        <v>6</v>
      </c>
      <c r="H663" s="2" t="s">
        <v>11334</v>
      </c>
    </row>
    <row r="664" spans="1:8">
      <c r="A664" s="2" t="s">
        <v>11995</v>
      </c>
      <c r="B664" s="2" t="s">
        <v>1705</v>
      </c>
      <c r="C664" s="3">
        <v>45849</v>
      </c>
      <c r="D664" s="3">
        <v>45879</v>
      </c>
      <c r="E664" s="4">
        <v>14737.7</v>
      </c>
      <c r="F664" s="4">
        <v>0</v>
      </c>
      <c r="G664" s="2" t="s">
        <v>6</v>
      </c>
      <c r="H664" s="2" t="s">
        <v>11334</v>
      </c>
    </row>
    <row r="665" spans="1:8">
      <c r="A665" s="2" t="s">
        <v>11996</v>
      </c>
      <c r="B665" s="2" t="s">
        <v>1706</v>
      </c>
      <c r="C665" s="3">
        <v>45863</v>
      </c>
      <c r="D665" s="3">
        <v>45923</v>
      </c>
      <c r="E665" s="4">
        <v>104756.26</v>
      </c>
      <c r="F665" s="4">
        <v>0</v>
      </c>
      <c r="G665" s="2" t="s">
        <v>6</v>
      </c>
      <c r="H665" s="2" t="s">
        <v>11334</v>
      </c>
    </row>
    <row r="666" spans="1:8">
      <c r="A666" s="2" t="s">
        <v>11997</v>
      </c>
      <c r="B666" s="2" t="s">
        <v>1707</v>
      </c>
      <c r="C666" s="3">
        <v>45899</v>
      </c>
      <c r="D666" s="3">
        <v>45944</v>
      </c>
      <c r="E666" s="4">
        <v>107324.66</v>
      </c>
      <c r="F666" s="4">
        <v>0</v>
      </c>
      <c r="G666" s="2" t="s">
        <v>6</v>
      </c>
      <c r="H666" s="2" t="s">
        <v>11334</v>
      </c>
    </row>
    <row r="667" spans="1:8">
      <c r="A667" s="2" t="s">
        <v>11998</v>
      </c>
      <c r="B667" s="2" t="s">
        <v>1708</v>
      </c>
      <c r="C667" s="3">
        <v>45896</v>
      </c>
      <c r="D667" s="3">
        <v>45941</v>
      </c>
      <c r="E667" s="4">
        <v>37174.699999999997</v>
      </c>
      <c r="F667" s="4">
        <v>0</v>
      </c>
      <c r="G667" s="2" t="s">
        <v>6</v>
      </c>
      <c r="H667" s="2" t="s">
        <v>11334</v>
      </c>
    </row>
    <row r="668" spans="1:8">
      <c r="A668" s="2" t="s">
        <v>11999</v>
      </c>
      <c r="B668" s="2" t="s">
        <v>1709</v>
      </c>
      <c r="C668" s="3">
        <v>45877</v>
      </c>
      <c r="D668" s="3">
        <v>45937</v>
      </c>
      <c r="E668" s="4">
        <v>170824.44</v>
      </c>
      <c r="F668" s="4">
        <v>0</v>
      </c>
      <c r="G668" s="2" t="s">
        <v>6</v>
      </c>
      <c r="H668" s="2" t="s">
        <v>11334</v>
      </c>
    </row>
    <row r="669" spans="1:8">
      <c r="A669" s="2" t="s">
        <v>12000</v>
      </c>
      <c r="B669" s="2" t="s">
        <v>1710</v>
      </c>
      <c r="C669" s="3">
        <v>45937</v>
      </c>
      <c r="D669" s="3">
        <v>45967</v>
      </c>
      <c r="E669" s="4">
        <v>70457.760000000009</v>
      </c>
      <c r="F669" s="4">
        <v>0</v>
      </c>
      <c r="G669" s="2" t="s">
        <v>6</v>
      </c>
      <c r="H669" s="2" t="s">
        <v>11334</v>
      </c>
    </row>
    <row r="670" spans="1:8">
      <c r="A670" s="2" t="s">
        <v>12001</v>
      </c>
      <c r="B670" s="2" t="s">
        <v>1711</v>
      </c>
      <c r="C670" s="3">
        <v>45902</v>
      </c>
      <c r="D670" s="3">
        <v>45932</v>
      </c>
      <c r="E670" s="4">
        <v>151424.25</v>
      </c>
      <c r="F670" s="4">
        <v>0</v>
      </c>
      <c r="G670" s="2" t="s">
        <v>6</v>
      </c>
      <c r="H670" s="2" t="s">
        <v>11334</v>
      </c>
    </row>
    <row r="671" spans="1:8">
      <c r="A671" s="2" t="s">
        <v>12002</v>
      </c>
      <c r="B671" s="2" t="s">
        <v>1712</v>
      </c>
      <c r="C671" s="3">
        <v>45866</v>
      </c>
      <c r="D671" s="3">
        <v>45896</v>
      </c>
      <c r="E671" s="4">
        <v>17632.919999999998</v>
      </c>
      <c r="F671" s="4">
        <v>0</v>
      </c>
      <c r="G671" s="2" t="s">
        <v>6</v>
      </c>
      <c r="H671" s="2" t="s">
        <v>11334</v>
      </c>
    </row>
    <row r="672" spans="1:8">
      <c r="A672" s="2" t="s">
        <v>12003</v>
      </c>
      <c r="B672" s="2" t="s">
        <v>1713</v>
      </c>
      <c r="C672" s="3">
        <v>45868</v>
      </c>
      <c r="D672" s="3">
        <v>45913</v>
      </c>
      <c r="E672" s="4">
        <v>27115.260000000002</v>
      </c>
      <c r="F672" s="4">
        <v>0</v>
      </c>
      <c r="G672" s="2" t="s">
        <v>6</v>
      </c>
      <c r="H672" s="2" t="s">
        <v>11334</v>
      </c>
    </row>
    <row r="673" spans="1:8">
      <c r="A673" s="2" t="s">
        <v>12004</v>
      </c>
      <c r="B673" s="2" t="s">
        <v>1714</v>
      </c>
      <c r="C673" s="3">
        <v>45867</v>
      </c>
      <c r="D673" s="3">
        <v>45912</v>
      </c>
      <c r="E673" s="4">
        <v>21832.36</v>
      </c>
      <c r="F673" s="4">
        <v>0</v>
      </c>
      <c r="G673" s="2" t="s">
        <v>6</v>
      </c>
      <c r="H673" s="2" t="s">
        <v>11334</v>
      </c>
    </row>
    <row r="674" spans="1:8">
      <c r="A674" s="2" t="s">
        <v>12005</v>
      </c>
      <c r="B674" s="2" t="s">
        <v>1715</v>
      </c>
      <c r="C674" s="3">
        <v>45876</v>
      </c>
      <c r="D674" s="3">
        <v>45921</v>
      </c>
      <c r="E674" s="4">
        <v>4478.13</v>
      </c>
      <c r="F674" s="4">
        <v>17.91</v>
      </c>
      <c r="G674" s="2" t="s">
        <v>6</v>
      </c>
      <c r="H674" s="2" t="s">
        <v>11332</v>
      </c>
    </row>
    <row r="675" spans="1:8">
      <c r="A675" s="2" t="s">
        <v>12006</v>
      </c>
      <c r="B675" s="2" t="s">
        <v>1716</v>
      </c>
      <c r="C675" s="3">
        <v>45860</v>
      </c>
      <c r="D675" s="3">
        <v>45920</v>
      </c>
      <c r="E675" s="4">
        <v>243044.95</v>
      </c>
      <c r="F675" s="4">
        <v>0</v>
      </c>
      <c r="G675" s="2" t="s">
        <v>6</v>
      </c>
      <c r="H675" s="2" t="s">
        <v>11334</v>
      </c>
    </row>
    <row r="676" spans="1:8">
      <c r="A676" s="2" t="s">
        <v>12007</v>
      </c>
      <c r="B676" s="2" t="s">
        <v>1717</v>
      </c>
      <c r="C676" s="3">
        <v>45869</v>
      </c>
      <c r="D676" s="3">
        <v>45899</v>
      </c>
      <c r="E676" s="4">
        <v>422936.68000000005</v>
      </c>
      <c r="F676" s="4">
        <v>0</v>
      </c>
      <c r="G676" s="2" t="s">
        <v>6</v>
      </c>
      <c r="H676" s="2" t="s">
        <v>11334</v>
      </c>
    </row>
    <row r="677" spans="1:8">
      <c r="A677" s="2" t="s">
        <v>12008</v>
      </c>
      <c r="B677" s="2" t="s">
        <v>1718</v>
      </c>
      <c r="C677" s="3">
        <v>45895</v>
      </c>
      <c r="D677" s="3">
        <v>45925</v>
      </c>
      <c r="E677" s="4">
        <v>200297.88</v>
      </c>
      <c r="F677" s="4">
        <v>0</v>
      </c>
      <c r="G677" s="2" t="s">
        <v>6</v>
      </c>
      <c r="H677" s="2" t="s">
        <v>11334</v>
      </c>
    </row>
    <row r="678" spans="1:8">
      <c r="A678" s="2" t="s">
        <v>12009</v>
      </c>
      <c r="B678" s="2" t="s">
        <v>1719</v>
      </c>
      <c r="C678" s="3">
        <v>45873</v>
      </c>
      <c r="D678" s="3">
        <v>45933</v>
      </c>
      <c r="E678" s="4">
        <v>153285.65</v>
      </c>
      <c r="F678" s="4">
        <v>0</v>
      </c>
      <c r="G678" s="2" t="s">
        <v>6</v>
      </c>
      <c r="H678" s="2" t="s">
        <v>11334</v>
      </c>
    </row>
    <row r="679" spans="1:8">
      <c r="A679" s="2" t="s">
        <v>12010</v>
      </c>
      <c r="B679" s="2" t="s">
        <v>1720</v>
      </c>
      <c r="C679" s="3">
        <v>45886</v>
      </c>
      <c r="D679" s="3">
        <v>45916</v>
      </c>
      <c r="E679" s="4">
        <v>71349.960000000006</v>
      </c>
      <c r="F679" s="4">
        <v>0</v>
      </c>
      <c r="G679" s="2" t="s">
        <v>6</v>
      </c>
      <c r="H679" s="2" t="s">
        <v>11334</v>
      </c>
    </row>
    <row r="680" spans="1:8">
      <c r="A680" s="2" t="s">
        <v>12011</v>
      </c>
      <c r="B680" s="2" t="s">
        <v>1721</v>
      </c>
      <c r="C680" s="3">
        <v>45890</v>
      </c>
      <c r="D680" s="3">
        <v>45935</v>
      </c>
      <c r="E680" s="4">
        <v>174737.46000000002</v>
      </c>
      <c r="F680" s="4">
        <v>0</v>
      </c>
      <c r="G680" s="2" t="s">
        <v>6</v>
      </c>
      <c r="H680" s="2" t="s">
        <v>11334</v>
      </c>
    </row>
    <row r="681" spans="1:8">
      <c r="A681" s="2" t="s">
        <v>12012</v>
      </c>
      <c r="B681" s="2" t="s">
        <v>1722</v>
      </c>
      <c r="C681" s="3">
        <v>45919</v>
      </c>
      <c r="D681" s="3">
        <v>45949</v>
      </c>
      <c r="E681" s="4">
        <v>61198</v>
      </c>
      <c r="F681" s="4">
        <v>0</v>
      </c>
      <c r="G681" s="2" t="s">
        <v>6</v>
      </c>
      <c r="H681" s="2" t="s">
        <v>11334</v>
      </c>
    </row>
    <row r="682" spans="1:8">
      <c r="A682" s="2" t="s">
        <v>12013</v>
      </c>
      <c r="B682" s="2" t="s">
        <v>1723</v>
      </c>
      <c r="C682" s="3">
        <v>45886</v>
      </c>
      <c r="D682" s="3">
        <v>45946</v>
      </c>
      <c r="E682" s="4">
        <v>73010.399999999994</v>
      </c>
      <c r="F682" s="4">
        <v>0</v>
      </c>
      <c r="G682" s="2" t="s">
        <v>6</v>
      </c>
      <c r="H682" s="2" t="s">
        <v>11334</v>
      </c>
    </row>
    <row r="683" spans="1:8">
      <c r="A683" s="2" t="s">
        <v>12014</v>
      </c>
      <c r="B683" s="2" t="s">
        <v>1724</v>
      </c>
      <c r="C683" s="3">
        <v>45857</v>
      </c>
      <c r="D683" s="3">
        <v>45887</v>
      </c>
      <c r="E683" s="4">
        <v>57446.37</v>
      </c>
      <c r="F683" s="4">
        <v>0</v>
      </c>
      <c r="G683" s="2" t="s">
        <v>6</v>
      </c>
      <c r="H683" s="2" t="s">
        <v>11334</v>
      </c>
    </row>
    <row r="684" spans="1:8">
      <c r="A684" s="2" t="s">
        <v>12015</v>
      </c>
      <c r="B684" s="2" t="s">
        <v>1725</v>
      </c>
      <c r="C684" s="3">
        <v>45896</v>
      </c>
      <c r="D684" s="3">
        <v>45926</v>
      </c>
      <c r="E684" s="4">
        <v>48425.509999999995</v>
      </c>
      <c r="F684" s="4">
        <v>0</v>
      </c>
      <c r="G684" s="2" t="s">
        <v>6</v>
      </c>
      <c r="H684" s="2" t="s">
        <v>11334</v>
      </c>
    </row>
    <row r="685" spans="1:8">
      <c r="A685" s="2" t="s">
        <v>12016</v>
      </c>
      <c r="B685" s="2" t="s">
        <v>1726</v>
      </c>
      <c r="C685" s="3">
        <v>45886</v>
      </c>
      <c r="D685" s="3">
        <v>45916</v>
      </c>
      <c r="E685" s="4">
        <v>61495.5</v>
      </c>
      <c r="F685" s="4">
        <v>0</v>
      </c>
      <c r="G685" s="2" t="s">
        <v>6</v>
      </c>
      <c r="H685" s="2" t="s">
        <v>11334</v>
      </c>
    </row>
    <row r="686" spans="1:8">
      <c r="A686" s="2" t="s">
        <v>12017</v>
      </c>
      <c r="B686" s="2" t="s">
        <v>1727</v>
      </c>
      <c r="C686" s="3">
        <v>45885</v>
      </c>
      <c r="D686" s="3">
        <v>45915</v>
      </c>
      <c r="E686" s="4">
        <v>6101.24</v>
      </c>
      <c r="F686" s="4">
        <v>0</v>
      </c>
      <c r="G686" s="2" t="s">
        <v>6</v>
      </c>
      <c r="H686" s="2" t="s">
        <v>11334</v>
      </c>
    </row>
    <row r="687" spans="1:8">
      <c r="A687" s="2" t="s">
        <v>12018</v>
      </c>
      <c r="B687" s="2" t="s">
        <v>1728</v>
      </c>
      <c r="C687" s="3">
        <v>45909</v>
      </c>
      <c r="D687" s="3">
        <v>45939</v>
      </c>
      <c r="E687" s="4">
        <v>62530.179999999993</v>
      </c>
      <c r="F687" s="4">
        <v>0</v>
      </c>
      <c r="G687" s="2" t="s">
        <v>6</v>
      </c>
      <c r="H687" s="2" t="s">
        <v>11334</v>
      </c>
    </row>
    <row r="688" spans="1:8">
      <c r="A688" s="2" t="s">
        <v>12019</v>
      </c>
      <c r="B688" s="2" t="s">
        <v>1729</v>
      </c>
      <c r="C688" s="3">
        <v>45874</v>
      </c>
      <c r="D688" s="3">
        <v>45919</v>
      </c>
      <c r="E688" s="4">
        <v>56626.36</v>
      </c>
      <c r="F688" s="4">
        <v>0</v>
      </c>
      <c r="G688" s="2" t="s">
        <v>6</v>
      </c>
      <c r="H688" s="2" t="s">
        <v>11334</v>
      </c>
    </row>
    <row r="689" spans="1:8">
      <c r="A689" s="2" t="s">
        <v>12020</v>
      </c>
      <c r="B689" s="2" t="s">
        <v>1730</v>
      </c>
      <c r="C689" s="3">
        <v>45895</v>
      </c>
      <c r="D689" s="3">
        <v>45955</v>
      </c>
      <c r="E689" s="4">
        <v>134145.60000000001</v>
      </c>
      <c r="F689" s="4">
        <v>0</v>
      </c>
      <c r="G689" s="2" t="s">
        <v>6</v>
      </c>
      <c r="H689" s="2" t="s">
        <v>11334</v>
      </c>
    </row>
    <row r="690" spans="1:8">
      <c r="A690" s="2" t="s">
        <v>12021</v>
      </c>
      <c r="B690" s="2" t="s">
        <v>1731</v>
      </c>
      <c r="C690" s="3">
        <v>45904</v>
      </c>
      <c r="D690" s="3">
        <v>45949</v>
      </c>
      <c r="E690" s="4">
        <v>46234.3</v>
      </c>
      <c r="F690" s="4">
        <v>0</v>
      </c>
      <c r="G690" s="2" t="s">
        <v>6</v>
      </c>
      <c r="H690" s="2" t="s">
        <v>11334</v>
      </c>
    </row>
    <row r="691" spans="1:8">
      <c r="A691" s="2" t="s">
        <v>12022</v>
      </c>
      <c r="B691" s="2" t="s">
        <v>1732</v>
      </c>
      <c r="C691" s="3">
        <v>45903</v>
      </c>
      <c r="D691" s="3">
        <v>45963</v>
      </c>
      <c r="E691" s="4">
        <v>145036.77000000002</v>
      </c>
      <c r="F691" s="4">
        <v>0</v>
      </c>
      <c r="G691" s="2" t="s">
        <v>6</v>
      </c>
      <c r="H691" s="2" t="s">
        <v>11334</v>
      </c>
    </row>
    <row r="692" spans="1:8">
      <c r="A692" s="2" t="s">
        <v>12023</v>
      </c>
      <c r="B692" s="2" t="s">
        <v>1733</v>
      </c>
      <c r="C692" s="3">
        <v>45887</v>
      </c>
      <c r="D692" s="3">
        <v>45932</v>
      </c>
      <c r="E692" s="4">
        <v>94253.89</v>
      </c>
      <c r="F692" s="4">
        <v>0</v>
      </c>
      <c r="G692" s="2" t="s">
        <v>6</v>
      </c>
      <c r="H692" s="2" t="s">
        <v>11334</v>
      </c>
    </row>
    <row r="693" spans="1:8">
      <c r="A693" s="2" t="s">
        <v>12024</v>
      </c>
      <c r="B693" s="2" t="s">
        <v>1734</v>
      </c>
      <c r="C693" s="3">
        <v>45878</v>
      </c>
      <c r="D693" s="3">
        <v>45938</v>
      </c>
      <c r="E693" s="4">
        <v>168738.27999999997</v>
      </c>
      <c r="F693" s="4">
        <v>0</v>
      </c>
      <c r="G693" s="2" t="s">
        <v>6</v>
      </c>
      <c r="H693" s="2" t="s">
        <v>11334</v>
      </c>
    </row>
    <row r="694" spans="1:8">
      <c r="A694" s="2" t="s">
        <v>12025</v>
      </c>
      <c r="B694" s="2" t="s">
        <v>1735</v>
      </c>
      <c r="C694" s="3">
        <v>45860</v>
      </c>
      <c r="D694" s="3">
        <v>45890</v>
      </c>
      <c r="E694" s="4">
        <v>22828.560000000001</v>
      </c>
      <c r="F694" s="4">
        <v>0</v>
      </c>
      <c r="G694" s="2" t="s">
        <v>6</v>
      </c>
      <c r="H694" s="2" t="s">
        <v>11334</v>
      </c>
    </row>
    <row r="695" spans="1:8">
      <c r="A695" s="2" t="s">
        <v>12026</v>
      </c>
      <c r="B695" s="2" t="s">
        <v>1736</v>
      </c>
      <c r="C695" s="3">
        <v>45880</v>
      </c>
      <c r="D695" s="3">
        <v>45925</v>
      </c>
      <c r="E695" s="4">
        <v>313454.33</v>
      </c>
      <c r="F695" s="4">
        <v>0</v>
      </c>
      <c r="G695" s="2" t="s">
        <v>6</v>
      </c>
      <c r="H695" s="2" t="s">
        <v>11334</v>
      </c>
    </row>
    <row r="696" spans="1:8">
      <c r="A696" s="2" t="s">
        <v>12027</v>
      </c>
      <c r="B696" s="2" t="s">
        <v>1737</v>
      </c>
      <c r="C696" s="3">
        <v>45895</v>
      </c>
      <c r="D696" s="3">
        <v>45925</v>
      </c>
      <c r="E696" s="4">
        <v>57982.400000000001</v>
      </c>
      <c r="F696" s="4">
        <v>0</v>
      </c>
      <c r="G696" s="2" t="s">
        <v>6</v>
      </c>
      <c r="H696" s="2" t="s">
        <v>11334</v>
      </c>
    </row>
    <row r="697" spans="1:8">
      <c r="A697" s="2" t="s">
        <v>12028</v>
      </c>
      <c r="B697" s="2" t="s">
        <v>1738</v>
      </c>
      <c r="C697" s="3">
        <v>45880</v>
      </c>
      <c r="D697" s="3">
        <v>45925</v>
      </c>
      <c r="E697" s="4">
        <v>85097.98</v>
      </c>
      <c r="F697" s="4">
        <v>0</v>
      </c>
      <c r="G697" s="2" t="s">
        <v>6</v>
      </c>
      <c r="H697" s="2" t="s">
        <v>11334</v>
      </c>
    </row>
    <row r="698" spans="1:8">
      <c r="A698" s="2" t="s">
        <v>12029</v>
      </c>
      <c r="B698" s="2" t="s">
        <v>1739</v>
      </c>
      <c r="C698" s="3">
        <v>45875</v>
      </c>
      <c r="D698" s="3">
        <v>45905</v>
      </c>
      <c r="E698" s="4">
        <v>11981.92</v>
      </c>
      <c r="F698" s="4">
        <v>35.950000000000003</v>
      </c>
      <c r="G698" s="2" t="s">
        <v>6</v>
      </c>
      <c r="H698" s="2" t="s">
        <v>11332</v>
      </c>
    </row>
    <row r="699" spans="1:8">
      <c r="A699" s="2" t="s">
        <v>12030</v>
      </c>
      <c r="B699" s="2" t="s">
        <v>1740</v>
      </c>
      <c r="C699" s="3">
        <v>45912</v>
      </c>
      <c r="D699" s="3">
        <v>45942</v>
      </c>
      <c r="E699" s="4">
        <v>104659.61</v>
      </c>
      <c r="F699" s="4">
        <v>0</v>
      </c>
      <c r="G699" s="2" t="s">
        <v>6</v>
      </c>
      <c r="H699" s="2" t="s">
        <v>11334</v>
      </c>
    </row>
    <row r="700" spans="1:8">
      <c r="A700" s="2" t="s">
        <v>12031</v>
      </c>
      <c r="B700" s="2" t="s">
        <v>1741</v>
      </c>
      <c r="C700" s="3">
        <v>45916</v>
      </c>
      <c r="D700" s="3">
        <v>45976</v>
      </c>
      <c r="E700" s="4">
        <v>11895.42</v>
      </c>
      <c r="F700" s="4">
        <v>0</v>
      </c>
      <c r="G700" s="2" t="s">
        <v>6</v>
      </c>
      <c r="H700" s="2" t="s">
        <v>11334</v>
      </c>
    </row>
    <row r="701" spans="1:8">
      <c r="A701" s="2" t="s">
        <v>12032</v>
      </c>
      <c r="B701" s="2" t="s">
        <v>1742</v>
      </c>
      <c r="C701" s="3">
        <v>45887</v>
      </c>
      <c r="D701" s="3">
        <v>45917</v>
      </c>
      <c r="E701" s="4">
        <v>65387.49</v>
      </c>
      <c r="F701" s="4">
        <v>0</v>
      </c>
      <c r="G701" s="2" t="s">
        <v>6</v>
      </c>
      <c r="H701" s="2" t="s">
        <v>11334</v>
      </c>
    </row>
    <row r="702" spans="1:8">
      <c r="A702" s="2" t="s">
        <v>12033</v>
      </c>
      <c r="B702" s="2" t="s">
        <v>1743</v>
      </c>
      <c r="C702" s="3">
        <v>45947</v>
      </c>
      <c r="D702" s="3">
        <v>45992</v>
      </c>
      <c r="E702" s="4">
        <v>1759</v>
      </c>
      <c r="F702" s="4">
        <v>0</v>
      </c>
      <c r="G702" s="2" t="s">
        <v>6</v>
      </c>
      <c r="H702" s="2" t="s">
        <v>11334</v>
      </c>
    </row>
    <row r="703" spans="1:8">
      <c r="A703" s="2" t="s">
        <v>12034</v>
      </c>
      <c r="B703" s="2" t="s">
        <v>1744</v>
      </c>
      <c r="C703" s="3">
        <v>45888</v>
      </c>
      <c r="D703" s="3">
        <v>45918</v>
      </c>
      <c r="E703" s="4">
        <v>34278.160000000003</v>
      </c>
      <c r="F703" s="4">
        <v>0</v>
      </c>
      <c r="G703" s="2" t="s">
        <v>6</v>
      </c>
      <c r="H703" s="2" t="s">
        <v>11334</v>
      </c>
    </row>
    <row r="704" spans="1:8">
      <c r="A704" s="2" t="s">
        <v>12035</v>
      </c>
      <c r="B704" s="2" t="s">
        <v>1745</v>
      </c>
      <c r="C704" s="3">
        <v>45883</v>
      </c>
      <c r="D704" s="3">
        <v>45913</v>
      </c>
      <c r="E704" s="4">
        <v>3595.42</v>
      </c>
      <c r="F704" s="4">
        <v>0</v>
      </c>
      <c r="G704" s="2" t="s">
        <v>6</v>
      </c>
      <c r="H704" s="2" t="s">
        <v>11334</v>
      </c>
    </row>
    <row r="705" spans="1:8">
      <c r="A705" s="2" t="s">
        <v>12036</v>
      </c>
      <c r="B705" s="2" t="s">
        <v>1746</v>
      </c>
      <c r="C705" s="3">
        <v>45888</v>
      </c>
      <c r="D705" s="3">
        <v>45933</v>
      </c>
      <c r="E705" s="4">
        <v>38529.93</v>
      </c>
      <c r="F705" s="4">
        <v>0</v>
      </c>
      <c r="G705" s="2" t="s">
        <v>6</v>
      </c>
      <c r="H705" s="2" t="s">
        <v>11334</v>
      </c>
    </row>
    <row r="706" spans="1:8">
      <c r="A706" s="2" t="s">
        <v>12037</v>
      </c>
      <c r="B706" s="2" t="s">
        <v>1747</v>
      </c>
      <c r="C706" s="3">
        <v>45894</v>
      </c>
      <c r="D706" s="3">
        <v>45924</v>
      </c>
      <c r="E706" s="4">
        <v>3191.82</v>
      </c>
      <c r="F706" s="4">
        <v>0</v>
      </c>
      <c r="G706" s="2" t="s">
        <v>6</v>
      </c>
      <c r="H706" s="2" t="s">
        <v>11334</v>
      </c>
    </row>
    <row r="707" spans="1:8">
      <c r="A707" s="2" t="s">
        <v>12038</v>
      </c>
      <c r="B707" s="2" t="s">
        <v>1748</v>
      </c>
      <c r="C707" s="3">
        <v>45890</v>
      </c>
      <c r="D707" s="3">
        <v>45950</v>
      </c>
      <c r="E707" s="4">
        <v>15571.920000000002</v>
      </c>
      <c r="F707" s="4">
        <v>0</v>
      </c>
      <c r="G707" s="2" t="s">
        <v>6</v>
      </c>
      <c r="H707" s="2" t="s">
        <v>11334</v>
      </c>
    </row>
    <row r="708" spans="1:8">
      <c r="A708" s="2" t="s">
        <v>12039</v>
      </c>
      <c r="B708" s="2" t="s">
        <v>1749</v>
      </c>
      <c r="C708" s="3">
        <v>45871</v>
      </c>
      <c r="D708" s="3">
        <v>45901</v>
      </c>
      <c r="E708" s="4">
        <v>46087.83</v>
      </c>
      <c r="F708" s="4">
        <v>0</v>
      </c>
      <c r="G708" s="2" t="s">
        <v>6</v>
      </c>
      <c r="H708" s="2" t="s">
        <v>11334</v>
      </c>
    </row>
    <row r="709" spans="1:8">
      <c r="A709" s="2" t="s">
        <v>12040</v>
      </c>
      <c r="B709" s="2" t="s">
        <v>1750</v>
      </c>
      <c r="C709" s="3">
        <v>45925</v>
      </c>
      <c r="D709" s="3">
        <v>45970</v>
      </c>
      <c r="E709" s="4">
        <v>3070.95</v>
      </c>
      <c r="F709" s="4">
        <v>0</v>
      </c>
      <c r="G709" s="2" t="s">
        <v>6</v>
      </c>
      <c r="H709" s="2" t="s">
        <v>11334</v>
      </c>
    </row>
    <row r="710" spans="1:8">
      <c r="A710" s="2" t="s">
        <v>12041</v>
      </c>
      <c r="B710" s="2" t="s">
        <v>1751</v>
      </c>
      <c r="C710" s="3">
        <v>45987</v>
      </c>
      <c r="D710" s="3">
        <v>46017</v>
      </c>
      <c r="E710" s="4">
        <v>41542.32</v>
      </c>
      <c r="F710" s="4">
        <v>0</v>
      </c>
      <c r="G710" s="2" t="s">
        <v>6</v>
      </c>
      <c r="H710" s="2" t="s">
        <v>11334</v>
      </c>
    </row>
    <row r="711" spans="1:8">
      <c r="A711" s="2" t="s">
        <v>12042</v>
      </c>
      <c r="B711" s="2" t="s">
        <v>1752</v>
      </c>
      <c r="C711" s="3">
        <v>45902</v>
      </c>
      <c r="D711" s="3">
        <v>45962</v>
      </c>
      <c r="E711" s="4">
        <v>95272.59</v>
      </c>
      <c r="F711" s="4">
        <v>0</v>
      </c>
      <c r="G711" s="2" t="s">
        <v>6</v>
      </c>
      <c r="H711" s="2" t="s">
        <v>11334</v>
      </c>
    </row>
    <row r="712" spans="1:8">
      <c r="A712" s="2" t="s">
        <v>12043</v>
      </c>
      <c r="B712" s="2" t="s">
        <v>1753</v>
      </c>
      <c r="C712" s="3">
        <v>45911</v>
      </c>
      <c r="D712" s="3">
        <v>45971</v>
      </c>
      <c r="E712" s="4">
        <v>65576.09</v>
      </c>
      <c r="F712" s="4">
        <v>0</v>
      </c>
      <c r="G712" s="2" t="s">
        <v>6</v>
      </c>
      <c r="H712" s="2" t="s">
        <v>11334</v>
      </c>
    </row>
    <row r="713" spans="1:8">
      <c r="A713" s="2" t="s">
        <v>12044</v>
      </c>
      <c r="B713" s="2" t="s">
        <v>1754</v>
      </c>
      <c r="C713" s="3">
        <v>45926</v>
      </c>
      <c r="D713" s="3">
        <v>45986</v>
      </c>
      <c r="E713" s="4">
        <v>80660.91</v>
      </c>
      <c r="F713" s="4">
        <v>0</v>
      </c>
      <c r="G713" s="2" t="s">
        <v>6</v>
      </c>
      <c r="H713" s="2" t="s">
        <v>11334</v>
      </c>
    </row>
    <row r="714" spans="1:8">
      <c r="A714" s="2" t="s">
        <v>12045</v>
      </c>
      <c r="B714" s="2" t="s">
        <v>1755</v>
      </c>
      <c r="C714" s="3">
        <v>45955</v>
      </c>
      <c r="D714" s="3">
        <v>46000</v>
      </c>
      <c r="E714" s="4">
        <v>25447.1</v>
      </c>
      <c r="F714" s="4">
        <v>0</v>
      </c>
      <c r="G714" s="2" t="s">
        <v>6</v>
      </c>
      <c r="H714" s="2" t="s">
        <v>11334</v>
      </c>
    </row>
    <row r="715" spans="1:8">
      <c r="A715" s="2" t="s">
        <v>12046</v>
      </c>
      <c r="B715" s="2" t="s">
        <v>1756</v>
      </c>
      <c r="C715" s="3">
        <v>45904</v>
      </c>
      <c r="D715" s="3">
        <v>45934</v>
      </c>
      <c r="E715" s="4">
        <v>57320.99</v>
      </c>
      <c r="F715" s="4">
        <v>0</v>
      </c>
      <c r="G715" s="2" t="s">
        <v>6</v>
      </c>
      <c r="H715" s="2" t="s">
        <v>11334</v>
      </c>
    </row>
    <row r="716" spans="1:8">
      <c r="A716" s="2" t="s">
        <v>12047</v>
      </c>
      <c r="B716" s="2" t="s">
        <v>1757</v>
      </c>
      <c r="C716" s="3">
        <v>45910</v>
      </c>
      <c r="D716" s="3">
        <v>45970</v>
      </c>
      <c r="E716" s="4">
        <v>35104.620000000003</v>
      </c>
      <c r="F716" s="4">
        <v>0</v>
      </c>
      <c r="G716" s="2" t="s">
        <v>6</v>
      </c>
      <c r="H716" s="2" t="s">
        <v>11334</v>
      </c>
    </row>
    <row r="717" spans="1:8">
      <c r="A717" s="2" t="s">
        <v>12048</v>
      </c>
      <c r="B717" s="2" t="s">
        <v>1758</v>
      </c>
      <c r="C717" s="3">
        <v>45949</v>
      </c>
      <c r="D717" s="3">
        <v>45979</v>
      </c>
      <c r="E717" s="4">
        <v>120633.69</v>
      </c>
      <c r="F717" s="4">
        <v>0</v>
      </c>
      <c r="G717" s="2" t="s">
        <v>6</v>
      </c>
      <c r="H717" s="2" t="s">
        <v>11334</v>
      </c>
    </row>
    <row r="718" spans="1:8">
      <c r="A718" s="2" t="s">
        <v>12049</v>
      </c>
      <c r="B718" s="2" t="s">
        <v>1759</v>
      </c>
      <c r="C718" s="3">
        <v>45914</v>
      </c>
      <c r="D718" s="3">
        <v>45974</v>
      </c>
      <c r="E718" s="4">
        <v>153637.19999999998</v>
      </c>
      <c r="F718" s="4">
        <v>0</v>
      </c>
      <c r="G718" s="2" t="s">
        <v>6</v>
      </c>
      <c r="H718" s="2" t="s">
        <v>11334</v>
      </c>
    </row>
    <row r="719" spans="1:8">
      <c r="A719" s="2" t="s">
        <v>12050</v>
      </c>
      <c r="B719" s="2" t="s">
        <v>1760</v>
      </c>
      <c r="C719" s="3">
        <v>45914</v>
      </c>
      <c r="D719" s="3">
        <v>45974</v>
      </c>
      <c r="E719" s="4">
        <v>21655.879999999997</v>
      </c>
      <c r="F719" s="4">
        <v>0</v>
      </c>
      <c r="G719" s="2" t="s">
        <v>6</v>
      </c>
      <c r="H719" s="2" t="s">
        <v>11334</v>
      </c>
    </row>
    <row r="720" spans="1:8">
      <c r="A720" s="2" t="s">
        <v>12051</v>
      </c>
      <c r="B720" s="2" t="s">
        <v>1761</v>
      </c>
      <c r="C720" s="3">
        <v>45942</v>
      </c>
      <c r="D720" s="3">
        <v>45987</v>
      </c>
      <c r="E720" s="4">
        <v>67334.539999999994</v>
      </c>
      <c r="F720" s="4">
        <v>0</v>
      </c>
      <c r="G720" s="2" t="s">
        <v>6</v>
      </c>
      <c r="H720" s="2" t="s">
        <v>11334</v>
      </c>
    </row>
    <row r="721" spans="1:8">
      <c r="A721" s="2" t="s">
        <v>12052</v>
      </c>
      <c r="B721" s="2" t="s">
        <v>1762</v>
      </c>
      <c r="C721" s="3">
        <v>45967</v>
      </c>
      <c r="D721" s="3">
        <v>46012</v>
      </c>
      <c r="E721" s="4">
        <v>60003.75</v>
      </c>
      <c r="F721" s="4">
        <v>0</v>
      </c>
      <c r="G721" s="2" t="s">
        <v>6</v>
      </c>
      <c r="H721" s="2" t="s">
        <v>11334</v>
      </c>
    </row>
    <row r="722" spans="1:8">
      <c r="A722" s="2" t="s">
        <v>12053</v>
      </c>
      <c r="B722" s="2" t="s">
        <v>1763</v>
      </c>
      <c r="C722" s="3">
        <v>45887</v>
      </c>
      <c r="D722" s="3">
        <v>45917</v>
      </c>
      <c r="E722" s="4">
        <v>68874.469999999987</v>
      </c>
      <c r="F722" s="4">
        <v>137.75</v>
      </c>
      <c r="G722" s="2" t="s">
        <v>6</v>
      </c>
      <c r="H722" s="2" t="s">
        <v>11332</v>
      </c>
    </row>
    <row r="723" spans="1:8">
      <c r="A723" s="2" t="s">
        <v>12054</v>
      </c>
      <c r="B723" s="2" t="s">
        <v>1764</v>
      </c>
      <c r="C723" s="3">
        <v>45923</v>
      </c>
      <c r="D723" s="3">
        <v>45953</v>
      </c>
      <c r="E723" s="4">
        <v>257918.65</v>
      </c>
      <c r="F723" s="4">
        <v>0</v>
      </c>
      <c r="G723" s="2" t="s">
        <v>6</v>
      </c>
      <c r="H723" s="2" t="s">
        <v>11334</v>
      </c>
    </row>
    <row r="724" spans="1:8">
      <c r="A724" s="2" t="s">
        <v>12055</v>
      </c>
      <c r="B724" s="2" t="s">
        <v>1765</v>
      </c>
      <c r="C724" s="3">
        <v>45896</v>
      </c>
      <c r="D724" s="3">
        <v>45941</v>
      </c>
      <c r="E724" s="4">
        <v>104559.02</v>
      </c>
      <c r="F724" s="4">
        <v>0</v>
      </c>
      <c r="G724" s="2" t="s">
        <v>6</v>
      </c>
      <c r="H724" s="2" t="s">
        <v>11334</v>
      </c>
    </row>
    <row r="725" spans="1:8">
      <c r="A725" s="2" t="s">
        <v>12056</v>
      </c>
      <c r="B725" s="2" t="s">
        <v>1766</v>
      </c>
      <c r="C725" s="3">
        <v>45918</v>
      </c>
      <c r="D725" s="3">
        <v>45963</v>
      </c>
      <c r="E725" s="4">
        <v>50485.89</v>
      </c>
      <c r="F725" s="4">
        <v>0</v>
      </c>
      <c r="G725" s="2" t="s">
        <v>6</v>
      </c>
      <c r="H725" s="2" t="s">
        <v>11334</v>
      </c>
    </row>
    <row r="726" spans="1:8">
      <c r="A726" s="2" t="s">
        <v>12057</v>
      </c>
      <c r="B726" s="2" t="s">
        <v>1767</v>
      </c>
      <c r="C726" s="3">
        <v>45941</v>
      </c>
      <c r="D726" s="3">
        <v>45971</v>
      </c>
      <c r="E726" s="4">
        <v>333819.01</v>
      </c>
      <c r="F726" s="4">
        <v>0</v>
      </c>
      <c r="G726" s="2" t="s">
        <v>6</v>
      </c>
      <c r="H726" s="2" t="s">
        <v>11334</v>
      </c>
    </row>
    <row r="727" spans="1:8">
      <c r="A727" s="2" t="s">
        <v>12058</v>
      </c>
      <c r="B727" s="2" t="s">
        <v>1768</v>
      </c>
      <c r="C727" s="3">
        <v>45950</v>
      </c>
      <c r="D727" s="3">
        <v>45995</v>
      </c>
      <c r="E727" s="4">
        <v>27238.440000000002</v>
      </c>
      <c r="F727" s="4">
        <v>0</v>
      </c>
      <c r="G727" s="2" t="s">
        <v>6</v>
      </c>
      <c r="H727" s="2" t="s">
        <v>11334</v>
      </c>
    </row>
    <row r="728" spans="1:8">
      <c r="A728" s="2" t="s">
        <v>12059</v>
      </c>
      <c r="B728" s="2" t="s">
        <v>1769</v>
      </c>
      <c r="C728" s="3">
        <v>45909</v>
      </c>
      <c r="D728" s="3">
        <v>45939</v>
      </c>
      <c r="E728" s="4">
        <v>4059.81</v>
      </c>
      <c r="F728" s="4">
        <v>0</v>
      </c>
      <c r="G728" s="2" t="s">
        <v>6</v>
      </c>
      <c r="H728" s="2" t="s">
        <v>11334</v>
      </c>
    </row>
    <row r="729" spans="1:8">
      <c r="A729" s="2" t="s">
        <v>12060</v>
      </c>
      <c r="B729" s="2" t="s">
        <v>1770</v>
      </c>
      <c r="C729" s="3">
        <v>45905</v>
      </c>
      <c r="D729" s="3">
        <v>45950</v>
      </c>
      <c r="E729" s="4">
        <v>38688.18</v>
      </c>
      <c r="F729" s="4">
        <v>0</v>
      </c>
      <c r="G729" s="2" t="s">
        <v>6</v>
      </c>
      <c r="H729" s="2" t="s">
        <v>11334</v>
      </c>
    </row>
    <row r="730" spans="1:8">
      <c r="A730" s="2" t="s">
        <v>12061</v>
      </c>
      <c r="B730" s="2" t="s">
        <v>1771</v>
      </c>
      <c r="C730" s="3">
        <v>45913</v>
      </c>
      <c r="D730" s="3">
        <v>45973</v>
      </c>
      <c r="E730" s="4">
        <v>166039</v>
      </c>
      <c r="F730" s="4">
        <v>0</v>
      </c>
      <c r="G730" s="2" t="s">
        <v>6</v>
      </c>
      <c r="H730" s="2" t="s">
        <v>11334</v>
      </c>
    </row>
    <row r="731" spans="1:8">
      <c r="A731" s="2" t="s">
        <v>12062</v>
      </c>
      <c r="B731" s="2" t="s">
        <v>1772</v>
      </c>
      <c r="C731" s="3">
        <v>45912</v>
      </c>
      <c r="D731" s="3">
        <v>45942</v>
      </c>
      <c r="E731" s="4">
        <v>717419.01</v>
      </c>
      <c r="F731" s="4">
        <v>0</v>
      </c>
      <c r="G731" s="2" t="s">
        <v>6</v>
      </c>
      <c r="H731" s="2" t="s">
        <v>11334</v>
      </c>
    </row>
    <row r="732" spans="1:8">
      <c r="A732" s="2" t="s">
        <v>12063</v>
      </c>
      <c r="B732" s="2" t="s">
        <v>1773</v>
      </c>
      <c r="C732" s="3">
        <v>45893</v>
      </c>
      <c r="D732" s="3">
        <v>45923</v>
      </c>
      <c r="E732" s="4">
        <v>36863.22</v>
      </c>
      <c r="F732" s="4">
        <v>0</v>
      </c>
      <c r="G732" s="2" t="s">
        <v>6</v>
      </c>
      <c r="H732" s="2" t="s">
        <v>11334</v>
      </c>
    </row>
    <row r="733" spans="1:8">
      <c r="A733" s="2" t="s">
        <v>12064</v>
      </c>
      <c r="B733" s="2" t="s">
        <v>1774</v>
      </c>
      <c r="C733" s="3">
        <v>45952</v>
      </c>
      <c r="D733" s="3">
        <v>45982</v>
      </c>
      <c r="E733" s="4">
        <v>84613.51999999999</v>
      </c>
      <c r="F733" s="4">
        <v>0</v>
      </c>
      <c r="G733" s="2" t="s">
        <v>6</v>
      </c>
      <c r="H733" s="2" t="s">
        <v>11334</v>
      </c>
    </row>
    <row r="734" spans="1:8">
      <c r="A734" s="2" t="s">
        <v>12065</v>
      </c>
      <c r="B734" s="2" t="s">
        <v>1775</v>
      </c>
      <c r="C734" s="3">
        <v>45916</v>
      </c>
      <c r="D734" s="3">
        <v>45961</v>
      </c>
      <c r="E734" s="4">
        <v>146434.74</v>
      </c>
      <c r="F734" s="4">
        <v>0</v>
      </c>
      <c r="G734" s="2" t="s">
        <v>6</v>
      </c>
      <c r="H734" s="2" t="s">
        <v>11334</v>
      </c>
    </row>
    <row r="735" spans="1:8">
      <c r="A735" s="2" t="s">
        <v>12066</v>
      </c>
      <c r="B735" s="2" t="s">
        <v>1776</v>
      </c>
      <c r="C735" s="3">
        <v>45920</v>
      </c>
      <c r="D735" s="3">
        <v>45980</v>
      </c>
      <c r="E735" s="4">
        <v>71722.64</v>
      </c>
      <c r="F735" s="4">
        <v>0</v>
      </c>
      <c r="G735" s="2" t="s">
        <v>6</v>
      </c>
      <c r="H735" s="2" t="s">
        <v>11334</v>
      </c>
    </row>
    <row r="736" spans="1:8">
      <c r="A736" s="2" t="s">
        <v>12067</v>
      </c>
      <c r="B736" s="2" t="s">
        <v>1777</v>
      </c>
      <c r="C736" s="3">
        <v>45923</v>
      </c>
      <c r="D736" s="3">
        <v>45968</v>
      </c>
      <c r="E736" s="4">
        <v>61438.080000000002</v>
      </c>
      <c r="F736" s="4">
        <v>0</v>
      </c>
      <c r="G736" s="2" t="s">
        <v>6</v>
      </c>
      <c r="H736" s="2" t="s">
        <v>11334</v>
      </c>
    </row>
    <row r="737" spans="1:8">
      <c r="A737" s="2" t="s">
        <v>12068</v>
      </c>
      <c r="B737" s="2" t="s">
        <v>1778</v>
      </c>
      <c r="C737" s="3">
        <v>45933</v>
      </c>
      <c r="D737" s="3">
        <v>45978</v>
      </c>
      <c r="E737" s="4">
        <v>51058.26</v>
      </c>
      <c r="F737" s="4">
        <v>0</v>
      </c>
      <c r="G737" s="2" t="s">
        <v>6</v>
      </c>
      <c r="H737" s="2" t="s">
        <v>11334</v>
      </c>
    </row>
    <row r="738" spans="1:8">
      <c r="A738" s="2" t="s">
        <v>12069</v>
      </c>
      <c r="B738" s="2" t="s">
        <v>1779</v>
      </c>
      <c r="C738" s="3">
        <v>45929</v>
      </c>
      <c r="D738" s="3">
        <v>45959</v>
      </c>
      <c r="E738" s="4">
        <v>19249.669999999998</v>
      </c>
      <c r="F738" s="4">
        <v>0</v>
      </c>
      <c r="G738" s="2" t="s">
        <v>6</v>
      </c>
      <c r="H738" s="2" t="s">
        <v>11334</v>
      </c>
    </row>
    <row r="739" spans="1:8">
      <c r="A739" s="2" t="s">
        <v>12070</v>
      </c>
      <c r="B739" s="2" t="s">
        <v>1780</v>
      </c>
      <c r="C739" s="3">
        <v>45944</v>
      </c>
      <c r="D739" s="3">
        <v>45974</v>
      </c>
      <c r="E739" s="4">
        <v>86672.290000000008</v>
      </c>
      <c r="F739" s="4">
        <v>0</v>
      </c>
      <c r="G739" s="2" t="s">
        <v>6</v>
      </c>
      <c r="H739" s="2" t="s">
        <v>11334</v>
      </c>
    </row>
    <row r="740" spans="1:8">
      <c r="A740" s="2" t="s">
        <v>12071</v>
      </c>
      <c r="B740" s="2" t="s">
        <v>1781</v>
      </c>
      <c r="C740" s="3">
        <v>45919</v>
      </c>
      <c r="D740" s="3">
        <v>45964</v>
      </c>
      <c r="E740" s="4">
        <v>137986.37</v>
      </c>
      <c r="F740" s="4">
        <v>0</v>
      </c>
      <c r="G740" s="2" t="s">
        <v>6</v>
      </c>
      <c r="H740" s="2" t="s">
        <v>11334</v>
      </c>
    </row>
    <row r="741" spans="1:8">
      <c r="A741" s="2" t="s">
        <v>12072</v>
      </c>
      <c r="B741" s="2" t="s">
        <v>1782</v>
      </c>
      <c r="C741" s="3">
        <v>45997</v>
      </c>
      <c r="D741" s="3">
        <v>46057</v>
      </c>
      <c r="E741" s="4">
        <v>89066.66</v>
      </c>
      <c r="F741" s="4">
        <v>0</v>
      </c>
      <c r="G741" s="2" t="s">
        <v>6</v>
      </c>
      <c r="H741" s="2" t="s">
        <v>11334</v>
      </c>
    </row>
    <row r="742" spans="1:8">
      <c r="A742" s="2" t="s">
        <v>12073</v>
      </c>
      <c r="B742" s="2" t="s">
        <v>1783</v>
      </c>
      <c r="C742" s="3">
        <v>45917</v>
      </c>
      <c r="D742" s="3">
        <v>45947</v>
      </c>
      <c r="E742" s="4">
        <v>102362.48000000001</v>
      </c>
      <c r="F742" s="4">
        <v>0</v>
      </c>
      <c r="G742" s="2" t="s">
        <v>6</v>
      </c>
      <c r="H742" s="2" t="s">
        <v>11334</v>
      </c>
    </row>
    <row r="743" spans="1:8">
      <c r="A743" s="2" t="s">
        <v>12074</v>
      </c>
      <c r="B743" s="2" t="s">
        <v>1784</v>
      </c>
      <c r="C743" s="3">
        <v>45937</v>
      </c>
      <c r="D743" s="3">
        <v>45982</v>
      </c>
      <c r="E743" s="4">
        <v>1495.71</v>
      </c>
      <c r="F743" s="4">
        <v>0</v>
      </c>
      <c r="G743" s="2" t="s">
        <v>6</v>
      </c>
      <c r="H743" s="2" t="s">
        <v>11334</v>
      </c>
    </row>
    <row r="744" spans="1:8">
      <c r="A744" s="2" t="s">
        <v>12075</v>
      </c>
      <c r="B744" s="2" t="s">
        <v>1785</v>
      </c>
      <c r="C744" s="3">
        <v>45958</v>
      </c>
      <c r="D744" s="3">
        <v>45988</v>
      </c>
      <c r="E744" s="4">
        <v>167279</v>
      </c>
      <c r="F744" s="4">
        <v>0</v>
      </c>
      <c r="G744" s="2" t="s">
        <v>6</v>
      </c>
      <c r="H744" s="2" t="s">
        <v>11334</v>
      </c>
    </row>
    <row r="745" spans="1:8">
      <c r="A745" s="2" t="s">
        <v>12076</v>
      </c>
      <c r="B745" s="2" t="s">
        <v>1786</v>
      </c>
      <c r="C745" s="3">
        <v>45908</v>
      </c>
      <c r="D745" s="3">
        <v>45938</v>
      </c>
      <c r="E745" s="4">
        <v>9832.7099999999991</v>
      </c>
      <c r="F745" s="4">
        <v>0</v>
      </c>
      <c r="G745" s="2" t="s">
        <v>6</v>
      </c>
      <c r="H745" s="2" t="s">
        <v>11334</v>
      </c>
    </row>
    <row r="746" spans="1:8">
      <c r="A746" s="2" t="s">
        <v>12077</v>
      </c>
      <c r="B746" s="2" t="s">
        <v>1787</v>
      </c>
      <c r="C746" s="3">
        <v>45919</v>
      </c>
      <c r="D746" s="3">
        <v>45979</v>
      </c>
      <c r="E746" s="4">
        <v>19060.129999999997</v>
      </c>
      <c r="F746" s="4">
        <v>114.36</v>
      </c>
      <c r="G746" s="2" t="s">
        <v>6</v>
      </c>
      <c r="H746" s="2" t="s">
        <v>11332</v>
      </c>
    </row>
    <row r="747" spans="1:8">
      <c r="A747" s="2" t="s">
        <v>12078</v>
      </c>
      <c r="B747" s="2" t="s">
        <v>1788</v>
      </c>
      <c r="C747" s="3">
        <v>45914</v>
      </c>
      <c r="D747" s="3">
        <v>45944</v>
      </c>
      <c r="E747" s="4">
        <v>27378.809999999998</v>
      </c>
      <c r="F747" s="4">
        <v>0</v>
      </c>
      <c r="G747" s="2" t="s">
        <v>6</v>
      </c>
      <c r="H747" s="2" t="s">
        <v>11334</v>
      </c>
    </row>
    <row r="748" spans="1:8">
      <c r="A748" s="2" t="s">
        <v>12079</v>
      </c>
      <c r="B748" s="2" t="s">
        <v>1789</v>
      </c>
      <c r="C748" s="3">
        <v>45949</v>
      </c>
      <c r="D748" s="3">
        <v>45979</v>
      </c>
      <c r="E748" s="4">
        <v>6535.0399999999991</v>
      </c>
      <c r="F748" s="4">
        <v>0</v>
      </c>
      <c r="G748" s="2" t="s">
        <v>6</v>
      </c>
      <c r="H748" s="2" t="s">
        <v>11334</v>
      </c>
    </row>
    <row r="749" spans="1:8">
      <c r="A749" s="2" t="s">
        <v>12080</v>
      </c>
      <c r="B749" s="2" t="s">
        <v>1790</v>
      </c>
      <c r="C749" s="3">
        <v>45929</v>
      </c>
      <c r="D749" s="3">
        <v>45974</v>
      </c>
      <c r="E749" s="4">
        <v>45983.73</v>
      </c>
      <c r="F749" s="4">
        <v>0</v>
      </c>
      <c r="G749" s="2" t="s">
        <v>6</v>
      </c>
      <c r="H749" s="2" t="s">
        <v>11334</v>
      </c>
    </row>
    <row r="750" spans="1:8">
      <c r="A750" s="2" t="s">
        <v>12081</v>
      </c>
      <c r="B750" s="2" t="s">
        <v>1791</v>
      </c>
      <c r="C750" s="3">
        <v>45946</v>
      </c>
      <c r="D750" s="3">
        <v>45976</v>
      </c>
      <c r="E750" s="4">
        <v>2962</v>
      </c>
      <c r="F750" s="4">
        <v>0</v>
      </c>
      <c r="G750" s="2" t="s">
        <v>6</v>
      </c>
      <c r="H750" s="2" t="s">
        <v>11334</v>
      </c>
    </row>
    <row r="751" spans="1:8">
      <c r="A751" s="2" t="s">
        <v>12082</v>
      </c>
      <c r="B751" s="2" t="s">
        <v>1792</v>
      </c>
      <c r="C751" s="3">
        <v>45963</v>
      </c>
      <c r="D751" s="3">
        <v>46008</v>
      </c>
      <c r="E751" s="4">
        <v>11895.42</v>
      </c>
      <c r="F751" s="4">
        <v>0</v>
      </c>
      <c r="G751" s="2" t="s">
        <v>6</v>
      </c>
      <c r="H751" s="2" t="s">
        <v>11334</v>
      </c>
    </row>
    <row r="752" spans="1:8">
      <c r="A752" s="2" t="s">
        <v>12083</v>
      </c>
      <c r="B752" s="2" t="s">
        <v>1793</v>
      </c>
      <c r="C752" s="3">
        <v>45917</v>
      </c>
      <c r="D752" s="3">
        <v>45947</v>
      </c>
      <c r="E752" s="4">
        <v>63974.26</v>
      </c>
      <c r="F752" s="4">
        <v>0</v>
      </c>
      <c r="G752" s="2" t="s">
        <v>6</v>
      </c>
      <c r="H752" s="2" t="s">
        <v>11334</v>
      </c>
    </row>
    <row r="753" spans="1:8">
      <c r="A753" s="2" t="s">
        <v>12084</v>
      </c>
      <c r="B753" s="2" t="s">
        <v>1794</v>
      </c>
      <c r="C753" s="3">
        <v>45972</v>
      </c>
      <c r="D753" s="3">
        <v>46017</v>
      </c>
      <c r="E753" s="4">
        <v>39212.28</v>
      </c>
      <c r="F753" s="4">
        <v>0</v>
      </c>
      <c r="G753" s="2" t="s">
        <v>6</v>
      </c>
      <c r="H753" s="2" t="s">
        <v>11334</v>
      </c>
    </row>
    <row r="754" spans="1:8">
      <c r="A754" s="2" t="s">
        <v>12085</v>
      </c>
      <c r="B754" s="2" t="s">
        <v>1795</v>
      </c>
      <c r="C754" s="3">
        <v>45945</v>
      </c>
      <c r="D754" s="3">
        <v>45975</v>
      </c>
      <c r="E754" s="4">
        <v>73999.89</v>
      </c>
      <c r="F754" s="4">
        <v>0</v>
      </c>
      <c r="G754" s="2" t="s">
        <v>6</v>
      </c>
      <c r="H754" s="2" t="s">
        <v>11334</v>
      </c>
    </row>
    <row r="755" spans="1:8">
      <c r="A755" s="2" t="s">
        <v>12086</v>
      </c>
      <c r="B755" s="2" t="s">
        <v>1796</v>
      </c>
      <c r="C755" s="3">
        <v>45961</v>
      </c>
      <c r="D755" s="3">
        <v>46006</v>
      </c>
      <c r="E755" s="4">
        <v>20439.759999999998</v>
      </c>
      <c r="F755" s="4">
        <v>0</v>
      </c>
      <c r="G755" s="2" t="s">
        <v>6</v>
      </c>
      <c r="H755" s="2" t="s">
        <v>11334</v>
      </c>
    </row>
    <row r="756" spans="1:8">
      <c r="A756" s="2" t="s">
        <v>12087</v>
      </c>
      <c r="B756" s="2" t="s">
        <v>1797</v>
      </c>
      <c r="C756" s="3">
        <v>45958</v>
      </c>
      <c r="D756" s="3">
        <v>46018</v>
      </c>
      <c r="E756" s="4">
        <v>12829.09</v>
      </c>
      <c r="F756" s="4">
        <v>0</v>
      </c>
      <c r="G756" s="2" t="s">
        <v>6</v>
      </c>
      <c r="H756" s="2" t="s">
        <v>11334</v>
      </c>
    </row>
    <row r="757" spans="1:8">
      <c r="A757" s="2" t="s">
        <v>12088</v>
      </c>
      <c r="B757" s="2" t="s">
        <v>1798</v>
      </c>
      <c r="C757" s="3">
        <v>45949</v>
      </c>
      <c r="D757" s="3">
        <v>45979</v>
      </c>
      <c r="E757" s="4">
        <v>511684.43999999994</v>
      </c>
      <c r="F757" s="4">
        <v>0</v>
      </c>
      <c r="G757" s="2" t="s">
        <v>6</v>
      </c>
      <c r="H757" s="2" t="s">
        <v>11334</v>
      </c>
    </row>
    <row r="758" spans="1:8">
      <c r="A758" s="2" t="s">
        <v>12089</v>
      </c>
      <c r="B758" s="2" t="s">
        <v>1799</v>
      </c>
      <c r="C758" s="3">
        <v>45929</v>
      </c>
      <c r="D758" s="3">
        <v>45974</v>
      </c>
      <c r="E758" s="4">
        <v>3811.1699999999996</v>
      </c>
      <c r="F758" s="4">
        <v>0</v>
      </c>
      <c r="G758" s="2" t="s">
        <v>6</v>
      </c>
      <c r="H758" s="2" t="s">
        <v>11334</v>
      </c>
    </row>
    <row r="759" spans="1:8">
      <c r="A759" s="2" t="s">
        <v>12090</v>
      </c>
      <c r="B759" s="2" t="s">
        <v>1800</v>
      </c>
      <c r="C759" s="3">
        <v>45929</v>
      </c>
      <c r="D759" s="3">
        <v>45974</v>
      </c>
      <c r="E759" s="4">
        <v>106721.60000000001</v>
      </c>
      <c r="F759" s="4">
        <v>0</v>
      </c>
      <c r="G759" s="2" t="s">
        <v>6</v>
      </c>
      <c r="H759" s="2" t="s">
        <v>11334</v>
      </c>
    </row>
    <row r="760" spans="1:8">
      <c r="A760" s="2" t="s">
        <v>12091</v>
      </c>
      <c r="B760" s="2" t="s">
        <v>1801</v>
      </c>
      <c r="C760" s="3">
        <v>45951</v>
      </c>
      <c r="D760" s="3">
        <v>45981</v>
      </c>
      <c r="E760" s="4">
        <v>46752.959999999992</v>
      </c>
      <c r="F760" s="4">
        <v>0</v>
      </c>
      <c r="G760" s="2" t="s">
        <v>6</v>
      </c>
      <c r="H760" s="2" t="s">
        <v>11334</v>
      </c>
    </row>
    <row r="761" spans="1:8">
      <c r="A761" s="2" t="s">
        <v>12092</v>
      </c>
      <c r="B761" s="2" t="s">
        <v>1802</v>
      </c>
      <c r="C761" s="3">
        <v>45964</v>
      </c>
      <c r="D761" s="3">
        <v>46024</v>
      </c>
      <c r="E761" s="4">
        <v>101128.61</v>
      </c>
      <c r="F761" s="4">
        <v>0</v>
      </c>
      <c r="G761" s="2" t="s">
        <v>6</v>
      </c>
      <c r="H761" s="2" t="s">
        <v>11334</v>
      </c>
    </row>
    <row r="762" spans="1:8">
      <c r="A762" s="2" t="s">
        <v>12093</v>
      </c>
      <c r="B762" s="2" t="s">
        <v>1803</v>
      </c>
      <c r="C762" s="3">
        <v>45935</v>
      </c>
      <c r="D762" s="3">
        <v>45965</v>
      </c>
      <c r="E762" s="4">
        <v>14782.630000000001</v>
      </c>
      <c r="F762" s="4">
        <v>0</v>
      </c>
      <c r="G762" s="2" t="s">
        <v>6</v>
      </c>
      <c r="H762" s="2" t="s">
        <v>11334</v>
      </c>
    </row>
    <row r="763" spans="1:8">
      <c r="A763" s="2" t="s">
        <v>12094</v>
      </c>
      <c r="B763" s="2" t="s">
        <v>1804</v>
      </c>
      <c r="C763" s="3">
        <v>45954</v>
      </c>
      <c r="D763" s="3">
        <v>45999</v>
      </c>
      <c r="E763" s="4">
        <v>54870.1</v>
      </c>
      <c r="F763" s="4">
        <v>0</v>
      </c>
      <c r="G763" s="2" t="s">
        <v>6</v>
      </c>
      <c r="H763" s="2" t="s">
        <v>11334</v>
      </c>
    </row>
    <row r="764" spans="1:8">
      <c r="A764" s="2" t="s">
        <v>12095</v>
      </c>
      <c r="B764" s="2" t="s">
        <v>1805</v>
      </c>
      <c r="C764" s="3">
        <v>45918</v>
      </c>
      <c r="D764" s="3">
        <v>45978</v>
      </c>
      <c r="E764" s="4">
        <v>15544.099999999999</v>
      </c>
      <c r="F764" s="4">
        <v>0</v>
      </c>
      <c r="G764" s="2" t="s">
        <v>6</v>
      </c>
      <c r="H764" s="2" t="s">
        <v>11334</v>
      </c>
    </row>
    <row r="765" spans="1:8">
      <c r="A765" s="2" t="s">
        <v>12096</v>
      </c>
      <c r="B765" s="2" t="s">
        <v>1806</v>
      </c>
      <c r="C765" s="3">
        <v>45968</v>
      </c>
      <c r="D765" s="3">
        <v>46013</v>
      </c>
      <c r="E765" s="4">
        <v>57037.820000000007</v>
      </c>
      <c r="F765" s="4">
        <v>0</v>
      </c>
      <c r="G765" s="2" t="s">
        <v>6</v>
      </c>
      <c r="H765" s="2" t="s">
        <v>11334</v>
      </c>
    </row>
    <row r="766" spans="1:8">
      <c r="A766" s="2" t="s">
        <v>12097</v>
      </c>
      <c r="B766" s="2" t="s">
        <v>1807</v>
      </c>
      <c r="C766" s="3">
        <v>45935</v>
      </c>
      <c r="D766" s="3">
        <v>45995</v>
      </c>
      <c r="E766" s="4">
        <v>386747.92</v>
      </c>
      <c r="F766" s="4">
        <v>0</v>
      </c>
      <c r="G766" s="2" t="s">
        <v>6</v>
      </c>
      <c r="H766" s="2" t="s">
        <v>11334</v>
      </c>
    </row>
    <row r="767" spans="1:8">
      <c r="A767" s="2" t="s">
        <v>12098</v>
      </c>
      <c r="B767" s="2" t="s">
        <v>1808</v>
      </c>
      <c r="C767" s="3">
        <v>45921</v>
      </c>
      <c r="D767" s="3">
        <v>45951</v>
      </c>
      <c r="E767" s="4">
        <v>105000.52</v>
      </c>
      <c r="F767" s="4">
        <v>0</v>
      </c>
      <c r="G767" s="2" t="s">
        <v>6</v>
      </c>
      <c r="H767" s="2" t="s">
        <v>11334</v>
      </c>
    </row>
    <row r="768" spans="1:8">
      <c r="A768" s="2" t="s">
        <v>12099</v>
      </c>
      <c r="B768" s="2" t="s">
        <v>1809</v>
      </c>
      <c r="C768" s="3">
        <v>45967</v>
      </c>
      <c r="D768" s="3">
        <v>45997</v>
      </c>
      <c r="E768" s="4">
        <v>11980.080000000002</v>
      </c>
      <c r="F768" s="4">
        <v>0</v>
      </c>
      <c r="G768" s="2" t="s">
        <v>6</v>
      </c>
      <c r="H768" s="2" t="s">
        <v>11334</v>
      </c>
    </row>
    <row r="769" spans="1:8">
      <c r="A769" s="2" t="s">
        <v>12100</v>
      </c>
      <c r="B769" s="2" t="s">
        <v>1810</v>
      </c>
      <c r="C769" s="3">
        <v>45937</v>
      </c>
      <c r="D769" s="3">
        <v>45982</v>
      </c>
      <c r="E769" s="4">
        <v>53084.800000000003</v>
      </c>
      <c r="F769" s="4">
        <v>0</v>
      </c>
      <c r="G769" s="2" t="s">
        <v>6</v>
      </c>
      <c r="H769" s="2" t="s">
        <v>11334</v>
      </c>
    </row>
    <row r="770" spans="1:8">
      <c r="A770" s="2" t="s">
        <v>12101</v>
      </c>
      <c r="B770" s="2" t="s">
        <v>1811</v>
      </c>
      <c r="C770" s="3">
        <v>45957</v>
      </c>
      <c r="D770" s="3">
        <v>46002</v>
      </c>
      <c r="E770" s="4">
        <v>28525</v>
      </c>
      <c r="F770" s="4">
        <v>142.63</v>
      </c>
      <c r="G770" s="2" t="s">
        <v>6</v>
      </c>
      <c r="H770" s="2" t="s">
        <v>11332</v>
      </c>
    </row>
    <row r="771" spans="1:8">
      <c r="A771" s="2" t="s">
        <v>12102</v>
      </c>
      <c r="B771" s="2" t="s">
        <v>1812</v>
      </c>
      <c r="C771" s="3">
        <v>45963</v>
      </c>
      <c r="D771" s="3">
        <v>46008</v>
      </c>
      <c r="E771" s="4">
        <v>68085.66</v>
      </c>
      <c r="F771" s="4">
        <v>0</v>
      </c>
      <c r="G771" s="2" t="s">
        <v>6</v>
      </c>
      <c r="H771" s="2" t="s">
        <v>11334</v>
      </c>
    </row>
    <row r="772" spans="1:8">
      <c r="A772" s="2" t="s">
        <v>12103</v>
      </c>
      <c r="B772" s="2" t="s">
        <v>1813</v>
      </c>
      <c r="C772" s="3">
        <v>45949</v>
      </c>
      <c r="D772" s="3">
        <v>45979</v>
      </c>
      <c r="E772" s="4">
        <v>25926.760000000002</v>
      </c>
      <c r="F772" s="4">
        <v>0</v>
      </c>
      <c r="G772" s="2" t="s">
        <v>6</v>
      </c>
      <c r="H772" s="2" t="s">
        <v>11334</v>
      </c>
    </row>
    <row r="773" spans="1:8">
      <c r="A773" s="2" t="s">
        <v>12104</v>
      </c>
      <c r="B773" s="2" t="s">
        <v>1814</v>
      </c>
      <c r="C773" s="3">
        <v>45951</v>
      </c>
      <c r="D773" s="3">
        <v>45981</v>
      </c>
      <c r="E773" s="4">
        <v>674703.33000000007</v>
      </c>
      <c r="F773" s="4">
        <v>0</v>
      </c>
      <c r="G773" s="2" t="s">
        <v>6</v>
      </c>
      <c r="H773" s="2" t="s">
        <v>11334</v>
      </c>
    </row>
    <row r="774" spans="1:8">
      <c r="A774" s="2" t="s">
        <v>12105</v>
      </c>
      <c r="B774" s="2" t="s">
        <v>1815</v>
      </c>
      <c r="C774" s="3">
        <v>45984</v>
      </c>
      <c r="D774" s="3">
        <v>46014</v>
      </c>
      <c r="E774" s="4">
        <v>74545.03</v>
      </c>
      <c r="F774" s="4">
        <v>0</v>
      </c>
      <c r="G774" s="2" t="s">
        <v>6</v>
      </c>
      <c r="H774" s="2" t="s">
        <v>11334</v>
      </c>
    </row>
    <row r="775" spans="1:8">
      <c r="A775" s="2" t="s">
        <v>12106</v>
      </c>
      <c r="B775" s="2" t="s">
        <v>1816</v>
      </c>
      <c r="C775" s="3">
        <v>45971</v>
      </c>
      <c r="D775" s="3">
        <v>46016</v>
      </c>
      <c r="E775" s="4">
        <v>71149.649999999994</v>
      </c>
      <c r="F775" s="4">
        <v>0</v>
      </c>
      <c r="G775" s="2" t="s">
        <v>6</v>
      </c>
      <c r="H775" s="2" t="s">
        <v>11334</v>
      </c>
    </row>
    <row r="776" spans="1:8">
      <c r="A776" s="2" t="s">
        <v>12107</v>
      </c>
      <c r="B776" s="2" t="s">
        <v>1817</v>
      </c>
      <c r="C776" s="3">
        <v>45971</v>
      </c>
      <c r="D776" s="3">
        <v>46016</v>
      </c>
      <c r="E776" s="4">
        <v>73481.51999999999</v>
      </c>
      <c r="F776" s="4">
        <v>0</v>
      </c>
      <c r="G776" s="2" t="s">
        <v>6</v>
      </c>
      <c r="H776" s="2" t="s">
        <v>11334</v>
      </c>
    </row>
    <row r="777" spans="1:8">
      <c r="A777" s="2" t="s">
        <v>12108</v>
      </c>
      <c r="B777" s="2" t="s">
        <v>1818</v>
      </c>
      <c r="C777" s="3">
        <v>45936</v>
      </c>
      <c r="D777" s="3">
        <v>45966</v>
      </c>
      <c r="E777" s="4">
        <v>36937.440000000002</v>
      </c>
      <c r="F777" s="4">
        <v>0</v>
      </c>
      <c r="G777" s="2" t="s">
        <v>6</v>
      </c>
      <c r="H777" s="2" t="s">
        <v>11334</v>
      </c>
    </row>
    <row r="778" spans="1:8">
      <c r="A778" s="2" t="s">
        <v>12109</v>
      </c>
      <c r="B778" s="2" t="s">
        <v>1819</v>
      </c>
      <c r="C778" s="3">
        <v>45955</v>
      </c>
      <c r="D778" s="3">
        <v>46015</v>
      </c>
      <c r="E778" s="4">
        <v>23332.670000000002</v>
      </c>
      <c r="F778" s="4">
        <v>0</v>
      </c>
      <c r="G778" s="2" t="s">
        <v>6</v>
      </c>
      <c r="H778" s="2" t="s">
        <v>11334</v>
      </c>
    </row>
    <row r="779" spans="1:8">
      <c r="A779" s="2" t="s">
        <v>12110</v>
      </c>
      <c r="B779" s="2" t="s">
        <v>1820</v>
      </c>
      <c r="C779" s="3">
        <v>45945</v>
      </c>
      <c r="D779" s="3">
        <v>45975</v>
      </c>
      <c r="E779" s="4">
        <v>1734.2400000000002</v>
      </c>
      <c r="F779" s="4">
        <v>0</v>
      </c>
      <c r="G779" s="2" t="s">
        <v>6</v>
      </c>
      <c r="H779" s="2" t="s">
        <v>11334</v>
      </c>
    </row>
    <row r="780" spans="1:8">
      <c r="A780" s="2" t="s">
        <v>12111</v>
      </c>
      <c r="B780" s="2" t="s">
        <v>1821</v>
      </c>
      <c r="C780" s="3">
        <v>45967</v>
      </c>
      <c r="D780" s="3">
        <v>46012</v>
      </c>
      <c r="E780" s="4">
        <v>91115.400000000009</v>
      </c>
      <c r="F780" s="4">
        <v>0</v>
      </c>
      <c r="G780" s="2" t="s">
        <v>6</v>
      </c>
      <c r="H780" s="2" t="s">
        <v>11334</v>
      </c>
    </row>
    <row r="781" spans="1:8">
      <c r="A781" s="2" t="s">
        <v>12112</v>
      </c>
      <c r="B781" s="2" t="s">
        <v>1822</v>
      </c>
      <c r="C781" s="3">
        <v>45970</v>
      </c>
      <c r="D781" s="3">
        <v>46000</v>
      </c>
      <c r="E781" s="4">
        <v>16589.079999999998</v>
      </c>
      <c r="F781" s="4">
        <v>0</v>
      </c>
      <c r="G781" s="2" t="s">
        <v>6</v>
      </c>
      <c r="H781" s="2" t="s">
        <v>11334</v>
      </c>
    </row>
    <row r="782" spans="1:8">
      <c r="A782" s="2" t="s">
        <v>12113</v>
      </c>
      <c r="B782" s="2" t="s">
        <v>1823</v>
      </c>
      <c r="C782" s="3">
        <v>45930</v>
      </c>
      <c r="D782" s="3">
        <v>45990</v>
      </c>
      <c r="E782" s="4">
        <v>206855.86</v>
      </c>
      <c r="F782" s="4">
        <v>0</v>
      </c>
      <c r="G782" s="2" t="s">
        <v>6</v>
      </c>
      <c r="H782" s="2" t="s">
        <v>11334</v>
      </c>
    </row>
    <row r="783" spans="1:8">
      <c r="A783" s="2" t="s">
        <v>12114</v>
      </c>
      <c r="B783" s="2" t="s">
        <v>1824</v>
      </c>
      <c r="C783" s="3">
        <v>45954</v>
      </c>
      <c r="D783" s="3">
        <v>45999</v>
      </c>
      <c r="E783" s="4">
        <v>2435.0100000000002</v>
      </c>
      <c r="F783" s="4">
        <v>0</v>
      </c>
      <c r="G783" s="2" t="s">
        <v>6</v>
      </c>
      <c r="H783" s="2" t="s">
        <v>11334</v>
      </c>
    </row>
    <row r="784" spans="1:8">
      <c r="A784" s="2" t="s">
        <v>12115</v>
      </c>
      <c r="B784" s="2" t="s">
        <v>1825</v>
      </c>
      <c r="C784" s="3">
        <v>45953</v>
      </c>
      <c r="D784" s="3">
        <v>45998</v>
      </c>
      <c r="E784" s="4">
        <v>26449.059999999998</v>
      </c>
      <c r="F784" s="4">
        <v>0</v>
      </c>
      <c r="G784" s="2" t="s">
        <v>6</v>
      </c>
      <c r="H784" s="2" t="s">
        <v>11334</v>
      </c>
    </row>
    <row r="785" spans="1:8">
      <c r="A785" s="2" t="s">
        <v>12116</v>
      </c>
      <c r="B785" s="2" t="s">
        <v>1826</v>
      </c>
      <c r="C785" s="3">
        <v>45956</v>
      </c>
      <c r="D785" s="3">
        <v>45986</v>
      </c>
      <c r="E785" s="4">
        <v>176009.59999999998</v>
      </c>
      <c r="F785" s="4">
        <v>0</v>
      </c>
      <c r="G785" s="2" t="s">
        <v>6</v>
      </c>
      <c r="H785" s="2" t="s">
        <v>11334</v>
      </c>
    </row>
    <row r="786" spans="1:8">
      <c r="A786" s="2" t="s">
        <v>12117</v>
      </c>
      <c r="B786" s="2" t="s">
        <v>1827</v>
      </c>
      <c r="C786" s="3">
        <v>45975</v>
      </c>
      <c r="D786" s="3">
        <v>46035</v>
      </c>
      <c r="E786" s="4">
        <v>9590.0999999999985</v>
      </c>
      <c r="F786" s="4">
        <v>0</v>
      </c>
      <c r="G786" s="2" t="s">
        <v>6</v>
      </c>
      <c r="H786" s="2" t="s">
        <v>11334</v>
      </c>
    </row>
    <row r="787" spans="1:8">
      <c r="A787" s="2" t="s">
        <v>12118</v>
      </c>
      <c r="B787" s="2" t="s">
        <v>1828</v>
      </c>
      <c r="C787" s="3">
        <v>45966</v>
      </c>
      <c r="D787" s="3">
        <v>46011</v>
      </c>
      <c r="E787" s="4">
        <v>71795.239999999991</v>
      </c>
      <c r="F787" s="4">
        <v>0</v>
      </c>
      <c r="G787" s="2" t="s">
        <v>6</v>
      </c>
      <c r="H787" s="2" t="s">
        <v>11334</v>
      </c>
    </row>
    <row r="788" spans="1:8">
      <c r="A788" s="2" t="s">
        <v>12119</v>
      </c>
      <c r="B788" s="2" t="s">
        <v>1829</v>
      </c>
      <c r="C788" s="3">
        <v>45943</v>
      </c>
      <c r="D788" s="3">
        <v>45973</v>
      </c>
      <c r="E788" s="4">
        <v>46857.8</v>
      </c>
      <c r="F788" s="4">
        <v>0</v>
      </c>
      <c r="G788" s="2" t="s">
        <v>6</v>
      </c>
      <c r="H788" s="2" t="s">
        <v>11334</v>
      </c>
    </row>
    <row r="789" spans="1:8">
      <c r="A789" s="2" t="s">
        <v>12120</v>
      </c>
      <c r="B789" s="2" t="s">
        <v>1830</v>
      </c>
      <c r="C789" s="3">
        <v>45953</v>
      </c>
      <c r="D789" s="3">
        <v>46013</v>
      </c>
      <c r="E789" s="4">
        <v>18968.57</v>
      </c>
      <c r="F789" s="4">
        <v>0</v>
      </c>
      <c r="G789" s="2" t="s">
        <v>6</v>
      </c>
      <c r="H789" s="2" t="s">
        <v>11334</v>
      </c>
    </row>
    <row r="790" spans="1:8">
      <c r="A790" s="2" t="s">
        <v>12121</v>
      </c>
      <c r="B790" s="2" t="s">
        <v>1831</v>
      </c>
      <c r="C790" s="3">
        <v>45993</v>
      </c>
      <c r="D790" s="3">
        <v>46023</v>
      </c>
      <c r="E790" s="4">
        <v>77151.539999999994</v>
      </c>
      <c r="F790" s="4">
        <v>0</v>
      </c>
      <c r="G790" s="2" t="s">
        <v>6</v>
      </c>
      <c r="H790" s="2" t="s">
        <v>11334</v>
      </c>
    </row>
    <row r="791" spans="1:8">
      <c r="A791" s="2" t="s">
        <v>12122</v>
      </c>
      <c r="B791" s="2" t="s">
        <v>1832</v>
      </c>
      <c r="C791" s="3">
        <v>45973</v>
      </c>
      <c r="D791" s="3">
        <v>46003</v>
      </c>
      <c r="E791" s="4">
        <v>15989.19</v>
      </c>
      <c r="F791" s="4">
        <v>0</v>
      </c>
      <c r="G791" s="2" t="s">
        <v>6</v>
      </c>
      <c r="H791" s="2" t="s">
        <v>11334</v>
      </c>
    </row>
    <row r="792" spans="1:8">
      <c r="A792" s="2" t="s">
        <v>12123</v>
      </c>
      <c r="B792" s="2" t="s">
        <v>1833</v>
      </c>
      <c r="C792" s="3">
        <v>45958</v>
      </c>
      <c r="D792" s="3">
        <v>45988</v>
      </c>
      <c r="E792" s="4">
        <v>219699.11</v>
      </c>
      <c r="F792" s="4">
        <v>0</v>
      </c>
      <c r="G792" s="2" t="s">
        <v>6</v>
      </c>
      <c r="H792" s="2" t="s">
        <v>11334</v>
      </c>
    </row>
    <row r="793" spans="1:8">
      <c r="A793" s="2" t="s">
        <v>12124</v>
      </c>
      <c r="B793" s="2" t="s">
        <v>1834</v>
      </c>
      <c r="C793" s="3">
        <v>45964</v>
      </c>
      <c r="D793" s="3">
        <v>45994</v>
      </c>
      <c r="E793" s="4">
        <v>67566.38</v>
      </c>
      <c r="F793" s="4">
        <v>0</v>
      </c>
      <c r="G793" s="2" t="s">
        <v>6</v>
      </c>
      <c r="H793" s="2" t="s">
        <v>11334</v>
      </c>
    </row>
    <row r="794" spans="1:8">
      <c r="A794" s="2" t="s">
        <v>12125</v>
      </c>
      <c r="B794" s="2" t="s">
        <v>1835</v>
      </c>
      <c r="C794" s="3">
        <v>46001</v>
      </c>
      <c r="D794" s="3">
        <v>46046</v>
      </c>
      <c r="E794" s="4">
        <v>429019.60000000003</v>
      </c>
      <c r="F794" s="4">
        <v>1716.08</v>
      </c>
      <c r="G794" s="2" t="s">
        <v>6</v>
      </c>
      <c r="H794" s="2" t="s">
        <v>11332</v>
      </c>
    </row>
    <row r="795" spans="1:8">
      <c r="A795" s="2" t="s">
        <v>12126</v>
      </c>
      <c r="B795" s="2" t="s">
        <v>1836</v>
      </c>
      <c r="C795" s="3">
        <v>45999</v>
      </c>
      <c r="D795" s="3">
        <v>46044</v>
      </c>
      <c r="E795" s="4">
        <v>49926.38</v>
      </c>
      <c r="F795" s="4">
        <v>0</v>
      </c>
      <c r="G795" s="2" t="s">
        <v>6</v>
      </c>
      <c r="H795" s="2" t="s">
        <v>11334</v>
      </c>
    </row>
    <row r="796" spans="1:8">
      <c r="A796" s="2" t="s">
        <v>12127</v>
      </c>
      <c r="B796" s="2" t="s">
        <v>1837</v>
      </c>
      <c r="C796" s="3">
        <v>45959</v>
      </c>
      <c r="D796" s="3">
        <v>45989</v>
      </c>
      <c r="E796" s="4">
        <v>43608.6</v>
      </c>
      <c r="F796" s="4">
        <v>0</v>
      </c>
      <c r="G796" s="2" t="s">
        <v>6</v>
      </c>
      <c r="H796" s="2" t="s">
        <v>11334</v>
      </c>
    </row>
    <row r="797" spans="1:8">
      <c r="A797" s="2" t="s">
        <v>12128</v>
      </c>
      <c r="B797" s="2" t="s">
        <v>1838</v>
      </c>
      <c r="C797" s="3">
        <v>45964</v>
      </c>
      <c r="D797" s="3">
        <v>45994</v>
      </c>
      <c r="E797" s="4">
        <v>98443.73000000001</v>
      </c>
      <c r="F797" s="4">
        <v>0</v>
      </c>
      <c r="G797" s="2" t="s">
        <v>6</v>
      </c>
      <c r="H797" s="2" t="s">
        <v>11334</v>
      </c>
    </row>
    <row r="798" spans="1:8">
      <c r="A798" s="2" t="s">
        <v>12129</v>
      </c>
      <c r="B798" s="2" t="s">
        <v>1839</v>
      </c>
      <c r="C798" s="3">
        <v>45979</v>
      </c>
      <c r="D798" s="3">
        <v>46009</v>
      </c>
      <c r="E798" s="4">
        <v>1196.7400000000002</v>
      </c>
      <c r="F798" s="4">
        <v>0</v>
      </c>
      <c r="G798" s="2" t="s">
        <v>6</v>
      </c>
      <c r="H798" s="2" t="s">
        <v>11334</v>
      </c>
    </row>
    <row r="799" spans="1:8">
      <c r="A799" s="2" t="s">
        <v>12130</v>
      </c>
      <c r="B799" s="2" t="s">
        <v>1840</v>
      </c>
      <c r="C799" s="3">
        <v>45963</v>
      </c>
      <c r="D799" s="3">
        <v>46023</v>
      </c>
      <c r="E799" s="4">
        <v>110646.28</v>
      </c>
      <c r="F799" s="4">
        <v>0</v>
      </c>
      <c r="G799" s="2" t="s">
        <v>6</v>
      </c>
      <c r="H799" s="2" t="s">
        <v>11334</v>
      </c>
    </row>
    <row r="800" spans="1:8">
      <c r="A800" s="2" t="s">
        <v>12131</v>
      </c>
      <c r="B800" s="2" t="s">
        <v>1841</v>
      </c>
      <c r="C800" s="3">
        <v>46003</v>
      </c>
      <c r="D800" s="3">
        <v>46033</v>
      </c>
      <c r="E800" s="4">
        <v>61180.08</v>
      </c>
      <c r="F800" s="4">
        <v>0</v>
      </c>
      <c r="G800" s="2" t="s">
        <v>6</v>
      </c>
      <c r="H800" s="2" t="s">
        <v>11334</v>
      </c>
    </row>
    <row r="801" spans="1:8">
      <c r="A801" s="2" t="s">
        <v>12132</v>
      </c>
      <c r="B801" s="2" t="s">
        <v>1842</v>
      </c>
      <c r="C801" s="3">
        <v>46006</v>
      </c>
      <c r="D801" s="3">
        <v>46036</v>
      </c>
      <c r="E801" s="4">
        <v>28018.380000000005</v>
      </c>
      <c r="F801" s="4">
        <v>0</v>
      </c>
      <c r="G801" s="2" t="s">
        <v>6</v>
      </c>
      <c r="H801" s="2" t="s">
        <v>11334</v>
      </c>
    </row>
    <row r="802" spans="1:8">
      <c r="A802" s="2" t="s">
        <v>12133</v>
      </c>
      <c r="B802" s="2" t="s">
        <v>1843</v>
      </c>
      <c r="C802" s="3">
        <v>45953</v>
      </c>
      <c r="D802" s="3">
        <v>45998</v>
      </c>
      <c r="E802" s="4">
        <v>2371.7599999999998</v>
      </c>
      <c r="F802" s="4">
        <v>0</v>
      </c>
      <c r="G802" s="2" t="s">
        <v>6</v>
      </c>
      <c r="H802" s="2" t="s">
        <v>11334</v>
      </c>
    </row>
    <row r="803" spans="1:8">
      <c r="A803" s="2" t="s">
        <v>12134</v>
      </c>
      <c r="B803" s="2" t="s">
        <v>1844</v>
      </c>
      <c r="C803" s="3">
        <v>45983</v>
      </c>
      <c r="D803" s="3">
        <v>46043</v>
      </c>
      <c r="E803" s="4">
        <v>97209.24</v>
      </c>
      <c r="F803" s="4">
        <v>0</v>
      </c>
      <c r="G803" s="2" t="s">
        <v>6</v>
      </c>
      <c r="H803" s="2" t="s">
        <v>11334</v>
      </c>
    </row>
    <row r="804" spans="1:8">
      <c r="A804" s="2" t="s">
        <v>12135</v>
      </c>
      <c r="B804" s="2" t="s">
        <v>1845</v>
      </c>
      <c r="C804" s="3">
        <v>45960</v>
      </c>
      <c r="D804" s="3">
        <v>46005</v>
      </c>
      <c r="E804" s="4">
        <v>64921.22</v>
      </c>
      <c r="F804" s="4">
        <v>0</v>
      </c>
      <c r="G804" s="2" t="s">
        <v>6</v>
      </c>
      <c r="H804" s="2" t="s">
        <v>11334</v>
      </c>
    </row>
    <row r="805" spans="1:8">
      <c r="A805" s="2" t="s">
        <v>12136</v>
      </c>
      <c r="B805" s="2" t="s">
        <v>1846</v>
      </c>
      <c r="C805" s="3">
        <v>45952</v>
      </c>
      <c r="D805" s="3">
        <v>45982</v>
      </c>
      <c r="E805" s="4">
        <v>64162.53</v>
      </c>
      <c r="F805" s="4">
        <v>0</v>
      </c>
      <c r="G805" s="2" t="s">
        <v>6</v>
      </c>
      <c r="H805" s="2" t="s">
        <v>11334</v>
      </c>
    </row>
    <row r="806" spans="1:8">
      <c r="A806" s="2" t="s">
        <v>12137</v>
      </c>
      <c r="B806" s="2" t="s">
        <v>1847</v>
      </c>
      <c r="C806" s="3">
        <v>45959</v>
      </c>
      <c r="D806" s="3">
        <v>45989</v>
      </c>
      <c r="E806" s="4">
        <v>669790.89999999991</v>
      </c>
      <c r="F806" s="4">
        <v>0</v>
      </c>
      <c r="G806" s="2" t="s">
        <v>6</v>
      </c>
      <c r="H806" s="2" t="s">
        <v>11334</v>
      </c>
    </row>
    <row r="807" spans="1:8">
      <c r="A807" s="2" t="s">
        <v>12138</v>
      </c>
      <c r="B807" s="2" t="s">
        <v>1848</v>
      </c>
      <c r="C807" s="3">
        <v>46003</v>
      </c>
      <c r="D807" s="3">
        <v>46048</v>
      </c>
      <c r="E807" s="4">
        <v>48535.11</v>
      </c>
      <c r="F807" s="4">
        <v>0</v>
      </c>
      <c r="G807" s="2" t="s">
        <v>6</v>
      </c>
      <c r="H807" s="2" t="s">
        <v>11334</v>
      </c>
    </row>
    <row r="808" spans="1:8">
      <c r="A808" s="2" t="s">
        <v>12139</v>
      </c>
      <c r="B808" s="2" t="s">
        <v>1849</v>
      </c>
      <c r="C808" s="3">
        <v>45974</v>
      </c>
      <c r="D808" s="3">
        <v>46019</v>
      </c>
      <c r="E808" s="4">
        <v>2788.32</v>
      </c>
      <c r="F808" s="4">
        <v>0</v>
      </c>
      <c r="G808" s="2" t="s">
        <v>6</v>
      </c>
      <c r="H808" s="2" t="s">
        <v>11334</v>
      </c>
    </row>
    <row r="809" spans="1:8">
      <c r="A809" s="2" t="s">
        <v>12140</v>
      </c>
      <c r="B809" s="2" t="s">
        <v>1850</v>
      </c>
      <c r="C809" s="3">
        <v>46006</v>
      </c>
      <c r="D809" s="3">
        <v>46051</v>
      </c>
      <c r="E809" s="4">
        <v>32317.06</v>
      </c>
      <c r="F809" s="4">
        <v>0</v>
      </c>
      <c r="G809" s="2" t="s">
        <v>6</v>
      </c>
      <c r="H809" s="2" t="s">
        <v>11334</v>
      </c>
    </row>
    <row r="810" spans="1:8">
      <c r="A810" s="2" t="s">
        <v>12141</v>
      </c>
      <c r="B810" s="2" t="s">
        <v>1851</v>
      </c>
      <c r="C810" s="3">
        <v>45967</v>
      </c>
      <c r="D810" s="3">
        <v>46027</v>
      </c>
      <c r="E810" s="4">
        <v>114742.20999999999</v>
      </c>
      <c r="F810" s="4">
        <v>0</v>
      </c>
      <c r="G810" s="2" t="s">
        <v>6</v>
      </c>
      <c r="H810" s="2" t="s">
        <v>11334</v>
      </c>
    </row>
    <row r="811" spans="1:8">
      <c r="A811" s="2" t="s">
        <v>12142</v>
      </c>
      <c r="B811" s="2" t="s">
        <v>1852</v>
      </c>
      <c r="C811" s="3">
        <v>45976</v>
      </c>
      <c r="D811" s="3">
        <v>46006</v>
      </c>
      <c r="E811" s="4">
        <v>453766.31000000006</v>
      </c>
      <c r="F811" s="4">
        <v>0</v>
      </c>
      <c r="G811" s="2" t="s">
        <v>6</v>
      </c>
      <c r="H811" s="2" t="s">
        <v>11334</v>
      </c>
    </row>
    <row r="812" spans="1:8">
      <c r="A812" s="2" t="s">
        <v>12143</v>
      </c>
      <c r="B812" s="2" t="s">
        <v>1853</v>
      </c>
      <c r="C812" s="3">
        <v>46036</v>
      </c>
      <c r="D812" s="3">
        <v>46096</v>
      </c>
      <c r="E812" s="4">
        <v>19561.830000000002</v>
      </c>
      <c r="F812" s="4">
        <v>0</v>
      </c>
      <c r="G812" s="2" t="s">
        <v>6</v>
      </c>
      <c r="H812" s="2" t="s">
        <v>11334</v>
      </c>
    </row>
    <row r="813" spans="1:8">
      <c r="A813" s="2" t="s">
        <v>12144</v>
      </c>
      <c r="B813" s="2" t="s">
        <v>1854</v>
      </c>
      <c r="C813" s="3">
        <v>45971</v>
      </c>
      <c r="D813" s="3">
        <v>46031</v>
      </c>
      <c r="E813" s="4">
        <v>14631.59</v>
      </c>
      <c r="F813" s="4">
        <v>0</v>
      </c>
      <c r="G813" s="2" t="s">
        <v>6</v>
      </c>
      <c r="H813" s="2" t="s">
        <v>11334</v>
      </c>
    </row>
    <row r="814" spans="1:8">
      <c r="A814" s="2" t="s">
        <v>12145</v>
      </c>
      <c r="B814" s="2" t="s">
        <v>1855</v>
      </c>
      <c r="C814" s="3">
        <v>45982</v>
      </c>
      <c r="D814" s="3">
        <v>46012</v>
      </c>
      <c r="E814" s="4">
        <v>33606.06</v>
      </c>
      <c r="F814" s="4">
        <v>0</v>
      </c>
      <c r="G814" s="2" t="s">
        <v>6</v>
      </c>
      <c r="H814" s="2" t="s">
        <v>11334</v>
      </c>
    </row>
    <row r="815" spans="1:8">
      <c r="A815" s="2" t="s">
        <v>12146</v>
      </c>
      <c r="B815" s="2" t="s">
        <v>1856</v>
      </c>
      <c r="C815" s="3">
        <v>46007</v>
      </c>
      <c r="D815" s="3">
        <v>46037</v>
      </c>
      <c r="E815" s="4">
        <v>6859.15</v>
      </c>
      <c r="F815" s="4">
        <v>0</v>
      </c>
      <c r="G815" s="2" t="s">
        <v>6</v>
      </c>
      <c r="H815" s="2" t="s">
        <v>11334</v>
      </c>
    </row>
    <row r="816" spans="1:8">
      <c r="A816" s="2" t="s">
        <v>12147</v>
      </c>
      <c r="B816" s="2" t="s">
        <v>1857</v>
      </c>
      <c r="C816" s="3">
        <v>45973</v>
      </c>
      <c r="D816" s="3">
        <v>46003</v>
      </c>
      <c r="E816" s="4">
        <v>3055.8399999999997</v>
      </c>
      <c r="F816" s="4">
        <v>0</v>
      </c>
      <c r="G816" s="2" t="s">
        <v>6</v>
      </c>
      <c r="H816" s="2" t="s">
        <v>11334</v>
      </c>
    </row>
    <row r="817" spans="1:8">
      <c r="A817" s="2" t="s">
        <v>12148</v>
      </c>
      <c r="B817" s="2" t="s">
        <v>1858</v>
      </c>
      <c r="C817" s="3">
        <v>45967</v>
      </c>
      <c r="D817" s="3">
        <v>46012</v>
      </c>
      <c r="E817" s="4">
        <v>16393.68</v>
      </c>
      <c r="F817" s="4">
        <v>0</v>
      </c>
      <c r="G817" s="2" t="s">
        <v>6</v>
      </c>
      <c r="H817" s="2" t="s">
        <v>11334</v>
      </c>
    </row>
    <row r="818" spans="1:8">
      <c r="A818" s="2" t="s">
        <v>12149</v>
      </c>
      <c r="B818" s="2" t="s">
        <v>1859</v>
      </c>
      <c r="C818" s="3">
        <v>45983</v>
      </c>
      <c r="D818" s="3">
        <v>46013</v>
      </c>
      <c r="E818" s="4">
        <v>82436.08</v>
      </c>
      <c r="F818" s="4">
        <v>247.31</v>
      </c>
      <c r="G818" s="2" t="s">
        <v>6</v>
      </c>
      <c r="H818" s="2" t="s">
        <v>11332</v>
      </c>
    </row>
    <row r="819" spans="1:8">
      <c r="A819" s="2" t="s">
        <v>12150</v>
      </c>
      <c r="B819" s="2" t="s">
        <v>1860</v>
      </c>
      <c r="C819" s="3">
        <v>45984</v>
      </c>
      <c r="D819" s="3">
        <v>46014</v>
      </c>
      <c r="E819" s="4">
        <v>41509.83</v>
      </c>
      <c r="F819" s="4">
        <v>0</v>
      </c>
      <c r="G819" s="2" t="s">
        <v>6</v>
      </c>
      <c r="H819" s="2" t="s">
        <v>11334</v>
      </c>
    </row>
    <row r="820" spans="1:8">
      <c r="A820" s="2" t="s">
        <v>12151</v>
      </c>
      <c r="B820" s="2" t="s">
        <v>1861</v>
      </c>
      <c r="C820" s="3">
        <v>45982</v>
      </c>
      <c r="D820" s="3">
        <v>46012</v>
      </c>
      <c r="E820" s="4">
        <v>412403.73</v>
      </c>
      <c r="F820" s="4">
        <v>0</v>
      </c>
      <c r="G820" s="2" t="s">
        <v>6</v>
      </c>
      <c r="H820" s="2" t="s">
        <v>11334</v>
      </c>
    </row>
    <row r="821" spans="1:8">
      <c r="A821" s="2" t="s">
        <v>12152</v>
      </c>
      <c r="B821" s="2" t="s">
        <v>1862</v>
      </c>
      <c r="C821" s="3">
        <v>45981</v>
      </c>
      <c r="D821" s="3">
        <v>46041</v>
      </c>
      <c r="E821" s="4">
        <v>87335.25</v>
      </c>
      <c r="F821" s="4">
        <v>0</v>
      </c>
      <c r="G821" s="2" t="s">
        <v>6</v>
      </c>
      <c r="H821" s="2" t="s">
        <v>11334</v>
      </c>
    </row>
    <row r="822" spans="1:8">
      <c r="A822" s="2" t="s">
        <v>12153</v>
      </c>
      <c r="B822" s="2" t="s">
        <v>1863</v>
      </c>
      <c r="C822" s="3">
        <v>45967</v>
      </c>
      <c r="D822" s="3">
        <v>46012</v>
      </c>
      <c r="E822" s="4">
        <v>2902.92</v>
      </c>
      <c r="F822" s="4">
        <v>0</v>
      </c>
      <c r="G822" s="2" t="s">
        <v>6</v>
      </c>
      <c r="H822" s="2" t="s">
        <v>11334</v>
      </c>
    </row>
    <row r="823" spans="1:8">
      <c r="A823" s="2" t="s">
        <v>12154</v>
      </c>
      <c r="B823" s="2" t="s">
        <v>1864</v>
      </c>
      <c r="C823" s="3">
        <v>45981</v>
      </c>
      <c r="D823" s="3">
        <v>46026</v>
      </c>
      <c r="E823" s="4">
        <v>19969.46</v>
      </c>
      <c r="F823" s="4">
        <v>0</v>
      </c>
      <c r="G823" s="2" t="s">
        <v>6</v>
      </c>
      <c r="H823" s="2" t="s">
        <v>11334</v>
      </c>
    </row>
    <row r="824" spans="1:8">
      <c r="A824" s="2" t="s">
        <v>12155</v>
      </c>
      <c r="B824" s="2" t="s">
        <v>1865</v>
      </c>
      <c r="C824" s="3">
        <v>45986</v>
      </c>
      <c r="D824" s="3">
        <v>46016</v>
      </c>
      <c r="E824" s="4">
        <v>43702.34</v>
      </c>
      <c r="F824" s="4">
        <v>0</v>
      </c>
      <c r="G824" s="2" t="s">
        <v>6</v>
      </c>
      <c r="H824" s="2" t="s">
        <v>11334</v>
      </c>
    </row>
    <row r="825" spans="1:8">
      <c r="A825" s="2" t="s">
        <v>12156</v>
      </c>
      <c r="B825" s="2" t="s">
        <v>1866</v>
      </c>
      <c r="C825" s="3">
        <v>45983</v>
      </c>
      <c r="D825" s="3">
        <v>46043</v>
      </c>
      <c r="E825" s="4">
        <v>331189.68000000005</v>
      </c>
      <c r="F825" s="4">
        <v>0</v>
      </c>
      <c r="G825" s="2" t="s">
        <v>6</v>
      </c>
      <c r="H825" s="2" t="s">
        <v>11334</v>
      </c>
    </row>
    <row r="826" spans="1:8">
      <c r="A826" s="2" t="s">
        <v>12157</v>
      </c>
      <c r="B826" s="2" t="s">
        <v>1867</v>
      </c>
      <c r="C826" s="3">
        <v>45979</v>
      </c>
      <c r="D826" s="3">
        <v>46024</v>
      </c>
      <c r="E826" s="4">
        <v>15738.68</v>
      </c>
      <c r="F826" s="4">
        <v>0</v>
      </c>
      <c r="G826" s="2" t="s">
        <v>6</v>
      </c>
      <c r="H826" s="2" t="s">
        <v>11334</v>
      </c>
    </row>
    <row r="827" spans="1:8">
      <c r="A827" s="2" t="s">
        <v>12158</v>
      </c>
      <c r="B827" s="2" t="s">
        <v>1868</v>
      </c>
      <c r="C827" s="3">
        <v>46020</v>
      </c>
      <c r="D827" s="3">
        <v>46050</v>
      </c>
      <c r="E827" s="4">
        <v>17400.18</v>
      </c>
      <c r="F827" s="4">
        <v>0</v>
      </c>
      <c r="G827" s="2" t="s">
        <v>6</v>
      </c>
      <c r="H827" s="2" t="s">
        <v>11334</v>
      </c>
    </row>
    <row r="828" spans="1:8">
      <c r="A828" s="2" t="s">
        <v>12159</v>
      </c>
      <c r="B828" s="2" t="s">
        <v>1869</v>
      </c>
      <c r="C828" s="3">
        <v>45976</v>
      </c>
      <c r="D828" s="3">
        <v>46006</v>
      </c>
      <c r="E828" s="4">
        <v>56317.36</v>
      </c>
      <c r="F828" s="4">
        <v>0</v>
      </c>
      <c r="G828" s="2" t="s">
        <v>6</v>
      </c>
      <c r="H828" s="2" t="s">
        <v>11334</v>
      </c>
    </row>
    <row r="829" spans="1:8">
      <c r="A829" s="2" t="s">
        <v>12160</v>
      </c>
      <c r="B829" s="2" t="s">
        <v>1870</v>
      </c>
      <c r="C829" s="3">
        <v>45999</v>
      </c>
      <c r="D829" s="3">
        <v>46029</v>
      </c>
      <c r="E829" s="4">
        <v>74000.94</v>
      </c>
      <c r="F829" s="4">
        <v>0</v>
      </c>
      <c r="G829" s="2" t="s">
        <v>6</v>
      </c>
      <c r="H829" s="2" t="s">
        <v>11334</v>
      </c>
    </row>
    <row r="830" spans="1:8">
      <c r="A830" s="2" t="s">
        <v>12161</v>
      </c>
      <c r="B830" s="2" t="s">
        <v>1871</v>
      </c>
      <c r="C830" s="3">
        <v>45996</v>
      </c>
      <c r="D830" s="3">
        <v>46056</v>
      </c>
      <c r="E830" s="4">
        <v>168620.29</v>
      </c>
      <c r="F830" s="4">
        <v>0</v>
      </c>
      <c r="G830" s="2" t="s">
        <v>6</v>
      </c>
      <c r="H830" s="2" t="s">
        <v>11334</v>
      </c>
    </row>
    <row r="831" spans="1:8">
      <c r="A831" s="2" t="s">
        <v>12162</v>
      </c>
      <c r="B831" s="2" t="s">
        <v>1872</v>
      </c>
      <c r="C831" s="3">
        <v>46008</v>
      </c>
      <c r="D831" s="3">
        <v>46038</v>
      </c>
      <c r="E831" s="4">
        <v>63047.78</v>
      </c>
      <c r="F831" s="4">
        <v>0</v>
      </c>
      <c r="G831" s="2" t="s">
        <v>6</v>
      </c>
      <c r="H831" s="2" t="s">
        <v>11334</v>
      </c>
    </row>
    <row r="832" spans="1:8">
      <c r="A832" s="2" t="s">
        <v>12163</v>
      </c>
      <c r="B832" s="2" t="s">
        <v>1873</v>
      </c>
      <c r="C832" s="3">
        <v>46000</v>
      </c>
      <c r="D832" s="3">
        <v>46060</v>
      </c>
      <c r="E832" s="4">
        <v>457309.22</v>
      </c>
      <c r="F832" s="4">
        <v>0</v>
      </c>
      <c r="G832" s="2" t="s">
        <v>6</v>
      </c>
      <c r="H832" s="2" t="s">
        <v>11334</v>
      </c>
    </row>
    <row r="833" spans="1:8">
      <c r="A833" s="2" t="s">
        <v>12164</v>
      </c>
      <c r="B833" s="2" t="s">
        <v>1874</v>
      </c>
      <c r="C833" s="3">
        <v>45987</v>
      </c>
      <c r="D833" s="3">
        <v>46032</v>
      </c>
      <c r="E833" s="4">
        <v>19722.02</v>
      </c>
      <c r="F833" s="4">
        <v>0</v>
      </c>
      <c r="G833" s="2" t="s">
        <v>6</v>
      </c>
      <c r="H833" s="2" t="s">
        <v>11334</v>
      </c>
    </row>
    <row r="834" spans="1:8">
      <c r="A834" s="2" t="s">
        <v>12165</v>
      </c>
      <c r="B834" s="2" t="s">
        <v>1875</v>
      </c>
      <c r="C834" s="3">
        <v>45973</v>
      </c>
      <c r="D834" s="3">
        <v>46003</v>
      </c>
      <c r="E834" s="4">
        <v>152618.81</v>
      </c>
      <c r="F834" s="4">
        <v>0</v>
      </c>
      <c r="G834" s="2" t="s">
        <v>6</v>
      </c>
      <c r="H834" s="2" t="s">
        <v>11334</v>
      </c>
    </row>
    <row r="835" spans="1:8">
      <c r="A835" s="2" t="s">
        <v>12166</v>
      </c>
      <c r="B835" s="2" t="s">
        <v>1876</v>
      </c>
      <c r="C835" s="3">
        <v>46003</v>
      </c>
      <c r="D835" s="3">
        <v>46048</v>
      </c>
      <c r="E835" s="4">
        <v>60772.32</v>
      </c>
      <c r="F835" s="4">
        <v>0</v>
      </c>
      <c r="G835" s="2" t="s">
        <v>6</v>
      </c>
      <c r="H835" s="2" t="s">
        <v>11334</v>
      </c>
    </row>
    <row r="836" spans="1:8">
      <c r="A836" s="2" t="s">
        <v>12167</v>
      </c>
      <c r="B836" s="2" t="s">
        <v>1877</v>
      </c>
      <c r="C836" s="3">
        <v>45993</v>
      </c>
      <c r="D836" s="3">
        <v>46038</v>
      </c>
      <c r="E836" s="4">
        <v>57640.639999999999</v>
      </c>
      <c r="F836" s="4">
        <v>0</v>
      </c>
      <c r="G836" s="2" t="s">
        <v>6</v>
      </c>
      <c r="H836" s="2" t="s">
        <v>11334</v>
      </c>
    </row>
    <row r="837" spans="1:8">
      <c r="A837" s="2" t="s">
        <v>12168</v>
      </c>
      <c r="B837" s="2" t="s">
        <v>1878</v>
      </c>
      <c r="C837" s="3">
        <v>46000</v>
      </c>
      <c r="D837" s="3">
        <v>46060</v>
      </c>
      <c r="E837" s="4">
        <v>30948.05</v>
      </c>
      <c r="F837" s="4">
        <v>0</v>
      </c>
      <c r="G837" s="2" t="s">
        <v>6</v>
      </c>
      <c r="H837" s="2" t="s">
        <v>11334</v>
      </c>
    </row>
    <row r="838" spans="1:8">
      <c r="A838" s="2" t="s">
        <v>12169</v>
      </c>
      <c r="B838" s="2" t="s">
        <v>1879</v>
      </c>
      <c r="C838" s="3">
        <v>46001</v>
      </c>
      <c r="D838" s="3">
        <v>46031</v>
      </c>
      <c r="E838" s="4">
        <v>34731.440000000002</v>
      </c>
      <c r="F838" s="4">
        <v>0</v>
      </c>
      <c r="G838" s="2" t="s">
        <v>6</v>
      </c>
      <c r="H838" s="2" t="s">
        <v>11334</v>
      </c>
    </row>
    <row r="839" spans="1:8">
      <c r="A839" s="2" t="s">
        <v>12170</v>
      </c>
      <c r="B839" s="2" t="s">
        <v>1880</v>
      </c>
      <c r="C839" s="3">
        <v>45998</v>
      </c>
      <c r="D839" s="3">
        <v>46043</v>
      </c>
      <c r="E839" s="4">
        <v>191.11</v>
      </c>
      <c r="F839" s="4">
        <v>0</v>
      </c>
      <c r="G839" s="2" t="s">
        <v>6</v>
      </c>
      <c r="H839" s="2" t="s">
        <v>11334</v>
      </c>
    </row>
    <row r="840" spans="1:8">
      <c r="A840" s="2" t="s">
        <v>12171</v>
      </c>
      <c r="B840" s="2" t="s">
        <v>1881</v>
      </c>
      <c r="C840" s="3">
        <v>45994</v>
      </c>
      <c r="D840" s="3">
        <v>46054</v>
      </c>
      <c r="E840" s="4">
        <v>114035.02</v>
      </c>
      <c r="F840" s="4">
        <v>0</v>
      </c>
      <c r="G840" s="2" t="s">
        <v>6</v>
      </c>
      <c r="H840" s="2" t="s">
        <v>11334</v>
      </c>
    </row>
    <row r="841" spans="1:8">
      <c r="A841" s="2" t="s">
        <v>12172</v>
      </c>
      <c r="B841" s="2" t="s">
        <v>1882</v>
      </c>
      <c r="C841" s="3">
        <v>46020</v>
      </c>
      <c r="D841" s="3">
        <v>46065</v>
      </c>
      <c r="E841" s="4">
        <v>49701.39</v>
      </c>
      <c r="F841" s="4">
        <v>0</v>
      </c>
      <c r="G841" s="2" t="s">
        <v>6</v>
      </c>
      <c r="H841" s="2" t="s">
        <v>11334</v>
      </c>
    </row>
    <row r="842" spans="1:8">
      <c r="A842" s="2" t="s">
        <v>12173</v>
      </c>
      <c r="B842" s="2" t="s">
        <v>1883</v>
      </c>
      <c r="C842" s="3">
        <v>45991</v>
      </c>
      <c r="D842" s="3">
        <v>46051</v>
      </c>
      <c r="E842" s="4">
        <v>109687.01999999999</v>
      </c>
      <c r="F842" s="4">
        <v>219.37</v>
      </c>
      <c r="G842" s="2" t="s">
        <v>6</v>
      </c>
      <c r="H842" s="2" t="s">
        <v>11332</v>
      </c>
    </row>
    <row r="843" spans="1:8">
      <c r="A843" s="2" t="s">
        <v>12174</v>
      </c>
      <c r="B843" s="2" t="s">
        <v>1884</v>
      </c>
      <c r="C843" s="3">
        <v>46006</v>
      </c>
      <c r="D843" s="3">
        <v>46036</v>
      </c>
      <c r="E843" s="4">
        <v>3557.3</v>
      </c>
      <c r="F843" s="4">
        <v>0</v>
      </c>
      <c r="G843" s="2" t="s">
        <v>6</v>
      </c>
      <c r="H843" s="2" t="s">
        <v>11334</v>
      </c>
    </row>
    <row r="844" spans="1:8">
      <c r="A844" s="2" t="s">
        <v>12175</v>
      </c>
      <c r="B844" s="2" t="s">
        <v>1885</v>
      </c>
      <c r="C844" s="3">
        <v>45978</v>
      </c>
      <c r="D844" s="3">
        <v>46008</v>
      </c>
      <c r="E844" s="4">
        <v>244350.44</v>
      </c>
      <c r="F844" s="4">
        <v>0</v>
      </c>
      <c r="G844" s="2" t="s">
        <v>6</v>
      </c>
      <c r="H844" s="2" t="s">
        <v>11334</v>
      </c>
    </row>
    <row r="845" spans="1:8">
      <c r="A845" s="2" t="s">
        <v>12176</v>
      </c>
      <c r="B845" s="2" t="s">
        <v>1886</v>
      </c>
      <c r="C845" s="3">
        <v>46049</v>
      </c>
      <c r="D845" s="3">
        <v>46079</v>
      </c>
      <c r="E845" s="4">
        <v>155535.86000000002</v>
      </c>
      <c r="F845" s="4">
        <v>0</v>
      </c>
      <c r="G845" s="2" t="s">
        <v>6</v>
      </c>
      <c r="H845" s="2" t="s">
        <v>11334</v>
      </c>
    </row>
    <row r="846" spans="1:8">
      <c r="A846" s="2" t="s">
        <v>12177</v>
      </c>
      <c r="B846" s="2" t="s">
        <v>1887</v>
      </c>
      <c r="C846" s="3">
        <v>45981</v>
      </c>
      <c r="D846" s="3">
        <v>46041</v>
      </c>
      <c r="E846" s="4">
        <v>141752.83000000002</v>
      </c>
      <c r="F846" s="4">
        <v>0</v>
      </c>
      <c r="G846" s="2" t="s">
        <v>6</v>
      </c>
      <c r="H846" s="2" t="s">
        <v>11334</v>
      </c>
    </row>
    <row r="847" spans="1:8">
      <c r="A847" s="2" t="s">
        <v>12178</v>
      </c>
      <c r="B847" s="2" t="s">
        <v>1888</v>
      </c>
      <c r="C847" s="3">
        <v>46020</v>
      </c>
      <c r="D847" s="3">
        <v>46065</v>
      </c>
      <c r="E847" s="4">
        <v>45158.96</v>
      </c>
      <c r="F847" s="4">
        <v>0</v>
      </c>
      <c r="G847" s="2" t="s">
        <v>6</v>
      </c>
      <c r="H847" s="2" t="s">
        <v>11334</v>
      </c>
    </row>
    <row r="848" spans="1:8">
      <c r="A848" s="2" t="s">
        <v>12179</v>
      </c>
      <c r="B848" s="2" t="s">
        <v>1889</v>
      </c>
      <c r="C848" s="3">
        <v>46023</v>
      </c>
      <c r="D848" s="3">
        <v>46068</v>
      </c>
      <c r="E848" s="4">
        <v>92325.790000000008</v>
      </c>
      <c r="F848" s="4">
        <v>0</v>
      </c>
      <c r="G848" s="2" t="s">
        <v>6</v>
      </c>
      <c r="H848" s="2" t="s">
        <v>11334</v>
      </c>
    </row>
    <row r="849" spans="1:8">
      <c r="A849" s="2" t="s">
        <v>12180</v>
      </c>
      <c r="B849" s="2" t="s">
        <v>1890</v>
      </c>
      <c r="C849" s="3">
        <v>46016</v>
      </c>
      <c r="D849" s="3">
        <v>46061</v>
      </c>
      <c r="E849" s="4">
        <v>121242.78</v>
      </c>
      <c r="F849" s="4">
        <v>0</v>
      </c>
      <c r="G849" s="2" t="s">
        <v>6</v>
      </c>
      <c r="H849" s="2" t="s">
        <v>11334</v>
      </c>
    </row>
    <row r="850" spans="1:8">
      <c r="A850" s="2" t="s">
        <v>12181</v>
      </c>
      <c r="B850" s="2" t="s">
        <v>1891</v>
      </c>
      <c r="C850" s="3">
        <v>46011</v>
      </c>
      <c r="D850" s="3">
        <v>46056</v>
      </c>
      <c r="E850" s="4">
        <v>3314.84</v>
      </c>
      <c r="F850" s="4">
        <v>0</v>
      </c>
      <c r="G850" s="2" t="s">
        <v>6</v>
      </c>
      <c r="H850" s="2" t="s">
        <v>11334</v>
      </c>
    </row>
    <row r="851" spans="1:8">
      <c r="A851" s="2" t="s">
        <v>12182</v>
      </c>
      <c r="B851" s="2" t="s">
        <v>1892</v>
      </c>
      <c r="C851" s="3">
        <v>46054</v>
      </c>
      <c r="D851" s="3">
        <v>46114</v>
      </c>
      <c r="E851" s="4">
        <v>84575.78</v>
      </c>
      <c r="F851" s="4">
        <v>0</v>
      </c>
      <c r="G851" s="2" t="s">
        <v>6</v>
      </c>
      <c r="H851" s="2" t="s">
        <v>11334</v>
      </c>
    </row>
    <row r="852" spans="1:8">
      <c r="A852" s="2" t="s">
        <v>12183</v>
      </c>
      <c r="B852" s="2" t="s">
        <v>1893</v>
      </c>
      <c r="C852" s="3">
        <v>45976</v>
      </c>
      <c r="D852" s="3">
        <v>46006</v>
      </c>
      <c r="E852" s="4">
        <v>11674.4</v>
      </c>
      <c r="F852" s="4">
        <v>0</v>
      </c>
      <c r="G852" s="2" t="s">
        <v>6</v>
      </c>
      <c r="H852" s="2" t="s">
        <v>11334</v>
      </c>
    </row>
    <row r="853" spans="1:8">
      <c r="A853" s="2" t="s">
        <v>12184</v>
      </c>
      <c r="B853" s="2" t="s">
        <v>1894</v>
      </c>
      <c r="C853" s="3">
        <v>46027</v>
      </c>
      <c r="D853" s="3">
        <v>46072</v>
      </c>
      <c r="E853" s="4">
        <v>12268.42</v>
      </c>
      <c r="F853" s="4">
        <v>0</v>
      </c>
      <c r="G853" s="2" t="s">
        <v>6</v>
      </c>
      <c r="H853" s="2" t="s">
        <v>11334</v>
      </c>
    </row>
    <row r="854" spans="1:8">
      <c r="A854" s="2" t="s">
        <v>12185</v>
      </c>
      <c r="B854" s="2" t="s">
        <v>1895</v>
      </c>
      <c r="C854" s="3">
        <v>46015</v>
      </c>
      <c r="D854" s="3">
        <v>46075</v>
      </c>
      <c r="E854" s="4">
        <v>157817.20000000001</v>
      </c>
      <c r="F854" s="4">
        <v>0</v>
      </c>
      <c r="G854" s="2" t="s">
        <v>6</v>
      </c>
      <c r="H854" s="2" t="s">
        <v>11334</v>
      </c>
    </row>
    <row r="855" spans="1:8">
      <c r="A855" s="2" t="s">
        <v>12186</v>
      </c>
      <c r="B855" s="2" t="s">
        <v>1896</v>
      </c>
      <c r="C855" s="3">
        <v>46025</v>
      </c>
      <c r="D855" s="3">
        <v>46055</v>
      </c>
      <c r="E855" s="4">
        <v>75659.78</v>
      </c>
      <c r="F855" s="4">
        <v>0</v>
      </c>
      <c r="G855" s="2" t="s">
        <v>6</v>
      </c>
      <c r="H855" s="2" t="s">
        <v>11334</v>
      </c>
    </row>
    <row r="856" spans="1:8">
      <c r="A856" s="2" t="s">
        <v>12187</v>
      </c>
      <c r="B856" s="2" t="s">
        <v>1897</v>
      </c>
      <c r="C856" s="3">
        <v>45987</v>
      </c>
      <c r="D856" s="3">
        <v>46017</v>
      </c>
      <c r="E856" s="4">
        <v>98197.01999999999</v>
      </c>
      <c r="F856" s="4">
        <v>0</v>
      </c>
      <c r="G856" s="2" t="s">
        <v>6</v>
      </c>
      <c r="H856" s="2" t="s">
        <v>11334</v>
      </c>
    </row>
    <row r="857" spans="1:8">
      <c r="A857" s="2" t="s">
        <v>12188</v>
      </c>
      <c r="B857" s="2" t="s">
        <v>1898</v>
      </c>
      <c r="C857" s="3">
        <v>46012</v>
      </c>
      <c r="D857" s="3">
        <v>46042</v>
      </c>
      <c r="E857" s="4">
        <v>2508.42</v>
      </c>
      <c r="F857" s="4">
        <v>0</v>
      </c>
      <c r="G857" s="2" t="s">
        <v>6</v>
      </c>
      <c r="H857" s="2" t="s">
        <v>11334</v>
      </c>
    </row>
    <row r="858" spans="1:8">
      <c r="A858" s="2" t="s">
        <v>12189</v>
      </c>
      <c r="B858" s="2" t="s">
        <v>1899</v>
      </c>
      <c r="C858" s="3">
        <v>46031</v>
      </c>
      <c r="D858" s="3">
        <v>46076</v>
      </c>
      <c r="E858" s="4">
        <v>67612.100000000006</v>
      </c>
      <c r="F858" s="4">
        <v>0</v>
      </c>
      <c r="G858" s="2" t="s">
        <v>6</v>
      </c>
      <c r="H858" s="2" t="s">
        <v>11334</v>
      </c>
    </row>
    <row r="859" spans="1:8">
      <c r="A859" s="2" t="s">
        <v>12190</v>
      </c>
      <c r="B859" s="2" t="s">
        <v>1900</v>
      </c>
      <c r="C859" s="3">
        <v>45997</v>
      </c>
      <c r="D859" s="3">
        <v>46057</v>
      </c>
      <c r="E859" s="4">
        <v>25019.1</v>
      </c>
      <c r="F859" s="4">
        <v>0</v>
      </c>
      <c r="G859" s="2" t="s">
        <v>6</v>
      </c>
      <c r="H859" s="2" t="s">
        <v>11334</v>
      </c>
    </row>
    <row r="860" spans="1:8">
      <c r="A860" s="2" t="s">
        <v>12191</v>
      </c>
      <c r="B860" s="2" t="s">
        <v>1901</v>
      </c>
      <c r="C860" s="3">
        <v>46027</v>
      </c>
      <c r="D860" s="3">
        <v>46072</v>
      </c>
      <c r="E860" s="4">
        <v>7311.7900000000009</v>
      </c>
      <c r="F860" s="4">
        <v>0</v>
      </c>
      <c r="G860" s="2" t="s">
        <v>6</v>
      </c>
      <c r="H860" s="2" t="s">
        <v>11334</v>
      </c>
    </row>
    <row r="861" spans="1:8">
      <c r="A861" s="2" t="s">
        <v>12192</v>
      </c>
      <c r="B861" s="2" t="s">
        <v>1902</v>
      </c>
      <c r="C861" s="3">
        <v>46016</v>
      </c>
      <c r="D861" s="3">
        <v>46061</v>
      </c>
      <c r="E861" s="4">
        <v>32220.87</v>
      </c>
      <c r="F861" s="4">
        <v>0</v>
      </c>
      <c r="G861" s="2" t="s">
        <v>6</v>
      </c>
      <c r="H861" s="2" t="s">
        <v>11334</v>
      </c>
    </row>
    <row r="862" spans="1:8">
      <c r="A862" s="2" t="s">
        <v>12193</v>
      </c>
      <c r="B862" s="2" t="s">
        <v>1903</v>
      </c>
      <c r="C862" s="3">
        <v>46032</v>
      </c>
      <c r="D862" s="3">
        <v>46077</v>
      </c>
      <c r="E862" s="4">
        <v>64083.750000000007</v>
      </c>
      <c r="F862" s="4">
        <v>0</v>
      </c>
      <c r="G862" s="2" t="s">
        <v>6</v>
      </c>
      <c r="H862" s="2" t="s">
        <v>11334</v>
      </c>
    </row>
    <row r="863" spans="1:8">
      <c r="A863" s="2" t="s">
        <v>12194</v>
      </c>
      <c r="B863" s="2" t="s">
        <v>1904</v>
      </c>
      <c r="C863" s="3">
        <v>46002</v>
      </c>
      <c r="D863" s="3">
        <v>46062</v>
      </c>
      <c r="E863" s="4">
        <v>74143.5</v>
      </c>
      <c r="F863" s="4">
        <v>0</v>
      </c>
      <c r="G863" s="2" t="s">
        <v>6</v>
      </c>
      <c r="H863" s="2" t="s">
        <v>11334</v>
      </c>
    </row>
    <row r="864" spans="1:8">
      <c r="A864" s="2" t="s">
        <v>12195</v>
      </c>
      <c r="B864" s="2" t="s">
        <v>1905</v>
      </c>
      <c r="C864" s="3">
        <v>45989</v>
      </c>
      <c r="D864" s="3">
        <v>46019</v>
      </c>
      <c r="E864" s="4">
        <v>50334.239999999998</v>
      </c>
      <c r="F864" s="4">
        <v>0</v>
      </c>
      <c r="G864" s="2" t="s">
        <v>6</v>
      </c>
      <c r="H864" s="2" t="s">
        <v>11334</v>
      </c>
    </row>
    <row r="865" spans="1:8">
      <c r="A865" s="2" t="s">
        <v>12196</v>
      </c>
      <c r="B865" s="2" t="s">
        <v>1906</v>
      </c>
      <c r="C865" s="3">
        <v>46014</v>
      </c>
      <c r="D865" s="3">
        <v>46044</v>
      </c>
      <c r="E865" s="4">
        <v>30611.71</v>
      </c>
      <c r="F865" s="4">
        <v>0</v>
      </c>
      <c r="G865" s="2" t="s">
        <v>6</v>
      </c>
      <c r="H865" s="2" t="s">
        <v>11334</v>
      </c>
    </row>
    <row r="866" spans="1:8">
      <c r="A866" s="2" t="s">
        <v>12197</v>
      </c>
      <c r="B866" s="2" t="s">
        <v>1907</v>
      </c>
      <c r="C866" s="3">
        <v>46050</v>
      </c>
      <c r="D866" s="3">
        <v>46095</v>
      </c>
      <c r="E866" s="4">
        <v>20533.240000000002</v>
      </c>
      <c r="F866" s="4">
        <v>123.2</v>
      </c>
      <c r="G866" s="2" t="s">
        <v>6</v>
      </c>
      <c r="H866" s="2" t="s">
        <v>11332</v>
      </c>
    </row>
    <row r="867" spans="1:8">
      <c r="A867" s="2" t="s">
        <v>12198</v>
      </c>
      <c r="B867" s="2" t="s">
        <v>1908</v>
      </c>
      <c r="C867" s="3">
        <v>45994</v>
      </c>
      <c r="D867" s="3">
        <v>46024</v>
      </c>
      <c r="E867" s="4">
        <v>447928.6</v>
      </c>
      <c r="F867" s="4">
        <v>0</v>
      </c>
      <c r="G867" s="2" t="s">
        <v>6</v>
      </c>
      <c r="H867" s="2" t="s">
        <v>11334</v>
      </c>
    </row>
    <row r="868" spans="1:8">
      <c r="A868" s="2" t="s">
        <v>12199</v>
      </c>
      <c r="B868" s="2" t="s">
        <v>1909</v>
      </c>
      <c r="C868" s="3">
        <v>46040</v>
      </c>
      <c r="D868" s="3">
        <v>46085</v>
      </c>
      <c r="E868" s="4">
        <v>70298.25</v>
      </c>
      <c r="F868" s="4">
        <v>0</v>
      </c>
      <c r="G868" s="2" t="s">
        <v>6</v>
      </c>
      <c r="H868" s="2" t="s">
        <v>11334</v>
      </c>
    </row>
    <row r="869" spans="1:8">
      <c r="A869" s="2" t="s">
        <v>12200</v>
      </c>
      <c r="B869" s="2" t="s">
        <v>1910</v>
      </c>
      <c r="C869" s="3">
        <v>46011</v>
      </c>
      <c r="D869" s="3">
        <v>46071</v>
      </c>
      <c r="E869" s="4">
        <v>25374.74</v>
      </c>
      <c r="F869" s="4">
        <v>0</v>
      </c>
      <c r="G869" s="2" t="s">
        <v>6</v>
      </c>
      <c r="H869" s="2" t="s">
        <v>11334</v>
      </c>
    </row>
    <row r="870" spans="1:8">
      <c r="A870" s="2" t="s">
        <v>12201</v>
      </c>
      <c r="B870" s="2" t="s">
        <v>1911</v>
      </c>
      <c r="C870" s="3">
        <v>46025</v>
      </c>
      <c r="D870" s="3">
        <v>46070</v>
      </c>
      <c r="E870" s="4">
        <v>51252.3</v>
      </c>
      <c r="F870" s="4">
        <v>0</v>
      </c>
      <c r="G870" s="2" t="s">
        <v>6</v>
      </c>
      <c r="H870" s="2" t="s">
        <v>11334</v>
      </c>
    </row>
    <row r="871" spans="1:8">
      <c r="A871" s="2" t="s">
        <v>12202</v>
      </c>
      <c r="B871" s="2" t="s">
        <v>1912</v>
      </c>
      <c r="C871" s="3">
        <v>46031</v>
      </c>
      <c r="D871" s="3">
        <v>46061</v>
      </c>
      <c r="E871" s="4">
        <v>199988.62000000002</v>
      </c>
      <c r="F871" s="4">
        <v>0</v>
      </c>
      <c r="G871" s="2" t="s">
        <v>6</v>
      </c>
      <c r="H871" s="2" t="s">
        <v>11334</v>
      </c>
    </row>
    <row r="872" spans="1:8">
      <c r="A872" s="2" t="s">
        <v>12203</v>
      </c>
      <c r="B872" s="2" t="s">
        <v>1913</v>
      </c>
      <c r="C872" s="3">
        <v>45995</v>
      </c>
      <c r="D872" s="3">
        <v>46025</v>
      </c>
      <c r="E872" s="4">
        <v>98929.12999999999</v>
      </c>
      <c r="F872" s="4">
        <v>0</v>
      </c>
      <c r="G872" s="2" t="s">
        <v>6</v>
      </c>
      <c r="H872" s="2" t="s">
        <v>11334</v>
      </c>
    </row>
    <row r="873" spans="1:8">
      <c r="A873" s="2" t="s">
        <v>12204</v>
      </c>
      <c r="B873" s="2" t="s">
        <v>1914</v>
      </c>
      <c r="C873" s="3">
        <v>46012</v>
      </c>
      <c r="D873" s="3">
        <v>46057</v>
      </c>
      <c r="E873" s="4">
        <v>108804.23999999999</v>
      </c>
      <c r="F873" s="4">
        <v>0</v>
      </c>
      <c r="G873" s="2" t="s">
        <v>6</v>
      </c>
      <c r="H873" s="2" t="s">
        <v>11334</v>
      </c>
    </row>
    <row r="874" spans="1:8">
      <c r="A874" s="2" t="s">
        <v>12205</v>
      </c>
      <c r="B874" s="2" t="s">
        <v>1915</v>
      </c>
      <c r="C874" s="3">
        <v>46001</v>
      </c>
      <c r="D874" s="3">
        <v>46031</v>
      </c>
      <c r="E874" s="4">
        <v>65917.58</v>
      </c>
      <c r="F874" s="4">
        <v>0</v>
      </c>
      <c r="G874" s="2" t="s">
        <v>6</v>
      </c>
      <c r="H874" s="2" t="s">
        <v>11334</v>
      </c>
    </row>
    <row r="875" spans="1:8">
      <c r="A875" s="2" t="s">
        <v>12206</v>
      </c>
      <c r="B875" s="2" t="s">
        <v>1916</v>
      </c>
      <c r="C875" s="3">
        <v>46026</v>
      </c>
      <c r="D875" s="3">
        <v>46086</v>
      </c>
      <c r="E875" s="4">
        <v>79827.64</v>
      </c>
      <c r="F875" s="4">
        <v>0</v>
      </c>
      <c r="G875" s="2" t="s">
        <v>6</v>
      </c>
      <c r="H875" s="2" t="s">
        <v>11334</v>
      </c>
    </row>
    <row r="876" spans="1:8">
      <c r="A876" s="2" t="s">
        <v>12207</v>
      </c>
      <c r="B876" s="2" t="s">
        <v>1917</v>
      </c>
      <c r="C876" s="3">
        <v>46060</v>
      </c>
      <c r="D876" s="3">
        <v>46105</v>
      </c>
      <c r="E876" s="4">
        <v>2249.73</v>
      </c>
      <c r="F876" s="4">
        <v>0</v>
      </c>
      <c r="G876" s="2" t="s">
        <v>6</v>
      </c>
      <c r="H876" s="2" t="s">
        <v>11334</v>
      </c>
    </row>
    <row r="877" spans="1:8">
      <c r="A877" s="2" t="s">
        <v>12208</v>
      </c>
      <c r="B877" s="2" t="s">
        <v>1918</v>
      </c>
      <c r="C877" s="3">
        <v>46025</v>
      </c>
      <c r="D877" s="3">
        <v>46055</v>
      </c>
      <c r="E877" s="4">
        <v>153616.01999999999</v>
      </c>
      <c r="F877" s="4">
        <v>0</v>
      </c>
      <c r="G877" s="2" t="s">
        <v>6</v>
      </c>
      <c r="H877" s="2" t="s">
        <v>11334</v>
      </c>
    </row>
    <row r="878" spans="1:8">
      <c r="A878" s="2" t="s">
        <v>12209</v>
      </c>
      <c r="B878" s="2" t="s">
        <v>1919</v>
      </c>
      <c r="C878" s="3">
        <v>46005</v>
      </c>
      <c r="D878" s="3">
        <v>46035</v>
      </c>
      <c r="E878" s="4">
        <v>301911.15000000002</v>
      </c>
      <c r="F878" s="4">
        <v>0</v>
      </c>
      <c r="G878" s="2" t="s">
        <v>6</v>
      </c>
      <c r="H878" s="2" t="s">
        <v>11334</v>
      </c>
    </row>
    <row r="879" spans="1:8">
      <c r="A879" s="2" t="s">
        <v>12210</v>
      </c>
      <c r="B879" s="2" t="s">
        <v>1920</v>
      </c>
      <c r="C879" s="3">
        <v>46036</v>
      </c>
      <c r="D879" s="3">
        <v>46066</v>
      </c>
      <c r="E879" s="4">
        <v>57403.01</v>
      </c>
      <c r="F879" s="4">
        <v>0</v>
      </c>
      <c r="G879" s="2" t="s">
        <v>6</v>
      </c>
      <c r="H879" s="2" t="s">
        <v>11334</v>
      </c>
    </row>
    <row r="880" spans="1:8">
      <c r="A880" s="2" t="s">
        <v>12211</v>
      </c>
      <c r="B880" s="2" t="s">
        <v>1921</v>
      </c>
      <c r="C880" s="3">
        <v>46058</v>
      </c>
      <c r="D880" s="3">
        <v>46103</v>
      </c>
      <c r="E880" s="4">
        <v>52457.71</v>
      </c>
      <c r="F880" s="4">
        <v>0</v>
      </c>
      <c r="G880" s="2" t="s">
        <v>6</v>
      </c>
      <c r="H880" s="2" t="s">
        <v>11334</v>
      </c>
    </row>
    <row r="881" spans="1:8">
      <c r="A881" s="2" t="s">
        <v>12212</v>
      </c>
      <c r="B881" s="2" t="s">
        <v>1922</v>
      </c>
      <c r="C881" s="3">
        <v>46042</v>
      </c>
      <c r="D881" s="3">
        <v>46072</v>
      </c>
      <c r="E881" s="4">
        <v>3672.36</v>
      </c>
      <c r="F881" s="4">
        <v>0</v>
      </c>
      <c r="G881" s="2" t="s">
        <v>6</v>
      </c>
      <c r="H881" s="2" t="s">
        <v>11334</v>
      </c>
    </row>
    <row r="882" spans="1:8">
      <c r="A882" s="2" t="s">
        <v>12213</v>
      </c>
      <c r="B882" s="2" t="s">
        <v>1923</v>
      </c>
      <c r="C882" s="3">
        <v>45991</v>
      </c>
      <c r="D882" s="3">
        <v>46021</v>
      </c>
      <c r="E882" s="4">
        <v>78804.92</v>
      </c>
      <c r="F882" s="4">
        <v>0</v>
      </c>
      <c r="G882" s="2" t="s">
        <v>6</v>
      </c>
      <c r="H882" s="2" t="s">
        <v>11334</v>
      </c>
    </row>
    <row r="883" spans="1:8">
      <c r="A883" s="2" t="s">
        <v>12214</v>
      </c>
      <c r="B883" s="2" t="s">
        <v>1924</v>
      </c>
      <c r="C883" s="3">
        <v>46029</v>
      </c>
      <c r="D883" s="3">
        <v>46059</v>
      </c>
      <c r="E883" s="4">
        <v>20367.21</v>
      </c>
      <c r="F883" s="4">
        <v>0</v>
      </c>
      <c r="G883" s="2" t="s">
        <v>6</v>
      </c>
      <c r="H883" s="2" t="s">
        <v>11334</v>
      </c>
    </row>
    <row r="884" spans="1:8">
      <c r="A884" s="2" t="s">
        <v>12215</v>
      </c>
      <c r="B884" s="2" t="s">
        <v>1925</v>
      </c>
      <c r="C884" s="3">
        <v>46033</v>
      </c>
      <c r="D884" s="3">
        <v>46093</v>
      </c>
      <c r="E884" s="4">
        <v>39173.86</v>
      </c>
      <c r="F884" s="4">
        <v>0</v>
      </c>
      <c r="G884" s="2" t="s">
        <v>6</v>
      </c>
      <c r="H884" s="2" t="s">
        <v>11334</v>
      </c>
    </row>
    <row r="885" spans="1:8">
      <c r="A885" s="2" t="s">
        <v>12216</v>
      </c>
      <c r="B885" s="2" t="s">
        <v>1926</v>
      </c>
      <c r="C885" s="3">
        <v>46026</v>
      </c>
      <c r="D885" s="3">
        <v>46071</v>
      </c>
      <c r="E885" s="4">
        <v>20058.2</v>
      </c>
      <c r="F885" s="4">
        <v>0</v>
      </c>
      <c r="G885" s="2" t="s">
        <v>6</v>
      </c>
      <c r="H885" s="2" t="s">
        <v>11334</v>
      </c>
    </row>
    <row r="886" spans="1:8">
      <c r="A886" s="2" t="s">
        <v>12217</v>
      </c>
      <c r="B886" s="2" t="s">
        <v>1927</v>
      </c>
      <c r="C886" s="3">
        <v>46009</v>
      </c>
      <c r="D886" s="3">
        <v>46039</v>
      </c>
      <c r="E886" s="4">
        <v>126799.41</v>
      </c>
      <c r="F886" s="4">
        <v>0</v>
      </c>
      <c r="G886" s="2" t="s">
        <v>6</v>
      </c>
      <c r="H886" s="2" t="s">
        <v>11334</v>
      </c>
    </row>
    <row r="887" spans="1:8">
      <c r="A887" s="2" t="s">
        <v>12218</v>
      </c>
      <c r="B887" s="2" t="s">
        <v>1928</v>
      </c>
      <c r="C887" s="3">
        <v>46012</v>
      </c>
      <c r="D887" s="3">
        <v>46072</v>
      </c>
      <c r="E887" s="4">
        <v>5359.12</v>
      </c>
      <c r="F887" s="4">
        <v>0</v>
      </c>
      <c r="G887" s="2" t="s">
        <v>6</v>
      </c>
      <c r="H887" s="2" t="s">
        <v>11334</v>
      </c>
    </row>
    <row r="888" spans="1:8">
      <c r="A888" s="2" t="s">
        <v>12219</v>
      </c>
      <c r="B888" s="2" t="s">
        <v>1929</v>
      </c>
      <c r="C888" s="3">
        <v>46032</v>
      </c>
      <c r="D888" s="3">
        <v>46077</v>
      </c>
      <c r="E888" s="4">
        <v>19100.489999999998</v>
      </c>
      <c r="F888" s="4">
        <v>0</v>
      </c>
      <c r="G888" s="2" t="s">
        <v>6</v>
      </c>
      <c r="H888" s="2" t="s">
        <v>11334</v>
      </c>
    </row>
    <row r="889" spans="1:8">
      <c r="A889" s="2" t="s">
        <v>12220</v>
      </c>
      <c r="B889" s="2" t="s">
        <v>1930</v>
      </c>
      <c r="C889" s="3">
        <v>46082</v>
      </c>
      <c r="D889" s="3">
        <v>46127</v>
      </c>
      <c r="E889" s="4">
        <v>94705.43</v>
      </c>
      <c r="F889" s="4">
        <v>0</v>
      </c>
      <c r="G889" s="2" t="s">
        <v>6</v>
      </c>
      <c r="H889" s="2" t="s">
        <v>11334</v>
      </c>
    </row>
    <row r="890" spans="1:8">
      <c r="A890" s="2" t="s">
        <v>12221</v>
      </c>
      <c r="B890" s="2" t="s">
        <v>1931</v>
      </c>
      <c r="C890" s="3">
        <v>46027</v>
      </c>
      <c r="D890" s="3">
        <v>46072</v>
      </c>
      <c r="E890" s="4">
        <v>11597.699999999999</v>
      </c>
      <c r="F890" s="4">
        <v>57.99</v>
      </c>
      <c r="G890" s="2" t="s">
        <v>6</v>
      </c>
      <c r="H890" s="2" t="s">
        <v>11332</v>
      </c>
    </row>
    <row r="891" spans="1:8">
      <c r="A891" s="2" t="s">
        <v>12222</v>
      </c>
      <c r="B891" s="2" t="s">
        <v>1932</v>
      </c>
      <c r="C891" s="3">
        <v>46090</v>
      </c>
      <c r="D891" s="3">
        <v>46120</v>
      </c>
      <c r="E891" s="4">
        <v>63944.639999999999</v>
      </c>
      <c r="F891" s="4">
        <v>0</v>
      </c>
      <c r="G891" s="2" t="s">
        <v>6</v>
      </c>
      <c r="H891" s="2" t="s">
        <v>11334</v>
      </c>
    </row>
    <row r="892" spans="1:8">
      <c r="A892" s="2" t="s">
        <v>12223</v>
      </c>
      <c r="B892" s="2" t="s">
        <v>1933</v>
      </c>
      <c r="C892" s="3">
        <v>46009</v>
      </c>
      <c r="D892" s="3">
        <v>46039</v>
      </c>
      <c r="E892" s="4">
        <v>2726</v>
      </c>
      <c r="F892" s="4">
        <v>0</v>
      </c>
      <c r="G892" s="2" t="s">
        <v>6</v>
      </c>
      <c r="H892" s="2" t="s">
        <v>11334</v>
      </c>
    </row>
    <row r="893" spans="1:8">
      <c r="A893" s="2" t="s">
        <v>12224</v>
      </c>
      <c r="B893" s="2" t="s">
        <v>1934</v>
      </c>
      <c r="C893" s="3">
        <v>46026</v>
      </c>
      <c r="D893" s="3">
        <v>46086</v>
      </c>
      <c r="E893" s="4">
        <v>46009.630000000005</v>
      </c>
      <c r="F893" s="4">
        <v>0</v>
      </c>
      <c r="G893" s="2" t="s">
        <v>6</v>
      </c>
      <c r="H893" s="2" t="s">
        <v>11334</v>
      </c>
    </row>
    <row r="894" spans="1:8">
      <c r="A894" s="2" t="s">
        <v>12225</v>
      </c>
      <c r="B894" s="2" t="s">
        <v>1935</v>
      </c>
      <c r="C894" s="3">
        <v>46074</v>
      </c>
      <c r="D894" s="3">
        <v>46104</v>
      </c>
      <c r="E894" s="4">
        <v>244932.97999999998</v>
      </c>
      <c r="F894" s="4">
        <v>0</v>
      </c>
      <c r="G894" s="2" t="s">
        <v>6</v>
      </c>
      <c r="H894" s="2" t="s">
        <v>11334</v>
      </c>
    </row>
    <row r="895" spans="1:8">
      <c r="A895" s="2" t="s">
        <v>12226</v>
      </c>
      <c r="B895" s="2" t="s">
        <v>1936</v>
      </c>
      <c r="C895" s="3">
        <v>46045</v>
      </c>
      <c r="D895" s="3">
        <v>46075</v>
      </c>
      <c r="E895" s="4">
        <v>56770.720000000001</v>
      </c>
      <c r="F895" s="4">
        <v>0</v>
      </c>
      <c r="G895" s="2" t="s">
        <v>6</v>
      </c>
      <c r="H895" s="2" t="s">
        <v>11334</v>
      </c>
    </row>
    <row r="896" spans="1:8">
      <c r="A896" s="2" t="s">
        <v>12227</v>
      </c>
      <c r="B896" s="2" t="s">
        <v>1937</v>
      </c>
      <c r="C896" s="3">
        <v>46028</v>
      </c>
      <c r="D896" s="3">
        <v>46058</v>
      </c>
      <c r="E896" s="4">
        <v>72624.53</v>
      </c>
      <c r="F896" s="4">
        <v>0</v>
      </c>
      <c r="G896" s="2" t="s">
        <v>6</v>
      </c>
      <c r="H896" s="2" t="s">
        <v>11334</v>
      </c>
    </row>
    <row r="897" spans="1:8">
      <c r="A897" s="2" t="s">
        <v>12228</v>
      </c>
      <c r="B897" s="2" t="s">
        <v>1938</v>
      </c>
      <c r="C897" s="3">
        <v>46050</v>
      </c>
      <c r="D897" s="3">
        <v>46095</v>
      </c>
      <c r="E897" s="4">
        <v>34991.269999999997</v>
      </c>
      <c r="F897" s="4">
        <v>0</v>
      </c>
      <c r="G897" s="2" t="s">
        <v>6</v>
      </c>
      <c r="H897" s="2" t="s">
        <v>11334</v>
      </c>
    </row>
    <row r="898" spans="1:8">
      <c r="A898" s="2" t="s">
        <v>12229</v>
      </c>
      <c r="B898" s="2" t="s">
        <v>1939</v>
      </c>
      <c r="C898" s="3">
        <v>46036</v>
      </c>
      <c r="D898" s="3">
        <v>46081</v>
      </c>
      <c r="E898" s="4">
        <v>132399.56</v>
      </c>
      <c r="F898" s="4">
        <v>0</v>
      </c>
      <c r="G898" s="2" t="s">
        <v>6</v>
      </c>
      <c r="H898" s="2" t="s">
        <v>11334</v>
      </c>
    </row>
    <row r="899" spans="1:8">
      <c r="A899" s="2" t="s">
        <v>12230</v>
      </c>
      <c r="B899" s="2" t="s">
        <v>1940</v>
      </c>
      <c r="C899" s="3">
        <v>46020</v>
      </c>
      <c r="D899" s="3">
        <v>46050</v>
      </c>
      <c r="E899" s="4">
        <v>9934.16</v>
      </c>
      <c r="F899" s="4">
        <v>0</v>
      </c>
      <c r="G899" s="2" t="s">
        <v>6</v>
      </c>
      <c r="H899" s="2" t="s">
        <v>11334</v>
      </c>
    </row>
    <row r="900" spans="1:8">
      <c r="A900" s="2" t="s">
        <v>12231</v>
      </c>
      <c r="B900" s="2" t="s">
        <v>1941</v>
      </c>
      <c r="C900" s="3">
        <v>46011</v>
      </c>
      <c r="D900" s="3">
        <v>46041</v>
      </c>
      <c r="E900" s="4">
        <v>25593.3</v>
      </c>
      <c r="F900" s="4">
        <v>0</v>
      </c>
      <c r="G900" s="2" t="s">
        <v>6</v>
      </c>
      <c r="H900" s="2" t="s">
        <v>11334</v>
      </c>
    </row>
    <row r="901" spans="1:8">
      <c r="A901" s="2" t="s">
        <v>12232</v>
      </c>
      <c r="B901" s="2" t="s">
        <v>1942</v>
      </c>
      <c r="C901" s="3">
        <v>46034</v>
      </c>
      <c r="D901" s="3">
        <v>46094</v>
      </c>
      <c r="E901" s="4">
        <v>60212.21</v>
      </c>
      <c r="F901" s="4">
        <v>0</v>
      </c>
      <c r="G901" s="2" t="s">
        <v>6</v>
      </c>
      <c r="H901" s="2" t="s">
        <v>11334</v>
      </c>
    </row>
    <row r="902" spans="1:8">
      <c r="A902" s="2" t="s">
        <v>12233</v>
      </c>
      <c r="B902" s="2" t="s">
        <v>1943</v>
      </c>
      <c r="C902" s="3">
        <v>46042</v>
      </c>
      <c r="D902" s="3">
        <v>46087</v>
      </c>
      <c r="E902" s="4">
        <v>35207.630000000005</v>
      </c>
      <c r="F902" s="4">
        <v>0</v>
      </c>
      <c r="G902" s="2" t="s">
        <v>6</v>
      </c>
      <c r="H902" s="2" t="s">
        <v>11334</v>
      </c>
    </row>
    <row r="903" spans="1:8">
      <c r="A903" s="2" t="s">
        <v>12234</v>
      </c>
      <c r="B903" s="2" t="s">
        <v>1944</v>
      </c>
      <c r="C903" s="3">
        <v>46039</v>
      </c>
      <c r="D903" s="3">
        <v>46069</v>
      </c>
      <c r="E903" s="4">
        <v>163846.78</v>
      </c>
      <c r="F903" s="4">
        <v>0</v>
      </c>
      <c r="G903" s="2" t="s">
        <v>6</v>
      </c>
      <c r="H903" s="2" t="s">
        <v>11334</v>
      </c>
    </row>
    <row r="904" spans="1:8">
      <c r="A904" s="2" t="s">
        <v>12235</v>
      </c>
      <c r="B904" s="2" t="s">
        <v>1945</v>
      </c>
      <c r="C904" s="3">
        <v>46042</v>
      </c>
      <c r="D904" s="3">
        <v>46072</v>
      </c>
      <c r="E904" s="4">
        <v>40928.78</v>
      </c>
      <c r="F904" s="4">
        <v>0</v>
      </c>
      <c r="G904" s="2" t="s">
        <v>6</v>
      </c>
      <c r="H904" s="2" t="s">
        <v>11334</v>
      </c>
    </row>
    <row r="905" spans="1:8">
      <c r="A905" s="2" t="s">
        <v>12236</v>
      </c>
      <c r="B905" s="2" t="s">
        <v>1946</v>
      </c>
      <c r="C905" s="3">
        <v>46045</v>
      </c>
      <c r="D905" s="3">
        <v>46090</v>
      </c>
      <c r="E905" s="4">
        <v>91432.34</v>
      </c>
      <c r="F905" s="4">
        <v>0</v>
      </c>
      <c r="G905" s="2" t="s">
        <v>6</v>
      </c>
      <c r="H905" s="2" t="s">
        <v>11334</v>
      </c>
    </row>
    <row r="906" spans="1:8">
      <c r="A906" s="2" t="s">
        <v>12237</v>
      </c>
      <c r="B906" s="2" t="s">
        <v>1947</v>
      </c>
      <c r="C906" s="3">
        <v>46053</v>
      </c>
      <c r="D906" s="3">
        <v>46113</v>
      </c>
      <c r="E906" s="4">
        <v>63644.21</v>
      </c>
      <c r="F906" s="4">
        <v>0</v>
      </c>
      <c r="G906" s="2" t="s">
        <v>6</v>
      </c>
      <c r="H906" s="2" t="s">
        <v>11334</v>
      </c>
    </row>
    <row r="907" spans="1:8">
      <c r="A907" s="2" t="s">
        <v>12238</v>
      </c>
      <c r="B907" s="2" t="s">
        <v>1948</v>
      </c>
      <c r="C907" s="3">
        <v>46038</v>
      </c>
      <c r="D907" s="3">
        <v>46098</v>
      </c>
      <c r="E907" s="4">
        <v>14001.339999999998</v>
      </c>
      <c r="F907" s="4">
        <v>0</v>
      </c>
      <c r="G907" s="2" t="s">
        <v>6</v>
      </c>
      <c r="H907" s="2" t="s">
        <v>11334</v>
      </c>
    </row>
    <row r="908" spans="1:8">
      <c r="A908" s="2" t="s">
        <v>12239</v>
      </c>
      <c r="B908" s="2" t="s">
        <v>1949</v>
      </c>
      <c r="C908" s="3">
        <v>46050</v>
      </c>
      <c r="D908" s="3">
        <v>46095</v>
      </c>
      <c r="E908" s="4">
        <v>45283.17</v>
      </c>
      <c r="F908" s="4">
        <v>0</v>
      </c>
      <c r="G908" s="2" t="s">
        <v>6</v>
      </c>
      <c r="H908" s="2" t="s">
        <v>11334</v>
      </c>
    </row>
    <row r="909" spans="1:8">
      <c r="A909" s="2" t="s">
        <v>12240</v>
      </c>
      <c r="B909" s="2" t="s">
        <v>1950</v>
      </c>
      <c r="C909" s="3">
        <v>46041</v>
      </c>
      <c r="D909" s="3">
        <v>46101</v>
      </c>
      <c r="E909" s="4">
        <v>73352.989999999991</v>
      </c>
      <c r="F909" s="4">
        <v>0</v>
      </c>
      <c r="G909" s="2" t="s">
        <v>6</v>
      </c>
      <c r="H909" s="2" t="s">
        <v>11334</v>
      </c>
    </row>
    <row r="910" spans="1:8">
      <c r="A910" s="2" t="s">
        <v>12241</v>
      </c>
      <c r="B910" s="2" t="s">
        <v>1951</v>
      </c>
      <c r="C910" s="3">
        <v>46087</v>
      </c>
      <c r="D910" s="3">
        <v>46132</v>
      </c>
      <c r="E910" s="4">
        <v>76247.350000000006</v>
      </c>
      <c r="F910" s="4">
        <v>0</v>
      </c>
      <c r="G910" s="2" t="s">
        <v>6</v>
      </c>
      <c r="H910" s="2" t="s">
        <v>11334</v>
      </c>
    </row>
    <row r="911" spans="1:8">
      <c r="A911" s="2" t="s">
        <v>12242</v>
      </c>
      <c r="B911" s="2" t="s">
        <v>1952</v>
      </c>
      <c r="C911" s="3">
        <v>46026</v>
      </c>
      <c r="D911" s="3">
        <v>46056</v>
      </c>
      <c r="E911" s="4">
        <v>71633.299999999988</v>
      </c>
      <c r="F911" s="4">
        <v>0</v>
      </c>
      <c r="G911" s="2" t="s">
        <v>6</v>
      </c>
      <c r="H911" s="2" t="s">
        <v>11334</v>
      </c>
    </row>
    <row r="912" spans="1:8">
      <c r="A912" s="2" t="s">
        <v>12243</v>
      </c>
      <c r="B912" s="2" t="s">
        <v>1953</v>
      </c>
      <c r="C912" s="3">
        <v>46079</v>
      </c>
      <c r="D912" s="3">
        <v>46124</v>
      </c>
      <c r="E912" s="4">
        <v>28739.279999999999</v>
      </c>
      <c r="F912" s="4">
        <v>0</v>
      </c>
      <c r="G912" s="2" t="s">
        <v>6</v>
      </c>
      <c r="H912" s="2" t="s">
        <v>11334</v>
      </c>
    </row>
    <row r="913" spans="1:8">
      <c r="A913" s="2" t="s">
        <v>12244</v>
      </c>
      <c r="B913" s="2" t="s">
        <v>1954</v>
      </c>
      <c r="C913" s="3">
        <v>46052</v>
      </c>
      <c r="D913" s="3">
        <v>46097</v>
      </c>
      <c r="E913" s="4">
        <v>58753.86</v>
      </c>
      <c r="F913" s="4">
        <v>0</v>
      </c>
      <c r="G913" s="2" t="s">
        <v>6</v>
      </c>
      <c r="H913" s="2" t="s">
        <v>11334</v>
      </c>
    </row>
    <row r="914" spans="1:8">
      <c r="A914" s="2" t="s">
        <v>12245</v>
      </c>
      <c r="B914" s="2" t="s">
        <v>1955</v>
      </c>
      <c r="C914" s="3">
        <v>46034</v>
      </c>
      <c r="D914" s="3">
        <v>46064</v>
      </c>
      <c r="E914" s="4">
        <v>71150.210000000006</v>
      </c>
      <c r="F914" s="4">
        <v>284.60000000000002</v>
      </c>
      <c r="G914" s="2" t="s">
        <v>6</v>
      </c>
      <c r="H914" s="2" t="s">
        <v>11332</v>
      </c>
    </row>
    <row r="915" spans="1:8">
      <c r="A915" s="2" t="s">
        <v>12246</v>
      </c>
      <c r="B915" s="2" t="s">
        <v>1956</v>
      </c>
      <c r="C915" s="3">
        <v>46057</v>
      </c>
      <c r="D915" s="3">
        <v>46102</v>
      </c>
      <c r="E915" s="4">
        <v>25267.379999999997</v>
      </c>
      <c r="F915" s="4">
        <v>0</v>
      </c>
      <c r="G915" s="2" t="s">
        <v>6</v>
      </c>
      <c r="H915" s="2" t="s">
        <v>11334</v>
      </c>
    </row>
    <row r="916" spans="1:8">
      <c r="A916" s="2" t="s">
        <v>12247</v>
      </c>
      <c r="B916" s="2" t="s">
        <v>1957</v>
      </c>
      <c r="C916" s="3">
        <v>46101</v>
      </c>
      <c r="D916" s="3">
        <v>46131</v>
      </c>
      <c r="E916" s="4">
        <v>48342.520000000004</v>
      </c>
      <c r="F916" s="4">
        <v>0</v>
      </c>
      <c r="G916" s="2" t="s">
        <v>6</v>
      </c>
      <c r="H916" s="2" t="s">
        <v>11334</v>
      </c>
    </row>
    <row r="917" spans="1:8">
      <c r="A917" s="2" t="s">
        <v>12248</v>
      </c>
      <c r="B917" s="2" t="s">
        <v>1958</v>
      </c>
      <c r="C917" s="3">
        <v>46036</v>
      </c>
      <c r="D917" s="3">
        <v>46066</v>
      </c>
      <c r="E917" s="4">
        <v>145411.64000000001</v>
      </c>
      <c r="F917" s="4">
        <v>0</v>
      </c>
      <c r="G917" s="2" t="s">
        <v>6</v>
      </c>
      <c r="H917" s="2" t="s">
        <v>11334</v>
      </c>
    </row>
    <row r="918" spans="1:8">
      <c r="A918" s="2" t="s">
        <v>12249</v>
      </c>
      <c r="B918" s="2" t="s">
        <v>1959</v>
      </c>
      <c r="C918" s="3">
        <v>46067</v>
      </c>
      <c r="D918" s="3">
        <v>46097</v>
      </c>
      <c r="E918" s="4">
        <v>30654.639999999999</v>
      </c>
      <c r="F918" s="4">
        <v>0</v>
      </c>
      <c r="G918" s="2" t="s">
        <v>6</v>
      </c>
      <c r="H918" s="2" t="s">
        <v>11334</v>
      </c>
    </row>
    <row r="919" spans="1:8">
      <c r="A919" s="2" t="s">
        <v>12250</v>
      </c>
      <c r="B919" s="2" t="s">
        <v>1960</v>
      </c>
      <c r="C919" s="3">
        <v>46048</v>
      </c>
      <c r="D919" s="3">
        <v>46078</v>
      </c>
      <c r="E919" s="4">
        <v>441780.70999999996</v>
      </c>
      <c r="F919" s="4">
        <v>0</v>
      </c>
      <c r="G919" s="2" t="s">
        <v>6</v>
      </c>
      <c r="H919" s="2" t="s">
        <v>11334</v>
      </c>
    </row>
    <row r="920" spans="1:8">
      <c r="A920" s="2" t="s">
        <v>12251</v>
      </c>
      <c r="B920" s="2" t="s">
        <v>1961</v>
      </c>
      <c r="C920" s="3">
        <v>46065</v>
      </c>
      <c r="D920" s="3">
        <v>46095</v>
      </c>
      <c r="E920" s="4">
        <v>7284.2</v>
      </c>
      <c r="F920" s="4">
        <v>0</v>
      </c>
      <c r="G920" s="2" t="s">
        <v>6</v>
      </c>
      <c r="H920" s="2" t="s">
        <v>11334</v>
      </c>
    </row>
    <row r="921" spans="1:8">
      <c r="A921" s="2" t="s">
        <v>12252</v>
      </c>
      <c r="B921" s="2" t="s">
        <v>1962</v>
      </c>
      <c r="C921" s="3">
        <v>46050</v>
      </c>
      <c r="D921" s="3">
        <v>46095</v>
      </c>
      <c r="E921" s="4">
        <v>3464.6200000000003</v>
      </c>
      <c r="F921" s="4">
        <v>0</v>
      </c>
      <c r="G921" s="2" t="s">
        <v>6</v>
      </c>
      <c r="H921" s="2" t="s">
        <v>11334</v>
      </c>
    </row>
    <row r="922" spans="1:8">
      <c r="A922" s="2" t="s">
        <v>12253</v>
      </c>
      <c r="B922" s="2" t="s">
        <v>1963</v>
      </c>
      <c r="C922" s="3">
        <v>46057</v>
      </c>
      <c r="D922" s="3">
        <v>46102</v>
      </c>
      <c r="E922" s="4">
        <v>245355.29</v>
      </c>
      <c r="F922" s="4">
        <v>0</v>
      </c>
      <c r="G922" s="2" t="s">
        <v>6</v>
      </c>
      <c r="H922" s="2" t="s">
        <v>11334</v>
      </c>
    </row>
    <row r="923" spans="1:8">
      <c r="A923" s="2" t="s">
        <v>12254</v>
      </c>
      <c r="B923" s="2" t="s">
        <v>1964</v>
      </c>
      <c r="C923" s="3">
        <v>46046</v>
      </c>
      <c r="D923" s="3">
        <v>46091</v>
      </c>
      <c r="E923" s="4">
        <v>38212.93</v>
      </c>
      <c r="F923" s="4">
        <v>0</v>
      </c>
      <c r="G923" s="2" t="s">
        <v>6</v>
      </c>
      <c r="H923" s="2" t="s">
        <v>11334</v>
      </c>
    </row>
    <row r="924" spans="1:8">
      <c r="A924" s="2" t="s">
        <v>12255</v>
      </c>
      <c r="B924" s="2" t="s">
        <v>1965</v>
      </c>
      <c r="C924" s="3">
        <v>46049</v>
      </c>
      <c r="D924" s="3">
        <v>46109</v>
      </c>
      <c r="E924" s="4">
        <v>83310.27</v>
      </c>
      <c r="F924" s="4">
        <v>0</v>
      </c>
      <c r="G924" s="2" t="s">
        <v>6</v>
      </c>
      <c r="H924" s="2" t="s">
        <v>11334</v>
      </c>
    </row>
    <row r="925" spans="1:8">
      <c r="A925" s="2" t="s">
        <v>12256</v>
      </c>
      <c r="B925" s="2" t="s">
        <v>1966</v>
      </c>
      <c r="C925" s="3">
        <v>46074</v>
      </c>
      <c r="D925" s="3">
        <v>46134</v>
      </c>
      <c r="E925" s="4">
        <v>1656.8700000000001</v>
      </c>
      <c r="F925" s="4">
        <v>0</v>
      </c>
      <c r="G925" s="2" t="s">
        <v>6</v>
      </c>
      <c r="H925" s="2" t="s">
        <v>11334</v>
      </c>
    </row>
    <row r="926" spans="1:8">
      <c r="A926" s="2" t="s">
        <v>12257</v>
      </c>
      <c r="B926" s="2" t="s">
        <v>1967</v>
      </c>
      <c r="C926" s="3">
        <v>46055</v>
      </c>
      <c r="D926" s="3">
        <v>46085</v>
      </c>
      <c r="E926" s="4">
        <v>63828.19</v>
      </c>
      <c r="F926" s="4">
        <v>0</v>
      </c>
      <c r="G926" s="2" t="s">
        <v>6</v>
      </c>
      <c r="H926" s="2" t="s">
        <v>11334</v>
      </c>
    </row>
    <row r="927" spans="1:8">
      <c r="A927" s="2" t="s">
        <v>12258</v>
      </c>
      <c r="B927" s="2" t="s">
        <v>1968</v>
      </c>
      <c r="C927" s="3">
        <v>46051</v>
      </c>
      <c r="D927" s="3">
        <v>46081</v>
      </c>
      <c r="E927" s="4">
        <v>25309.809999999998</v>
      </c>
      <c r="F927" s="4">
        <v>0</v>
      </c>
      <c r="G927" s="2" t="s">
        <v>6</v>
      </c>
      <c r="H927" s="2" t="s">
        <v>11334</v>
      </c>
    </row>
    <row r="928" spans="1:8">
      <c r="A928" s="2" t="s">
        <v>12259</v>
      </c>
      <c r="B928" s="2" t="s">
        <v>1969</v>
      </c>
      <c r="C928" s="3">
        <v>46047</v>
      </c>
      <c r="D928" s="3">
        <v>46077</v>
      </c>
      <c r="E928" s="4">
        <v>67601.149999999994</v>
      </c>
      <c r="F928" s="4">
        <v>0</v>
      </c>
      <c r="G928" s="2" t="s">
        <v>6</v>
      </c>
      <c r="H928" s="2" t="s">
        <v>11334</v>
      </c>
    </row>
    <row r="929" spans="1:8">
      <c r="A929" s="2" t="s">
        <v>12260</v>
      </c>
      <c r="B929" s="2" t="s">
        <v>1970</v>
      </c>
      <c r="C929" s="3">
        <v>46057</v>
      </c>
      <c r="D929" s="3">
        <v>46102</v>
      </c>
      <c r="E929" s="4">
        <v>52618.92</v>
      </c>
      <c r="F929" s="4">
        <v>0</v>
      </c>
      <c r="G929" s="2" t="s">
        <v>6</v>
      </c>
      <c r="H929" s="2" t="s">
        <v>11334</v>
      </c>
    </row>
    <row r="930" spans="1:8">
      <c r="A930" s="2" t="s">
        <v>12261</v>
      </c>
      <c r="B930" s="2" t="s">
        <v>1971</v>
      </c>
      <c r="C930" s="3">
        <v>46065</v>
      </c>
      <c r="D930" s="3">
        <v>46110</v>
      </c>
      <c r="E930" s="4">
        <v>17414.439999999999</v>
      </c>
      <c r="F930" s="4">
        <v>0</v>
      </c>
      <c r="G930" s="2" t="s">
        <v>6</v>
      </c>
      <c r="H930" s="2" t="s">
        <v>11334</v>
      </c>
    </row>
    <row r="931" spans="1:8">
      <c r="A931" s="2" t="s">
        <v>12262</v>
      </c>
      <c r="B931" s="2" t="s">
        <v>1972</v>
      </c>
      <c r="C931" s="3">
        <v>46073</v>
      </c>
      <c r="D931" s="3">
        <v>46103</v>
      </c>
      <c r="E931" s="4">
        <v>105542.27</v>
      </c>
      <c r="F931" s="4">
        <v>0</v>
      </c>
      <c r="G931" s="2" t="s">
        <v>6</v>
      </c>
      <c r="H931" s="2" t="s">
        <v>11334</v>
      </c>
    </row>
    <row r="932" spans="1:8">
      <c r="A932" s="2" t="s">
        <v>12263</v>
      </c>
      <c r="B932" s="2" t="s">
        <v>1973</v>
      </c>
      <c r="C932" s="3">
        <v>46066</v>
      </c>
      <c r="D932" s="3">
        <v>46126</v>
      </c>
      <c r="E932" s="4">
        <v>14761.539999999999</v>
      </c>
      <c r="F932" s="4">
        <v>0</v>
      </c>
      <c r="G932" s="2" t="s">
        <v>6</v>
      </c>
      <c r="H932" s="2" t="s">
        <v>11334</v>
      </c>
    </row>
    <row r="933" spans="1:8">
      <c r="A933" s="2" t="s">
        <v>12264</v>
      </c>
      <c r="B933" s="2" t="s">
        <v>1974</v>
      </c>
      <c r="C933" s="3">
        <v>46079</v>
      </c>
      <c r="D933" s="3">
        <v>46139</v>
      </c>
      <c r="E933" s="4">
        <v>217909.35000000003</v>
      </c>
      <c r="F933" s="4">
        <v>0</v>
      </c>
      <c r="G933" s="2" t="s">
        <v>6</v>
      </c>
      <c r="H933" s="2" t="s">
        <v>11334</v>
      </c>
    </row>
    <row r="934" spans="1:8">
      <c r="A934" s="2" t="s">
        <v>12265</v>
      </c>
      <c r="B934" s="2" t="s">
        <v>1975</v>
      </c>
      <c r="C934" s="3">
        <v>46074</v>
      </c>
      <c r="D934" s="3">
        <v>46104</v>
      </c>
      <c r="E934" s="4">
        <v>33094.019999999997</v>
      </c>
      <c r="F934" s="4">
        <v>0</v>
      </c>
      <c r="G934" s="2" t="s">
        <v>6</v>
      </c>
      <c r="H934" s="2" t="s">
        <v>11334</v>
      </c>
    </row>
    <row r="935" spans="1:8">
      <c r="A935" s="2" t="s">
        <v>12266</v>
      </c>
      <c r="B935" s="2" t="s">
        <v>1976</v>
      </c>
      <c r="C935" s="3">
        <v>46075</v>
      </c>
      <c r="D935" s="3">
        <v>46120</v>
      </c>
      <c r="E935" s="4">
        <v>81301.440000000002</v>
      </c>
      <c r="F935" s="4">
        <v>0</v>
      </c>
      <c r="G935" s="2" t="s">
        <v>6</v>
      </c>
      <c r="H935" s="2" t="s">
        <v>11334</v>
      </c>
    </row>
    <row r="936" spans="1:8">
      <c r="A936" s="2" t="s">
        <v>12267</v>
      </c>
      <c r="B936" s="2" t="s">
        <v>1977</v>
      </c>
      <c r="C936" s="3">
        <v>46089</v>
      </c>
      <c r="D936" s="3">
        <v>46149</v>
      </c>
      <c r="E936" s="4">
        <v>23920.9</v>
      </c>
      <c r="F936" s="4">
        <v>0</v>
      </c>
      <c r="G936" s="2" t="s">
        <v>6</v>
      </c>
      <c r="H936" s="2" t="s">
        <v>11334</v>
      </c>
    </row>
    <row r="937" spans="1:8">
      <c r="A937" s="2" t="s">
        <v>12268</v>
      </c>
      <c r="B937" s="2" t="s">
        <v>1978</v>
      </c>
      <c r="C937" s="3">
        <v>46055</v>
      </c>
      <c r="D937" s="3">
        <v>46115</v>
      </c>
      <c r="E937" s="4">
        <v>103117.63</v>
      </c>
      <c r="F937" s="4">
        <v>0</v>
      </c>
      <c r="G937" s="2" t="s">
        <v>6</v>
      </c>
      <c r="H937" s="2" t="s">
        <v>11334</v>
      </c>
    </row>
    <row r="938" spans="1:8">
      <c r="A938" s="2" t="s">
        <v>12269</v>
      </c>
      <c r="B938" s="2" t="s">
        <v>1979</v>
      </c>
      <c r="C938" s="3">
        <v>46112</v>
      </c>
      <c r="D938" s="3">
        <v>46157</v>
      </c>
      <c r="E938" s="4">
        <v>1868.87</v>
      </c>
      <c r="F938" s="4">
        <v>5.61</v>
      </c>
      <c r="G938" s="2" t="s">
        <v>6</v>
      </c>
      <c r="H938" s="2" t="s">
        <v>11332</v>
      </c>
    </row>
    <row r="939" spans="1:8">
      <c r="A939" s="2" t="s">
        <v>12270</v>
      </c>
      <c r="B939" s="2" t="s">
        <v>1980</v>
      </c>
      <c r="C939" s="3">
        <v>46066</v>
      </c>
      <c r="D939" s="3">
        <v>46126</v>
      </c>
      <c r="E939" s="4">
        <v>57788.729999999996</v>
      </c>
      <c r="F939" s="4">
        <v>0</v>
      </c>
      <c r="G939" s="2" t="s">
        <v>6</v>
      </c>
      <c r="H939" s="2" t="s">
        <v>11334</v>
      </c>
    </row>
    <row r="940" spans="1:8">
      <c r="A940" s="2" t="s">
        <v>12271</v>
      </c>
      <c r="B940" s="2" t="s">
        <v>1981</v>
      </c>
      <c r="C940" s="3">
        <v>46101</v>
      </c>
      <c r="D940" s="3">
        <v>46146</v>
      </c>
      <c r="E940" s="4">
        <v>297780.03000000003</v>
      </c>
      <c r="F940" s="4">
        <v>0</v>
      </c>
      <c r="G940" s="2" t="s">
        <v>6</v>
      </c>
      <c r="H940" s="2" t="s">
        <v>11334</v>
      </c>
    </row>
    <row r="941" spans="1:8">
      <c r="A941" s="2" t="s">
        <v>12272</v>
      </c>
      <c r="B941" s="2" t="s">
        <v>1982</v>
      </c>
      <c r="C941" s="3">
        <v>46075</v>
      </c>
      <c r="D941" s="3">
        <v>46135</v>
      </c>
      <c r="E941" s="4">
        <v>83746.19</v>
      </c>
      <c r="F941" s="4">
        <v>0</v>
      </c>
      <c r="G941" s="2" t="s">
        <v>6</v>
      </c>
      <c r="H941" s="2" t="s">
        <v>11334</v>
      </c>
    </row>
    <row r="942" spans="1:8">
      <c r="A942" s="2" t="s">
        <v>12273</v>
      </c>
      <c r="B942" s="2" t="s">
        <v>1983</v>
      </c>
      <c r="C942" s="3">
        <v>46088</v>
      </c>
      <c r="D942" s="3">
        <v>46133</v>
      </c>
      <c r="E942" s="4">
        <v>49331.46</v>
      </c>
      <c r="F942" s="4">
        <v>0</v>
      </c>
      <c r="G942" s="2" t="s">
        <v>6</v>
      </c>
      <c r="H942" s="2" t="s">
        <v>11334</v>
      </c>
    </row>
    <row r="943" spans="1:8">
      <c r="A943" s="2" t="s">
        <v>12274</v>
      </c>
      <c r="B943" s="2" t="s">
        <v>1984</v>
      </c>
      <c r="C943" s="3">
        <v>46062</v>
      </c>
      <c r="D943" s="3">
        <v>46122</v>
      </c>
      <c r="E943" s="4">
        <v>115904.06999999999</v>
      </c>
      <c r="F943" s="4">
        <v>0</v>
      </c>
      <c r="G943" s="2" t="s">
        <v>6</v>
      </c>
      <c r="H943" s="2" t="s">
        <v>11334</v>
      </c>
    </row>
    <row r="944" spans="1:8">
      <c r="A944" s="2" t="s">
        <v>12275</v>
      </c>
      <c r="B944" s="2" t="s">
        <v>1985</v>
      </c>
      <c r="C944" s="3">
        <v>46059</v>
      </c>
      <c r="D944" s="3">
        <v>46089</v>
      </c>
      <c r="E944" s="4">
        <v>471893.68</v>
      </c>
      <c r="F944" s="4">
        <v>0</v>
      </c>
      <c r="G944" s="2" t="s">
        <v>6</v>
      </c>
      <c r="H944" s="2" t="s">
        <v>11334</v>
      </c>
    </row>
    <row r="945" spans="1:8">
      <c r="A945" s="2" t="s">
        <v>12276</v>
      </c>
      <c r="B945" s="2" t="s">
        <v>1986</v>
      </c>
      <c r="C945" s="3">
        <v>46083</v>
      </c>
      <c r="D945" s="3">
        <v>46113</v>
      </c>
      <c r="E945" s="4">
        <v>229335.19999999998</v>
      </c>
      <c r="F945" s="4">
        <v>0</v>
      </c>
      <c r="G945" s="2" t="s">
        <v>6</v>
      </c>
      <c r="H945" s="2" t="s">
        <v>11334</v>
      </c>
    </row>
    <row r="946" spans="1:8">
      <c r="A946" s="2" t="s">
        <v>12277</v>
      </c>
      <c r="B946" s="2" t="s">
        <v>1987</v>
      </c>
      <c r="C946" s="3">
        <v>46090</v>
      </c>
      <c r="D946" s="3">
        <v>46150</v>
      </c>
      <c r="E946" s="4">
        <v>156352.13</v>
      </c>
      <c r="F946" s="4">
        <v>0</v>
      </c>
      <c r="G946" s="2" t="s">
        <v>6</v>
      </c>
      <c r="H946" s="2" t="s">
        <v>11334</v>
      </c>
    </row>
    <row r="947" spans="1:8">
      <c r="A947" s="2" t="s">
        <v>12278</v>
      </c>
      <c r="B947" s="2" t="s">
        <v>1988</v>
      </c>
      <c r="C947" s="3">
        <v>46063</v>
      </c>
      <c r="D947" s="3">
        <v>46093</v>
      </c>
      <c r="E947" s="4">
        <v>2411.58</v>
      </c>
      <c r="F947" s="4">
        <v>0</v>
      </c>
      <c r="G947" s="2" t="s">
        <v>6</v>
      </c>
      <c r="H947" s="2" t="s">
        <v>11334</v>
      </c>
    </row>
    <row r="948" spans="1:8">
      <c r="A948" s="2" t="s">
        <v>12279</v>
      </c>
      <c r="B948" s="2" t="s">
        <v>1989</v>
      </c>
      <c r="C948" s="3">
        <v>46080</v>
      </c>
      <c r="D948" s="3">
        <v>46110</v>
      </c>
      <c r="E948" s="4">
        <v>85793.32</v>
      </c>
      <c r="F948" s="4">
        <v>0</v>
      </c>
      <c r="G948" s="2" t="s">
        <v>6</v>
      </c>
      <c r="H948" s="2" t="s">
        <v>11334</v>
      </c>
    </row>
    <row r="949" spans="1:8">
      <c r="A949" s="2" t="s">
        <v>12280</v>
      </c>
      <c r="B949" s="2" t="s">
        <v>1990</v>
      </c>
      <c r="C949" s="3">
        <v>46061</v>
      </c>
      <c r="D949" s="3">
        <v>46121</v>
      </c>
      <c r="E949" s="4">
        <v>84874.38</v>
      </c>
      <c r="F949" s="4">
        <v>0</v>
      </c>
      <c r="G949" s="2" t="s">
        <v>6</v>
      </c>
      <c r="H949" s="2" t="s">
        <v>11334</v>
      </c>
    </row>
    <row r="950" spans="1:8">
      <c r="A950" s="2" t="s">
        <v>12281</v>
      </c>
      <c r="B950" s="2" t="s">
        <v>1991</v>
      </c>
      <c r="C950" s="3">
        <v>46085</v>
      </c>
      <c r="D950" s="3">
        <v>46130</v>
      </c>
      <c r="E950" s="4">
        <v>81913.84</v>
      </c>
      <c r="F950" s="4">
        <v>0</v>
      </c>
      <c r="G950" s="2" t="s">
        <v>6</v>
      </c>
      <c r="H950" s="2" t="s">
        <v>11334</v>
      </c>
    </row>
    <row r="951" spans="1:8">
      <c r="A951" s="2" t="s">
        <v>12282</v>
      </c>
      <c r="B951" s="2" t="s">
        <v>1992</v>
      </c>
      <c r="C951" s="3">
        <v>46110</v>
      </c>
      <c r="D951" s="3">
        <v>46170</v>
      </c>
      <c r="E951" s="4">
        <v>7169.05</v>
      </c>
      <c r="F951" s="4">
        <v>0</v>
      </c>
      <c r="G951" s="2" t="s">
        <v>6</v>
      </c>
      <c r="H951" s="2" t="s">
        <v>11334</v>
      </c>
    </row>
    <row r="952" spans="1:8">
      <c r="A952" s="2" t="s">
        <v>12283</v>
      </c>
      <c r="B952" s="2" t="s">
        <v>1993</v>
      </c>
      <c r="C952" s="3">
        <v>46065</v>
      </c>
      <c r="D952" s="3">
        <v>46095</v>
      </c>
      <c r="E952" s="4">
        <v>3968.9700000000003</v>
      </c>
      <c r="F952" s="4">
        <v>0</v>
      </c>
      <c r="G952" s="2" t="s">
        <v>6</v>
      </c>
      <c r="H952" s="2" t="s">
        <v>11334</v>
      </c>
    </row>
    <row r="953" spans="1:8">
      <c r="A953" s="2" t="s">
        <v>12284</v>
      </c>
      <c r="B953" s="2" t="s">
        <v>1994</v>
      </c>
      <c r="C953" s="3">
        <v>46059</v>
      </c>
      <c r="D953" s="3">
        <v>46089</v>
      </c>
      <c r="E953" s="4">
        <v>62731.67</v>
      </c>
      <c r="F953" s="4">
        <v>0</v>
      </c>
      <c r="G953" s="2" t="s">
        <v>6</v>
      </c>
      <c r="H953" s="2" t="s">
        <v>11334</v>
      </c>
    </row>
    <row r="954" spans="1:8">
      <c r="A954" s="2" t="s">
        <v>12285</v>
      </c>
      <c r="B954" s="2" t="s">
        <v>1995</v>
      </c>
      <c r="C954" s="3">
        <v>46067</v>
      </c>
      <c r="D954" s="3">
        <v>46112</v>
      </c>
      <c r="E954" s="4">
        <v>22650.33</v>
      </c>
      <c r="F954" s="4">
        <v>0</v>
      </c>
      <c r="G954" s="2" t="s">
        <v>6</v>
      </c>
      <c r="H954" s="2" t="s">
        <v>11334</v>
      </c>
    </row>
    <row r="955" spans="1:8">
      <c r="A955" s="2" t="s">
        <v>12286</v>
      </c>
      <c r="B955" s="2" t="s">
        <v>1996</v>
      </c>
      <c r="C955" s="3">
        <v>46091</v>
      </c>
      <c r="D955" s="3">
        <v>46136</v>
      </c>
      <c r="E955" s="4">
        <v>165620.59999999998</v>
      </c>
      <c r="F955" s="4">
        <v>0</v>
      </c>
      <c r="G955" s="2" t="s">
        <v>6</v>
      </c>
      <c r="H955" s="2" t="s">
        <v>11334</v>
      </c>
    </row>
    <row r="956" spans="1:8">
      <c r="A956" s="2" t="s">
        <v>12287</v>
      </c>
      <c r="B956" s="2" t="s">
        <v>1997</v>
      </c>
      <c r="C956" s="3">
        <v>46101</v>
      </c>
      <c r="D956" s="3">
        <v>46131</v>
      </c>
      <c r="E956" s="4">
        <v>71642.12</v>
      </c>
      <c r="F956" s="4">
        <v>0</v>
      </c>
      <c r="G956" s="2" t="s">
        <v>6</v>
      </c>
      <c r="H956" s="2" t="s">
        <v>11334</v>
      </c>
    </row>
    <row r="957" spans="1:8">
      <c r="A957" s="2" t="s">
        <v>12288</v>
      </c>
      <c r="B957" s="2" t="s">
        <v>1998</v>
      </c>
      <c r="C957" s="3">
        <v>46066</v>
      </c>
      <c r="D957" s="3">
        <v>46126</v>
      </c>
      <c r="E957" s="4">
        <v>13003.39</v>
      </c>
      <c r="F957" s="4">
        <v>0</v>
      </c>
      <c r="G957" s="2" t="s">
        <v>6</v>
      </c>
      <c r="H957" s="2" t="s">
        <v>11334</v>
      </c>
    </row>
    <row r="958" spans="1:8">
      <c r="A958" s="2" t="s">
        <v>12289</v>
      </c>
      <c r="B958" s="2" t="s">
        <v>1999</v>
      </c>
      <c r="C958" s="3">
        <v>46071</v>
      </c>
      <c r="D958" s="3">
        <v>46116</v>
      </c>
      <c r="E958" s="4">
        <v>64845.060000000005</v>
      </c>
      <c r="F958" s="4">
        <v>0</v>
      </c>
      <c r="G958" s="2" t="s">
        <v>6</v>
      </c>
      <c r="H958" s="2" t="s">
        <v>11334</v>
      </c>
    </row>
    <row r="959" spans="1:8">
      <c r="A959" s="2" t="s">
        <v>12290</v>
      </c>
      <c r="B959" s="2" t="s">
        <v>2000</v>
      </c>
      <c r="C959" s="3">
        <v>46080</v>
      </c>
      <c r="D959" s="3">
        <v>46110</v>
      </c>
      <c r="E959" s="4">
        <v>116799.3</v>
      </c>
      <c r="F959" s="4">
        <v>0</v>
      </c>
      <c r="G959" s="2" t="s">
        <v>6</v>
      </c>
      <c r="H959" s="2" t="s">
        <v>11334</v>
      </c>
    </row>
    <row r="960" spans="1:8">
      <c r="A960" s="2" t="s">
        <v>12291</v>
      </c>
      <c r="B960" s="2" t="s">
        <v>2001</v>
      </c>
      <c r="C960" s="3">
        <v>46067</v>
      </c>
      <c r="D960" s="3">
        <v>46097</v>
      </c>
      <c r="E960" s="4">
        <v>97327.849999999991</v>
      </c>
      <c r="F960" s="4">
        <v>0</v>
      </c>
      <c r="G960" s="2" t="s">
        <v>6</v>
      </c>
      <c r="H960" s="2" t="s">
        <v>11334</v>
      </c>
    </row>
    <row r="961" spans="1:8">
      <c r="A961" s="2" t="s">
        <v>12292</v>
      </c>
      <c r="B961" s="2" t="s">
        <v>2002</v>
      </c>
      <c r="C961" s="3">
        <v>46087</v>
      </c>
      <c r="D961" s="3">
        <v>46132</v>
      </c>
      <c r="E961" s="4">
        <v>24121.64</v>
      </c>
      <c r="F961" s="4">
        <v>0</v>
      </c>
      <c r="G961" s="2" t="s">
        <v>6</v>
      </c>
      <c r="H961" s="2" t="s">
        <v>11334</v>
      </c>
    </row>
    <row r="962" spans="1:8">
      <c r="A962" s="2" t="s">
        <v>12293</v>
      </c>
      <c r="B962" s="2" t="s">
        <v>2003</v>
      </c>
      <c r="C962" s="3">
        <v>46088</v>
      </c>
      <c r="D962" s="3">
        <v>46148</v>
      </c>
      <c r="E962" s="4">
        <v>67078.48</v>
      </c>
      <c r="F962" s="4">
        <v>134.16</v>
      </c>
      <c r="G962" s="2" t="s">
        <v>6</v>
      </c>
      <c r="H962" s="2" t="s">
        <v>11332</v>
      </c>
    </row>
    <row r="963" spans="1:8">
      <c r="A963" s="2" t="s">
        <v>12294</v>
      </c>
      <c r="B963" s="2" t="s">
        <v>2004</v>
      </c>
      <c r="C963" s="3">
        <v>46081</v>
      </c>
      <c r="D963" s="3">
        <v>46126</v>
      </c>
      <c r="E963" s="4">
        <v>49584.84</v>
      </c>
      <c r="F963" s="4">
        <v>0</v>
      </c>
      <c r="G963" s="2" t="s">
        <v>6</v>
      </c>
      <c r="H963" s="2" t="s">
        <v>11334</v>
      </c>
    </row>
    <row r="964" spans="1:8">
      <c r="A964" s="2" t="s">
        <v>12295</v>
      </c>
      <c r="B964" s="2" t="s">
        <v>2005</v>
      </c>
      <c r="C964" s="3">
        <v>46062</v>
      </c>
      <c r="D964" s="3">
        <v>46092</v>
      </c>
      <c r="E964" s="4">
        <v>36718.160000000003</v>
      </c>
      <c r="F964" s="4">
        <v>0</v>
      </c>
      <c r="G964" s="2" t="s">
        <v>6</v>
      </c>
      <c r="H964" s="2" t="s">
        <v>11334</v>
      </c>
    </row>
    <row r="965" spans="1:8">
      <c r="A965" s="2" t="s">
        <v>12296</v>
      </c>
      <c r="B965" s="2" t="s">
        <v>2006</v>
      </c>
      <c r="C965" s="3">
        <v>46073</v>
      </c>
      <c r="D965" s="3">
        <v>46133</v>
      </c>
      <c r="E965" s="4">
        <v>94844.9</v>
      </c>
      <c r="F965" s="4">
        <v>0</v>
      </c>
      <c r="G965" s="2" t="s">
        <v>6</v>
      </c>
      <c r="H965" s="2" t="s">
        <v>11334</v>
      </c>
    </row>
    <row r="966" spans="1:8">
      <c r="A966" s="2" t="s">
        <v>12297</v>
      </c>
      <c r="B966" s="2" t="s">
        <v>2007</v>
      </c>
      <c r="C966" s="3">
        <v>46063</v>
      </c>
      <c r="D966" s="3">
        <v>46093</v>
      </c>
      <c r="E966" s="4">
        <v>94307.659999999989</v>
      </c>
      <c r="F966" s="4">
        <v>0</v>
      </c>
      <c r="G966" s="2" t="s">
        <v>6</v>
      </c>
      <c r="H966" s="2" t="s">
        <v>11334</v>
      </c>
    </row>
    <row r="967" spans="1:8">
      <c r="A967" s="2" t="s">
        <v>12298</v>
      </c>
      <c r="B967" s="2" t="s">
        <v>2008</v>
      </c>
      <c r="C967" s="3">
        <v>46082</v>
      </c>
      <c r="D967" s="3">
        <v>46112</v>
      </c>
      <c r="E967" s="4">
        <v>2192.9399999999996</v>
      </c>
      <c r="F967" s="4">
        <v>0</v>
      </c>
      <c r="G967" s="2" t="s">
        <v>6</v>
      </c>
      <c r="H967" s="2" t="s">
        <v>11334</v>
      </c>
    </row>
    <row r="968" spans="1:8">
      <c r="A968" s="2" t="s">
        <v>12299</v>
      </c>
      <c r="B968" s="2" t="s">
        <v>2009</v>
      </c>
      <c r="C968" s="3">
        <v>46083</v>
      </c>
      <c r="D968" s="3">
        <v>46113</v>
      </c>
      <c r="E968" s="4">
        <v>65102.479999999996</v>
      </c>
      <c r="F968" s="4">
        <v>0</v>
      </c>
      <c r="G968" s="2" t="s">
        <v>6</v>
      </c>
      <c r="H968" s="2" t="s">
        <v>11334</v>
      </c>
    </row>
    <row r="969" spans="1:8">
      <c r="A969" s="2" t="s">
        <v>12300</v>
      </c>
      <c r="B969" s="2" t="s">
        <v>2010</v>
      </c>
      <c r="C969" s="3">
        <v>46137</v>
      </c>
      <c r="D969" s="3">
        <v>46182</v>
      </c>
      <c r="E969" s="4">
        <v>102828.62</v>
      </c>
      <c r="F969" s="4">
        <v>0</v>
      </c>
      <c r="G969" s="2" t="s">
        <v>6</v>
      </c>
      <c r="H969" s="2" t="s">
        <v>11334</v>
      </c>
    </row>
    <row r="970" spans="1:8">
      <c r="A970" s="2" t="s">
        <v>12301</v>
      </c>
      <c r="B970" s="2" t="s">
        <v>2011</v>
      </c>
      <c r="C970" s="3">
        <v>46085</v>
      </c>
      <c r="D970" s="3">
        <v>46130</v>
      </c>
      <c r="E970" s="4">
        <v>41226.28</v>
      </c>
      <c r="F970" s="4">
        <v>0</v>
      </c>
      <c r="G970" s="2" t="s">
        <v>6</v>
      </c>
      <c r="H970" s="2" t="s">
        <v>11334</v>
      </c>
    </row>
    <row r="971" spans="1:8">
      <c r="A971" s="2" t="s">
        <v>12302</v>
      </c>
      <c r="B971" s="2" t="s">
        <v>2012</v>
      </c>
      <c r="C971" s="3">
        <v>46084</v>
      </c>
      <c r="D971" s="3">
        <v>46144</v>
      </c>
      <c r="E971" s="4">
        <v>151272.66999999998</v>
      </c>
      <c r="F971" s="4">
        <v>0</v>
      </c>
      <c r="G971" s="2" t="s">
        <v>6</v>
      </c>
      <c r="H971" s="2" t="s">
        <v>11334</v>
      </c>
    </row>
    <row r="972" spans="1:8">
      <c r="A972" s="2" t="s">
        <v>12303</v>
      </c>
      <c r="B972" s="2" t="s">
        <v>2013</v>
      </c>
      <c r="C972" s="3">
        <v>46098</v>
      </c>
      <c r="D972" s="3">
        <v>46143</v>
      </c>
      <c r="E972" s="4">
        <v>144821.6</v>
      </c>
      <c r="F972" s="4">
        <v>0</v>
      </c>
      <c r="G972" s="2" t="s">
        <v>6</v>
      </c>
      <c r="H972" s="2" t="s">
        <v>11334</v>
      </c>
    </row>
    <row r="973" spans="1:8">
      <c r="A973" s="2" t="s">
        <v>12304</v>
      </c>
      <c r="B973" s="2" t="s">
        <v>2014</v>
      </c>
      <c r="C973" s="3">
        <v>46111</v>
      </c>
      <c r="D973" s="3">
        <v>46156</v>
      </c>
      <c r="E973" s="4">
        <v>95503.38</v>
      </c>
      <c r="F973" s="4">
        <v>0</v>
      </c>
      <c r="G973" s="2" t="s">
        <v>6</v>
      </c>
      <c r="H973" s="2" t="s">
        <v>11334</v>
      </c>
    </row>
    <row r="974" spans="1:8">
      <c r="A974" s="2" t="s">
        <v>12305</v>
      </c>
      <c r="B974" s="2" t="s">
        <v>2015</v>
      </c>
      <c r="C974" s="3">
        <v>46078</v>
      </c>
      <c r="D974" s="3">
        <v>46138</v>
      </c>
      <c r="E974" s="4">
        <v>22835.1</v>
      </c>
      <c r="F974" s="4">
        <v>0</v>
      </c>
      <c r="G974" s="2" t="s">
        <v>6</v>
      </c>
      <c r="H974" s="2" t="s">
        <v>11334</v>
      </c>
    </row>
    <row r="975" spans="1:8">
      <c r="A975" s="2" t="s">
        <v>12306</v>
      </c>
      <c r="B975" s="2" t="s">
        <v>2016</v>
      </c>
      <c r="C975" s="3">
        <v>46093</v>
      </c>
      <c r="D975" s="3">
        <v>46123</v>
      </c>
      <c r="E975" s="4">
        <v>323519.76</v>
      </c>
      <c r="F975" s="4">
        <v>0</v>
      </c>
      <c r="G975" s="2" t="s">
        <v>6</v>
      </c>
      <c r="H975" s="2" t="s">
        <v>11334</v>
      </c>
    </row>
    <row r="976" spans="1:8">
      <c r="A976" s="2" t="s">
        <v>12307</v>
      </c>
      <c r="B976" s="2" t="s">
        <v>2017</v>
      </c>
      <c r="C976" s="3">
        <v>46075</v>
      </c>
      <c r="D976" s="3">
        <v>46135</v>
      </c>
      <c r="E976" s="4">
        <v>93815.709999999992</v>
      </c>
      <c r="F976" s="4">
        <v>0</v>
      </c>
      <c r="G976" s="2" t="s">
        <v>6</v>
      </c>
      <c r="H976" s="2" t="s">
        <v>11334</v>
      </c>
    </row>
    <row r="977" spans="1:8">
      <c r="A977" s="2" t="s">
        <v>12308</v>
      </c>
      <c r="B977" s="2" t="s">
        <v>2018</v>
      </c>
      <c r="C977" s="3">
        <v>46100</v>
      </c>
      <c r="D977" s="3">
        <v>46145</v>
      </c>
      <c r="E977" s="4">
        <v>68131.839999999997</v>
      </c>
      <c r="F977" s="4">
        <v>0</v>
      </c>
      <c r="G977" s="2" t="s">
        <v>6</v>
      </c>
      <c r="H977" s="2" t="s">
        <v>11334</v>
      </c>
    </row>
    <row r="978" spans="1:8">
      <c r="A978" s="2" t="s">
        <v>12309</v>
      </c>
      <c r="B978" s="2" t="s">
        <v>2019</v>
      </c>
      <c r="C978" s="3">
        <v>46138</v>
      </c>
      <c r="D978" s="3">
        <v>46183</v>
      </c>
      <c r="E978" s="4">
        <v>46098.210000000006</v>
      </c>
      <c r="F978" s="4">
        <v>0</v>
      </c>
      <c r="G978" s="2" t="s">
        <v>6</v>
      </c>
      <c r="H978" s="2" t="s">
        <v>11334</v>
      </c>
    </row>
    <row r="979" spans="1:8">
      <c r="A979" s="2" t="s">
        <v>12310</v>
      </c>
      <c r="B979" s="2" t="s">
        <v>2020</v>
      </c>
      <c r="C979" s="3">
        <v>46067</v>
      </c>
      <c r="D979" s="3">
        <v>46097</v>
      </c>
      <c r="E979" s="4">
        <v>130554.95999999999</v>
      </c>
      <c r="F979" s="4">
        <v>0</v>
      </c>
      <c r="G979" s="2" t="s">
        <v>6</v>
      </c>
      <c r="H979" s="2" t="s">
        <v>11334</v>
      </c>
    </row>
    <row r="980" spans="1:8">
      <c r="A980" s="2" t="s">
        <v>12311</v>
      </c>
      <c r="B980" s="2" t="s">
        <v>2021</v>
      </c>
      <c r="C980" s="3">
        <v>46127</v>
      </c>
      <c r="D980" s="3">
        <v>46157</v>
      </c>
      <c r="E980" s="4">
        <v>61130.58</v>
      </c>
      <c r="F980" s="4">
        <v>0</v>
      </c>
      <c r="G980" s="2" t="s">
        <v>6</v>
      </c>
      <c r="H980" s="2" t="s">
        <v>11334</v>
      </c>
    </row>
    <row r="981" spans="1:8">
      <c r="A981" s="2" t="s">
        <v>12312</v>
      </c>
      <c r="B981" s="2" t="s">
        <v>2022</v>
      </c>
      <c r="C981" s="3">
        <v>46112</v>
      </c>
      <c r="D981" s="3">
        <v>46142</v>
      </c>
      <c r="E981" s="4">
        <v>24361.200000000001</v>
      </c>
      <c r="F981" s="4">
        <v>0</v>
      </c>
      <c r="G981" s="2" t="s">
        <v>6</v>
      </c>
      <c r="H981" s="2" t="s">
        <v>11334</v>
      </c>
    </row>
    <row r="982" spans="1:8">
      <c r="A982" s="2" t="s">
        <v>12313</v>
      </c>
      <c r="B982" s="2" t="s">
        <v>2023</v>
      </c>
      <c r="C982" s="3">
        <v>46087</v>
      </c>
      <c r="D982" s="3">
        <v>46117</v>
      </c>
      <c r="E982" s="4">
        <v>88353.64</v>
      </c>
      <c r="F982" s="4">
        <v>0</v>
      </c>
      <c r="G982" s="2" t="s">
        <v>6</v>
      </c>
      <c r="H982" s="2" t="s">
        <v>11334</v>
      </c>
    </row>
    <row r="983" spans="1:8">
      <c r="A983" s="2" t="s">
        <v>12314</v>
      </c>
      <c r="B983" s="2" t="s">
        <v>2024</v>
      </c>
      <c r="C983" s="3">
        <v>46100</v>
      </c>
      <c r="D983" s="3">
        <v>46145</v>
      </c>
      <c r="E983" s="4">
        <v>73632.06</v>
      </c>
      <c r="F983" s="4">
        <v>0</v>
      </c>
      <c r="G983" s="2" t="s">
        <v>6</v>
      </c>
      <c r="H983" s="2" t="s">
        <v>11334</v>
      </c>
    </row>
    <row r="984" spans="1:8">
      <c r="A984" s="2" t="s">
        <v>12315</v>
      </c>
      <c r="B984" s="2" t="s">
        <v>2025</v>
      </c>
      <c r="C984" s="3">
        <v>46103</v>
      </c>
      <c r="D984" s="3">
        <v>46148</v>
      </c>
      <c r="E984" s="4">
        <v>20391.480000000003</v>
      </c>
      <c r="F984" s="4">
        <v>0</v>
      </c>
      <c r="G984" s="2" t="s">
        <v>6</v>
      </c>
      <c r="H984" s="2" t="s">
        <v>11334</v>
      </c>
    </row>
    <row r="985" spans="1:8">
      <c r="A985" s="2" t="s">
        <v>12316</v>
      </c>
      <c r="B985" s="2" t="s">
        <v>2026</v>
      </c>
      <c r="C985" s="3">
        <v>46089</v>
      </c>
      <c r="D985" s="3">
        <v>46134</v>
      </c>
      <c r="E985" s="4">
        <v>53612.05</v>
      </c>
      <c r="F985" s="4">
        <v>0</v>
      </c>
      <c r="G985" s="2" t="s">
        <v>6</v>
      </c>
      <c r="H985" s="2" t="s">
        <v>11334</v>
      </c>
    </row>
    <row r="986" spans="1:8">
      <c r="A986" s="2" t="s">
        <v>12317</v>
      </c>
      <c r="B986" s="2" t="s">
        <v>2027</v>
      </c>
      <c r="C986" s="3">
        <v>46086</v>
      </c>
      <c r="D986" s="3">
        <v>46131</v>
      </c>
      <c r="E986" s="4">
        <v>3343.73</v>
      </c>
      <c r="F986" s="4">
        <v>20.059999999999999</v>
      </c>
      <c r="G986" s="2" t="s">
        <v>6</v>
      </c>
      <c r="H986" s="2" t="s">
        <v>11332</v>
      </c>
    </row>
    <row r="987" spans="1:8">
      <c r="A987" s="2" t="s">
        <v>12318</v>
      </c>
      <c r="B987" s="2" t="s">
        <v>2028</v>
      </c>
      <c r="C987" s="3">
        <v>46080</v>
      </c>
      <c r="D987" s="3">
        <v>46110</v>
      </c>
      <c r="E987" s="4">
        <v>127017.33</v>
      </c>
      <c r="F987" s="4">
        <v>0</v>
      </c>
      <c r="G987" s="2" t="s">
        <v>6</v>
      </c>
      <c r="H987" s="2" t="s">
        <v>11334</v>
      </c>
    </row>
    <row r="988" spans="1:8">
      <c r="A988" s="2" t="s">
        <v>12319</v>
      </c>
      <c r="B988" s="2" t="s">
        <v>2029</v>
      </c>
      <c r="C988" s="3">
        <v>46095</v>
      </c>
      <c r="D988" s="3">
        <v>46125</v>
      </c>
      <c r="E988" s="4">
        <v>5404.4500000000007</v>
      </c>
      <c r="F988" s="4">
        <v>0</v>
      </c>
      <c r="G988" s="2" t="s">
        <v>6</v>
      </c>
      <c r="H988" s="2" t="s">
        <v>11334</v>
      </c>
    </row>
    <row r="989" spans="1:8">
      <c r="A989" s="2" t="s">
        <v>12320</v>
      </c>
      <c r="B989" s="2" t="s">
        <v>2030</v>
      </c>
      <c r="C989" s="3">
        <v>46120</v>
      </c>
      <c r="D989" s="3">
        <v>46165</v>
      </c>
      <c r="E989" s="4">
        <v>92601.52</v>
      </c>
      <c r="F989" s="4">
        <v>0</v>
      </c>
      <c r="G989" s="2" t="s">
        <v>6</v>
      </c>
      <c r="H989" s="2" t="s">
        <v>11334</v>
      </c>
    </row>
    <row r="990" spans="1:8">
      <c r="A990" s="2" t="s">
        <v>12321</v>
      </c>
      <c r="B990" s="2" t="s">
        <v>2031</v>
      </c>
      <c r="C990" s="3">
        <v>46146</v>
      </c>
      <c r="D990" s="3">
        <v>46191</v>
      </c>
      <c r="E990" s="4">
        <v>80543.649999999994</v>
      </c>
      <c r="F990" s="4">
        <v>0</v>
      </c>
      <c r="G990" s="2" t="s">
        <v>6</v>
      </c>
      <c r="H990" s="2" t="s">
        <v>11334</v>
      </c>
    </row>
    <row r="991" spans="1:8">
      <c r="A991" s="2" t="s">
        <v>12322</v>
      </c>
      <c r="B991" s="2" t="s">
        <v>2032</v>
      </c>
      <c r="C991" s="3">
        <v>46122</v>
      </c>
      <c r="D991" s="3">
        <v>46167</v>
      </c>
      <c r="E991" s="4">
        <v>203914.14999999997</v>
      </c>
      <c r="F991" s="4">
        <v>0</v>
      </c>
      <c r="G991" s="2" t="s">
        <v>6</v>
      </c>
      <c r="H991" s="2" t="s">
        <v>11334</v>
      </c>
    </row>
    <row r="992" spans="1:8">
      <c r="A992" s="2" t="s">
        <v>12323</v>
      </c>
      <c r="B992" s="2" t="s">
        <v>2033</v>
      </c>
      <c r="C992" s="3">
        <v>46196</v>
      </c>
      <c r="D992" s="3">
        <v>46241</v>
      </c>
      <c r="E992" s="4">
        <v>22584.959999999999</v>
      </c>
      <c r="F992" s="4">
        <v>0</v>
      </c>
      <c r="G992" s="2" t="s">
        <v>6</v>
      </c>
      <c r="H992" s="2" t="s">
        <v>11334</v>
      </c>
    </row>
    <row r="993" spans="1:8">
      <c r="A993" s="2" t="s">
        <v>12324</v>
      </c>
      <c r="B993" s="2" t="s">
        <v>2034</v>
      </c>
      <c r="C993" s="3">
        <v>46122</v>
      </c>
      <c r="D993" s="3">
        <v>46167</v>
      </c>
      <c r="E993" s="4">
        <v>3186.04</v>
      </c>
      <c r="F993" s="4">
        <v>0</v>
      </c>
      <c r="G993" s="2" t="s">
        <v>6</v>
      </c>
      <c r="H993" s="2" t="s">
        <v>11334</v>
      </c>
    </row>
    <row r="994" spans="1:8">
      <c r="A994" s="2" t="s">
        <v>12325</v>
      </c>
      <c r="B994" s="2" t="s">
        <v>2035</v>
      </c>
      <c r="C994" s="3">
        <v>46076</v>
      </c>
      <c r="D994" s="3">
        <v>46106</v>
      </c>
      <c r="E994" s="4">
        <v>251071.09</v>
      </c>
      <c r="F994" s="4">
        <v>0</v>
      </c>
      <c r="G994" s="2" t="s">
        <v>6</v>
      </c>
      <c r="H994" s="2" t="s">
        <v>11334</v>
      </c>
    </row>
    <row r="995" spans="1:8">
      <c r="A995" s="2" t="s">
        <v>12326</v>
      </c>
      <c r="B995" s="2" t="s">
        <v>2036</v>
      </c>
      <c r="C995" s="3">
        <v>46122</v>
      </c>
      <c r="D995" s="3">
        <v>46152</v>
      </c>
      <c r="E995" s="4">
        <v>90552.320000000007</v>
      </c>
      <c r="F995" s="4">
        <v>0</v>
      </c>
      <c r="G995" s="2" t="s">
        <v>6</v>
      </c>
      <c r="H995" s="2" t="s">
        <v>11334</v>
      </c>
    </row>
    <row r="996" spans="1:8">
      <c r="A996" s="2" t="s">
        <v>12327</v>
      </c>
      <c r="B996" s="2" t="s">
        <v>2037</v>
      </c>
      <c r="C996" s="3">
        <v>46081</v>
      </c>
      <c r="D996" s="3">
        <v>46111</v>
      </c>
      <c r="E996" s="4">
        <v>30499.219999999998</v>
      </c>
      <c r="F996" s="4">
        <v>0</v>
      </c>
      <c r="G996" s="2" t="s">
        <v>6</v>
      </c>
      <c r="H996" s="2" t="s">
        <v>11334</v>
      </c>
    </row>
    <row r="997" spans="1:8">
      <c r="A997" s="2" t="s">
        <v>12328</v>
      </c>
      <c r="B997" s="2" t="s">
        <v>2038</v>
      </c>
      <c r="C997" s="3">
        <v>46107</v>
      </c>
      <c r="D997" s="3">
        <v>46152</v>
      </c>
      <c r="E997" s="4">
        <v>276306.05</v>
      </c>
      <c r="F997" s="4">
        <v>0</v>
      </c>
      <c r="G997" s="2" t="s">
        <v>6</v>
      </c>
      <c r="H997" s="2" t="s">
        <v>11334</v>
      </c>
    </row>
    <row r="998" spans="1:8">
      <c r="A998" s="2" t="s">
        <v>12329</v>
      </c>
      <c r="B998" s="2" t="s">
        <v>2039</v>
      </c>
      <c r="C998" s="3">
        <v>46138</v>
      </c>
      <c r="D998" s="3">
        <v>46183</v>
      </c>
      <c r="E998" s="4">
        <v>37606.960000000006</v>
      </c>
      <c r="F998" s="4">
        <v>0</v>
      </c>
      <c r="G998" s="2" t="s">
        <v>6</v>
      </c>
      <c r="H998" s="2" t="s">
        <v>11334</v>
      </c>
    </row>
    <row r="999" spans="1:8">
      <c r="A999" s="2" t="s">
        <v>12330</v>
      </c>
      <c r="B999" s="2" t="s">
        <v>2040</v>
      </c>
      <c r="C999" s="3">
        <v>46103</v>
      </c>
      <c r="D999" s="3">
        <v>46133</v>
      </c>
      <c r="E999" s="4">
        <v>96790.85</v>
      </c>
      <c r="F999" s="4">
        <v>0</v>
      </c>
      <c r="G999" s="2" t="s">
        <v>6</v>
      </c>
      <c r="H999" s="2" t="s">
        <v>11334</v>
      </c>
    </row>
    <row r="1000" spans="1:8">
      <c r="A1000" s="2" t="s">
        <v>12331</v>
      </c>
      <c r="B1000" s="2" t="s">
        <v>2041</v>
      </c>
      <c r="C1000" s="3">
        <v>46113</v>
      </c>
      <c r="D1000" s="3">
        <v>46158</v>
      </c>
      <c r="E1000" s="4">
        <v>63385.42</v>
      </c>
      <c r="F1000" s="4">
        <v>0</v>
      </c>
      <c r="G1000" s="2" t="s">
        <v>6</v>
      </c>
      <c r="H1000" s="2" t="s">
        <v>11334</v>
      </c>
    </row>
    <row r="1001" spans="1:8">
      <c r="A1001" s="2" t="s">
        <v>12332</v>
      </c>
      <c r="B1001" s="2" t="s">
        <v>2042</v>
      </c>
      <c r="C1001" s="3">
        <v>46165</v>
      </c>
      <c r="D1001" s="3">
        <v>46195</v>
      </c>
      <c r="E1001" s="4">
        <v>61892.84</v>
      </c>
      <c r="F1001" s="4">
        <v>0</v>
      </c>
      <c r="G1001" s="2" t="s">
        <v>6</v>
      </c>
      <c r="H1001" s="2" t="s">
        <v>11334</v>
      </c>
    </row>
    <row r="1002" spans="1:8">
      <c r="A1002" s="2" t="s">
        <v>12333</v>
      </c>
      <c r="B1002" s="2" t="s">
        <v>2043</v>
      </c>
      <c r="C1002" s="3">
        <v>46103</v>
      </c>
      <c r="D1002" s="3">
        <v>46133</v>
      </c>
      <c r="E1002" s="4">
        <v>387452.9</v>
      </c>
      <c r="F1002" s="4">
        <v>0</v>
      </c>
      <c r="G1002" s="2" t="s">
        <v>6</v>
      </c>
      <c r="H1002" s="2" t="s">
        <v>11334</v>
      </c>
    </row>
    <row r="1003" spans="1:8">
      <c r="A1003" s="2" t="s">
        <v>12334</v>
      </c>
      <c r="B1003" s="2" t="s">
        <v>2044</v>
      </c>
      <c r="C1003" s="3">
        <v>46110</v>
      </c>
      <c r="D1003" s="3">
        <v>46170</v>
      </c>
      <c r="E1003" s="4">
        <v>490228.45999999996</v>
      </c>
      <c r="F1003" s="4">
        <v>0</v>
      </c>
      <c r="G1003" s="2" t="s">
        <v>6</v>
      </c>
      <c r="H1003" s="2" t="s">
        <v>11334</v>
      </c>
    </row>
    <row r="1004" spans="1:8">
      <c r="A1004" s="2" t="s">
        <v>12335</v>
      </c>
      <c r="B1004" s="2" t="s">
        <v>2045</v>
      </c>
      <c r="C1004" s="3">
        <v>46093</v>
      </c>
      <c r="D1004" s="3">
        <v>46153</v>
      </c>
      <c r="E1004" s="4">
        <v>21201.52</v>
      </c>
      <c r="F1004" s="4">
        <v>0</v>
      </c>
      <c r="G1004" s="2" t="s">
        <v>6</v>
      </c>
      <c r="H1004" s="2" t="s">
        <v>11334</v>
      </c>
    </row>
    <row r="1005" spans="1:8">
      <c r="A1005" s="2" t="s">
        <v>12336</v>
      </c>
      <c r="B1005" s="2" t="s">
        <v>2046</v>
      </c>
      <c r="C1005" s="3">
        <v>46134</v>
      </c>
      <c r="D1005" s="3">
        <v>46164</v>
      </c>
      <c r="E1005" s="4">
        <v>76492.639999999999</v>
      </c>
      <c r="F1005" s="4">
        <v>0</v>
      </c>
      <c r="G1005" s="2" t="s">
        <v>6</v>
      </c>
      <c r="H1005" s="2" t="s">
        <v>11334</v>
      </c>
    </row>
    <row r="1006" spans="1:8">
      <c r="A1006" s="2" t="s">
        <v>12337</v>
      </c>
      <c r="B1006" s="2" t="s">
        <v>2047</v>
      </c>
      <c r="C1006" s="3">
        <v>46107</v>
      </c>
      <c r="D1006" s="3">
        <v>46137</v>
      </c>
      <c r="E1006" s="4">
        <v>76665.84</v>
      </c>
      <c r="F1006" s="4">
        <v>0</v>
      </c>
      <c r="G1006" s="2" t="s">
        <v>6</v>
      </c>
      <c r="H1006" s="2" t="s">
        <v>11334</v>
      </c>
    </row>
    <row r="1007" spans="1:8">
      <c r="A1007" s="2" t="s">
        <v>12338</v>
      </c>
      <c r="B1007" s="2" t="s">
        <v>2048</v>
      </c>
      <c r="C1007" s="3">
        <v>46102</v>
      </c>
      <c r="D1007" s="3">
        <v>46147</v>
      </c>
      <c r="E1007" s="4">
        <v>15426.65</v>
      </c>
      <c r="F1007" s="4">
        <v>0</v>
      </c>
      <c r="G1007" s="2" t="s">
        <v>6</v>
      </c>
      <c r="H1007" s="2" t="s">
        <v>11334</v>
      </c>
    </row>
    <row r="1008" spans="1:8">
      <c r="A1008" s="2" t="s">
        <v>12339</v>
      </c>
      <c r="B1008" s="2" t="s">
        <v>2049</v>
      </c>
      <c r="C1008" s="3">
        <v>46147</v>
      </c>
      <c r="D1008" s="3">
        <v>46177</v>
      </c>
      <c r="E1008" s="4">
        <v>54062.899999999994</v>
      </c>
      <c r="F1008" s="4">
        <v>0</v>
      </c>
      <c r="G1008" s="2" t="s">
        <v>6</v>
      </c>
      <c r="H1008" s="2" t="s">
        <v>11334</v>
      </c>
    </row>
    <row r="1009" spans="1:8">
      <c r="A1009" s="2" t="s">
        <v>12340</v>
      </c>
      <c r="B1009" s="2" t="s">
        <v>2050</v>
      </c>
      <c r="C1009" s="3">
        <v>46117</v>
      </c>
      <c r="D1009" s="3">
        <v>46162</v>
      </c>
      <c r="E1009" s="4">
        <v>2279.04</v>
      </c>
      <c r="F1009" s="4">
        <v>0</v>
      </c>
      <c r="G1009" s="2" t="s">
        <v>6</v>
      </c>
      <c r="H1009" s="2" t="s">
        <v>11334</v>
      </c>
    </row>
    <row r="1010" spans="1:8">
      <c r="A1010" s="2" t="s">
        <v>12341</v>
      </c>
      <c r="B1010" s="2" t="s">
        <v>2051</v>
      </c>
      <c r="C1010" s="3">
        <v>46094</v>
      </c>
      <c r="D1010" s="3">
        <v>46124</v>
      </c>
      <c r="E1010" s="4">
        <v>4989.3099999999995</v>
      </c>
      <c r="F1010" s="4">
        <v>24.95</v>
      </c>
      <c r="G1010" s="2" t="s">
        <v>6</v>
      </c>
      <c r="H1010" s="2" t="s">
        <v>11332</v>
      </c>
    </row>
    <row r="1011" spans="1:8">
      <c r="A1011" s="2" t="s">
        <v>12342</v>
      </c>
      <c r="B1011" s="2" t="s">
        <v>2052</v>
      </c>
      <c r="C1011" s="3">
        <v>46119</v>
      </c>
      <c r="D1011" s="3">
        <v>46179</v>
      </c>
      <c r="E1011" s="4">
        <v>10139.58</v>
      </c>
      <c r="F1011" s="4">
        <v>0</v>
      </c>
      <c r="G1011" s="2" t="s">
        <v>6</v>
      </c>
      <c r="H1011" s="2" t="s">
        <v>11334</v>
      </c>
    </row>
    <row r="1012" spans="1:8">
      <c r="A1012" s="2" t="s">
        <v>12343</v>
      </c>
      <c r="B1012" s="2" t="s">
        <v>2053</v>
      </c>
      <c r="C1012" s="3">
        <v>46127</v>
      </c>
      <c r="D1012" s="3">
        <v>46157</v>
      </c>
      <c r="E1012" s="4">
        <v>53394.34</v>
      </c>
      <c r="F1012" s="4">
        <v>0</v>
      </c>
      <c r="G1012" s="2" t="s">
        <v>6</v>
      </c>
      <c r="H1012" s="2" t="s">
        <v>11334</v>
      </c>
    </row>
    <row r="1013" spans="1:8">
      <c r="A1013" s="2" t="s">
        <v>12344</v>
      </c>
      <c r="B1013" s="2" t="s">
        <v>2054</v>
      </c>
      <c r="C1013" s="3">
        <v>46138</v>
      </c>
      <c r="D1013" s="3">
        <v>46183</v>
      </c>
      <c r="E1013" s="4">
        <v>42904.45</v>
      </c>
      <c r="F1013" s="4">
        <v>0</v>
      </c>
      <c r="G1013" s="2" t="s">
        <v>6</v>
      </c>
      <c r="H1013" s="2" t="s">
        <v>11334</v>
      </c>
    </row>
    <row r="1014" spans="1:8">
      <c r="A1014" s="2" t="s">
        <v>12345</v>
      </c>
      <c r="B1014" s="2" t="s">
        <v>2055</v>
      </c>
      <c r="C1014" s="3">
        <v>46109</v>
      </c>
      <c r="D1014" s="3">
        <v>46139</v>
      </c>
      <c r="E1014" s="4">
        <v>1421.6</v>
      </c>
      <c r="F1014" s="4">
        <v>0</v>
      </c>
      <c r="G1014" s="2" t="s">
        <v>6</v>
      </c>
      <c r="H1014" s="2" t="s">
        <v>11334</v>
      </c>
    </row>
    <row r="1015" spans="1:8">
      <c r="A1015" s="2" t="s">
        <v>12346</v>
      </c>
      <c r="B1015" s="2" t="s">
        <v>2056</v>
      </c>
      <c r="C1015" s="3">
        <v>46118</v>
      </c>
      <c r="D1015" s="3">
        <v>46163</v>
      </c>
      <c r="E1015" s="4">
        <v>5903.869999999999</v>
      </c>
      <c r="F1015" s="4">
        <v>0</v>
      </c>
      <c r="G1015" s="2" t="s">
        <v>6</v>
      </c>
      <c r="H1015" s="2" t="s">
        <v>11334</v>
      </c>
    </row>
    <row r="1016" spans="1:8">
      <c r="A1016" s="2" t="s">
        <v>12347</v>
      </c>
      <c r="B1016" s="2" t="s">
        <v>2057</v>
      </c>
      <c r="C1016" s="3">
        <v>46135</v>
      </c>
      <c r="D1016" s="3">
        <v>46180</v>
      </c>
      <c r="E1016" s="4">
        <v>18637.73</v>
      </c>
      <c r="F1016" s="4">
        <v>0</v>
      </c>
      <c r="G1016" s="2" t="s">
        <v>6</v>
      </c>
      <c r="H1016" s="2" t="s">
        <v>11334</v>
      </c>
    </row>
    <row r="1017" spans="1:8">
      <c r="A1017" s="2" t="s">
        <v>12348</v>
      </c>
      <c r="B1017" s="2" t="s">
        <v>2058</v>
      </c>
      <c r="C1017" s="3">
        <v>46171</v>
      </c>
      <c r="D1017" s="3">
        <v>46201</v>
      </c>
      <c r="E1017" s="4">
        <v>49809.78</v>
      </c>
      <c r="F1017" s="4">
        <v>0</v>
      </c>
      <c r="G1017" s="2" t="s">
        <v>6</v>
      </c>
      <c r="H1017" s="2" t="s">
        <v>11334</v>
      </c>
    </row>
    <row r="1018" spans="1:8">
      <c r="A1018" s="2" t="s">
        <v>12349</v>
      </c>
      <c r="B1018" s="2" t="s">
        <v>2059</v>
      </c>
      <c r="C1018" s="3">
        <v>46116</v>
      </c>
      <c r="D1018" s="3">
        <v>46161</v>
      </c>
      <c r="E1018" s="4">
        <v>53827.28</v>
      </c>
      <c r="F1018" s="4">
        <v>0</v>
      </c>
      <c r="G1018" s="2" t="s">
        <v>6</v>
      </c>
      <c r="H1018" s="2" t="s">
        <v>11334</v>
      </c>
    </row>
    <row r="1019" spans="1:8">
      <c r="A1019" s="2" t="s">
        <v>12350</v>
      </c>
      <c r="B1019" s="2" t="s">
        <v>2060</v>
      </c>
      <c r="C1019" s="3">
        <v>46128</v>
      </c>
      <c r="D1019" s="3">
        <v>46188</v>
      </c>
      <c r="E1019" s="4">
        <v>37262.74</v>
      </c>
      <c r="F1019" s="4">
        <v>0</v>
      </c>
      <c r="G1019" s="2" t="s">
        <v>6</v>
      </c>
      <c r="H1019" s="2" t="s">
        <v>11334</v>
      </c>
    </row>
    <row r="1020" spans="1:8">
      <c r="A1020" s="2" t="s">
        <v>12351</v>
      </c>
      <c r="B1020" s="2" t="s">
        <v>2061</v>
      </c>
      <c r="C1020" s="3">
        <v>46118</v>
      </c>
      <c r="D1020" s="3">
        <v>46163</v>
      </c>
      <c r="E1020" s="4">
        <v>115887.73</v>
      </c>
      <c r="F1020" s="4">
        <v>0</v>
      </c>
      <c r="G1020" s="2" t="s">
        <v>6</v>
      </c>
      <c r="H1020" s="2" t="s">
        <v>11334</v>
      </c>
    </row>
    <row r="1021" spans="1:8">
      <c r="A1021" s="2" t="s">
        <v>12352</v>
      </c>
      <c r="B1021" s="2" t="s">
        <v>2062</v>
      </c>
      <c r="C1021" s="3">
        <v>46152</v>
      </c>
      <c r="D1021" s="3">
        <v>46197</v>
      </c>
      <c r="E1021" s="4">
        <v>3045.74</v>
      </c>
      <c r="F1021" s="4">
        <v>0</v>
      </c>
      <c r="G1021" s="2" t="s">
        <v>6</v>
      </c>
      <c r="H1021" s="2" t="s">
        <v>11334</v>
      </c>
    </row>
    <row r="1022" spans="1:8">
      <c r="A1022" s="2" t="s">
        <v>12353</v>
      </c>
      <c r="B1022" s="2" t="s">
        <v>2063</v>
      </c>
      <c r="C1022" s="3">
        <v>46127</v>
      </c>
      <c r="D1022" s="3">
        <v>46172</v>
      </c>
      <c r="E1022" s="4">
        <v>129013.1</v>
      </c>
      <c r="F1022" s="4">
        <v>0</v>
      </c>
      <c r="G1022" s="2" t="s">
        <v>6</v>
      </c>
      <c r="H1022" s="2" t="s">
        <v>11334</v>
      </c>
    </row>
    <row r="1023" spans="1:8">
      <c r="A1023" s="2" t="s">
        <v>12354</v>
      </c>
      <c r="B1023" s="2" t="s">
        <v>2064</v>
      </c>
      <c r="C1023" s="3">
        <v>46100</v>
      </c>
      <c r="D1023" s="3">
        <v>46130</v>
      </c>
      <c r="E1023" s="4">
        <v>3703.3999999999996</v>
      </c>
      <c r="F1023" s="4">
        <v>0</v>
      </c>
      <c r="G1023" s="2" t="s">
        <v>6</v>
      </c>
      <c r="H1023" s="2" t="s">
        <v>11334</v>
      </c>
    </row>
    <row r="1024" spans="1:8">
      <c r="A1024" s="2" t="s">
        <v>12355</v>
      </c>
      <c r="B1024" s="2" t="s">
        <v>2065</v>
      </c>
      <c r="C1024" s="3">
        <v>46135</v>
      </c>
      <c r="D1024" s="3">
        <v>46165</v>
      </c>
      <c r="E1024" s="4">
        <v>88953.040000000008</v>
      </c>
      <c r="F1024" s="4">
        <v>0</v>
      </c>
      <c r="G1024" s="2" t="s">
        <v>6</v>
      </c>
      <c r="H1024" s="2" t="s">
        <v>11334</v>
      </c>
    </row>
    <row r="1025" spans="1:8">
      <c r="A1025" s="2" t="s">
        <v>12356</v>
      </c>
      <c r="B1025" s="2" t="s">
        <v>2066</v>
      </c>
      <c r="C1025" s="3">
        <v>46126</v>
      </c>
      <c r="D1025" s="3">
        <v>46156</v>
      </c>
      <c r="E1025" s="4">
        <v>134382.42000000001</v>
      </c>
      <c r="F1025" s="4">
        <v>0</v>
      </c>
      <c r="G1025" s="2" t="s">
        <v>6</v>
      </c>
      <c r="H1025" s="2" t="s">
        <v>11334</v>
      </c>
    </row>
    <row r="1026" spans="1:8">
      <c r="A1026" s="2" t="s">
        <v>12357</v>
      </c>
      <c r="B1026" s="2" t="s">
        <v>2067</v>
      </c>
      <c r="C1026" s="3">
        <v>46104</v>
      </c>
      <c r="D1026" s="3">
        <v>46164</v>
      </c>
      <c r="E1026" s="4">
        <v>37231.269999999997</v>
      </c>
      <c r="F1026" s="4">
        <v>0</v>
      </c>
      <c r="G1026" s="2" t="s">
        <v>6</v>
      </c>
      <c r="H1026" s="2" t="s">
        <v>11334</v>
      </c>
    </row>
    <row r="1027" spans="1:8">
      <c r="A1027" s="2" t="s">
        <v>12358</v>
      </c>
      <c r="B1027" s="2" t="s">
        <v>2068</v>
      </c>
      <c r="C1027" s="3">
        <v>46116</v>
      </c>
      <c r="D1027" s="3">
        <v>46146</v>
      </c>
      <c r="E1027" s="4">
        <v>50375.93</v>
      </c>
      <c r="F1027" s="4">
        <v>0</v>
      </c>
      <c r="G1027" s="2" t="s">
        <v>6</v>
      </c>
      <c r="H1027" s="2" t="s">
        <v>11334</v>
      </c>
    </row>
    <row r="1028" spans="1:8">
      <c r="A1028" s="2" t="s">
        <v>12359</v>
      </c>
      <c r="B1028" s="2" t="s">
        <v>2069</v>
      </c>
      <c r="C1028" s="3">
        <v>46111</v>
      </c>
      <c r="D1028" s="3">
        <v>46141</v>
      </c>
      <c r="E1028" s="4">
        <v>69137.64</v>
      </c>
      <c r="F1028" s="4">
        <v>0</v>
      </c>
      <c r="G1028" s="2" t="s">
        <v>6</v>
      </c>
      <c r="H1028" s="2" t="s">
        <v>11334</v>
      </c>
    </row>
    <row r="1029" spans="1:8">
      <c r="A1029" s="2" t="s">
        <v>12360</v>
      </c>
      <c r="B1029" s="2" t="s">
        <v>2070</v>
      </c>
      <c r="C1029" s="3">
        <v>46128</v>
      </c>
      <c r="D1029" s="3">
        <v>46188</v>
      </c>
      <c r="E1029" s="4">
        <v>8461.64</v>
      </c>
      <c r="F1029" s="4">
        <v>0</v>
      </c>
      <c r="G1029" s="2" t="s">
        <v>6</v>
      </c>
      <c r="H1029" s="2" t="s">
        <v>11334</v>
      </c>
    </row>
    <row r="1030" spans="1:8">
      <c r="A1030" s="2" t="s">
        <v>12361</v>
      </c>
      <c r="B1030" s="2" t="s">
        <v>2071</v>
      </c>
      <c r="C1030" s="3">
        <v>46124</v>
      </c>
      <c r="D1030" s="3">
        <v>46184</v>
      </c>
      <c r="E1030" s="4">
        <v>9167.1999999999989</v>
      </c>
      <c r="F1030" s="4">
        <v>0</v>
      </c>
      <c r="G1030" s="2" t="s">
        <v>6</v>
      </c>
      <c r="H1030" s="2" t="s">
        <v>11334</v>
      </c>
    </row>
    <row r="1031" spans="1:8">
      <c r="A1031" s="2" t="s">
        <v>12362</v>
      </c>
      <c r="B1031" s="2" t="s">
        <v>2072</v>
      </c>
      <c r="C1031" s="3">
        <v>46113</v>
      </c>
      <c r="D1031" s="3">
        <v>46143</v>
      </c>
      <c r="E1031" s="4">
        <v>100046.21</v>
      </c>
      <c r="F1031" s="4">
        <v>0</v>
      </c>
      <c r="G1031" s="2" t="s">
        <v>6</v>
      </c>
      <c r="H1031" s="2" t="s">
        <v>11334</v>
      </c>
    </row>
    <row r="1032" spans="1:8">
      <c r="A1032" s="2" t="s">
        <v>12363</v>
      </c>
      <c r="B1032" s="2" t="s">
        <v>2073</v>
      </c>
      <c r="C1032" s="3">
        <v>46139</v>
      </c>
      <c r="D1032" s="3">
        <v>46169</v>
      </c>
      <c r="E1032" s="4">
        <v>205018.44</v>
      </c>
      <c r="F1032" s="4">
        <v>0</v>
      </c>
      <c r="G1032" s="2" t="s">
        <v>6</v>
      </c>
      <c r="H1032" s="2" t="s">
        <v>11334</v>
      </c>
    </row>
    <row r="1033" spans="1:8">
      <c r="A1033" s="2" t="s">
        <v>12364</v>
      </c>
      <c r="B1033" s="2" t="s">
        <v>2074</v>
      </c>
      <c r="C1033" s="3">
        <v>46190</v>
      </c>
      <c r="D1033" s="3">
        <v>46235</v>
      </c>
      <c r="E1033" s="4">
        <v>83822</v>
      </c>
      <c r="F1033" s="4">
        <v>0</v>
      </c>
      <c r="G1033" s="2" t="s">
        <v>6</v>
      </c>
      <c r="H1033" s="2" t="s">
        <v>11334</v>
      </c>
    </row>
    <row r="1034" spans="1:8">
      <c r="A1034" s="2" t="s">
        <v>12365</v>
      </c>
      <c r="B1034" s="2" t="s">
        <v>2075</v>
      </c>
      <c r="C1034" s="3">
        <v>46169</v>
      </c>
      <c r="D1034" s="3">
        <v>46214</v>
      </c>
      <c r="E1034" s="4">
        <v>370384.94</v>
      </c>
      <c r="F1034" s="4">
        <v>1481.54</v>
      </c>
      <c r="G1034" s="2" t="s">
        <v>6</v>
      </c>
      <c r="H1034" s="2" t="s">
        <v>11332</v>
      </c>
    </row>
    <row r="1035" spans="1:8">
      <c r="A1035" s="2" t="s">
        <v>12366</v>
      </c>
      <c r="B1035" s="2" t="s">
        <v>2076</v>
      </c>
      <c r="C1035" s="3">
        <v>46138</v>
      </c>
      <c r="D1035" s="3">
        <v>46183</v>
      </c>
      <c r="E1035" s="4">
        <v>133509.56</v>
      </c>
      <c r="F1035" s="4">
        <v>0</v>
      </c>
      <c r="G1035" s="2" t="s">
        <v>6</v>
      </c>
      <c r="H1035" s="2" t="s">
        <v>11334</v>
      </c>
    </row>
    <row r="1036" spans="1:8">
      <c r="A1036" s="2" t="s">
        <v>12367</v>
      </c>
      <c r="B1036" s="2" t="s">
        <v>2077</v>
      </c>
      <c r="C1036" s="3">
        <v>46146</v>
      </c>
      <c r="D1036" s="3">
        <v>46191</v>
      </c>
      <c r="E1036" s="4">
        <v>30095.14</v>
      </c>
      <c r="F1036" s="4">
        <v>0</v>
      </c>
      <c r="G1036" s="2" t="s">
        <v>6</v>
      </c>
      <c r="H1036" s="2" t="s">
        <v>11334</v>
      </c>
    </row>
    <row r="1037" spans="1:8">
      <c r="A1037" s="2" t="s">
        <v>12368</v>
      </c>
      <c r="B1037" s="2" t="s">
        <v>2078</v>
      </c>
      <c r="C1037" s="3">
        <v>46151</v>
      </c>
      <c r="D1037" s="3">
        <v>46211</v>
      </c>
      <c r="E1037" s="4">
        <v>37212.04</v>
      </c>
      <c r="F1037" s="4">
        <v>0</v>
      </c>
      <c r="G1037" s="2" t="s">
        <v>6</v>
      </c>
      <c r="H1037" s="2" t="s">
        <v>11334</v>
      </c>
    </row>
    <row r="1038" spans="1:8">
      <c r="A1038" s="2" t="s">
        <v>12369</v>
      </c>
      <c r="B1038" s="2" t="s">
        <v>2079</v>
      </c>
      <c r="C1038" s="3">
        <v>46128</v>
      </c>
      <c r="D1038" s="3">
        <v>46188</v>
      </c>
      <c r="E1038" s="4">
        <v>322692.71999999997</v>
      </c>
      <c r="F1038" s="4">
        <v>0</v>
      </c>
      <c r="G1038" s="2" t="s">
        <v>6</v>
      </c>
      <c r="H1038" s="2" t="s">
        <v>11334</v>
      </c>
    </row>
    <row r="1039" spans="1:8">
      <c r="A1039" s="2" t="s">
        <v>12370</v>
      </c>
      <c r="B1039" s="2" t="s">
        <v>2080</v>
      </c>
      <c r="C1039" s="3">
        <v>46212</v>
      </c>
      <c r="D1039" s="3">
        <v>46272</v>
      </c>
      <c r="E1039" s="4">
        <v>100607.36</v>
      </c>
      <c r="F1039" s="4">
        <v>0</v>
      </c>
      <c r="G1039" s="2" t="s">
        <v>6</v>
      </c>
      <c r="H1039" s="2" t="s">
        <v>11334</v>
      </c>
    </row>
    <row r="1040" spans="1:8">
      <c r="A1040" s="2" t="s">
        <v>12371</v>
      </c>
      <c r="B1040" s="2" t="s">
        <v>2081</v>
      </c>
      <c r="C1040" s="3">
        <v>46164</v>
      </c>
      <c r="D1040" s="3">
        <v>46224</v>
      </c>
      <c r="E1040" s="4">
        <v>27481.019999999997</v>
      </c>
      <c r="F1040" s="4">
        <v>0</v>
      </c>
      <c r="G1040" s="2" t="s">
        <v>6</v>
      </c>
      <c r="H1040" s="2" t="s">
        <v>11334</v>
      </c>
    </row>
    <row r="1041" spans="1:8">
      <c r="A1041" s="2" t="s">
        <v>12372</v>
      </c>
      <c r="B1041" s="2" t="s">
        <v>2082</v>
      </c>
      <c r="C1041" s="3">
        <v>46156</v>
      </c>
      <c r="D1041" s="3">
        <v>46186</v>
      </c>
      <c r="E1041" s="4">
        <v>5678.75</v>
      </c>
      <c r="F1041" s="4">
        <v>0</v>
      </c>
      <c r="G1041" s="2" t="s">
        <v>6</v>
      </c>
      <c r="H1041" s="2" t="s">
        <v>11334</v>
      </c>
    </row>
    <row r="1042" spans="1:8">
      <c r="A1042" s="2" t="s">
        <v>12373</v>
      </c>
      <c r="B1042" s="2" t="s">
        <v>2083</v>
      </c>
      <c r="C1042" s="3">
        <v>46119</v>
      </c>
      <c r="D1042" s="3">
        <v>46149</v>
      </c>
      <c r="E1042" s="4">
        <v>57136.920000000006</v>
      </c>
      <c r="F1042" s="4">
        <v>0</v>
      </c>
      <c r="G1042" s="2" t="s">
        <v>6</v>
      </c>
      <c r="H1042" s="2" t="s">
        <v>11334</v>
      </c>
    </row>
    <row r="1043" spans="1:8">
      <c r="A1043" s="2" t="s">
        <v>12374</v>
      </c>
      <c r="B1043" s="2" t="s">
        <v>2084</v>
      </c>
      <c r="C1043" s="3">
        <v>46190</v>
      </c>
      <c r="D1043" s="3">
        <v>46235</v>
      </c>
      <c r="E1043" s="4">
        <v>12933.36</v>
      </c>
      <c r="F1043" s="4">
        <v>0</v>
      </c>
      <c r="G1043" s="2" t="s">
        <v>6</v>
      </c>
      <c r="H1043" s="2" t="s">
        <v>11334</v>
      </c>
    </row>
    <row r="1044" spans="1:8">
      <c r="A1044" s="2" t="s">
        <v>12375</v>
      </c>
      <c r="B1044" s="2" t="s">
        <v>2085</v>
      </c>
      <c r="C1044" s="3">
        <v>46121</v>
      </c>
      <c r="D1044" s="3">
        <v>46151</v>
      </c>
      <c r="E1044" s="4">
        <v>96355.5</v>
      </c>
      <c r="F1044" s="4">
        <v>0</v>
      </c>
      <c r="G1044" s="2" t="s">
        <v>6</v>
      </c>
      <c r="H1044" s="2" t="s">
        <v>11334</v>
      </c>
    </row>
    <row r="1045" spans="1:8">
      <c r="A1045" s="2" t="s">
        <v>12376</v>
      </c>
      <c r="B1045" s="2" t="s">
        <v>2086</v>
      </c>
      <c r="C1045" s="3">
        <v>46119</v>
      </c>
      <c r="D1045" s="3">
        <v>46149</v>
      </c>
      <c r="E1045" s="4">
        <v>182577.46</v>
      </c>
      <c r="F1045" s="4">
        <v>0</v>
      </c>
      <c r="G1045" s="2" t="s">
        <v>6</v>
      </c>
      <c r="H1045" s="2" t="s">
        <v>11334</v>
      </c>
    </row>
    <row r="1046" spans="1:8">
      <c r="A1046" s="2" t="s">
        <v>12377</v>
      </c>
      <c r="B1046" s="2" t="s">
        <v>2087</v>
      </c>
      <c r="C1046" s="3">
        <v>46154</v>
      </c>
      <c r="D1046" s="3">
        <v>46184</v>
      </c>
      <c r="E1046" s="4">
        <v>7431.48</v>
      </c>
      <c r="F1046" s="4">
        <v>0</v>
      </c>
      <c r="G1046" s="2" t="s">
        <v>6</v>
      </c>
      <c r="H1046" s="2" t="s">
        <v>11334</v>
      </c>
    </row>
    <row r="1047" spans="1:8">
      <c r="A1047" s="2" t="s">
        <v>12378</v>
      </c>
      <c r="B1047" s="2" t="s">
        <v>2088</v>
      </c>
      <c r="C1047" s="3">
        <v>46167</v>
      </c>
      <c r="D1047" s="3">
        <v>46197</v>
      </c>
      <c r="E1047" s="4">
        <v>29790.17</v>
      </c>
      <c r="F1047" s="4">
        <v>0</v>
      </c>
      <c r="G1047" s="2" t="s">
        <v>6</v>
      </c>
      <c r="H1047" s="2" t="s">
        <v>11334</v>
      </c>
    </row>
    <row r="1048" spans="1:8">
      <c r="A1048" s="2" t="s">
        <v>12379</v>
      </c>
      <c r="B1048" s="2" t="s">
        <v>2089</v>
      </c>
      <c r="C1048" s="3">
        <v>46126</v>
      </c>
      <c r="D1048" s="3">
        <v>46156</v>
      </c>
      <c r="E1048" s="4">
        <v>292.06000000000006</v>
      </c>
      <c r="F1048" s="4">
        <v>0</v>
      </c>
      <c r="G1048" s="2" t="s">
        <v>6</v>
      </c>
      <c r="H1048" s="2" t="s">
        <v>11334</v>
      </c>
    </row>
    <row r="1049" spans="1:8">
      <c r="A1049" s="2" t="s">
        <v>12380</v>
      </c>
      <c r="B1049" s="2" t="s">
        <v>2090</v>
      </c>
      <c r="C1049" s="3">
        <v>46134</v>
      </c>
      <c r="D1049" s="3">
        <v>46194</v>
      </c>
      <c r="E1049" s="4">
        <v>53665.090000000004</v>
      </c>
      <c r="F1049" s="4">
        <v>0</v>
      </c>
      <c r="G1049" s="2" t="s">
        <v>6</v>
      </c>
      <c r="H1049" s="2" t="s">
        <v>11334</v>
      </c>
    </row>
    <row r="1050" spans="1:8">
      <c r="A1050" s="2" t="s">
        <v>12381</v>
      </c>
      <c r="B1050" s="2" t="s">
        <v>2091</v>
      </c>
      <c r="C1050" s="3">
        <v>46140</v>
      </c>
      <c r="D1050" s="3">
        <v>46170</v>
      </c>
      <c r="E1050" s="4">
        <v>275273.99</v>
      </c>
      <c r="F1050" s="4">
        <v>0</v>
      </c>
      <c r="G1050" s="2" t="s">
        <v>6</v>
      </c>
      <c r="H1050" s="2" t="s">
        <v>11334</v>
      </c>
    </row>
    <row r="1051" spans="1:8">
      <c r="A1051" s="2" t="s">
        <v>12382</v>
      </c>
      <c r="B1051" s="2" t="s">
        <v>2092</v>
      </c>
      <c r="C1051" s="3">
        <v>46149</v>
      </c>
      <c r="D1051" s="3">
        <v>46179</v>
      </c>
      <c r="E1051" s="4">
        <v>35919.06</v>
      </c>
      <c r="F1051" s="4">
        <v>0</v>
      </c>
      <c r="G1051" s="2" t="s">
        <v>6</v>
      </c>
      <c r="H1051" s="2" t="s">
        <v>11334</v>
      </c>
    </row>
    <row r="1052" spans="1:8">
      <c r="A1052" s="2" t="s">
        <v>12383</v>
      </c>
      <c r="B1052" s="2" t="s">
        <v>2093</v>
      </c>
      <c r="C1052" s="3">
        <v>46129</v>
      </c>
      <c r="D1052" s="3">
        <v>46174</v>
      </c>
      <c r="E1052" s="4">
        <v>650.66</v>
      </c>
      <c r="F1052" s="4">
        <v>0</v>
      </c>
      <c r="G1052" s="2" t="s">
        <v>6</v>
      </c>
      <c r="H1052" s="2" t="s">
        <v>11334</v>
      </c>
    </row>
    <row r="1053" spans="1:8">
      <c r="A1053" s="2" t="s">
        <v>12384</v>
      </c>
      <c r="B1053" s="2" t="s">
        <v>2094</v>
      </c>
      <c r="C1053" s="3">
        <v>46156</v>
      </c>
      <c r="D1053" s="3">
        <v>46201</v>
      </c>
      <c r="E1053" s="4">
        <v>241057.5</v>
      </c>
      <c r="F1053" s="4">
        <v>0</v>
      </c>
      <c r="G1053" s="2" t="s">
        <v>6</v>
      </c>
      <c r="H1053" s="2" t="s">
        <v>11334</v>
      </c>
    </row>
    <row r="1054" spans="1:8">
      <c r="A1054" s="2" t="s">
        <v>12385</v>
      </c>
      <c r="B1054" s="2" t="s">
        <v>2095</v>
      </c>
      <c r="C1054" s="3">
        <v>46121</v>
      </c>
      <c r="D1054" s="3">
        <v>46151</v>
      </c>
      <c r="E1054" s="4">
        <v>20350.03</v>
      </c>
      <c r="F1054" s="4">
        <v>0</v>
      </c>
      <c r="G1054" s="2" t="s">
        <v>6</v>
      </c>
      <c r="H1054" s="2" t="s">
        <v>11334</v>
      </c>
    </row>
    <row r="1055" spans="1:8">
      <c r="A1055" s="2" t="s">
        <v>12386</v>
      </c>
      <c r="B1055" s="2" t="s">
        <v>2096</v>
      </c>
      <c r="C1055" s="3">
        <v>46142</v>
      </c>
      <c r="D1055" s="3">
        <v>46202</v>
      </c>
      <c r="E1055" s="4">
        <v>50989.56</v>
      </c>
      <c r="F1055" s="4">
        <v>0</v>
      </c>
      <c r="G1055" s="2" t="s">
        <v>6</v>
      </c>
      <c r="H1055" s="2" t="s">
        <v>11334</v>
      </c>
    </row>
    <row r="1056" spans="1:8">
      <c r="A1056" s="2" t="s">
        <v>12387</v>
      </c>
      <c r="B1056" s="2" t="s">
        <v>2097</v>
      </c>
      <c r="C1056" s="3">
        <v>46143</v>
      </c>
      <c r="D1056" s="3">
        <v>46173</v>
      </c>
      <c r="E1056" s="4">
        <v>2455.94</v>
      </c>
      <c r="F1056" s="4">
        <v>0</v>
      </c>
      <c r="G1056" s="2" t="s">
        <v>6</v>
      </c>
      <c r="H1056" s="2" t="s">
        <v>11334</v>
      </c>
    </row>
    <row r="1057" spans="1:8">
      <c r="A1057" s="2" t="s">
        <v>12388</v>
      </c>
      <c r="B1057" s="2" t="s">
        <v>2098</v>
      </c>
      <c r="C1057" s="3">
        <v>46141</v>
      </c>
      <c r="D1057" s="3">
        <v>46186</v>
      </c>
      <c r="E1057" s="4">
        <v>4593.93</v>
      </c>
      <c r="F1057" s="4">
        <v>0</v>
      </c>
      <c r="G1057" s="2" t="s">
        <v>6</v>
      </c>
      <c r="H1057" s="2" t="s">
        <v>11334</v>
      </c>
    </row>
    <row r="1058" spans="1:8">
      <c r="A1058" s="2" t="s">
        <v>12389</v>
      </c>
      <c r="B1058" s="2" t="s">
        <v>2099</v>
      </c>
      <c r="C1058" s="3">
        <v>46167</v>
      </c>
      <c r="D1058" s="3">
        <v>46212</v>
      </c>
      <c r="E1058" s="4">
        <v>86215.51999999999</v>
      </c>
      <c r="F1058" s="4">
        <v>258.64999999999998</v>
      </c>
      <c r="G1058" s="2" t="s">
        <v>6</v>
      </c>
      <c r="H1058" s="2" t="s">
        <v>11332</v>
      </c>
    </row>
    <row r="1059" spans="1:8">
      <c r="A1059" s="2" t="s">
        <v>12390</v>
      </c>
      <c r="B1059" s="2" t="s">
        <v>2100</v>
      </c>
      <c r="C1059" s="3">
        <v>46260</v>
      </c>
      <c r="D1059" s="3">
        <v>46305</v>
      </c>
      <c r="E1059" s="4">
        <v>9983.9599999999991</v>
      </c>
      <c r="F1059" s="4">
        <v>0</v>
      </c>
      <c r="G1059" s="2" t="s">
        <v>6</v>
      </c>
      <c r="H1059" s="2" t="s">
        <v>11334</v>
      </c>
    </row>
    <row r="1060" spans="1:8">
      <c r="A1060" s="2" t="s">
        <v>12391</v>
      </c>
      <c r="B1060" s="2" t="s">
        <v>2101</v>
      </c>
      <c r="C1060" s="3">
        <v>46170</v>
      </c>
      <c r="D1060" s="3">
        <v>46200</v>
      </c>
      <c r="E1060" s="4">
        <v>52335.210000000006</v>
      </c>
      <c r="F1060" s="4">
        <v>0</v>
      </c>
      <c r="G1060" s="2" t="s">
        <v>6</v>
      </c>
      <c r="H1060" s="2" t="s">
        <v>11334</v>
      </c>
    </row>
    <row r="1061" spans="1:8">
      <c r="A1061" s="2" t="s">
        <v>12392</v>
      </c>
      <c r="B1061" s="2" t="s">
        <v>2102</v>
      </c>
      <c r="C1061" s="3">
        <v>46174</v>
      </c>
      <c r="D1061" s="3">
        <v>46219</v>
      </c>
      <c r="E1061" s="4">
        <v>20265.07</v>
      </c>
      <c r="F1061" s="4">
        <v>0</v>
      </c>
      <c r="G1061" s="2" t="s">
        <v>6</v>
      </c>
      <c r="H1061" s="2" t="s">
        <v>11334</v>
      </c>
    </row>
    <row r="1062" spans="1:8">
      <c r="A1062" s="2" t="s">
        <v>12393</v>
      </c>
      <c r="B1062" s="2" t="s">
        <v>2103</v>
      </c>
      <c r="C1062" s="3">
        <v>46158</v>
      </c>
      <c r="D1062" s="3">
        <v>46188</v>
      </c>
      <c r="E1062" s="4">
        <v>102889.95000000001</v>
      </c>
      <c r="F1062" s="4">
        <v>0</v>
      </c>
      <c r="G1062" s="2" t="s">
        <v>6</v>
      </c>
      <c r="H1062" s="2" t="s">
        <v>11334</v>
      </c>
    </row>
    <row r="1063" spans="1:8">
      <c r="A1063" s="2" t="s">
        <v>12394</v>
      </c>
      <c r="B1063" s="2" t="s">
        <v>2104</v>
      </c>
      <c r="C1063" s="3">
        <v>46129</v>
      </c>
      <c r="D1063" s="3">
        <v>46159</v>
      </c>
      <c r="E1063" s="4">
        <v>126164.22</v>
      </c>
      <c r="F1063" s="4">
        <v>0</v>
      </c>
      <c r="G1063" s="2" t="s">
        <v>6</v>
      </c>
      <c r="H1063" s="2" t="s">
        <v>11334</v>
      </c>
    </row>
    <row r="1064" spans="1:8">
      <c r="A1064" s="2" t="s">
        <v>12395</v>
      </c>
      <c r="B1064" s="2" t="s">
        <v>2105</v>
      </c>
      <c r="C1064" s="3">
        <v>46136</v>
      </c>
      <c r="D1064" s="3">
        <v>46166</v>
      </c>
      <c r="E1064" s="4">
        <v>83261.75</v>
      </c>
      <c r="F1064" s="4">
        <v>0</v>
      </c>
      <c r="G1064" s="2" t="s">
        <v>6</v>
      </c>
      <c r="H1064" s="2" t="s">
        <v>11334</v>
      </c>
    </row>
    <row r="1065" spans="1:8">
      <c r="A1065" s="2" t="s">
        <v>12396</v>
      </c>
      <c r="B1065" s="2" t="s">
        <v>2106</v>
      </c>
      <c r="C1065" s="3">
        <v>46170</v>
      </c>
      <c r="D1065" s="3">
        <v>46215</v>
      </c>
      <c r="E1065" s="4">
        <v>76620.88</v>
      </c>
      <c r="F1065" s="4">
        <v>0</v>
      </c>
      <c r="G1065" s="2" t="s">
        <v>6</v>
      </c>
      <c r="H1065" s="2" t="s">
        <v>11334</v>
      </c>
    </row>
    <row r="1066" spans="1:8">
      <c r="A1066" s="2" t="s">
        <v>12397</v>
      </c>
      <c r="B1066" s="2" t="s">
        <v>2107</v>
      </c>
      <c r="C1066" s="3">
        <v>46173</v>
      </c>
      <c r="D1066" s="3">
        <v>46203</v>
      </c>
      <c r="E1066" s="4">
        <v>74662.47</v>
      </c>
      <c r="F1066" s="4">
        <v>0</v>
      </c>
      <c r="G1066" s="2" t="s">
        <v>6</v>
      </c>
      <c r="H1066" s="2" t="s">
        <v>11334</v>
      </c>
    </row>
    <row r="1067" spans="1:8">
      <c r="A1067" s="2" t="s">
        <v>12398</v>
      </c>
      <c r="B1067" s="2" t="s">
        <v>2108</v>
      </c>
      <c r="C1067" s="3">
        <v>46158</v>
      </c>
      <c r="D1067" s="3">
        <v>46203</v>
      </c>
      <c r="E1067" s="4">
        <v>28214.91</v>
      </c>
      <c r="F1067" s="4">
        <v>0</v>
      </c>
      <c r="G1067" s="2" t="s">
        <v>6</v>
      </c>
      <c r="H1067" s="2" t="s">
        <v>11334</v>
      </c>
    </row>
    <row r="1068" spans="1:8">
      <c r="A1068" s="2" t="s">
        <v>12399</v>
      </c>
      <c r="B1068" s="2" t="s">
        <v>2109</v>
      </c>
      <c r="C1068" s="3">
        <v>46135</v>
      </c>
      <c r="D1068" s="3">
        <v>46165</v>
      </c>
      <c r="E1068" s="4">
        <v>147703.94</v>
      </c>
      <c r="F1068" s="4">
        <v>0</v>
      </c>
      <c r="G1068" s="2" t="s">
        <v>6</v>
      </c>
      <c r="H1068" s="2" t="s">
        <v>11334</v>
      </c>
    </row>
    <row r="1069" spans="1:8">
      <c r="A1069" s="2" t="s">
        <v>12400</v>
      </c>
      <c r="B1069" s="2" t="s">
        <v>2110</v>
      </c>
      <c r="C1069" s="3">
        <v>46150</v>
      </c>
      <c r="D1069" s="3">
        <v>46180</v>
      </c>
      <c r="E1069" s="4">
        <v>2251.7200000000003</v>
      </c>
      <c r="F1069" s="4">
        <v>0</v>
      </c>
      <c r="G1069" s="2" t="s">
        <v>6</v>
      </c>
      <c r="H1069" s="2" t="s">
        <v>11334</v>
      </c>
    </row>
    <row r="1070" spans="1:8">
      <c r="A1070" s="2" t="s">
        <v>12401</v>
      </c>
      <c r="B1070" s="2" t="s">
        <v>2111</v>
      </c>
      <c r="C1070" s="3">
        <v>46143</v>
      </c>
      <c r="D1070" s="3">
        <v>46173</v>
      </c>
      <c r="E1070" s="4">
        <v>439237.51</v>
      </c>
      <c r="F1070" s="4">
        <v>0</v>
      </c>
      <c r="G1070" s="2" t="s">
        <v>6</v>
      </c>
      <c r="H1070" s="2" t="s">
        <v>11334</v>
      </c>
    </row>
    <row r="1071" spans="1:8">
      <c r="A1071" s="2" t="s">
        <v>12402</v>
      </c>
      <c r="B1071" s="2" t="s">
        <v>2112</v>
      </c>
      <c r="C1071" s="3">
        <v>46166</v>
      </c>
      <c r="D1071" s="3">
        <v>46226</v>
      </c>
      <c r="E1071" s="4">
        <v>372013.51999999996</v>
      </c>
      <c r="F1071" s="4">
        <v>0</v>
      </c>
      <c r="G1071" s="2" t="s">
        <v>6</v>
      </c>
      <c r="H1071" s="2" t="s">
        <v>11334</v>
      </c>
    </row>
    <row r="1072" spans="1:8">
      <c r="A1072" s="2" t="s">
        <v>12403</v>
      </c>
      <c r="B1072" s="2" t="s">
        <v>2113</v>
      </c>
      <c r="C1072" s="3">
        <v>46182</v>
      </c>
      <c r="D1072" s="3">
        <v>46242</v>
      </c>
      <c r="E1072" s="4">
        <v>18485.169999999998</v>
      </c>
      <c r="F1072" s="4">
        <v>0</v>
      </c>
      <c r="G1072" s="2" t="s">
        <v>6</v>
      </c>
      <c r="H1072" s="2" t="s">
        <v>11334</v>
      </c>
    </row>
    <row r="1073" spans="1:8">
      <c r="A1073" s="2" t="s">
        <v>12404</v>
      </c>
      <c r="B1073" s="2" t="s">
        <v>2114</v>
      </c>
      <c r="C1073" s="3">
        <v>46153</v>
      </c>
      <c r="D1073" s="3">
        <v>46213</v>
      </c>
      <c r="E1073" s="4">
        <v>25218.75</v>
      </c>
      <c r="F1073" s="4">
        <v>0</v>
      </c>
      <c r="G1073" s="2" t="s">
        <v>6</v>
      </c>
      <c r="H1073" s="2" t="s">
        <v>11334</v>
      </c>
    </row>
    <row r="1074" spans="1:8">
      <c r="A1074" s="2" t="s">
        <v>12405</v>
      </c>
      <c r="B1074" s="2" t="s">
        <v>2115</v>
      </c>
      <c r="C1074" s="3">
        <v>46133</v>
      </c>
      <c r="D1074" s="3">
        <v>46193</v>
      </c>
      <c r="E1074" s="4">
        <v>325569.59999999998</v>
      </c>
      <c r="F1074" s="4">
        <v>0</v>
      </c>
      <c r="G1074" s="2" t="s">
        <v>6</v>
      </c>
      <c r="H1074" s="2" t="s">
        <v>11334</v>
      </c>
    </row>
    <row r="1075" spans="1:8">
      <c r="A1075" s="2" t="s">
        <v>12406</v>
      </c>
      <c r="B1075" s="2" t="s">
        <v>2116</v>
      </c>
      <c r="C1075" s="3">
        <v>46156</v>
      </c>
      <c r="D1075" s="3">
        <v>46201</v>
      </c>
      <c r="E1075" s="4">
        <v>3466.73</v>
      </c>
      <c r="F1075" s="4">
        <v>0</v>
      </c>
      <c r="G1075" s="2" t="s">
        <v>6</v>
      </c>
      <c r="H1075" s="2" t="s">
        <v>11334</v>
      </c>
    </row>
    <row r="1076" spans="1:8">
      <c r="A1076" s="2" t="s">
        <v>12407</v>
      </c>
      <c r="B1076" s="2" t="s">
        <v>2117</v>
      </c>
      <c r="C1076" s="3">
        <v>46163</v>
      </c>
      <c r="D1076" s="3">
        <v>46223</v>
      </c>
      <c r="E1076" s="4">
        <v>31172.43</v>
      </c>
      <c r="F1076" s="4">
        <v>0</v>
      </c>
      <c r="G1076" s="2" t="s">
        <v>6</v>
      </c>
      <c r="H1076" s="2" t="s">
        <v>11334</v>
      </c>
    </row>
    <row r="1077" spans="1:8">
      <c r="A1077" s="2" t="s">
        <v>12408</v>
      </c>
      <c r="B1077" s="2" t="s">
        <v>2118</v>
      </c>
      <c r="C1077" s="3">
        <v>46160</v>
      </c>
      <c r="D1077" s="3">
        <v>46220</v>
      </c>
      <c r="E1077" s="4">
        <v>241208.94</v>
      </c>
      <c r="F1077" s="4">
        <v>0</v>
      </c>
      <c r="G1077" s="2" t="s">
        <v>6</v>
      </c>
      <c r="H1077" s="2" t="s">
        <v>11334</v>
      </c>
    </row>
    <row r="1078" spans="1:8">
      <c r="A1078" s="2" t="s">
        <v>12409</v>
      </c>
      <c r="B1078" s="2" t="s">
        <v>2119</v>
      </c>
      <c r="C1078" s="3">
        <v>46199</v>
      </c>
      <c r="D1078" s="3">
        <v>46244</v>
      </c>
      <c r="E1078" s="4">
        <v>10049.76</v>
      </c>
      <c r="F1078" s="4">
        <v>0</v>
      </c>
      <c r="G1078" s="2" t="s">
        <v>6</v>
      </c>
      <c r="H1078" s="2" t="s">
        <v>11334</v>
      </c>
    </row>
    <row r="1079" spans="1:8">
      <c r="A1079" s="2" t="s">
        <v>12410</v>
      </c>
      <c r="B1079" s="2" t="s">
        <v>2120</v>
      </c>
      <c r="C1079" s="3">
        <v>46184</v>
      </c>
      <c r="D1079" s="3">
        <v>46229</v>
      </c>
      <c r="E1079" s="4">
        <v>60902.789999999994</v>
      </c>
      <c r="F1079" s="4">
        <v>0</v>
      </c>
      <c r="G1079" s="2" t="s">
        <v>6</v>
      </c>
      <c r="H1079" s="2" t="s">
        <v>11334</v>
      </c>
    </row>
    <row r="1080" spans="1:8">
      <c r="A1080" s="2" t="s">
        <v>12411</v>
      </c>
      <c r="B1080" s="2" t="s">
        <v>2121</v>
      </c>
      <c r="C1080" s="3">
        <v>46207</v>
      </c>
      <c r="D1080" s="3">
        <v>46252</v>
      </c>
      <c r="E1080" s="4">
        <v>51957.47</v>
      </c>
      <c r="F1080" s="4">
        <v>0</v>
      </c>
      <c r="G1080" s="2" t="s">
        <v>6</v>
      </c>
      <c r="H1080" s="2" t="s">
        <v>11334</v>
      </c>
    </row>
    <row r="1081" spans="1:8">
      <c r="A1081" s="2" t="s">
        <v>12412</v>
      </c>
      <c r="B1081" s="2" t="s">
        <v>2122</v>
      </c>
      <c r="C1081" s="3">
        <v>46177</v>
      </c>
      <c r="D1081" s="3">
        <v>46207</v>
      </c>
      <c r="E1081" s="4">
        <v>601865.03</v>
      </c>
      <c r="F1081" s="4">
        <v>0</v>
      </c>
      <c r="G1081" s="2" t="s">
        <v>6</v>
      </c>
      <c r="H1081" s="2" t="s">
        <v>11334</v>
      </c>
    </row>
    <row r="1082" spans="1:8">
      <c r="A1082" s="2" t="s">
        <v>12413</v>
      </c>
      <c r="B1082" s="2" t="s">
        <v>2123</v>
      </c>
      <c r="C1082" s="3">
        <v>46144</v>
      </c>
      <c r="D1082" s="3">
        <v>46189</v>
      </c>
      <c r="E1082" s="4">
        <v>43395.95</v>
      </c>
      <c r="F1082" s="4">
        <v>86.79</v>
      </c>
      <c r="G1082" s="2" t="s">
        <v>6</v>
      </c>
      <c r="H1082" s="2" t="s">
        <v>11332</v>
      </c>
    </row>
    <row r="1083" spans="1:8">
      <c r="A1083" s="2" t="s">
        <v>12414</v>
      </c>
      <c r="B1083" s="2" t="s">
        <v>2124</v>
      </c>
      <c r="C1083" s="3">
        <v>46136</v>
      </c>
      <c r="D1083" s="3">
        <v>46166</v>
      </c>
      <c r="E1083" s="4">
        <v>22832.980000000003</v>
      </c>
      <c r="F1083" s="4">
        <v>0</v>
      </c>
      <c r="G1083" s="2" t="s">
        <v>6</v>
      </c>
      <c r="H1083" s="2" t="s">
        <v>11334</v>
      </c>
    </row>
    <row r="1084" spans="1:8">
      <c r="A1084" s="2" t="s">
        <v>12415</v>
      </c>
      <c r="B1084" s="2" t="s">
        <v>2125</v>
      </c>
      <c r="C1084" s="3">
        <v>46181</v>
      </c>
      <c r="D1084" s="3">
        <v>46211</v>
      </c>
      <c r="E1084" s="4">
        <v>49138.310000000005</v>
      </c>
      <c r="F1084" s="4">
        <v>0</v>
      </c>
      <c r="G1084" s="2" t="s">
        <v>6</v>
      </c>
      <c r="H1084" s="2" t="s">
        <v>11334</v>
      </c>
    </row>
    <row r="1085" spans="1:8">
      <c r="A1085" s="2" t="s">
        <v>12416</v>
      </c>
      <c r="B1085" s="2" t="s">
        <v>2126</v>
      </c>
      <c r="C1085" s="3">
        <v>46142</v>
      </c>
      <c r="D1085" s="3">
        <v>46172</v>
      </c>
      <c r="E1085" s="4">
        <v>33721.800000000003</v>
      </c>
      <c r="F1085" s="4">
        <v>0</v>
      </c>
      <c r="G1085" s="2" t="s">
        <v>6</v>
      </c>
      <c r="H1085" s="2" t="s">
        <v>11334</v>
      </c>
    </row>
    <row r="1086" spans="1:8">
      <c r="A1086" s="2" t="s">
        <v>12417</v>
      </c>
      <c r="B1086" s="2" t="s">
        <v>2127</v>
      </c>
      <c r="C1086" s="3">
        <v>46197</v>
      </c>
      <c r="D1086" s="3">
        <v>46242</v>
      </c>
      <c r="E1086" s="4">
        <v>354489.44999999995</v>
      </c>
      <c r="F1086" s="4">
        <v>0</v>
      </c>
      <c r="G1086" s="2" t="s">
        <v>6</v>
      </c>
      <c r="H1086" s="2" t="s">
        <v>11334</v>
      </c>
    </row>
    <row r="1087" spans="1:8">
      <c r="A1087" s="2" t="s">
        <v>12418</v>
      </c>
      <c r="B1087" s="2" t="s">
        <v>2128</v>
      </c>
      <c r="C1087" s="3">
        <v>46163</v>
      </c>
      <c r="D1087" s="3">
        <v>46208</v>
      </c>
      <c r="E1087" s="4">
        <v>52959.270000000004</v>
      </c>
      <c r="F1087" s="4">
        <v>0</v>
      </c>
      <c r="G1087" s="2" t="s">
        <v>6</v>
      </c>
      <c r="H1087" s="2" t="s">
        <v>11334</v>
      </c>
    </row>
    <row r="1088" spans="1:8">
      <c r="A1088" s="2" t="s">
        <v>12419</v>
      </c>
      <c r="B1088" s="2" t="s">
        <v>2129</v>
      </c>
      <c r="C1088" s="3">
        <v>46168</v>
      </c>
      <c r="D1088" s="3">
        <v>46213</v>
      </c>
      <c r="E1088" s="4">
        <v>8944.8799999999992</v>
      </c>
      <c r="F1088" s="4">
        <v>0</v>
      </c>
      <c r="G1088" s="2" t="s">
        <v>6</v>
      </c>
      <c r="H1088" s="2" t="s">
        <v>11334</v>
      </c>
    </row>
    <row r="1089" spans="1:8">
      <c r="A1089" s="2" t="s">
        <v>12420</v>
      </c>
      <c r="B1089" s="2" t="s">
        <v>2130</v>
      </c>
      <c r="C1089" s="3">
        <v>46157</v>
      </c>
      <c r="D1089" s="3">
        <v>46202</v>
      </c>
      <c r="E1089" s="4">
        <v>3499.41</v>
      </c>
      <c r="F1089" s="4">
        <v>0</v>
      </c>
      <c r="G1089" s="2" t="s">
        <v>6</v>
      </c>
      <c r="H1089" s="2" t="s">
        <v>11334</v>
      </c>
    </row>
    <row r="1090" spans="1:8">
      <c r="A1090" s="2" t="s">
        <v>12421</v>
      </c>
      <c r="B1090" s="2" t="s">
        <v>2131</v>
      </c>
      <c r="C1090" s="3">
        <v>46146</v>
      </c>
      <c r="D1090" s="3">
        <v>46176</v>
      </c>
      <c r="E1090" s="4">
        <v>29498.100000000002</v>
      </c>
      <c r="F1090" s="4">
        <v>0</v>
      </c>
      <c r="G1090" s="2" t="s">
        <v>6</v>
      </c>
      <c r="H1090" s="2" t="s">
        <v>11334</v>
      </c>
    </row>
    <row r="1091" spans="1:8">
      <c r="A1091" s="2" t="s">
        <v>12422</v>
      </c>
      <c r="B1091" s="2" t="s">
        <v>2132</v>
      </c>
      <c r="C1091" s="3">
        <v>46172</v>
      </c>
      <c r="D1091" s="3">
        <v>46202</v>
      </c>
      <c r="E1091" s="4">
        <v>1446.71</v>
      </c>
      <c r="F1091" s="4">
        <v>0</v>
      </c>
      <c r="G1091" s="2" t="s">
        <v>6</v>
      </c>
      <c r="H1091" s="2" t="s">
        <v>11334</v>
      </c>
    </row>
    <row r="1092" spans="1:8">
      <c r="A1092" s="2" t="s">
        <v>12423</v>
      </c>
      <c r="B1092" s="2" t="s">
        <v>2133</v>
      </c>
      <c r="C1092" s="3">
        <v>46157</v>
      </c>
      <c r="D1092" s="3">
        <v>46187</v>
      </c>
      <c r="E1092" s="4">
        <v>107040.56</v>
      </c>
      <c r="F1092" s="4">
        <v>0</v>
      </c>
      <c r="G1092" s="2" t="s">
        <v>6</v>
      </c>
      <c r="H1092" s="2" t="s">
        <v>11334</v>
      </c>
    </row>
    <row r="1093" spans="1:8">
      <c r="A1093" s="2" t="s">
        <v>12424</v>
      </c>
      <c r="B1093" s="2" t="s">
        <v>2134</v>
      </c>
      <c r="C1093" s="3">
        <v>46169</v>
      </c>
      <c r="D1093" s="3">
        <v>46214</v>
      </c>
      <c r="E1093" s="4">
        <v>147381.32</v>
      </c>
      <c r="F1093" s="4">
        <v>0</v>
      </c>
      <c r="G1093" s="2" t="s">
        <v>6</v>
      </c>
      <c r="H1093" s="2" t="s">
        <v>11334</v>
      </c>
    </row>
    <row r="1094" spans="1:8">
      <c r="A1094" s="2" t="s">
        <v>12425</v>
      </c>
      <c r="B1094" s="2" t="s">
        <v>2135</v>
      </c>
      <c r="C1094" s="3">
        <v>46160</v>
      </c>
      <c r="D1094" s="3">
        <v>46205</v>
      </c>
      <c r="E1094" s="4">
        <v>38027.839999999997</v>
      </c>
      <c r="F1094" s="4">
        <v>0</v>
      </c>
      <c r="G1094" s="2" t="s">
        <v>6</v>
      </c>
      <c r="H1094" s="2" t="s">
        <v>11334</v>
      </c>
    </row>
    <row r="1095" spans="1:8">
      <c r="A1095" s="2" t="s">
        <v>12426</v>
      </c>
      <c r="B1095" s="2" t="s">
        <v>2136</v>
      </c>
      <c r="C1095" s="3">
        <v>46175</v>
      </c>
      <c r="D1095" s="3">
        <v>46205</v>
      </c>
      <c r="E1095" s="4">
        <v>87044.67</v>
      </c>
      <c r="F1095" s="4">
        <v>0</v>
      </c>
      <c r="G1095" s="2" t="s">
        <v>6</v>
      </c>
      <c r="H1095" s="2" t="s">
        <v>11334</v>
      </c>
    </row>
    <row r="1096" spans="1:8">
      <c r="A1096" s="2" t="s">
        <v>12427</v>
      </c>
      <c r="B1096" s="2" t="s">
        <v>2137</v>
      </c>
      <c r="C1096" s="3">
        <v>46178</v>
      </c>
      <c r="D1096" s="3">
        <v>46208</v>
      </c>
      <c r="E1096" s="4">
        <v>83022.920000000013</v>
      </c>
      <c r="F1096" s="4">
        <v>0</v>
      </c>
      <c r="G1096" s="2" t="s">
        <v>6</v>
      </c>
      <c r="H1096" s="2" t="s">
        <v>11334</v>
      </c>
    </row>
    <row r="1097" spans="1:8">
      <c r="A1097" s="2" t="s">
        <v>12428</v>
      </c>
      <c r="B1097" s="2" t="s">
        <v>2138</v>
      </c>
      <c r="C1097" s="3">
        <v>46167</v>
      </c>
      <c r="D1097" s="3">
        <v>46197</v>
      </c>
      <c r="E1097" s="4">
        <v>25820.92</v>
      </c>
      <c r="F1097" s="4">
        <v>0</v>
      </c>
      <c r="G1097" s="2" t="s">
        <v>6</v>
      </c>
      <c r="H1097" s="2" t="s">
        <v>11334</v>
      </c>
    </row>
    <row r="1098" spans="1:8">
      <c r="A1098" s="2" t="s">
        <v>12429</v>
      </c>
      <c r="B1098" s="2" t="s">
        <v>2139</v>
      </c>
      <c r="C1098" s="3">
        <v>46187</v>
      </c>
      <c r="D1098" s="3">
        <v>46217</v>
      </c>
      <c r="E1098" s="4">
        <v>58436.55</v>
      </c>
      <c r="F1098" s="4">
        <v>0</v>
      </c>
      <c r="G1098" s="2" t="s">
        <v>6</v>
      </c>
      <c r="H1098" s="2" t="s">
        <v>11334</v>
      </c>
    </row>
    <row r="1099" spans="1:8">
      <c r="A1099" s="2" t="s">
        <v>12430</v>
      </c>
      <c r="B1099" s="2" t="s">
        <v>2140</v>
      </c>
      <c r="C1099" s="3">
        <v>46204</v>
      </c>
      <c r="D1099" s="3">
        <v>46234</v>
      </c>
      <c r="E1099" s="4">
        <v>92382.93</v>
      </c>
      <c r="F1099" s="4">
        <v>0</v>
      </c>
      <c r="G1099" s="2" t="s">
        <v>6</v>
      </c>
      <c r="H1099" s="2" t="s">
        <v>11334</v>
      </c>
    </row>
    <row r="1100" spans="1:8">
      <c r="A1100" s="2" t="s">
        <v>12431</v>
      </c>
      <c r="B1100" s="2" t="s">
        <v>2141</v>
      </c>
      <c r="C1100" s="3">
        <v>46216</v>
      </c>
      <c r="D1100" s="3">
        <v>46276</v>
      </c>
      <c r="E1100" s="4">
        <v>24960.85</v>
      </c>
      <c r="F1100" s="4">
        <v>0</v>
      </c>
      <c r="G1100" s="2" t="s">
        <v>6</v>
      </c>
      <c r="H1100" s="2" t="s">
        <v>11334</v>
      </c>
    </row>
    <row r="1101" spans="1:8">
      <c r="A1101" s="2" t="s">
        <v>12432</v>
      </c>
      <c r="B1101" s="2" t="s">
        <v>2142</v>
      </c>
      <c r="C1101" s="3">
        <v>46192</v>
      </c>
      <c r="D1101" s="3">
        <v>46237</v>
      </c>
      <c r="E1101" s="4">
        <v>43197.98</v>
      </c>
      <c r="F1101" s="4">
        <v>0</v>
      </c>
      <c r="G1101" s="2" t="s">
        <v>6</v>
      </c>
      <c r="H1101" s="2" t="s">
        <v>11334</v>
      </c>
    </row>
    <row r="1102" spans="1:8">
      <c r="A1102" s="2" t="s">
        <v>12433</v>
      </c>
      <c r="B1102" s="2" t="s">
        <v>2143</v>
      </c>
      <c r="C1102" s="3">
        <v>46182</v>
      </c>
      <c r="D1102" s="3">
        <v>46227</v>
      </c>
      <c r="E1102" s="4">
        <v>59343.46</v>
      </c>
      <c r="F1102" s="4">
        <v>0</v>
      </c>
      <c r="G1102" s="2" t="s">
        <v>6</v>
      </c>
      <c r="H1102" s="2" t="s">
        <v>11334</v>
      </c>
    </row>
    <row r="1103" spans="1:8">
      <c r="A1103" s="2" t="s">
        <v>12434</v>
      </c>
      <c r="B1103" s="2" t="s">
        <v>2144</v>
      </c>
      <c r="C1103" s="3">
        <v>46152</v>
      </c>
      <c r="D1103" s="3">
        <v>46182</v>
      </c>
      <c r="E1103" s="4">
        <v>58476.149999999994</v>
      </c>
      <c r="F1103" s="4">
        <v>0</v>
      </c>
      <c r="G1103" s="2" t="s">
        <v>6</v>
      </c>
      <c r="H1103" s="2" t="s">
        <v>11334</v>
      </c>
    </row>
    <row r="1104" spans="1:8">
      <c r="A1104" s="2" t="s">
        <v>12435</v>
      </c>
      <c r="B1104" s="2" t="s">
        <v>2145</v>
      </c>
      <c r="C1104" s="3">
        <v>46170</v>
      </c>
      <c r="D1104" s="3">
        <v>46200</v>
      </c>
      <c r="E1104" s="4">
        <v>1260.7199999999998</v>
      </c>
      <c r="F1104" s="4">
        <v>0</v>
      </c>
      <c r="G1104" s="2" t="s">
        <v>6</v>
      </c>
      <c r="H1104" s="2" t="s">
        <v>11334</v>
      </c>
    </row>
    <row r="1105" spans="1:8">
      <c r="A1105" s="2" t="s">
        <v>12436</v>
      </c>
      <c r="B1105" s="2" t="s">
        <v>2146</v>
      </c>
      <c r="C1105" s="3">
        <v>46222</v>
      </c>
      <c r="D1105" s="3">
        <v>46252</v>
      </c>
      <c r="E1105" s="4">
        <v>28799.190000000002</v>
      </c>
      <c r="F1105" s="4">
        <v>0</v>
      </c>
      <c r="G1105" s="2" t="s">
        <v>6</v>
      </c>
      <c r="H1105" s="2" t="s">
        <v>11334</v>
      </c>
    </row>
    <row r="1106" spans="1:8">
      <c r="A1106" s="2" t="s">
        <v>12437</v>
      </c>
      <c r="B1106" s="2" t="s">
        <v>2147</v>
      </c>
      <c r="C1106" s="3">
        <v>46184</v>
      </c>
      <c r="D1106" s="3">
        <v>46214</v>
      </c>
      <c r="E1106" s="4">
        <v>16130.04</v>
      </c>
      <c r="F1106" s="4">
        <v>96.78</v>
      </c>
      <c r="G1106" s="2" t="s">
        <v>6</v>
      </c>
      <c r="H1106" s="2" t="s">
        <v>11332</v>
      </c>
    </row>
    <row r="1107" spans="1:8">
      <c r="A1107" s="2" t="s">
        <v>12438</v>
      </c>
      <c r="B1107" s="2" t="s">
        <v>2148</v>
      </c>
      <c r="C1107" s="3">
        <v>46170</v>
      </c>
      <c r="D1107" s="3">
        <v>46200</v>
      </c>
      <c r="E1107" s="4">
        <v>18093.309999999998</v>
      </c>
      <c r="F1107" s="4">
        <v>0</v>
      </c>
      <c r="G1107" s="2" t="s">
        <v>6</v>
      </c>
      <c r="H1107" s="2" t="s">
        <v>11334</v>
      </c>
    </row>
    <row r="1108" spans="1:8">
      <c r="A1108" s="2" t="s">
        <v>12439</v>
      </c>
      <c r="B1108" s="2" t="s">
        <v>2149</v>
      </c>
      <c r="C1108" s="3">
        <v>46163</v>
      </c>
      <c r="D1108" s="3">
        <v>46208</v>
      </c>
      <c r="E1108" s="4">
        <v>29828.71</v>
      </c>
      <c r="F1108" s="4">
        <v>0</v>
      </c>
      <c r="G1108" s="2" t="s">
        <v>6</v>
      </c>
      <c r="H1108" s="2" t="s">
        <v>11334</v>
      </c>
    </row>
    <row r="1109" spans="1:8">
      <c r="A1109" s="2" t="s">
        <v>12440</v>
      </c>
      <c r="B1109" s="2" t="s">
        <v>2150</v>
      </c>
      <c r="C1109" s="3">
        <v>46187</v>
      </c>
      <c r="D1109" s="3">
        <v>46217</v>
      </c>
      <c r="E1109" s="4">
        <v>9837.2000000000007</v>
      </c>
      <c r="F1109" s="4">
        <v>0</v>
      </c>
      <c r="G1109" s="2" t="s">
        <v>6</v>
      </c>
      <c r="H1109" s="2" t="s">
        <v>11334</v>
      </c>
    </row>
    <row r="1110" spans="1:8">
      <c r="A1110" s="2" t="s">
        <v>12441</v>
      </c>
      <c r="B1110" s="2" t="s">
        <v>2151</v>
      </c>
      <c r="C1110" s="3">
        <v>46208</v>
      </c>
      <c r="D1110" s="3">
        <v>46253</v>
      </c>
      <c r="E1110" s="4">
        <v>51654.350000000006</v>
      </c>
      <c r="F1110" s="4">
        <v>0</v>
      </c>
      <c r="G1110" s="2" t="s">
        <v>6</v>
      </c>
      <c r="H1110" s="2" t="s">
        <v>11334</v>
      </c>
    </row>
    <row r="1111" spans="1:8">
      <c r="A1111" s="2" t="s">
        <v>12442</v>
      </c>
      <c r="B1111" s="2" t="s">
        <v>2152</v>
      </c>
      <c r="C1111" s="3">
        <v>46208</v>
      </c>
      <c r="D1111" s="3">
        <v>46253</v>
      </c>
      <c r="E1111" s="4">
        <v>3478.21</v>
      </c>
      <c r="F1111" s="4">
        <v>0</v>
      </c>
      <c r="G1111" s="2" t="s">
        <v>6</v>
      </c>
      <c r="H1111" s="2" t="s">
        <v>11334</v>
      </c>
    </row>
    <row r="1112" spans="1:8">
      <c r="A1112" s="2" t="s">
        <v>12443</v>
      </c>
      <c r="B1112" s="2" t="s">
        <v>2153</v>
      </c>
      <c r="C1112" s="3">
        <v>46173</v>
      </c>
      <c r="D1112" s="3">
        <v>46233</v>
      </c>
      <c r="E1112" s="4">
        <v>65473.560000000005</v>
      </c>
      <c r="F1112" s="4">
        <v>0</v>
      </c>
      <c r="G1112" s="2" t="s">
        <v>6</v>
      </c>
      <c r="H1112" s="2" t="s">
        <v>11334</v>
      </c>
    </row>
    <row r="1113" spans="1:8">
      <c r="A1113" s="2" t="s">
        <v>12444</v>
      </c>
      <c r="B1113" s="2" t="s">
        <v>2154</v>
      </c>
      <c r="C1113" s="3">
        <v>46155</v>
      </c>
      <c r="D1113" s="3">
        <v>46215</v>
      </c>
      <c r="E1113" s="4">
        <v>53450.2</v>
      </c>
      <c r="F1113" s="4">
        <v>0</v>
      </c>
      <c r="G1113" s="2" t="s">
        <v>6</v>
      </c>
      <c r="H1113" s="2" t="s">
        <v>11334</v>
      </c>
    </row>
    <row r="1114" spans="1:8">
      <c r="A1114" s="2" t="s">
        <v>12445</v>
      </c>
      <c r="B1114" s="2" t="s">
        <v>2155</v>
      </c>
      <c r="C1114" s="3">
        <v>46173</v>
      </c>
      <c r="D1114" s="3">
        <v>46218</v>
      </c>
      <c r="E1114" s="4">
        <v>260081.02000000002</v>
      </c>
      <c r="F1114" s="4">
        <v>0</v>
      </c>
      <c r="G1114" s="2" t="s">
        <v>6</v>
      </c>
      <c r="H1114" s="2" t="s">
        <v>11334</v>
      </c>
    </row>
    <row r="1115" spans="1:8">
      <c r="A1115" s="2" t="s">
        <v>12446</v>
      </c>
      <c r="B1115" s="2" t="s">
        <v>2156</v>
      </c>
      <c r="C1115" s="3">
        <v>46172</v>
      </c>
      <c r="D1115" s="3">
        <v>46232</v>
      </c>
      <c r="E1115" s="4">
        <v>42642.960000000006</v>
      </c>
      <c r="F1115" s="4">
        <v>0</v>
      </c>
      <c r="G1115" s="2" t="s">
        <v>6</v>
      </c>
      <c r="H1115" s="2" t="s">
        <v>11334</v>
      </c>
    </row>
    <row r="1116" spans="1:8">
      <c r="A1116" s="2" t="s">
        <v>12447</v>
      </c>
      <c r="B1116" s="2" t="s">
        <v>2157</v>
      </c>
      <c r="C1116" s="3">
        <v>46221</v>
      </c>
      <c r="D1116" s="3">
        <v>46251</v>
      </c>
      <c r="E1116" s="4">
        <v>76723.600000000006</v>
      </c>
      <c r="F1116" s="4">
        <v>0</v>
      </c>
      <c r="G1116" s="2" t="s">
        <v>6</v>
      </c>
      <c r="H1116" s="2" t="s">
        <v>11334</v>
      </c>
    </row>
    <row r="1117" spans="1:8">
      <c r="A1117" s="2" t="s">
        <v>12448</v>
      </c>
      <c r="B1117" s="2" t="s">
        <v>2158</v>
      </c>
      <c r="C1117" s="3">
        <v>46195</v>
      </c>
      <c r="D1117" s="3">
        <v>46225</v>
      </c>
      <c r="E1117" s="4">
        <v>28161.59</v>
      </c>
      <c r="F1117" s="4">
        <v>0</v>
      </c>
      <c r="G1117" s="2" t="s">
        <v>6</v>
      </c>
      <c r="H1117" s="2" t="s">
        <v>11334</v>
      </c>
    </row>
    <row r="1118" spans="1:8">
      <c r="A1118" s="2" t="s">
        <v>12449</v>
      </c>
      <c r="B1118" s="2" t="s">
        <v>2159</v>
      </c>
      <c r="C1118" s="3">
        <v>46202</v>
      </c>
      <c r="D1118" s="3">
        <v>46262</v>
      </c>
      <c r="E1118" s="4">
        <v>128258.76</v>
      </c>
      <c r="F1118" s="4">
        <v>0</v>
      </c>
      <c r="G1118" s="2" t="s">
        <v>6</v>
      </c>
      <c r="H1118" s="2" t="s">
        <v>11334</v>
      </c>
    </row>
    <row r="1119" spans="1:8">
      <c r="A1119" s="2" t="s">
        <v>12450</v>
      </c>
      <c r="B1119" s="2" t="s">
        <v>2160</v>
      </c>
      <c r="C1119" s="3">
        <v>46189</v>
      </c>
      <c r="D1119" s="3">
        <v>46219</v>
      </c>
      <c r="E1119" s="4">
        <v>11912.279999999999</v>
      </c>
      <c r="F1119" s="4">
        <v>0</v>
      </c>
      <c r="G1119" s="2" t="s">
        <v>6</v>
      </c>
      <c r="H1119" s="2" t="s">
        <v>11334</v>
      </c>
    </row>
    <row r="1120" spans="1:8">
      <c r="A1120" s="2" t="s">
        <v>12451</v>
      </c>
      <c r="B1120" s="2" t="s">
        <v>2161</v>
      </c>
      <c r="C1120" s="3">
        <v>46185</v>
      </c>
      <c r="D1120" s="3">
        <v>46245</v>
      </c>
      <c r="E1120" s="4">
        <v>38802.89</v>
      </c>
      <c r="F1120" s="4">
        <v>0</v>
      </c>
      <c r="G1120" s="2" t="s">
        <v>6</v>
      </c>
      <c r="H1120" s="2" t="s">
        <v>11334</v>
      </c>
    </row>
    <row r="1121" spans="1:8">
      <c r="A1121" s="2" t="s">
        <v>12452</v>
      </c>
      <c r="B1121" s="2" t="s">
        <v>2162</v>
      </c>
      <c r="C1121" s="3">
        <v>46194</v>
      </c>
      <c r="D1121" s="3">
        <v>46224</v>
      </c>
      <c r="E1121" s="4">
        <v>50671.350000000006</v>
      </c>
      <c r="F1121" s="4">
        <v>0</v>
      </c>
      <c r="G1121" s="2" t="s">
        <v>6</v>
      </c>
      <c r="H1121" s="2" t="s">
        <v>11334</v>
      </c>
    </row>
    <row r="1122" spans="1:8">
      <c r="A1122" s="2" t="s">
        <v>12453</v>
      </c>
      <c r="B1122" s="2" t="s">
        <v>2163</v>
      </c>
      <c r="C1122" s="3">
        <v>46182</v>
      </c>
      <c r="D1122" s="3">
        <v>46212</v>
      </c>
      <c r="E1122" s="4">
        <v>300660.99</v>
      </c>
      <c r="F1122" s="4">
        <v>0</v>
      </c>
      <c r="G1122" s="2" t="s">
        <v>6</v>
      </c>
      <c r="H1122" s="2" t="s">
        <v>11334</v>
      </c>
    </row>
    <row r="1123" spans="1:8">
      <c r="A1123" s="2" t="s">
        <v>12454</v>
      </c>
      <c r="B1123" s="2" t="s">
        <v>2164</v>
      </c>
      <c r="C1123" s="3">
        <v>46218</v>
      </c>
      <c r="D1123" s="3">
        <v>46248</v>
      </c>
      <c r="E1123" s="4">
        <v>13546.3</v>
      </c>
      <c r="F1123" s="4">
        <v>0</v>
      </c>
      <c r="G1123" s="2" t="s">
        <v>6</v>
      </c>
      <c r="H1123" s="2" t="s">
        <v>11334</v>
      </c>
    </row>
    <row r="1124" spans="1:8">
      <c r="A1124" s="2" t="s">
        <v>12455</v>
      </c>
      <c r="B1124" s="2" t="s">
        <v>2165</v>
      </c>
      <c r="C1124" s="3">
        <v>46195</v>
      </c>
      <c r="D1124" s="3">
        <v>46255</v>
      </c>
      <c r="E1124" s="4">
        <v>21633.85</v>
      </c>
      <c r="F1124" s="4">
        <v>0</v>
      </c>
      <c r="G1124" s="2" t="s">
        <v>6</v>
      </c>
      <c r="H1124" s="2" t="s">
        <v>11334</v>
      </c>
    </row>
    <row r="1125" spans="1:8">
      <c r="A1125" s="2" t="s">
        <v>12456</v>
      </c>
      <c r="B1125" s="2" t="s">
        <v>2166</v>
      </c>
      <c r="C1125" s="3">
        <v>46189</v>
      </c>
      <c r="D1125" s="3">
        <v>46234</v>
      </c>
      <c r="E1125" s="4">
        <v>2121.2399999999998</v>
      </c>
      <c r="F1125" s="4">
        <v>0</v>
      </c>
      <c r="G1125" s="2" t="s">
        <v>6</v>
      </c>
      <c r="H1125" s="2" t="s">
        <v>11334</v>
      </c>
    </row>
    <row r="1126" spans="1:8">
      <c r="A1126" s="2" t="s">
        <v>12457</v>
      </c>
      <c r="B1126" s="2" t="s">
        <v>2167</v>
      </c>
      <c r="C1126" s="3">
        <v>46200</v>
      </c>
      <c r="D1126" s="3">
        <v>46245</v>
      </c>
      <c r="E1126" s="4">
        <v>72056.160000000003</v>
      </c>
      <c r="F1126" s="4">
        <v>0</v>
      </c>
      <c r="G1126" s="2" t="s">
        <v>6</v>
      </c>
      <c r="H1126" s="2" t="s">
        <v>11334</v>
      </c>
    </row>
    <row r="1127" spans="1:8">
      <c r="A1127" s="2" t="s">
        <v>12458</v>
      </c>
      <c r="B1127" s="2" t="s">
        <v>2168</v>
      </c>
      <c r="C1127" s="3">
        <v>46201</v>
      </c>
      <c r="D1127" s="3">
        <v>46231</v>
      </c>
      <c r="E1127" s="4">
        <v>33109.58</v>
      </c>
      <c r="F1127" s="4">
        <v>0</v>
      </c>
      <c r="G1127" s="2" t="s">
        <v>6</v>
      </c>
      <c r="H1127" s="2" t="s">
        <v>11334</v>
      </c>
    </row>
    <row r="1128" spans="1:8">
      <c r="A1128" s="2" t="s">
        <v>12459</v>
      </c>
      <c r="B1128" s="2" t="s">
        <v>2169</v>
      </c>
      <c r="C1128" s="3">
        <v>46189</v>
      </c>
      <c r="D1128" s="3">
        <v>46219</v>
      </c>
      <c r="E1128" s="4">
        <v>68045.25</v>
      </c>
      <c r="F1128" s="4">
        <v>0</v>
      </c>
      <c r="G1128" s="2" t="s">
        <v>6</v>
      </c>
      <c r="H1128" s="2" t="s">
        <v>11334</v>
      </c>
    </row>
    <row r="1129" spans="1:8">
      <c r="A1129" s="2" t="s">
        <v>12460</v>
      </c>
      <c r="B1129" s="2" t="s">
        <v>2170</v>
      </c>
      <c r="C1129" s="3">
        <v>46179</v>
      </c>
      <c r="D1129" s="3">
        <v>46209</v>
      </c>
      <c r="E1129" s="4">
        <v>842.56</v>
      </c>
      <c r="F1129" s="4">
        <v>0</v>
      </c>
      <c r="G1129" s="2" t="s">
        <v>6</v>
      </c>
      <c r="H1129" s="2" t="s">
        <v>11334</v>
      </c>
    </row>
    <row r="1130" spans="1:8">
      <c r="A1130" s="2" t="s">
        <v>12461</v>
      </c>
      <c r="B1130" s="2" t="s">
        <v>2171</v>
      </c>
      <c r="C1130" s="3">
        <v>46256</v>
      </c>
      <c r="D1130" s="3">
        <v>46301</v>
      </c>
      <c r="E1130" s="4">
        <v>1802.33</v>
      </c>
      <c r="F1130" s="4">
        <v>9.01</v>
      </c>
      <c r="G1130" s="2" t="s">
        <v>6</v>
      </c>
      <c r="H1130" s="2" t="s">
        <v>11332</v>
      </c>
    </row>
    <row r="1131" spans="1:8">
      <c r="A1131" s="2" t="s">
        <v>12462</v>
      </c>
      <c r="B1131" s="2" t="s">
        <v>2172</v>
      </c>
      <c r="C1131" s="3">
        <v>46202</v>
      </c>
      <c r="D1131" s="3">
        <v>46232</v>
      </c>
      <c r="E1131" s="4">
        <v>109127.95999999999</v>
      </c>
      <c r="F1131" s="4">
        <v>0</v>
      </c>
      <c r="G1131" s="2" t="s">
        <v>6</v>
      </c>
      <c r="H1131" s="2" t="s">
        <v>11334</v>
      </c>
    </row>
    <row r="1132" spans="1:8">
      <c r="A1132" s="2" t="s">
        <v>12463</v>
      </c>
      <c r="B1132" s="2" t="s">
        <v>2173</v>
      </c>
      <c r="C1132" s="3">
        <v>46200</v>
      </c>
      <c r="D1132" s="3">
        <v>46260</v>
      </c>
      <c r="E1132" s="4">
        <v>87492.02</v>
      </c>
      <c r="F1132" s="4">
        <v>0</v>
      </c>
      <c r="G1132" s="2" t="s">
        <v>6</v>
      </c>
      <c r="H1132" s="2" t="s">
        <v>11334</v>
      </c>
    </row>
    <row r="1133" spans="1:8">
      <c r="A1133" s="2" t="s">
        <v>12464</v>
      </c>
      <c r="B1133" s="2" t="s">
        <v>2174</v>
      </c>
      <c r="C1133" s="3">
        <v>46199</v>
      </c>
      <c r="D1133" s="3">
        <v>46229</v>
      </c>
      <c r="E1133" s="4">
        <v>74884.73000000001</v>
      </c>
      <c r="F1133" s="4">
        <v>0</v>
      </c>
      <c r="G1133" s="2" t="s">
        <v>6</v>
      </c>
      <c r="H1133" s="2" t="s">
        <v>11334</v>
      </c>
    </row>
    <row r="1134" spans="1:8">
      <c r="A1134" s="2" t="s">
        <v>12465</v>
      </c>
      <c r="B1134" s="2" t="s">
        <v>2175</v>
      </c>
      <c r="C1134" s="3">
        <v>46211</v>
      </c>
      <c r="D1134" s="3">
        <v>46241</v>
      </c>
      <c r="E1134" s="4">
        <v>1291.6300000000001</v>
      </c>
      <c r="F1134" s="4">
        <v>0</v>
      </c>
      <c r="G1134" s="2" t="s">
        <v>6</v>
      </c>
      <c r="H1134" s="2" t="s">
        <v>11334</v>
      </c>
    </row>
    <row r="1135" spans="1:8">
      <c r="A1135" s="2" t="s">
        <v>12466</v>
      </c>
      <c r="B1135" s="2" t="s">
        <v>2176</v>
      </c>
      <c r="C1135" s="3">
        <v>46204</v>
      </c>
      <c r="D1135" s="3">
        <v>46249</v>
      </c>
      <c r="E1135" s="4">
        <v>51469.869999999995</v>
      </c>
      <c r="F1135" s="4">
        <v>0</v>
      </c>
      <c r="G1135" s="2" t="s">
        <v>6</v>
      </c>
      <c r="H1135" s="2" t="s">
        <v>11334</v>
      </c>
    </row>
    <row r="1136" spans="1:8">
      <c r="A1136" s="2" t="s">
        <v>12467</v>
      </c>
      <c r="B1136" s="2" t="s">
        <v>2177</v>
      </c>
      <c r="C1136" s="3">
        <v>46196</v>
      </c>
      <c r="D1136" s="3">
        <v>46241</v>
      </c>
      <c r="E1136" s="4">
        <v>244445.74000000002</v>
      </c>
      <c r="F1136" s="4">
        <v>0</v>
      </c>
      <c r="G1136" s="2" t="s">
        <v>6</v>
      </c>
      <c r="H1136" s="2" t="s">
        <v>11334</v>
      </c>
    </row>
    <row r="1137" spans="1:8">
      <c r="A1137" s="2" t="s">
        <v>12468</v>
      </c>
      <c r="B1137" s="2" t="s">
        <v>2178</v>
      </c>
      <c r="C1137" s="3">
        <v>46196</v>
      </c>
      <c r="D1137" s="3">
        <v>46241</v>
      </c>
      <c r="E1137" s="4">
        <v>22507.489999999998</v>
      </c>
      <c r="F1137" s="4">
        <v>0</v>
      </c>
      <c r="G1137" s="2" t="s">
        <v>6</v>
      </c>
      <c r="H1137" s="2" t="s">
        <v>11334</v>
      </c>
    </row>
    <row r="1138" spans="1:8">
      <c r="A1138" s="2" t="s">
        <v>12469</v>
      </c>
      <c r="B1138" s="2" t="s">
        <v>2179</v>
      </c>
      <c r="C1138" s="3">
        <v>46199</v>
      </c>
      <c r="D1138" s="3">
        <v>46244</v>
      </c>
      <c r="E1138" s="4">
        <v>8040.7499999999991</v>
      </c>
      <c r="F1138" s="4">
        <v>0</v>
      </c>
      <c r="G1138" s="2" t="s">
        <v>6</v>
      </c>
      <c r="H1138" s="2" t="s">
        <v>11334</v>
      </c>
    </row>
    <row r="1139" spans="1:8">
      <c r="A1139" s="2" t="s">
        <v>12470</v>
      </c>
      <c r="B1139" s="2" t="s">
        <v>2180</v>
      </c>
      <c r="C1139" s="3">
        <v>46198</v>
      </c>
      <c r="D1139" s="3">
        <v>46258</v>
      </c>
      <c r="E1139" s="4">
        <v>587988.65</v>
      </c>
      <c r="F1139" s="4">
        <v>0</v>
      </c>
      <c r="G1139" s="2" t="s">
        <v>6</v>
      </c>
      <c r="H1139" s="2" t="s">
        <v>11334</v>
      </c>
    </row>
    <row r="1140" spans="1:8">
      <c r="A1140" s="2" t="s">
        <v>12471</v>
      </c>
      <c r="B1140" s="2" t="s">
        <v>2181</v>
      </c>
      <c r="C1140" s="3">
        <v>46200</v>
      </c>
      <c r="D1140" s="3">
        <v>46230</v>
      </c>
      <c r="E1140" s="4">
        <v>177445.45</v>
      </c>
      <c r="F1140" s="4">
        <v>0</v>
      </c>
      <c r="G1140" s="2" t="s">
        <v>6</v>
      </c>
      <c r="H1140" s="2" t="s">
        <v>11334</v>
      </c>
    </row>
    <row r="1141" spans="1:8">
      <c r="A1141" s="2" t="s">
        <v>12472</v>
      </c>
      <c r="B1141" s="2" t="s">
        <v>2182</v>
      </c>
      <c r="C1141" s="3">
        <v>46205</v>
      </c>
      <c r="D1141" s="3">
        <v>46235</v>
      </c>
      <c r="E1141" s="4">
        <v>355794.55</v>
      </c>
      <c r="F1141" s="4">
        <v>0</v>
      </c>
      <c r="G1141" s="2" t="s">
        <v>6</v>
      </c>
      <c r="H1141" s="2" t="s">
        <v>11334</v>
      </c>
    </row>
    <row r="1142" spans="1:8">
      <c r="A1142" s="2" t="s">
        <v>12473</v>
      </c>
      <c r="B1142" s="2" t="s">
        <v>2183</v>
      </c>
      <c r="C1142" s="3">
        <v>46209</v>
      </c>
      <c r="D1142" s="3">
        <v>46239</v>
      </c>
      <c r="E1142" s="4">
        <v>27913.68</v>
      </c>
      <c r="F1142" s="4">
        <v>0</v>
      </c>
      <c r="G1142" s="2" t="s">
        <v>6</v>
      </c>
      <c r="H1142" s="2" t="s">
        <v>11334</v>
      </c>
    </row>
    <row r="1143" spans="1:8">
      <c r="A1143" s="2" t="s">
        <v>12474</v>
      </c>
      <c r="B1143" s="2" t="s">
        <v>2184</v>
      </c>
      <c r="C1143" s="3">
        <v>46199</v>
      </c>
      <c r="D1143" s="3">
        <v>46229</v>
      </c>
      <c r="E1143" s="4">
        <v>1804.33</v>
      </c>
      <c r="F1143" s="4">
        <v>0</v>
      </c>
      <c r="G1143" s="2" t="s">
        <v>6</v>
      </c>
      <c r="H1143" s="2" t="s">
        <v>11334</v>
      </c>
    </row>
    <row r="1144" spans="1:8">
      <c r="A1144" s="2" t="s">
        <v>12475</v>
      </c>
      <c r="B1144" s="2" t="s">
        <v>2185</v>
      </c>
      <c r="C1144" s="3">
        <v>46186</v>
      </c>
      <c r="D1144" s="3">
        <v>46216</v>
      </c>
      <c r="E1144" s="4">
        <v>48216.21</v>
      </c>
      <c r="F1144" s="4">
        <v>0</v>
      </c>
      <c r="G1144" s="2" t="s">
        <v>6</v>
      </c>
      <c r="H1144" s="2" t="s">
        <v>11334</v>
      </c>
    </row>
    <row r="1145" spans="1:8">
      <c r="A1145" s="2" t="s">
        <v>12476</v>
      </c>
      <c r="B1145" s="2" t="s">
        <v>2186</v>
      </c>
      <c r="C1145" s="3">
        <v>46217</v>
      </c>
      <c r="D1145" s="3">
        <v>46277</v>
      </c>
      <c r="E1145" s="4">
        <v>132633.12</v>
      </c>
      <c r="F1145" s="4">
        <v>0</v>
      </c>
      <c r="G1145" s="2" t="s">
        <v>6</v>
      </c>
      <c r="H1145" s="2" t="s">
        <v>11334</v>
      </c>
    </row>
    <row r="1146" spans="1:8">
      <c r="A1146" s="2" t="s">
        <v>12477</v>
      </c>
      <c r="B1146" s="2" t="s">
        <v>2187</v>
      </c>
      <c r="C1146" s="3">
        <v>46220</v>
      </c>
      <c r="D1146" s="3">
        <v>46250</v>
      </c>
      <c r="E1146" s="4">
        <v>110312.63999999998</v>
      </c>
      <c r="F1146" s="4">
        <v>0</v>
      </c>
      <c r="G1146" s="2" t="s">
        <v>6</v>
      </c>
      <c r="H1146" s="2" t="s">
        <v>11334</v>
      </c>
    </row>
    <row r="1147" spans="1:8">
      <c r="A1147" s="2" t="s">
        <v>12478</v>
      </c>
      <c r="B1147" s="2" t="s">
        <v>2188</v>
      </c>
      <c r="C1147" s="3">
        <v>46203</v>
      </c>
      <c r="D1147" s="3">
        <v>46248</v>
      </c>
      <c r="E1147" s="4">
        <v>7532.0999999999995</v>
      </c>
      <c r="F1147" s="4">
        <v>0</v>
      </c>
      <c r="G1147" s="2" t="s">
        <v>6</v>
      </c>
      <c r="H1147" s="2" t="s">
        <v>11334</v>
      </c>
    </row>
    <row r="1148" spans="1:8">
      <c r="A1148" s="2" t="s">
        <v>12479</v>
      </c>
      <c r="B1148" s="2" t="s">
        <v>2189</v>
      </c>
      <c r="C1148" s="3">
        <v>46216</v>
      </c>
      <c r="D1148" s="3">
        <v>46246</v>
      </c>
      <c r="E1148" s="4">
        <v>4363.42</v>
      </c>
      <c r="F1148" s="4">
        <v>0</v>
      </c>
      <c r="G1148" s="2" t="s">
        <v>6</v>
      </c>
      <c r="H1148" s="2" t="s">
        <v>11334</v>
      </c>
    </row>
    <row r="1149" spans="1:8">
      <c r="A1149" s="2" t="s">
        <v>12480</v>
      </c>
      <c r="B1149" s="2" t="s">
        <v>2190</v>
      </c>
      <c r="C1149" s="3">
        <v>46227</v>
      </c>
      <c r="D1149" s="3">
        <v>46257</v>
      </c>
      <c r="E1149" s="4">
        <v>26914.23</v>
      </c>
      <c r="F1149" s="4">
        <v>0</v>
      </c>
      <c r="G1149" s="2" t="s">
        <v>6</v>
      </c>
      <c r="H1149" s="2" t="s">
        <v>11334</v>
      </c>
    </row>
    <row r="1150" spans="1:8">
      <c r="A1150" s="2" t="s">
        <v>12481</v>
      </c>
      <c r="B1150" s="2" t="s">
        <v>2191</v>
      </c>
      <c r="C1150" s="3">
        <v>46228</v>
      </c>
      <c r="D1150" s="3">
        <v>46273</v>
      </c>
      <c r="E1150" s="4">
        <v>150611.33000000002</v>
      </c>
      <c r="F1150" s="4">
        <v>0</v>
      </c>
      <c r="G1150" s="2" t="s">
        <v>6</v>
      </c>
      <c r="H1150" s="2" t="s">
        <v>11334</v>
      </c>
    </row>
    <row r="1151" spans="1:8">
      <c r="A1151" s="2" t="s">
        <v>12482</v>
      </c>
      <c r="B1151" s="2" t="s">
        <v>2192</v>
      </c>
      <c r="C1151" s="3">
        <v>46206</v>
      </c>
      <c r="D1151" s="3">
        <v>46236</v>
      </c>
      <c r="E1151" s="4">
        <v>2061.5200000000004</v>
      </c>
      <c r="F1151" s="4">
        <v>0</v>
      </c>
      <c r="G1151" s="2" t="s">
        <v>6</v>
      </c>
      <c r="H1151" s="2" t="s">
        <v>11334</v>
      </c>
    </row>
    <row r="1152" spans="1:8">
      <c r="A1152" s="2" t="s">
        <v>12483</v>
      </c>
      <c r="B1152" s="2" t="s">
        <v>2193</v>
      </c>
      <c r="C1152" s="3">
        <v>46261</v>
      </c>
      <c r="D1152" s="3">
        <v>46291</v>
      </c>
      <c r="E1152" s="4">
        <v>84201.159999999989</v>
      </c>
      <c r="F1152" s="4">
        <v>0</v>
      </c>
      <c r="G1152" s="2" t="s">
        <v>6</v>
      </c>
      <c r="H1152" s="2" t="s">
        <v>11334</v>
      </c>
    </row>
    <row r="1153" spans="1:8">
      <c r="A1153" s="2" t="s">
        <v>12484</v>
      </c>
      <c r="B1153" s="2" t="s">
        <v>2194</v>
      </c>
      <c r="C1153" s="3">
        <v>46206</v>
      </c>
      <c r="D1153" s="3">
        <v>46251</v>
      </c>
      <c r="E1153" s="4">
        <v>45475.09</v>
      </c>
      <c r="F1153" s="4">
        <v>0</v>
      </c>
      <c r="G1153" s="2" t="s">
        <v>6</v>
      </c>
      <c r="H1153" s="2" t="s">
        <v>11334</v>
      </c>
    </row>
    <row r="1154" spans="1:8">
      <c r="A1154" s="2" t="s">
        <v>12485</v>
      </c>
      <c r="B1154" s="2" t="s">
        <v>2195</v>
      </c>
      <c r="C1154" s="3">
        <v>46218</v>
      </c>
      <c r="D1154" s="3">
        <v>46263</v>
      </c>
      <c r="E1154" s="4">
        <v>266605.40999999997</v>
      </c>
      <c r="F1154" s="4">
        <v>1066.42</v>
      </c>
      <c r="G1154" s="2" t="s">
        <v>6</v>
      </c>
      <c r="H1154" s="2" t="s">
        <v>11332</v>
      </c>
    </row>
    <row r="1155" spans="1:8">
      <c r="A1155" s="2" t="s">
        <v>12486</v>
      </c>
      <c r="B1155" s="2" t="s">
        <v>2196</v>
      </c>
      <c r="C1155" s="3">
        <v>46211</v>
      </c>
      <c r="D1155" s="3">
        <v>46256</v>
      </c>
      <c r="E1155" s="4">
        <v>54885.08</v>
      </c>
      <c r="F1155" s="4">
        <v>0</v>
      </c>
      <c r="G1155" s="2" t="s">
        <v>6</v>
      </c>
      <c r="H1155" s="2" t="s">
        <v>11334</v>
      </c>
    </row>
    <row r="1156" spans="1:8">
      <c r="A1156" s="2" t="s">
        <v>12487</v>
      </c>
      <c r="B1156" s="2" t="s">
        <v>2197</v>
      </c>
      <c r="C1156" s="3">
        <v>46194</v>
      </c>
      <c r="D1156" s="3">
        <v>46224</v>
      </c>
      <c r="E1156" s="4">
        <v>46247.97</v>
      </c>
      <c r="F1156" s="4">
        <v>0</v>
      </c>
      <c r="G1156" s="2" t="s">
        <v>6</v>
      </c>
      <c r="H1156" s="2" t="s">
        <v>11334</v>
      </c>
    </row>
    <row r="1157" spans="1:8">
      <c r="A1157" s="2" t="s">
        <v>12488</v>
      </c>
      <c r="B1157" s="2" t="s">
        <v>2198</v>
      </c>
      <c r="C1157" s="3">
        <v>46210</v>
      </c>
      <c r="D1157" s="3">
        <v>46255</v>
      </c>
      <c r="E1157" s="4">
        <v>20236.489999999998</v>
      </c>
      <c r="F1157" s="4">
        <v>0</v>
      </c>
      <c r="G1157" s="2" t="s">
        <v>6</v>
      </c>
      <c r="H1157" s="2" t="s">
        <v>11334</v>
      </c>
    </row>
    <row r="1158" spans="1:8">
      <c r="A1158" s="2" t="s">
        <v>12489</v>
      </c>
      <c r="B1158" s="2" t="s">
        <v>2199</v>
      </c>
      <c r="C1158" s="3">
        <v>46256</v>
      </c>
      <c r="D1158" s="3">
        <v>46316</v>
      </c>
      <c r="E1158" s="4">
        <v>16773.689999999999</v>
      </c>
      <c r="F1158" s="4">
        <v>0</v>
      </c>
      <c r="G1158" s="2" t="s">
        <v>6</v>
      </c>
      <c r="H1158" s="2" t="s">
        <v>11334</v>
      </c>
    </row>
    <row r="1159" spans="1:8">
      <c r="A1159" s="2" t="s">
        <v>12490</v>
      </c>
      <c r="B1159" s="2" t="s">
        <v>2200</v>
      </c>
      <c r="C1159" s="3">
        <v>46201</v>
      </c>
      <c r="D1159" s="3">
        <v>46231</v>
      </c>
      <c r="E1159" s="4">
        <v>42224.759999999995</v>
      </c>
      <c r="F1159" s="4">
        <v>0</v>
      </c>
      <c r="G1159" s="2" t="s">
        <v>6</v>
      </c>
      <c r="H1159" s="2" t="s">
        <v>11334</v>
      </c>
    </row>
    <row r="1160" spans="1:8">
      <c r="A1160" s="2" t="s">
        <v>12491</v>
      </c>
      <c r="B1160" s="2" t="s">
        <v>2201</v>
      </c>
      <c r="C1160" s="3">
        <v>46274</v>
      </c>
      <c r="D1160" s="3">
        <v>46304</v>
      </c>
      <c r="E1160" s="4">
        <v>254172.1</v>
      </c>
      <c r="F1160" s="4">
        <v>0</v>
      </c>
      <c r="G1160" s="2" t="s">
        <v>6</v>
      </c>
      <c r="H1160" s="2" t="s">
        <v>11334</v>
      </c>
    </row>
    <row r="1161" spans="1:8">
      <c r="A1161" s="2" t="s">
        <v>12492</v>
      </c>
      <c r="B1161" s="2" t="s">
        <v>2202</v>
      </c>
      <c r="C1161" s="3">
        <v>46222</v>
      </c>
      <c r="D1161" s="3">
        <v>46267</v>
      </c>
      <c r="E1161" s="4">
        <v>23682.14</v>
      </c>
      <c r="F1161" s="4">
        <v>0</v>
      </c>
      <c r="G1161" s="2" t="s">
        <v>6</v>
      </c>
      <c r="H1161" s="2" t="s">
        <v>11334</v>
      </c>
    </row>
    <row r="1162" spans="1:8">
      <c r="A1162" s="2" t="s">
        <v>12493</v>
      </c>
      <c r="B1162" s="2" t="s">
        <v>2203</v>
      </c>
      <c r="C1162" s="3">
        <v>46240</v>
      </c>
      <c r="D1162" s="3">
        <v>46285</v>
      </c>
      <c r="E1162" s="4">
        <v>49056.67</v>
      </c>
      <c r="F1162" s="4">
        <v>0</v>
      </c>
      <c r="G1162" s="2" t="s">
        <v>6</v>
      </c>
      <c r="H1162" s="2" t="s">
        <v>11334</v>
      </c>
    </row>
    <row r="1163" spans="1:8">
      <c r="A1163" s="2" t="s">
        <v>12494</v>
      </c>
      <c r="B1163" s="2" t="s">
        <v>2204</v>
      </c>
      <c r="C1163" s="3">
        <v>46215</v>
      </c>
      <c r="D1163" s="3">
        <v>46245</v>
      </c>
      <c r="E1163" s="4">
        <v>46430.32</v>
      </c>
      <c r="F1163" s="4">
        <v>0</v>
      </c>
      <c r="G1163" s="2" t="s">
        <v>6</v>
      </c>
      <c r="H1163" s="2" t="s">
        <v>11334</v>
      </c>
    </row>
    <row r="1164" spans="1:8">
      <c r="A1164" s="2" t="s">
        <v>12495</v>
      </c>
      <c r="B1164" s="2" t="s">
        <v>2205</v>
      </c>
      <c r="C1164" s="3">
        <v>46206</v>
      </c>
      <c r="D1164" s="3">
        <v>46236</v>
      </c>
      <c r="E1164" s="4">
        <v>82114.600000000006</v>
      </c>
      <c r="F1164" s="4">
        <v>0</v>
      </c>
      <c r="G1164" s="2" t="s">
        <v>6</v>
      </c>
      <c r="H1164" s="2" t="s">
        <v>11334</v>
      </c>
    </row>
    <row r="1165" spans="1:8">
      <c r="A1165" s="2" t="s">
        <v>12496</v>
      </c>
      <c r="B1165" s="2" t="s">
        <v>2206</v>
      </c>
      <c r="C1165" s="3">
        <v>46230</v>
      </c>
      <c r="D1165" s="3">
        <v>46290</v>
      </c>
      <c r="E1165" s="4">
        <v>43837.259999999995</v>
      </c>
      <c r="F1165" s="4">
        <v>0</v>
      </c>
      <c r="G1165" s="2" t="s">
        <v>6</v>
      </c>
      <c r="H1165" s="2" t="s">
        <v>11334</v>
      </c>
    </row>
    <row r="1166" spans="1:8">
      <c r="A1166" s="2" t="s">
        <v>12497</v>
      </c>
      <c r="B1166" s="2" t="s">
        <v>2207</v>
      </c>
      <c r="C1166" s="3">
        <v>46230</v>
      </c>
      <c r="D1166" s="3">
        <v>46260</v>
      </c>
      <c r="E1166" s="4">
        <v>32935.620000000003</v>
      </c>
      <c r="F1166" s="4">
        <v>0</v>
      </c>
      <c r="G1166" s="2" t="s">
        <v>6</v>
      </c>
      <c r="H1166" s="2" t="s">
        <v>11334</v>
      </c>
    </row>
    <row r="1167" spans="1:8">
      <c r="A1167" s="2" t="s">
        <v>12498</v>
      </c>
      <c r="B1167" s="2" t="s">
        <v>2208</v>
      </c>
      <c r="C1167" s="3">
        <v>46227</v>
      </c>
      <c r="D1167" s="3">
        <v>46257</v>
      </c>
      <c r="E1167" s="4">
        <v>2783.56</v>
      </c>
      <c r="F1167" s="4">
        <v>0</v>
      </c>
      <c r="G1167" s="2" t="s">
        <v>6</v>
      </c>
      <c r="H1167" s="2" t="s">
        <v>11334</v>
      </c>
    </row>
    <row r="1168" spans="1:8">
      <c r="A1168" s="2" t="s">
        <v>12499</v>
      </c>
      <c r="B1168" s="2" t="s">
        <v>2209</v>
      </c>
      <c r="C1168" s="3">
        <v>46213</v>
      </c>
      <c r="D1168" s="3">
        <v>46273</v>
      </c>
      <c r="E1168" s="4">
        <v>100909.02</v>
      </c>
      <c r="F1168" s="4">
        <v>0</v>
      </c>
      <c r="G1168" s="2" t="s">
        <v>6</v>
      </c>
      <c r="H1168" s="2" t="s">
        <v>11334</v>
      </c>
    </row>
    <row r="1169" spans="1:8">
      <c r="A1169" s="2" t="s">
        <v>12500</v>
      </c>
      <c r="B1169" s="2" t="s">
        <v>2210</v>
      </c>
      <c r="C1169" s="3">
        <v>46251</v>
      </c>
      <c r="D1169" s="3">
        <v>46281</v>
      </c>
      <c r="E1169" s="4">
        <v>27262.48</v>
      </c>
      <c r="F1169" s="4">
        <v>0</v>
      </c>
      <c r="G1169" s="2" t="s">
        <v>6</v>
      </c>
      <c r="H1169" s="2" t="s">
        <v>11334</v>
      </c>
    </row>
    <row r="1170" spans="1:8">
      <c r="A1170" s="2" t="s">
        <v>12501</v>
      </c>
      <c r="B1170" s="2" t="s">
        <v>2211</v>
      </c>
      <c r="C1170" s="3">
        <v>46214</v>
      </c>
      <c r="D1170" s="3">
        <v>46244</v>
      </c>
      <c r="E1170" s="4">
        <v>247003.45</v>
      </c>
      <c r="F1170" s="4">
        <v>0</v>
      </c>
      <c r="G1170" s="2" t="s">
        <v>6</v>
      </c>
      <c r="H1170" s="2" t="s">
        <v>11334</v>
      </c>
    </row>
    <row r="1171" spans="1:8">
      <c r="A1171" s="2" t="s">
        <v>12502</v>
      </c>
      <c r="B1171" s="2" t="s">
        <v>2212</v>
      </c>
      <c r="C1171" s="3">
        <v>46243</v>
      </c>
      <c r="D1171" s="3">
        <v>46288</v>
      </c>
      <c r="E1171" s="4">
        <v>139448.74</v>
      </c>
      <c r="F1171" s="4">
        <v>0</v>
      </c>
      <c r="G1171" s="2" t="s">
        <v>6</v>
      </c>
      <c r="H1171" s="2" t="s">
        <v>11334</v>
      </c>
    </row>
    <row r="1172" spans="1:8">
      <c r="A1172" s="2" t="s">
        <v>12503</v>
      </c>
      <c r="B1172" s="2" t="s">
        <v>2213</v>
      </c>
      <c r="C1172" s="3">
        <v>46241</v>
      </c>
      <c r="D1172" s="3">
        <v>46301</v>
      </c>
      <c r="E1172" s="4">
        <v>17801.54</v>
      </c>
      <c r="F1172" s="4">
        <v>0</v>
      </c>
      <c r="G1172" s="2" t="s">
        <v>6</v>
      </c>
      <c r="H1172" s="2" t="s">
        <v>11334</v>
      </c>
    </row>
    <row r="1173" spans="1:8">
      <c r="A1173" s="2" t="s">
        <v>12504</v>
      </c>
      <c r="B1173" s="2" t="s">
        <v>2214</v>
      </c>
      <c r="C1173" s="3">
        <v>46193</v>
      </c>
      <c r="D1173" s="3">
        <v>46223</v>
      </c>
      <c r="E1173" s="4">
        <v>82434.97</v>
      </c>
      <c r="F1173" s="4">
        <v>0</v>
      </c>
      <c r="G1173" s="2" t="s">
        <v>6</v>
      </c>
      <c r="H1173" s="2" t="s">
        <v>11334</v>
      </c>
    </row>
    <row r="1174" spans="1:8">
      <c r="A1174" s="2" t="s">
        <v>12505</v>
      </c>
      <c r="B1174" s="2" t="s">
        <v>2215</v>
      </c>
      <c r="C1174" s="3">
        <v>46224</v>
      </c>
      <c r="D1174" s="3">
        <v>46254</v>
      </c>
      <c r="E1174" s="4">
        <v>91269.06</v>
      </c>
      <c r="F1174" s="4">
        <v>0</v>
      </c>
      <c r="G1174" s="2" t="s">
        <v>6</v>
      </c>
      <c r="H1174" s="2" t="s">
        <v>11334</v>
      </c>
    </row>
    <row r="1175" spans="1:8">
      <c r="A1175" s="2" t="s">
        <v>12506</v>
      </c>
      <c r="B1175" s="2" t="s">
        <v>2216</v>
      </c>
      <c r="C1175" s="3">
        <v>46247</v>
      </c>
      <c r="D1175" s="3">
        <v>46292</v>
      </c>
      <c r="E1175" s="4">
        <v>91010.66</v>
      </c>
      <c r="F1175" s="4">
        <v>0</v>
      </c>
      <c r="G1175" s="2" t="s">
        <v>6</v>
      </c>
      <c r="H1175" s="2" t="s">
        <v>11334</v>
      </c>
    </row>
    <row r="1176" spans="1:8">
      <c r="A1176" s="2" t="s">
        <v>12507</v>
      </c>
      <c r="B1176" s="2" t="s">
        <v>2217</v>
      </c>
      <c r="C1176" s="3">
        <v>46223</v>
      </c>
      <c r="D1176" s="3">
        <v>46253</v>
      </c>
      <c r="E1176" s="4">
        <v>28651.759999999998</v>
      </c>
      <c r="F1176" s="4">
        <v>0</v>
      </c>
      <c r="G1176" s="2" t="s">
        <v>6</v>
      </c>
      <c r="H1176" s="2" t="s">
        <v>11334</v>
      </c>
    </row>
    <row r="1177" spans="1:8">
      <c r="A1177" s="2" t="s">
        <v>12508</v>
      </c>
      <c r="B1177" s="2" t="s">
        <v>2218</v>
      </c>
      <c r="C1177" s="3">
        <v>46228</v>
      </c>
      <c r="D1177" s="3">
        <v>46258</v>
      </c>
      <c r="E1177" s="4">
        <v>27095.1</v>
      </c>
      <c r="F1177" s="4">
        <v>0</v>
      </c>
      <c r="G1177" s="2" t="s">
        <v>6</v>
      </c>
      <c r="H1177" s="2" t="s">
        <v>11334</v>
      </c>
    </row>
    <row r="1178" spans="1:8">
      <c r="A1178" s="2" t="s">
        <v>12509</v>
      </c>
      <c r="B1178" s="2" t="s">
        <v>2219</v>
      </c>
      <c r="C1178" s="3">
        <v>46238</v>
      </c>
      <c r="D1178" s="3">
        <v>46298</v>
      </c>
      <c r="E1178" s="4">
        <v>46649.96</v>
      </c>
      <c r="F1178" s="4">
        <v>139.94999999999999</v>
      </c>
      <c r="G1178" s="2" t="s">
        <v>6</v>
      </c>
      <c r="H1178" s="2" t="s">
        <v>11332</v>
      </c>
    </row>
    <row r="1179" spans="1:8">
      <c r="A1179" s="2" t="s">
        <v>12510</v>
      </c>
      <c r="B1179" s="2" t="s">
        <v>2220</v>
      </c>
      <c r="C1179" s="3">
        <v>46224</v>
      </c>
      <c r="D1179" s="3">
        <v>46284</v>
      </c>
      <c r="E1179" s="4">
        <v>518282.01</v>
      </c>
      <c r="F1179" s="4">
        <v>0</v>
      </c>
      <c r="G1179" s="2" t="s">
        <v>6</v>
      </c>
      <c r="H1179" s="2" t="s">
        <v>11334</v>
      </c>
    </row>
    <row r="1180" spans="1:8">
      <c r="A1180" s="2" t="s">
        <v>12511</v>
      </c>
      <c r="B1180" s="2" t="s">
        <v>2221</v>
      </c>
      <c r="C1180" s="3">
        <v>46228</v>
      </c>
      <c r="D1180" s="3">
        <v>46273</v>
      </c>
      <c r="E1180" s="4">
        <v>1447.4</v>
      </c>
      <c r="F1180" s="4">
        <v>0</v>
      </c>
      <c r="G1180" s="2" t="s">
        <v>6</v>
      </c>
      <c r="H1180" s="2" t="s">
        <v>11334</v>
      </c>
    </row>
    <row r="1181" spans="1:8">
      <c r="A1181" s="2" t="s">
        <v>12512</v>
      </c>
      <c r="B1181" s="2" t="s">
        <v>2222</v>
      </c>
      <c r="C1181" s="3">
        <v>46243</v>
      </c>
      <c r="D1181" s="3">
        <v>46288</v>
      </c>
      <c r="E1181" s="4">
        <v>661020.86999999988</v>
      </c>
      <c r="F1181" s="4">
        <v>0</v>
      </c>
      <c r="G1181" s="2" t="s">
        <v>6</v>
      </c>
      <c r="H1181" s="2" t="s">
        <v>11334</v>
      </c>
    </row>
    <row r="1182" spans="1:8">
      <c r="A1182" s="2" t="s">
        <v>12513</v>
      </c>
      <c r="B1182" s="2" t="s">
        <v>2223</v>
      </c>
      <c r="C1182" s="3">
        <v>46220</v>
      </c>
      <c r="D1182" s="3">
        <v>46250</v>
      </c>
      <c r="E1182" s="4">
        <v>62283.66</v>
      </c>
      <c r="F1182" s="4">
        <v>0</v>
      </c>
      <c r="G1182" s="2" t="s">
        <v>6</v>
      </c>
      <c r="H1182" s="2" t="s">
        <v>11334</v>
      </c>
    </row>
    <row r="1183" spans="1:8">
      <c r="A1183" s="2" t="s">
        <v>12514</v>
      </c>
      <c r="B1183" s="2" t="s">
        <v>2224</v>
      </c>
      <c r="C1183" s="3">
        <v>46214</v>
      </c>
      <c r="D1183" s="3">
        <v>46259</v>
      </c>
      <c r="E1183" s="4">
        <v>21880.5</v>
      </c>
      <c r="F1183" s="4">
        <v>0</v>
      </c>
      <c r="G1183" s="2" t="s">
        <v>6</v>
      </c>
      <c r="H1183" s="2" t="s">
        <v>11334</v>
      </c>
    </row>
    <row r="1184" spans="1:8">
      <c r="A1184" s="2" t="s">
        <v>12515</v>
      </c>
      <c r="B1184" s="2" t="s">
        <v>2225</v>
      </c>
      <c r="C1184" s="3">
        <v>46232</v>
      </c>
      <c r="D1184" s="3">
        <v>46262</v>
      </c>
      <c r="E1184" s="4">
        <v>14893.91</v>
      </c>
      <c r="F1184" s="4">
        <v>0</v>
      </c>
      <c r="G1184" s="2" t="s">
        <v>6</v>
      </c>
      <c r="H1184" s="2" t="s">
        <v>11334</v>
      </c>
    </row>
    <row r="1185" spans="1:8">
      <c r="A1185" s="2" t="s">
        <v>12516</v>
      </c>
      <c r="B1185" s="2" t="s">
        <v>2226</v>
      </c>
      <c r="C1185" s="3">
        <v>46237</v>
      </c>
      <c r="D1185" s="3">
        <v>46267</v>
      </c>
      <c r="E1185" s="4">
        <v>24478.48</v>
      </c>
      <c r="F1185" s="4">
        <v>0</v>
      </c>
      <c r="G1185" s="2" t="s">
        <v>6</v>
      </c>
      <c r="H1185" s="2" t="s">
        <v>11334</v>
      </c>
    </row>
    <row r="1186" spans="1:8">
      <c r="A1186" s="2" t="s">
        <v>12517</v>
      </c>
      <c r="B1186" s="2" t="s">
        <v>2227</v>
      </c>
      <c r="C1186" s="3">
        <v>46209</v>
      </c>
      <c r="D1186" s="3">
        <v>46239</v>
      </c>
      <c r="E1186" s="4">
        <v>52347.6</v>
      </c>
      <c r="F1186" s="4">
        <v>0</v>
      </c>
      <c r="G1186" s="2" t="s">
        <v>6</v>
      </c>
      <c r="H1186" s="2" t="s">
        <v>11334</v>
      </c>
    </row>
    <row r="1187" spans="1:8">
      <c r="A1187" s="2" t="s">
        <v>12518</v>
      </c>
      <c r="B1187" s="2" t="s">
        <v>2228</v>
      </c>
      <c r="C1187" s="3">
        <v>46250</v>
      </c>
      <c r="D1187" s="3">
        <v>46280</v>
      </c>
      <c r="E1187" s="4">
        <v>76321.600000000006</v>
      </c>
      <c r="F1187" s="4">
        <v>0</v>
      </c>
      <c r="G1187" s="2" t="s">
        <v>6</v>
      </c>
      <c r="H1187" s="2" t="s">
        <v>11334</v>
      </c>
    </row>
    <row r="1188" spans="1:8">
      <c r="A1188" s="2" t="s">
        <v>12519</v>
      </c>
      <c r="B1188" s="2" t="s">
        <v>2229</v>
      </c>
      <c r="C1188" s="3">
        <v>46270</v>
      </c>
      <c r="D1188" s="3">
        <v>46315</v>
      </c>
      <c r="E1188" s="4">
        <v>94285.25</v>
      </c>
      <c r="F1188" s="4">
        <v>0</v>
      </c>
      <c r="G1188" s="2" t="s">
        <v>6</v>
      </c>
      <c r="H1188" s="2" t="s">
        <v>11334</v>
      </c>
    </row>
    <row r="1189" spans="1:8">
      <c r="A1189" s="2" t="s">
        <v>12520</v>
      </c>
      <c r="B1189" s="2" t="s">
        <v>2230</v>
      </c>
      <c r="C1189" s="3">
        <v>46268</v>
      </c>
      <c r="D1189" s="3">
        <v>46313</v>
      </c>
      <c r="E1189" s="4">
        <v>35042.490000000005</v>
      </c>
      <c r="F1189" s="4">
        <v>0</v>
      </c>
      <c r="G1189" s="2" t="s">
        <v>6</v>
      </c>
      <c r="H1189" s="2" t="s">
        <v>11334</v>
      </c>
    </row>
    <row r="1190" spans="1:8">
      <c r="A1190" s="2" t="s">
        <v>12521</v>
      </c>
      <c r="B1190" s="2" t="s">
        <v>2231</v>
      </c>
      <c r="C1190" s="3">
        <v>46215</v>
      </c>
      <c r="D1190" s="3">
        <v>46245</v>
      </c>
      <c r="E1190" s="4">
        <v>79065.7</v>
      </c>
      <c r="F1190" s="4">
        <v>0</v>
      </c>
      <c r="G1190" s="2" t="s">
        <v>6</v>
      </c>
      <c r="H1190" s="2" t="s">
        <v>11334</v>
      </c>
    </row>
    <row r="1191" spans="1:8">
      <c r="A1191" s="2" t="s">
        <v>12522</v>
      </c>
      <c r="B1191" s="2" t="s">
        <v>2232</v>
      </c>
      <c r="C1191" s="3">
        <v>46272</v>
      </c>
      <c r="D1191" s="3">
        <v>46317</v>
      </c>
      <c r="E1191" s="4">
        <v>94273.35</v>
      </c>
      <c r="F1191" s="4">
        <v>0</v>
      </c>
      <c r="G1191" s="2" t="s">
        <v>6</v>
      </c>
      <c r="H1191" s="2" t="s">
        <v>11334</v>
      </c>
    </row>
    <row r="1192" spans="1:8">
      <c r="A1192" s="2" t="s">
        <v>12523</v>
      </c>
      <c r="B1192" s="2" t="s">
        <v>2233</v>
      </c>
      <c r="C1192" s="3">
        <v>46240</v>
      </c>
      <c r="D1192" s="3">
        <v>46270</v>
      </c>
      <c r="E1192" s="4">
        <v>327575.09999999998</v>
      </c>
      <c r="F1192" s="4">
        <v>0</v>
      </c>
      <c r="G1192" s="2" t="s">
        <v>6</v>
      </c>
      <c r="H1192" s="2" t="s">
        <v>11334</v>
      </c>
    </row>
    <row r="1193" spans="1:8">
      <c r="A1193" s="2" t="s">
        <v>12524</v>
      </c>
      <c r="B1193" s="2" t="s">
        <v>2234</v>
      </c>
      <c r="C1193" s="3">
        <v>46210</v>
      </c>
      <c r="D1193" s="3">
        <v>46270</v>
      </c>
      <c r="E1193" s="4">
        <v>622432.28</v>
      </c>
      <c r="F1193" s="4">
        <v>0</v>
      </c>
      <c r="G1193" s="2" t="s">
        <v>6</v>
      </c>
      <c r="H1193" s="2" t="s">
        <v>11334</v>
      </c>
    </row>
    <row r="1194" spans="1:8">
      <c r="A1194" s="2" t="s">
        <v>12525</v>
      </c>
      <c r="B1194" s="2" t="s">
        <v>2235</v>
      </c>
      <c r="C1194" s="3">
        <v>46226</v>
      </c>
      <c r="D1194" s="3">
        <v>46271</v>
      </c>
      <c r="E1194" s="4">
        <v>9937.9599999999991</v>
      </c>
      <c r="F1194" s="4">
        <v>0</v>
      </c>
      <c r="G1194" s="2" t="s">
        <v>6</v>
      </c>
      <c r="H1194" s="2" t="s">
        <v>11334</v>
      </c>
    </row>
    <row r="1195" spans="1:8">
      <c r="A1195" s="2" t="s">
        <v>12526</v>
      </c>
      <c r="B1195" s="2" t="s">
        <v>2236</v>
      </c>
      <c r="C1195" s="3">
        <v>46249</v>
      </c>
      <c r="D1195" s="3">
        <v>46294</v>
      </c>
      <c r="E1195" s="4">
        <v>23949.870000000003</v>
      </c>
      <c r="F1195" s="4">
        <v>0</v>
      </c>
      <c r="G1195" s="2" t="s">
        <v>6</v>
      </c>
      <c r="H1195" s="2" t="s">
        <v>11334</v>
      </c>
    </row>
    <row r="1196" spans="1:8">
      <c r="A1196" s="2" t="s">
        <v>12527</v>
      </c>
      <c r="B1196" s="2" t="s">
        <v>2237</v>
      </c>
      <c r="C1196" s="3">
        <v>46245</v>
      </c>
      <c r="D1196" s="3">
        <v>46290</v>
      </c>
      <c r="E1196" s="4">
        <v>230949.73</v>
      </c>
      <c r="F1196" s="4">
        <v>0</v>
      </c>
      <c r="G1196" s="2" t="s">
        <v>6</v>
      </c>
      <c r="H1196" s="2" t="s">
        <v>11334</v>
      </c>
    </row>
    <row r="1197" spans="1:8">
      <c r="A1197" s="2" t="s">
        <v>12528</v>
      </c>
      <c r="B1197" s="2" t="s">
        <v>2238</v>
      </c>
      <c r="C1197" s="3">
        <v>46225</v>
      </c>
      <c r="D1197" s="3">
        <v>46255</v>
      </c>
      <c r="E1197" s="4">
        <v>72909.600000000006</v>
      </c>
      <c r="F1197" s="4">
        <v>0</v>
      </c>
      <c r="G1197" s="2" t="s">
        <v>6</v>
      </c>
      <c r="H1197" s="2" t="s">
        <v>11334</v>
      </c>
    </row>
    <row r="1198" spans="1:8">
      <c r="A1198" s="2" t="s">
        <v>12529</v>
      </c>
      <c r="B1198" s="2" t="s">
        <v>2239</v>
      </c>
      <c r="C1198" s="3">
        <v>46234</v>
      </c>
      <c r="D1198" s="3">
        <v>46294</v>
      </c>
      <c r="E1198" s="4">
        <v>372147.31</v>
      </c>
      <c r="F1198" s="4">
        <v>0</v>
      </c>
      <c r="G1198" s="2" t="s">
        <v>6</v>
      </c>
      <c r="H1198" s="2" t="s">
        <v>11334</v>
      </c>
    </row>
    <row r="1199" spans="1:8">
      <c r="A1199" s="2" t="s">
        <v>12530</v>
      </c>
      <c r="B1199" s="2" t="s">
        <v>2240</v>
      </c>
      <c r="C1199" s="3">
        <v>46239</v>
      </c>
      <c r="D1199" s="3">
        <v>46299</v>
      </c>
      <c r="E1199" s="4">
        <v>53603.159999999996</v>
      </c>
      <c r="F1199" s="4">
        <v>0</v>
      </c>
      <c r="G1199" s="2" t="s">
        <v>6</v>
      </c>
      <c r="H1199" s="2" t="s">
        <v>11334</v>
      </c>
    </row>
    <row r="1200" spans="1:8">
      <c r="A1200" s="2" t="s">
        <v>12531</v>
      </c>
      <c r="B1200" s="2" t="s">
        <v>2241</v>
      </c>
      <c r="C1200" s="3">
        <v>46254</v>
      </c>
      <c r="D1200" s="3">
        <v>46284</v>
      </c>
      <c r="E1200" s="4">
        <v>49929</v>
      </c>
      <c r="F1200" s="4">
        <v>0</v>
      </c>
      <c r="G1200" s="2" t="s">
        <v>6</v>
      </c>
      <c r="H1200" s="2" t="s">
        <v>11334</v>
      </c>
    </row>
    <row r="1201" spans="1:8">
      <c r="A1201" s="2" t="s">
        <v>12532</v>
      </c>
      <c r="B1201" s="2" t="s">
        <v>2242</v>
      </c>
      <c r="C1201" s="3">
        <v>46242</v>
      </c>
      <c r="D1201" s="3">
        <v>46287</v>
      </c>
      <c r="E1201" s="4">
        <v>24165.78</v>
      </c>
      <c r="F1201" s="4">
        <v>0</v>
      </c>
      <c r="G1201" s="2" t="s">
        <v>6</v>
      </c>
      <c r="H1201" s="2" t="s">
        <v>11334</v>
      </c>
    </row>
    <row r="1202" spans="1:8">
      <c r="A1202" s="2" t="s">
        <v>12533</v>
      </c>
      <c r="B1202" s="2" t="s">
        <v>2243</v>
      </c>
      <c r="C1202" s="3">
        <v>46237</v>
      </c>
      <c r="D1202" s="3">
        <v>46267</v>
      </c>
      <c r="E1202" s="4">
        <v>2035.9699999999998</v>
      </c>
      <c r="F1202" s="4">
        <v>4.07</v>
      </c>
      <c r="G1202" s="2" t="s">
        <v>6</v>
      </c>
      <c r="H1202" s="2" t="s">
        <v>11332</v>
      </c>
    </row>
    <row r="1203" spans="1:8">
      <c r="A1203" s="2" t="s">
        <v>12534</v>
      </c>
      <c r="B1203" s="2" t="s">
        <v>2244</v>
      </c>
      <c r="C1203" s="3">
        <v>46232</v>
      </c>
      <c r="D1203" s="3">
        <v>46277</v>
      </c>
      <c r="E1203" s="4">
        <v>4041.77</v>
      </c>
      <c r="F1203" s="4">
        <v>0</v>
      </c>
      <c r="G1203" s="2" t="s">
        <v>6</v>
      </c>
      <c r="H1203" s="2" t="s">
        <v>11334</v>
      </c>
    </row>
    <row r="1204" spans="1:8">
      <c r="A1204" s="2" t="s">
        <v>12535</v>
      </c>
      <c r="B1204" s="2" t="s">
        <v>2245</v>
      </c>
      <c r="C1204" s="3">
        <v>46251</v>
      </c>
      <c r="D1204" s="3">
        <v>46296</v>
      </c>
      <c r="E1204" s="4">
        <v>2987.8599999999997</v>
      </c>
      <c r="F1204" s="4">
        <v>0</v>
      </c>
      <c r="G1204" s="2" t="s">
        <v>6</v>
      </c>
      <c r="H1204" s="2" t="s">
        <v>11334</v>
      </c>
    </row>
    <row r="1205" spans="1:8">
      <c r="A1205" s="2" t="s">
        <v>12536</v>
      </c>
      <c r="B1205" s="2" t="s">
        <v>2246</v>
      </c>
      <c r="C1205" s="3">
        <v>46245</v>
      </c>
      <c r="D1205" s="3">
        <v>46290</v>
      </c>
      <c r="E1205" s="4">
        <v>2219.9899999999998</v>
      </c>
      <c r="F1205" s="4">
        <v>0</v>
      </c>
      <c r="G1205" s="2" t="s">
        <v>6</v>
      </c>
      <c r="H1205" s="2" t="s">
        <v>11334</v>
      </c>
    </row>
    <row r="1206" spans="1:8">
      <c r="A1206" s="2" t="s">
        <v>12537</v>
      </c>
      <c r="B1206" s="2" t="s">
        <v>2247</v>
      </c>
      <c r="C1206" s="3">
        <v>46251</v>
      </c>
      <c r="D1206" s="3">
        <v>46296</v>
      </c>
      <c r="E1206" s="4">
        <v>197959.92</v>
      </c>
      <c r="F1206" s="4">
        <v>0</v>
      </c>
      <c r="G1206" s="2" t="s">
        <v>6</v>
      </c>
      <c r="H1206" s="2" t="s">
        <v>11334</v>
      </c>
    </row>
    <row r="1207" spans="1:8">
      <c r="A1207" s="2" t="s">
        <v>12538</v>
      </c>
      <c r="B1207" s="2" t="s">
        <v>2248</v>
      </c>
      <c r="C1207" s="3">
        <v>46237</v>
      </c>
      <c r="D1207" s="3">
        <v>46267</v>
      </c>
      <c r="E1207" s="4">
        <v>60964.38</v>
      </c>
      <c r="F1207" s="4">
        <v>0</v>
      </c>
      <c r="G1207" s="2" t="s">
        <v>6</v>
      </c>
      <c r="H1207" s="2" t="s">
        <v>11334</v>
      </c>
    </row>
    <row r="1208" spans="1:8">
      <c r="A1208" s="2" t="s">
        <v>12539</v>
      </c>
      <c r="B1208" s="2" t="s">
        <v>2249</v>
      </c>
      <c r="C1208" s="3">
        <v>46240</v>
      </c>
      <c r="D1208" s="3">
        <v>46285</v>
      </c>
      <c r="E1208" s="4">
        <v>97953.709999999992</v>
      </c>
      <c r="F1208" s="4">
        <v>0</v>
      </c>
      <c r="G1208" s="2" t="s">
        <v>6</v>
      </c>
      <c r="H1208" s="2" t="s">
        <v>11334</v>
      </c>
    </row>
    <row r="1209" spans="1:8">
      <c r="A1209" s="2" t="s">
        <v>12540</v>
      </c>
      <c r="B1209" s="2" t="s">
        <v>2250</v>
      </c>
      <c r="C1209" s="3">
        <v>46257</v>
      </c>
      <c r="D1209" s="3">
        <v>46287</v>
      </c>
      <c r="E1209" s="4">
        <v>2646.58</v>
      </c>
      <c r="F1209" s="4">
        <v>0</v>
      </c>
      <c r="G1209" s="2" t="s">
        <v>6</v>
      </c>
      <c r="H1209" s="2" t="s">
        <v>11334</v>
      </c>
    </row>
    <row r="1210" spans="1:8">
      <c r="A1210" s="2" t="s">
        <v>12541</v>
      </c>
      <c r="B1210" s="2" t="s">
        <v>2251</v>
      </c>
      <c r="C1210" s="3">
        <v>46256</v>
      </c>
      <c r="D1210" s="3">
        <v>46301</v>
      </c>
      <c r="E1210" s="4">
        <v>110544.13</v>
      </c>
      <c r="F1210" s="4">
        <v>0</v>
      </c>
      <c r="G1210" s="2" t="s">
        <v>6</v>
      </c>
      <c r="H1210" s="2" t="s">
        <v>11334</v>
      </c>
    </row>
    <row r="1211" spans="1:8">
      <c r="A1211" s="2" t="s">
        <v>12542</v>
      </c>
      <c r="B1211" s="2" t="s">
        <v>2252</v>
      </c>
      <c r="C1211" s="3">
        <v>46252</v>
      </c>
      <c r="D1211" s="3">
        <v>46312</v>
      </c>
      <c r="E1211" s="4">
        <v>118502.94</v>
      </c>
      <c r="F1211" s="4">
        <v>0</v>
      </c>
      <c r="G1211" s="2" t="s">
        <v>6</v>
      </c>
      <c r="H1211" s="2" t="s">
        <v>11334</v>
      </c>
    </row>
    <row r="1212" spans="1:8">
      <c r="A1212" s="2" t="s">
        <v>12543</v>
      </c>
      <c r="B1212" s="2" t="s">
        <v>2253</v>
      </c>
      <c r="C1212" s="3">
        <v>46252</v>
      </c>
      <c r="D1212" s="3">
        <v>46312</v>
      </c>
      <c r="E1212" s="4">
        <v>90452.209999999992</v>
      </c>
      <c r="F1212" s="4">
        <v>0</v>
      </c>
      <c r="G1212" s="2" t="s">
        <v>6</v>
      </c>
      <c r="H1212" s="2" t="s">
        <v>11334</v>
      </c>
    </row>
    <row r="1213" spans="1:8">
      <c r="A1213" s="2" t="s">
        <v>12544</v>
      </c>
      <c r="B1213" s="2" t="s">
        <v>2254</v>
      </c>
      <c r="C1213" s="3">
        <v>46250</v>
      </c>
      <c r="D1213" s="3">
        <v>46280</v>
      </c>
      <c r="E1213" s="4">
        <v>162742.26999999999</v>
      </c>
      <c r="F1213" s="4">
        <v>0</v>
      </c>
      <c r="G1213" s="2" t="s">
        <v>6</v>
      </c>
      <c r="H1213" s="2" t="s">
        <v>11334</v>
      </c>
    </row>
    <row r="1214" spans="1:8">
      <c r="A1214" s="2" t="s">
        <v>12545</v>
      </c>
      <c r="B1214" s="2" t="s">
        <v>2255</v>
      </c>
      <c r="C1214" s="3">
        <v>46231</v>
      </c>
      <c r="D1214" s="3">
        <v>46261</v>
      </c>
      <c r="E1214" s="4">
        <v>14078.16</v>
      </c>
      <c r="F1214" s="4">
        <v>0</v>
      </c>
      <c r="G1214" s="2" t="s">
        <v>6</v>
      </c>
      <c r="H1214" s="2" t="s">
        <v>11334</v>
      </c>
    </row>
    <row r="1215" spans="1:8">
      <c r="A1215" s="2" t="s">
        <v>12546</v>
      </c>
      <c r="B1215" s="2" t="s">
        <v>2256</v>
      </c>
      <c r="C1215" s="3">
        <v>46258</v>
      </c>
      <c r="D1215" s="3">
        <v>46288</v>
      </c>
      <c r="E1215" s="4">
        <v>5839.28</v>
      </c>
      <c r="F1215" s="4">
        <v>0</v>
      </c>
      <c r="G1215" s="2" t="s">
        <v>6</v>
      </c>
      <c r="H1215" s="2" t="s">
        <v>11334</v>
      </c>
    </row>
    <row r="1216" spans="1:8">
      <c r="A1216" s="2" t="s">
        <v>12547</v>
      </c>
      <c r="B1216" s="2" t="s">
        <v>2257</v>
      </c>
      <c r="C1216" s="3">
        <v>46253</v>
      </c>
      <c r="D1216" s="3">
        <v>46298</v>
      </c>
      <c r="E1216" s="4">
        <v>86891.86</v>
      </c>
      <c r="F1216" s="4">
        <v>0</v>
      </c>
      <c r="G1216" s="2" t="s">
        <v>6</v>
      </c>
      <c r="H1216" s="2" t="s">
        <v>11334</v>
      </c>
    </row>
    <row r="1217" spans="1:8">
      <c r="A1217" s="2" t="s">
        <v>12548</v>
      </c>
      <c r="B1217" s="2" t="s">
        <v>2258</v>
      </c>
      <c r="C1217" s="3">
        <v>46283</v>
      </c>
      <c r="D1217" s="3">
        <v>46328</v>
      </c>
      <c r="E1217" s="4">
        <v>30920.889999999996</v>
      </c>
      <c r="F1217" s="4">
        <v>0</v>
      </c>
      <c r="G1217" s="2" t="s">
        <v>6</v>
      </c>
      <c r="H1217" s="2" t="s">
        <v>11334</v>
      </c>
    </row>
    <row r="1218" spans="1:8">
      <c r="A1218" s="2" t="s">
        <v>12549</v>
      </c>
      <c r="B1218" s="2" t="s">
        <v>2259</v>
      </c>
      <c r="C1218" s="3">
        <v>46251</v>
      </c>
      <c r="D1218" s="3">
        <v>46296</v>
      </c>
      <c r="E1218" s="4">
        <v>29151.809999999998</v>
      </c>
      <c r="F1218" s="4">
        <v>0</v>
      </c>
      <c r="G1218" s="2" t="s">
        <v>6</v>
      </c>
      <c r="H1218" s="2" t="s">
        <v>11334</v>
      </c>
    </row>
    <row r="1219" spans="1:8">
      <c r="A1219" s="2" t="s">
        <v>12550</v>
      </c>
      <c r="B1219" s="2" t="s">
        <v>2260</v>
      </c>
      <c r="C1219" s="3">
        <v>46260</v>
      </c>
      <c r="D1219" s="3">
        <v>46305</v>
      </c>
      <c r="E1219" s="4">
        <v>57064.020000000004</v>
      </c>
      <c r="F1219" s="4">
        <v>0</v>
      </c>
      <c r="G1219" s="2" t="s">
        <v>6</v>
      </c>
      <c r="H1219" s="2" t="s">
        <v>11334</v>
      </c>
    </row>
    <row r="1220" spans="1:8">
      <c r="A1220" s="2" t="s">
        <v>12551</v>
      </c>
      <c r="B1220" s="2" t="s">
        <v>2261</v>
      </c>
      <c r="C1220" s="3">
        <v>46273</v>
      </c>
      <c r="D1220" s="3">
        <v>46303</v>
      </c>
      <c r="E1220" s="4">
        <v>37411.68</v>
      </c>
      <c r="F1220" s="4">
        <v>0</v>
      </c>
      <c r="G1220" s="2" t="s">
        <v>6</v>
      </c>
      <c r="H1220" s="2" t="s">
        <v>11334</v>
      </c>
    </row>
    <row r="1221" spans="1:8">
      <c r="A1221" s="2" t="s">
        <v>12552</v>
      </c>
      <c r="B1221" s="2" t="s">
        <v>2262</v>
      </c>
      <c r="C1221" s="3">
        <v>46290</v>
      </c>
      <c r="D1221" s="3">
        <v>46350</v>
      </c>
      <c r="E1221" s="4">
        <v>177107.94</v>
      </c>
      <c r="F1221" s="4">
        <v>0</v>
      </c>
      <c r="G1221" s="2" t="s">
        <v>6</v>
      </c>
      <c r="H1221" s="2" t="s">
        <v>11334</v>
      </c>
    </row>
    <row r="1222" spans="1:8">
      <c r="A1222" s="2" t="s">
        <v>12553</v>
      </c>
      <c r="B1222" s="2" t="s">
        <v>2263</v>
      </c>
      <c r="C1222" s="3">
        <v>46232</v>
      </c>
      <c r="D1222" s="3">
        <v>46262</v>
      </c>
      <c r="E1222" s="4">
        <v>64203.810000000005</v>
      </c>
      <c r="F1222" s="4">
        <v>0</v>
      </c>
      <c r="G1222" s="2" t="s">
        <v>6</v>
      </c>
      <c r="H1222" s="2" t="s">
        <v>11334</v>
      </c>
    </row>
    <row r="1223" spans="1:8">
      <c r="A1223" s="2" t="s">
        <v>12554</v>
      </c>
      <c r="B1223" s="2" t="s">
        <v>2264</v>
      </c>
      <c r="C1223" s="3">
        <v>46265</v>
      </c>
      <c r="D1223" s="3">
        <v>46295</v>
      </c>
      <c r="E1223" s="4">
        <v>30590.769999999997</v>
      </c>
      <c r="F1223" s="4">
        <v>0</v>
      </c>
      <c r="G1223" s="2" t="s">
        <v>6</v>
      </c>
      <c r="H1223" s="2" t="s">
        <v>11334</v>
      </c>
    </row>
    <row r="1224" spans="1:8">
      <c r="A1224" s="2" t="s">
        <v>12555</v>
      </c>
      <c r="B1224" s="2" t="s">
        <v>2265</v>
      </c>
      <c r="C1224" s="3">
        <v>46249</v>
      </c>
      <c r="D1224" s="3">
        <v>46294</v>
      </c>
      <c r="E1224" s="4">
        <v>67342.489999999991</v>
      </c>
      <c r="F1224" s="4">
        <v>0</v>
      </c>
      <c r="G1224" s="2" t="s">
        <v>6</v>
      </c>
      <c r="H1224" s="2" t="s">
        <v>11334</v>
      </c>
    </row>
    <row r="1225" spans="1:8">
      <c r="A1225" s="2" t="s">
        <v>12556</v>
      </c>
      <c r="B1225" s="2" t="s">
        <v>2266</v>
      </c>
      <c r="C1225" s="3">
        <v>46265</v>
      </c>
      <c r="D1225" s="3">
        <v>46310</v>
      </c>
      <c r="E1225" s="4">
        <v>120541.3</v>
      </c>
      <c r="F1225" s="4">
        <v>0</v>
      </c>
      <c r="G1225" s="2" t="s">
        <v>6</v>
      </c>
      <c r="H1225" s="2" t="s">
        <v>11334</v>
      </c>
    </row>
    <row r="1226" spans="1:8">
      <c r="A1226" s="2" t="s">
        <v>12557</v>
      </c>
      <c r="B1226" s="2" t="s">
        <v>2267</v>
      </c>
      <c r="C1226" s="3">
        <v>46268</v>
      </c>
      <c r="D1226" s="3">
        <v>46313</v>
      </c>
      <c r="E1226" s="4">
        <v>318402.04000000004</v>
      </c>
      <c r="F1226" s="4">
        <v>1910.41</v>
      </c>
      <c r="G1226" s="2" t="s">
        <v>6</v>
      </c>
      <c r="H1226" s="2" t="s">
        <v>11332</v>
      </c>
    </row>
    <row r="1227" spans="1:8">
      <c r="A1227" s="2" t="s">
        <v>12558</v>
      </c>
      <c r="B1227" s="2" t="s">
        <v>2268</v>
      </c>
      <c r="C1227" s="3">
        <v>46255</v>
      </c>
      <c r="D1227" s="3">
        <v>46315</v>
      </c>
      <c r="E1227" s="4">
        <v>446308.85</v>
      </c>
      <c r="F1227" s="4">
        <v>0</v>
      </c>
      <c r="G1227" s="2" t="s">
        <v>6</v>
      </c>
      <c r="H1227" s="2" t="s">
        <v>11334</v>
      </c>
    </row>
    <row r="1228" spans="1:8">
      <c r="A1228" s="2" t="s">
        <v>12559</v>
      </c>
      <c r="B1228" s="2" t="s">
        <v>2269</v>
      </c>
      <c r="C1228" s="3">
        <v>46276</v>
      </c>
      <c r="D1228" s="3">
        <v>46336</v>
      </c>
      <c r="E1228" s="4">
        <v>7145.84</v>
      </c>
      <c r="F1228" s="4">
        <v>0</v>
      </c>
      <c r="G1228" s="2" t="s">
        <v>6</v>
      </c>
      <c r="H1228" s="2" t="s">
        <v>11334</v>
      </c>
    </row>
    <row r="1229" spans="1:8">
      <c r="A1229" s="2" t="s">
        <v>12560</v>
      </c>
      <c r="B1229" s="2" t="s">
        <v>2270</v>
      </c>
      <c r="C1229" s="3">
        <v>46248</v>
      </c>
      <c r="D1229" s="3">
        <v>46293</v>
      </c>
      <c r="E1229" s="4">
        <v>43203.41</v>
      </c>
      <c r="F1229" s="4">
        <v>0</v>
      </c>
      <c r="G1229" s="2" t="s">
        <v>6</v>
      </c>
      <c r="H1229" s="2" t="s">
        <v>11334</v>
      </c>
    </row>
    <row r="1230" spans="1:8">
      <c r="A1230" s="2" t="s">
        <v>12561</v>
      </c>
      <c r="B1230" s="2" t="s">
        <v>2271</v>
      </c>
      <c r="C1230" s="3">
        <v>46242</v>
      </c>
      <c r="D1230" s="3">
        <v>46302</v>
      </c>
      <c r="E1230" s="4">
        <v>37002.100000000006</v>
      </c>
      <c r="F1230" s="4">
        <v>0</v>
      </c>
      <c r="G1230" s="2" t="s">
        <v>6</v>
      </c>
      <c r="H1230" s="2" t="s">
        <v>11334</v>
      </c>
    </row>
    <row r="1231" spans="1:8">
      <c r="A1231" s="2" t="s">
        <v>12562</v>
      </c>
      <c r="B1231" s="2" t="s">
        <v>2272</v>
      </c>
      <c r="C1231" s="3">
        <v>46269</v>
      </c>
      <c r="D1231" s="3">
        <v>46314</v>
      </c>
      <c r="E1231" s="4">
        <v>58406.33</v>
      </c>
      <c r="F1231" s="4">
        <v>0</v>
      </c>
      <c r="G1231" s="2" t="s">
        <v>6</v>
      </c>
      <c r="H1231" s="2" t="s">
        <v>11334</v>
      </c>
    </row>
    <row r="1232" spans="1:8">
      <c r="A1232" s="2" t="s">
        <v>12563</v>
      </c>
      <c r="B1232" s="2" t="s">
        <v>2273</v>
      </c>
      <c r="C1232" s="3">
        <v>46259</v>
      </c>
      <c r="D1232" s="3">
        <v>46304</v>
      </c>
      <c r="E1232" s="4">
        <v>1394.74</v>
      </c>
      <c r="F1232" s="4">
        <v>0</v>
      </c>
      <c r="G1232" s="2" t="s">
        <v>6</v>
      </c>
      <c r="H1232" s="2" t="s">
        <v>11334</v>
      </c>
    </row>
    <row r="1233" spans="1:8">
      <c r="A1233" s="2" t="s">
        <v>12564</v>
      </c>
      <c r="B1233" s="2" t="s">
        <v>2274</v>
      </c>
      <c r="C1233" s="3">
        <v>46255</v>
      </c>
      <c r="D1233" s="3">
        <v>46315</v>
      </c>
      <c r="E1233" s="4">
        <v>10795.8</v>
      </c>
      <c r="F1233" s="4">
        <v>0</v>
      </c>
      <c r="G1233" s="2" t="s">
        <v>6</v>
      </c>
      <c r="H1233" s="2" t="s">
        <v>11334</v>
      </c>
    </row>
    <row r="1234" spans="1:8">
      <c r="A1234" s="2" t="s">
        <v>12565</v>
      </c>
      <c r="B1234" s="2" t="s">
        <v>2275</v>
      </c>
      <c r="C1234" s="3">
        <v>46238</v>
      </c>
      <c r="D1234" s="3">
        <v>46298</v>
      </c>
      <c r="E1234" s="4">
        <v>328299.78000000003</v>
      </c>
      <c r="F1234" s="4">
        <v>0</v>
      </c>
      <c r="G1234" s="2" t="s">
        <v>6</v>
      </c>
      <c r="H1234" s="2" t="s">
        <v>11334</v>
      </c>
    </row>
    <row r="1235" spans="1:8">
      <c r="A1235" s="2" t="s">
        <v>12566</v>
      </c>
      <c r="B1235" s="2" t="s">
        <v>2276</v>
      </c>
      <c r="C1235" s="3">
        <v>46240</v>
      </c>
      <c r="D1235" s="3">
        <v>46270</v>
      </c>
      <c r="E1235" s="4">
        <v>1580.72</v>
      </c>
      <c r="F1235" s="4">
        <v>0</v>
      </c>
      <c r="G1235" s="2" t="s">
        <v>6</v>
      </c>
      <c r="H1235" s="2" t="s">
        <v>11334</v>
      </c>
    </row>
    <row r="1236" spans="1:8">
      <c r="A1236" s="2" t="s">
        <v>12567</v>
      </c>
      <c r="B1236" s="2" t="s">
        <v>2277</v>
      </c>
      <c r="C1236" s="3">
        <v>46251</v>
      </c>
      <c r="D1236" s="3">
        <v>46296</v>
      </c>
      <c r="E1236" s="4">
        <v>16380.970000000001</v>
      </c>
      <c r="F1236" s="4">
        <v>0</v>
      </c>
      <c r="G1236" s="2" t="s">
        <v>6</v>
      </c>
      <c r="H1236" s="2" t="s">
        <v>11334</v>
      </c>
    </row>
    <row r="1237" spans="1:8">
      <c r="A1237" s="2" t="s">
        <v>12568</v>
      </c>
      <c r="B1237" s="2" t="s">
        <v>2278</v>
      </c>
      <c r="C1237" s="3">
        <v>46261</v>
      </c>
      <c r="D1237" s="3">
        <v>46306</v>
      </c>
      <c r="E1237" s="4">
        <v>22916.78</v>
      </c>
      <c r="F1237" s="4">
        <v>0</v>
      </c>
      <c r="G1237" s="2" t="s">
        <v>6</v>
      </c>
      <c r="H1237" s="2" t="s">
        <v>11334</v>
      </c>
    </row>
    <row r="1238" spans="1:8">
      <c r="A1238" s="2" t="s">
        <v>12569</v>
      </c>
      <c r="B1238" s="2" t="s">
        <v>2279</v>
      </c>
      <c r="C1238" s="3">
        <v>46270</v>
      </c>
      <c r="D1238" s="3">
        <v>46315</v>
      </c>
      <c r="E1238" s="4">
        <v>25724.07</v>
      </c>
      <c r="F1238" s="4">
        <v>0</v>
      </c>
      <c r="G1238" s="2" t="s">
        <v>6</v>
      </c>
      <c r="H1238" s="2" t="s">
        <v>11334</v>
      </c>
    </row>
    <row r="1239" spans="1:8">
      <c r="A1239" s="2" t="s">
        <v>12570</v>
      </c>
      <c r="B1239" s="2" t="s">
        <v>2280</v>
      </c>
      <c r="C1239" s="3">
        <v>46275</v>
      </c>
      <c r="D1239" s="3">
        <v>46320</v>
      </c>
      <c r="E1239" s="4">
        <v>20096.22</v>
      </c>
      <c r="F1239" s="4">
        <v>0</v>
      </c>
      <c r="G1239" s="2" t="s">
        <v>6</v>
      </c>
      <c r="H1239" s="2" t="s">
        <v>11334</v>
      </c>
    </row>
    <row r="1240" spans="1:8">
      <c r="A1240" s="2" t="s">
        <v>12571</v>
      </c>
      <c r="B1240" s="2" t="s">
        <v>2281</v>
      </c>
      <c r="C1240" s="3">
        <v>46256</v>
      </c>
      <c r="D1240" s="3">
        <v>46316</v>
      </c>
      <c r="E1240" s="4">
        <v>371855.94000000006</v>
      </c>
      <c r="F1240" s="4">
        <v>0</v>
      </c>
      <c r="G1240" s="2" t="s">
        <v>6</v>
      </c>
      <c r="H1240" s="2" t="s">
        <v>11334</v>
      </c>
    </row>
    <row r="1241" spans="1:8">
      <c r="A1241" s="2" t="s">
        <v>12572</v>
      </c>
      <c r="B1241" s="2" t="s">
        <v>2282</v>
      </c>
      <c r="C1241" s="3">
        <v>46272</v>
      </c>
      <c r="D1241" s="3">
        <v>46317</v>
      </c>
      <c r="E1241" s="4">
        <v>474351.76</v>
      </c>
      <c r="F1241" s="4">
        <v>0</v>
      </c>
      <c r="G1241" s="2" t="s">
        <v>6</v>
      </c>
      <c r="H1241" s="2" t="s">
        <v>11334</v>
      </c>
    </row>
    <row r="1242" spans="1:8">
      <c r="A1242" s="2" t="s">
        <v>12573</v>
      </c>
      <c r="B1242" s="2" t="s">
        <v>2283</v>
      </c>
      <c r="C1242" s="3">
        <v>46247</v>
      </c>
      <c r="D1242" s="3">
        <v>46277</v>
      </c>
      <c r="E1242" s="4">
        <v>11916.12</v>
      </c>
      <c r="F1242" s="4">
        <v>0</v>
      </c>
      <c r="G1242" s="2" t="s">
        <v>6</v>
      </c>
      <c r="H1242" s="2" t="s">
        <v>11334</v>
      </c>
    </row>
    <row r="1243" spans="1:8">
      <c r="A1243" s="2" t="s">
        <v>12574</v>
      </c>
      <c r="B1243" s="2" t="s">
        <v>2284</v>
      </c>
      <c r="C1243" s="3">
        <v>46245</v>
      </c>
      <c r="D1243" s="3">
        <v>46275</v>
      </c>
      <c r="E1243" s="4">
        <v>100328.55</v>
      </c>
      <c r="F1243" s="4">
        <v>0</v>
      </c>
      <c r="G1243" s="2" t="s">
        <v>6</v>
      </c>
      <c r="H1243" s="2" t="s">
        <v>11334</v>
      </c>
    </row>
    <row r="1244" spans="1:8">
      <c r="A1244" s="2" t="s">
        <v>12575</v>
      </c>
      <c r="B1244" s="2" t="s">
        <v>2285</v>
      </c>
      <c r="C1244" s="3">
        <v>46265</v>
      </c>
      <c r="D1244" s="3">
        <v>46310</v>
      </c>
      <c r="E1244" s="4">
        <v>96877.82</v>
      </c>
      <c r="F1244" s="4">
        <v>0</v>
      </c>
      <c r="G1244" s="2" t="s">
        <v>6</v>
      </c>
      <c r="H1244" s="2" t="s">
        <v>11334</v>
      </c>
    </row>
    <row r="1245" spans="1:8">
      <c r="A1245" s="2" t="s">
        <v>12576</v>
      </c>
      <c r="B1245" s="2" t="s">
        <v>2286</v>
      </c>
      <c r="C1245" s="3">
        <v>46247</v>
      </c>
      <c r="D1245" s="3">
        <v>46277</v>
      </c>
      <c r="E1245" s="4">
        <v>42664.72</v>
      </c>
      <c r="F1245" s="4">
        <v>0</v>
      </c>
      <c r="G1245" s="2" t="s">
        <v>6</v>
      </c>
      <c r="H1245" s="2" t="s">
        <v>11334</v>
      </c>
    </row>
    <row r="1246" spans="1:8">
      <c r="A1246" s="2" t="s">
        <v>12577</v>
      </c>
      <c r="B1246" s="2" t="s">
        <v>2287</v>
      </c>
      <c r="C1246" s="3">
        <v>46268</v>
      </c>
      <c r="D1246" s="3">
        <v>46328</v>
      </c>
      <c r="E1246" s="4">
        <v>39646.559999999998</v>
      </c>
      <c r="F1246" s="4">
        <v>0</v>
      </c>
      <c r="G1246" s="2" t="s">
        <v>6</v>
      </c>
      <c r="H1246" s="2" t="s">
        <v>11334</v>
      </c>
    </row>
    <row r="1247" spans="1:8">
      <c r="A1247" s="2" t="s">
        <v>12578</v>
      </c>
      <c r="B1247" s="2" t="s">
        <v>2288</v>
      </c>
      <c r="C1247" s="3">
        <v>46266</v>
      </c>
      <c r="D1247" s="3">
        <v>46296</v>
      </c>
      <c r="E1247" s="4">
        <v>1937.14</v>
      </c>
      <c r="F1247" s="4">
        <v>0</v>
      </c>
      <c r="G1247" s="2" t="s">
        <v>6</v>
      </c>
      <c r="H1247" s="2" t="s">
        <v>11334</v>
      </c>
    </row>
    <row r="1248" spans="1:8">
      <c r="A1248" s="2" t="s">
        <v>12579</v>
      </c>
      <c r="B1248" s="2" t="s">
        <v>2289</v>
      </c>
      <c r="C1248" s="3">
        <v>46255</v>
      </c>
      <c r="D1248" s="3">
        <v>46285</v>
      </c>
      <c r="E1248" s="4">
        <v>66015.360000000001</v>
      </c>
      <c r="F1248" s="4">
        <v>0</v>
      </c>
      <c r="G1248" s="2" t="s">
        <v>6</v>
      </c>
      <c r="H1248" s="2" t="s">
        <v>11334</v>
      </c>
    </row>
    <row r="1249" spans="1:8">
      <c r="A1249" s="2" t="s">
        <v>12580</v>
      </c>
      <c r="B1249" s="2" t="s">
        <v>2290</v>
      </c>
      <c r="C1249" s="3">
        <v>46301</v>
      </c>
      <c r="D1249" s="3">
        <v>46346</v>
      </c>
      <c r="E1249" s="4">
        <v>41974.35</v>
      </c>
      <c r="F1249" s="4">
        <v>0</v>
      </c>
      <c r="G1249" s="2" t="s">
        <v>6</v>
      </c>
      <c r="H1249" s="2" t="s">
        <v>11334</v>
      </c>
    </row>
    <row r="1250" spans="1:8">
      <c r="A1250" s="2" t="s">
        <v>12581</v>
      </c>
      <c r="B1250" s="2" t="s">
        <v>2291</v>
      </c>
      <c r="C1250" s="3">
        <v>46271</v>
      </c>
      <c r="D1250" s="3">
        <v>46331</v>
      </c>
      <c r="E1250" s="4">
        <v>29529.160000000003</v>
      </c>
      <c r="F1250" s="4">
        <v>147.65</v>
      </c>
      <c r="G1250" s="2" t="s">
        <v>6</v>
      </c>
      <c r="H1250" s="2" t="s">
        <v>11332</v>
      </c>
    </row>
    <row r="1251" spans="1:8">
      <c r="A1251" s="2" t="s">
        <v>12582</v>
      </c>
      <c r="B1251" s="2" t="s">
        <v>2292</v>
      </c>
      <c r="C1251" s="3">
        <v>46259</v>
      </c>
      <c r="D1251" s="3">
        <v>46289</v>
      </c>
      <c r="E1251" s="4">
        <v>318260.80000000005</v>
      </c>
      <c r="F1251" s="4">
        <v>0</v>
      </c>
      <c r="G1251" s="2" t="s">
        <v>6</v>
      </c>
      <c r="H1251" s="2" t="s">
        <v>11334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51"/>
  <sheetViews>
    <sheetView showGridLines="0" workbookViewId="0"/>
  </sheetViews>
  <sheetFormatPr defaultRowHeight="14"/>
  <cols>
    <col min="1" max="1" width="10.33203125" customWidth="1"/>
    <col min="2" max="2" width="9.33203125" customWidth="1"/>
    <col min="3" max="3" width="12.08203125" customWidth="1"/>
    <col min="4" max="4" width="11.4140625" customWidth="1"/>
    <col min="5" max="5" width="9.25" customWidth="1"/>
    <col min="6" max="6" width="13.4140625" customWidth="1"/>
    <col min="7" max="7" width="14.08203125" customWidth="1"/>
  </cols>
  <sheetData>
    <row r="1" spans="1:7" ht="24" customHeight="1">
      <c r="A1" s="1" t="s">
        <v>80</v>
      </c>
      <c r="B1" s="1" t="s">
        <v>76</v>
      </c>
      <c r="C1" s="1" t="s">
        <v>12583</v>
      </c>
      <c r="D1" s="1" t="s">
        <v>12584</v>
      </c>
      <c r="E1" s="1" t="s">
        <v>5</v>
      </c>
      <c r="F1" s="1" t="s">
        <v>12585</v>
      </c>
      <c r="G1" s="1" t="s">
        <v>12586</v>
      </c>
    </row>
    <row r="2" spans="1:7">
      <c r="A2" s="2" t="s">
        <v>12587</v>
      </c>
      <c r="B2" s="2" t="s">
        <v>11331</v>
      </c>
      <c r="C2" s="3">
        <v>45367</v>
      </c>
      <c r="D2" s="4">
        <v>309673.78000000003</v>
      </c>
      <c r="E2" s="2" t="s">
        <v>6</v>
      </c>
      <c r="F2" s="2" t="s">
        <v>12588</v>
      </c>
      <c r="G2" s="2" t="s">
        <v>12589</v>
      </c>
    </row>
    <row r="3" spans="1:7">
      <c r="A3" s="2" t="s">
        <v>12590</v>
      </c>
      <c r="B3" s="2" t="s">
        <v>11333</v>
      </c>
      <c r="C3" s="3">
        <v>45356</v>
      </c>
      <c r="D3" s="4">
        <v>16358.43</v>
      </c>
      <c r="E3" s="2" t="s">
        <v>6</v>
      </c>
      <c r="F3" s="2" t="s">
        <v>12588</v>
      </c>
      <c r="G3" s="2" t="s">
        <v>12589</v>
      </c>
    </row>
    <row r="4" spans="1:7">
      <c r="A4" s="2" t="s">
        <v>12591</v>
      </c>
      <c r="B4" s="2" t="s">
        <v>11335</v>
      </c>
      <c r="C4" s="3">
        <v>45405</v>
      </c>
      <c r="D4" s="4">
        <v>42957.899999999994</v>
      </c>
      <c r="E4" s="2" t="s">
        <v>6</v>
      </c>
      <c r="F4" s="2" t="s">
        <v>12592</v>
      </c>
      <c r="G4" s="2" t="s">
        <v>12589</v>
      </c>
    </row>
    <row r="5" spans="1:7">
      <c r="A5" s="2" t="s">
        <v>12593</v>
      </c>
      <c r="B5" s="2" t="s">
        <v>11336</v>
      </c>
      <c r="C5" s="3">
        <v>45424</v>
      </c>
      <c r="D5" s="4">
        <v>87211.42</v>
      </c>
      <c r="E5" s="2" t="s">
        <v>6</v>
      </c>
      <c r="F5" s="2" t="s">
        <v>12588</v>
      </c>
      <c r="G5" s="2" t="s">
        <v>12589</v>
      </c>
    </row>
    <row r="6" spans="1:7">
      <c r="A6" s="2" t="s">
        <v>12594</v>
      </c>
      <c r="B6" s="2" t="s">
        <v>11337</v>
      </c>
      <c r="C6" s="3">
        <v>45413</v>
      </c>
      <c r="D6" s="4">
        <v>214365.33000000002</v>
      </c>
      <c r="E6" s="2" t="s">
        <v>6</v>
      </c>
      <c r="F6" s="2" t="s">
        <v>12588</v>
      </c>
      <c r="G6" s="2" t="s">
        <v>12595</v>
      </c>
    </row>
    <row r="7" spans="1:7">
      <c r="A7" s="2" t="s">
        <v>12596</v>
      </c>
      <c r="B7" s="2" t="s">
        <v>11338</v>
      </c>
      <c r="C7" s="3">
        <v>45384</v>
      </c>
      <c r="D7" s="4">
        <v>106244.84</v>
      </c>
      <c r="E7" s="2" t="s">
        <v>6</v>
      </c>
      <c r="F7" s="2" t="s">
        <v>12592</v>
      </c>
      <c r="G7" s="2" t="s">
        <v>12597</v>
      </c>
    </row>
    <row r="8" spans="1:7">
      <c r="A8" s="2" t="s">
        <v>12598</v>
      </c>
      <c r="B8" s="2" t="s">
        <v>11339</v>
      </c>
      <c r="C8" s="3">
        <v>45455</v>
      </c>
      <c r="D8" s="4">
        <v>141761.83000000002</v>
      </c>
      <c r="E8" s="2" t="s">
        <v>6</v>
      </c>
      <c r="F8" s="2" t="s">
        <v>12592</v>
      </c>
      <c r="G8" s="2" t="s">
        <v>12589</v>
      </c>
    </row>
    <row r="9" spans="1:7">
      <c r="A9" s="2" t="s">
        <v>12599</v>
      </c>
      <c r="B9" s="2" t="s">
        <v>11340</v>
      </c>
      <c r="C9" s="3">
        <v>45383</v>
      </c>
      <c r="D9" s="4">
        <v>31836.1</v>
      </c>
      <c r="E9" s="2" t="s">
        <v>6</v>
      </c>
      <c r="F9" s="2" t="s">
        <v>12588</v>
      </c>
      <c r="G9" s="2" t="s">
        <v>12595</v>
      </c>
    </row>
    <row r="10" spans="1:7">
      <c r="A10" s="2" t="s">
        <v>12600</v>
      </c>
      <c r="B10" s="2" t="s">
        <v>11341</v>
      </c>
      <c r="C10" s="3">
        <v>45428</v>
      </c>
      <c r="D10" s="4">
        <v>287660.31</v>
      </c>
      <c r="E10" s="2" t="s">
        <v>6</v>
      </c>
      <c r="F10" s="2" t="s">
        <v>12588</v>
      </c>
      <c r="G10" s="2" t="s">
        <v>12595</v>
      </c>
    </row>
    <row r="11" spans="1:7">
      <c r="A11" s="2" t="s">
        <v>12601</v>
      </c>
      <c r="B11" s="2" t="s">
        <v>11342</v>
      </c>
      <c r="C11" s="3">
        <v>45392</v>
      </c>
      <c r="D11" s="4">
        <v>1593.9399999999998</v>
      </c>
      <c r="E11" s="2" t="s">
        <v>6</v>
      </c>
      <c r="F11" s="2" t="s">
        <v>12592</v>
      </c>
      <c r="G11" s="2" t="s">
        <v>12597</v>
      </c>
    </row>
    <row r="12" spans="1:7">
      <c r="A12" s="2" t="s">
        <v>12602</v>
      </c>
      <c r="B12" s="2" t="s">
        <v>11343</v>
      </c>
      <c r="C12" s="3">
        <v>45400</v>
      </c>
      <c r="D12" s="4">
        <v>75857.599999999991</v>
      </c>
      <c r="E12" s="2" t="s">
        <v>6</v>
      </c>
      <c r="F12" s="2" t="s">
        <v>12588</v>
      </c>
      <c r="G12" s="2" t="s">
        <v>12589</v>
      </c>
    </row>
    <row r="13" spans="1:7">
      <c r="A13" s="2" t="s">
        <v>12603</v>
      </c>
      <c r="B13" s="2" t="s">
        <v>11344</v>
      </c>
      <c r="C13" s="3">
        <v>45360</v>
      </c>
      <c r="D13" s="4">
        <v>271554.61</v>
      </c>
      <c r="E13" s="2" t="s">
        <v>6</v>
      </c>
      <c r="F13" s="2" t="s">
        <v>12588</v>
      </c>
      <c r="G13" s="2" t="s">
        <v>12589</v>
      </c>
    </row>
    <row r="14" spans="1:7">
      <c r="A14" s="2" t="s">
        <v>12604</v>
      </c>
      <c r="B14" s="2" t="s">
        <v>11345</v>
      </c>
      <c r="C14" s="3">
        <v>45391</v>
      </c>
      <c r="D14" s="4">
        <v>37518.089999999997</v>
      </c>
      <c r="E14" s="2" t="s">
        <v>6</v>
      </c>
      <c r="F14" s="2" t="s">
        <v>12588</v>
      </c>
      <c r="G14" s="2" t="s">
        <v>12589</v>
      </c>
    </row>
    <row r="15" spans="1:7">
      <c r="A15" s="2" t="s">
        <v>12605</v>
      </c>
      <c r="B15" s="2" t="s">
        <v>11346</v>
      </c>
      <c r="C15" s="3">
        <v>45386</v>
      </c>
      <c r="D15" s="4">
        <v>96204.859999999986</v>
      </c>
      <c r="E15" s="2" t="s">
        <v>6</v>
      </c>
      <c r="F15" s="2" t="s">
        <v>12588</v>
      </c>
      <c r="G15" s="2" t="s">
        <v>12595</v>
      </c>
    </row>
    <row r="16" spans="1:7">
      <c r="A16" s="2" t="s">
        <v>12606</v>
      </c>
      <c r="B16" s="2" t="s">
        <v>11347</v>
      </c>
      <c r="C16" s="3">
        <v>45471</v>
      </c>
      <c r="D16" s="4">
        <v>130757.68</v>
      </c>
      <c r="E16" s="2" t="s">
        <v>6</v>
      </c>
      <c r="F16" s="2" t="s">
        <v>12588</v>
      </c>
      <c r="G16" s="2" t="s">
        <v>12595</v>
      </c>
    </row>
    <row r="17" spans="1:7">
      <c r="A17" s="2" t="s">
        <v>12607</v>
      </c>
      <c r="B17" s="2" t="s">
        <v>11348</v>
      </c>
      <c r="C17" s="3">
        <v>45378</v>
      </c>
      <c r="D17" s="4">
        <v>4405.76</v>
      </c>
      <c r="E17" s="2" t="s">
        <v>6</v>
      </c>
      <c r="F17" s="2" t="s">
        <v>12588</v>
      </c>
      <c r="G17" s="2" t="s">
        <v>12595</v>
      </c>
    </row>
    <row r="18" spans="1:7">
      <c r="A18" s="2" t="s">
        <v>12608</v>
      </c>
      <c r="B18" s="2" t="s">
        <v>11349</v>
      </c>
      <c r="C18" s="3">
        <v>45421</v>
      </c>
      <c r="D18" s="4">
        <v>88199.51999999999</v>
      </c>
      <c r="E18" s="2" t="s">
        <v>6</v>
      </c>
      <c r="F18" s="2" t="s">
        <v>12592</v>
      </c>
      <c r="G18" s="2" t="s">
        <v>12595</v>
      </c>
    </row>
    <row r="19" spans="1:7">
      <c r="A19" s="2" t="s">
        <v>12609</v>
      </c>
      <c r="B19" s="2" t="s">
        <v>11350</v>
      </c>
      <c r="C19" s="3"/>
      <c r="D19" s="4">
        <v>0</v>
      </c>
      <c r="E19" s="2" t="s">
        <v>6</v>
      </c>
      <c r="F19" s="2" t="s">
        <v>12610</v>
      </c>
      <c r="G19" s="2" t="s">
        <v>12595</v>
      </c>
    </row>
    <row r="20" spans="1:7">
      <c r="A20" s="2" t="s">
        <v>12611</v>
      </c>
      <c r="B20" s="2" t="s">
        <v>11351</v>
      </c>
      <c r="C20" s="3">
        <v>45429</v>
      </c>
      <c r="D20" s="4">
        <v>61852.159999999996</v>
      </c>
      <c r="E20" s="2" t="s">
        <v>6</v>
      </c>
      <c r="F20" s="2" t="s">
        <v>12588</v>
      </c>
      <c r="G20" s="2" t="s">
        <v>12597</v>
      </c>
    </row>
    <row r="21" spans="1:7">
      <c r="A21" s="2" t="s">
        <v>12612</v>
      </c>
      <c r="B21" s="2" t="s">
        <v>11352</v>
      </c>
      <c r="C21" s="3">
        <v>45424</v>
      </c>
      <c r="D21" s="4">
        <v>42937.97</v>
      </c>
      <c r="E21" s="2" t="s">
        <v>6</v>
      </c>
      <c r="F21" s="2" t="s">
        <v>12588</v>
      </c>
      <c r="G21" s="2" t="s">
        <v>12589</v>
      </c>
    </row>
    <row r="22" spans="1:7">
      <c r="A22" s="2" t="s">
        <v>12613</v>
      </c>
      <c r="B22" s="2" t="s">
        <v>11353</v>
      </c>
      <c r="C22" s="3">
        <v>45387</v>
      </c>
      <c r="D22" s="4">
        <v>85914.85</v>
      </c>
      <c r="E22" s="2" t="s">
        <v>6</v>
      </c>
      <c r="F22" s="2" t="s">
        <v>12592</v>
      </c>
      <c r="G22" s="2" t="s">
        <v>12589</v>
      </c>
    </row>
    <row r="23" spans="1:7">
      <c r="A23" s="2" t="s">
        <v>12614</v>
      </c>
      <c r="B23" s="2" t="s">
        <v>11354</v>
      </c>
      <c r="C23" s="3">
        <v>45414</v>
      </c>
      <c r="D23" s="4">
        <v>51967.88</v>
      </c>
      <c r="E23" s="2" t="s">
        <v>6</v>
      </c>
      <c r="F23" s="2" t="s">
        <v>12592</v>
      </c>
      <c r="G23" s="2" t="s">
        <v>12589</v>
      </c>
    </row>
    <row r="24" spans="1:7">
      <c r="A24" s="2" t="s">
        <v>12615</v>
      </c>
      <c r="B24" s="2" t="s">
        <v>11355</v>
      </c>
      <c r="C24" s="3">
        <v>45401</v>
      </c>
      <c r="D24" s="4">
        <v>35270.090000000004</v>
      </c>
      <c r="E24" s="2" t="s">
        <v>6</v>
      </c>
      <c r="F24" s="2" t="s">
        <v>12588</v>
      </c>
      <c r="G24" s="2" t="s">
        <v>12597</v>
      </c>
    </row>
    <row r="25" spans="1:7">
      <c r="A25" s="2" t="s">
        <v>12616</v>
      </c>
      <c r="B25" s="2" t="s">
        <v>11356</v>
      </c>
      <c r="C25" s="3">
        <v>45396</v>
      </c>
      <c r="D25" s="4">
        <v>65832.61</v>
      </c>
      <c r="E25" s="2" t="s">
        <v>6</v>
      </c>
      <c r="F25" s="2" t="s">
        <v>12588</v>
      </c>
      <c r="G25" s="2" t="s">
        <v>12595</v>
      </c>
    </row>
    <row r="26" spans="1:7">
      <c r="A26" s="2" t="s">
        <v>12617</v>
      </c>
      <c r="B26" s="2" t="s">
        <v>11357</v>
      </c>
      <c r="C26" s="3">
        <v>45373</v>
      </c>
      <c r="D26" s="4">
        <v>539085.56000000006</v>
      </c>
      <c r="E26" s="2" t="s">
        <v>6</v>
      </c>
      <c r="F26" s="2" t="s">
        <v>12592</v>
      </c>
      <c r="G26" s="2" t="s">
        <v>12597</v>
      </c>
    </row>
    <row r="27" spans="1:7">
      <c r="A27" s="2" t="s">
        <v>12618</v>
      </c>
      <c r="B27" s="2" t="s">
        <v>11358</v>
      </c>
      <c r="C27" s="3">
        <v>45442</v>
      </c>
      <c r="D27" s="4">
        <v>183143.81000000003</v>
      </c>
      <c r="E27" s="2" t="s">
        <v>6</v>
      </c>
      <c r="F27" s="2" t="s">
        <v>12588</v>
      </c>
      <c r="G27" s="2" t="s">
        <v>12595</v>
      </c>
    </row>
    <row r="28" spans="1:7">
      <c r="A28" s="2" t="s">
        <v>12619</v>
      </c>
      <c r="B28" s="2" t="s">
        <v>11359</v>
      </c>
      <c r="C28" s="3">
        <v>45356</v>
      </c>
      <c r="D28" s="4">
        <v>302542.24</v>
      </c>
      <c r="E28" s="2" t="s">
        <v>6</v>
      </c>
      <c r="F28" s="2" t="s">
        <v>12592</v>
      </c>
      <c r="G28" s="2" t="s">
        <v>12595</v>
      </c>
    </row>
    <row r="29" spans="1:7">
      <c r="A29" s="2" t="s">
        <v>12620</v>
      </c>
      <c r="B29" s="2" t="s">
        <v>11360</v>
      </c>
      <c r="C29" s="3">
        <v>45384</v>
      </c>
      <c r="D29" s="4">
        <v>36823.479999999996</v>
      </c>
      <c r="E29" s="2" t="s">
        <v>6</v>
      </c>
      <c r="F29" s="2" t="s">
        <v>12592</v>
      </c>
      <c r="G29" s="2" t="s">
        <v>12589</v>
      </c>
    </row>
    <row r="30" spans="1:7">
      <c r="A30" s="2" t="s">
        <v>12621</v>
      </c>
      <c r="B30" s="2" t="s">
        <v>11361</v>
      </c>
      <c r="C30" s="3">
        <v>45372</v>
      </c>
      <c r="D30" s="4">
        <v>49241.82</v>
      </c>
      <c r="E30" s="2" t="s">
        <v>6</v>
      </c>
      <c r="F30" s="2" t="s">
        <v>12588</v>
      </c>
      <c r="G30" s="2" t="s">
        <v>12589</v>
      </c>
    </row>
    <row r="31" spans="1:7">
      <c r="A31" s="2" t="s">
        <v>12622</v>
      </c>
      <c r="B31" s="2" t="s">
        <v>11362</v>
      </c>
      <c r="C31" s="3">
        <v>45461</v>
      </c>
      <c r="D31" s="4">
        <v>6142.57</v>
      </c>
      <c r="E31" s="2" t="s">
        <v>6</v>
      </c>
      <c r="F31" s="2" t="s">
        <v>12588</v>
      </c>
      <c r="G31" s="2" t="s">
        <v>12597</v>
      </c>
    </row>
    <row r="32" spans="1:7">
      <c r="A32" s="2" t="s">
        <v>12623</v>
      </c>
      <c r="B32" s="2" t="s">
        <v>11363</v>
      </c>
      <c r="C32" s="3">
        <v>45391</v>
      </c>
      <c r="D32" s="4">
        <v>69093.72</v>
      </c>
      <c r="E32" s="2" t="s">
        <v>6</v>
      </c>
      <c r="F32" s="2" t="s">
        <v>12592</v>
      </c>
      <c r="G32" s="2" t="s">
        <v>12597</v>
      </c>
    </row>
    <row r="33" spans="1:7">
      <c r="A33" s="2" t="s">
        <v>12624</v>
      </c>
      <c r="B33" s="2" t="s">
        <v>11364</v>
      </c>
      <c r="C33" s="3">
        <v>45409</v>
      </c>
      <c r="D33" s="4">
        <v>45146.7</v>
      </c>
      <c r="E33" s="2" t="s">
        <v>6</v>
      </c>
      <c r="F33" s="2" t="s">
        <v>12592</v>
      </c>
      <c r="G33" s="2" t="s">
        <v>12595</v>
      </c>
    </row>
    <row r="34" spans="1:7">
      <c r="A34" s="2" t="s">
        <v>12625</v>
      </c>
      <c r="B34" s="2" t="s">
        <v>11365</v>
      </c>
      <c r="C34" s="3">
        <v>45442</v>
      </c>
      <c r="D34" s="4">
        <v>4202.97</v>
      </c>
      <c r="E34" s="2" t="s">
        <v>6</v>
      </c>
      <c r="F34" s="2" t="s">
        <v>12592</v>
      </c>
      <c r="G34" s="2" t="s">
        <v>12597</v>
      </c>
    </row>
    <row r="35" spans="1:7">
      <c r="A35" s="2" t="s">
        <v>12626</v>
      </c>
      <c r="B35" s="2" t="s">
        <v>11366</v>
      </c>
      <c r="C35" s="3">
        <v>45361</v>
      </c>
      <c r="D35" s="4">
        <v>30494.880000000001</v>
      </c>
      <c r="E35" s="2" t="s">
        <v>6</v>
      </c>
      <c r="F35" s="2" t="s">
        <v>12592</v>
      </c>
      <c r="G35" s="2" t="s">
        <v>12589</v>
      </c>
    </row>
    <row r="36" spans="1:7">
      <c r="A36" s="2" t="s">
        <v>12627</v>
      </c>
      <c r="B36" s="2" t="s">
        <v>11367</v>
      </c>
      <c r="C36" s="3">
        <v>45457</v>
      </c>
      <c r="D36" s="4">
        <v>69535.5</v>
      </c>
      <c r="E36" s="2" t="s">
        <v>6</v>
      </c>
      <c r="F36" s="2" t="s">
        <v>12592</v>
      </c>
      <c r="G36" s="2" t="s">
        <v>12597</v>
      </c>
    </row>
    <row r="37" spans="1:7">
      <c r="A37" s="2" t="s">
        <v>12628</v>
      </c>
      <c r="B37" s="2" t="s">
        <v>11368</v>
      </c>
      <c r="C37" s="3">
        <v>45377</v>
      </c>
      <c r="D37" s="4">
        <v>86103.25</v>
      </c>
      <c r="E37" s="2" t="s">
        <v>6</v>
      </c>
      <c r="F37" s="2" t="s">
        <v>12588</v>
      </c>
      <c r="G37" s="2" t="s">
        <v>12595</v>
      </c>
    </row>
    <row r="38" spans="1:7">
      <c r="A38" s="2" t="s">
        <v>12629</v>
      </c>
      <c r="B38" s="2" t="s">
        <v>11369</v>
      </c>
      <c r="C38" s="3">
        <v>45417</v>
      </c>
      <c r="D38" s="4">
        <v>202898.82</v>
      </c>
      <c r="E38" s="2" t="s">
        <v>6</v>
      </c>
      <c r="F38" s="2" t="s">
        <v>12588</v>
      </c>
      <c r="G38" s="2" t="s">
        <v>12589</v>
      </c>
    </row>
    <row r="39" spans="1:7">
      <c r="A39" s="2" t="s">
        <v>12630</v>
      </c>
      <c r="B39" s="2" t="s">
        <v>11370</v>
      </c>
      <c r="C39" s="3">
        <v>45410</v>
      </c>
      <c r="D39" s="4">
        <v>35240.519999999997</v>
      </c>
      <c r="E39" s="2" t="s">
        <v>6</v>
      </c>
      <c r="F39" s="2" t="s">
        <v>12592</v>
      </c>
      <c r="G39" s="2" t="s">
        <v>12595</v>
      </c>
    </row>
    <row r="40" spans="1:7">
      <c r="A40" s="2" t="s">
        <v>12631</v>
      </c>
      <c r="B40" s="2" t="s">
        <v>11371</v>
      </c>
      <c r="C40" s="3">
        <v>45368</v>
      </c>
      <c r="D40" s="4">
        <v>5296.7800000000007</v>
      </c>
      <c r="E40" s="2" t="s">
        <v>6</v>
      </c>
      <c r="F40" s="2" t="s">
        <v>12592</v>
      </c>
      <c r="G40" s="2" t="s">
        <v>12589</v>
      </c>
    </row>
    <row r="41" spans="1:7">
      <c r="A41" s="2" t="s">
        <v>12632</v>
      </c>
      <c r="B41" s="2" t="s">
        <v>11372</v>
      </c>
      <c r="C41" s="3">
        <v>45433</v>
      </c>
      <c r="D41" s="4">
        <v>134916.28</v>
      </c>
      <c r="E41" s="2" t="s">
        <v>6</v>
      </c>
      <c r="F41" s="2" t="s">
        <v>12588</v>
      </c>
      <c r="G41" s="2" t="s">
        <v>12597</v>
      </c>
    </row>
    <row r="42" spans="1:7">
      <c r="A42" s="2" t="s">
        <v>12633</v>
      </c>
      <c r="B42" s="2" t="s">
        <v>11373</v>
      </c>
      <c r="C42" s="3">
        <v>45410</v>
      </c>
      <c r="D42" s="4">
        <v>50349.939999999995</v>
      </c>
      <c r="E42" s="2" t="s">
        <v>6</v>
      </c>
      <c r="F42" s="2" t="s">
        <v>12588</v>
      </c>
      <c r="G42" s="2" t="s">
        <v>12595</v>
      </c>
    </row>
    <row r="43" spans="1:7">
      <c r="A43" s="2" t="s">
        <v>12634</v>
      </c>
      <c r="B43" s="2" t="s">
        <v>11374</v>
      </c>
      <c r="C43" s="3">
        <v>45388</v>
      </c>
      <c r="D43" s="4">
        <v>130784.68</v>
      </c>
      <c r="E43" s="2" t="s">
        <v>6</v>
      </c>
      <c r="F43" s="2" t="s">
        <v>12592</v>
      </c>
      <c r="G43" s="2" t="s">
        <v>12597</v>
      </c>
    </row>
    <row r="44" spans="1:7">
      <c r="A44" s="2" t="s">
        <v>12635</v>
      </c>
      <c r="B44" s="2" t="s">
        <v>11375</v>
      </c>
      <c r="C44" s="3">
        <v>45389</v>
      </c>
      <c r="D44" s="4">
        <v>242670.96</v>
      </c>
      <c r="E44" s="2" t="s">
        <v>6</v>
      </c>
      <c r="F44" s="2" t="s">
        <v>12588</v>
      </c>
      <c r="G44" s="2" t="s">
        <v>12589</v>
      </c>
    </row>
    <row r="45" spans="1:7">
      <c r="A45" s="2" t="s">
        <v>12636</v>
      </c>
      <c r="B45" s="2" t="s">
        <v>11376</v>
      </c>
      <c r="C45" s="3">
        <v>45428</v>
      </c>
      <c r="D45" s="4">
        <v>103513.9</v>
      </c>
      <c r="E45" s="2" t="s">
        <v>6</v>
      </c>
      <c r="F45" s="2" t="s">
        <v>12588</v>
      </c>
      <c r="G45" s="2" t="s">
        <v>12589</v>
      </c>
    </row>
    <row r="46" spans="1:7">
      <c r="A46" s="2" t="s">
        <v>12637</v>
      </c>
      <c r="B46" s="2" t="s">
        <v>11377</v>
      </c>
      <c r="C46" s="3">
        <v>45420</v>
      </c>
      <c r="D46" s="4">
        <v>100895.67</v>
      </c>
      <c r="E46" s="2" t="s">
        <v>6</v>
      </c>
      <c r="F46" s="2" t="s">
        <v>12588</v>
      </c>
      <c r="G46" s="2" t="s">
        <v>12597</v>
      </c>
    </row>
    <row r="47" spans="1:7">
      <c r="A47" s="2" t="s">
        <v>12638</v>
      </c>
      <c r="B47" s="2" t="s">
        <v>11378</v>
      </c>
      <c r="C47" s="3">
        <v>45402</v>
      </c>
      <c r="D47" s="4">
        <v>30819.32</v>
      </c>
      <c r="E47" s="2" t="s">
        <v>6</v>
      </c>
      <c r="F47" s="2" t="s">
        <v>12588</v>
      </c>
      <c r="G47" s="2" t="s">
        <v>12597</v>
      </c>
    </row>
    <row r="48" spans="1:7">
      <c r="A48" s="2" t="s">
        <v>12639</v>
      </c>
      <c r="B48" s="2" t="s">
        <v>11379</v>
      </c>
      <c r="C48" s="3">
        <v>45401</v>
      </c>
      <c r="D48" s="4">
        <v>670075.92999999993</v>
      </c>
      <c r="E48" s="2" t="s">
        <v>6</v>
      </c>
      <c r="F48" s="2" t="s">
        <v>12588</v>
      </c>
      <c r="G48" s="2" t="s">
        <v>12595</v>
      </c>
    </row>
    <row r="49" spans="1:7">
      <c r="A49" s="2" t="s">
        <v>12640</v>
      </c>
      <c r="B49" s="2" t="s">
        <v>11380</v>
      </c>
      <c r="C49" s="3">
        <v>45441</v>
      </c>
      <c r="D49" s="4">
        <v>67459.839999999997</v>
      </c>
      <c r="E49" s="2" t="s">
        <v>6</v>
      </c>
      <c r="F49" s="2" t="s">
        <v>12588</v>
      </c>
      <c r="G49" s="2" t="s">
        <v>12597</v>
      </c>
    </row>
    <row r="50" spans="1:7">
      <c r="A50" s="2" t="s">
        <v>12641</v>
      </c>
      <c r="B50" s="2" t="s">
        <v>11381</v>
      </c>
      <c r="C50" s="3">
        <v>45420</v>
      </c>
      <c r="D50" s="4">
        <v>88823.51</v>
      </c>
      <c r="E50" s="2" t="s">
        <v>6</v>
      </c>
      <c r="F50" s="2" t="s">
        <v>12588</v>
      </c>
      <c r="G50" s="2" t="s">
        <v>12589</v>
      </c>
    </row>
    <row r="51" spans="1:7">
      <c r="A51" s="2" t="s">
        <v>12642</v>
      </c>
      <c r="B51" s="2" t="s">
        <v>11382</v>
      </c>
      <c r="C51" s="3">
        <v>45448</v>
      </c>
      <c r="D51" s="4">
        <v>120222.59</v>
      </c>
      <c r="E51" s="2" t="s">
        <v>6</v>
      </c>
      <c r="F51" s="2" t="s">
        <v>12588</v>
      </c>
      <c r="G51" s="2" t="s">
        <v>12597</v>
      </c>
    </row>
    <row r="52" spans="1:7">
      <c r="A52" s="2" t="s">
        <v>12643</v>
      </c>
      <c r="B52" s="2" t="s">
        <v>11383</v>
      </c>
      <c r="C52" s="3">
        <v>45422</v>
      </c>
      <c r="D52" s="4">
        <v>28521.46</v>
      </c>
      <c r="E52" s="2" t="s">
        <v>6</v>
      </c>
      <c r="F52" s="2" t="s">
        <v>12588</v>
      </c>
      <c r="G52" s="2" t="s">
        <v>12589</v>
      </c>
    </row>
    <row r="53" spans="1:7">
      <c r="A53" s="2" t="s">
        <v>12644</v>
      </c>
      <c r="B53" s="2" t="s">
        <v>11384</v>
      </c>
      <c r="C53" s="3">
        <v>45544</v>
      </c>
      <c r="D53" s="4">
        <v>24191.38</v>
      </c>
      <c r="E53" s="2" t="s">
        <v>6</v>
      </c>
      <c r="F53" s="2" t="s">
        <v>12592</v>
      </c>
      <c r="G53" s="2" t="s">
        <v>12597</v>
      </c>
    </row>
    <row r="54" spans="1:7">
      <c r="A54" s="2" t="s">
        <v>12645</v>
      </c>
      <c r="B54" s="2" t="s">
        <v>11385</v>
      </c>
      <c r="C54" s="3">
        <v>45428</v>
      </c>
      <c r="D54" s="4">
        <v>10543.420000000002</v>
      </c>
      <c r="E54" s="2" t="s">
        <v>6</v>
      </c>
      <c r="F54" s="2" t="s">
        <v>12588</v>
      </c>
      <c r="G54" s="2" t="s">
        <v>12595</v>
      </c>
    </row>
    <row r="55" spans="1:7">
      <c r="A55" s="2" t="s">
        <v>12646</v>
      </c>
      <c r="B55" s="2" t="s">
        <v>11386</v>
      </c>
      <c r="C55" s="3">
        <v>45447</v>
      </c>
      <c r="D55" s="4">
        <v>116856.68</v>
      </c>
      <c r="E55" s="2" t="s">
        <v>6</v>
      </c>
      <c r="F55" s="2" t="s">
        <v>12592</v>
      </c>
      <c r="G55" s="2" t="s">
        <v>12597</v>
      </c>
    </row>
    <row r="56" spans="1:7">
      <c r="A56" s="2" t="s">
        <v>12647</v>
      </c>
      <c r="B56" s="2" t="s">
        <v>11387</v>
      </c>
      <c r="C56" s="3">
        <v>45394</v>
      </c>
      <c r="D56" s="4">
        <v>100305.98999999999</v>
      </c>
      <c r="E56" s="2" t="s">
        <v>6</v>
      </c>
      <c r="F56" s="2" t="s">
        <v>12588</v>
      </c>
      <c r="G56" s="2" t="s">
        <v>12589</v>
      </c>
    </row>
    <row r="57" spans="1:7">
      <c r="A57" s="2" t="s">
        <v>12648</v>
      </c>
      <c r="B57" s="2" t="s">
        <v>11388</v>
      </c>
      <c r="C57" s="3">
        <v>45426</v>
      </c>
      <c r="D57" s="4">
        <v>41284.49</v>
      </c>
      <c r="E57" s="2" t="s">
        <v>6</v>
      </c>
      <c r="F57" s="2" t="s">
        <v>12588</v>
      </c>
      <c r="G57" s="2" t="s">
        <v>12589</v>
      </c>
    </row>
    <row r="58" spans="1:7">
      <c r="A58" s="2" t="s">
        <v>12649</v>
      </c>
      <c r="B58" s="2" t="s">
        <v>11389</v>
      </c>
      <c r="C58" s="3">
        <v>45454</v>
      </c>
      <c r="D58" s="4">
        <v>9519.5999999999985</v>
      </c>
      <c r="E58" s="2" t="s">
        <v>6</v>
      </c>
      <c r="F58" s="2" t="s">
        <v>12592</v>
      </c>
      <c r="G58" s="2" t="s">
        <v>12597</v>
      </c>
    </row>
    <row r="59" spans="1:7">
      <c r="A59" s="2" t="s">
        <v>12650</v>
      </c>
      <c r="B59" s="2" t="s">
        <v>11390</v>
      </c>
      <c r="C59" s="3">
        <v>45442</v>
      </c>
      <c r="D59" s="4">
        <v>57401.94</v>
      </c>
      <c r="E59" s="2" t="s">
        <v>6</v>
      </c>
      <c r="F59" s="2" t="s">
        <v>12588</v>
      </c>
      <c r="G59" s="2" t="s">
        <v>12595</v>
      </c>
    </row>
    <row r="60" spans="1:7">
      <c r="A60" s="2" t="s">
        <v>12651</v>
      </c>
      <c r="B60" s="2" t="s">
        <v>11391</v>
      </c>
      <c r="C60" s="3">
        <v>45442</v>
      </c>
      <c r="D60" s="4">
        <v>48363.319999999992</v>
      </c>
      <c r="E60" s="2" t="s">
        <v>6</v>
      </c>
      <c r="F60" s="2" t="s">
        <v>12588</v>
      </c>
      <c r="G60" s="2" t="s">
        <v>12595</v>
      </c>
    </row>
    <row r="61" spans="1:7">
      <c r="A61" s="2" t="s">
        <v>12652</v>
      </c>
      <c r="B61" s="2" t="s">
        <v>11392</v>
      </c>
      <c r="C61" s="3">
        <v>45514</v>
      </c>
      <c r="D61" s="4">
        <v>32449.41</v>
      </c>
      <c r="E61" s="2" t="s">
        <v>6</v>
      </c>
      <c r="F61" s="2" t="s">
        <v>12588</v>
      </c>
      <c r="G61" s="2" t="s">
        <v>12597</v>
      </c>
    </row>
    <row r="62" spans="1:7">
      <c r="A62" s="2" t="s">
        <v>12653</v>
      </c>
      <c r="B62" s="2" t="s">
        <v>11393</v>
      </c>
      <c r="C62" s="3">
        <v>45426</v>
      </c>
      <c r="D62" s="4">
        <v>42436.679999999993</v>
      </c>
      <c r="E62" s="2" t="s">
        <v>6</v>
      </c>
      <c r="F62" s="2" t="s">
        <v>12592</v>
      </c>
      <c r="G62" s="2" t="s">
        <v>12595</v>
      </c>
    </row>
    <row r="63" spans="1:7">
      <c r="A63" s="2" t="s">
        <v>12654</v>
      </c>
      <c r="B63" s="2" t="s">
        <v>11394</v>
      </c>
      <c r="C63" s="3"/>
      <c r="D63" s="4">
        <v>0</v>
      </c>
      <c r="E63" s="2" t="s">
        <v>6</v>
      </c>
      <c r="F63" s="2" t="s">
        <v>12610</v>
      </c>
      <c r="G63" s="2" t="s">
        <v>12597</v>
      </c>
    </row>
    <row r="64" spans="1:7">
      <c r="A64" s="2" t="s">
        <v>12655</v>
      </c>
      <c r="B64" s="2" t="s">
        <v>11395</v>
      </c>
      <c r="C64" s="3">
        <v>45455</v>
      </c>
      <c r="D64" s="4">
        <v>154615.54999999999</v>
      </c>
      <c r="E64" s="2" t="s">
        <v>6</v>
      </c>
      <c r="F64" s="2" t="s">
        <v>12592</v>
      </c>
      <c r="G64" s="2" t="s">
        <v>12595</v>
      </c>
    </row>
    <row r="65" spans="1:7">
      <c r="A65" s="2" t="s">
        <v>12656</v>
      </c>
      <c r="B65" s="2" t="s">
        <v>11396</v>
      </c>
      <c r="C65" s="3">
        <v>45444</v>
      </c>
      <c r="D65" s="4">
        <v>371653.83999999991</v>
      </c>
      <c r="E65" s="2" t="s">
        <v>6</v>
      </c>
      <c r="F65" s="2" t="s">
        <v>12588</v>
      </c>
      <c r="G65" s="2" t="s">
        <v>12589</v>
      </c>
    </row>
    <row r="66" spans="1:7">
      <c r="A66" s="2" t="s">
        <v>12657</v>
      </c>
      <c r="B66" s="2" t="s">
        <v>11397</v>
      </c>
      <c r="C66" s="3">
        <v>45442</v>
      </c>
      <c r="D66" s="4">
        <v>136472.13</v>
      </c>
      <c r="E66" s="2" t="s">
        <v>6</v>
      </c>
      <c r="F66" s="2" t="s">
        <v>12588</v>
      </c>
      <c r="G66" s="2" t="s">
        <v>12589</v>
      </c>
    </row>
    <row r="67" spans="1:7">
      <c r="A67" s="2" t="s">
        <v>12658</v>
      </c>
      <c r="B67" s="2" t="s">
        <v>11398</v>
      </c>
      <c r="C67" s="3">
        <v>45499</v>
      </c>
      <c r="D67" s="4">
        <v>53898.080000000002</v>
      </c>
      <c r="E67" s="2" t="s">
        <v>6</v>
      </c>
      <c r="F67" s="2" t="s">
        <v>12588</v>
      </c>
      <c r="G67" s="2" t="s">
        <v>12589</v>
      </c>
    </row>
    <row r="68" spans="1:7">
      <c r="A68" s="2" t="s">
        <v>12659</v>
      </c>
      <c r="B68" s="2" t="s">
        <v>11399</v>
      </c>
      <c r="C68" s="3">
        <v>45440</v>
      </c>
      <c r="D68" s="4">
        <v>54250.729999999996</v>
      </c>
      <c r="E68" s="2" t="s">
        <v>6</v>
      </c>
      <c r="F68" s="2" t="s">
        <v>12588</v>
      </c>
      <c r="G68" s="2" t="s">
        <v>12595</v>
      </c>
    </row>
    <row r="69" spans="1:7">
      <c r="A69" s="2" t="s">
        <v>12660</v>
      </c>
      <c r="B69" s="2" t="s">
        <v>11400</v>
      </c>
      <c r="C69" s="3">
        <v>45422</v>
      </c>
      <c r="D69" s="4">
        <v>486766.49</v>
      </c>
      <c r="E69" s="2" t="s">
        <v>6</v>
      </c>
      <c r="F69" s="2" t="s">
        <v>12588</v>
      </c>
      <c r="G69" s="2" t="s">
        <v>12589</v>
      </c>
    </row>
    <row r="70" spans="1:7">
      <c r="A70" s="2" t="s">
        <v>12661</v>
      </c>
      <c r="B70" s="2" t="s">
        <v>11401</v>
      </c>
      <c r="C70" s="3">
        <v>45423</v>
      </c>
      <c r="D70" s="4">
        <v>3821.24</v>
      </c>
      <c r="E70" s="2" t="s">
        <v>6</v>
      </c>
      <c r="F70" s="2" t="s">
        <v>12592</v>
      </c>
      <c r="G70" s="2" t="s">
        <v>12595</v>
      </c>
    </row>
    <row r="71" spans="1:7">
      <c r="A71" s="2" t="s">
        <v>12662</v>
      </c>
      <c r="B71" s="2" t="s">
        <v>11402</v>
      </c>
      <c r="C71" s="3">
        <v>45555</v>
      </c>
      <c r="D71" s="4">
        <v>413660.22</v>
      </c>
      <c r="E71" s="2" t="s">
        <v>6</v>
      </c>
      <c r="F71" s="2" t="s">
        <v>12588</v>
      </c>
      <c r="G71" s="2" t="s">
        <v>12597</v>
      </c>
    </row>
    <row r="72" spans="1:7">
      <c r="A72" s="2" t="s">
        <v>12663</v>
      </c>
      <c r="B72" s="2" t="s">
        <v>11403</v>
      </c>
      <c r="C72" s="3">
        <v>45454</v>
      </c>
      <c r="D72" s="4">
        <v>99553.77</v>
      </c>
      <c r="E72" s="2" t="s">
        <v>6</v>
      </c>
      <c r="F72" s="2" t="s">
        <v>12588</v>
      </c>
      <c r="G72" s="2" t="s">
        <v>12589</v>
      </c>
    </row>
    <row r="73" spans="1:7">
      <c r="A73" s="2" t="s">
        <v>12664</v>
      </c>
      <c r="B73" s="2" t="s">
        <v>11404</v>
      </c>
      <c r="C73" s="3">
        <v>45432</v>
      </c>
      <c r="D73" s="4">
        <v>54755.06</v>
      </c>
      <c r="E73" s="2" t="s">
        <v>6</v>
      </c>
      <c r="F73" s="2" t="s">
        <v>12592</v>
      </c>
      <c r="G73" s="2" t="s">
        <v>12595</v>
      </c>
    </row>
    <row r="74" spans="1:7">
      <c r="A74" s="2" t="s">
        <v>12665</v>
      </c>
      <c r="B74" s="2" t="s">
        <v>11405</v>
      </c>
      <c r="C74" s="3">
        <v>45501</v>
      </c>
      <c r="D74" s="4">
        <v>57972.01</v>
      </c>
      <c r="E74" s="2" t="s">
        <v>6</v>
      </c>
      <c r="F74" s="2" t="s">
        <v>12588</v>
      </c>
      <c r="G74" s="2" t="s">
        <v>12597</v>
      </c>
    </row>
    <row r="75" spans="1:7">
      <c r="A75" s="2" t="s">
        <v>12666</v>
      </c>
      <c r="B75" s="2" t="s">
        <v>11406</v>
      </c>
      <c r="C75" s="3">
        <v>45459</v>
      </c>
      <c r="D75" s="4">
        <v>1019733.24</v>
      </c>
      <c r="E75" s="2" t="s">
        <v>6</v>
      </c>
      <c r="F75" s="2" t="s">
        <v>12588</v>
      </c>
      <c r="G75" s="2" t="s">
        <v>12589</v>
      </c>
    </row>
    <row r="76" spans="1:7">
      <c r="A76" s="2" t="s">
        <v>12667</v>
      </c>
      <c r="B76" s="2" t="s">
        <v>11407</v>
      </c>
      <c r="C76" s="3">
        <v>45489</v>
      </c>
      <c r="D76" s="4">
        <v>43531.43</v>
      </c>
      <c r="E76" s="2" t="s">
        <v>6</v>
      </c>
      <c r="F76" s="2" t="s">
        <v>12588</v>
      </c>
      <c r="G76" s="2" t="s">
        <v>12595</v>
      </c>
    </row>
    <row r="77" spans="1:7">
      <c r="A77" s="2" t="s">
        <v>12668</v>
      </c>
      <c r="B77" s="2" t="s">
        <v>11408</v>
      </c>
      <c r="C77" s="3">
        <v>45468</v>
      </c>
      <c r="D77" s="4">
        <v>43544.75</v>
      </c>
      <c r="E77" s="2" t="s">
        <v>6</v>
      </c>
      <c r="F77" s="2" t="s">
        <v>12588</v>
      </c>
      <c r="G77" s="2" t="s">
        <v>12589</v>
      </c>
    </row>
    <row r="78" spans="1:7">
      <c r="A78" s="2" t="s">
        <v>12669</v>
      </c>
      <c r="B78" s="2" t="s">
        <v>11409</v>
      </c>
      <c r="C78" s="3">
        <v>45472</v>
      </c>
      <c r="D78" s="4">
        <v>131833.71</v>
      </c>
      <c r="E78" s="2" t="s">
        <v>6</v>
      </c>
      <c r="F78" s="2" t="s">
        <v>12588</v>
      </c>
      <c r="G78" s="2" t="s">
        <v>12597</v>
      </c>
    </row>
    <row r="79" spans="1:7">
      <c r="A79" s="2" t="s">
        <v>12670</v>
      </c>
      <c r="B79" s="2" t="s">
        <v>11410</v>
      </c>
      <c r="C79" s="3">
        <v>45484</v>
      </c>
      <c r="D79" s="4">
        <v>113633.95000000001</v>
      </c>
      <c r="E79" s="2" t="s">
        <v>6</v>
      </c>
      <c r="F79" s="2" t="s">
        <v>12588</v>
      </c>
      <c r="G79" s="2" t="s">
        <v>12595</v>
      </c>
    </row>
    <row r="80" spans="1:7">
      <c r="A80" s="2" t="s">
        <v>12671</v>
      </c>
      <c r="B80" s="2" t="s">
        <v>11411</v>
      </c>
      <c r="C80" s="3">
        <v>45430</v>
      </c>
      <c r="D80" s="4">
        <v>309972.71000000002</v>
      </c>
      <c r="E80" s="2" t="s">
        <v>6</v>
      </c>
      <c r="F80" s="2" t="s">
        <v>12592</v>
      </c>
      <c r="G80" s="2" t="s">
        <v>12597</v>
      </c>
    </row>
    <row r="81" spans="1:7">
      <c r="A81" s="2" t="s">
        <v>12672</v>
      </c>
      <c r="B81" s="2" t="s">
        <v>11412</v>
      </c>
      <c r="C81" s="3">
        <v>45437</v>
      </c>
      <c r="D81" s="4">
        <v>58503.23</v>
      </c>
      <c r="E81" s="2" t="s">
        <v>6</v>
      </c>
      <c r="F81" s="2" t="s">
        <v>12592</v>
      </c>
      <c r="G81" s="2" t="s">
        <v>12595</v>
      </c>
    </row>
    <row r="82" spans="1:7">
      <c r="A82" s="2" t="s">
        <v>12673</v>
      </c>
      <c r="B82" s="2" t="s">
        <v>11413</v>
      </c>
      <c r="C82" s="3">
        <v>45469</v>
      </c>
      <c r="D82" s="4">
        <v>125444.20999999999</v>
      </c>
      <c r="E82" s="2" t="s">
        <v>6</v>
      </c>
      <c r="F82" s="2" t="s">
        <v>12592</v>
      </c>
      <c r="G82" s="2" t="s">
        <v>12589</v>
      </c>
    </row>
    <row r="83" spans="1:7">
      <c r="A83" s="2" t="s">
        <v>12674</v>
      </c>
      <c r="B83" s="2" t="s">
        <v>11414</v>
      </c>
      <c r="C83" s="3">
        <v>45412</v>
      </c>
      <c r="D83" s="4">
        <v>126668.78</v>
      </c>
      <c r="E83" s="2" t="s">
        <v>6</v>
      </c>
      <c r="F83" s="2" t="s">
        <v>12592</v>
      </c>
      <c r="G83" s="2" t="s">
        <v>12597</v>
      </c>
    </row>
    <row r="84" spans="1:7">
      <c r="A84" s="2" t="s">
        <v>12675</v>
      </c>
      <c r="B84" s="2" t="s">
        <v>11415</v>
      </c>
      <c r="C84" s="3">
        <v>45434</v>
      </c>
      <c r="D84" s="4">
        <v>611640.6</v>
      </c>
      <c r="E84" s="2" t="s">
        <v>6</v>
      </c>
      <c r="F84" s="2" t="s">
        <v>12588</v>
      </c>
      <c r="G84" s="2" t="s">
        <v>12597</v>
      </c>
    </row>
    <row r="85" spans="1:7">
      <c r="A85" s="2" t="s">
        <v>12676</v>
      </c>
      <c r="B85" s="2" t="s">
        <v>11416</v>
      </c>
      <c r="C85" s="3">
        <v>45451</v>
      </c>
      <c r="D85" s="4">
        <v>5112.2299999999996</v>
      </c>
      <c r="E85" s="2" t="s">
        <v>6</v>
      </c>
      <c r="F85" s="2" t="s">
        <v>12592</v>
      </c>
      <c r="G85" s="2" t="s">
        <v>12595</v>
      </c>
    </row>
    <row r="86" spans="1:7">
      <c r="A86" s="2" t="s">
        <v>12677</v>
      </c>
      <c r="B86" s="2" t="s">
        <v>11417</v>
      </c>
      <c r="C86" s="3">
        <v>45450</v>
      </c>
      <c r="D86" s="4">
        <v>144196.19</v>
      </c>
      <c r="E86" s="2" t="s">
        <v>6</v>
      </c>
      <c r="F86" s="2" t="s">
        <v>12588</v>
      </c>
      <c r="G86" s="2" t="s">
        <v>12595</v>
      </c>
    </row>
    <row r="87" spans="1:7">
      <c r="A87" s="2" t="s">
        <v>12678</v>
      </c>
      <c r="B87" s="2" t="s">
        <v>11418</v>
      </c>
      <c r="C87" s="3">
        <v>45457</v>
      </c>
      <c r="D87" s="4">
        <v>35965.279999999999</v>
      </c>
      <c r="E87" s="2" t="s">
        <v>6</v>
      </c>
      <c r="F87" s="2" t="s">
        <v>12588</v>
      </c>
      <c r="G87" s="2" t="s">
        <v>12589</v>
      </c>
    </row>
    <row r="88" spans="1:7">
      <c r="A88" s="2" t="s">
        <v>12679</v>
      </c>
      <c r="B88" s="2" t="s">
        <v>11419</v>
      </c>
      <c r="C88" s="3">
        <v>45480</v>
      </c>
      <c r="D88" s="4">
        <v>45505.96</v>
      </c>
      <c r="E88" s="2" t="s">
        <v>6</v>
      </c>
      <c r="F88" s="2" t="s">
        <v>12588</v>
      </c>
      <c r="G88" s="2" t="s">
        <v>12595</v>
      </c>
    </row>
    <row r="89" spans="1:7">
      <c r="A89" s="2" t="s">
        <v>12680</v>
      </c>
      <c r="B89" s="2" t="s">
        <v>11420</v>
      </c>
      <c r="C89" s="3">
        <v>45495</v>
      </c>
      <c r="D89" s="4">
        <v>35636.47</v>
      </c>
      <c r="E89" s="2" t="s">
        <v>6</v>
      </c>
      <c r="F89" s="2" t="s">
        <v>12588</v>
      </c>
      <c r="G89" s="2" t="s">
        <v>12597</v>
      </c>
    </row>
    <row r="90" spans="1:7">
      <c r="A90" s="2" t="s">
        <v>12681</v>
      </c>
      <c r="B90" s="2" t="s">
        <v>11421</v>
      </c>
      <c r="C90" s="3">
        <v>45467</v>
      </c>
      <c r="D90" s="4">
        <v>105761.44</v>
      </c>
      <c r="E90" s="2" t="s">
        <v>6</v>
      </c>
      <c r="F90" s="2" t="s">
        <v>12588</v>
      </c>
      <c r="G90" s="2" t="s">
        <v>12589</v>
      </c>
    </row>
    <row r="91" spans="1:7">
      <c r="A91" s="2" t="s">
        <v>12682</v>
      </c>
      <c r="B91" s="2" t="s">
        <v>11422</v>
      </c>
      <c r="C91" s="3">
        <v>45462</v>
      </c>
      <c r="D91" s="4">
        <v>133874.78</v>
      </c>
      <c r="E91" s="2" t="s">
        <v>6</v>
      </c>
      <c r="F91" s="2" t="s">
        <v>12592</v>
      </c>
      <c r="G91" s="2" t="s">
        <v>12597</v>
      </c>
    </row>
    <row r="92" spans="1:7">
      <c r="A92" s="2" t="s">
        <v>12683</v>
      </c>
      <c r="B92" s="2" t="s">
        <v>11423</v>
      </c>
      <c r="C92" s="3">
        <v>45449</v>
      </c>
      <c r="D92" s="4">
        <v>83271.570000000007</v>
      </c>
      <c r="E92" s="2" t="s">
        <v>6</v>
      </c>
      <c r="F92" s="2" t="s">
        <v>12592</v>
      </c>
      <c r="G92" s="2" t="s">
        <v>12589</v>
      </c>
    </row>
    <row r="93" spans="1:7">
      <c r="A93" s="2" t="s">
        <v>12684</v>
      </c>
      <c r="B93" s="2" t="s">
        <v>11424</v>
      </c>
      <c r="C93" s="3"/>
      <c r="D93" s="4">
        <v>0</v>
      </c>
      <c r="E93" s="2" t="s">
        <v>6</v>
      </c>
      <c r="F93" s="2" t="s">
        <v>12610</v>
      </c>
      <c r="G93" s="2" t="s">
        <v>12589</v>
      </c>
    </row>
    <row r="94" spans="1:7">
      <c r="A94" s="2" t="s">
        <v>12685</v>
      </c>
      <c r="B94" s="2" t="s">
        <v>11425</v>
      </c>
      <c r="C94" s="3">
        <v>45400</v>
      </c>
      <c r="D94" s="4">
        <v>118734.47</v>
      </c>
      <c r="E94" s="2" t="s">
        <v>6</v>
      </c>
      <c r="F94" s="2" t="s">
        <v>12592</v>
      </c>
      <c r="G94" s="2" t="s">
        <v>12589</v>
      </c>
    </row>
    <row r="95" spans="1:7">
      <c r="A95" s="2" t="s">
        <v>12686</v>
      </c>
      <c r="B95" s="2" t="s">
        <v>11426</v>
      </c>
      <c r="C95" s="3"/>
      <c r="D95" s="4">
        <v>0</v>
      </c>
      <c r="E95" s="2" t="s">
        <v>6</v>
      </c>
      <c r="F95" s="2" t="s">
        <v>12610</v>
      </c>
      <c r="G95" s="2" t="s">
        <v>12595</v>
      </c>
    </row>
    <row r="96" spans="1:7">
      <c r="A96" s="2" t="s">
        <v>12687</v>
      </c>
      <c r="B96" s="2" t="s">
        <v>11427</v>
      </c>
      <c r="C96" s="3">
        <v>45469</v>
      </c>
      <c r="D96" s="4">
        <v>66927.75</v>
      </c>
      <c r="E96" s="2" t="s">
        <v>6</v>
      </c>
      <c r="F96" s="2" t="s">
        <v>12588</v>
      </c>
      <c r="G96" s="2" t="s">
        <v>12597</v>
      </c>
    </row>
    <row r="97" spans="1:7">
      <c r="A97" s="2" t="s">
        <v>12688</v>
      </c>
      <c r="B97" s="2" t="s">
        <v>11428</v>
      </c>
      <c r="C97" s="3">
        <v>45495</v>
      </c>
      <c r="D97" s="4">
        <v>33817.440000000002</v>
      </c>
      <c r="E97" s="2" t="s">
        <v>6</v>
      </c>
      <c r="F97" s="2" t="s">
        <v>12588</v>
      </c>
      <c r="G97" s="2" t="s">
        <v>12597</v>
      </c>
    </row>
    <row r="98" spans="1:7">
      <c r="A98" s="2" t="s">
        <v>12689</v>
      </c>
      <c r="B98" s="2" t="s">
        <v>11429</v>
      </c>
      <c r="C98" s="3"/>
      <c r="D98" s="4">
        <v>0</v>
      </c>
      <c r="E98" s="2" t="s">
        <v>6</v>
      </c>
      <c r="F98" s="2" t="s">
        <v>12610</v>
      </c>
      <c r="G98" s="2" t="s">
        <v>12589</v>
      </c>
    </row>
    <row r="99" spans="1:7">
      <c r="A99" s="2" t="s">
        <v>12690</v>
      </c>
      <c r="B99" s="2" t="s">
        <v>11430</v>
      </c>
      <c r="C99" s="3">
        <v>45456</v>
      </c>
      <c r="D99" s="4">
        <v>100440.8</v>
      </c>
      <c r="E99" s="2" t="s">
        <v>6</v>
      </c>
      <c r="F99" s="2" t="s">
        <v>12592</v>
      </c>
      <c r="G99" s="2" t="s">
        <v>12595</v>
      </c>
    </row>
    <row r="100" spans="1:7">
      <c r="A100" s="2" t="s">
        <v>12691</v>
      </c>
      <c r="B100" s="2" t="s">
        <v>11431</v>
      </c>
      <c r="C100" s="3">
        <v>45493</v>
      </c>
      <c r="D100" s="4">
        <v>100669.86000000002</v>
      </c>
      <c r="E100" s="2" t="s">
        <v>6</v>
      </c>
      <c r="F100" s="2" t="s">
        <v>12588</v>
      </c>
      <c r="G100" s="2" t="s">
        <v>12597</v>
      </c>
    </row>
    <row r="101" spans="1:7">
      <c r="A101" s="2" t="s">
        <v>12692</v>
      </c>
      <c r="B101" s="2" t="s">
        <v>11432</v>
      </c>
      <c r="C101" s="3">
        <v>45563</v>
      </c>
      <c r="D101" s="4">
        <v>737208.5</v>
      </c>
      <c r="E101" s="2" t="s">
        <v>6</v>
      </c>
      <c r="F101" s="2" t="s">
        <v>12588</v>
      </c>
      <c r="G101" s="2" t="s">
        <v>12595</v>
      </c>
    </row>
    <row r="102" spans="1:7">
      <c r="A102" s="2" t="s">
        <v>12693</v>
      </c>
      <c r="B102" s="2" t="s">
        <v>11433</v>
      </c>
      <c r="C102" s="3">
        <v>45493</v>
      </c>
      <c r="D102" s="4">
        <v>140100.31999999998</v>
      </c>
      <c r="E102" s="2" t="s">
        <v>6</v>
      </c>
      <c r="F102" s="2" t="s">
        <v>12592</v>
      </c>
      <c r="G102" s="2" t="s">
        <v>12589</v>
      </c>
    </row>
    <row r="103" spans="1:7">
      <c r="A103" s="2" t="s">
        <v>12694</v>
      </c>
      <c r="B103" s="2" t="s">
        <v>11434</v>
      </c>
      <c r="C103" s="3">
        <v>45455</v>
      </c>
      <c r="D103" s="4">
        <v>65651.239999999991</v>
      </c>
      <c r="E103" s="2" t="s">
        <v>6</v>
      </c>
      <c r="F103" s="2" t="s">
        <v>12588</v>
      </c>
      <c r="G103" s="2" t="s">
        <v>12595</v>
      </c>
    </row>
    <row r="104" spans="1:7">
      <c r="A104" s="2" t="s">
        <v>12695</v>
      </c>
      <c r="B104" s="2" t="s">
        <v>11435</v>
      </c>
      <c r="C104" s="3">
        <v>45423</v>
      </c>
      <c r="D104" s="4">
        <v>193205.46999999997</v>
      </c>
      <c r="E104" s="2" t="s">
        <v>6</v>
      </c>
      <c r="F104" s="2" t="s">
        <v>12592</v>
      </c>
      <c r="G104" s="2" t="s">
        <v>12595</v>
      </c>
    </row>
    <row r="105" spans="1:7">
      <c r="A105" s="2" t="s">
        <v>12696</v>
      </c>
      <c r="B105" s="2" t="s">
        <v>11436</v>
      </c>
      <c r="C105" s="3">
        <v>45501</v>
      </c>
      <c r="D105" s="4">
        <v>36016.480000000003</v>
      </c>
      <c r="E105" s="2" t="s">
        <v>6</v>
      </c>
      <c r="F105" s="2" t="s">
        <v>12592</v>
      </c>
      <c r="G105" s="2" t="s">
        <v>12595</v>
      </c>
    </row>
    <row r="106" spans="1:7">
      <c r="A106" s="2" t="s">
        <v>12697</v>
      </c>
      <c r="B106" s="2" t="s">
        <v>11437</v>
      </c>
      <c r="C106" s="3"/>
      <c r="D106" s="4">
        <v>0</v>
      </c>
      <c r="E106" s="2" t="s">
        <v>6</v>
      </c>
      <c r="F106" s="2" t="s">
        <v>12610</v>
      </c>
      <c r="G106" s="2" t="s">
        <v>12589</v>
      </c>
    </row>
    <row r="107" spans="1:7">
      <c r="A107" s="2" t="s">
        <v>12698</v>
      </c>
      <c r="B107" s="2" t="s">
        <v>11438</v>
      </c>
      <c r="C107" s="3">
        <v>45493</v>
      </c>
      <c r="D107" s="4">
        <v>259912.2</v>
      </c>
      <c r="E107" s="2" t="s">
        <v>6</v>
      </c>
      <c r="F107" s="2" t="s">
        <v>12588</v>
      </c>
      <c r="G107" s="2" t="s">
        <v>12595</v>
      </c>
    </row>
    <row r="108" spans="1:7">
      <c r="A108" s="2" t="s">
        <v>12699</v>
      </c>
      <c r="B108" s="2" t="s">
        <v>11439</v>
      </c>
      <c r="C108" s="3"/>
      <c r="D108" s="4">
        <v>0</v>
      </c>
      <c r="E108" s="2" t="s">
        <v>6</v>
      </c>
      <c r="F108" s="2" t="s">
        <v>12610</v>
      </c>
      <c r="G108" s="2" t="s">
        <v>12589</v>
      </c>
    </row>
    <row r="109" spans="1:7">
      <c r="A109" s="2" t="s">
        <v>12700</v>
      </c>
      <c r="B109" s="2" t="s">
        <v>11440</v>
      </c>
      <c r="C109" s="3">
        <v>45489</v>
      </c>
      <c r="D109" s="4">
        <v>269874.82</v>
      </c>
      <c r="E109" s="2" t="s">
        <v>6</v>
      </c>
      <c r="F109" s="2" t="s">
        <v>12588</v>
      </c>
      <c r="G109" s="2" t="s">
        <v>12589</v>
      </c>
    </row>
    <row r="110" spans="1:7">
      <c r="A110" s="2" t="s">
        <v>12701</v>
      </c>
      <c r="B110" s="2" t="s">
        <v>11441</v>
      </c>
      <c r="C110" s="3">
        <v>45484</v>
      </c>
      <c r="D110" s="4">
        <v>100534.47</v>
      </c>
      <c r="E110" s="2" t="s">
        <v>6</v>
      </c>
      <c r="F110" s="2" t="s">
        <v>12592</v>
      </c>
      <c r="G110" s="2" t="s">
        <v>12597</v>
      </c>
    </row>
    <row r="111" spans="1:7">
      <c r="A111" s="2" t="s">
        <v>12702</v>
      </c>
      <c r="B111" s="2" t="s">
        <v>11442</v>
      </c>
      <c r="C111" s="3">
        <v>45519</v>
      </c>
      <c r="D111" s="4">
        <v>57997.51</v>
      </c>
      <c r="E111" s="2" t="s">
        <v>6</v>
      </c>
      <c r="F111" s="2" t="s">
        <v>12588</v>
      </c>
      <c r="G111" s="2" t="s">
        <v>12597</v>
      </c>
    </row>
    <row r="112" spans="1:7">
      <c r="A112" s="2" t="s">
        <v>12703</v>
      </c>
      <c r="B112" s="2" t="s">
        <v>11443</v>
      </c>
      <c r="C112" s="3">
        <v>45570</v>
      </c>
      <c r="D112" s="4">
        <v>145196.35999999999</v>
      </c>
      <c r="E112" s="2" t="s">
        <v>6</v>
      </c>
      <c r="F112" s="2" t="s">
        <v>12588</v>
      </c>
      <c r="G112" s="2" t="s">
        <v>12595</v>
      </c>
    </row>
    <row r="113" spans="1:7">
      <c r="A113" s="2" t="s">
        <v>12704</v>
      </c>
      <c r="B113" s="2" t="s">
        <v>11444</v>
      </c>
      <c r="C113" s="3">
        <v>45497</v>
      </c>
      <c r="D113" s="4">
        <v>74482.950000000012</v>
      </c>
      <c r="E113" s="2" t="s">
        <v>6</v>
      </c>
      <c r="F113" s="2" t="s">
        <v>12588</v>
      </c>
      <c r="G113" s="2" t="s">
        <v>12597</v>
      </c>
    </row>
    <row r="114" spans="1:7">
      <c r="A114" s="2" t="s">
        <v>12705</v>
      </c>
      <c r="B114" s="2" t="s">
        <v>11445</v>
      </c>
      <c r="C114" s="3">
        <v>45480</v>
      </c>
      <c r="D114" s="4">
        <v>272611.41000000003</v>
      </c>
      <c r="E114" s="2" t="s">
        <v>6</v>
      </c>
      <c r="F114" s="2" t="s">
        <v>12592</v>
      </c>
      <c r="G114" s="2" t="s">
        <v>12597</v>
      </c>
    </row>
    <row r="115" spans="1:7">
      <c r="A115" s="2" t="s">
        <v>12706</v>
      </c>
      <c r="B115" s="2" t="s">
        <v>11446</v>
      </c>
      <c r="C115" s="3">
        <v>45469</v>
      </c>
      <c r="D115" s="4">
        <v>16796.84</v>
      </c>
      <c r="E115" s="2" t="s">
        <v>6</v>
      </c>
      <c r="F115" s="2" t="s">
        <v>12592</v>
      </c>
      <c r="G115" s="2" t="s">
        <v>12589</v>
      </c>
    </row>
    <row r="116" spans="1:7">
      <c r="A116" s="2" t="s">
        <v>12707</v>
      </c>
      <c r="B116" s="2" t="s">
        <v>11447</v>
      </c>
      <c r="C116" s="3">
        <v>45485</v>
      </c>
      <c r="D116" s="4">
        <v>41427.86</v>
      </c>
      <c r="E116" s="2" t="s">
        <v>6</v>
      </c>
      <c r="F116" s="2" t="s">
        <v>12588</v>
      </c>
      <c r="G116" s="2" t="s">
        <v>12595</v>
      </c>
    </row>
    <row r="117" spans="1:7">
      <c r="A117" s="2" t="s">
        <v>12708</v>
      </c>
      <c r="B117" s="2" t="s">
        <v>11448</v>
      </c>
      <c r="C117" s="3">
        <v>45576</v>
      </c>
      <c r="D117" s="4">
        <v>67634.16</v>
      </c>
      <c r="E117" s="2" t="s">
        <v>6</v>
      </c>
      <c r="F117" s="2" t="s">
        <v>12588</v>
      </c>
      <c r="G117" s="2" t="s">
        <v>12589</v>
      </c>
    </row>
    <row r="118" spans="1:7">
      <c r="A118" s="2" t="s">
        <v>12709</v>
      </c>
      <c r="B118" s="2" t="s">
        <v>11449</v>
      </c>
      <c r="C118" s="3">
        <v>45476</v>
      </c>
      <c r="D118" s="4">
        <v>153372.06</v>
      </c>
      <c r="E118" s="2" t="s">
        <v>6</v>
      </c>
      <c r="F118" s="2" t="s">
        <v>12588</v>
      </c>
      <c r="G118" s="2" t="s">
        <v>12589</v>
      </c>
    </row>
    <row r="119" spans="1:7">
      <c r="A119" s="2" t="s">
        <v>12710</v>
      </c>
      <c r="B119" s="2" t="s">
        <v>11450</v>
      </c>
      <c r="C119" s="3">
        <v>45496</v>
      </c>
      <c r="D119" s="4">
        <v>31498.17</v>
      </c>
      <c r="E119" s="2" t="s">
        <v>6</v>
      </c>
      <c r="F119" s="2" t="s">
        <v>12592</v>
      </c>
      <c r="G119" s="2" t="s">
        <v>12589</v>
      </c>
    </row>
    <row r="120" spans="1:7">
      <c r="A120" s="2" t="s">
        <v>12711</v>
      </c>
      <c r="B120" s="2" t="s">
        <v>11451</v>
      </c>
      <c r="C120" s="3">
        <v>45490</v>
      </c>
      <c r="D120" s="4">
        <v>132700.53999999998</v>
      </c>
      <c r="E120" s="2" t="s">
        <v>6</v>
      </c>
      <c r="F120" s="2" t="s">
        <v>12592</v>
      </c>
      <c r="G120" s="2" t="s">
        <v>12589</v>
      </c>
    </row>
    <row r="121" spans="1:7">
      <c r="A121" s="2" t="s">
        <v>12712</v>
      </c>
      <c r="B121" s="2" t="s">
        <v>11452</v>
      </c>
      <c r="C121" s="3">
        <v>45472</v>
      </c>
      <c r="D121" s="4">
        <v>42126.439999999995</v>
      </c>
      <c r="E121" s="2" t="s">
        <v>6</v>
      </c>
      <c r="F121" s="2" t="s">
        <v>12592</v>
      </c>
      <c r="G121" s="2" t="s">
        <v>12595</v>
      </c>
    </row>
    <row r="122" spans="1:7">
      <c r="A122" s="2" t="s">
        <v>12713</v>
      </c>
      <c r="B122" s="2" t="s">
        <v>11453</v>
      </c>
      <c r="C122" s="3">
        <v>45511</v>
      </c>
      <c r="D122" s="4">
        <v>62854.369999999995</v>
      </c>
      <c r="E122" s="2" t="s">
        <v>6</v>
      </c>
      <c r="F122" s="2" t="s">
        <v>12588</v>
      </c>
      <c r="G122" s="2" t="s">
        <v>12595</v>
      </c>
    </row>
    <row r="123" spans="1:7">
      <c r="A123" s="2" t="s">
        <v>12714</v>
      </c>
      <c r="B123" s="2" t="s">
        <v>11454</v>
      </c>
      <c r="C123" s="3">
        <v>45458</v>
      </c>
      <c r="D123" s="4">
        <v>112422.95999999999</v>
      </c>
      <c r="E123" s="2" t="s">
        <v>6</v>
      </c>
      <c r="F123" s="2" t="s">
        <v>12588</v>
      </c>
      <c r="G123" s="2" t="s">
        <v>12589</v>
      </c>
    </row>
    <row r="124" spans="1:7">
      <c r="A124" s="2" t="s">
        <v>12715</v>
      </c>
      <c r="B124" s="2" t="s">
        <v>11455</v>
      </c>
      <c r="C124" s="3">
        <v>45489</v>
      </c>
      <c r="D124" s="4">
        <v>383075.87999999989</v>
      </c>
      <c r="E124" s="2" t="s">
        <v>6</v>
      </c>
      <c r="F124" s="2" t="s">
        <v>12592</v>
      </c>
      <c r="G124" s="2" t="s">
        <v>12589</v>
      </c>
    </row>
    <row r="125" spans="1:7">
      <c r="A125" s="2" t="s">
        <v>12716</v>
      </c>
      <c r="B125" s="2" t="s">
        <v>11456</v>
      </c>
      <c r="C125" s="3">
        <v>45465</v>
      </c>
      <c r="D125" s="4">
        <v>77633.850000000006</v>
      </c>
      <c r="E125" s="2" t="s">
        <v>6</v>
      </c>
      <c r="F125" s="2" t="s">
        <v>12592</v>
      </c>
      <c r="G125" s="2" t="s">
        <v>12589</v>
      </c>
    </row>
    <row r="126" spans="1:7">
      <c r="A126" s="2" t="s">
        <v>12717</v>
      </c>
      <c r="B126" s="2" t="s">
        <v>11457</v>
      </c>
      <c r="C126" s="3">
        <v>45502</v>
      </c>
      <c r="D126" s="4">
        <v>17673.080000000002</v>
      </c>
      <c r="E126" s="2" t="s">
        <v>6</v>
      </c>
      <c r="F126" s="2" t="s">
        <v>12588</v>
      </c>
      <c r="G126" s="2" t="s">
        <v>12589</v>
      </c>
    </row>
    <row r="127" spans="1:7">
      <c r="A127" s="2" t="s">
        <v>12718</v>
      </c>
      <c r="B127" s="2" t="s">
        <v>11458</v>
      </c>
      <c r="C127" s="3"/>
      <c r="D127" s="4">
        <v>0</v>
      </c>
      <c r="E127" s="2" t="s">
        <v>6</v>
      </c>
      <c r="F127" s="2" t="s">
        <v>12610</v>
      </c>
      <c r="G127" s="2" t="s">
        <v>12595</v>
      </c>
    </row>
    <row r="128" spans="1:7">
      <c r="A128" s="2" t="s">
        <v>12719</v>
      </c>
      <c r="B128" s="2" t="s">
        <v>11459</v>
      </c>
      <c r="C128" s="3">
        <v>45462</v>
      </c>
      <c r="D128" s="4">
        <v>34216.82</v>
      </c>
      <c r="E128" s="2" t="s">
        <v>6</v>
      </c>
      <c r="F128" s="2" t="s">
        <v>12588</v>
      </c>
      <c r="G128" s="2" t="s">
        <v>12595</v>
      </c>
    </row>
    <row r="129" spans="1:7">
      <c r="A129" s="2" t="s">
        <v>12720</v>
      </c>
      <c r="B129" s="2" t="s">
        <v>11460</v>
      </c>
      <c r="C129" s="3">
        <v>45473</v>
      </c>
      <c r="D129" s="4">
        <v>67671</v>
      </c>
      <c r="E129" s="2" t="s">
        <v>6</v>
      </c>
      <c r="F129" s="2" t="s">
        <v>12588</v>
      </c>
      <c r="G129" s="2" t="s">
        <v>12595</v>
      </c>
    </row>
    <row r="130" spans="1:7">
      <c r="A130" s="2" t="s">
        <v>12721</v>
      </c>
      <c r="B130" s="2" t="s">
        <v>11461</v>
      </c>
      <c r="C130" s="3">
        <v>45526</v>
      </c>
      <c r="D130" s="4">
        <v>87991.42</v>
      </c>
      <c r="E130" s="2" t="s">
        <v>6</v>
      </c>
      <c r="F130" s="2" t="s">
        <v>12588</v>
      </c>
      <c r="G130" s="2" t="s">
        <v>12595</v>
      </c>
    </row>
    <row r="131" spans="1:7">
      <c r="A131" s="2" t="s">
        <v>12722</v>
      </c>
      <c r="B131" s="2" t="s">
        <v>11462</v>
      </c>
      <c r="C131" s="3">
        <v>45509</v>
      </c>
      <c r="D131" s="4">
        <v>47192.45</v>
      </c>
      <c r="E131" s="2" t="s">
        <v>6</v>
      </c>
      <c r="F131" s="2" t="s">
        <v>12588</v>
      </c>
      <c r="G131" s="2" t="s">
        <v>12597</v>
      </c>
    </row>
    <row r="132" spans="1:7">
      <c r="A132" s="2" t="s">
        <v>12723</v>
      </c>
      <c r="B132" s="2" t="s">
        <v>11463</v>
      </c>
      <c r="C132" s="3">
        <v>45471</v>
      </c>
      <c r="D132" s="4">
        <v>79027.97</v>
      </c>
      <c r="E132" s="2" t="s">
        <v>6</v>
      </c>
      <c r="F132" s="2" t="s">
        <v>12592</v>
      </c>
      <c r="G132" s="2" t="s">
        <v>12589</v>
      </c>
    </row>
    <row r="133" spans="1:7">
      <c r="A133" s="2" t="s">
        <v>12724</v>
      </c>
      <c r="B133" s="2" t="s">
        <v>11464</v>
      </c>
      <c r="C133" s="3">
        <v>45475</v>
      </c>
      <c r="D133" s="4">
        <v>235314.34999999998</v>
      </c>
      <c r="E133" s="2" t="s">
        <v>6</v>
      </c>
      <c r="F133" s="2" t="s">
        <v>12588</v>
      </c>
      <c r="G133" s="2" t="s">
        <v>12595</v>
      </c>
    </row>
    <row r="134" spans="1:7">
      <c r="A134" s="2" t="s">
        <v>12725</v>
      </c>
      <c r="B134" s="2" t="s">
        <v>11465</v>
      </c>
      <c r="C134" s="3">
        <v>45514</v>
      </c>
      <c r="D134" s="4">
        <v>74707.570000000007</v>
      </c>
      <c r="E134" s="2" t="s">
        <v>6</v>
      </c>
      <c r="F134" s="2" t="s">
        <v>12592</v>
      </c>
      <c r="G134" s="2" t="s">
        <v>12597</v>
      </c>
    </row>
    <row r="135" spans="1:7">
      <c r="A135" s="2" t="s">
        <v>12726</v>
      </c>
      <c r="B135" s="2" t="s">
        <v>11466</v>
      </c>
      <c r="C135" s="3">
        <v>45550</v>
      </c>
      <c r="D135" s="4">
        <v>117122.3</v>
      </c>
      <c r="E135" s="2" t="s">
        <v>6</v>
      </c>
      <c r="F135" s="2" t="s">
        <v>12592</v>
      </c>
      <c r="G135" s="2" t="s">
        <v>12589</v>
      </c>
    </row>
    <row r="136" spans="1:7">
      <c r="A136" s="2" t="s">
        <v>12727</v>
      </c>
      <c r="B136" s="2" t="s">
        <v>11467</v>
      </c>
      <c r="C136" s="3">
        <v>45586</v>
      </c>
      <c r="D136" s="4">
        <v>6179.2699999999986</v>
      </c>
      <c r="E136" s="2" t="s">
        <v>6</v>
      </c>
      <c r="F136" s="2" t="s">
        <v>12588</v>
      </c>
      <c r="G136" s="2" t="s">
        <v>12597</v>
      </c>
    </row>
    <row r="137" spans="1:7">
      <c r="A137" s="2" t="s">
        <v>12728</v>
      </c>
      <c r="B137" s="2" t="s">
        <v>11468</v>
      </c>
      <c r="C137" s="3">
        <v>45497</v>
      </c>
      <c r="D137" s="4">
        <v>2933.08</v>
      </c>
      <c r="E137" s="2" t="s">
        <v>6</v>
      </c>
      <c r="F137" s="2" t="s">
        <v>12588</v>
      </c>
      <c r="G137" s="2" t="s">
        <v>12595</v>
      </c>
    </row>
    <row r="138" spans="1:7">
      <c r="A138" s="2" t="s">
        <v>12729</v>
      </c>
      <c r="B138" s="2" t="s">
        <v>11469</v>
      </c>
      <c r="C138" s="3">
        <v>45511</v>
      </c>
      <c r="D138" s="4">
        <v>69109.740000000005</v>
      </c>
      <c r="E138" s="2" t="s">
        <v>6</v>
      </c>
      <c r="F138" s="2" t="s">
        <v>12588</v>
      </c>
      <c r="G138" s="2" t="s">
        <v>12597</v>
      </c>
    </row>
    <row r="139" spans="1:7">
      <c r="A139" s="2" t="s">
        <v>12730</v>
      </c>
      <c r="B139" s="2" t="s">
        <v>11470</v>
      </c>
      <c r="C139" s="3">
        <v>45496</v>
      </c>
      <c r="D139" s="4">
        <v>51000.759999999995</v>
      </c>
      <c r="E139" s="2" t="s">
        <v>6</v>
      </c>
      <c r="F139" s="2" t="s">
        <v>12592</v>
      </c>
      <c r="G139" s="2" t="s">
        <v>12597</v>
      </c>
    </row>
    <row r="140" spans="1:7">
      <c r="A140" s="2" t="s">
        <v>12731</v>
      </c>
      <c r="B140" s="2" t="s">
        <v>11471</v>
      </c>
      <c r="C140" s="3">
        <v>45570</v>
      </c>
      <c r="D140" s="4">
        <v>57766.080000000002</v>
      </c>
      <c r="E140" s="2" t="s">
        <v>6</v>
      </c>
      <c r="F140" s="2" t="s">
        <v>12592</v>
      </c>
      <c r="G140" s="2" t="s">
        <v>12589</v>
      </c>
    </row>
    <row r="141" spans="1:7">
      <c r="A141" s="2" t="s">
        <v>12732</v>
      </c>
      <c r="B141" s="2" t="s">
        <v>11472</v>
      </c>
      <c r="C141" s="3">
        <v>45561</v>
      </c>
      <c r="D141" s="4">
        <v>107744.04999999999</v>
      </c>
      <c r="E141" s="2" t="s">
        <v>6</v>
      </c>
      <c r="F141" s="2" t="s">
        <v>12588</v>
      </c>
      <c r="G141" s="2" t="s">
        <v>12589</v>
      </c>
    </row>
    <row r="142" spans="1:7">
      <c r="A142" s="2" t="s">
        <v>12733</v>
      </c>
      <c r="B142" s="2" t="s">
        <v>11473</v>
      </c>
      <c r="C142" s="3">
        <v>45493</v>
      </c>
      <c r="D142" s="4">
        <v>56683.76</v>
      </c>
      <c r="E142" s="2" t="s">
        <v>6</v>
      </c>
      <c r="F142" s="2" t="s">
        <v>12592</v>
      </c>
      <c r="G142" s="2" t="s">
        <v>12595</v>
      </c>
    </row>
    <row r="143" spans="1:7">
      <c r="A143" s="2" t="s">
        <v>12734</v>
      </c>
      <c r="B143" s="2" t="s">
        <v>11474</v>
      </c>
      <c r="C143" s="3">
        <v>45540</v>
      </c>
      <c r="D143" s="4">
        <v>248388.75999999998</v>
      </c>
      <c r="E143" s="2" t="s">
        <v>6</v>
      </c>
      <c r="F143" s="2" t="s">
        <v>12588</v>
      </c>
      <c r="G143" s="2" t="s">
        <v>12595</v>
      </c>
    </row>
    <row r="144" spans="1:7">
      <c r="A144" s="2" t="s">
        <v>12735</v>
      </c>
      <c r="B144" s="2" t="s">
        <v>11475</v>
      </c>
      <c r="C144" s="3">
        <v>45510</v>
      </c>
      <c r="D144" s="4">
        <v>276833.38</v>
      </c>
      <c r="E144" s="2" t="s">
        <v>6</v>
      </c>
      <c r="F144" s="2" t="s">
        <v>12588</v>
      </c>
      <c r="G144" s="2" t="s">
        <v>12595</v>
      </c>
    </row>
    <row r="145" spans="1:7">
      <c r="A145" s="2" t="s">
        <v>12736</v>
      </c>
      <c r="B145" s="2" t="s">
        <v>11476</v>
      </c>
      <c r="C145" s="3">
        <v>45533</v>
      </c>
      <c r="D145" s="4">
        <v>43159.130000000005</v>
      </c>
      <c r="E145" s="2" t="s">
        <v>6</v>
      </c>
      <c r="F145" s="2" t="s">
        <v>12588</v>
      </c>
      <c r="G145" s="2" t="s">
        <v>12595</v>
      </c>
    </row>
    <row r="146" spans="1:7">
      <c r="A146" s="2" t="s">
        <v>12737</v>
      </c>
      <c r="B146" s="2" t="s">
        <v>11477</v>
      </c>
      <c r="C146" s="3"/>
      <c r="D146" s="4">
        <v>0</v>
      </c>
      <c r="E146" s="2" t="s">
        <v>6</v>
      </c>
      <c r="F146" s="2" t="s">
        <v>12610</v>
      </c>
      <c r="G146" s="2" t="s">
        <v>12597</v>
      </c>
    </row>
    <row r="147" spans="1:7">
      <c r="A147" s="2" t="s">
        <v>12738</v>
      </c>
      <c r="B147" s="2" t="s">
        <v>11478</v>
      </c>
      <c r="C147" s="3">
        <v>45537</v>
      </c>
      <c r="D147" s="4">
        <v>67635.25</v>
      </c>
      <c r="E147" s="2" t="s">
        <v>6</v>
      </c>
      <c r="F147" s="2" t="s">
        <v>12588</v>
      </c>
      <c r="G147" s="2" t="s">
        <v>12589</v>
      </c>
    </row>
    <row r="148" spans="1:7">
      <c r="A148" s="2" t="s">
        <v>12739</v>
      </c>
      <c r="B148" s="2" t="s">
        <v>11479</v>
      </c>
      <c r="C148" s="3">
        <v>45505</v>
      </c>
      <c r="D148" s="4">
        <v>100071.39</v>
      </c>
      <c r="E148" s="2" t="s">
        <v>6</v>
      </c>
      <c r="F148" s="2" t="s">
        <v>12592</v>
      </c>
      <c r="G148" s="2" t="s">
        <v>12595</v>
      </c>
    </row>
    <row r="149" spans="1:7">
      <c r="A149" s="2" t="s">
        <v>12740</v>
      </c>
      <c r="B149" s="2" t="s">
        <v>11480</v>
      </c>
      <c r="C149" s="3">
        <v>45496</v>
      </c>
      <c r="D149" s="4">
        <v>432669.3</v>
      </c>
      <c r="E149" s="2" t="s">
        <v>6</v>
      </c>
      <c r="F149" s="2" t="s">
        <v>12592</v>
      </c>
      <c r="G149" s="2" t="s">
        <v>12597</v>
      </c>
    </row>
    <row r="150" spans="1:7">
      <c r="A150" s="2" t="s">
        <v>12741</v>
      </c>
      <c r="B150" s="2" t="s">
        <v>11481</v>
      </c>
      <c r="C150" s="3">
        <v>45494</v>
      </c>
      <c r="D150" s="4">
        <v>19186.579999999998</v>
      </c>
      <c r="E150" s="2" t="s">
        <v>6</v>
      </c>
      <c r="F150" s="2" t="s">
        <v>12592</v>
      </c>
      <c r="G150" s="2" t="s">
        <v>12595</v>
      </c>
    </row>
    <row r="151" spans="1:7">
      <c r="A151" s="2" t="s">
        <v>12742</v>
      </c>
      <c r="B151" s="2" t="s">
        <v>11482</v>
      </c>
      <c r="C151" s="3">
        <v>45536</v>
      </c>
      <c r="D151" s="4">
        <v>349353.61000000004</v>
      </c>
      <c r="E151" s="2" t="s">
        <v>6</v>
      </c>
      <c r="F151" s="2" t="s">
        <v>12588</v>
      </c>
      <c r="G151" s="2" t="s">
        <v>12597</v>
      </c>
    </row>
    <row r="152" spans="1:7">
      <c r="A152" s="2" t="s">
        <v>12743</v>
      </c>
      <c r="B152" s="2" t="s">
        <v>11483</v>
      </c>
      <c r="C152" s="3">
        <v>45518</v>
      </c>
      <c r="D152" s="4">
        <v>88161.150000000009</v>
      </c>
      <c r="E152" s="2" t="s">
        <v>6</v>
      </c>
      <c r="F152" s="2" t="s">
        <v>12592</v>
      </c>
      <c r="G152" s="2" t="s">
        <v>12595</v>
      </c>
    </row>
    <row r="153" spans="1:7">
      <c r="A153" s="2" t="s">
        <v>12744</v>
      </c>
      <c r="B153" s="2" t="s">
        <v>11484</v>
      </c>
      <c r="C153" s="3">
        <v>45533</v>
      </c>
      <c r="D153" s="4">
        <v>59368.020000000004</v>
      </c>
      <c r="E153" s="2" t="s">
        <v>6</v>
      </c>
      <c r="F153" s="2" t="s">
        <v>12588</v>
      </c>
      <c r="G153" s="2" t="s">
        <v>12589</v>
      </c>
    </row>
    <row r="154" spans="1:7">
      <c r="A154" s="2" t="s">
        <v>12745</v>
      </c>
      <c r="B154" s="2" t="s">
        <v>11485</v>
      </c>
      <c r="C154" s="3">
        <v>45546</v>
      </c>
      <c r="D154" s="4">
        <v>48461.140000000007</v>
      </c>
      <c r="E154" s="2" t="s">
        <v>6</v>
      </c>
      <c r="F154" s="2" t="s">
        <v>12588</v>
      </c>
      <c r="G154" s="2" t="s">
        <v>12597</v>
      </c>
    </row>
    <row r="155" spans="1:7">
      <c r="A155" s="2" t="s">
        <v>12746</v>
      </c>
      <c r="B155" s="2" t="s">
        <v>11486</v>
      </c>
      <c r="C155" s="3"/>
      <c r="D155" s="4">
        <v>0</v>
      </c>
      <c r="E155" s="2" t="s">
        <v>6</v>
      </c>
      <c r="F155" s="2" t="s">
        <v>12610</v>
      </c>
      <c r="G155" s="2" t="s">
        <v>12589</v>
      </c>
    </row>
    <row r="156" spans="1:7">
      <c r="A156" s="2" t="s">
        <v>12747</v>
      </c>
      <c r="B156" s="2" t="s">
        <v>11487</v>
      </c>
      <c r="C156" s="3">
        <v>45527</v>
      </c>
      <c r="D156" s="4">
        <v>58212.150000000009</v>
      </c>
      <c r="E156" s="2" t="s">
        <v>6</v>
      </c>
      <c r="F156" s="2" t="s">
        <v>12588</v>
      </c>
      <c r="G156" s="2" t="s">
        <v>12589</v>
      </c>
    </row>
    <row r="157" spans="1:7">
      <c r="A157" s="2" t="s">
        <v>12748</v>
      </c>
      <c r="B157" s="2" t="s">
        <v>11488</v>
      </c>
      <c r="C157" s="3">
        <v>45478</v>
      </c>
      <c r="D157" s="4">
        <v>80262.94</v>
      </c>
      <c r="E157" s="2" t="s">
        <v>6</v>
      </c>
      <c r="F157" s="2" t="s">
        <v>12592</v>
      </c>
      <c r="G157" s="2" t="s">
        <v>12597</v>
      </c>
    </row>
    <row r="158" spans="1:7">
      <c r="A158" s="2" t="s">
        <v>12749</v>
      </c>
      <c r="B158" s="2" t="s">
        <v>11489</v>
      </c>
      <c r="C158" s="3"/>
      <c r="D158" s="4">
        <v>0</v>
      </c>
      <c r="E158" s="2" t="s">
        <v>6</v>
      </c>
      <c r="F158" s="2" t="s">
        <v>12610</v>
      </c>
      <c r="G158" s="2" t="s">
        <v>12597</v>
      </c>
    </row>
    <row r="159" spans="1:7">
      <c r="A159" s="2" t="s">
        <v>12750</v>
      </c>
      <c r="B159" s="2" t="s">
        <v>11490</v>
      </c>
      <c r="C159" s="3">
        <v>45508</v>
      </c>
      <c r="D159" s="4">
        <v>61051</v>
      </c>
      <c r="E159" s="2" t="s">
        <v>6</v>
      </c>
      <c r="F159" s="2" t="s">
        <v>12588</v>
      </c>
      <c r="G159" s="2" t="s">
        <v>12589</v>
      </c>
    </row>
    <row r="160" spans="1:7">
      <c r="A160" s="2" t="s">
        <v>12751</v>
      </c>
      <c r="B160" s="2" t="s">
        <v>11491</v>
      </c>
      <c r="C160" s="3">
        <v>45591</v>
      </c>
      <c r="D160" s="4">
        <v>1651.3899999999999</v>
      </c>
      <c r="E160" s="2" t="s">
        <v>6</v>
      </c>
      <c r="F160" s="2" t="s">
        <v>12588</v>
      </c>
      <c r="G160" s="2" t="s">
        <v>12589</v>
      </c>
    </row>
    <row r="161" spans="1:7">
      <c r="A161" s="2" t="s">
        <v>12752</v>
      </c>
      <c r="B161" s="2" t="s">
        <v>11492</v>
      </c>
      <c r="C161" s="3">
        <v>45512</v>
      </c>
      <c r="D161" s="4">
        <v>183035.87</v>
      </c>
      <c r="E161" s="2" t="s">
        <v>6</v>
      </c>
      <c r="F161" s="2" t="s">
        <v>12588</v>
      </c>
      <c r="G161" s="2" t="s">
        <v>12597</v>
      </c>
    </row>
    <row r="162" spans="1:7">
      <c r="A162" s="2" t="s">
        <v>12753</v>
      </c>
      <c r="B162" s="2" t="s">
        <v>11493</v>
      </c>
      <c r="C162" s="3">
        <v>45516</v>
      </c>
      <c r="D162" s="4">
        <v>179498.23</v>
      </c>
      <c r="E162" s="2" t="s">
        <v>6</v>
      </c>
      <c r="F162" s="2" t="s">
        <v>12592</v>
      </c>
      <c r="G162" s="2" t="s">
        <v>12589</v>
      </c>
    </row>
    <row r="163" spans="1:7">
      <c r="A163" s="2" t="s">
        <v>12754</v>
      </c>
      <c r="B163" s="2" t="s">
        <v>11494</v>
      </c>
      <c r="C163" s="3">
        <v>45524</v>
      </c>
      <c r="D163" s="4">
        <v>35457.51</v>
      </c>
      <c r="E163" s="2" t="s">
        <v>6</v>
      </c>
      <c r="F163" s="2" t="s">
        <v>12592</v>
      </c>
      <c r="G163" s="2" t="s">
        <v>12597</v>
      </c>
    </row>
    <row r="164" spans="1:7">
      <c r="A164" s="2" t="s">
        <v>12755</v>
      </c>
      <c r="B164" s="2" t="s">
        <v>11495</v>
      </c>
      <c r="C164" s="3">
        <v>45566</v>
      </c>
      <c r="D164" s="4">
        <v>4654.3500000000004</v>
      </c>
      <c r="E164" s="2" t="s">
        <v>6</v>
      </c>
      <c r="F164" s="2" t="s">
        <v>12588</v>
      </c>
      <c r="G164" s="2" t="s">
        <v>12595</v>
      </c>
    </row>
    <row r="165" spans="1:7">
      <c r="A165" s="2" t="s">
        <v>12756</v>
      </c>
      <c r="B165" s="2" t="s">
        <v>11496</v>
      </c>
      <c r="C165" s="3">
        <v>45524</v>
      </c>
      <c r="D165" s="4">
        <v>33117.699999999997</v>
      </c>
      <c r="E165" s="2" t="s">
        <v>6</v>
      </c>
      <c r="F165" s="2" t="s">
        <v>12592</v>
      </c>
      <c r="G165" s="2" t="s">
        <v>12597</v>
      </c>
    </row>
    <row r="166" spans="1:7">
      <c r="A166" s="2" t="s">
        <v>12757</v>
      </c>
      <c r="B166" s="2" t="s">
        <v>11497</v>
      </c>
      <c r="C166" s="3">
        <v>45555</v>
      </c>
      <c r="D166" s="4">
        <v>58240.47</v>
      </c>
      <c r="E166" s="2" t="s">
        <v>6</v>
      </c>
      <c r="F166" s="2" t="s">
        <v>12588</v>
      </c>
      <c r="G166" s="2" t="s">
        <v>12597</v>
      </c>
    </row>
    <row r="167" spans="1:7">
      <c r="A167" s="2" t="s">
        <v>12758</v>
      </c>
      <c r="B167" s="2" t="s">
        <v>11498</v>
      </c>
      <c r="C167" s="3">
        <v>45512</v>
      </c>
      <c r="D167" s="4">
        <v>75297.19</v>
      </c>
      <c r="E167" s="2" t="s">
        <v>6</v>
      </c>
      <c r="F167" s="2" t="s">
        <v>12588</v>
      </c>
      <c r="G167" s="2" t="s">
        <v>12595</v>
      </c>
    </row>
    <row r="168" spans="1:7">
      <c r="A168" s="2" t="s">
        <v>12759</v>
      </c>
      <c r="B168" s="2" t="s">
        <v>11499</v>
      </c>
      <c r="C168" s="3"/>
      <c r="D168" s="4">
        <v>0</v>
      </c>
      <c r="E168" s="2" t="s">
        <v>6</v>
      </c>
      <c r="F168" s="2" t="s">
        <v>12610</v>
      </c>
      <c r="G168" s="2" t="s">
        <v>12595</v>
      </c>
    </row>
    <row r="169" spans="1:7">
      <c r="A169" s="2" t="s">
        <v>12760</v>
      </c>
      <c r="B169" s="2" t="s">
        <v>11500</v>
      </c>
      <c r="C169" s="3"/>
      <c r="D169" s="4">
        <v>0</v>
      </c>
      <c r="E169" s="2" t="s">
        <v>6</v>
      </c>
      <c r="F169" s="2" t="s">
        <v>12610</v>
      </c>
      <c r="G169" s="2" t="s">
        <v>12589</v>
      </c>
    </row>
    <row r="170" spans="1:7">
      <c r="A170" s="2" t="s">
        <v>12761</v>
      </c>
      <c r="B170" s="2" t="s">
        <v>11501</v>
      </c>
      <c r="C170" s="3">
        <v>45548</v>
      </c>
      <c r="D170" s="4">
        <v>234384.66</v>
      </c>
      <c r="E170" s="2" t="s">
        <v>6</v>
      </c>
      <c r="F170" s="2" t="s">
        <v>12588</v>
      </c>
      <c r="G170" s="2" t="s">
        <v>12589</v>
      </c>
    </row>
    <row r="171" spans="1:7">
      <c r="A171" s="2" t="s">
        <v>12762</v>
      </c>
      <c r="B171" s="2" t="s">
        <v>11502</v>
      </c>
      <c r="C171" s="3">
        <v>45537</v>
      </c>
      <c r="D171" s="4">
        <v>122878.81</v>
      </c>
      <c r="E171" s="2" t="s">
        <v>6</v>
      </c>
      <c r="F171" s="2" t="s">
        <v>12592</v>
      </c>
      <c r="G171" s="2" t="s">
        <v>12597</v>
      </c>
    </row>
    <row r="172" spans="1:7">
      <c r="A172" s="2" t="s">
        <v>12763</v>
      </c>
      <c r="B172" s="2" t="s">
        <v>11503</v>
      </c>
      <c r="C172" s="3">
        <v>45545</v>
      </c>
      <c r="D172" s="4">
        <v>1582.5300000000002</v>
      </c>
      <c r="E172" s="2" t="s">
        <v>6</v>
      </c>
      <c r="F172" s="2" t="s">
        <v>12588</v>
      </c>
      <c r="G172" s="2" t="s">
        <v>12589</v>
      </c>
    </row>
    <row r="173" spans="1:7">
      <c r="A173" s="2" t="s">
        <v>12764</v>
      </c>
      <c r="B173" s="2" t="s">
        <v>11504</v>
      </c>
      <c r="C173" s="3">
        <v>45547</v>
      </c>
      <c r="D173" s="4">
        <v>124258.18</v>
      </c>
      <c r="E173" s="2" t="s">
        <v>6</v>
      </c>
      <c r="F173" s="2" t="s">
        <v>12592</v>
      </c>
      <c r="G173" s="2" t="s">
        <v>12597</v>
      </c>
    </row>
    <row r="174" spans="1:7">
      <c r="A174" s="2" t="s">
        <v>12765</v>
      </c>
      <c r="B174" s="2" t="s">
        <v>11505</v>
      </c>
      <c r="C174" s="3">
        <v>45501</v>
      </c>
      <c r="D174" s="4">
        <v>40443.149999999994</v>
      </c>
      <c r="E174" s="2" t="s">
        <v>6</v>
      </c>
      <c r="F174" s="2" t="s">
        <v>12592</v>
      </c>
      <c r="G174" s="2" t="s">
        <v>12595</v>
      </c>
    </row>
    <row r="175" spans="1:7">
      <c r="A175" s="2" t="s">
        <v>12766</v>
      </c>
      <c r="B175" s="2" t="s">
        <v>11506</v>
      </c>
      <c r="C175" s="3">
        <v>45533</v>
      </c>
      <c r="D175" s="4">
        <v>38945.960000000006</v>
      </c>
      <c r="E175" s="2" t="s">
        <v>6</v>
      </c>
      <c r="F175" s="2" t="s">
        <v>12592</v>
      </c>
      <c r="G175" s="2" t="s">
        <v>12589</v>
      </c>
    </row>
    <row r="176" spans="1:7">
      <c r="A176" s="2" t="s">
        <v>12767</v>
      </c>
      <c r="B176" s="2" t="s">
        <v>11507</v>
      </c>
      <c r="C176" s="3">
        <v>45565</v>
      </c>
      <c r="D176" s="4">
        <v>233361.75</v>
      </c>
      <c r="E176" s="2" t="s">
        <v>6</v>
      </c>
      <c r="F176" s="2" t="s">
        <v>12588</v>
      </c>
      <c r="G176" s="2" t="s">
        <v>12589</v>
      </c>
    </row>
    <row r="177" spans="1:7">
      <c r="A177" s="2" t="s">
        <v>12768</v>
      </c>
      <c r="B177" s="2" t="s">
        <v>11508</v>
      </c>
      <c r="C177" s="3">
        <v>45529</v>
      </c>
      <c r="D177" s="4">
        <v>56942.7</v>
      </c>
      <c r="E177" s="2" t="s">
        <v>6</v>
      </c>
      <c r="F177" s="2" t="s">
        <v>12588</v>
      </c>
      <c r="G177" s="2" t="s">
        <v>12595</v>
      </c>
    </row>
    <row r="178" spans="1:7">
      <c r="A178" s="2" t="s">
        <v>12769</v>
      </c>
      <c r="B178" s="2" t="s">
        <v>11509</v>
      </c>
      <c r="C178" s="3">
        <v>45489</v>
      </c>
      <c r="D178" s="4">
        <v>157720.89000000001</v>
      </c>
      <c r="E178" s="2" t="s">
        <v>6</v>
      </c>
      <c r="F178" s="2" t="s">
        <v>12592</v>
      </c>
      <c r="G178" s="2" t="s">
        <v>12595</v>
      </c>
    </row>
    <row r="179" spans="1:7">
      <c r="A179" s="2" t="s">
        <v>12770</v>
      </c>
      <c r="B179" s="2" t="s">
        <v>11510</v>
      </c>
      <c r="C179" s="3">
        <v>45550</v>
      </c>
      <c r="D179" s="4">
        <v>61086.139999999992</v>
      </c>
      <c r="E179" s="2" t="s">
        <v>6</v>
      </c>
      <c r="F179" s="2" t="s">
        <v>12592</v>
      </c>
      <c r="G179" s="2" t="s">
        <v>12589</v>
      </c>
    </row>
    <row r="180" spans="1:7">
      <c r="A180" s="2" t="s">
        <v>12771</v>
      </c>
      <c r="B180" s="2" t="s">
        <v>11511</v>
      </c>
      <c r="C180" s="3">
        <v>45547</v>
      </c>
      <c r="D180" s="4">
        <v>174932.36000000002</v>
      </c>
      <c r="E180" s="2" t="s">
        <v>6</v>
      </c>
      <c r="F180" s="2" t="s">
        <v>12588</v>
      </c>
      <c r="G180" s="2" t="s">
        <v>12589</v>
      </c>
    </row>
    <row r="181" spans="1:7">
      <c r="A181" s="2" t="s">
        <v>12772</v>
      </c>
      <c r="B181" s="2" t="s">
        <v>11512</v>
      </c>
      <c r="C181" s="3">
        <v>45586</v>
      </c>
      <c r="D181" s="4">
        <v>33943.18</v>
      </c>
      <c r="E181" s="2" t="s">
        <v>6</v>
      </c>
      <c r="F181" s="2" t="s">
        <v>12592</v>
      </c>
      <c r="G181" s="2" t="s">
        <v>12589</v>
      </c>
    </row>
    <row r="182" spans="1:7">
      <c r="A182" s="2" t="s">
        <v>12773</v>
      </c>
      <c r="B182" s="2" t="s">
        <v>11513</v>
      </c>
      <c r="C182" s="3">
        <v>45508</v>
      </c>
      <c r="D182" s="4">
        <v>75501.16</v>
      </c>
      <c r="E182" s="2" t="s">
        <v>6</v>
      </c>
      <c r="F182" s="2" t="s">
        <v>12592</v>
      </c>
      <c r="G182" s="2" t="s">
        <v>12595</v>
      </c>
    </row>
    <row r="183" spans="1:7">
      <c r="A183" s="2" t="s">
        <v>12774</v>
      </c>
      <c r="B183" s="2" t="s">
        <v>11514</v>
      </c>
      <c r="C183" s="3">
        <v>45561</v>
      </c>
      <c r="D183" s="4">
        <v>16330.11</v>
      </c>
      <c r="E183" s="2" t="s">
        <v>6</v>
      </c>
      <c r="F183" s="2" t="s">
        <v>12588</v>
      </c>
      <c r="G183" s="2" t="s">
        <v>12595</v>
      </c>
    </row>
    <row r="184" spans="1:7">
      <c r="A184" s="2" t="s">
        <v>12775</v>
      </c>
      <c r="B184" s="2" t="s">
        <v>11515</v>
      </c>
      <c r="C184" s="3">
        <v>45502</v>
      </c>
      <c r="D184" s="4">
        <v>142351.1</v>
      </c>
      <c r="E184" s="2" t="s">
        <v>6</v>
      </c>
      <c r="F184" s="2" t="s">
        <v>12592</v>
      </c>
      <c r="G184" s="2" t="s">
        <v>12589</v>
      </c>
    </row>
    <row r="185" spans="1:7">
      <c r="A185" s="2" t="s">
        <v>12776</v>
      </c>
      <c r="B185" s="2" t="s">
        <v>11516</v>
      </c>
      <c r="C185" s="3">
        <v>45526</v>
      </c>
      <c r="D185" s="4">
        <v>479821.13</v>
      </c>
      <c r="E185" s="2" t="s">
        <v>6</v>
      </c>
      <c r="F185" s="2" t="s">
        <v>12592</v>
      </c>
      <c r="G185" s="2" t="s">
        <v>12589</v>
      </c>
    </row>
    <row r="186" spans="1:7">
      <c r="A186" s="2" t="s">
        <v>12777</v>
      </c>
      <c r="B186" s="2" t="s">
        <v>11517</v>
      </c>
      <c r="C186" s="3">
        <v>45563</v>
      </c>
      <c r="D186" s="4">
        <v>23896.709999999995</v>
      </c>
      <c r="E186" s="2" t="s">
        <v>6</v>
      </c>
      <c r="F186" s="2" t="s">
        <v>12588</v>
      </c>
      <c r="G186" s="2" t="s">
        <v>12589</v>
      </c>
    </row>
    <row r="187" spans="1:7">
      <c r="A187" s="2" t="s">
        <v>12778</v>
      </c>
      <c r="B187" s="2" t="s">
        <v>11518</v>
      </c>
      <c r="C187" s="3">
        <v>45546</v>
      </c>
      <c r="D187" s="4">
        <v>168943.95</v>
      </c>
      <c r="E187" s="2" t="s">
        <v>6</v>
      </c>
      <c r="F187" s="2" t="s">
        <v>12592</v>
      </c>
      <c r="G187" s="2" t="s">
        <v>12595</v>
      </c>
    </row>
    <row r="188" spans="1:7">
      <c r="A188" s="2" t="s">
        <v>12779</v>
      </c>
      <c r="B188" s="2" t="s">
        <v>11519</v>
      </c>
      <c r="C188" s="3">
        <v>45557</v>
      </c>
      <c r="D188" s="4">
        <v>386426.63</v>
      </c>
      <c r="E188" s="2" t="s">
        <v>6</v>
      </c>
      <c r="F188" s="2" t="s">
        <v>12588</v>
      </c>
      <c r="G188" s="2" t="s">
        <v>12589</v>
      </c>
    </row>
    <row r="189" spans="1:7">
      <c r="A189" s="2" t="s">
        <v>12780</v>
      </c>
      <c r="B189" s="2" t="s">
        <v>11520</v>
      </c>
      <c r="C189" s="3">
        <v>45526</v>
      </c>
      <c r="D189" s="4">
        <v>80633.700000000012</v>
      </c>
      <c r="E189" s="2" t="s">
        <v>6</v>
      </c>
      <c r="F189" s="2" t="s">
        <v>12588</v>
      </c>
      <c r="G189" s="2" t="s">
        <v>12595</v>
      </c>
    </row>
    <row r="190" spans="1:7">
      <c r="A190" s="2" t="s">
        <v>12781</v>
      </c>
      <c r="B190" s="2" t="s">
        <v>11521</v>
      </c>
      <c r="C190" s="3"/>
      <c r="D190" s="4">
        <v>0</v>
      </c>
      <c r="E190" s="2" t="s">
        <v>6</v>
      </c>
      <c r="F190" s="2" t="s">
        <v>12610</v>
      </c>
      <c r="G190" s="2" t="s">
        <v>12597</v>
      </c>
    </row>
    <row r="191" spans="1:7">
      <c r="A191" s="2" t="s">
        <v>12782</v>
      </c>
      <c r="B191" s="2" t="s">
        <v>11522</v>
      </c>
      <c r="C191" s="3">
        <v>45605</v>
      </c>
      <c r="D191" s="4">
        <v>113304.94</v>
      </c>
      <c r="E191" s="2" t="s">
        <v>6</v>
      </c>
      <c r="F191" s="2" t="s">
        <v>12588</v>
      </c>
      <c r="G191" s="2" t="s">
        <v>12589</v>
      </c>
    </row>
    <row r="192" spans="1:7">
      <c r="A192" s="2" t="s">
        <v>12783</v>
      </c>
      <c r="B192" s="2" t="s">
        <v>11523</v>
      </c>
      <c r="C192" s="3">
        <v>45531</v>
      </c>
      <c r="D192" s="4">
        <v>130049.28</v>
      </c>
      <c r="E192" s="2" t="s">
        <v>6</v>
      </c>
      <c r="F192" s="2" t="s">
        <v>12588</v>
      </c>
      <c r="G192" s="2" t="s">
        <v>12595</v>
      </c>
    </row>
    <row r="193" spans="1:7">
      <c r="A193" s="2" t="s">
        <v>12784</v>
      </c>
      <c r="B193" s="2" t="s">
        <v>11524</v>
      </c>
      <c r="C193" s="3">
        <v>45564</v>
      </c>
      <c r="D193" s="4">
        <v>10291.81</v>
      </c>
      <c r="E193" s="2" t="s">
        <v>6</v>
      </c>
      <c r="F193" s="2" t="s">
        <v>12588</v>
      </c>
      <c r="G193" s="2" t="s">
        <v>12597</v>
      </c>
    </row>
    <row r="194" spans="1:7">
      <c r="A194" s="2" t="s">
        <v>12785</v>
      </c>
      <c r="B194" s="2" t="s">
        <v>11525</v>
      </c>
      <c r="C194" s="3">
        <v>45520</v>
      </c>
      <c r="D194" s="4">
        <v>208709.57</v>
      </c>
      <c r="E194" s="2" t="s">
        <v>6</v>
      </c>
      <c r="F194" s="2" t="s">
        <v>12592</v>
      </c>
      <c r="G194" s="2" t="s">
        <v>12597</v>
      </c>
    </row>
    <row r="195" spans="1:7">
      <c r="A195" s="2" t="s">
        <v>12786</v>
      </c>
      <c r="B195" s="2" t="s">
        <v>11526</v>
      </c>
      <c r="C195" s="3"/>
      <c r="D195" s="4">
        <v>0</v>
      </c>
      <c r="E195" s="2" t="s">
        <v>6</v>
      </c>
      <c r="F195" s="2" t="s">
        <v>12610</v>
      </c>
      <c r="G195" s="2" t="s">
        <v>12589</v>
      </c>
    </row>
    <row r="196" spans="1:7">
      <c r="A196" s="2" t="s">
        <v>12787</v>
      </c>
      <c r="B196" s="2" t="s">
        <v>11527</v>
      </c>
      <c r="C196" s="3">
        <v>45612</v>
      </c>
      <c r="D196" s="4">
        <v>80926.41</v>
      </c>
      <c r="E196" s="2" t="s">
        <v>6</v>
      </c>
      <c r="F196" s="2" t="s">
        <v>12588</v>
      </c>
      <c r="G196" s="2" t="s">
        <v>12597</v>
      </c>
    </row>
    <row r="197" spans="1:7">
      <c r="A197" s="2" t="s">
        <v>12788</v>
      </c>
      <c r="B197" s="2" t="s">
        <v>11528</v>
      </c>
      <c r="C197" s="3">
        <v>45578</v>
      </c>
      <c r="D197" s="4">
        <v>38162.149999999994</v>
      </c>
      <c r="E197" s="2" t="s">
        <v>6</v>
      </c>
      <c r="F197" s="2" t="s">
        <v>12588</v>
      </c>
      <c r="G197" s="2" t="s">
        <v>12589</v>
      </c>
    </row>
    <row r="198" spans="1:7">
      <c r="A198" s="2" t="s">
        <v>12789</v>
      </c>
      <c r="B198" s="2" t="s">
        <v>11529</v>
      </c>
      <c r="C198" s="3">
        <v>45557</v>
      </c>
      <c r="D198" s="4">
        <v>144402.48000000001</v>
      </c>
      <c r="E198" s="2" t="s">
        <v>6</v>
      </c>
      <c r="F198" s="2" t="s">
        <v>12592</v>
      </c>
      <c r="G198" s="2" t="s">
        <v>12597</v>
      </c>
    </row>
    <row r="199" spans="1:7">
      <c r="A199" s="2" t="s">
        <v>12790</v>
      </c>
      <c r="B199" s="2" t="s">
        <v>11530</v>
      </c>
      <c r="C199" s="3">
        <v>45545</v>
      </c>
      <c r="D199" s="4">
        <v>42569.130000000005</v>
      </c>
      <c r="E199" s="2" t="s">
        <v>6</v>
      </c>
      <c r="F199" s="2" t="s">
        <v>12592</v>
      </c>
      <c r="G199" s="2" t="s">
        <v>12589</v>
      </c>
    </row>
    <row r="200" spans="1:7">
      <c r="A200" s="2" t="s">
        <v>12791</v>
      </c>
      <c r="B200" s="2" t="s">
        <v>11531</v>
      </c>
      <c r="C200" s="3">
        <v>45628</v>
      </c>
      <c r="D200" s="4">
        <v>33596.26</v>
      </c>
      <c r="E200" s="2" t="s">
        <v>6</v>
      </c>
      <c r="F200" s="2" t="s">
        <v>12588</v>
      </c>
      <c r="G200" s="2" t="s">
        <v>12595</v>
      </c>
    </row>
    <row r="201" spans="1:7">
      <c r="A201" s="2" t="s">
        <v>12792</v>
      </c>
      <c r="B201" s="2" t="s">
        <v>11532</v>
      </c>
      <c r="C201" s="3">
        <v>45528</v>
      </c>
      <c r="D201" s="4">
        <v>157626.69</v>
      </c>
      <c r="E201" s="2" t="s">
        <v>6</v>
      </c>
      <c r="F201" s="2" t="s">
        <v>12592</v>
      </c>
      <c r="G201" s="2" t="s">
        <v>12597</v>
      </c>
    </row>
    <row r="202" spans="1:7">
      <c r="A202" s="2" t="s">
        <v>12793</v>
      </c>
      <c r="B202" s="2" t="s">
        <v>11533</v>
      </c>
      <c r="C202" s="3">
        <v>45564</v>
      </c>
      <c r="D202" s="4">
        <v>82767.03</v>
      </c>
      <c r="E202" s="2" t="s">
        <v>6</v>
      </c>
      <c r="F202" s="2" t="s">
        <v>12588</v>
      </c>
      <c r="G202" s="2" t="s">
        <v>12597</v>
      </c>
    </row>
    <row r="203" spans="1:7">
      <c r="A203" s="2" t="s">
        <v>12794</v>
      </c>
      <c r="B203" s="2" t="s">
        <v>11534</v>
      </c>
      <c r="C203" s="3"/>
      <c r="D203" s="4">
        <v>0</v>
      </c>
      <c r="E203" s="2" t="s">
        <v>6</v>
      </c>
      <c r="F203" s="2" t="s">
        <v>12610</v>
      </c>
      <c r="G203" s="2" t="s">
        <v>12589</v>
      </c>
    </row>
    <row r="204" spans="1:7">
      <c r="A204" s="2" t="s">
        <v>12795</v>
      </c>
      <c r="B204" s="2" t="s">
        <v>11535</v>
      </c>
      <c r="C204" s="3">
        <v>45596</v>
      </c>
      <c r="D204" s="4">
        <v>172417.56</v>
      </c>
      <c r="E204" s="2" t="s">
        <v>6</v>
      </c>
      <c r="F204" s="2" t="s">
        <v>12588</v>
      </c>
      <c r="G204" s="2" t="s">
        <v>12597</v>
      </c>
    </row>
    <row r="205" spans="1:7">
      <c r="A205" s="2" t="s">
        <v>12796</v>
      </c>
      <c r="B205" s="2" t="s">
        <v>11536</v>
      </c>
      <c r="C205" s="3">
        <v>45577</v>
      </c>
      <c r="D205" s="4">
        <v>99297.91</v>
      </c>
      <c r="E205" s="2" t="s">
        <v>6</v>
      </c>
      <c r="F205" s="2" t="s">
        <v>12592</v>
      </c>
      <c r="G205" s="2" t="s">
        <v>12597</v>
      </c>
    </row>
    <row r="206" spans="1:7">
      <c r="A206" s="2" t="s">
        <v>12797</v>
      </c>
      <c r="B206" s="2" t="s">
        <v>11537</v>
      </c>
      <c r="C206" s="3">
        <v>45561</v>
      </c>
      <c r="D206" s="4">
        <v>4842.2999999999993</v>
      </c>
      <c r="E206" s="2" t="s">
        <v>6</v>
      </c>
      <c r="F206" s="2" t="s">
        <v>12588</v>
      </c>
      <c r="G206" s="2" t="s">
        <v>12589</v>
      </c>
    </row>
    <row r="207" spans="1:7">
      <c r="A207" s="2" t="s">
        <v>12798</v>
      </c>
      <c r="B207" s="2" t="s">
        <v>11538</v>
      </c>
      <c r="C207" s="3">
        <v>45534</v>
      </c>
      <c r="D207" s="4">
        <v>148428.35999999999</v>
      </c>
      <c r="E207" s="2" t="s">
        <v>6</v>
      </c>
      <c r="F207" s="2" t="s">
        <v>12588</v>
      </c>
      <c r="G207" s="2" t="s">
        <v>12595</v>
      </c>
    </row>
    <row r="208" spans="1:7">
      <c r="A208" s="2" t="s">
        <v>12799</v>
      </c>
      <c r="B208" s="2" t="s">
        <v>11539</v>
      </c>
      <c r="C208" s="3">
        <v>45568</v>
      </c>
      <c r="D208" s="4">
        <v>568879.16999999993</v>
      </c>
      <c r="E208" s="2" t="s">
        <v>6</v>
      </c>
      <c r="F208" s="2" t="s">
        <v>12592</v>
      </c>
      <c r="G208" s="2" t="s">
        <v>12597</v>
      </c>
    </row>
    <row r="209" spans="1:7">
      <c r="A209" s="2" t="s">
        <v>12800</v>
      </c>
      <c r="B209" s="2" t="s">
        <v>11540</v>
      </c>
      <c r="C209" s="3">
        <v>45596</v>
      </c>
      <c r="D209" s="4">
        <v>24709.8</v>
      </c>
      <c r="E209" s="2" t="s">
        <v>6</v>
      </c>
      <c r="F209" s="2" t="s">
        <v>12592</v>
      </c>
      <c r="G209" s="2" t="s">
        <v>12589</v>
      </c>
    </row>
    <row r="210" spans="1:7">
      <c r="A210" s="2" t="s">
        <v>12801</v>
      </c>
      <c r="B210" s="2" t="s">
        <v>11541</v>
      </c>
      <c r="C210" s="3">
        <v>45621</v>
      </c>
      <c r="D210" s="4">
        <v>71567.079999999987</v>
      </c>
      <c r="E210" s="2" t="s">
        <v>6</v>
      </c>
      <c r="F210" s="2" t="s">
        <v>12592</v>
      </c>
      <c r="G210" s="2" t="s">
        <v>12589</v>
      </c>
    </row>
    <row r="211" spans="1:7">
      <c r="A211" s="2" t="s">
        <v>12802</v>
      </c>
      <c r="B211" s="2" t="s">
        <v>11542</v>
      </c>
      <c r="C211" s="3">
        <v>45602</v>
      </c>
      <c r="D211" s="4">
        <v>194963.73</v>
      </c>
      <c r="E211" s="2" t="s">
        <v>6</v>
      </c>
      <c r="F211" s="2" t="s">
        <v>12588</v>
      </c>
      <c r="G211" s="2" t="s">
        <v>12589</v>
      </c>
    </row>
    <row r="212" spans="1:7">
      <c r="A212" s="2" t="s">
        <v>12803</v>
      </c>
      <c r="B212" s="2" t="s">
        <v>11543</v>
      </c>
      <c r="C212" s="3">
        <v>45580</v>
      </c>
      <c r="D212" s="4">
        <v>398546.93999999994</v>
      </c>
      <c r="E212" s="2" t="s">
        <v>6</v>
      </c>
      <c r="F212" s="2" t="s">
        <v>12588</v>
      </c>
      <c r="G212" s="2" t="s">
        <v>12595</v>
      </c>
    </row>
    <row r="213" spans="1:7">
      <c r="A213" s="2" t="s">
        <v>12804</v>
      </c>
      <c r="B213" s="2" t="s">
        <v>11544</v>
      </c>
      <c r="C213" s="3">
        <v>45585</v>
      </c>
      <c r="D213" s="4">
        <v>215187.10000000003</v>
      </c>
      <c r="E213" s="2" t="s">
        <v>6</v>
      </c>
      <c r="F213" s="2" t="s">
        <v>12588</v>
      </c>
      <c r="G213" s="2" t="s">
        <v>12597</v>
      </c>
    </row>
    <row r="214" spans="1:7">
      <c r="A214" s="2" t="s">
        <v>12805</v>
      </c>
      <c r="B214" s="2" t="s">
        <v>11545</v>
      </c>
      <c r="C214" s="3"/>
      <c r="D214" s="4">
        <v>0</v>
      </c>
      <c r="E214" s="2" t="s">
        <v>6</v>
      </c>
      <c r="F214" s="2" t="s">
        <v>12610</v>
      </c>
      <c r="G214" s="2" t="s">
        <v>12597</v>
      </c>
    </row>
    <row r="215" spans="1:7">
      <c r="A215" s="2" t="s">
        <v>12806</v>
      </c>
      <c r="B215" s="2" t="s">
        <v>11546</v>
      </c>
      <c r="C215" s="3">
        <v>45561</v>
      </c>
      <c r="D215" s="4">
        <v>314471.37</v>
      </c>
      <c r="E215" s="2" t="s">
        <v>6</v>
      </c>
      <c r="F215" s="2" t="s">
        <v>12588</v>
      </c>
      <c r="G215" s="2" t="s">
        <v>12589</v>
      </c>
    </row>
    <row r="216" spans="1:7">
      <c r="A216" s="2" t="s">
        <v>12807</v>
      </c>
      <c r="B216" s="2" t="s">
        <v>11547</v>
      </c>
      <c r="C216" s="3">
        <v>45605</v>
      </c>
      <c r="D216" s="4">
        <v>324475.89999999997</v>
      </c>
      <c r="E216" s="2" t="s">
        <v>6</v>
      </c>
      <c r="F216" s="2" t="s">
        <v>12588</v>
      </c>
      <c r="G216" s="2" t="s">
        <v>12595</v>
      </c>
    </row>
    <row r="217" spans="1:7">
      <c r="A217" s="2" t="s">
        <v>12808</v>
      </c>
      <c r="B217" s="2" t="s">
        <v>11548</v>
      </c>
      <c r="C217" s="3">
        <v>45527</v>
      </c>
      <c r="D217" s="4">
        <v>56395.57</v>
      </c>
      <c r="E217" s="2" t="s">
        <v>6</v>
      </c>
      <c r="F217" s="2" t="s">
        <v>12592</v>
      </c>
      <c r="G217" s="2" t="s">
        <v>12595</v>
      </c>
    </row>
    <row r="218" spans="1:7">
      <c r="A218" s="2" t="s">
        <v>12809</v>
      </c>
      <c r="B218" s="2" t="s">
        <v>11549</v>
      </c>
      <c r="C218" s="3">
        <v>45585</v>
      </c>
      <c r="D218" s="4">
        <v>77781.87</v>
      </c>
      <c r="E218" s="2" t="s">
        <v>6</v>
      </c>
      <c r="F218" s="2" t="s">
        <v>12592</v>
      </c>
      <c r="G218" s="2" t="s">
        <v>12595</v>
      </c>
    </row>
    <row r="219" spans="1:7">
      <c r="A219" s="2" t="s">
        <v>12810</v>
      </c>
      <c r="B219" s="2" t="s">
        <v>11550</v>
      </c>
      <c r="C219" s="3">
        <v>45580</v>
      </c>
      <c r="D219" s="4">
        <v>78562.900000000009</v>
      </c>
      <c r="E219" s="2" t="s">
        <v>6</v>
      </c>
      <c r="F219" s="2" t="s">
        <v>12588</v>
      </c>
      <c r="G219" s="2" t="s">
        <v>12597</v>
      </c>
    </row>
    <row r="220" spans="1:7">
      <c r="A220" s="2" t="s">
        <v>12811</v>
      </c>
      <c r="B220" s="2" t="s">
        <v>11551</v>
      </c>
      <c r="C220" s="3">
        <v>45577</v>
      </c>
      <c r="D220" s="4">
        <v>46633.619999999995</v>
      </c>
      <c r="E220" s="2" t="s">
        <v>6</v>
      </c>
      <c r="F220" s="2" t="s">
        <v>12588</v>
      </c>
      <c r="G220" s="2" t="s">
        <v>12589</v>
      </c>
    </row>
    <row r="221" spans="1:7">
      <c r="A221" s="2" t="s">
        <v>12812</v>
      </c>
      <c r="B221" s="2" t="s">
        <v>11552</v>
      </c>
      <c r="C221" s="3">
        <v>45598</v>
      </c>
      <c r="D221" s="4">
        <v>118096.16</v>
      </c>
      <c r="E221" s="2" t="s">
        <v>6</v>
      </c>
      <c r="F221" s="2" t="s">
        <v>12588</v>
      </c>
      <c r="G221" s="2" t="s">
        <v>12589</v>
      </c>
    </row>
    <row r="222" spans="1:7">
      <c r="A222" s="2" t="s">
        <v>12813</v>
      </c>
      <c r="B222" s="2" t="s">
        <v>11553</v>
      </c>
      <c r="C222" s="3"/>
      <c r="D222" s="4">
        <v>0</v>
      </c>
      <c r="E222" s="2" t="s">
        <v>6</v>
      </c>
      <c r="F222" s="2" t="s">
        <v>12610</v>
      </c>
      <c r="G222" s="2" t="s">
        <v>12589</v>
      </c>
    </row>
    <row r="223" spans="1:7">
      <c r="A223" s="2" t="s">
        <v>12814</v>
      </c>
      <c r="B223" s="2" t="s">
        <v>11554</v>
      </c>
      <c r="C223" s="3">
        <v>45521</v>
      </c>
      <c r="D223" s="4">
        <v>59266.47</v>
      </c>
      <c r="E223" s="2" t="s">
        <v>6</v>
      </c>
      <c r="F223" s="2" t="s">
        <v>12592</v>
      </c>
      <c r="G223" s="2" t="s">
        <v>12595</v>
      </c>
    </row>
    <row r="224" spans="1:7">
      <c r="A224" s="2" t="s">
        <v>12815</v>
      </c>
      <c r="B224" s="2" t="s">
        <v>11555</v>
      </c>
      <c r="C224" s="3">
        <v>45548</v>
      </c>
      <c r="D224" s="4">
        <v>18848.300000000003</v>
      </c>
      <c r="E224" s="2" t="s">
        <v>6</v>
      </c>
      <c r="F224" s="2" t="s">
        <v>12592</v>
      </c>
      <c r="G224" s="2" t="s">
        <v>12597</v>
      </c>
    </row>
    <row r="225" spans="1:7">
      <c r="A225" s="2" t="s">
        <v>12816</v>
      </c>
      <c r="B225" s="2" t="s">
        <v>11556</v>
      </c>
      <c r="C225" s="3">
        <v>45556</v>
      </c>
      <c r="D225" s="4">
        <v>291142.3</v>
      </c>
      <c r="E225" s="2" t="s">
        <v>6</v>
      </c>
      <c r="F225" s="2" t="s">
        <v>12592</v>
      </c>
      <c r="G225" s="2" t="s">
        <v>12595</v>
      </c>
    </row>
    <row r="226" spans="1:7">
      <c r="A226" s="2" t="s">
        <v>12817</v>
      </c>
      <c r="B226" s="2" t="s">
        <v>11557</v>
      </c>
      <c r="C226" s="3">
        <v>45589</v>
      </c>
      <c r="D226" s="4">
        <v>53671.38</v>
      </c>
      <c r="E226" s="2" t="s">
        <v>6</v>
      </c>
      <c r="F226" s="2" t="s">
        <v>12588</v>
      </c>
      <c r="G226" s="2" t="s">
        <v>12595</v>
      </c>
    </row>
    <row r="227" spans="1:7">
      <c r="A227" s="2" t="s">
        <v>12818</v>
      </c>
      <c r="B227" s="2" t="s">
        <v>11558</v>
      </c>
      <c r="C227" s="3">
        <v>45538</v>
      </c>
      <c r="D227" s="4">
        <v>28124.129999999997</v>
      </c>
      <c r="E227" s="2" t="s">
        <v>6</v>
      </c>
      <c r="F227" s="2" t="s">
        <v>12588</v>
      </c>
      <c r="G227" s="2" t="s">
        <v>12597</v>
      </c>
    </row>
    <row r="228" spans="1:7">
      <c r="A228" s="2" t="s">
        <v>12819</v>
      </c>
      <c r="B228" s="2" t="s">
        <v>11559</v>
      </c>
      <c r="C228" s="3">
        <v>45583</v>
      </c>
      <c r="D228" s="4">
        <v>519999.29999999993</v>
      </c>
      <c r="E228" s="2" t="s">
        <v>6</v>
      </c>
      <c r="F228" s="2" t="s">
        <v>12588</v>
      </c>
      <c r="G228" s="2" t="s">
        <v>12597</v>
      </c>
    </row>
    <row r="229" spans="1:7">
      <c r="A229" s="2" t="s">
        <v>12820</v>
      </c>
      <c r="B229" s="2" t="s">
        <v>11560</v>
      </c>
      <c r="C229" s="3"/>
      <c r="D229" s="4">
        <v>0</v>
      </c>
      <c r="E229" s="2" t="s">
        <v>6</v>
      </c>
      <c r="F229" s="2" t="s">
        <v>12610</v>
      </c>
      <c r="G229" s="2" t="s">
        <v>12595</v>
      </c>
    </row>
    <row r="230" spans="1:7">
      <c r="A230" s="2" t="s">
        <v>12821</v>
      </c>
      <c r="B230" s="2" t="s">
        <v>11561</v>
      </c>
      <c r="C230" s="3">
        <v>45594</v>
      </c>
      <c r="D230" s="4">
        <v>35109.630000000005</v>
      </c>
      <c r="E230" s="2" t="s">
        <v>6</v>
      </c>
      <c r="F230" s="2" t="s">
        <v>12588</v>
      </c>
      <c r="G230" s="2" t="s">
        <v>12589</v>
      </c>
    </row>
    <row r="231" spans="1:7">
      <c r="A231" s="2" t="s">
        <v>12822</v>
      </c>
      <c r="B231" s="2" t="s">
        <v>11562</v>
      </c>
      <c r="C231" s="3">
        <v>45612</v>
      </c>
      <c r="D231" s="4">
        <v>31186.22</v>
      </c>
      <c r="E231" s="2" t="s">
        <v>6</v>
      </c>
      <c r="F231" s="2" t="s">
        <v>12592</v>
      </c>
      <c r="G231" s="2" t="s">
        <v>12595</v>
      </c>
    </row>
    <row r="232" spans="1:7">
      <c r="A232" s="2" t="s">
        <v>12823</v>
      </c>
      <c r="B232" s="2" t="s">
        <v>11563</v>
      </c>
      <c r="C232" s="3">
        <v>45624</v>
      </c>
      <c r="D232" s="4">
        <v>88465.18</v>
      </c>
      <c r="E232" s="2" t="s">
        <v>6</v>
      </c>
      <c r="F232" s="2" t="s">
        <v>12592</v>
      </c>
      <c r="G232" s="2" t="s">
        <v>12589</v>
      </c>
    </row>
    <row r="233" spans="1:7">
      <c r="A233" s="2" t="s">
        <v>12824</v>
      </c>
      <c r="B233" s="2" t="s">
        <v>11564</v>
      </c>
      <c r="C233" s="3">
        <v>45582</v>
      </c>
      <c r="D233" s="4">
        <v>96590.190000000017</v>
      </c>
      <c r="E233" s="2" t="s">
        <v>6</v>
      </c>
      <c r="F233" s="2" t="s">
        <v>12592</v>
      </c>
      <c r="G233" s="2" t="s">
        <v>12589</v>
      </c>
    </row>
    <row r="234" spans="1:7">
      <c r="A234" s="2" t="s">
        <v>12825</v>
      </c>
      <c r="B234" s="2" t="s">
        <v>11565</v>
      </c>
      <c r="C234" s="3">
        <v>45568</v>
      </c>
      <c r="D234" s="4">
        <v>50975.33</v>
      </c>
      <c r="E234" s="2" t="s">
        <v>6</v>
      </c>
      <c r="F234" s="2" t="s">
        <v>12592</v>
      </c>
      <c r="G234" s="2" t="s">
        <v>12595</v>
      </c>
    </row>
    <row r="235" spans="1:7">
      <c r="A235" s="2" t="s">
        <v>12826</v>
      </c>
      <c r="B235" s="2" t="s">
        <v>11566</v>
      </c>
      <c r="C235" s="3">
        <v>45604</v>
      </c>
      <c r="D235" s="4">
        <v>8568.2000000000007</v>
      </c>
      <c r="E235" s="2" t="s">
        <v>6</v>
      </c>
      <c r="F235" s="2" t="s">
        <v>12588</v>
      </c>
      <c r="G235" s="2" t="s">
        <v>12589</v>
      </c>
    </row>
    <row r="236" spans="1:7">
      <c r="A236" s="2" t="s">
        <v>12827</v>
      </c>
      <c r="B236" s="2" t="s">
        <v>11567</v>
      </c>
      <c r="C236" s="3">
        <v>45611</v>
      </c>
      <c r="D236" s="4">
        <v>37313.5</v>
      </c>
      <c r="E236" s="2" t="s">
        <v>6</v>
      </c>
      <c r="F236" s="2" t="s">
        <v>12588</v>
      </c>
      <c r="G236" s="2" t="s">
        <v>12595</v>
      </c>
    </row>
    <row r="237" spans="1:7">
      <c r="A237" s="2" t="s">
        <v>12828</v>
      </c>
      <c r="B237" s="2" t="s">
        <v>11568</v>
      </c>
      <c r="C237" s="3">
        <v>45561</v>
      </c>
      <c r="D237" s="4">
        <v>413394.25999999995</v>
      </c>
      <c r="E237" s="2" t="s">
        <v>6</v>
      </c>
      <c r="F237" s="2" t="s">
        <v>12592</v>
      </c>
      <c r="G237" s="2" t="s">
        <v>12595</v>
      </c>
    </row>
    <row r="238" spans="1:7">
      <c r="A238" s="2" t="s">
        <v>12829</v>
      </c>
      <c r="B238" s="2" t="s">
        <v>11569</v>
      </c>
      <c r="C238" s="3">
        <v>45617</v>
      </c>
      <c r="D238" s="4">
        <v>41249.869999999995</v>
      </c>
      <c r="E238" s="2" t="s">
        <v>6</v>
      </c>
      <c r="F238" s="2" t="s">
        <v>12588</v>
      </c>
      <c r="G238" s="2" t="s">
        <v>12597</v>
      </c>
    </row>
    <row r="239" spans="1:7">
      <c r="A239" s="2" t="s">
        <v>12830</v>
      </c>
      <c r="B239" s="2" t="s">
        <v>11570</v>
      </c>
      <c r="C239" s="3">
        <v>45690</v>
      </c>
      <c r="D239" s="4">
        <v>96480.62</v>
      </c>
      <c r="E239" s="2" t="s">
        <v>6</v>
      </c>
      <c r="F239" s="2" t="s">
        <v>12588</v>
      </c>
      <c r="G239" s="2" t="s">
        <v>12589</v>
      </c>
    </row>
    <row r="240" spans="1:7">
      <c r="A240" s="2" t="s">
        <v>12831</v>
      </c>
      <c r="B240" s="2" t="s">
        <v>11571</v>
      </c>
      <c r="C240" s="3">
        <v>45622</v>
      </c>
      <c r="D240" s="4">
        <v>34321.869999999995</v>
      </c>
      <c r="E240" s="2" t="s">
        <v>6</v>
      </c>
      <c r="F240" s="2" t="s">
        <v>12588</v>
      </c>
      <c r="G240" s="2" t="s">
        <v>12597</v>
      </c>
    </row>
    <row r="241" spans="1:7">
      <c r="A241" s="2" t="s">
        <v>12832</v>
      </c>
      <c r="B241" s="2" t="s">
        <v>11572</v>
      </c>
      <c r="C241" s="3"/>
      <c r="D241" s="4">
        <v>0</v>
      </c>
      <c r="E241" s="2" t="s">
        <v>6</v>
      </c>
      <c r="F241" s="2" t="s">
        <v>12610</v>
      </c>
      <c r="G241" s="2" t="s">
        <v>12589</v>
      </c>
    </row>
    <row r="242" spans="1:7">
      <c r="A242" s="2" t="s">
        <v>12833</v>
      </c>
      <c r="B242" s="2" t="s">
        <v>11573</v>
      </c>
      <c r="C242" s="3">
        <v>45631</v>
      </c>
      <c r="D242" s="4">
        <v>3148.8</v>
      </c>
      <c r="E242" s="2" t="s">
        <v>6</v>
      </c>
      <c r="F242" s="2" t="s">
        <v>12588</v>
      </c>
      <c r="G242" s="2" t="s">
        <v>12589</v>
      </c>
    </row>
    <row r="243" spans="1:7">
      <c r="A243" s="2" t="s">
        <v>12834</v>
      </c>
      <c r="B243" s="2" t="s">
        <v>11574</v>
      </c>
      <c r="C243" s="3">
        <v>45550</v>
      </c>
      <c r="D243" s="4">
        <v>46863.25</v>
      </c>
      <c r="E243" s="2" t="s">
        <v>6</v>
      </c>
      <c r="F243" s="2" t="s">
        <v>12592</v>
      </c>
      <c r="G243" s="2" t="s">
        <v>12595</v>
      </c>
    </row>
    <row r="244" spans="1:7">
      <c r="A244" s="2" t="s">
        <v>12835</v>
      </c>
      <c r="B244" s="2" t="s">
        <v>11575</v>
      </c>
      <c r="C244" s="3">
        <v>45638</v>
      </c>
      <c r="D244" s="4">
        <v>260457.81</v>
      </c>
      <c r="E244" s="2" t="s">
        <v>6</v>
      </c>
      <c r="F244" s="2" t="s">
        <v>12588</v>
      </c>
      <c r="G244" s="2" t="s">
        <v>12597</v>
      </c>
    </row>
    <row r="245" spans="1:7">
      <c r="A245" s="2" t="s">
        <v>12836</v>
      </c>
      <c r="B245" s="2" t="s">
        <v>11576</v>
      </c>
      <c r="C245" s="3">
        <v>45689</v>
      </c>
      <c r="D245" s="4">
        <v>137161.4</v>
      </c>
      <c r="E245" s="2" t="s">
        <v>6</v>
      </c>
      <c r="F245" s="2" t="s">
        <v>12588</v>
      </c>
      <c r="G245" s="2" t="s">
        <v>12597</v>
      </c>
    </row>
    <row r="246" spans="1:7">
      <c r="A246" s="2" t="s">
        <v>12837</v>
      </c>
      <c r="B246" s="2" t="s">
        <v>11577</v>
      </c>
      <c r="C246" s="3">
        <v>45569</v>
      </c>
      <c r="D246" s="4">
        <v>33003.89</v>
      </c>
      <c r="E246" s="2" t="s">
        <v>6</v>
      </c>
      <c r="F246" s="2" t="s">
        <v>12592</v>
      </c>
      <c r="G246" s="2" t="s">
        <v>12589</v>
      </c>
    </row>
    <row r="247" spans="1:7">
      <c r="A247" s="2" t="s">
        <v>12838</v>
      </c>
      <c r="B247" s="2" t="s">
        <v>11578</v>
      </c>
      <c r="C247" s="3">
        <v>45573</v>
      </c>
      <c r="D247" s="4">
        <v>759570.89</v>
      </c>
      <c r="E247" s="2" t="s">
        <v>6</v>
      </c>
      <c r="F247" s="2" t="s">
        <v>12592</v>
      </c>
      <c r="G247" s="2" t="s">
        <v>12597</v>
      </c>
    </row>
    <row r="248" spans="1:7">
      <c r="A248" s="2" t="s">
        <v>12839</v>
      </c>
      <c r="B248" s="2" t="s">
        <v>11579</v>
      </c>
      <c r="C248" s="3">
        <v>45618</v>
      </c>
      <c r="D248" s="4">
        <v>74891.89</v>
      </c>
      <c r="E248" s="2" t="s">
        <v>6</v>
      </c>
      <c r="F248" s="2" t="s">
        <v>12588</v>
      </c>
      <c r="G248" s="2" t="s">
        <v>12589</v>
      </c>
    </row>
    <row r="249" spans="1:7">
      <c r="A249" s="2" t="s">
        <v>12840</v>
      </c>
      <c r="B249" s="2" t="s">
        <v>11580</v>
      </c>
      <c r="C249" s="3">
        <v>45664</v>
      </c>
      <c r="D249" s="4">
        <v>72385.400000000009</v>
      </c>
      <c r="E249" s="2" t="s">
        <v>6</v>
      </c>
      <c r="F249" s="2" t="s">
        <v>12592</v>
      </c>
      <c r="G249" s="2" t="s">
        <v>12595</v>
      </c>
    </row>
    <row r="250" spans="1:7">
      <c r="A250" s="2" t="s">
        <v>12841</v>
      </c>
      <c r="B250" s="2" t="s">
        <v>11581</v>
      </c>
      <c r="C250" s="3">
        <v>45669</v>
      </c>
      <c r="D250" s="4">
        <v>32799.380000000005</v>
      </c>
      <c r="E250" s="2" t="s">
        <v>6</v>
      </c>
      <c r="F250" s="2" t="s">
        <v>12588</v>
      </c>
      <c r="G250" s="2" t="s">
        <v>12589</v>
      </c>
    </row>
    <row r="251" spans="1:7">
      <c r="A251" s="2" t="s">
        <v>12842</v>
      </c>
      <c r="B251" s="2" t="s">
        <v>11582</v>
      </c>
      <c r="C251" s="3">
        <v>45567</v>
      </c>
      <c r="D251" s="4">
        <v>3533.4</v>
      </c>
      <c r="E251" s="2" t="s">
        <v>6</v>
      </c>
      <c r="F251" s="2" t="s">
        <v>12592</v>
      </c>
      <c r="G251" s="2" t="s">
        <v>12589</v>
      </c>
    </row>
    <row r="252" spans="1:7">
      <c r="A252" s="2" t="s">
        <v>12843</v>
      </c>
      <c r="B252" s="2" t="s">
        <v>11583</v>
      </c>
      <c r="C252" s="3"/>
      <c r="D252" s="4">
        <v>0</v>
      </c>
      <c r="E252" s="2" t="s">
        <v>6</v>
      </c>
      <c r="F252" s="2" t="s">
        <v>12610</v>
      </c>
      <c r="G252" s="2" t="s">
        <v>12595</v>
      </c>
    </row>
    <row r="253" spans="1:7">
      <c r="A253" s="2" t="s">
        <v>12844</v>
      </c>
      <c r="B253" s="2" t="s">
        <v>11584</v>
      </c>
      <c r="C253" s="3"/>
      <c r="D253" s="4">
        <v>0</v>
      </c>
      <c r="E253" s="2" t="s">
        <v>6</v>
      </c>
      <c r="F253" s="2" t="s">
        <v>12610</v>
      </c>
      <c r="G253" s="2" t="s">
        <v>12597</v>
      </c>
    </row>
    <row r="254" spans="1:7">
      <c r="A254" s="2" t="s">
        <v>12845</v>
      </c>
      <c r="B254" s="2" t="s">
        <v>11585</v>
      </c>
      <c r="C254" s="3">
        <v>45591</v>
      </c>
      <c r="D254" s="4">
        <v>44804.67</v>
      </c>
      <c r="E254" s="2" t="s">
        <v>6</v>
      </c>
      <c r="F254" s="2" t="s">
        <v>12592</v>
      </c>
      <c r="G254" s="2" t="s">
        <v>12589</v>
      </c>
    </row>
    <row r="255" spans="1:7">
      <c r="A255" s="2" t="s">
        <v>12846</v>
      </c>
      <c r="B255" s="2" t="s">
        <v>11586</v>
      </c>
      <c r="C255" s="3">
        <v>45618</v>
      </c>
      <c r="D255" s="4">
        <v>46543.93</v>
      </c>
      <c r="E255" s="2" t="s">
        <v>6</v>
      </c>
      <c r="F255" s="2" t="s">
        <v>12592</v>
      </c>
      <c r="G255" s="2" t="s">
        <v>12595</v>
      </c>
    </row>
    <row r="256" spans="1:7">
      <c r="A256" s="2" t="s">
        <v>12847</v>
      </c>
      <c r="B256" s="2" t="s">
        <v>11587</v>
      </c>
      <c r="C256" s="3">
        <v>45609</v>
      </c>
      <c r="D256" s="4">
        <v>80826.83</v>
      </c>
      <c r="E256" s="2" t="s">
        <v>6</v>
      </c>
      <c r="F256" s="2" t="s">
        <v>12592</v>
      </c>
      <c r="G256" s="2" t="s">
        <v>12589</v>
      </c>
    </row>
    <row r="257" spans="1:7">
      <c r="A257" s="2" t="s">
        <v>12848</v>
      </c>
      <c r="B257" s="2" t="s">
        <v>11588</v>
      </c>
      <c r="C257" s="3"/>
      <c r="D257" s="4">
        <v>0</v>
      </c>
      <c r="E257" s="2" t="s">
        <v>6</v>
      </c>
      <c r="F257" s="2" t="s">
        <v>12610</v>
      </c>
      <c r="G257" s="2" t="s">
        <v>12597</v>
      </c>
    </row>
    <row r="258" spans="1:7">
      <c r="A258" s="2" t="s">
        <v>12849</v>
      </c>
      <c r="B258" s="2" t="s">
        <v>11589</v>
      </c>
      <c r="C258" s="3">
        <v>45594</v>
      </c>
      <c r="D258" s="4">
        <v>7588.75</v>
      </c>
      <c r="E258" s="2" t="s">
        <v>6</v>
      </c>
      <c r="F258" s="2" t="s">
        <v>12592</v>
      </c>
      <c r="G258" s="2" t="s">
        <v>12595</v>
      </c>
    </row>
    <row r="259" spans="1:7">
      <c r="A259" s="2" t="s">
        <v>12850</v>
      </c>
      <c r="B259" s="2" t="s">
        <v>11590</v>
      </c>
      <c r="C259" s="3">
        <v>45607</v>
      </c>
      <c r="D259" s="4">
        <v>158263.52000000002</v>
      </c>
      <c r="E259" s="2" t="s">
        <v>6</v>
      </c>
      <c r="F259" s="2" t="s">
        <v>12592</v>
      </c>
      <c r="G259" s="2" t="s">
        <v>12589</v>
      </c>
    </row>
    <row r="260" spans="1:7">
      <c r="A260" s="2" t="s">
        <v>12851</v>
      </c>
      <c r="B260" s="2" t="s">
        <v>11591</v>
      </c>
      <c r="C260" s="3">
        <v>45655</v>
      </c>
      <c r="D260" s="4">
        <v>34664.130000000005</v>
      </c>
      <c r="E260" s="2" t="s">
        <v>6</v>
      </c>
      <c r="F260" s="2" t="s">
        <v>12592</v>
      </c>
      <c r="G260" s="2" t="s">
        <v>12597</v>
      </c>
    </row>
    <row r="261" spans="1:7">
      <c r="A261" s="2" t="s">
        <v>12852</v>
      </c>
      <c r="B261" s="2" t="s">
        <v>11592</v>
      </c>
      <c r="C261" s="3">
        <v>45612</v>
      </c>
      <c r="D261" s="4">
        <v>4143.91</v>
      </c>
      <c r="E261" s="2" t="s">
        <v>6</v>
      </c>
      <c r="F261" s="2" t="s">
        <v>12592</v>
      </c>
      <c r="G261" s="2" t="s">
        <v>12595</v>
      </c>
    </row>
    <row r="262" spans="1:7">
      <c r="A262" s="2" t="s">
        <v>12853</v>
      </c>
      <c r="B262" s="2" t="s">
        <v>11593</v>
      </c>
      <c r="C262" s="3">
        <v>45613</v>
      </c>
      <c r="D262" s="4">
        <v>478165.6</v>
      </c>
      <c r="E262" s="2" t="s">
        <v>6</v>
      </c>
      <c r="F262" s="2" t="s">
        <v>12592</v>
      </c>
      <c r="G262" s="2" t="s">
        <v>12589</v>
      </c>
    </row>
    <row r="263" spans="1:7">
      <c r="A263" s="2" t="s">
        <v>12854</v>
      </c>
      <c r="B263" s="2" t="s">
        <v>11594</v>
      </c>
      <c r="C263" s="3">
        <v>45609</v>
      </c>
      <c r="D263" s="4">
        <v>148435.04999999999</v>
      </c>
      <c r="E263" s="2" t="s">
        <v>6</v>
      </c>
      <c r="F263" s="2" t="s">
        <v>12592</v>
      </c>
      <c r="G263" s="2" t="s">
        <v>12589</v>
      </c>
    </row>
    <row r="264" spans="1:7">
      <c r="A264" s="2" t="s">
        <v>12855</v>
      </c>
      <c r="B264" s="2" t="s">
        <v>11595</v>
      </c>
      <c r="C264" s="3">
        <v>45623</v>
      </c>
      <c r="D264" s="4">
        <v>35358.69</v>
      </c>
      <c r="E264" s="2" t="s">
        <v>6</v>
      </c>
      <c r="F264" s="2" t="s">
        <v>12592</v>
      </c>
      <c r="G264" s="2" t="s">
        <v>12589</v>
      </c>
    </row>
    <row r="265" spans="1:7">
      <c r="A265" s="2" t="s">
        <v>12856</v>
      </c>
      <c r="B265" s="2" t="s">
        <v>11596</v>
      </c>
      <c r="C265" s="3">
        <v>45631</v>
      </c>
      <c r="D265" s="4">
        <v>419285.74999999994</v>
      </c>
      <c r="E265" s="2" t="s">
        <v>6</v>
      </c>
      <c r="F265" s="2" t="s">
        <v>12588</v>
      </c>
      <c r="G265" s="2" t="s">
        <v>12597</v>
      </c>
    </row>
    <row r="266" spans="1:7">
      <c r="A266" s="2" t="s">
        <v>12857</v>
      </c>
      <c r="B266" s="2" t="s">
        <v>11597</v>
      </c>
      <c r="C266" s="3">
        <v>45658</v>
      </c>
      <c r="D266" s="4">
        <v>99413.6</v>
      </c>
      <c r="E266" s="2" t="s">
        <v>6</v>
      </c>
      <c r="F266" s="2" t="s">
        <v>12592</v>
      </c>
      <c r="G266" s="2" t="s">
        <v>12595</v>
      </c>
    </row>
    <row r="267" spans="1:7">
      <c r="A267" s="2" t="s">
        <v>12858</v>
      </c>
      <c r="B267" s="2" t="s">
        <v>11598</v>
      </c>
      <c r="C267" s="3">
        <v>45617</v>
      </c>
      <c r="D267" s="4">
        <v>173001.24</v>
      </c>
      <c r="E267" s="2" t="s">
        <v>6</v>
      </c>
      <c r="F267" s="2" t="s">
        <v>12592</v>
      </c>
      <c r="G267" s="2" t="s">
        <v>12589</v>
      </c>
    </row>
    <row r="268" spans="1:7">
      <c r="A268" s="2" t="s">
        <v>12859</v>
      </c>
      <c r="B268" s="2" t="s">
        <v>11599</v>
      </c>
      <c r="C268" s="3"/>
      <c r="D268" s="4">
        <v>0</v>
      </c>
      <c r="E268" s="2" t="s">
        <v>6</v>
      </c>
      <c r="F268" s="2" t="s">
        <v>12610</v>
      </c>
      <c r="G268" s="2" t="s">
        <v>12595</v>
      </c>
    </row>
    <row r="269" spans="1:7">
      <c r="A269" s="2" t="s">
        <v>12860</v>
      </c>
      <c r="B269" s="2" t="s">
        <v>11600</v>
      </c>
      <c r="C269" s="3">
        <v>45638</v>
      </c>
      <c r="D269" s="4">
        <v>75256.48000000001</v>
      </c>
      <c r="E269" s="2" t="s">
        <v>6</v>
      </c>
      <c r="F269" s="2" t="s">
        <v>12588</v>
      </c>
      <c r="G269" s="2" t="s">
        <v>12589</v>
      </c>
    </row>
    <row r="270" spans="1:7">
      <c r="A270" s="2" t="s">
        <v>12861</v>
      </c>
      <c r="B270" s="2" t="s">
        <v>11601</v>
      </c>
      <c r="C270" s="3">
        <v>45651</v>
      </c>
      <c r="D270" s="4">
        <v>92363.06</v>
      </c>
      <c r="E270" s="2" t="s">
        <v>6</v>
      </c>
      <c r="F270" s="2" t="s">
        <v>12588</v>
      </c>
      <c r="G270" s="2" t="s">
        <v>12589</v>
      </c>
    </row>
    <row r="271" spans="1:7">
      <c r="A271" s="2" t="s">
        <v>12862</v>
      </c>
      <c r="B271" s="2" t="s">
        <v>11602</v>
      </c>
      <c r="C271" s="3">
        <v>45643</v>
      </c>
      <c r="D271" s="4">
        <v>326928.12</v>
      </c>
      <c r="E271" s="2" t="s">
        <v>6</v>
      </c>
      <c r="F271" s="2" t="s">
        <v>12588</v>
      </c>
      <c r="G271" s="2" t="s">
        <v>12597</v>
      </c>
    </row>
    <row r="272" spans="1:7">
      <c r="A272" s="2" t="s">
        <v>12863</v>
      </c>
      <c r="B272" s="2" t="s">
        <v>11603</v>
      </c>
      <c r="C272" s="3">
        <v>45629</v>
      </c>
      <c r="D272" s="4">
        <v>447594.30999999994</v>
      </c>
      <c r="E272" s="2" t="s">
        <v>6</v>
      </c>
      <c r="F272" s="2" t="s">
        <v>12588</v>
      </c>
      <c r="G272" s="2" t="s">
        <v>12595</v>
      </c>
    </row>
    <row r="273" spans="1:7">
      <c r="A273" s="2" t="s">
        <v>12864</v>
      </c>
      <c r="B273" s="2" t="s">
        <v>11604</v>
      </c>
      <c r="C273" s="3">
        <v>45580</v>
      </c>
      <c r="D273" s="4">
        <v>5162</v>
      </c>
      <c r="E273" s="2" t="s">
        <v>6</v>
      </c>
      <c r="F273" s="2" t="s">
        <v>12592</v>
      </c>
      <c r="G273" s="2" t="s">
        <v>12595</v>
      </c>
    </row>
    <row r="274" spans="1:7">
      <c r="A274" s="2" t="s">
        <v>12865</v>
      </c>
      <c r="B274" s="2" t="s">
        <v>11605</v>
      </c>
      <c r="C274" s="3">
        <v>45648</v>
      </c>
      <c r="D274" s="4">
        <v>900180.40999999992</v>
      </c>
      <c r="E274" s="2" t="s">
        <v>6</v>
      </c>
      <c r="F274" s="2" t="s">
        <v>12588</v>
      </c>
      <c r="G274" s="2" t="s">
        <v>12595</v>
      </c>
    </row>
    <row r="275" spans="1:7">
      <c r="A275" s="2" t="s">
        <v>12866</v>
      </c>
      <c r="B275" s="2" t="s">
        <v>11606</v>
      </c>
      <c r="C275" s="3"/>
      <c r="D275" s="4">
        <v>0</v>
      </c>
      <c r="E275" s="2" t="s">
        <v>6</v>
      </c>
      <c r="F275" s="2" t="s">
        <v>12610</v>
      </c>
      <c r="G275" s="2" t="s">
        <v>12595</v>
      </c>
    </row>
    <row r="276" spans="1:7">
      <c r="A276" s="2" t="s">
        <v>12867</v>
      </c>
      <c r="B276" s="2" t="s">
        <v>11607</v>
      </c>
      <c r="C276" s="3">
        <v>45594</v>
      </c>
      <c r="D276" s="4">
        <v>404199.72</v>
      </c>
      <c r="E276" s="2" t="s">
        <v>6</v>
      </c>
      <c r="F276" s="2" t="s">
        <v>12592</v>
      </c>
      <c r="G276" s="2" t="s">
        <v>12589</v>
      </c>
    </row>
    <row r="277" spans="1:7">
      <c r="A277" s="2" t="s">
        <v>12868</v>
      </c>
      <c r="B277" s="2" t="s">
        <v>11608</v>
      </c>
      <c r="C277" s="3">
        <v>45650</v>
      </c>
      <c r="D277" s="4">
        <v>38541.83</v>
      </c>
      <c r="E277" s="2" t="s">
        <v>6</v>
      </c>
      <c r="F277" s="2" t="s">
        <v>12588</v>
      </c>
      <c r="G277" s="2" t="s">
        <v>12589</v>
      </c>
    </row>
    <row r="278" spans="1:7">
      <c r="A278" s="2" t="s">
        <v>12869</v>
      </c>
      <c r="B278" s="2" t="s">
        <v>11609</v>
      </c>
      <c r="C278" s="3">
        <v>45622</v>
      </c>
      <c r="D278" s="4">
        <v>49325.11</v>
      </c>
      <c r="E278" s="2" t="s">
        <v>6</v>
      </c>
      <c r="F278" s="2" t="s">
        <v>12588</v>
      </c>
      <c r="G278" s="2" t="s">
        <v>12595</v>
      </c>
    </row>
    <row r="279" spans="1:7">
      <c r="A279" s="2" t="s">
        <v>12870</v>
      </c>
      <c r="B279" s="2" t="s">
        <v>11610</v>
      </c>
      <c r="C279" s="3">
        <v>45649</v>
      </c>
      <c r="D279" s="4">
        <v>5326.4599999999991</v>
      </c>
      <c r="E279" s="2" t="s">
        <v>6</v>
      </c>
      <c r="F279" s="2" t="s">
        <v>12588</v>
      </c>
      <c r="G279" s="2" t="s">
        <v>12595</v>
      </c>
    </row>
    <row r="280" spans="1:7">
      <c r="A280" s="2" t="s">
        <v>12871</v>
      </c>
      <c r="B280" s="2" t="s">
        <v>11611</v>
      </c>
      <c r="C280" s="3">
        <v>45628</v>
      </c>
      <c r="D280" s="4">
        <v>71893.12999999999</v>
      </c>
      <c r="E280" s="2" t="s">
        <v>6</v>
      </c>
      <c r="F280" s="2" t="s">
        <v>12588</v>
      </c>
      <c r="G280" s="2" t="s">
        <v>12589</v>
      </c>
    </row>
    <row r="281" spans="1:7">
      <c r="A281" s="2" t="s">
        <v>12872</v>
      </c>
      <c r="B281" s="2" t="s">
        <v>11612</v>
      </c>
      <c r="C281" s="3">
        <v>45675</v>
      </c>
      <c r="D281" s="4">
        <v>72831.570000000007</v>
      </c>
      <c r="E281" s="2" t="s">
        <v>6</v>
      </c>
      <c r="F281" s="2" t="s">
        <v>12592</v>
      </c>
      <c r="G281" s="2" t="s">
        <v>12595</v>
      </c>
    </row>
    <row r="282" spans="1:7">
      <c r="A282" s="2" t="s">
        <v>12873</v>
      </c>
      <c r="B282" s="2" t="s">
        <v>11613</v>
      </c>
      <c r="C282" s="3">
        <v>45631</v>
      </c>
      <c r="D282" s="4">
        <v>34792.35</v>
      </c>
      <c r="E282" s="2" t="s">
        <v>6</v>
      </c>
      <c r="F282" s="2" t="s">
        <v>12588</v>
      </c>
      <c r="G282" s="2" t="s">
        <v>12597</v>
      </c>
    </row>
    <row r="283" spans="1:7">
      <c r="A283" s="2" t="s">
        <v>12874</v>
      </c>
      <c r="B283" s="2" t="s">
        <v>11614</v>
      </c>
      <c r="C283" s="3">
        <v>45648</v>
      </c>
      <c r="D283" s="4">
        <v>34902.6</v>
      </c>
      <c r="E283" s="2" t="s">
        <v>6</v>
      </c>
      <c r="F283" s="2" t="s">
        <v>12588</v>
      </c>
      <c r="G283" s="2" t="s">
        <v>12595</v>
      </c>
    </row>
    <row r="284" spans="1:7">
      <c r="A284" s="2" t="s">
        <v>12875</v>
      </c>
      <c r="B284" s="2" t="s">
        <v>11615</v>
      </c>
      <c r="C284" s="3">
        <v>45608</v>
      </c>
      <c r="D284" s="4">
        <v>39741</v>
      </c>
      <c r="E284" s="2" t="s">
        <v>6</v>
      </c>
      <c r="F284" s="2" t="s">
        <v>12588</v>
      </c>
      <c r="G284" s="2" t="s">
        <v>12595</v>
      </c>
    </row>
    <row r="285" spans="1:7">
      <c r="A285" s="2" t="s">
        <v>12876</v>
      </c>
      <c r="B285" s="2" t="s">
        <v>11616</v>
      </c>
      <c r="C285" s="3">
        <v>45595</v>
      </c>
      <c r="D285" s="4">
        <v>128048.27999999998</v>
      </c>
      <c r="E285" s="2" t="s">
        <v>6</v>
      </c>
      <c r="F285" s="2" t="s">
        <v>12588</v>
      </c>
      <c r="G285" s="2" t="s">
        <v>12595</v>
      </c>
    </row>
    <row r="286" spans="1:7">
      <c r="A286" s="2" t="s">
        <v>12877</v>
      </c>
      <c r="B286" s="2" t="s">
        <v>11617</v>
      </c>
      <c r="C286" s="3">
        <v>45588</v>
      </c>
      <c r="D286" s="4">
        <v>54290.759999999995</v>
      </c>
      <c r="E286" s="2" t="s">
        <v>6</v>
      </c>
      <c r="F286" s="2" t="s">
        <v>12588</v>
      </c>
      <c r="G286" s="2" t="s">
        <v>12597</v>
      </c>
    </row>
    <row r="287" spans="1:7">
      <c r="A287" s="2" t="s">
        <v>12878</v>
      </c>
      <c r="B287" s="2" t="s">
        <v>11618</v>
      </c>
      <c r="C287" s="3">
        <v>45598</v>
      </c>
      <c r="D287" s="4">
        <v>5132.1100000000006</v>
      </c>
      <c r="E287" s="2" t="s">
        <v>6</v>
      </c>
      <c r="F287" s="2" t="s">
        <v>12592</v>
      </c>
      <c r="G287" s="2" t="s">
        <v>12589</v>
      </c>
    </row>
    <row r="288" spans="1:7">
      <c r="A288" s="2" t="s">
        <v>12879</v>
      </c>
      <c r="B288" s="2" t="s">
        <v>11619</v>
      </c>
      <c r="C288" s="3">
        <v>45666</v>
      </c>
      <c r="D288" s="4">
        <v>336976.56</v>
      </c>
      <c r="E288" s="2" t="s">
        <v>6</v>
      </c>
      <c r="F288" s="2" t="s">
        <v>12588</v>
      </c>
      <c r="G288" s="2" t="s">
        <v>12589</v>
      </c>
    </row>
    <row r="289" spans="1:7">
      <c r="A289" s="2" t="s">
        <v>12880</v>
      </c>
      <c r="B289" s="2" t="s">
        <v>11620</v>
      </c>
      <c r="C289" s="3">
        <v>45634</v>
      </c>
      <c r="D289" s="4">
        <v>33265.600000000006</v>
      </c>
      <c r="E289" s="2" t="s">
        <v>6</v>
      </c>
      <c r="F289" s="2" t="s">
        <v>12588</v>
      </c>
      <c r="G289" s="2" t="s">
        <v>12597</v>
      </c>
    </row>
    <row r="290" spans="1:7">
      <c r="A290" s="2" t="s">
        <v>12881</v>
      </c>
      <c r="B290" s="2" t="s">
        <v>11621</v>
      </c>
      <c r="C290" s="3">
        <v>45658</v>
      </c>
      <c r="D290" s="4">
        <v>73973.5</v>
      </c>
      <c r="E290" s="2" t="s">
        <v>6</v>
      </c>
      <c r="F290" s="2" t="s">
        <v>12592</v>
      </c>
      <c r="G290" s="2" t="s">
        <v>12597</v>
      </c>
    </row>
    <row r="291" spans="1:7">
      <c r="A291" s="2" t="s">
        <v>12882</v>
      </c>
      <c r="B291" s="2" t="s">
        <v>11622</v>
      </c>
      <c r="C291" s="3">
        <v>45626</v>
      </c>
      <c r="D291" s="4">
        <v>3635.9900000000002</v>
      </c>
      <c r="E291" s="2" t="s">
        <v>6</v>
      </c>
      <c r="F291" s="2" t="s">
        <v>12592</v>
      </c>
      <c r="G291" s="2" t="s">
        <v>12595</v>
      </c>
    </row>
    <row r="292" spans="1:7">
      <c r="A292" s="2" t="s">
        <v>12883</v>
      </c>
      <c r="B292" s="2" t="s">
        <v>11623</v>
      </c>
      <c r="C292" s="3">
        <v>45613</v>
      </c>
      <c r="D292" s="4">
        <v>76409.609999999986</v>
      </c>
      <c r="E292" s="2" t="s">
        <v>6</v>
      </c>
      <c r="F292" s="2" t="s">
        <v>12592</v>
      </c>
      <c r="G292" s="2" t="s">
        <v>12597</v>
      </c>
    </row>
    <row r="293" spans="1:7">
      <c r="A293" s="2" t="s">
        <v>12884</v>
      </c>
      <c r="B293" s="2" t="s">
        <v>11624</v>
      </c>
      <c r="C293" s="3">
        <v>45638</v>
      </c>
      <c r="D293" s="4">
        <v>52367.209999999992</v>
      </c>
      <c r="E293" s="2" t="s">
        <v>6</v>
      </c>
      <c r="F293" s="2" t="s">
        <v>12588</v>
      </c>
      <c r="G293" s="2" t="s">
        <v>12589</v>
      </c>
    </row>
    <row r="294" spans="1:7">
      <c r="A294" s="2" t="s">
        <v>12885</v>
      </c>
      <c r="B294" s="2" t="s">
        <v>11625</v>
      </c>
      <c r="C294" s="3">
        <v>45644</v>
      </c>
      <c r="D294" s="4">
        <v>87815.01</v>
      </c>
      <c r="E294" s="2" t="s">
        <v>6</v>
      </c>
      <c r="F294" s="2" t="s">
        <v>12592</v>
      </c>
      <c r="G294" s="2" t="s">
        <v>12597</v>
      </c>
    </row>
    <row r="295" spans="1:7">
      <c r="A295" s="2" t="s">
        <v>12886</v>
      </c>
      <c r="B295" s="2" t="s">
        <v>11626</v>
      </c>
      <c r="C295" s="3"/>
      <c r="D295" s="4">
        <v>0</v>
      </c>
      <c r="E295" s="2" t="s">
        <v>6</v>
      </c>
      <c r="F295" s="2" t="s">
        <v>12610</v>
      </c>
      <c r="G295" s="2" t="s">
        <v>12595</v>
      </c>
    </row>
    <row r="296" spans="1:7">
      <c r="A296" s="2" t="s">
        <v>12887</v>
      </c>
      <c r="B296" s="2" t="s">
        <v>11627</v>
      </c>
      <c r="C296" s="3">
        <v>45626</v>
      </c>
      <c r="D296" s="4">
        <v>130326.04000000001</v>
      </c>
      <c r="E296" s="2" t="s">
        <v>6</v>
      </c>
      <c r="F296" s="2" t="s">
        <v>12592</v>
      </c>
      <c r="G296" s="2" t="s">
        <v>12589</v>
      </c>
    </row>
    <row r="297" spans="1:7">
      <c r="A297" s="2" t="s">
        <v>12888</v>
      </c>
      <c r="B297" s="2" t="s">
        <v>11628</v>
      </c>
      <c r="C297" s="3">
        <v>45669</v>
      </c>
      <c r="D297" s="4">
        <v>4592.9599999999991</v>
      </c>
      <c r="E297" s="2" t="s">
        <v>6</v>
      </c>
      <c r="F297" s="2" t="s">
        <v>12588</v>
      </c>
      <c r="G297" s="2" t="s">
        <v>12597</v>
      </c>
    </row>
    <row r="298" spans="1:7">
      <c r="A298" s="2" t="s">
        <v>12889</v>
      </c>
      <c r="B298" s="2" t="s">
        <v>11629</v>
      </c>
      <c r="C298" s="3">
        <v>45708</v>
      </c>
      <c r="D298" s="4">
        <v>532677.63</v>
      </c>
      <c r="E298" s="2" t="s">
        <v>6</v>
      </c>
      <c r="F298" s="2" t="s">
        <v>12588</v>
      </c>
      <c r="G298" s="2" t="s">
        <v>12597</v>
      </c>
    </row>
    <row r="299" spans="1:7">
      <c r="A299" s="2" t="s">
        <v>12890</v>
      </c>
      <c r="B299" s="2" t="s">
        <v>11630</v>
      </c>
      <c r="C299" s="3">
        <v>45654</v>
      </c>
      <c r="D299" s="4">
        <v>65809.38</v>
      </c>
      <c r="E299" s="2" t="s">
        <v>6</v>
      </c>
      <c r="F299" s="2" t="s">
        <v>12588</v>
      </c>
      <c r="G299" s="2" t="s">
        <v>12589</v>
      </c>
    </row>
    <row r="300" spans="1:7">
      <c r="A300" s="2" t="s">
        <v>12891</v>
      </c>
      <c r="B300" s="2" t="s">
        <v>11631</v>
      </c>
      <c r="C300" s="3">
        <v>45640</v>
      </c>
      <c r="D300" s="4">
        <v>7924.51</v>
      </c>
      <c r="E300" s="2" t="s">
        <v>6</v>
      </c>
      <c r="F300" s="2" t="s">
        <v>12592</v>
      </c>
      <c r="G300" s="2" t="s">
        <v>12589</v>
      </c>
    </row>
    <row r="301" spans="1:7">
      <c r="A301" s="2" t="s">
        <v>12892</v>
      </c>
      <c r="B301" s="2" t="s">
        <v>11632</v>
      </c>
      <c r="C301" s="3">
        <v>45670</v>
      </c>
      <c r="D301" s="4">
        <v>188572.24</v>
      </c>
      <c r="E301" s="2" t="s">
        <v>6</v>
      </c>
      <c r="F301" s="2" t="s">
        <v>12588</v>
      </c>
      <c r="G301" s="2" t="s">
        <v>12589</v>
      </c>
    </row>
    <row r="302" spans="1:7">
      <c r="A302" s="2" t="s">
        <v>12893</v>
      </c>
      <c r="B302" s="2" t="s">
        <v>11633</v>
      </c>
      <c r="C302" s="3">
        <v>45668</v>
      </c>
      <c r="D302" s="4">
        <v>20868.429999999997</v>
      </c>
      <c r="E302" s="2" t="s">
        <v>6</v>
      </c>
      <c r="F302" s="2" t="s">
        <v>12592</v>
      </c>
      <c r="G302" s="2" t="s">
        <v>12597</v>
      </c>
    </row>
    <row r="303" spans="1:7">
      <c r="A303" s="2" t="s">
        <v>12894</v>
      </c>
      <c r="B303" s="2" t="s">
        <v>11634</v>
      </c>
      <c r="C303" s="3">
        <v>45640</v>
      </c>
      <c r="D303" s="4">
        <v>29607.32</v>
      </c>
      <c r="E303" s="2" t="s">
        <v>6</v>
      </c>
      <c r="F303" s="2" t="s">
        <v>12592</v>
      </c>
      <c r="G303" s="2" t="s">
        <v>12589</v>
      </c>
    </row>
    <row r="304" spans="1:7">
      <c r="A304" s="2" t="s">
        <v>12895</v>
      </c>
      <c r="B304" s="2" t="s">
        <v>11635</v>
      </c>
      <c r="C304" s="3">
        <v>45659</v>
      </c>
      <c r="D304" s="4">
        <v>41670.58</v>
      </c>
      <c r="E304" s="2" t="s">
        <v>6</v>
      </c>
      <c r="F304" s="2" t="s">
        <v>12592</v>
      </c>
      <c r="G304" s="2" t="s">
        <v>12589</v>
      </c>
    </row>
    <row r="305" spans="1:7">
      <c r="A305" s="2" t="s">
        <v>12896</v>
      </c>
      <c r="B305" s="2" t="s">
        <v>11636</v>
      </c>
      <c r="C305" s="3">
        <v>45676</v>
      </c>
      <c r="D305" s="4">
        <v>4173.0200000000004</v>
      </c>
      <c r="E305" s="2" t="s">
        <v>6</v>
      </c>
      <c r="F305" s="2" t="s">
        <v>12592</v>
      </c>
      <c r="G305" s="2" t="s">
        <v>12589</v>
      </c>
    </row>
    <row r="306" spans="1:7">
      <c r="A306" s="2" t="s">
        <v>12897</v>
      </c>
      <c r="B306" s="2" t="s">
        <v>11637</v>
      </c>
      <c r="C306" s="3">
        <v>45680</v>
      </c>
      <c r="D306" s="4">
        <v>349800.44</v>
      </c>
      <c r="E306" s="2" t="s">
        <v>6</v>
      </c>
      <c r="F306" s="2" t="s">
        <v>12588</v>
      </c>
      <c r="G306" s="2" t="s">
        <v>12597</v>
      </c>
    </row>
    <row r="307" spans="1:7">
      <c r="A307" s="2" t="s">
        <v>12898</v>
      </c>
      <c r="B307" s="2" t="s">
        <v>11638</v>
      </c>
      <c r="C307" s="3">
        <v>45653</v>
      </c>
      <c r="D307" s="4">
        <v>389107.13</v>
      </c>
      <c r="E307" s="2" t="s">
        <v>6</v>
      </c>
      <c r="F307" s="2" t="s">
        <v>12592</v>
      </c>
      <c r="G307" s="2" t="s">
        <v>12589</v>
      </c>
    </row>
    <row r="308" spans="1:7">
      <c r="A308" s="2" t="s">
        <v>12899</v>
      </c>
      <c r="B308" s="2" t="s">
        <v>11639</v>
      </c>
      <c r="C308" s="3">
        <v>45637</v>
      </c>
      <c r="D308" s="4">
        <v>45095.889999999992</v>
      </c>
      <c r="E308" s="2" t="s">
        <v>6</v>
      </c>
      <c r="F308" s="2" t="s">
        <v>12592</v>
      </c>
      <c r="G308" s="2" t="s">
        <v>12595</v>
      </c>
    </row>
    <row r="309" spans="1:7">
      <c r="A309" s="2" t="s">
        <v>12900</v>
      </c>
      <c r="B309" s="2" t="s">
        <v>11640</v>
      </c>
      <c r="C309" s="3">
        <v>45625</v>
      </c>
      <c r="D309" s="4">
        <v>144908.54999999999</v>
      </c>
      <c r="E309" s="2" t="s">
        <v>6</v>
      </c>
      <c r="F309" s="2" t="s">
        <v>12592</v>
      </c>
      <c r="G309" s="2" t="s">
        <v>12597</v>
      </c>
    </row>
    <row r="310" spans="1:7">
      <c r="A310" s="2" t="s">
        <v>12901</v>
      </c>
      <c r="B310" s="2" t="s">
        <v>11641</v>
      </c>
      <c r="C310" s="3">
        <v>45690</v>
      </c>
      <c r="D310" s="4">
        <v>43290.57</v>
      </c>
      <c r="E310" s="2" t="s">
        <v>6</v>
      </c>
      <c r="F310" s="2" t="s">
        <v>12588</v>
      </c>
      <c r="G310" s="2" t="s">
        <v>12589</v>
      </c>
    </row>
    <row r="311" spans="1:7">
      <c r="A311" s="2" t="s">
        <v>12902</v>
      </c>
      <c r="B311" s="2" t="s">
        <v>11642</v>
      </c>
      <c r="C311" s="3">
        <v>45673</v>
      </c>
      <c r="D311" s="4">
        <v>15035.77</v>
      </c>
      <c r="E311" s="2" t="s">
        <v>6</v>
      </c>
      <c r="F311" s="2" t="s">
        <v>12592</v>
      </c>
      <c r="G311" s="2" t="s">
        <v>12595</v>
      </c>
    </row>
    <row r="312" spans="1:7">
      <c r="A312" s="2" t="s">
        <v>12903</v>
      </c>
      <c r="B312" s="2" t="s">
        <v>11643</v>
      </c>
      <c r="C312" s="3">
        <v>45706</v>
      </c>
      <c r="D312" s="4">
        <v>114418.6</v>
      </c>
      <c r="E312" s="2" t="s">
        <v>6</v>
      </c>
      <c r="F312" s="2" t="s">
        <v>12588</v>
      </c>
      <c r="G312" s="2" t="s">
        <v>12597</v>
      </c>
    </row>
    <row r="313" spans="1:7">
      <c r="A313" s="2" t="s">
        <v>12904</v>
      </c>
      <c r="B313" s="2" t="s">
        <v>11644</v>
      </c>
      <c r="C313" s="3">
        <v>45630</v>
      </c>
      <c r="D313" s="4">
        <v>21222.15</v>
      </c>
      <c r="E313" s="2" t="s">
        <v>6</v>
      </c>
      <c r="F313" s="2" t="s">
        <v>12592</v>
      </c>
      <c r="G313" s="2" t="s">
        <v>12589</v>
      </c>
    </row>
    <row r="314" spans="1:7">
      <c r="A314" s="2" t="s">
        <v>12905</v>
      </c>
      <c r="B314" s="2" t="s">
        <v>11645</v>
      </c>
      <c r="C314" s="3">
        <v>45644</v>
      </c>
      <c r="D314" s="4">
        <v>70501.16</v>
      </c>
      <c r="E314" s="2" t="s">
        <v>6</v>
      </c>
      <c r="F314" s="2" t="s">
        <v>12592</v>
      </c>
      <c r="G314" s="2" t="s">
        <v>12589</v>
      </c>
    </row>
    <row r="315" spans="1:7">
      <c r="A315" s="2" t="s">
        <v>12906</v>
      </c>
      <c r="B315" s="2" t="s">
        <v>11646</v>
      </c>
      <c r="C315" s="3">
        <v>45668</v>
      </c>
      <c r="D315" s="4">
        <v>81087.41</v>
      </c>
      <c r="E315" s="2" t="s">
        <v>6</v>
      </c>
      <c r="F315" s="2" t="s">
        <v>12592</v>
      </c>
      <c r="G315" s="2" t="s">
        <v>12595</v>
      </c>
    </row>
    <row r="316" spans="1:7">
      <c r="A316" s="2" t="s">
        <v>12907</v>
      </c>
      <c r="B316" s="2" t="s">
        <v>11647</v>
      </c>
      <c r="C316" s="3">
        <v>45660</v>
      </c>
      <c r="D316" s="4">
        <v>34440.589999999997</v>
      </c>
      <c r="E316" s="2" t="s">
        <v>6</v>
      </c>
      <c r="F316" s="2" t="s">
        <v>12592</v>
      </c>
      <c r="G316" s="2" t="s">
        <v>12595</v>
      </c>
    </row>
    <row r="317" spans="1:7">
      <c r="A317" s="2" t="s">
        <v>12908</v>
      </c>
      <c r="B317" s="2" t="s">
        <v>11648</v>
      </c>
      <c r="C317" s="3">
        <v>45664</v>
      </c>
      <c r="D317" s="4">
        <v>249040.78</v>
      </c>
      <c r="E317" s="2" t="s">
        <v>6</v>
      </c>
      <c r="F317" s="2" t="s">
        <v>12592</v>
      </c>
      <c r="G317" s="2" t="s">
        <v>12595</v>
      </c>
    </row>
    <row r="318" spans="1:7">
      <c r="A318" s="2" t="s">
        <v>12909</v>
      </c>
      <c r="B318" s="2" t="s">
        <v>11649</v>
      </c>
      <c r="C318" s="3">
        <v>45658</v>
      </c>
      <c r="D318" s="4">
        <v>434078.76</v>
      </c>
      <c r="E318" s="2" t="s">
        <v>6</v>
      </c>
      <c r="F318" s="2" t="s">
        <v>12592</v>
      </c>
      <c r="G318" s="2" t="s">
        <v>12597</v>
      </c>
    </row>
    <row r="319" spans="1:7">
      <c r="A319" s="2" t="s">
        <v>12910</v>
      </c>
      <c r="B319" s="2" t="s">
        <v>11650</v>
      </c>
      <c r="C319" s="3">
        <v>45612</v>
      </c>
      <c r="D319" s="4">
        <v>345978.66000000003</v>
      </c>
      <c r="E319" s="2" t="s">
        <v>6</v>
      </c>
      <c r="F319" s="2" t="s">
        <v>12592</v>
      </c>
      <c r="G319" s="2" t="s">
        <v>12589</v>
      </c>
    </row>
    <row r="320" spans="1:7">
      <c r="A320" s="2" t="s">
        <v>12911</v>
      </c>
      <c r="B320" s="2" t="s">
        <v>11651</v>
      </c>
      <c r="C320" s="3">
        <v>45642</v>
      </c>
      <c r="D320" s="4">
        <v>170040.88999999998</v>
      </c>
      <c r="E320" s="2" t="s">
        <v>6</v>
      </c>
      <c r="F320" s="2" t="s">
        <v>12592</v>
      </c>
      <c r="G320" s="2" t="s">
        <v>12595</v>
      </c>
    </row>
    <row r="321" spans="1:7">
      <c r="A321" s="2" t="s">
        <v>12912</v>
      </c>
      <c r="B321" s="2" t="s">
        <v>11652</v>
      </c>
      <c r="C321" s="3">
        <v>45660</v>
      </c>
      <c r="D321" s="4">
        <v>272819</v>
      </c>
      <c r="E321" s="2" t="s">
        <v>6</v>
      </c>
      <c r="F321" s="2" t="s">
        <v>12588</v>
      </c>
      <c r="G321" s="2" t="s">
        <v>12589</v>
      </c>
    </row>
    <row r="322" spans="1:7">
      <c r="A322" s="2" t="s">
        <v>12913</v>
      </c>
      <c r="B322" s="2" t="s">
        <v>11653</v>
      </c>
      <c r="C322" s="3">
        <v>45626</v>
      </c>
      <c r="D322" s="4">
        <v>140684.84</v>
      </c>
      <c r="E322" s="2" t="s">
        <v>6</v>
      </c>
      <c r="F322" s="2" t="s">
        <v>12592</v>
      </c>
      <c r="G322" s="2" t="s">
        <v>12595</v>
      </c>
    </row>
    <row r="323" spans="1:7">
      <c r="A323" s="2" t="s">
        <v>12914</v>
      </c>
      <c r="B323" s="2" t="s">
        <v>11654</v>
      </c>
      <c r="C323" s="3">
        <v>45694</v>
      </c>
      <c r="D323" s="4">
        <v>27026.519999999997</v>
      </c>
      <c r="E323" s="2" t="s">
        <v>6</v>
      </c>
      <c r="F323" s="2" t="s">
        <v>12588</v>
      </c>
      <c r="G323" s="2" t="s">
        <v>12595</v>
      </c>
    </row>
    <row r="324" spans="1:7">
      <c r="A324" s="2" t="s">
        <v>12915</v>
      </c>
      <c r="B324" s="2" t="s">
        <v>11655</v>
      </c>
      <c r="C324" s="3">
        <v>45671</v>
      </c>
      <c r="D324" s="4">
        <v>3712.93</v>
      </c>
      <c r="E324" s="2" t="s">
        <v>6</v>
      </c>
      <c r="F324" s="2" t="s">
        <v>12588</v>
      </c>
      <c r="G324" s="2" t="s">
        <v>12595</v>
      </c>
    </row>
    <row r="325" spans="1:7">
      <c r="A325" s="2" t="s">
        <v>12916</v>
      </c>
      <c r="B325" s="2" t="s">
        <v>11656</v>
      </c>
      <c r="C325" s="3"/>
      <c r="D325" s="4">
        <v>0</v>
      </c>
      <c r="E325" s="2" t="s">
        <v>6</v>
      </c>
      <c r="F325" s="2" t="s">
        <v>12610</v>
      </c>
      <c r="G325" s="2" t="s">
        <v>12597</v>
      </c>
    </row>
    <row r="326" spans="1:7">
      <c r="A326" s="2" t="s">
        <v>12917</v>
      </c>
      <c r="B326" s="2" t="s">
        <v>11657</v>
      </c>
      <c r="C326" s="3">
        <v>45679</v>
      </c>
      <c r="D326" s="4">
        <v>29783.83</v>
      </c>
      <c r="E326" s="2" t="s">
        <v>6</v>
      </c>
      <c r="F326" s="2" t="s">
        <v>12592</v>
      </c>
      <c r="G326" s="2" t="s">
        <v>12595</v>
      </c>
    </row>
    <row r="327" spans="1:7">
      <c r="A327" s="2" t="s">
        <v>12918</v>
      </c>
      <c r="B327" s="2" t="s">
        <v>11658</v>
      </c>
      <c r="C327" s="3">
        <v>45676</v>
      </c>
      <c r="D327" s="4">
        <v>60286.259999999995</v>
      </c>
      <c r="E327" s="2" t="s">
        <v>6</v>
      </c>
      <c r="F327" s="2" t="s">
        <v>12592</v>
      </c>
      <c r="G327" s="2" t="s">
        <v>12595</v>
      </c>
    </row>
    <row r="328" spans="1:7">
      <c r="A328" s="2" t="s">
        <v>12919</v>
      </c>
      <c r="B328" s="2" t="s">
        <v>11659</v>
      </c>
      <c r="C328" s="3">
        <v>45660</v>
      </c>
      <c r="D328" s="4">
        <v>55914.51</v>
      </c>
      <c r="E328" s="2" t="s">
        <v>6</v>
      </c>
      <c r="F328" s="2" t="s">
        <v>12588</v>
      </c>
      <c r="G328" s="2" t="s">
        <v>12595</v>
      </c>
    </row>
    <row r="329" spans="1:7">
      <c r="A329" s="2" t="s">
        <v>12920</v>
      </c>
      <c r="B329" s="2" t="s">
        <v>11660</v>
      </c>
      <c r="C329" s="3">
        <v>45676</v>
      </c>
      <c r="D329" s="4">
        <v>41302.99</v>
      </c>
      <c r="E329" s="2" t="s">
        <v>6</v>
      </c>
      <c r="F329" s="2" t="s">
        <v>12592</v>
      </c>
      <c r="G329" s="2" t="s">
        <v>12589</v>
      </c>
    </row>
    <row r="330" spans="1:7">
      <c r="A330" s="2" t="s">
        <v>12921</v>
      </c>
      <c r="B330" s="2" t="s">
        <v>11661</v>
      </c>
      <c r="C330" s="3">
        <v>45716</v>
      </c>
      <c r="D330" s="4">
        <v>91202.97</v>
      </c>
      <c r="E330" s="2" t="s">
        <v>6</v>
      </c>
      <c r="F330" s="2" t="s">
        <v>12592</v>
      </c>
      <c r="G330" s="2" t="s">
        <v>12597</v>
      </c>
    </row>
    <row r="331" spans="1:7">
      <c r="A331" s="2" t="s">
        <v>12922</v>
      </c>
      <c r="B331" s="2" t="s">
        <v>11662</v>
      </c>
      <c r="C331" s="3">
        <v>45710</v>
      </c>
      <c r="D331" s="4">
        <v>87999.34</v>
      </c>
      <c r="E331" s="2" t="s">
        <v>6</v>
      </c>
      <c r="F331" s="2" t="s">
        <v>12592</v>
      </c>
      <c r="G331" s="2" t="s">
        <v>12589</v>
      </c>
    </row>
    <row r="332" spans="1:7">
      <c r="A332" s="2" t="s">
        <v>12923</v>
      </c>
      <c r="B332" s="2" t="s">
        <v>11663</v>
      </c>
      <c r="C332" s="3">
        <v>45700</v>
      </c>
      <c r="D332" s="4">
        <v>87721.32</v>
      </c>
      <c r="E332" s="2" t="s">
        <v>6</v>
      </c>
      <c r="F332" s="2" t="s">
        <v>12588</v>
      </c>
      <c r="G332" s="2" t="s">
        <v>12597</v>
      </c>
    </row>
    <row r="333" spans="1:7">
      <c r="A333" s="2" t="s">
        <v>12924</v>
      </c>
      <c r="B333" s="2" t="s">
        <v>11664</v>
      </c>
      <c r="C333" s="3">
        <v>45698</v>
      </c>
      <c r="D333" s="4">
        <v>46245.82</v>
      </c>
      <c r="E333" s="2" t="s">
        <v>6</v>
      </c>
      <c r="F333" s="2" t="s">
        <v>12588</v>
      </c>
      <c r="G333" s="2" t="s">
        <v>12597</v>
      </c>
    </row>
    <row r="334" spans="1:7">
      <c r="A334" s="2" t="s">
        <v>12925</v>
      </c>
      <c r="B334" s="2" t="s">
        <v>11665</v>
      </c>
      <c r="C334" s="3">
        <v>45675</v>
      </c>
      <c r="D334" s="4">
        <v>86596.82</v>
      </c>
      <c r="E334" s="2" t="s">
        <v>6</v>
      </c>
      <c r="F334" s="2" t="s">
        <v>12588</v>
      </c>
      <c r="G334" s="2" t="s">
        <v>12597</v>
      </c>
    </row>
    <row r="335" spans="1:7">
      <c r="A335" s="2" t="s">
        <v>12926</v>
      </c>
      <c r="B335" s="2" t="s">
        <v>11666</v>
      </c>
      <c r="C335" s="3">
        <v>45712</v>
      </c>
      <c r="D335" s="4">
        <v>67739.209999999992</v>
      </c>
      <c r="E335" s="2" t="s">
        <v>6</v>
      </c>
      <c r="F335" s="2" t="s">
        <v>12588</v>
      </c>
      <c r="G335" s="2" t="s">
        <v>12597</v>
      </c>
    </row>
    <row r="336" spans="1:7">
      <c r="A336" s="2" t="s">
        <v>12927</v>
      </c>
      <c r="B336" s="2" t="s">
        <v>11667</v>
      </c>
      <c r="C336" s="3">
        <v>45725</v>
      </c>
      <c r="D336" s="4">
        <v>178655.51</v>
      </c>
      <c r="E336" s="2" t="s">
        <v>6</v>
      </c>
      <c r="F336" s="2" t="s">
        <v>12592</v>
      </c>
      <c r="G336" s="2" t="s">
        <v>12589</v>
      </c>
    </row>
    <row r="337" spans="1:7">
      <c r="A337" s="2" t="s">
        <v>12928</v>
      </c>
      <c r="B337" s="2" t="s">
        <v>11668</v>
      </c>
      <c r="C337" s="3">
        <v>45643</v>
      </c>
      <c r="D337" s="4">
        <v>105847.94</v>
      </c>
      <c r="E337" s="2" t="s">
        <v>6</v>
      </c>
      <c r="F337" s="2" t="s">
        <v>12592</v>
      </c>
      <c r="G337" s="2" t="s">
        <v>12589</v>
      </c>
    </row>
    <row r="338" spans="1:7">
      <c r="A338" s="2" t="s">
        <v>12929</v>
      </c>
      <c r="B338" s="2" t="s">
        <v>11669</v>
      </c>
      <c r="C338" s="3">
        <v>45684</v>
      </c>
      <c r="D338" s="4">
        <v>150184.86000000002</v>
      </c>
      <c r="E338" s="2" t="s">
        <v>6</v>
      </c>
      <c r="F338" s="2" t="s">
        <v>12592</v>
      </c>
      <c r="G338" s="2" t="s">
        <v>12595</v>
      </c>
    </row>
    <row r="339" spans="1:7">
      <c r="A339" s="2" t="s">
        <v>12930</v>
      </c>
      <c r="B339" s="2" t="s">
        <v>11670</v>
      </c>
      <c r="C339" s="3">
        <v>45662</v>
      </c>
      <c r="D339" s="4">
        <v>158988.63</v>
      </c>
      <c r="E339" s="2" t="s">
        <v>6</v>
      </c>
      <c r="F339" s="2" t="s">
        <v>12592</v>
      </c>
      <c r="G339" s="2" t="s">
        <v>12595</v>
      </c>
    </row>
    <row r="340" spans="1:7">
      <c r="A340" s="2" t="s">
        <v>12931</v>
      </c>
      <c r="B340" s="2" t="s">
        <v>11671</v>
      </c>
      <c r="C340" s="3">
        <v>45744</v>
      </c>
      <c r="D340" s="4">
        <v>123502.28</v>
      </c>
      <c r="E340" s="2" t="s">
        <v>6</v>
      </c>
      <c r="F340" s="2" t="s">
        <v>12588</v>
      </c>
      <c r="G340" s="2" t="s">
        <v>12589</v>
      </c>
    </row>
    <row r="341" spans="1:7">
      <c r="A341" s="2" t="s">
        <v>12932</v>
      </c>
      <c r="B341" s="2" t="s">
        <v>11672</v>
      </c>
      <c r="C341" s="3">
        <v>45671</v>
      </c>
      <c r="D341" s="4">
        <v>87809.600000000006</v>
      </c>
      <c r="E341" s="2" t="s">
        <v>6</v>
      </c>
      <c r="F341" s="2" t="s">
        <v>12588</v>
      </c>
      <c r="G341" s="2" t="s">
        <v>12595</v>
      </c>
    </row>
    <row r="342" spans="1:7">
      <c r="A342" s="2" t="s">
        <v>12933</v>
      </c>
      <c r="B342" s="2" t="s">
        <v>11673</v>
      </c>
      <c r="C342" s="3">
        <v>45631</v>
      </c>
      <c r="D342" s="4">
        <v>3292.07</v>
      </c>
      <c r="E342" s="2" t="s">
        <v>6</v>
      </c>
      <c r="F342" s="2" t="s">
        <v>12592</v>
      </c>
      <c r="G342" s="2" t="s">
        <v>12589</v>
      </c>
    </row>
    <row r="343" spans="1:7">
      <c r="A343" s="2" t="s">
        <v>12934</v>
      </c>
      <c r="B343" s="2" t="s">
        <v>11674</v>
      </c>
      <c r="C343" s="3">
        <v>45704</v>
      </c>
      <c r="D343" s="4">
        <v>33025.549999999996</v>
      </c>
      <c r="E343" s="2" t="s">
        <v>6</v>
      </c>
      <c r="F343" s="2" t="s">
        <v>12588</v>
      </c>
      <c r="G343" s="2" t="s">
        <v>12597</v>
      </c>
    </row>
    <row r="344" spans="1:7">
      <c r="A344" s="2" t="s">
        <v>12935</v>
      </c>
      <c r="B344" s="2" t="s">
        <v>11675</v>
      </c>
      <c r="C344" s="3">
        <v>45696</v>
      </c>
      <c r="D344" s="4">
        <v>109131.52</v>
      </c>
      <c r="E344" s="2" t="s">
        <v>6</v>
      </c>
      <c r="F344" s="2" t="s">
        <v>12588</v>
      </c>
      <c r="G344" s="2" t="s">
        <v>12595</v>
      </c>
    </row>
    <row r="345" spans="1:7">
      <c r="A345" s="2" t="s">
        <v>12936</v>
      </c>
      <c r="B345" s="2" t="s">
        <v>11676</v>
      </c>
      <c r="C345" s="3">
        <v>45655</v>
      </c>
      <c r="D345" s="4">
        <v>20814.34</v>
      </c>
      <c r="E345" s="2" t="s">
        <v>6</v>
      </c>
      <c r="F345" s="2" t="s">
        <v>12592</v>
      </c>
      <c r="G345" s="2" t="s">
        <v>12595</v>
      </c>
    </row>
    <row r="346" spans="1:7">
      <c r="A346" s="2" t="s">
        <v>12937</v>
      </c>
      <c r="B346" s="2" t="s">
        <v>11677</v>
      </c>
      <c r="C346" s="3">
        <v>45689</v>
      </c>
      <c r="D346" s="4">
        <v>102821.38</v>
      </c>
      <c r="E346" s="2" t="s">
        <v>6</v>
      </c>
      <c r="F346" s="2" t="s">
        <v>12592</v>
      </c>
      <c r="G346" s="2" t="s">
        <v>12597</v>
      </c>
    </row>
    <row r="347" spans="1:7">
      <c r="A347" s="2" t="s">
        <v>12938</v>
      </c>
      <c r="B347" s="2" t="s">
        <v>11678</v>
      </c>
      <c r="C347" s="3">
        <v>45674</v>
      </c>
      <c r="D347" s="4">
        <v>180313.53</v>
      </c>
      <c r="E347" s="2" t="s">
        <v>6</v>
      </c>
      <c r="F347" s="2" t="s">
        <v>12588</v>
      </c>
      <c r="G347" s="2" t="s">
        <v>12597</v>
      </c>
    </row>
    <row r="348" spans="1:7">
      <c r="A348" s="2" t="s">
        <v>12939</v>
      </c>
      <c r="B348" s="2" t="s">
        <v>11679</v>
      </c>
      <c r="C348" s="3">
        <v>45696</v>
      </c>
      <c r="D348" s="4">
        <v>1200.29</v>
      </c>
      <c r="E348" s="2" t="s">
        <v>6</v>
      </c>
      <c r="F348" s="2" t="s">
        <v>12592</v>
      </c>
      <c r="G348" s="2" t="s">
        <v>12589</v>
      </c>
    </row>
    <row r="349" spans="1:7">
      <c r="A349" s="2" t="s">
        <v>12940</v>
      </c>
      <c r="B349" s="2" t="s">
        <v>11680</v>
      </c>
      <c r="C349" s="3">
        <v>45644</v>
      </c>
      <c r="D349" s="4">
        <v>45362.25</v>
      </c>
      <c r="E349" s="2" t="s">
        <v>6</v>
      </c>
      <c r="F349" s="2" t="s">
        <v>12592</v>
      </c>
      <c r="G349" s="2" t="s">
        <v>12589</v>
      </c>
    </row>
    <row r="350" spans="1:7">
      <c r="A350" s="2" t="s">
        <v>12941</v>
      </c>
      <c r="B350" s="2" t="s">
        <v>11681</v>
      </c>
      <c r="C350" s="3">
        <v>45721</v>
      </c>
      <c r="D350" s="4">
        <v>29480.799999999999</v>
      </c>
      <c r="E350" s="2" t="s">
        <v>6</v>
      </c>
      <c r="F350" s="2" t="s">
        <v>12588</v>
      </c>
      <c r="G350" s="2" t="s">
        <v>12595</v>
      </c>
    </row>
    <row r="351" spans="1:7">
      <c r="A351" s="2" t="s">
        <v>12942</v>
      </c>
      <c r="B351" s="2" t="s">
        <v>11682</v>
      </c>
      <c r="C351" s="3"/>
      <c r="D351" s="4">
        <v>0</v>
      </c>
      <c r="E351" s="2" t="s">
        <v>6</v>
      </c>
      <c r="F351" s="2" t="s">
        <v>12610</v>
      </c>
      <c r="G351" s="2" t="s">
        <v>12597</v>
      </c>
    </row>
    <row r="352" spans="1:7">
      <c r="A352" s="2" t="s">
        <v>12943</v>
      </c>
      <c r="B352" s="2" t="s">
        <v>11683</v>
      </c>
      <c r="C352" s="3">
        <v>45661</v>
      </c>
      <c r="D352" s="4">
        <v>27408.539999999997</v>
      </c>
      <c r="E352" s="2" t="s">
        <v>6</v>
      </c>
      <c r="F352" s="2" t="s">
        <v>12592</v>
      </c>
      <c r="G352" s="2" t="s">
        <v>12595</v>
      </c>
    </row>
    <row r="353" spans="1:7">
      <c r="A353" s="2" t="s">
        <v>12944</v>
      </c>
      <c r="B353" s="2" t="s">
        <v>11684</v>
      </c>
      <c r="C353" s="3">
        <v>45720</v>
      </c>
      <c r="D353" s="4">
        <v>62404.91</v>
      </c>
      <c r="E353" s="2" t="s">
        <v>6</v>
      </c>
      <c r="F353" s="2" t="s">
        <v>12588</v>
      </c>
      <c r="G353" s="2" t="s">
        <v>12597</v>
      </c>
    </row>
    <row r="354" spans="1:7">
      <c r="A354" s="2" t="s">
        <v>12945</v>
      </c>
      <c r="B354" s="2" t="s">
        <v>11685</v>
      </c>
      <c r="C354" s="3">
        <v>45714</v>
      </c>
      <c r="D354" s="4">
        <v>284908.76</v>
      </c>
      <c r="E354" s="2" t="s">
        <v>6</v>
      </c>
      <c r="F354" s="2" t="s">
        <v>12592</v>
      </c>
      <c r="G354" s="2" t="s">
        <v>12597</v>
      </c>
    </row>
    <row r="355" spans="1:7">
      <c r="A355" s="2" t="s">
        <v>12946</v>
      </c>
      <c r="B355" s="2" t="s">
        <v>11686</v>
      </c>
      <c r="C355" s="3"/>
      <c r="D355" s="4">
        <v>0</v>
      </c>
      <c r="E355" s="2" t="s">
        <v>6</v>
      </c>
      <c r="F355" s="2" t="s">
        <v>12610</v>
      </c>
      <c r="G355" s="2" t="s">
        <v>12597</v>
      </c>
    </row>
    <row r="356" spans="1:7">
      <c r="A356" s="2" t="s">
        <v>12947</v>
      </c>
      <c r="B356" s="2" t="s">
        <v>11687</v>
      </c>
      <c r="C356" s="3">
        <v>45717</v>
      </c>
      <c r="D356" s="4">
        <v>73398.959999999992</v>
      </c>
      <c r="E356" s="2" t="s">
        <v>6</v>
      </c>
      <c r="F356" s="2" t="s">
        <v>12588</v>
      </c>
      <c r="G356" s="2" t="s">
        <v>12597</v>
      </c>
    </row>
    <row r="357" spans="1:7">
      <c r="A357" s="2" t="s">
        <v>12948</v>
      </c>
      <c r="B357" s="2" t="s">
        <v>11688</v>
      </c>
      <c r="C357" s="3">
        <v>45676</v>
      </c>
      <c r="D357" s="4">
        <v>11691.66</v>
      </c>
      <c r="E357" s="2" t="s">
        <v>6</v>
      </c>
      <c r="F357" s="2" t="s">
        <v>12592</v>
      </c>
      <c r="G357" s="2" t="s">
        <v>12595</v>
      </c>
    </row>
    <row r="358" spans="1:7">
      <c r="A358" s="2" t="s">
        <v>12949</v>
      </c>
      <c r="B358" s="2" t="s">
        <v>11689</v>
      </c>
      <c r="C358" s="3"/>
      <c r="D358" s="4">
        <v>0</v>
      </c>
      <c r="E358" s="2" t="s">
        <v>6</v>
      </c>
      <c r="F358" s="2" t="s">
        <v>12610</v>
      </c>
      <c r="G358" s="2" t="s">
        <v>12589</v>
      </c>
    </row>
    <row r="359" spans="1:7">
      <c r="A359" s="2" t="s">
        <v>12950</v>
      </c>
      <c r="B359" s="2" t="s">
        <v>11690</v>
      </c>
      <c r="C359" s="3">
        <v>45685</v>
      </c>
      <c r="D359" s="4">
        <v>107930.71</v>
      </c>
      <c r="E359" s="2" t="s">
        <v>6</v>
      </c>
      <c r="F359" s="2" t="s">
        <v>12592</v>
      </c>
      <c r="G359" s="2" t="s">
        <v>12595</v>
      </c>
    </row>
    <row r="360" spans="1:7">
      <c r="A360" s="2" t="s">
        <v>12951</v>
      </c>
      <c r="B360" s="2" t="s">
        <v>11691</v>
      </c>
      <c r="C360" s="3"/>
      <c r="D360" s="4">
        <v>0</v>
      </c>
      <c r="E360" s="2" t="s">
        <v>6</v>
      </c>
      <c r="F360" s="2" t="s">
        <v>12610</v>
      </c>
      <c r="G360" s="2" t="s">
        <v>12589</v>
      </c>
    </row>
    <row r="361" spans="1:7">
      <c r="A361" s="2" t="s">
        <v>12952</v>
      </c>
      <c r="B361" s="2" t="s">
        <v>11692</v>
      </c>
      <c r="C361" s="3">
        <v>45754</v>
      </c>
      <c r="D361" s="4">
        <v>16410.870000000003</v>
      </c>
      <c r="E361" s="2" t="s">
        <v>6</v>
      </c>
      <c r="F361" s="2" t="s">
        <v>12588</v>
      </c>
      <c r="G361" s="2" t="s">
        <v>12597</v>
      </c>
    </row>
    <row r="362" spans="1:7">
      <c r="A362" s="2" t="s">
        <v>12953</v>
      </c>
      <c r="B362" s="2" t="s">
        <v>11693</v>
      </c>
      <c r="C362" s="3">
        <v>45691</v>
      </c>
      <c r="D362" s="4">
        <v>66393.440000000002</v>
      </c>
      <c r="E362" s="2" t="s">
        <v>6</v>
      </c>
      <c r="F362" s="2" t="s">
        <v>12592</v>
      </c>
      <c r="G362" s="2" t="s">
        <v>12597</v>
      </c>
    </row>
    <row r="363" spans="1:7">
      <c r="A363" s="2" t="s">
        <v>12954</v>
      </c>
      <c r="B363" s="2" t="s">
        <v>11694</v>
      </c>
      <c r="C363" s="3">
        <v>45698</v>
      </c>
      <c r="D363" s="4">
        <v>22086.91</v>
      </c>
      <c r="E363" s="2" t="s">
        <v>6</v>
      </c>
      <c r="F363" s="2" t="s">
        <v>12588</v>
      </c>
      <c r="G363" s="2" t="s">
        <v>12597</v>
      </c>
    </row>
    <row r="364" spans="1:7">
      <c r="A364" s="2" t="s">
        <v>12955</v>
      </c>
      <c r="B364" s="2" t="s">
        <v>11695</v>
      </c>
      <c r="C364" s="3">
        <v>45673</v>
      </c>
      <c r="D364" s="4">
        <v>59174.720000000001</v>
      </c>
      <c r="E364" s="2" t="s">
        <v>6</v>
      </c>
      <c r="F364" s="2" t="s">
        <v>12592</v>
      </c>
      <c r="G364" s="2" t="s">
        <v>12597</v>
      </c>
    </row>
    <row r="365" spans="1:7">
      <c r="A365" s="2" t="s">
        <v>12956</v>
      </c>
      <c r="B365" s="2" t="s">
        <v>11696</v>
      </c>
      <c r="C365" s="3">
        <v>45684</v>
      </c>
      <c r="D365" s="4">
        <v>51126.04</v>
      </c>
      <c r="E365" s="2" t="s">
        <v>6</v>
      </c>
      <c r="F365" s="2" t="s">
        <v>12592</v>
      </c>
      <c r="G365" s="2" t="s">
        <v>12589</v>
      </c>
    </row>
    <row r="366" spans="1:7">
      <c r="A366" s="2" t="s">
        <v>12957</v>
      </c>
      <c r="B366" s="2" t="s">
        <v>11697</v>
      </c>
      <c r="C366" s="3">
        <v>45661</v>
      </c>
      <c r="D366" s="4">
        <v>1501.97</v>
      </c>
      <c r="E366" s="2" t="s">
        <v>6</v>
      </c>
      <c r="F366" s="2" t="s">
        <v>12592</v>
      </c>
      <c r="G366" s="2" t="s">
        <v>12595</v>
      </c>
    </row>
    <row r="367" spans="1:7">
      <c r="A367" s="2" t="s">
        <v>12958</v>
      </c>
      <c r="B367" s="2" t="s">
        <v>11698</v>
      </c>
      <c r="C367" s="3">
        <v>45698</v>
      </c>
      <c r="D367" s="4">
        <v>2477.73</v>
      </c>
      <c r="E367" s="2" t="s">
        <v>6</v>
      </c>
      <c r="F367" s="2" t="s">
        <v>12588</v>
      </c>
      <c r="G367" s="2" t="s">
        <v>12595</v>
      </c>
    </row>
    <row r="368" spans="1:7">
      <c r="A368" s="2" t="s">
        <v>12959</v>
      </c>
      <c r="B368" s="2" t="s">
        <v>11699</v>
      </c>
      <c r="C368" s="3">
        <v>45694</v>
      </c>
      <c r="D368" s="4">
        <v>43986.28</v>
      </c>
      <c r="E368" s="2" t="s">
        <v>6</v>
      </c>
      <c r="F368" s="2" t="s">
        <v>12588</v>
      </c>
      <c r="G368" s="2" t="s">
        <v>12595</v>
      </c>
    </row>
    <row r="369" spans="1:7">
      <c r="A369" s="2" t="s">
        <v>12960</v>
      </c>
      <c r="B369" s="2" t="s">
        <v>11700</v>
      </c>
      <c r="C369" s="3"/>
      <c r="D369" s="4">
        <v>0</v>
      </c>
      <c r="E369" s="2" t="s">
        <v>6</v>
      </c>
      <c r="F369" s="2" t="s">
        <v>12610</v>
      </c>
      <c r="G369" s="2" t="s">
        <v>12595</v>
      </c>
    </row>
    <row r="370" spans="1:7">
      <c r="A370" s="2" t="s">
        <v>12961</v>
      </c>
      <c r="B370" s="2" t="s">
        <v>11701</v>
      </c>
      <c r="C370" s="3">
        <v>45681</v>
      </c>
      <c r="D370" s="4">
        <v>135025.04999999999</v>
      </c>
      <c r="E370" s="2" t="s">
        <v>6</v>
      </c>
      <c r="F370" s="2" t="s">
        <v>12588</v>
      </c>
      <c r="G370" s="2" t="s">
        <v>12589</v>
      </c>
    </row>
    <row r="371" spans="1:7">
      <c r="A371" s="2" t="s">
        <v>12962</v>
      </c>
      <c r="B371" s="2" t="s">
        <v>11702</v>
      </c>
      <c r="C371" s="3">
        <v>45684</v>
      </c>
      <c r="D371" s="4">
        <v>18297.240000000002</v>
      </c>
      <c r="E371" s="2" t="s">
        <v>6</v>
      </c>
      <c r="F371" s="2" t="s">
        <v>12592</v>
      </c>
      <c r="G371" s="2" t="s">
        <v>12597</v>
      </c>
    </row>
    <row r="372" spans="1:7">
      <c r="A372" s="2" t="s">
        <v>12963</v>
      </c>
      <c r="B372" s="2" t="s">
        <v>11703</v>
      </c>
      <c r="C372" s="3">
        <v>45695</v>
      </c>
      <c r="D372" s="4">
        <v>42457.06</v>
      </c>
      <c r="E372" s="2" t="s">
        <v>6</v>
      </c>
      <c r="F372" s="2" t="s">
        <v>12592</v>
      </c>
      <c r="G372" s="2" t="s">
        <v>12597</v>
      </c>
    </row>
    <row r="373" spans="1:7">
      <c r="A373" s="2" t="s">
        <v>12964</v>
      </c>
      <c r="B373" s="2" t="s">
        <v>11704</v>
      </c>
      <c r="C373" s="3">
        <v>45692</v>
      </c>
      <c r="D373" s="4">
        <v>20498.32</v>
      </c>
      <c r="E373" s="2" t="s">
        <v>6</v>
      </c>
      <c r="F373" s="2" t="s">
        <v>12592</v>
      </c>
      <c r="G373" s="2" t="s">
        <v>12589</v>
      </c>
    </row>
    <row r="374" spans="1:7">
      <c r="A374" s="2" t="s">
        <v>12965</v>
      </c>
      <c r="B374" s="2" t="s">
        <v>11705</v>
      </c>
      <c r="C374" s="3">
        <v>45727</v>
      </c>
      <c r="D374" s="4">
        <v>8130.77</v>
      </c>
      <c r="E374" s="2" t="s">
        <v>6</v>
      </c>
      <c r="F374" s="2" t="s">
        <v>12588</v>
      </c>
      <c r="G374" s="2" t="s">
        <v>12597</v>
      </c>
    </row>
    <row r="375" spans="1:7">
      <c r="A375" s="2" t="s">
        <v>12966</v>
      </c>
      <c r="B375" s="2" t="s">
        <v>11706</v>
      </c>
      <c r="C375" s="3">
        <v>45715</v>
      </c>
      <c r="D375" s="4">
        <v>83542.510000000009</v>
      </c>
      <c r="E375" s="2" t="s">
        <v>6</v>
      </c>
      <c r="F375" s="2" t="s">
        <v>12592</v>
      </c>
      <c r="G375" s="2" t="s">
        <v>12589</v>
      </c>
    </row>
    <row r="376" spans="1:7">
      <c r="A376" s="2" t="s">
        <v>12967</v>
      </c>
      <c r="B376" s="2" t="s">
        <v>11707</v>
      </c>
      <c r="C376" s="3">
        <v>45781</v>
      </c>
      <c r="D376" s="4">
        <v>529888.78</v>
      </c>
      <c r="E376" s="2" t="s">
        <v>6</v>
      </c>
      <c r="F376" s="2" t="s">
        <v>12592</v>
      </c>
      <c r="G376" s="2" t="s">
        <v>12597</v>
      </c>
    </row>
    <row r="377" spans="1:7">
      <c r="A377" s="2" t="s">
        <v>12968</v>
      </c>
      <c r="B377" s="2" t="s">
        <v>11708</v>
      </c>
      <c r="C377" s="3">
        <v>45696</v>
      </c>
      <c r="D377" s="4">
        <v>416725.14</v>
      </c>
      <c r="E377" s="2" t="s">
        <v>6</v>
      </c>
      <c r="F377" s="2" t="s">
        <v>12592</v>
      </c>
      <c r="G377" s="2" t="s">
        <v>12597</v>
      </c>
    </row>
    <row r="378" spans="1:7">
      <c r="A378" s="2" t="s">
        <v>12969</v>
      </c>
      <c r="B378" s="2" t="s">
        <v>11709</v>
      </c>
      <c r="C378" s="3">
        <v>45720</v>
      </c>
      <c r="D378" s="4">
        <v>80768.259999999995</v>
      </c>
      <c r="E378" s="2" t="s">
        <v>6</v>
      </c>
      <c r="F378" s="2" t="s">
        <v>12588</v>
      </c>
      <c r="G378" s="2" t="s">
        <v>12597</v>
      </c>
    </row>
    <row r="379" spans="1:7">
      <c r="A379" s="2" t="s">
        <v>12970</v>
      </c>
      <c r="B379" s="2" t="s">
        <v>11710</v>
      </c>
      <c r="C379" s="3">
        <v>45695</v>
      </c>
      <c r="D379" s="4">
        <v>59053.459999999992</v>
      </c>
      <c r="E379" s="2" t="s">
        <v>6</v>
      </c>
      <c r="F379" s="2" t="s">
        <v>12592</v>
      </c>
      <c r="G379" s="2" t="s">
        <v>12595</v>
      </c>
    </row>
    <row r="380" spans="1:7">
      <c r="A380" s="2" t="s">
        <v>12971</v>
      </c>
      <c r="B380" s="2" t="s">
        <v>11711</v>
      </c>
      <c r="C380" s="3">
        <v>45690</v>
      </c>
      <c r="D380" s="4">
        <v>110909.35</v>
      </c>
      <c r="E380" s="2" t="s">
        <v>6</v>
      </c>
      <c r="F380" s="2" t="s">
        <v>12592</v>
      </c>
      <c r="G380" s="2" t="s">
        <v>12597</v>
      </c>
    </row>
    <row r="381" spans="1:7">
      <c r="A381" s="2" t="s">
        <v>12972</v>
      </c>
      <c r="B381" s="2" t="s">
        <v>11712</v>
      </c>
      <c r="C381" s="3">
        <v>45706</v>
      </c>
      <c r="D381" s="4">
        <v>939556.42</v>
      </c>
      <c r="E381" s="2" t="s">
        <v>6</v>
      </c>
      <c r="F381" s="2" t="s">
        <v>12592</v>
      </c>
      <c r="G381" s="2" t="s">
        <v>12597</v>
      </c>
    </row>
    <row r="382" spans="1:7">
      <c r="A382" s="2" t="s">
        <v>12973</v>
      </c>
      <c r="B382" s="2" t="s">
        <v>11713</v>
      </c>
      <c r="C382" s="3">
        <v>45713</v>
      </c>
      <c r="D382" s="4">
        <v>47476.14</v>
      </c>
      <c r="E382" s="2" t="s">
        <v>6</v>
      </c>
      <c r="F382" s="2" t="s">
        <v>12588</v>
      </c>
      <c r="G382" s="2" t="s">
        <v>12597</v>
      </c>
    </row>
    <row r="383" spans="1:7">
      <c r="A383" s="2" t="s">
        <v>12974</v>
      </c>
      <c r="B383" s="2" t="s">
        <v>11714</v>
      </c>
      <c r="C383" s="3">
        <v>45749</v>
      </c>
      <c r="D383" s="4">
        <v>170359.97</v>
      </c>
      <c r="E383" s="2" t="s">
        <v>6</v>
      </c>
      <c r="F383" s="2" t="s">
        <v>12588</v>
      </c>
      <c r="G383" s="2" t="s">
        <v>12597</v>
      </c>
    </row>
    <row r="384" spans="1:7">
      <c r="A384" s="2" t="s">
        <v>12975</v>
      </c>
      <c r="B384" s="2" t="s">
        <v>11715</v>
      </c>
      <c r="C384" s="3"/>
      <c r="D384" s="4">
        <v>0</v>
      </c>
      <c r="E384" s="2" t="s">
        <v>6</v>
      </c>
      <c r="F384" s="2" t="s">
        <v>12610</v>
      </c>
      <c r="G384" s="2" t="s">
        <v>12589</v>
      </c>
    </row>
    <row r="385" spans="1:7">
      <c r="A385" s="2" t="s">
        <v>12976</v>
      </c>
      <c r="B385" s="2" t="s">
        <v>11716</v>
      </c>
      <c r="C385" s="3">
        <v>45756</v>
      </c>
      <c r="D385" s="4">
        <v>88582.86</v>
      </c>
      <c r="E385" s="2" t="s">
        <v>6</v>
      </c>
      <c r="F385" s="2" t="s">
        <v>12588</v>
      </c>
      <c r="G385" s="2" t="s">
        <v>12595</v>
      </c>
    </row>
    <row r="386" spans="1:7">
      <c r="A386" s="2" t="s">
        <v>12977</v>
      </c>
      <c r="B386" s="2" t="s">
        <v>11717</v>
      </c>
      <c r="C386" s="3">
        <v>45754</v>
      </c>
      <c r="D386" s="4">
        <v>526140.64</v>
      </c>
      <c r="E386" s="2" t="s">
        <v>6</v>
      </c>
      <c r="F386" s="2" t="s">
        <v>12588</v>
      </c>
      <c r="G386" s="2" t="s">
        <v>12595</v>
      </c>
    </row>
    <row r="387" spans="1:7">
      <c r="A387" s="2" t="s">
        <v>12978</v>
      </c>
      <c r="B387" s="2" t="s">
        <v>11718</v>
      </c>
      <c r="C387" s="3">
        <v>45715</v>
      </c>
      <c r="D387" s="4">
        <v>3750.52</v>
      </c>
      <c r="E387" s="2" t="s">
        <v>6</v>
      </c>
      <c r="F387" s="2" t="s">
        <v>12588</v>
      </c>
      <c r="G387" s="2" t="s">
        <v>12595</v>
      </c>
    </row>
    <row r="388" spans="1:7">
      <c r="A388" s="2" t="s">
        <v>12979</v>
      </c>
      <c r="B388" s="2" t="s">
        <v>11719</v>
      </c>
      <c r="C388" s="3">
        <v>45731</v>
      </c>
      <c r="D388" s="4">
        <v>4523.24</v>
      </c>
      <c r="E388" s="2" t="s">
        <v>6</v>
      </c>
      <c r="F388" s="2" t="s">
        <v>12588</v>
      </c>
      <c r="G388" s="2" t="s">
        <v>12597</v>
      </c>
    </row>
    <row r="389" spans="1:7">
      <c r="A389" s="2" t="s">
        <v>12980</v>
      </c>
      <c r="B389" s="2" t="s">
        <v>11720</v>
      </c>
      <c r="C389" s="3">
        <v>45743</v>
      </c>
      <c r="D389" s="4">
        <v>5134.2300000000005</v>
      </c>
      <c r="E389" s="2" t="s">
        <v>6</v>
      </c>
      <c r="F389" s="2" t="s">
        <v>12592</v>
      </c>
      <c r="G389" s="2" t="s">
        <v>12597</v>
      </c>
    </row>
    <row r="390" spans="1:7">
      <c r="A390" s="2" t="s">
        <v>12981</v>
      </c>
      <c r="B390" s="2" t="s">
        <v>11721</v>
      </c>
      <c r="C390" s="3">
        <v>45723</v>
      </c>
      <c r="D390" s="4">
        <v>895971.02</v>
      </c>
      <c r="E390" s="2" t="s">
        <v>6</v>
      </c>
      <c r="F390" s="2" t="s">
        <v>12592</v>
      </c>
      <c r="G390" s="2" t="s">
        <v>12589</v>
      </c>
    </row>
    <row r="391" spans="1:7">
      <c r="A391" s="2" t="s">
        <v>12982</v>
      </c>
      <c r="B391" s="2" t="s">
        <v>11722</v>
      </c>
      <c r="C391" s="3">
        <v>45776</v>
      </c>
      <c r="D391" s="4">
        <v>144112.79</v>
      </c>
      <c r="E391" s="2" t="s">
        <v>6</v>
      </c>
      <c r="F391" s="2" t="s">
        <v>12588</v>
      </c>
      <c r="G391" s="2" t="s">
        <v>12597</v>
      </c>
    </row>
    <row r="392" spans="1:7">
      <c r="A392" s="2" t="s">
        <v>12983</v>
      </c>
      <c r="B392" s="2" t="s">
        <v>11723</v>
      </c>
      <c r="C392" s="3">
        <v>45716</v>
      </c>
      <c r="D392" s="4">
        <v>162975.23000000001</v>
      </c>
      <c r="E392" s="2" t="s">
        <v>6</v>
      </c>
      <c r="F392" s="2" t="s">
        <v>12588</v>
      </c>
      <c r="G392" s="2" t="s">
        <v>12595</v>
      </c>
    </row>
    <row r="393" spans="1:7">
      <c r="A393" s="2" t="s">
        <v>12984</v>
      </c>
      <c r="B393" s="2" t="s">
        <v>11724</v>
      </c>
      <c r="C393" s="3">
        <v>45714</v>
      </c>
      <c r="D393" s="4">
        <v>39471.72</v>
      </c>
      <c r="E393" s="2" t="s">
        <v>6</v>
      </c>
      <c r="F393" s="2" t="s">
        <v>12592</v>
      </c>
      <c r="G393" s="2" t="s">
        <v>12595</v>
      </c>
    </row>
    <row r="394" spans="1:7">
      <c r="A394" s="2" t="s">
        <v>12985</v>
      </c>
      <c r="B394" s="2" t="s">
        <v>11725</v>
      </c>
      <c r="C394" s="3"/>
      <c r="D394" s="4">
        <v>0</v>
      </c>
      <c r="E394" s="2" t="s">
        <v>6</v>
      </c>
      <c r="F394" s="2" t="s">
        <v>12610</v>
      </c>
      <c r="G394" s="2" t="s">
        <v>12589</v>
      </c>
    </row>
    <row r="395" spans="1:7">
      <c r="A395" s="2" t="s">
        <v>12986</v>
      </c>
      <c r="B395" s="2" t="s">
        <v>11726</v>
      </c>
      <c r="C395" s="3">
        <v>45752</v>
      </c>
      <c r="D395" s="4">
        <v>89215.76999999999</v>
      </c>
      <c r="E395" s="2" t="s">
        <v>6</v>
      </c>
      <c r="F395" s="2" t="s">
        <v>12592</v>
      </c>
      <c r="G395" s="2" t="s">
        <v>12589</v>
      </c>
    </row>
    <row r="396" spans="1:7">
      <c r="A396" s="2" t="s">
        <v>12987</v>
      </c>
      <c r="B396" s="2" t="s">
        <v>11727</v>
      </c>
      <c r="C396" s="3">
        <v>45740</v>
      </c>
      <c r="D396" s="4">
        <v>204454.32</v>
      </c>
      <c r="E396" s="2" t="s">
        <v>6</v>
      </c>
      <c r="F396" s="2" t="s">
        <v>12592</v>
      </c>
      <c r="G396" s="2" t="s">
        <v>12597</v>
      </c>
    </row>
    <row r="397" spans="1:7">
      <c r="A397" s="2" t="s">
        <v>12988</v>
      </c>
      <c r="B397" s="2" t="s">
        <v>11728</v>
      </c>
      <c r="C397" s="3">
        <v>45753</v>
      </c>
      <c r="D397" s="4">
        <v>54876.75</v>
      </c>
      <c r="E397" s="2" t="s">
        <v>6</v>
      </c>
      <c r="F397" s="2" t="s">
        <v>12588</v>
      </c>
      <c r="G397" s="2" t="s">
        <v>12597</v>
      </c>
    </row>
    <row r="398" spans="1:7">
      <c r="A398" s="2" t="s">
        <v>12989</v>
      </c>
      <c r="B398" s="2" t="s">
        <v>11729</v>
      </c>
      <c r="C398" s="3">
        <v>45768</v>
      </c>
      <c r="D398" s="4">
        <v>32884.020000000004</v>
      </c>
      <c r="E398" s="2" t="s">
        <v>6</v>
      </c>
      <c r="F398" s="2" t="s">
        <v>12588</v>
      </c>
      <c r="G398" s="2" t="s">
        <v>12597</v>
      </c>
    </row>
    <row r="399" spans="1:7">
      <c r="A399" s="2" t="s">
        <v>12990</v>
      </c>
      <c r="B399" s="2" t="s">
        <v>11730</v>
      </c>
      <c r="C399" s="3">
        <v>45760</v>
      </c>
      <c r="D399" s="4">
        <v>80810.899999999994</v>
      </c>
      <c r="E399" s="2" t="s">
        <v>6</v>
      </c>
      <c r="F399" s="2" t="s">
        <v>12588</v>
      </c>
      <c r="G399" s="2" t="s">
        <v>12595</v>
      </c>
    </row>
    <row r="400" spans="1:7">
      <c r="A400" s="2" t="s">
        <v>12991</v>
      </c>
      <c r="B400" s="2" t="s">
        <v>11731</v>
      </c>
      <c r="C400" s="3">
        <v>45761</v>
      </c>
      <c r="D400" s="4">
        <v>63238.009999999995</v>
      </c>
      <c r="E400" s="2" t="s">
        <v>6</v>
      </c>
      <c r="F400" s="2" t="s">
        <v>12588</v>
      </c>
      <c r="G400" s="2" t="s">
        <v>12597</v>
      </c>
    </row>
    <row r="401" spans="1:7">
      <c r="A401" s="2" t="s">
        <v>12992</v>
      </c>
      <c r="B401" s="2" t="s">
        <v>11732</v>
      </c>
      <c r="C401" s="3">
        <v>45764</v>
      </c>
      <c r="D401" s="4">
        <v>10734.760000000002</v>
      </c>
      <c r="E401" s="2" t="s">
        <v>6</v>
      </c>
      <c r="F401" s="2" t="s">
        <v>12588</v>
      </c>
      <c r="G401" s="2" t="s">
        <v>12595</v>
      </c>
    </row>
    <row r="402" spans="1:7">
      <c r="A402" s="2" t="s">
        <v>12993</v>
      </c>
      <c r="B402" s="2" t="s">
        <v>11733</v>
      </c>
      <c r="C402" s="3">
        <v>45738</v>
      </c>
      <c r="D402" s="4">
        <v>48343.539999999994</v>
      </c>
      <c r="E402" s="2" t="s">
        <v>6</v>
      </c>
      <c r="F402" s="2" t="s">
        <v>12588</v>
      </c>
      <c r="G402" s="2" t="s">
        <v>12589</v>
      </c>
    </row>
    <row r="403" spans="1:7">
      <c r="A403" s="2" t="s">
        <v>12994</v>
      </c>
      <c r="B403" s="2" t="s">
        <v>11734</v>
      </c>
      <c r="C403" s="3">
        <v>45711</v>
      </c>
      <c r="D403" s="4">
        <v>22929.890000000003</v>
      </c>
      <c r="E403" s="2" t="s">
        <v>6</v>
      </c>
      <c r="F403" s="2" t="s">
        <v>12592</v>
      </c>
      <c r="G403" s="2" t="s">
        <v>12597</v>
      </c>
    </row>
    <row r="404" spans="1:7">
      <c r="A404" s="2" t="s">
        <v>12995</v>
      </c>
      <c r="B404" s="2" t="s">
        <v>11735</v>
      </c>
      <c r="C404" s="3">
        <v>45741</v>
      </c>
      <c r="D404" s="4">
        <v>73413.84</v>
      </c>
      <c r="E404" s="2" t="s">
        <v>6</v>
      </c>
      <c r="F404" s="2" t="s">
        <v>12592</v>
      </c>
      <c r="G404" s="2" t="s">
        <v>12597</v>
      </c>
    </row>
    <row r="405" spans="1:7">
      <c r="A405" s="2" t="s">
        <v>12996</v>
      </c>
      <c r="B405" s="2" t="s">
        <v>11736</v>
      </c>
      <c r="C405" s="3">
        <v>45737</v>
      </c>
      <c r="D405" s="4">
        <v>27716.47</v>
      </c>
      <c r="E405" s="2" t="s">
        <v>6</v>
      </c>
      <c r="F405" s="2" t="s">
        <v>12588</v>
      </c>
      <c r="G405" s="2" t="s">
        <v>12589</v>
      </c>
    </row>
    <row r="406" spans="1:7">
      <c r="A406" s="2" t="s">
        <v>12997</v>
      </c>
      <c r="B406" s="2" t="s">
        <v>11737</v>
      </c>
      <c r="C406" s="3">
        <v>45720</v>
      </c>
      <c r="D406" s="4">
        <v>103502.62</v>
      </c>
      <c r="E406" s="2" t="s">
        <v>6</v>
      </c>
      <c r="F406" s="2" t="s">
        <v>12588</v>
      </c>
      <c r="G406" s="2" t="s">
        <v>12595</v>
      </c>
    </row>
    <row r="407" spans="1:7">
      <c r="A407" s="2" t="s">
        <v>12998</v>
      </c>
      <c r="B407" s="2" t="s">
        <v>11738</v>
      </c>
      <c r="C407" s="3">
        <v>45759</v>
      </c>
      <c r="D407" s="4">
        <v>188488.22999999998</v>
      </c>
      <c r="E407" s="2" t="s">
        <v>6</v>
      </c>
      <c r="F407" s="2" t="s">
        <v>12588</v>
      </c>
      <c r="G407" s="2" t="s">
        <v>12597</v>
      </c>
    </row>
    <row r="408" spans="1:7">
      <c r="A408" s="2" t="s">
        <v>12999</v>
      </c>
      <c r="B408" s="2" t="s">
        <v>11739</v>
      </c>
      <c r="C408" s="3">
        <v>45718</v>
      </c>
      <c r="D408" s="4">
        <v>123103.85</v>
      </c>
      <c r="E408" s="2" t="s">
        <v>6</v>
      </c>
      <c r="F408" s="2" t="s">
        <v>12592</v>
      </c>
      <c r="G408" s="2" t="s">
        <v>12589</v>
      </c>
    </row>
    <row r="409" spans="1:7">
      <c r="A409" s="2" t="s">
        <v>13000</v>
      </c>
      <c r="B409" s="2" t="s">
        <v>11740</v>
      </c>
      <c r="C409" s="3">
        <v>45784</v>
      </c>
      <c r="D409" s="4">
        <v>77383.11</v>
      </c>
      <c r="E409" s="2" t="s">
        <v>6</v>
      </c>
      <c r="F409" s="2" t="s">
        <v>12588</v>
      </c>
      <c r="G409" s="2" t="s">
        <v>12597</v>
      </c>
    </row>
    <row r="410" spans="1:7">
      <c r="A410" s="2" t="s">
        <v>13001</v>
      </c>
      <c r="B410" s="2" t="s">
        <v>11741</v>
      </c>
      <c r="C410" s="3">
        <v>45765</v>
      </c>
      <c r="D410" s="4">
        <v>365592.04</v>
      </c>
      <c r="E410" s="2" t="s">
        <v>6</v>
      </c>
      <c r="F410" s="2" t="s">
        <v>12588</v>
      </c>
      <c r="G410" s="2" t="s">
        <v>12589</v>
      </c>
    </row>
    <row r="411" spans="1:7">
      <c r="A411" s="2" t="s">
        <v>13002</v>
      </c>
      <c r="B411" s="2" t="s">
        <v>11742</v>
      </c>
      <c r="C411" s="3">
        <v>45742</v>
      </c>
      <c r="D411" s="4">
        <v>453781.72</v>
      </c>
      <c r="E411" s="2" t="s">
        <v>6</v>
      </c>
      <c r="F411" s="2" t="s">
        <v>12588</v>
      </c>
      <c r="G411" s="2" t="s">
        <v>12597</v>
      </c>
    </row>
    <row r="412" spans="1:7">
      <c r="A412" s="2" t="s">
        <v>13003</v>
      </c>
      <c r="B412" s="2" t="s">
        <v>11743</v>
      </c>
      <c r="C412" s="3">
        <v>45814</v>
      </c>
      <c r="D412" s="4">
        <v>46943.509999999995</v>
      </c>
      <c r="E412" s="2" t="s">
        <v>6</v>
      </c>
      <c r="F412" s="2" t="s">
        <v>12592</v>
      </c>
      <c r="G412" s="2" t="s">
        <v>12597</v>
      </c>
    </row>
    <row r="413" spans="1:7">
      <c r="A413" s="2" t="s">
        <v>13004</v>
      </c>
      <c r="B413" s="2" t="s">
        <v>11744</v>
      </c>
      <c r="C413" s="3">
        <v>45733</v>
      </c>
      <c r="D413" s="4">
        <v>33418.1</v>
      </c>
      <c r="E413" s="2" t="s">
        <v>6</v>
      </c>
      <c r="F413" s="2" t="s">
        <v>12592</v>
      </c>
      <c r="G413" s="2" t="s">
        <v>12597</v>
      </c>
    </row>
    <row r="414" spans="1:7">
      <c r="A414" s="2" t="s">
        <v>13005</v>
      </c>
      <c r="B414" s="2" t="s">
        <v>11745</v>
      </c>
      <c r="C414" s="3">
        <v>45757</v>
      </c>
      <c r="D414" s="4">
        <v>141713.88</v>
      </c>
      <c r="E414" s="2" t="s">
        <v>6</v>
      </c>
      <c r="F414" s="2" t="s">
        <v>12592</v>
      </c>
      <c r="G414" s="2" t="s">
        <v>12589</v>
      </c>
    </row>
    <row r="415" spans="1:7">
      <c r="A415" s="2" t="s">
        <v>13006</v>
      </c>
      <c r="B415" s="2" t="s">
        <v>11746</v>
      </c>
      <c r="C415" s="3">
        <v>45740</v>
      </c>
      <c r="D415" s="4">
        <v>64516.04</v>
      </c>
      <c r="E415" s="2" t="s">
        <v>6</v>
      </c>
      <c r="F415" s="2" t="s">
        <v>12592</v>
      </c>
      <c r="G415" s="2" t="s">
        <v>12597</v>
      </c>
    </row>
    <row r="416" spans="1:7">
      <c r="A416" s="2" t="s">
        <v>13007</v>
      </c>
      <c r="B416" s="2" t="s">
        <v>11747</v>
      </c>
      <c r="C416" s="3">
        <v>45756</v>
      </c>
      <c r="D416" s="4">
        <v>7056.35</v>
      </c>
      <c r="E416" s="2" t="s">
        <v>6</v>
      </c>
      <c r="F416" s="2" t="s">
        <v>12588</v>
      </c>
      <c r="G416" s="2" t="s">
        <v>12597</v>
      </c>
    </row>
    <row r="417" spans="1:7">
      <c r="A417" s="2" t="s">
        <v>13008</v>
      </c>
      <c r="B417" s="2" t="s">
        <v>11748</v>
      </c>
      <c r="C417" s="3">
        <v>45806</v>
      </c>
      <c r="D417" s="4">
        <v>156373.83000000002</v>
      </c>
      <c r="E417" s="2" t="s">
        <v>6</v>
      </c>
      <c r="F417" s="2" t="s">
        <v>12588</v>
      </c>
      <c r="G417" s="2" t="s">
        <v>12589</v>
      </c>
    </row>
    <row r="418" spans="1:7">
      <c r="A418" s="2" t="s">
        <v>13009</v>
      </c>
      <c r="B418" s="2" t="s">
        <v>11749</v>
      </c>
      <c r="C418" s="3">
        <v>45763</v>
      </c>
      <c r="D418" s="4">
        <v>50629.299999999996</v>
      </c>
      <c r="E418" s="2" t="s">
        <v>6</v>
      </c>
      <c r="F418" s="2" t="s">
        <v>12588</v>
      </c>
      <c r="G418" s="2" t="s">
        <v>12589</v>
      </c>
    </row>
    <row r="419" spans="1:7">
      <c r="A419" s="2" t="s">
        <v>13010</v>
      </c>
      <c r="B419" s="2" t="s">
        <v>11750</v>
      </c>
      <c r="C419" s="3">
        <v>45770</v>
      </c>
      <c r="D419" s="4">
        <v>47105.53</v>
      </c>
      <c r="E419" s="2" t="s">
        <v>6</v>
      </c>
      <c r="F419" s="2" t="s">
        <v>12592</v>
      </c>
      <c r="G419" s="2" t="s">
        <v>12595</v>
      </c>
    </row>
    <row r="420" spans="1:7">
      <c r="A420" s="2" t="s">
        <v>13011</v>
      </c>
      <c r="B420" s="2" t="s">
        <v>11751</v>
      </c>
      <c r="C420" s="3">
        <v>45758</v>
      </c>
      <c r="D420" s="4">
        <v>86407.06</v>
      </c>
      <c r="E420" s="2" t="s">
        <v>6</v>
      </c>
      <c r="F420" s="2" t="s">
        <v>12588</v>
      </c>
      <c r="G420" s="2" t="s">
        <v>12595</v>
      </c>
    </row>
    <row r="421" spans="1:7">
      <c r="A421" s="2" t="s">
        <v>13012</v>
      </c>
      <c r="B421" s="2" t="s">
        <v>11752</v>
      </c>
      <c r="C421" s="3">
        <v>45697</v>
      </c>
      <c r="D421" s="4">
        <v>14958.939999999999</v>
      </c>
      <c r="E421" s="2" t="s">
        <v>6</v>
      </c>
      <c r="F421" s="2" t="s">
        <v>12592</v>
      </c>
      <c r="G421" s="2" t="s">
        <v>12595</v>
      </c>
    </row>
    <row r="422" spans="1:7">
      <c r="A422" s="2" t="s">
        <v>13013</v>
      </c>
      <c r="B422" s="2" t="s">
        <v>11753</v>
      </c>
      <c r="C422" s="3">
        <v>45739</v>
      </c>
      <c r="D422" s="4">
        <v>147824.48000000001</v>
      </c>
      <c r="E422" s="2" t="s">
        <v>6</v>
      </c>
      <c r="F422" s="2" t="s">
        <v>12592</v>
      </c>
      <c r="G422" s="2" t="s">
        <v>12597</v>
      </c>
    </row>
    <row r="423" spans="1:7">
      <c r="A423" s="2" t="s">
        <v>13014</v>
      </c>
      <c r="B423" s="2" t="s">
        <v>11754</v>
      </c>
      <c r="C423" s="3">
        <v>45721</v>
      </c>
      <c r="D423" s="4">
        <v>71650.94</v>
      </c>
      <c r="E423" s="2" t="s">
        <v>6</v>
      </c>
      <c r="F423" s="2" t="s">
        <v>12592</v>
      </c>
      <c r="G423" s="2" t="s">
        <v>12597</v>
      </c>
    </row>
    <row r="424" spans="1:7">
      <c r="A424" s="2" t="s">
        <v>13015</v>
      </c>
      <c r="B424" s="2" t="s">
        <v>11755</v>
      </c>
      <c r="C424" s="3">
        <v>45753</v>
      </c>
      <c r="D424" s="4">
        <v>149571.91</v>
      </c>
      <c r="E424" s="2" t="s">
        <v>6</v>
      </c>
      <c r="F424" s="2" t="s">
        <v>12588</v>
      </c>
      <c r="G424" s="2" t="s">
        <v>12597</v>
      </c>
    </row>
    <row r="425" spans="1:7">
      <c r="A425" s="2" t="s">
        <v>13016</v>
      </c>
      <c r="B425" s="2" t="s">
        <v>11756</v>
      </c>
      <c r="C425" s="3">
        <v>45725</v>
      </c>
      <c r="D425" s="4">
        <v>119682.79000000001</v>
      </c>
      <c r="E425" s="2" t="s">
        <v>6</v>
      </c>
      <c r="F425" s="2" t="s">
        <v>12592</v>
      </c>
      <c r="G425" s="2" t="s">
        <v>12597</v>
      </c>
    </row>
    <row r="426" spans="1:7">
      <c r="A426" s="2" t="s">
        <v>13017</v>
      </c>
      <c r="B426" s="2" t="s">
        <v>11757</v>
      </c>
      <c r="C426" s="3">
        <v>45739</v>
      </c>
      <c r="D426" s="4">
        <v>109054.49</v>
      </c>
      <c r="E426" s="2" t="s">
        <v>6</v>
      </c>
      <c r="F426" s="2" t="s">
        <v>12588</v>
      </c>
      <c r="G426" s="2" t="s">
        <v>12597</v>
      </c>
    </row>
    <row r="427" spans="1:7">
      <c r="A427" s="2" t="s">
        <v>13018</v>
      </c>
      <c r="B427" s="2" t="s">
        <v>11758</v>
      </c>
      <c r="C427" s="3">
        <v>45732</v>
      </c>
      <c r="D427" s="4">
        <v>176985.93</v>
      </c>
      <c r="E427" s="2" t="s">
        <v>6</v>
      </c>
      <c r="F427" s="2" t="s">
        <v>12592</v>
      </c>
      <c r="G427" s="2" t="s">
        <v>12595</v>
      </c>
    </row>
    <row r="428" spans="1:7">
      <c r="A428" s="2" t="s">
        <v>13019</v>
      </c>
      <c r="B428" s="2" t="s">
        <v>11759</v>
      </c>
      <c r="C428" s="3">
        <v>45744</v>
      </c>
      <c r="D428" s="4">
        <v>25068.84</v>
      </c>
      <c r="E428" s="2" t="s">
        <v>6</v>
      </c>
      <c r="F428" s="2" t="s">
        <v>12588</v>
      </c>
      <c r="G428" s="2" t="s">
        <v>12589</v>
      </c>
    </row>
    <row r="429" spans="1:7">
      <c r="A429" s="2" t="s">
        <v>13020</v>
      </c>
      <c r="B429" s="2" t="s">
        <v>11760</v>
      </c>
      <c r="C429" s="3">
        <v>45748</v>
      </c>
      <c r="D429" s="4">
        <v>3373.12</v>
      </c>
      <c r="E429" s="2" t="s">
        <v>6</v>
      </c>
      <c r="F429" s="2" t="s">
        <v>12588</v>
      </c>
      <c r="G429" s="2" t="s">
        <v>12597</v>
      </c>
    </row>
    <row r="430" spans="1:7">
      <c r="A430" s="2" t="s">
        <v>13021</v>
      </c>
      <c r="B430" s="2" t="s">
        <v>11761</v>
      </c>
      <c r="C430" s="3">
        <v>45813</v>
      </c>
      <c r="D430" s="4">
        <v>153509.84</v>
      </c>
      <c r="E430" s="2" t="s">
        <v>6</v>
      </c>
      <c r="F430" s="2" t="s">
        <v>12588</v>
      </c>
      <c r="G430" s="2" t="s">
        <v>12595</v>
      </c>
    </row>
    <row r="431" spans="1:7">
      <c r="A431" s="2" t="s">
        <v>13022</v>
      </c>
      <c r="B431" s="2" t="s">
        <v>11762</v>
      </c>
      <c r="C431" s="3">
        <v>45781</v>
      </c>
      <c r="D431" s="4">
        <v>54229.06</v>
      </c>
      <c r="E431" s="2" t="s">
        <v>6</v>
      </c>
      <c r="F431" s="2" t="s">
        <v>12588</v>
      </c>
      <c r="G431" s="2" t="s">
        <v>12597</v>
      </c>
    </row>
    <row r="432" spans="1:7">
      <c r="A432" s="2" t="s">
        <v>13023</v>
      </c>
      <c r="B432" s="2" t="s">
        <v>11763</v>
      </c>
      <c r="C432" s="3">
        <v>45756</v>
      </c>
      <c r="D432" s="4">
        <v>3805.5700000000006</v>
      </c>
      <c r="E432" s="2" t="s">
        <v>6</v>
      </c>
      <c r="F432" s="2" t="s">
        <v>12588</v>
      </c>
      <c r="G432" s="2" t="s">
        <v>12597</v>
      </c>
    </row>
    <row r="433" spans="1:7">
      <c r="A433" s="2" t="s">
        <v>13024</v>
      </c>
      <c r="B433" s="2" t="s">
        <v>11764</v>
      </c>
      <c r="C433" s="3">
        <v>45761</v>
      </c>
      <c r="D433" s="4">
        <v>43348.61</v>
      </c>
      <c r="E433" s="2" t="s">
        <v>6</v>
      </c>
      <c r="F433" s="2" t="s">
        <v>12588</v>
      </c>
      <c r="G433" s="2" t="s">
        <v>12589</v>
      </c>
    </row>
    <row r="434" spans="1:7">
      <c r="A434" s="2" t="s">
        <v>13025</v>
      </c>
      <c r="B434" s="2" t="s">
        <v>11765</v>
      </c>
      <c r="C434" s="3">
        <v>45759</v>
      </c>
      <c r="D434" s="4">
        <v>15968.29</v>
      </c>
      <c r="E434" s="2" t="s">
        <v>6</v>
      </c>
      <c r="F434" s="2" t="s">
        <v>12592</v>
      </c>
      <c r="G434" s="2" t="s">
        <v>12595</v>
      </c>
    </row>
    <row r="435" spans="1:7">
      <c r="A435" s="2" t="s">
        <v>13026</v>
      </c>
      <c r="B435" s="2" t="s">
        <v>11766</v>
      </c>
      <c r="C435" s="3">
        <v>45776</v>
      </c>
      <c r="D435" s="4">
        <v>31583.79</v>
      </c>
      <c r="E435" s="2" t="s">
        <v>6</v>
      </c>
      <c r="F435" s="2" t="s">
        <v>12592</v>
      </c>
      <c r="G435" s="2" t="s">
        <v>12595</v>
      </c>
    </row>
    <row r="436" spans="1:7">
      <c r="A436" s="2" t="s">
        <v>13027</v>
      </c>
      <c r="B436" s="2" t="s">
        <v>11767</v>
      </c>
      <c r="C436" s="3">
        <v>45733</v>
      </c>
      <c r="D436" s="4">
        <v>77067.72</v>
      </c>
      <c r="E436" s="2" t="s">
        <v>6</v>
      </c>
      <c r="F436" s="2" t="s">
        <v>12592</v>
      </c>
      <c r="G436" s="2" t="s">
        <v>12595</v>
      </c>
    </row>
    <row r="437" spans="1:7">
      <c r="A437" s="2" t="s">
        <v>13028</v>
      </c>
      <c r="B437" s="2" t="s">
        <v>11768</v>
      </c>
      <c r="C437" s="3">
        <v>45725</v>
      </c>
      <c r="D437" s="4">
        <v>18358.919999999998</v>
      </c>
      <c r="E437" s="2" t="s">
        <v>6</v>
      </c>
      <c r="F437" s="2" t="s">
        <v>12592</v>
      </c>
      <c r="G437" s="2" t="s">
        <v>12589</v>
      </c>
    </row>
    <row r="438" spans="1:7">
      <c r="A438" s="2" t="s">
        <v>13029</v>
      </c>
      <c r="B438" s="2" t="s">
        <v>11769</v>
      </c>
      <c r="C438" s="3">
        <v>45762</v>
      </c>
      <c r="D438" s="4">
        <v>250903.06999999998</v>
      </c>
      <c r="E438" s="2" t="s">
        <v>6</v>
      </c>
      <c r="F438" s="2" t="s">
        <v>12592</v>
      </c>
      <c r="G438" s="2" t="s">
        <v>12597</v>
      </c>
    </row>
    <row r="439" spans="1:7">
      <c r="A439" s="2" t="s">
        <v>13030</v>
      </c>
      <c r="B439" s="2" t="s">
        <v>11770</v>
      </c>
      <c r="C439" s="3">
        <v>45744</v>
      </c>
      <c r="D439" s="4">
        <v>124938.45</v>
      </c>
      <c r="E439" s="2" t="s">
        <v>6</v>
      </c>
      <c r="F439" s="2" t="s">
        <v>12592</v>
      </c>
      <c r="G439" s="2" t="s">
        <v>12597</v>
      </c>
    </row>
    <row r="440" spans="1:7">
      <c r="A440" s="2" t="s">
        <v>13031</v>
      </c>
      <c r="B440" s="2" t="s">
        <v>11771</v>
      </c>
      <c r="C440" s="3">
        <v>45775</v>
      </c>
      <c r="D440" s="4">
        <v>51243.78</v>
      </c>
      <c r="E440" s="2" t="s">
        <v>6</v>
      </c>
      <c r="F440" s="2" t="s">
        <v>12592</v>
      </c>
      <c r="G440" s="2" t="s">
        <v>12597</v>
      </c>
    </row>
    <row r="441" spans="1:7">
      <c r="A441" s="2" t="s">
        <v>13032</v>
      </c>
      <c r="B441" s="2" t="s">
        <v>11772</v>
      </c>
      <c r="C441" s="3">
        <v>45821</v>
      </c>
      <c r="D441" s="4">
        <v>21501.71</v>
      </c>
      <c r="E441" s="2" t="s">
        <v>6</v>
      </c>
      <c r="F441" s="2" t="s">
        <v>12588</v>
      </c>
      <c r="G441" s="2" t="s">
        <v>12595</v>
      </c>
    </row>
    <row r="442" spans="1:7">
      <c r="A442" s="2" t="s">
        <v>13033</v>
      </c>
      <c r="B442" s="2" t="s">
        <v>11773</v>
      </c>
      <c r="C442" s="3">
        <v>45779</v>
      </c>
      <c r="D442" s="4">
        <v>393865.1</v>
      </c>
      <c r="E442" s="2" t="s">
        <v>6</v>
      </c>
      <c r="F442" s="2" t="s">
        <v>12588</v>
      </c>
      <c r="G442" s="2" t="s">
        <v>12595</v>
      </c>
    </row>
    <row r="443" spans="1:7">
      <c r="A443" s="2" t="s">
        <v>13034</v>
      </c>
      <c r="B443" s="2" t="s">
        <v>11774</v>
      </c>
      <c r="C443" s="3">
        <v>45756</v>
      </c>
      <c r="D443" s="4">
        <v>135342.24</v>
      </c>
      <c r="E443" s="2" t="s">
        <v>6</v>
      </c>
      <c r="F443" s="2" t="s">
        <v>12588</v>
      </c>
      <c r="G443" s="2" t="s">
        <v>12597</v>
      </c>
    </row>
    <row r="444" spans="1:7">
      <c r="A444" s="2" t="s">
        <v>13035</v>
      </c>
      <c r="B444" s="2" t="s">
        <v>11775</v>
      </c>
      <c r="C444" s="3">
        <v>45762</v>
      </c>
      <c r="D444" s="4">
        <v>198728.25</v>
      </c>
      <c r="E444" s="2" t="s">
        <v>6</v>
      </c>
      <c r="F444" s="2" t="s">
        <v>12588</v>
      </c>
      <c r="G444" s="2" t="s">
        <v>12589</v>
      </c>
    </row>
    <row r="445" spans="1:7">
      <c r="A445" s="2" t="s">
        <v>13036</v>
      </c>
      <c r="B445" s="2" t="s">
        <v>11776</v>
      </c>
      <c r="C445" s="3">
        <v>45752</v>
      </c>
      <c r="D445" s="4">
        <v>31651.439999999995</v>
      </c>
      <c r="E445" s="2" t="s">
        <v>6</v>
      </c>
      <c r="F445" s="2" t="s">
        <v>12588</v>
      </c>
      <c r="G445" s="2" t="s">
        <v>12595</v>
      </c>
    </row>
    <row r="446" spans="1:7">
      <c r="A446" s="2" t="s">
        <v>13037</v>
      </c>
      <c r="B446" s="2" t="s">
        <v>11777</v>
      </c>
      <c r="C446" s="3"/>
      <c r="D446" s="4">
        <v>0</v>
      </c>
      <c r="E446" s="2" t="s">
        <v>6</v>
      </c>
      <c r="F446" s="2" t="s">
        <v>12610</v>
      </c>
      <c r="G446" s="2" t="s">
        <v>12597</v>
      </c>
    </row>
    <row r="447" spans="1:7">
      <c r="A447" s="2" t="s">
        <v>13038</v>
      </c>
      <c r="B447" s="2" t="s">
        <v>11778</v>
      </c>
      <c r="C447" s="3">
        <v>45775</v>
      </c>
      <c r="D447" s="4">
        <v>119397.93</v>
      </c>
      <c r="E447" s="2" t="s">
        <v>6</v>
      </c>
      <c r="F447" s="2" t="s">
        <v>12592</v>
      </c>
      <c r="G447" s="2" t="s">
        <v>12597</v>
      </c>
    </row>
    <row r="448" spans="1:7">
      <c r="A448" s="2" t="s">
        <v>13039</v>
      </c>
      <c r="B448" s="2" t="s">
        <v>11779</v>
      </c>
      <c r="C448" s="3">
        <v>45732</v>
      </c>
      <c r="D448" s="4">
        <v>114437.51000000001</v>
      </c>
      <c r="E448" s="2" t="s">
        <v>6</v>
      </c>
      <c r="F448" s="2" t="s">
        <v>12592</v>
      </c>
      <c r="G448" s="2" t="s">
        <v>12589</v>
      </c>
    </row>
    <row r="449" spans="1:7">
      <c r="A449" s="2" t="s">
        <v>13040</v>
      </c>
      <c r="B449" s="2" t="s">
        <v>11780</v>
      </c>
      <c r="C449" s="3">
        <v>45781</v>
      </c>
      <c r="D449" s="4">
        <v>64876</v>
      </c>
      <c r="E449" s="2" t="s">
        <v>6</v>
      </c>
      <c r="F449" s="2" t="s">
        <v>12592</v>
      </c>
      <c r="G449" s="2" t="s">
        <v>12595</v>
      </c>
    </row>
    <row r="450" spans="1:7">
      <c r="A450" s="2" t="s">
        <v>13041</v>
      </c>
      <c r="B450" s="2" t="s">
        <v>11781</v>
      </c>
      <c r="C450" s="3">
        <v>45805</v>
      </c>
      <c r="D450" s="4">
        <v>7273.77</v>
      </c>
      <c r="E450" s="2" t="s">
        <v>6</v>
      </c>
      <c r="F450" s="2" t="s">
        <v>12592</v>
      </c>
      <c r="G450" s="2" t="s">
        <v>12595</v>
      </c>
    </row>
    <row r="451" spans="1:7">
      <c r="A451" s="2" t="s">
        <v>13042</v>
      </c>
      <c r="B451" s="2" t="s">
        <v>11782</v>
      </c>
      <c r="C451" s="3"/>
      <c r="D451" s="4">
        <v>0</v>
      </c>
      <c r="E451" s="2" t="s">
        <v>6</v>
      </c>
      <c r="F451" s="2" t="s">
        <v>12610</v>
      </c>
      <c r="G451" s="2" t="s">
        <v>12595</v>
      </c>
    </row>
    <row r="452" spans="1:7">
      <c r="A452" s="2" t="s">
        <v>13043</v>
      </c>
      <c r="B452" s="2" t="s">
        <v>11783</v>
      </c>
      <c r="C452" s="3">
        <v>45766</v>
      </c>
      <c r="D452" s="4">
        <v>20854.2</v>
      </c>
      <c r="E452" s="2" t="s">
        <v>6</v>
      </c>
      <c r="F452" s="2" t="s">
        <v>12588</v>
      </c>
      <c r="G452" s="2" t="s">
        <v>12595</v>
      </c>
    </row>
    <row r="453" spans="1:7">
      <c r="A453" s="2" t="s">
        <v>13044</v>
      </c>
      <c r="B453" s="2" t="s">
        <v>11784</v>
      </c>
      <c r="C453" s="3">
        <v>45784</v>
      </c>
      <c r="D453" s="4">
        <v>3099.3</v>
      </c>
      <c r="E453" s="2" t="s">
        <v>6</v>
      </c>
      <c r="F453" s="2" t="s">
        <v>12588</v>
      </c>
      <c r="G453" s="2" t="s">
        <v>12589</v>
      </c>
    </row>
    <row r="454" spans="1:7">
      <c r="A454" s="2" t="s">
        <v>13045</v>
      </c>
      <c r="B454" s="2" t="s">
        <v>11785</v>
      </c>
      <c r="C454" s="3">
        <v>45777</v>
      </c>
      <c r="D454" s="4">
        <v>278767.49</v>
      </c>
      <c r="E454" s="2" t="s">
        <v>6</v>
      </c>
      <c r="F454" s="2" t="s">
        <v>12588</v>
      </c>
      <c r="G454" s="2" t="s">
        <v>12589</v>
      </c>
    </row>
    <row r="455" spans="1:7">
      <c r="A455" s="2" t="s">
        <v>13046</v>
      </c>
      <c r="B455" s="2" t="s">
        <v>11786</v>
      </c>
      <c r="C455" s="3">
        <v>45820</v>
      </c>
      <c r="D455" s="4">
        <v>14273.670000000002</v>
      </c>
      <c r="E455" s="2" t="s">
        <v>6</v>
      </c>
      <c r="F455" s="2" t="s">
        <v>12588</v>
      </c>
      <c r="G455" s="2" t="s">
        <v>12589</v>
      </c>
    </row>
    <row r="456" spans="1:7">
      <c r="A456" s="2" t="s">
        <v>13047</v>
      </c>
      <c r="B456" s="2" t="s">
        <v>11787</v>
      </c>
      <c r="C456" s="3">
        <v>45788</v>
      </c>
      <c r="D456" s="4">
        <v>223675.71</v>
      </c>
      <c r="E456" s="2" t="s">
        <v>6</v>
      </c>
      <c r="F456" s="2" t="s">
        <v>12588</v>
      </c>
      <c r="G456" s="2" t="s">
        <v>12595</v>
      </c>
    </row>
    <row r="457" spans="1:7">
      <c r="A457" s="2" t="s">
        <v>13048</v>
      </c>
      <c r="B457" s="2" t="s">
        <v>11788</v>
      </c>
      <c r="C457" s="3">
        <v>45827</v>
      </c>
      <c r="D457" s="4">
        <v>83037.08</v>
      </c>
      <c r="E457" s="2" t="s">
        <v>6</v>
      </c>
      <c r="F457" s="2" t="s">
        <v>12588</v>
      </c>
      <c r="G457" s="2" t="s">
        <v>12595</v>
      </c>
    </row>
    <row r="458" spans="1:7">
      <c r="A458" s="2" t="s">
        <v>13049</v>
      </c>
      <c r="B458" s="2" t="s">
        <v>11789</v>
      </c>
      <c r="C458" s="3">
        <v>45791</v>
      </c>
      <c r="D458" s="4">
        <v>46559.94</v>
      </c>
      <c r="E458" s="2" t="s">
        <v>6</v>
      </c>
      <c r="F458" s="2" t="s">
        <v>12592</v>
      </c>
      <c r="G458" s="2" t="s">
        <v>12597</v>
      </c>
    </row>
    <row r="459" spans="1:7">
      <c r="A459" s="2" t="s">
        <v>13050</v>
      </c>
      <c r="B459" s="2" t="s">
        <v>11790</v>
      </c>
      <c r="C459" s="3">
        <v>45794</v>
      </c>
      <c r="D459" s="4">
        <v>83130.850000000006</v>
      </c>
      <c r="E459" s="2" t="s">
        <v>6</v>
      </c>
      <c r="F459" s="2" t="s">
        <v>12592</v>
      </c>
      <c r="G459" s="2" t="s">
        <v>12595</v>
      </c>
    </row>
    <row r="460" spans="1:7">
      <c r="A460" s="2" t="s">
        <v>13051</v>
      </c>
      <c r="B460" s="2" t="s">
        <v>11791</v>
      </c>
      <c r="C460" s="3">
        <v>45783</v>
      </c>
      <c r="D460" s="4">
        <v>18147.989999999998</v>
      </c>
      <c r="E460" s="2" t="s">
        <v>6</v>
      </c>
      <c r="F460" s="2" t="s">
        <v>12592</v>
      </c>
      <c r="G460" s="2" t="s">
        <v>12589</v>
      </c>
    </row>
    <row r="461" spans="1:7">
      <c r="A461" s="2" t="s">
        <v>13052</v>
      </c>
      <c r="B461" s="2" t="s">
        <v>11792</v>
      </c>
      <c r="C461" s="3">
        <v>45756</v>
      </c>
      <c r="D461" s="4">
        <v>28364.309999999998</v>
      </c>
      <c r="E461" s="2" t="s">
        <v>6</v>
      </c>
      <c r="F461" s="2" t="s">
        <v>12592</v>
      </c>
      <c r="G461" s="2" t="s">
        <v>12589</v>
      </c>
    </row>
    <row r="462" spans="1:7">
      <c r="A462" s="2" t="s">
        <v>13053</v>
      </c>
      <c r="B462" s="2" t="s">
        <v>11793</v>
      </c>
      <c r="C462" s="3">
        <v>45825</v>
      </c>
      <c r="D462" s="4">
        <v>6399.33</v>
      </c>
      <c r="E462" s="2" t="s">
        <v>6</v>
      </c>
      <c r="F462" s="2" t="s">
        <v>12588</v>
      </c>
      <c r="G462" s="2" t="s">
        <v>12589</v>
      </c>
    </row>
    <row r="463" spans="1:7">
      <c r="A463" s="2" t="s">
        <v>13054</v>
      </c>
      <c r="B463" s="2" t="s">
        <v>11794</v>
      </c>
      <c r="C463" s="3">
        <v>45744</v>
      </c>
      <c r="D463" s="4">
        <v>31586.61</v>
      </c>
      <c r="E463" s="2" t="s">
        <v>6</v>
      </c>
      <c r="F463" s="2" t="s">
        <v>12588</v>
      </c>
      <c r="G463" s="2" t="s">
        <v>12595</v>
      </c>
    </row>
    <row r="464" spans="1:7">
      <c r="A464" s="2" t="s">
        <v>13055</v>
      </c>
      <c r="B464" s="2" t="s">
        <v>11795</v>
      </c>
      <c r="C464" s="3">
        <v>45798</v>
      </c>
      <c r="D464" s="4">
        <v>113252.12</v>
      </c>
      <c r="E464" s="2" t="s">
        <v>6</v>
      </c>
      <c r="F464" s="2" t="s">
        <v>12592</v>
      </c>
      <c r="G464" s="2" t="s">
        <v>12595</v>
      </c>
    </row>
    <row r="465" spans="1:7">
      <c r="A465" s="2" t="s">
        <v>13056</v>
      </c>
      <c r="B465" s="2" t="s">
        <v>11796</v>
      </c>
      <c r="C465" s="3">
        <v>45797</v>
      </c>
      <c r="D465" s="4">
        <v>4723.4799999999996</v>
      </c>
      <c r="E465" s="2" t="s">
        <v>6</v>
      </c>
      <c r="F465" s="2" t="s">
        <v>12592</v>
      </c>
      <c r="G465" s="2" t="s">
        <v>12589</v>
      </c>
    </row>
    <row r="466" spans="1:7">
      <c r="A466" s="2" t="s">
        <v>13057</v>
      </c>
      <c r="B466" s="2" t="s">
        <v>11797</v>
      </c>
      <c r="C466" s="3">
        <v>45765</v>
      </c>
      <c r="D466" s="4">
        <v>102001.14</v>
      </c>
      <c r="E466" s="2" t="s">
        <v>6</v>
      </c>
      <c r="F466" s="2" t="s">
        <v>12592</v>
      </c>
      <c r="G466" s="2" t="s">
        <v>12597</v>
      </c>
    </row>
    <row r="467" spans="1:7">
      <c r="A467" s="2" t="s">
        <v>13058</v>
      </c>
      <c r="B467" s="2" t="s">
        <v>11798</v>
      </c>
      <c r="C467" s="3">
        <v>45777</v>
      </c>
      <c r="D467" s="4">
        <v>5357.6500000000005</v>
      </c>
      <c r="E467" s="2" t="s">
        <v>6</v>
      </c>
      <c r="F467" s="2" t="s">
        <v>12592</v>
      </c>
      <c r="G467" s="2" t="s">
        <v>12595</v>
      </c>
    </row>
    <row r="468" spans="1:7">
      <c r="A468" s="2" t="s">
        <v>13059</v>
      </c>
      <c r="B468" s="2" t="s">
        <v>11799</v>
      </c>
      <c r="C468" s="3">
        <v>45802</v>
      </c>
      <c r="D468" s="4">
        <v>408235.86</v>
      </c>
      <c r="E468" s="2" t="s">
        <v>6</v>
      </c>
      <c r="F468" s="2" t="s">
        <v>12592</v>
      </c>
      <c r="G468" s="2" t="s">
        <v>12597</v>
      </c>
    </row>
    <row r="469" spans="1:7">
      <c r="A469" s="2" t="s">
        <v>13060</v>
      </c>
      <c r="B469" s="2" t="s">
        <v>11800</v>
      </c>
      <c r="C469" s="3">
        <v>45789</v>
      </c>
      <c r="D469" s="4">
        <v>77172.149999999994</v>
      </c>
      <c r="E469" s="2" t="s">
        <v>6</v>
      </c>
      <c r="F469" s="2" t="s">
        <v>12588</v>
      </c>
      <c r="G469" s="2" t="s">
        <v>12597</v>
      </c>
    </row>
    <row r="470" spans="1:7">
      <c r="A470" s="2" t="s">
        <v>13061</v>
      </c>
      <c r="B470" s="2" t="s">
        <v>11801</v>
      </c>
      <c r="C470" s="3">
        <v>45800</v>
      </c>
      <c r="D470" s="4">
        <v>146942.35999999999</v>
      </c>
      <c r="E470" s="2" t="s">
        <v>6</v>
      </c>
      <c r="F470" s="2" t="s">
        <v>12588</v>
      </c>
      <c r="G470" s="2" t="s">
        <v>12589</v>
      </c>
    </row>
    <row r="471" spans="1:7">
      <c r="A471" s="2" t="s">
        <v>13062</v>
      </c>
      <c r="B471" s="2" t="s">
        <v>11802</v>
      </c>
      <c r="C471" s="3">
        <v>45757</v>
      </c>
      <c r="D471" s="4">
        <v>69713.31</v>
      </c>
      <c r="E471" s="2" t="s">
        <v>6</v>
      </c>
      <c r="F471" s="2" t="s">
        <v>12592</v>
      </c>
      <c r="G471" s="2" t="s">
        <v>12597</v>
      </c>
    </row>
    <row r="472" spans="1:7">
      <c r="A472" s="2" t="s">
        <v>13063</v>
      </c>
      <c r="B472" s="2" t="s">
        <v>11803</v>
      </c>
      <c r="C472" s="3">
        <v>45777</v>
      </c>
      <c r="D472" s="4">
        <v>34822.630000000005</v>
      </c>
      <c r="E472" s="2" t="s">
        <v>6</v>
      </c>
      <c r="F472" s="2" t="s">
        <v>12588</v>
      </c>
      <c r="G472" s="2" t="s">
        <v>12589</v>
      </c>
    </row>
    <row r="473" spans="1:7">
      <c r="A473" s="2" t="s">
        <v>13064</v>
      </c>
      <c r="B473" s="2" t="s">
        <v>11804</v>
      </c>
      <c r="C473" s="3">
        <v>45810</v>
      </c>
      <c r="D473" s="4">
        <v>57266.94</v>
      </c>
      <c r="E473" s="2" t="s">
        <v>6</v>
      </c>
      <c r="F473" s="2" t="s">
        <v>12592</v>
      </c>
      <c r="G473" s="2" t="s">
        <v>12595</v>
      </c>
    </row>
    <row r="474" spans="1:7">
      <c r="A474" s="2" t="s">
        <v>13065</v>
      </c>
      <c r="B474" s="2" t="s">
        <v>11805</v>
      </c>
      <c r="C474" s="3"/>
      <c r="D474" s="4">
        <v>0</v>
      </c>
      <c r="E474" s="2" t="s">
        <v>6</v>
      </c>
      <c r="F474" s="2" t="s">
        <v>12610</v>
      </c>
      <c r="G474" s="2" t="s">
        <v>12597</v>
      </c>
    </row>
    <row r="475" spans="1:7">
      <c r="A475" s="2" t="s">
        <v>13066</v>
      </c>
      <c r="B475" s="2" t="s">
        <v>11806</v>
      </c>
      <c r="C475" s="3">
        <v>45781</v>
      </c>
      <c r="D475" s="4">
        <v>38364.339999999997</v>
      </c>
      <c r="E475" s="2" t="s">
        <v>6</v>
      </c>
      <c r="F475" s="2" t="s">
        <v>12588</v>
      </c>
      <c r="G475" s="2" t="s">
        <v>12589</v>
      </c>
    </row>
    <row r="476" spans="1:7">
      <c r="A476" s="2" t="s">
        <v>13067</v>
      </c>
      <c r="B476" s="2" t="s">
        <v>11807</v>
      </c>
      <c r="C476" s="3">
        <v>45785</v>
      </c>
      <c r="D476" s="4">
        <v>38632.729999999996</v>
      </c>
      <c r="E476" s="2" t="s">
        <v>6</v>
      </c>
      <c r="F476" s="2" t="s">
        <v>12588</v>
      </c>
      <c r="G476" s="2" t="s">
        <v>12597</v>
      </c>
    </row>
    <row r="477" spans="1:7">
      <c r="A477" s="2" t="s">
        <v>13068</v>
      </c>
      <c r="B477" s="2" t="s">
        <v>11808</v>
      </c>
      <c r="C477" s="3">
        <v>45791</v>
      </c>
      <c r="D477" s="4">
        <v>44737.56</v>
      </c>
      <c r="E477" s="2" t="s">
        <v>6</v>
      </c>
      <c r="F477" s="2" t="s">
        <v>12588</v>
      </c>
      <c r="G477" s="2" t="s">
        <v>12589</v>
      </c>
    </row>
    <row r="478" spans="1:7">
      <c r="A478" s="2" t="s">
        <v>13069</v>
      </c>
      <c r="B478" s="2" t="s">
        <v>11809</v>
      </c>
      <c r="C478" s="3">
        <v>45799</v>
      </c>
      <c r="D478" s="4">
        <v>312119.21999999997</v>
      </c>
      <c r="E478" s="2" t="s">
        <v>6</v>
      </c>
      <c r="F478" s="2" t="s">
        <v>12588</v>
      </c>
      <c r="G478" s="2" t="s">
        <v>12589</v>
      </c>
    </row>
    <row r="479" spans="1:7">
      <c r="A479" s="2" t="s">
        <v>13070</v>
      </c>
      <c r="B479" s="2" t="s">
        <v>11810</v>
      </c>
      <c r="C479" s="3">
        <v>45811</v>
      </c>
      <c r="D479" s="4">
        <v>386410.77</v>
      </c>
      <c r="E479" s="2" t="s">
        <v>6</v>
      </c>
      <c r="F479" s="2" t="s">
        <v>12588</v>
      </c>
      <c r="G479" s="2" t="s">
        <v>12589</v>
      </c>
    </row>
    <row r="480" spans="1:7">
      <c r="A480" s="2" t="s">
        <v>13071</v>
      </c>
      <c r="B480" s="2" t="s">
        <v>11811</v>
      </c>
      <c r="C480" s="3">
        <v>45841</v>
      </c>
      <c r="D480" s="4">
        <v>131223.62</v>
      </c>
      <c r="E480" s="2" t="s">
        <v>6</v>
      </c>
      <c r="F480" s="2" t="s">
        <v>12588</v>
      </c>
      <c r="G480" s="2" t="s">
        <v>12597</v>
      </c>
    </row>
    <row r="481" spans="1:7">
      <c r="A481" s="2" t="s">
        <v>13072</v>
      </c>
      <c r="B481" s="2" t="s">
        <v>11812</v>
      </c>
      <c r="C481" s="3">
        <v>45773</v>
      </c>
      <c r="D481" s="4">
        <v>587055.8899999999</v>
      </c>
      <c r="E481" s="2" t="s">
        <v>6</v>
      </c>
      <c r="F481" s="2" t="s">
        <v>12592</v>
      </c>
      <c r="G481" s="2" t="s">
        <v>12595</v>
      </c>
    </row>
    <row r="482" spans="1:7">
      <c r="A482" s="2" t="s">
        <v>13073</v>
      </c>
      <c r="B482" s="2" t="s">
        <v>11813</v>
      </c>
      <c r="C482" s="3">
        <v>45769</v>
      </c>
      <c r="D482" s="4">
        <v>1719.8000000000002</v>
      </c>
      <c r="E482" s="2" t="s">
        <v>6</v>
      </c>
      <c r="F482" s="2" t="s">
        <v>12592</v>
      </c>
      <c r="G482" s="2" t="s">
        <v>12589</v>
      </c>
    </row>
    <row r="483" spans="1:7">
      <c r="A483" s="2" t="s">
        <v>13074</v>
      </c>
      <c r="B483" s="2" t="s">
        <v>11814</v>
      </c>
      <c r="C483" s="3">
        <v>45742</v>
      </c>
      <c r="D483" s="4">
        <v>24401.68</v>
      </c>
      <c r="E483" s="2" t="s">
        <v>6</v>
      </c>
      <c r="F483" s="2" t="s">
        <v>12592</v>
      </c>
      <c r="G483" s="2" t="s">
        <v>12595</v>
      </c>
    </row>
    <row r="484" spans="1:7">
      <c r="A484" s="2" t="s">
        <v>13075</v>
      </c>
      <c r="B484" s="2" t="s">
        <v>11815</v>
      </c>
      <c r="C484" s="3">
        <v>45818</v>
      </c>
      <c r="D484" s="4">
        <v>35209.699999999997</v>
      </c>
      <c r="E484" s="2" t="s">
        <v>6</v>
      </c>
      <c r="F484" s="2" t="s">
        <v>12588</v>
      </c>
      <c r="G484" s="2" t="s">
        <v>12589</v>
      </c>
    </row>
    <row r="485" spans="1:7">
      <c r="A485" s="2" t="s">
        <v>13076</v>
      </c>
      <c r="B485" s="2" t="s">
        <v>11816</v>
      </c>
      <c r="C485" s="3"/>
      <c r="D485" s="4">
        <v>0</v>
      </c>
      <c r="E485" s="2" t="s">
        <v>6</v>
      </c>
      <c r="F485" s="2" t="s">
        <v>12610</v>
      </c>
      <c r="G485" s="2" t="s">
        <v>12589</v>
      </c>
    </row>
    <row r="486" spans="1:7">
      <c r="A486" s="2" t="s">
        <v>13077</v>
      </c>
      <c r="B486" s="2" t="s">
        <v>11817</v>
      </c>
      <c r="C486" s="3">
        <v>45798</v>
      </c>
      <c r="D486" s="4">
        <v>60819.78</v>
      </c>
      <c r="E486" s="2" t="s">
        <v>6</v>
      </c>
      <c r="F486" s="2" t="s">
        <v>12588</v>
      </c>
      <c r="G486" s="2" t="s">
        <v>12595</v>
      </c>
    </row>
    <row r="487" spans="1:7">
      <c r="A487" s="2" t="s">
        <v>13078</v>
      </c>
      <c r="B487" s="2" t="s">
        <v>11818</v>
      </c>
      <c r="C487" s="3">
        <v>45834</v>
      </c>
      <c r="D487" s="4">
        <v>466713.24</v>
      </c>
      <c r="E487" s="2" t="s">
        <v>6</v>
      </c>
      <c r="F487" s="2" t="s">
        <v>12592</v>
      </c>
      <c r="G487" s="2" t="s">
        <v>12597</v>
      </c>
    </row>
    <row r="488" spans="1:7">
      <c r="A488" s="2" t="s">
        <v>13079</v>
      </c>
      <c r="B488" s="2" t="s">
        <v>11819</v>
      </c>
      <c r="C488" s="3">
        <v>45821</v>
      </c>
      <c r="D488" s="4">
        <v>70794.820000000007</v>
      </c>
      <c r="E488" s="2" t="s">
        <v>6</v>
      </c>
      <c r="F488" s="2" t="s">
        <v>12588</v>
      </c>
      <c r="G488" s="2" t="s">
        <v>12589</v>
      </c>
    </row>
    <row r="489" spans="1:7">
      <c r="A489" s="2" t="s">
        <v>13080</v>
      </c>
      <c r="B489" s="2" t="s">
        <v>11820</v>
      </c>
      <c r="C489" s="3">
        <v>45844</v>
      </c>
      <c r="D489" s="4">
        <v>198939.72</v>
      </c>
      <c r="E489" s="2" t="s">
        <v>6</v>
      </c>
      <c r="F489" s="2" t="s">
        <v>12588</v>
      </c>
      <c r="G489" s="2" t="s">
        <v>12595</v>
      </c>
    </row>
    <row r="490" spans="1:7">
      <c r="A490" s="2" t="s">
        <v>13081</v>
      </c>
      <c r="B490" s="2" t="s">
        <v>11821</v>
      </c>
      <c r="C490" s="3">
        <v>45892</v>
      </c>
      <c r="D490" s="4">
        <v>21886.66</v>
      </c>
      <c r="E490" s="2" t="s">
        <v>6</v>
      </c>
      <c r="F490" s="2" t="s">
        <v>12592</v>
      </c>
      <c r="G490" s="2" t="s">
        <v>12597</v>
      </c>
    </row>
    <row r="491" spans="1:7">
      <c r="A491" s="2" t="s">
        <v>13082</v>
      </c>
      <c r="B491" s="2" t="s">
        <v>11822</v>
      </c>
      <c r="C491" s="3">
        <v>45831</v>
      </c>
      <c r="D491" s="4">
        <v>77227.94</v>
      </c>
      <c r="E491" s="2" t="s">
        <v>6</v>
      </c>
      <c r="F491" s="2" t="s">
        <v>12588</v>
      </c>
      <c r="G491" s="2" t="s">
        <v>12595</v>
      </c>
    </row>
    <row r="492" spans="1:7">
      <c r="A492" s="2" t="s">
        <v>13083</v>
      </c>
      <c r="B492" s="2" t="s">
        <v>11823</v>
      </c>
      <c r="C492" s="3"/>
      <c r="D492" s="4">
        <v>0</v>
      </c>
      <c r="E492" s="2" t="s">
        <v>6</v>
      </c>
      <c r="F492" s="2" t="s">
        <v>12610</v>
      </c>
      <c r="G492" s="2" t="s">
        <v>12595</v>
      </c>
    </row>
    <row r="493" spans="1:7">
      <c r="A493" s="2" t="s">
        <v>13084</v>
      </c>
      <c r="B493" s="2" t="s">
        <v>11824</v>
      </c>
      <c r="C493" s="3">
        <v>45798</v>
      </c>
      <c r="D493" s="4">
        <v>103565.72</v>
      </c>
      <c r="E493" s="2" t="s">
        <v>6</v>
      </c>
      <c r="F493" s="2" t="s">
        <v>12588</v>
      </c>
      <c r="G493" s="2" t="s">
        <v>12595</v>
      </c>
    </row>
    <row r="494" spans="1:7">
      <c r="A494" s="2" t="s">
        <v>13085</v>
      </c>
      <c r="B494" s="2" t="s">
        <v>11825</v>
      </c>
      <c r="C494" s="3">
        <v>45788</v>
      </c>
      <c r="D494" s="4">
        <v>42541.279999999999</v>
      </c>
      <c r="E494" s="2" t="s">
        <v>6</v>
      </c>
      <c r="F494" s="2" t="s">
        <v>12592</v>
      </c>
      <c r="G494" s="2" t="s">
        <v>12589</v>
      </c>
    </row>
    <row r="495" spans="1:7">
      <c r="A495" s="2" t="s">
        <v>13086</v>
      </c>
      <c r="B495" s="2" t="s">
        <v>11826</v>
      </c>
      <c r="C495" s="3">
        <v>45761</v>
      </c>
      <c r="D495" s="4">
        <v>281938.98</v>
      </c>
      <c r="E495" s="2" t="s">
        <v>6</v>
      </c>
      <c r="F495" s="2" t="s">
        <v>12592</v>
      </c>
      <c r="G495" s="2" t="s">
        <v>12595</v>
      </c>
    </row>
    <row r="496" spans="1:7">
      <c r="A496" s="2" t="s">
        <v>13087</v>
      </c>
      <c r="B496" s="2" t="s">
        <v>11827</v>
      </c>
      <c r="C496" s="3">
        <v>45834</v>
      </c>
      <c r="D496" s="4">
        <v>11758.02</v>
      </c>
      <c r="E496" s="2" t="s">
        <v>6</v>
      </c>
      <c r="F496" s="2" t="s">
        <v>12588</v>
      </c>
      <c r="G496" s="2" t="s">
        <v>12595</v>
      </c>
    </row>
    <row r="497" spans="1:7">
      <c r="A497" s="2" t="s">
        <v>13088</v>
      </c>
      <c r="B497" s="2" t="s">
        <v>11828</v>
      </c>
      <c r="C497" s="3">
        <v>45812</v>
      </c>
      <c r="D497" s="4">
        <v>27033.11</v>
      </c>
      <c r="E497" s="2" t="s">
        <v>6</v>
      </c>
      <c r="F497" s="2" t="s">
        <v>12588</v>
      </c>
      <c r="G497" s="2" t="s">
        <v>12595</v>
      </c>
    </row>
    <row r="498" spans="1:7">
      <c r="A498" s="2" t="s">
        <v>13089</v>
      </c>
      <c r="B498" s="2" t="s">
        <v>11829</v>
      </c>
      <c r="C498" s="3">
        <v>45831</v>
      </c>
      <c r="D498" s="4">
        <v>96861.56</v>
      </c>
      <c r="E498" s="2" t="s">
        <v>6</v>
      </c>
      <c r="F498" s="2" t="s">
        <v>12588</v>
      </c>
      <c r="G498" s="2" t="s">
        <v>12595</v>
      </c>
    </row>
    <row r="499" spans="1:7">
      <c r="A499" s="2" t="s">
        <v>13090</v>
      </c>
      <c r="B499" s="2" t="s">
        <v>11830</v>
      </c>
      <c r="C499" s="3">
        <v>45795</v>
      </c>
      <c r="D499" s="4">
        <v>124168.33</v>
      </c>
      <c r="E499" s="2" t="s">
        <v>6</v>
      </c>
      <c r="F499" s="2" t="s">
        <v>12592</v>
      </c>
      <c r="G499" s="2" t="s">
        <v>12595</v>
      </c>
    </row>
    <row r="500" spans="1:7">
      <c r="A500" s="2" t="s">
        <v>13091</v>
      </c>
      <c r="B500" s="2" t="s">
        <v>11831</v>
      </c>
      <c r="C500" s="3">
        <v>45834</v>
      </c>
      <c r="D500" s="4">
        <v>37946.520000000004</v>
      </c>
      <c r="E500" s="2" t="s">
        <v>6</v>
      </c>
      <c r="F500" s="2" t="s">
        <v>12592</v>
      </c>
      <c r="G500" s="2" t="s">
        <v>12595</v>
      </c>
    </row>
    <row r="501" spans="1:7">
      <c r="A501" s="2" t="s">
        <v>13092</v>
      </c>
      <c r="B501" s="2" t="s">
        <v>11832</v>
      </c>
      <c r="C501" s="3">
        <v>45816</v>
      </c>
      <c r="D501" s="4">
        <v>107505.81</v>
      </c>
      <c r="E501" s="2" t="s">
        <v>6</v>
      </c>
      <c r="F501" s="2" t="s">
        <v>12592</v>
      </c>
      <c r="G501" s="2" t="s">
        <v>12595</v>
      </c>
    </row>
    <row r="502" spans="1:7">
      <c r="A502" s="2" t="s">
        <v>13093</v>
      </c>
      <c r="B502" s="2" t="s">
        <v>11833</v>
      </c>
      <c r="C502" s="3">
        <v>45814</v>
      </c>
      <c r="D502" s="4">
        <v>521947.43</v>
      </c>
      <c r="E502" s="2" t="s">
        <v>6</v>
      </c>
      <c r="F502" s="2" t="s">
        <v>12588</v>
      </c>
      <c r="G502" s="2" t="s">
        <v>12589</v>
      </c>
    </row>
    <row r="503" spans="1:7">
      <c r="A503" s="2" t="s">
        <v>13094</v>
      </c>
      <c r="B503" s="2" t="s">
        <v>11834</v>
      </c>
      <c r="C503" s="3">
        <v>45798</v>
      </c>
      <c r="D503" s="4">
        <v>120170.59</v>
      </c>
      <c r="E503" s="2" t="s">
        <v>6</v>
      </c>
      <c r="F503" s="2" t="s">
        <v>12588</v>
      </c>
      <c r="G503" s="2" t="s">
        <v>12595</v>
      </c>
    </row>
    <row r="504" spans="1:7">
      <c r="A504" s="2" t="s">
        <v>13095</v>
      </c>
      <c r="B504" s="2" t="s">
        <v>11835</v>
      </c>
      <c r="C504" s="3">
        <v>45919</v>
      </c>
      <c r="D504" s="4">
        <v>92399.039999999994</v>
      </c>
      <c r="E504" s="2" t="s">
        <v>6</v>
      </c>
      <c r="F504" s="2" t="s">
        <v>12588</v>
      </c>
      <c r="G504" s="2" t="s">
        <v>12589</v>
      </c>
    </row>
    <row r="505" spans="1:7">
      <c r="A505" s="2" t="s">
        <v>13096</v>
      </c>
      <c r="B505" s="2" t="s">
        <v>11836</v>
      </c>
      <c r="C505" s="3">
        <v>45799</v>
      </c>
      <c r="D505" s="4">
        <v>10046.509999999998</v>
      </c>
      <c r="E505" s="2" t="s">
        <v>6</v>
      </c>
      <c r="F505" s="2" t="s">
        <v>12588</v>
      </c>
      <c r="G505" s="2" t="s">
        <v>12597</v>
      </c>
    </row>
    <row r="506" spans="1:7">
      <c r="A506" s="2" t="s">
        <v>13097</v>
      </c>
      <c r="B506" s="2" t="s">
        <v>11837</v>
      </c>
      <c r="C506" s="3">
        <v>45827</v>
      </c>
      <c r="D506" s="4">
        <v>61429.05</v>
      </c>
      <c r="E506" s="2" t="s">
        <v>6</v>
      </c>
      <c r="F506" s="2" t="s">
        <v>12588</v>
      </c>
      <c r="G506" s="2" t="s">
        <v>12589</v>
      </c>
    </row>
    <row r="507" spans="1:7">
      <c r="A507" s="2" t="s">
        <v>13098</v>
      </c>
      <c r="B507" s="2" t="s">
        <v>11838</v>
      </c>
      <c r="C507" s="3">
        <v>45824</v>
      </c>
      <c r="D507" s="4">
        <v>21200.58</v>
      </c>
      <c r="E507" s="2" t="s">
        <v>6</v>
      </c>
      <c r="F507" s="2" t="s">
        <v>12592</v>
      </c>
      <c r="G507" s="2" t="s">
        <v>12597</v>
      </c>
    </row>
    <row r="508" spans="1:7">
      <c r="A508" s="2" t="s">
        <v>13099</v>
      </c>
      <c r="B508" s="2" t="s">
        <v>11839</v>
      </c>
      <c r="C508" s="3">
        <v>45800</v>
      </c>
      <c r="D508" s="4">
        <v>26245.850000000002</v>
      </c>
      <c r="E508" s="2" t="s">
        <v>6</v>
      </c>
      <c r="F508" s="2" t="s">
        <v>12592</v>
      </c>
      <c r="G508" s="2" t="s">
        <v>12589</v>
      </c>
    </row>
    <row r="509" spans="1:7">
      <c r="A509" s="2" t="s">
        <v>13100</v>
      </c>
      <c r="B509" s="2" t="s">
        <v>11840</v>
      </c>
      <c r="C509" s="3">
        <v>45800</v>
      </c>
      <c r="D509" s="4">
        <v>72371.399999999994</v>
      </c>
      <c r="E509" s="2" t="s">
        <v>6</v>
      </c>
      <c r="F509" s="2" t="s">
        <v>12588</v>
      </c>
      <c r="G509" s="2" t="s">
        <v>12589</v>
      </c>
    </row>
    <row r="510" spans="1:7">
      <c r="A510" s="2" t="s">
        <v>13101</v>
      </c>
      <c r="B510" s="2" t="s">
        <v>11841</v>
      </c>
      <c r="C510" s="3">
        <v>45817</v>
      </c>
      <c r="D510" s="4">
        <v>39230.400000000001</v>
      </c>
      <c r="E510" s="2" t="s">
        <v>6</v>
      </c>
      <c r="F510" s="2" t="s">
        <v>12592</v>
      </c>
      <c r="G510" s="2" t="s">
        <v>12595</v>
      </c>
    </row>
    <row r="511" spans="1:7">
      <c r="A511" s="2" t="s">
        <v>13102</v>
      </c>
      <c r="B511" s="2" t="s">
        <v>11842</v>
      </c>
      <c r="C511" s="3">
        <v>45825</v>
      </c>
      <c r="D511" s="4">
        <v>122481.76000000001</v>
      </c>
      <c r="E511" s="2" t="s">
        <v>6</v>
      </c>
      <c r="F511" s="2" t="s">
        <v>12588</v>
      </c>
      <c r="G511" s="2" t="s">
        <v>12595</v>
      </c>
    </row>
    <row r="512" spans="1:7">
      <c r="A512" s="2" t="s">
        <v>13103</v>
      </c>
      <c r="B512" s="2" t="s">
        <v>11843</v>
      </c>
      <c r="C512" s="3">
        <v>45788</v>
      </c>
      <c r="D512" s="4">
        <v>1460.38</v>
      </c>
      <c r="E512" s="2" t="s">
        <v>6</v>
      </c>
      <c r="F512" s="2" t="s">
        <v>12588</v>
      </c>
      <c r="G512" s="2" t="s">
        <v>12595</v>
      </c>
    </row>
    <row r="513" spans="1:7">
      <c r="A513" s="2" t="s">
        <v>13104</v>
      </c>
      <c r="B513" s="2" t="s">
        <v>11844</v>
      </c>
      <c r="C513" s="3">
        <v>45803</v>
      </c>
      <c r="D513" s="4">
        <v>67565.119999999995</v>
      </c>
      <c r="E513" s="2" t="s">
        <v>6</v>
      </c>
      <c r="F513" s="2" t="s">
        <v>12588</v>
      </c>
      <c r="G513" s="2" t="s">
        <v>12595</v>
      </c>
    </row>
    <row r="514" spans="1:7">
      <c r="A514" s="2" t="s">
        <v>13105</v>
      </c>
      <c r="B514" s="2" t="s">
        <v>11845</v>
      </c>
      <c r="C514" s="3">
        <v>45810</v>
      </c>
      <c r="D514" s="4">
        <v>137831.85999999999</v>
      </c>
      <c r="E514" s="2" t="s">
        <v>6</v>
      </c>
      <c r="F514" s="2" t="s">
        <v>12592</v>
      </c>
      <c r="G514" s="2" t="s">
        <v>12589</v>
      </c>
    </row>
    <row r="515" spans="1:7">
      <c r="A515" s="2" t="s">
        <v>13106</v>
      </c>
      <c r="B515" s="2" t="s">
        <v>11846</v>
      </c>
      <c r="C515" s="3">
        <v>45815</v>
      </c>
      <c r="D515" s="4">
        <v>58701.55</v>
      </c>
      <c r="E515" s="2" t="s">
        <v>6</v>
      </c>
      <c r="F515" s="2" t="s">
        <v>12588</v>
      </c>
      <c r="G515" s="2" t="s">
        <v>12595</v>
      </c>
    </row>
    <row r="516" spans="1:7">
      <c r="A516" s="2" t="s">
        <v>13107</v>
      </c>
      <c r="B516" s="2" t="s">
        <v>11847</v>
      </c>
      <c r="C516" s="3">
        <v>45815</v>
      </c>
      <c r="D516" s="4">
        <v>106916.4</v>
      </c>
      <c r="E516" s="2" t="s">
        <v>6</v>
      </c>
      <c r="F516" s="2" t="s">
        <v>12592</v>
      </c>
      <c r="G516" s="2" t="s">
        <v>12595</v>
      </c>
    </row>
    <row r="517" spans="1:7">
      <c r="A517" s="2" t="s">
        <v>13108</v>
      </c>
      <c r="B517" s="2" t="s">
        <v>11848</v>
      </c>
      <c r="C517" s="3">
        <v>45819</v>
      </c>
      <c r="D517" s="4">
        <v>10513.75</v>
      </c>
      <c r="E517" s="2" t="s">
        <v>6</v>
      </c>
      <c r="F517" s="2" t="s">
        <v>12588</v>
      </c>
      <c r="G517" s="2" t="s">
        <v>12589</v>
      </c>
    </row>
    <row r="518" spans="1:7">
      <c r="A518" s="2" t="s">
        <v>13109</v>
      </c>
      <c r="B518" s="2" t="s">
        <v>11849</v>
      </c>
      <c r="C518" s="3">
        <v>45834</v>
      </c>
      <c r="D518" s="4">
        <v>39900.159999999996</v>
      </c>
      <c r="E518" s="2" t="s">
        <v>6</v>
      </c>
      <c r="F518" s="2" t="s">
        <v>12592</v>
      </c>
      <c r="G518" s="2" t="s">
        <v>12595</v>
      </c>
    </row>
    <row r="519" spans="1:7">
      <c r="A519" s="2" t="s">
        <v>13110</v>
      </c>
      <c r="B519" s="2" t="s">
        <v>11850</v>
      </c>
      <c r="C519" s="3">
        <v>45830</v>
      </c>
      <c r="D519" s="4">
        <v>50037.609999999993</v>
      </c>
      <c r="E519" s="2" t="s">
        <v>6</v>
      </c>
      <c r="F519" s="2" t="s">
        <v>12588</v>
      </c>
      <c r="G519" s="2" t="s">
        <v>12597</v>
      </c>
    </row>
    <row r="520" spans="1:7">
      <c r="A520" s="2" t="s">
        <v>13111</v>
      </c>
      <c r="B520" s="2" t="s">
        <v>11851</v>
      </c>
      <c r="C520" s="3">
        <v>45813</v>
      </c>
      <c r="D520" s="4">
        <v>52664.880000000005</v>
      </c>
      <c r="E520" s="2" t="s">
        <v>6</v>
      </c>
      <c r="F520" s="2" t="s">
        <v>12588</v>
      </c>
      <c r="G520" s="2" t="s">
        <v>12595</v>
      </c>
    </row>
    <row r="521" spans="1:7">
      <c r="A521" s="2" t="s">
        <v>13112</v>
      </c>
      <c r="B521" s="2" t="s">
        <v>11852</v>
      </c>
      <c r="C521" s="3">
        <v>45855</v>
      </c>
      <c r="D521" s="4">
        <v>1508.7800000000002</v>
      </c>
      <c r="E521" s="2" t="s">
        <v>6</v>
      </c>
      <c r="F521" s="2" t="s">
        <v>12588</v>
      </c>
      <c r="G521" s="2" t="s">
        <v>12597</v>
      </c>
    </row>
    <row r="522" spans="1:7">
      <c r="A522" s="2" t="s">
        <v>13113</v>
      </c>
      <c r="B522" s="2" t="s">
        <v>11853</v>
      </c>
      <c r="C522" s="3">
        <v>45833</v>
      </c>
      <c r="D522" s="4">
        <v>44123.520000000004</v>
      </c>
      <c r="E522" s="2" t="s">
        <v>6</v>
      </c>
      <c r="F522" s="2" t="s">
        <v>12588</v>
      </c>
      <c r="G522" s="2" t="s">
        <v>12589</v>
      </c>
    </row>
    <row r="523" spans="1:7">
      <c r="A523" s="2" t="s">
        <v>13114</v>
      </c>
      <c r="B523" s="2" t="s">
        <v>11854</v>
      </c>
      <c r="C523" s="3">
        <v>45820</v>
      </c>
      <c r="D523" s="4">
        <v>79581.049999999988</v>
      </c>
      <c r="E523" s="2" t="s">
        <v>6</v>
      </c>
      <c r="F523" s="2" t="s">
        <v>12592</v>
      </c>
      <c r="G523" s="2" t="s">
        <v>12589</v>
      </c>
    </row>
    <row r="524" spans="1:7">
      <c r="A524" s="2" t="s">
        <v>13115</v>
      </c>
      <c r="B524" s="2" t="s">
        <v>11855</v>
      </c>
      <c r="C524" s="3">
        <v>45816</v>
      </c>
      <c r="D524" s="4">
        <v>32343.32</v>
      </c>
      <c r="E524" s="2" t="s">
        <v>6</v>
      </c>
      <c r="F524" s="2" t="s">
        <v>12588</v>
      </c>
      <c r="G524" s="2" t="s">
        <v>12595</v>
      </c>
    </row>
    <row r="525" spans="1:7">
      <c r="A525" s="2" t="s">
        <v>13116</v>
      </c>
      <c r="B525" s="2" t="s">
        <v>11856</v>
      </c>
      <c r="C525" s="3">
        <v>45814</v>
      </c>
      <c r="D525" s="4">
        <v>482844.60000000003</v>
      </c>
      <c r="E525" s="2" t="s">
        <v>6</v>
      </c>
      <c r="F525" s="2" t="s">
        <v>12592</v>
      </c>
      <c r="G525" s="2" t="s">
        <v>12589</v>
      </c>
    </row>
    <row r="526" spans="1:7">
      <c r="A526" s="2" t="s">
        <v>13117</v>
      </c>
      <c r="B526" s="2" t="s">
        <v>11857</v>
      </c>
      <c r="C526" s="3">
        <v>45811</v>
      </c>
      <c r="D526" s="4">
        <v>2496.84</v>
      </c>
      <c r="E526" s="2" t="s">
        <v>6</v>
      </c>
      <c r="F526" s="2" t="s">
        <v>12592</v>
      </c>
      <c r="G526" s="2" t="s">
        <v>12595</v>
      </c>
    </row>
    <row r="527" spans="1:7">
      <c r="A527" s="2" t="s">
        <v>13118</v>
      </c>
      <c r="B527" s="2" t="s">
        <v>11858</v>
      </c>
      <c r="C527" s="3">
        <v>45876</v>
      </c>
      <c r="D527" s="4">
        <v>44968.82</v>
      </c>
      <c r="E527" s="2" t="s">
        <v>6</v>
      </c>
      <c r="F527" s="2" t="s">
        <v>12592</v>
      </c>
      <c r="G527" s="2" t="s">
        <v>12589</v>
      </c>
    </row>
    <row r="528" spans="1:7">
      <c r="A528" s="2" t="s">
        <v>13119</v>
      </c>
      <c r="B528" s="2" t="s">
        <v>11859</v>
      </c>
      <c r="C528" s="3">
        <v>45864</v>
      </c>
      <c r="D528" s="4">
        <v>25978.2</v>
      </c>
      <c r="E528" s="2" t="s">
        <v>6</v>
      </c>
      <c r="F528" s="2" t="s">
        <v>12588</v>
      </c>
      <c r="G528" s="2" t="s">
        <v>12595</v>
      </c>
    </row>
    <row r="529" spans="1:7">
      <c r="A529" s="2" t="s">
        <v>13120</v>
      </c>
      <c r="B529" s="2" t="s">
        <v>11860</v>
      </c>
      <c r="C529" s="3">
        <v>45798</v>
      </c>
      <c r="D529" s="4">
        <v>17422.439999999999</v>
      </c>
      <c r="E529" s="2" t="s">
        <v>6</v>
      </c>
      <c r="F529" s="2" t="s">
        <v>12592</v>
      </c>
      <c r="G529" s="2" t="s">
        <v>12595</v>
      </c>
    </row>
    <row r="530" spans="1:7">
      <c r="A530" s="2" t="s">
        <v>13121</v>
      </c>
      <c r="B530" s="2" t="s">
        <v>11861</v>
      </c>
      <c r="C530" s="3">
        <v>45822</v>
      </c>
      <c r="D530" s="4">
        <v>36418.44</v>
      </c>
      <c r="E530" s="2" t="s">
        <v>6</v>
      </c>
      <c r="F530" s="2" t="s">
        <v>12588</v>
      </c>
      <c r="G530" s="2" t="s">
        <v>12597</v>
      </c>
    </row>
    <row r="531" spans="1:7">
      <c r="A531" s="2" t="s">
        <v>13122</v>
      </c>
      <c r="B531" s="2" t="s">
        <v>11862</v>
      </c>
      <c r="C531" s="3">
        <v>45864</v>
      </c>
      <c r="D531" s="4">
        <v>2967.75</v>
      </c>
      <c r="E531" s="2" t="s">
        <v>6</v>
      </c>
      <c r="F531" s="2" t="s">
        <v>12588</v>
      </c>
      <c r="G531" s="2" t="s">
        <v>12597</v>
      </c>
    </row>
    <row r="532" spans="1:7">
      <c r="A532" s="2" t="s">
        <v>13123</v>
      </c>
      <c r="B532" s="2" t="s">
        <v>11863</v>
      </c>
      <c r="C532" s="3">
        <v>45834</v>
      </c>
      <c r="D532" s="4">
        <v>4652.6000000000004</v>
      </c>
      <c r="E532" s="2" t="s">
        <v>6</v>
      </c>
      <c r="F532" s="2" t="s">
        <v>12592</v>
      </c>
      <c r="G532" s="2" t="s">
        <v>12597</v>
      </c>
    </row>
    <row r="533" spans="1:7">
      <c r="A533" s="2" t="s">
        <v>13124</v>
      </c>
      <c r="B533" s="2" t="s">
        <v>11864</v>
      </c>
      <c r="C533" s="3">
        <v>45810</v>
      </c>
      <c r="D533" s="4">
        <v>70292.479999999996</v>
      </c>
      <c r="E533" s="2" t="s">
        <v>6</v>
      </c>
      <c r="F533" s="2" t="s">
        <v>12588</v>
      </c>
      <c r="G533" s="2" t="s">
        <v>12597</v>
      </c>
    </row>
    <row r="534" spans="1:7">
      <c r="A534" s="2" t="s">
        <v>13125</v>
      </c>
      <c r="B534" s="2" t="s">
        <v>11865</v>
      </c>
      <c r="C534" s="3">
        <v>45848</v>
      </c>
      <c r="D534" s="4">
        <v>48894.58</v>
      </c>
      <c r="E534" s="2" t="s">
        <v>6</v>
      </c>
      <c r="F534" s="2" t="s">
        <v>12588</v>
      </c>
      <c r="G534" s="2" t="s">
        <v>12589</v>
      </c>
    </row>
    <row r="535" spans="1:7">
      <c r="A535" s="2" t="s">
        <v>13126</v>
      </c>
      <c r="B535" s="2" t="s">
        <v>11866</v>
      </c>
      <c r="C535" s="3">
        <v>45830</v>
      </c>
      <c r="D535" s="4">
        <v>96939.69</v>
      </c>
      <c r="E535" s="2" t="s">
        <v>6</v>
      </c>
      <c r="F535" s="2" t="s">
        <v>12588</v>
      </c>
      <c r="G535" s="2" t="s">
        <v>12595</v>
      </c>
    </row>
    <row r="536" spans="1:7">
      <c r="A536" s="2" t="s">
        <v>13127</v>
      </c>
      <c r="B536" s="2" t="s">
        <v>11867</v>
      </c>
      <c r="C536" s="3">
        <v>45817</v>
      </c>
      <c r="D536" s="4">
        <v>707055.39</v>
      </c>
      <c r="E536" s="2" t="s">
        <v>6</v>
      </c>
      <c r="F536" s="2" t="s">
        <v>12588</v>
      </c>
      <c r="G536" s="2" t="s">
        <v>12597</v>
      </c>
    </row>
    <row r="537" spans="1:7">
      <c r="A537" s="2" t="s">
        <v>13128</v>
      </c>
      <c r="B537" s="2" t="s">
        <v>11868</v>
      </c>
      <c r="C537" s="3">
        <v>45832</v>
      </c>
      <c r="D537" s="4">
        <v>4356.4799999999996</v>
      </c>
      <c r="E537" s="2" t="s">
        <v>6</v>
      </c>
      <c r="F537" s="2" t="s">
        <v>12588</v>
      </c>
      <c r="G537" s="2" t="s">
        <v>12589</v>
      </c>
    </row>
    <row r="538" spans="1:7">
      <c r="A538" s="2" t="s">
        <v>13129</v>
      </c>
      <c r="B538" s="2" t="s">
        <v>11869</v>
      </c>
      <c r="C538" s="3">
        <v>45809</v>
      </c>
      <c r="D538" s="4">
        <v>48137.39</v>
      </c>
      <c r="E538" s="2" t="s">
        <v>6</v>
      </c>
      <c r="F538" s="2" t="s">
        <v>12592</v>
      </c>
      <c r="G538" s="2" t="s">
        <v>12589</v>
      </c>
    </row>
    <row r="539" spans="1:7">
      <c r="A539" s="2" t="s">
        <v>13130</v>
      </c>
      <c r="B539" s="2" t="s">
        <v>11870</v>
      </c>
      <c r="C539" s="3"/>
      <c r="D539" s="4">
        <v>0</v>
      </c>
      <c r="E539" s="2" t="s">
        <v>6</v>
      </c>
      <c r="F539" s="2" t="s">
        <v>12610</v>
      </c>
      <c r="G539" s="2" t="s">
        <v>12595</v>
      </c>
    </row>
    <row r="540" spans="1:7">
      <c r="A540" s="2" t="s">
        <v>13131</v>
      </c>
      <c r="B540" s="2" t="s">
        <v>11871</v>
      </c>
      <c r="C540" s="3">
        <v>45800</v>
      </c>
      <c r="D540" s="4">
        <v>837863.35</v>
      </c>
      <c r="E540" s="2" t="s">
        <v>6</v>
      </c>
      <c r="F540" s="2" t="s">
        <v>12592</v>
      </c>
      <c r="G540" s="2" t="s">
        <v>12597</v>
      </c>
    </row>
    <row r="541" spans="1:7">
      <c r="A541" s="2" t="s">
        <v>13132</v>
      </c>
      <c r="B541" s="2" t="s">
        <v>11872</v>
      </c>
      <c r="C541" s="3">
        <v>45850</v>
      </c>
      <c r="D541" s="4">
        <v>73831.67</v>
      </c>
      <c r="E541" s="2" t="s">
        <v>6</v>
      </c>
      <c r="F541" s="2" t="s">
        <v>12588</v>
      </c>
      <c r="G541" s="2" t="s">
        <v>12595</v>
      </c>
    </row>
    <row r="542" spans="1:7">
      <c r="A542" s="2" t="s">
        <v>13133</v>
      </c>
      <c r="B542" s="2" t="s">
        <v>11873</v>
      </c>
      <c r="C542" s="3">
        <v>45808</v>
      </c>
      <c r="D542" s="4">
        <v>25940.51</v>
      </c>
      <c r="E542" s="2" t="s">
        <v>6</v>
      </c>
      <c r="F542" s="2" t="s">
        <v>12588</v>
      </c>
      <c r="G542" s="2" t="s">
        <v>12589</v>
      </c>
    </row>
    <row r="543" spans="1:7">
      <c r="A543" s="2" t="s">
        <v>13134</v>
      </c>
      <c r="B543" s="2" t="s">
        <v>11874</v>
      </c>
      <c r="C543" s="3">
        <v>45828</v>
      </c>
      <c r="D543" s="4">
        <v>388418.22</v>
      </c>
      <c r="E543" s="2" t="s">
        <v>6</v>
      </c>
      <c r="F543" s="2" t="s">
        <v>12588</v>
      </c>
      <c r="G543" s="2" t="s">
        <v>12595</v>
      </c>
    </row>
    <row r="544" spans="1:7">
      <c r="A544" s="2" t="s">
        <v>13135</v>
      </c>
      <c r="B544" s="2" t="s">
        <v>11875</v>
      </c>
      <c r="C544" s="3">
        <v>45849</v>
      </c>
      <c r="D544" s="4">
        <v>124745.7</v>
      </c>
      <c r="E544" s="2" t="s">
        <v>6</v>
      </c>
      <c r="F544" s="2" t="s">
        <v>12592</v>
      </c>
      <c r="G544" s="2" t="s">
        <v>12589</v>
      </c>
    </row>
    <row r="545" spans="1:7">
      <c r="A545" s="2" t="s">
        <v>13136</v>
      </c>
      <c r="B545" s="2" t="s">
        <v>11876</v>
      </c>
      <c r="C545" s="3">
        <v>45787</v>
      </c>
      <c r="D545" s="4">
        <v>31431.070000000003</v>
      </c>
      <c r="E545" s="2" t="s">
        <v>6</v>
      </c>
      <c r="F545" s="2" t="s">
        <v>12592</v>
      </c>
      <c r="G545" s="2" t="s">
        <v>12595</v>
      </c>
    </row>
    <row r="546" spans="1:7">
      <c r="A546" s="2" t="s">
        <v>13137</v>
      </c>
      <c r="B546" s="2" t="s">
        <v>11877</v>
      </c>
      <c r="C546" s="3">
        <v>45813</v>
      </c>
      <c r="D546" s="4">
        <v>99637.68</v>
      </c>
      <c r="E546" s="2" t="s">
        <v>6</v>
      </c>
      <c r="F546" s="2" t="s">
        <v>12588</v>
      </c>
      <c r="G546" s="2" t="s">
        <v>12589</v>
      </c>
    </row>
    <row r="547" spans="1:7">
      <c r="A547" s="2" t="s">
        <v>13138</v>
      </c>
      <c r="B547" s="2" t="s">
        <v>11878</v>
      </c>
      <c r="C547" s="3">
        <v>45793</v>
      </c>
      <c r="D547" s="4">
        <v>22380.43</v>
      </c>
      <c r="E547" s="2" t="s">
        <v>6</v>
      </c>
      <c r="F547" s="2" t="s">
        <v>12592</v>
      </c>
      <c r="G547" s="2" t="s">
        <v>12589</v>
      </c>
    </row>
    <row r="548" spans="1:7">
      <c r="A548" s="2" t="s">
        <v>13139</v>
      </c>
      <c r="B548" s="2" t="s">
        <v>11879</v>
      </c>
      <c r="C548" s="3">
        <v>45840</v>
      </c>
      <c r="D548" s="4">
        <v>23601.219999999998</v>
      </c>
      <c r="E548" s="2" t="s">
        <v>6</v>
      </c>
      <c r="F548" s="2" t="s">
        <v>12588</v>
      </c>
      <c r="G548" s="2" t="s">
        <v>12597</v>
      </c>
    </row>
    <row r="549" spans="1:7">
      <c r="A549" s="2" t="s">
        <v>13140</v>
      </c>
      <c r="B549" s="2" t="s">
        <v>11880</v>
      </c>
      <c r="C549" s="3">
        <v>45828</v>
      </c>
      <c r="D549" s="4">
        <v>290773.89</v>
      </c>
      <c r="E549" s="2" t="s">
        <v>6</v>
      </c>
      <c r="F549" s="2" t="s">
        <v>12592</v>
      </c>
      <c r="G549" s="2" t="s">
        <v>12589</v>
      </c>
    </row>
    <row r="550" spans="1:7">
      <c r="A550" s="2" t="s">
        <v>13141</v>
      </c>
      <c r="B550" s="2" t="s">
        <v>11881</v>
      </c>
      <c r="C550" s="3">
        <v>45830</v>
      </c>
      <c r="D550" s="4">
        <v>390052.6</v>
      </c>
      <c r="E550" s="2" t="s">
        <v>6</v>
      </c>
      <c r="F550" s="2" t="s">
        <v>12592</v>
      </c>
      <c r="G550" s="2" t="s">
        <v>12597</v>
      </c>
    </row>
    <row r="551" spans="1:7">
      <c r="A551" s="2" t="s">
        <v>13142</v>
      </c>
      <c r="B551" s="2" t="s">
        <v>11882</v>
      </c>
      <c r="C551" s="3">
        <v>45808</v>
      </c>
      <c r="D551" s="4">
        <v>78892.55</v>
      </c>
      <c r="E551" s="2" t="s">
        <v>6</v>
      </c>
      <c r="F551" s="2" t="s">
        <v>12592</v>
      </c>
      <c r="G551" s="2" t="s">
        <v>12589</v>
      </c>
    </row>
    <row r="552" spans="1:7">
      <c r="A552" s="2" t="s">
        <v>13143</v>
      </c>
      <c r="B552" s="2" t="s">
        <v>11883</v>
      </c>
      <c r="C552" s="3">
        <v>45855</v>
      </c>
      <c r="D552" s="4">
        <v>17885.190000000002</v>
      </c>
      <c r="E552" s="2" t="s">
        <v>6</v>
      </c>
      <c r="F552" s="2" t="s">
        <v>12588</v>
      </c>
      <c r="G552" s="2" t="s">
        <v>12589</v>
      </c>
    </row>
    <row r="553" spans="1:7">
      <c r="A553" s="2" t="s">
        <v>13144</v>
      </c>
      <c r="B553" s="2" t="s">
        <v>11884</v>
      </c>
      <c r="C553" s="3">
        <v>45848</v>
      </c>
      <c r="D553" s="4">
        <v>11070.57</v>
      </c>
      <c r="E553" s="2" t="s">
        <v>6</v>
      </c>
      <c r="F553" s="2" t="s">
        <v>12588</v>
      </c>
      <c r="G553" s="2" t="s">
        <v>12589</v>
      </c>
    </row>
    <row r="554" spans="1:7">
      <c r="A554" s="2" t="s">
        <v>13145</v>
      </c>
      <c r="B554" s="2" t="s">
        <v>11885</v>
      </c>
      <c r="C554" s="3">
        <v>45794</v>
      </c>
      <c r="D554" s="4">
        <v>825814.41</v>
      </c>
      <c r="E554" s="2" t="s">
        <v>6</v>
      </c>
      <c r="F554" s="2" t="s">
        <v>12592</v>
      </c>
      <c r="G554" s="2" t="s">
        <v>12595</v>
      </c>
    </row>
    <row r="555" spans="1:7">
      <c r="A555" s="2" t="s">
        <v>13146</v>
      </c>
      <c r="B555" s="2" t="s">
        <v>11886</v>
      </c>
      <c r="C555" s="3"/>
      <c r="D555" s="4">
        <v>0</v>
      </c>
      <c r="E555" s="2" t="s">
        <v>6</v>
      </c>
      <c r="F555" s="2" t="s">
        <v>12610</v>
      </c>
      <c r="G555" s="2" t="s">
        <v>12595</v>
      </c>
    </row>
    <row r="556" spans="1:7">
      <c r="A556" s="2" t="s">
        <v>13147</v>
      </c>
      <c r="B556" s="2" t="s">
        <v>11887</v>
      </c>
      <c r="C556" s="3">
        <v>45829</v>
      </c>
      <c r="D556" s="4">
        <v>38804.409999999996</v>
      </c>
      <c r="E556" s="2" t="s">
        <v>6</v>
      </c>
      <c r="F556" s="2" t="s">
        <v>12592</v>
      </c>
      <c r="G556" s="2" t="s">
        <v>12595</v>
      </c>
    </row>
    <row r="557" spans="1:7">
      <c r="A557" s="2" t="s">
        <v>13148</v>
      </c>
      <c r="B557" s="2" t="s">
        <v>11888</v>
      </c>
      <c r="C557" s="3">
        <v>45806</v>
      </c>
      <c r="D557" s="4">
        <v>75137.01999999999</v>
      </c>
      <c r="E557" s="2" t="s">
        <v>6</v>
      </c>
      <c r="F557" s="2" t="s">
        <v>12592</v>
      </c>
      <c r="G557" s="2" t="s">
        <v>12597</v>
      </c>
    </row>
    <row r="558" spans="1:7">
      <c r="A558" s="2" t="s">
        <v>13149</v>
      </c>
      <c r="B558" s="2" t="s">
        <v>11889</v>
      </c>
      <c r="C558" s="3">
        <v>45852</v>
      </c>
      <c r="D558" s="4">
        <v>97431.76999999999</v>
      </c>
      <c r="E558" s="2" t="s">
        <v>6</v>
      </c>
      <c r="F558" s="2" t="s">
        <v>12588</v>
      </c>
      <c r="G558" s="2" t="s">
        <v>12595</v>
      </c>
    </row>
    <row r="559" spans="1:7">
      <c r="A559" s="2" t="s">
        <v>13150</v>
      </c>
      <c r="B559" s="2" t="s">
        <v>11890</v>
      </c>
      <c r="C559" s="3">
        <v>45826</v>
      </c>
      <c r="D559" s="4">
        <v>54437.120000000003</v>
      </c>
      <c r="E559" s="2" t="s">
        <v>6</v>
      </c>
      <c r="F559" s="2" t="s">
        <v>12592</v>
      </c>
      <c r="G559" s="2" t="s">
        <v>12589</v>
      </c>
    </row>
    <row r="560" spans="1:7">
      <c r="A560" s="2" t="s">
        <v>13151</v>
      </c>
      <c r="B560" s="2" t="s">
        <v>11891</v>
      </c>
      <c r="C560" s="3">
        <v>45796</v>
      </c>
      <c r="D560" s="4">
        <v>136691.07999999999</v>
      </c>
      <c r="E560" s="2" t="s">
        <v>6</v>
      </c>
      <c r="F560" s="2" t="s">
        <v>12592</v>
      </c>
      <c r="G560" s="2" t="s">
        <v>12589</v>
      </c>
    </row>
    <row r="561" spans="1:7">
      <c r="A561" s="2" t="s">
        <v>13152</v>
      </c>
      <c r="B561" s="2" t="s">
        <v>11892</v>
      </c>
      <c r="C561" s="3">
        <v>45848</v>
      </c>
      <c r="D561" s="4">
        <v>69918.22</v>
      </c>
      <c r="E561" s="2" t="s">
        <v>6</v>
      </c>
      <c r="F561" s="2" t="s">
        <v>12592</v>
      </c>
      <c r="G561" s="2" t="s">
        <v>12597</v>
      </c>
    </row>
    <row r="562" spans="1:7">
      <c r="A562" s="2" t="s">
        <v>13153</v>
      </c>
      <c r="B562" s="2" t="s">
        <v>11893</v>
      </c>
      <c r="C562" s="3">
        <v>45836</v>
      </c>
      <c r="D562" s="4">
        <v>26640.92</v>
      </c>
      <c r="E562" s="2" t="s">
        <v>6</v>
      </c>
      <c r="F562" s="2" t="s">
        <v>12592</v>
      </c>
      <c r="G562" s="2" t="s">
        <v>12595</v>
      </c>
    </row>
    <row r="563" spans="1:7">
      <c r="A563" s="2" t="s">
        <v>13154</v>
      </c>
      <c r="B563" s="2" t="s">
        <v>11894</v>
      </c>
      <c r="C563" s="3">
        <v>45839</v>
      </c>
      <c r="D563" s="4">
        <v>63592.94</v>
      </c>
      <c r="E563" s="2" t="s">
        <v>6</v>
      </c>
      <c r="F563" s="2" t="s">
        <v>12588</v>
      </c>
      <c r="G563" s="2" t="s">
        <v>12595</v>
      </c>
    </row>
    <row r="564" spans="1:7">
      <c r="A564" s="2" t="s">
        <v>13155</v>
      </c>
      <c r="B564" s="2" t="s">
        <v>11895</v>
      </c>
      <c r="C564" s="3">
        <v>45837</v>
      </c>
      <c r="D564" s="4">
        <v>35596.370000000003</v>
      </c>
      <c r="E564" s="2" t="s">
        <v>6</v>
      </c>
      <c r="F564" s="2" t="s">
        <v>12588</v>
      </c>
      <c r="G564" s="2" t="s">
        <v>12595</v>
      </c>
    </row>
    <row r="565" spans="1:7">
      <c r="A565" s="2" t="s">
        <v>13156</v>
      </c>
      <c r="B565" s="2" t="s">
        <v>11896</v>
      </c>
      <c r="C565" s="3"/>
      <c r="D565" s="4">
        <v>0</v>
      </c>
      <c r="E565" s="2" t="s">
        <v>6</v>
      </c>
      <c r="F565" s="2" t="s">
        <v>12610</v>
      </c>
      <c r="G565" s="2" t="s">
        <v>12597</v>
      </c>
    </row>
    <row r="566" spans="1:7">
      <c r="A566" s="2" t="s">
        <v>13157</v>
      </c>
      <c r="B566" s="2" t="s">
        <v>11897</v>
      </c>
      <c r="C566" s="3">
        <v>45839</v>
      </c>
      <c r="D566" s="4">
        <v>214438.53</v>
      </c>
      <c r="E566" s="2" t="s">
        <v>6</v>
      </c>
      <c r="F566" s="2" t="s">
        <v>12588</v>
      </c>
      <c r="G566" s="2" t="s">
        <v>12597</v>
      </c>
    </row>
    <row r="567" spans="1:7">
      <c r="A567" s="2" t="s">
        <v>13158</v>
      </c>
      <c r="B567" s="2" t="s">
        <v>11898</v>
      </c>
      <c r="C567" s="3">
        <v>45839</v>
      </c>
      <c r="D567" s="4">
        <v>17589.550000000003</v>
      </c>
      <c r="E567" s="2" t="s">
        <v>6</v>
      </c>
      <c r="F567" s="2" t="s">
        <v>12588</v>
      </c>
      <c r="G567" s="2" t="s">
        <v>12595</v>
      </c>
    </row>
    <row r="568" spans="1:7">
      <c r="A568" s="2" t="s">
        <v>13159</v>
      </c>
      <c r="B568" s="2" t="s">
        <v>11899</v>
      </c>
      <c r="C568" s="3">
        <v>45832</v>
      </c>
      <c r="D568" s="4">
        <v>55488.600000000006</v>
      </c>
      <c r="E568" s="2" t="s">
        <v>6</v>
      </c>
      <c r="F568" s="2" t="s">
        <v>12588</v>
      </c>
      <c r="G568" s="2" t="s">
        <v>12589</v>
      </c>
    </row>
    <row r="569" spans="1:7">
      <c r="A569" s="2" t="s">
        <v>13160</v>
      </c>
      <c r="B569" s="2" t="s">
        <v>11900</v>
      </c>
      <c r="C569" s="3">
        <v>45882</v>
      </c>
      <c r="D569" s="4">
        <v>41427</v>
      </c>
      <c r="E569" s="2" t="s">
        <v>6</v>
      </c>
      <c r="F569" s="2" t="s">
        <v>12588</v>
      </c>
      <c r="G569" s="2" t="s">
        <v>12589</v>
      </c>
    </row>
    <row r="570" spans="1:7">
      <c r="A570" s="2" t="s">
        <v>13161</v>
      </c>
      <c r="B570" s="2" t="s">
        <v>11901</v>
      </c>
      <c r="C570" s="3">
        <v>45877</v>
      </c>
      <c r="D570" s="4">
        <v>110546.6</v>
      </c>
      <c r="E570" s="2" t="s">
        <v>6</v>
      </c>
      <c r="F570" s="2" t="s">
        <v>12592</v>
      </c>
      <c r="G570" s="2" t="s">
        <v>12597</v>
      </c>
    </row>
    <row r="571" spans="1:7">
      <c r="A571" s="2" t="s">
        <v>13162</v>
      </c>
      <c r="B571" s="2" t="s">
        <v>11902</v>
      </c>
      <c r="C571" s="3">
        <v>45884</v>
      </c>
      <c r="D571" s="4">
        <v>27922.230000000003</v>
      </c>
      <c r="E571" s="2" t="s">
        <v>6</v>
      </c>
      <c r="F571" s="2" t="s">
        <v>12588</v>
      </c>
      <c r="G571" s="2" t="s">
        <v>12595</v>
      </c>
    </row>
    <row r="572" spans="1:7">
      <c r="A572" s="2" t="s">
        <v>13163</v>
      </c>
      <c r="B572" s="2" t="s">
        <v>11903</v>
      </c>
      <c r="C572" s="3">
        <v>45863</v>
      </c>
      <c r="D572" s="4">
        <v>534019.93999999994</v>
      </c>
      <c r="E572" s="2" t="s">
        <v>6</v>
      </c>
      <c r="F572" s="2" t="s">
        <v>12588</v>
      </c>
      <c r="G572" s="2" t="s">
        <v>12589</v>
      </c>
    </row>
    <row r="573" spans="1:7">
      <c r="A573" s="2" t="s">
        <v>13164</v>
      </c>
      <c r="B573" s="2" t="s">
        <v>11904</v>
      </c>
      <c r="C573" s="3">
        <v>45880</v>
      </c>
      <c r="D573" s="4">
        <v>41989.990000000005</v>
      </c>
      <c r="E573" s="2" t="s">
        <v>6</v>
      </c>
      <c r="F573" s="2" t="s">
        <v>12592</v>
      </c>
      <c r="G573" s="2" t="s">
        <v>12597</v>
      </c>
    </row>
    <row r="574" spans="1:7">
      <c r="A574" s="2" t="s">
        <v>13165</v>
      </c>
      <c r="B574" s="2" t="s">
        <v>11905</v>
      </c>
      <c r="C574" s="3">
        <v>45884</v>
      </c>
      <c r="D574" s="4">
        <v>16870.57</v>
      </c>
      <c r="E574" s="2" t="s">
        <v>6</v>
      </c>
      <c r="F574" s="2" t="s">
        <v>12588</v>
      </c>
      <c r="G574" s="2" t="s">
        <v>12597</v>
      </c>
    </row>
    <row r="575" spans="1:7">
      <c r="A575" s="2" t="s">
        <v>13166</v>
      </c>
      <c r="B575" s="2" t="s">
        <v>11906</v>
      </c>
      <c r="C575" s="3">
        <v>45867</v>
      </c>
      <c r="D575" s="4">
        <v>55939.39</v>
      </c>
      <c r="E575" s="2" t="s">
        <v>6</v>
      </c>
      <c r="F575" s="2" t="s">
        <v>12588</v>
      </c>
      <c r="G575" s="2" t="s">
        <v>12595</v>
      </c>
    </row>
    <row r="576" spans="1:7">
      <c r="A576" s="2" t="s">
        <v>13167</v>
      </c>
      <c r="B576" s="2" t="s">
        <v>11907</v>
      </c>
      <c r="C576" s="3">
        <v>45945</v>
      </c>
      <c r="D576" s="4">
        <v>10214.86</v>
      </c>
      <c r="E576" s="2" t="s">
        <v>6</v>
      </c>
      <c r="F576" s="2" t="s">
        <v>12588</v>
      </c>
      <c r="G576" s="2" t="s">
        <v>12589</v>
      </c>
    </row>
    <row r="577" spans="1:7">
      <c r="A577" s="2" t="s">
        <v>13168</v>
      </c>
      <c r="B577" s="2" t="s">
        <v>11908</v>
      </c>
      <c r="C577" s="3">
        <v>45848</v>
      </c>
      <c r="D577" s="4">
        <v>43529.03</v>
      </c>
      <c r="E577" s="2" t="s">
        <v>6</v>
      </c>
      <c r="F577" s="2" t="s">
        <v>12592</v>
      </c>
      <c r="G577" s="2" t="s">
        <v>12597</v>
      </c>
    </row>
    <row r="578" spans="1:7">
      <c r="A578" s="2" t="s">
        <v>13169</v>
      </c>
      <c r="B578" s="2" t="s">
        <v>11909</v>
      </c>
      <c r="C578" s="3">
        <v>45883</v>
      </c>
      <c r="D578" s="4">
        <v>31207.05</v>
      </c>
      <c r="E578" s="2" t="s">
        <v>6</v>
      </c>
      <c r="F578" s="2" t="s">
        <v>12588</v>
      </c>
      <c r="G578" s="2" t="s">
        <v>12589</v>
      </c>
    </row>
    <row r="579" spans="1:7">
      <c r="A579" s="2" t="s">
        <v>13170</v>
      </c>
      <c r="B579" s="2" t="s">
        <v>11910</v>
      </c>
      <c r="C579" s="3">
        <v>45905</v>
      </c>
      <c r="D579" s="4">
        <v>26508.480000000003</v>
      </c>
      <c r="E579" s="2" t="s">
        <v>6</v>
      </c>
      <c r="F579" s="2" t="s">
        <v>12588</v>
      </c>
      <c r="G579" s="2" t="s">
        <v>12595</v>
      </c>
    </row>
    <row r="580" spans="1:7">
      <c r="A580" s="2" t="s">
        <v>13171</v>
      </c>
      <c r="B580" s="2" t="s">
        <v>11911</v>
      </c>
      <c r="C580" s="3">
        <v>45881</v>
      </c>
      <c r="D580" s="4">
        <v>45401.590000000004</v>
      </c>
      <c r="E580" s="2" t="s">
        <v>6</v>
      </c>
      <c r="F580" s="2" t="s">
        <v>12588</v>
      </c>
      <c r="G580" s="2" t="s">
        <v>12589</v>
      </c>
    </row>
    <row r="581" spans="1:7">
      <c r="A581" s="2" t="s">
        <v>13172</v>
      </c>
      <c r="B581" s="2" t="s">
        <v>11912</v>
      </c>
      <c r="C581" s="3">
        <v>45850</v>
      </c>
      <c r="D581" s="4">
        <v>85190.040000000008</v>
      </c>
      <c r="E581" s="2" t="s">
        <v>6</v>
      </c>
      <c r="F581" s="2" t="s">
        <v>12592</v>
      </c>
      <c r="G581" s="2" t="s">
        <v>12597</v>
      </c>
    </row>
    <row r="582" spans="1:7">
      <c r="A582" s="2" t="s">
        <v>13173</v>
      </c>
      <c r="B582" s="2" t="s">
        <v>11913</v>
      </c>
      <c r="C582" s="3">
        <v>45833</v>
      </c>
      <c r="D582" s="4">
        <v>32096.770000000004</v>
      </c>
      <c r="E582" s="2" t="s">
        <v>6</v>
      </c>
      <c r="F582" s="2" t="s">
        <v>12592</v>
      </c>
      <c r="G582" s="2" t="s">
        <v>12589</v>
      </c>
    </row>
    <row r="583" spans="1:7">
      <c r="A583" s="2" t="s">
        <v>13174</v>
      </c>
      <c r="B583" s="2" t="s">
        <v>11914</v>
      </c>
      <c r="C583" s="3">
        <v>45869</v>
      </c>
      <c r="D583" s="4">
        <v>58356.600000000006</v>
      </c>
      <c r="E583" s="2" t="s">
        <v>6</v>
      </c>
      <c r="F583" s="2" t="s">
        <v>12588</v>
      </c>
      <c r="G583" s="2" t="s">
        <v>12595</v>
      </c>
    </row>
    <row r="584" spans="1:7">
      <c r="A584" s="2" t="s">
        <v>13175</v>
      </c>
      <c r="B584" s="2" t="s">
        <v>11915</v>
      </c>
      <c r="C584" s="3">
        <v>45824</v>
      </c>
      <c r="D584" s="4">
        <v>79290.569999999992</v>
      </c>
      <c r="E584" s="2" t="s">
        <v>6</v>
      </c>
      <c r="F584" s="2" t="s">
        <v>12592</v>
      </c>
      <c r="G584" s="2" t="s">
        <v>12597</v>
      </c>
    </row>
    <row r="585" spans="1:7">
      <c r="A585" s="2" t="s">
        <v>13176</v>
      </c>
      <c r="B585" s="2" t="s">
        <v>11916</v>
      </c>
      <c r="C585" s="3"/>
      <c r="D585" s="4">
        <v>0</v>
      </c>
      <c r="E585" s="2" t="s">
        <v>6</v>
      </c>
      <c r="F585" s="2" t="s">
        <v>12610</v>
      </c>
      <c r="G585" s="2" t="s">
        <v>12597</v>
      </c>
    </row>
    <row r="586" spans="1:7">
      <c r="A586" s="2" t="s">
        <v>13177</v>
      </c>
      <c r="B586" s="2" t="s">
        <v>11917</v>
      </c>
      <c r="C586" s="3">
        <v>45845</v>
      </c>
      <c r="D586" s="4">
        <v>13627.1</v>
      </c>
      <c r="E586" s="2" t="s">
        <v>6</v>
      </c>
      <c r="F586" s="2" t="s">
        <v>12592</v>
      </c>
      <c r="G586" s="2" t="s">
        <v>12597</v>
      </c>
    </row>
    <row r="587" spans="1:7">
      <c r="A587" s="2" t="s">
        <v>13178</v>
      </c>
      <c r="B587" s="2" t="s">
        <v>11918</v>
      </c>
      <c r="C587" s="3">
        <v>45902</v>
      </c>
      <c r="D587" s="4">
        <v>14069.689999999999</v>
      </c>
      <c r="E587" s="2" t="s">
        <v>6</v>
      </c>
      <c r="F587" s="2" t="s">
        <v>12588</v>
      </c>
      <c r="G587" s="2" t="s">
        <v>12589</v>
      </c>
    </row>
    <row r="588" spans="1:7">
      <c r="A588" s="2" t="s">
        <v>13179</v>
      </c>
      <c r="B588" s="2" t="s">
        <v>11919</v>
      </c>
      <c r="C588" s="3">
        <v>45833</v>
      </c>
      <c r="D588" s="4">
        <v>2132.96</v>
      </c>
      <c r="E588" s="2" t="s">
        <v>6</v>
      </c>
      <c r="F588" s="2" t="s">
        <v>12592</v>
      </c>
      <c r="G588" s="2" t="s">
        <v>12597</v>
      </c>
    </row>
    <row r="589" spans="1:7">
      <c r="A589" s="2" t="s">
        <v>13180</v>
      </c>
      <c r="B589" s="2" t="s">
        <v>11920</v>
      </c>
      <c r="C589" s="3">
        <v>45897</v>
      </c>
      <c r="D589" s="4">
        <v>65569.960000000006</v>
      </c>
      <c r="E589" s="2" t="s">
        <v>6</v>
      </c>
      <c r="F589" s="2" t="s">
        <v>12588</v>
      </c>
      <c r="G589" s="2" t="s">
        <v>12595</v>
      </c>
    </row>
    <row r="590" spans="1:7">
      <c r="A590" s="2" t="s">
        <v>13181</v>
      </c>
      <c r="B590" s="2" t="s">
        <v>11921</v>
      </c>
      <c r="C590" s="3">
        <v>45865</v>
      </c>
      <c r="D590" s="4">
        <v>16805.64</v>
      </c>
      <c r="E590" s="2" t="s">
        <v>6</v>
      </c>
      <c r="F590" s="2" t="s">
        <v>12592</v>
      </c>
      <c r="G590" s="2" t="s">
        <v>12595</v>
      </c>
    </row>
    <row r="591" spans="1:7">
      <c r="A591" s="2" t="s">
        <v>13182</v>
      </c>
      <c r="B591" s="2" t="s">
        <v>11922</v>
      </c>
      <c r="C591" s="3">
        <v>45887</v>
      </c>
      <c r="D591" s="4">
        <v>45702.559999999998</v>
      </c>
      <c r="E591" s="2" t="s">
        <v>6</v>
      </c>
      <c r="F591" s="2" t="s">
        <v>12592</v>
      </c>
      <c r="G591" s="2" t="s">
        <v>12597</v>
      </c>
    </row>
    <row r="592" spans="1:7">
      <c r="A592" s="2" t="s">
        <v>13183</v>
      </c>
      <c r="B592" s="2" t="s">
        <v>11923</v>
      </c>
      <c r="C592" s="3">
        <v>45854</v>
      </c>
      <c r="D592" s="4">
        <v>157726.24000000002</v>
      </c>
      <c r="E592" s="2" t="s">
        <v>6</v>
      </c>
      <c r="F592" s="2" t="s">
        <v>12592</v>
      </c>
      <c r="G592" s="2" t="s">
        <v>12595</v>
      </c>
    </row>
    <row r="593" spans="1:7">
      <c r="A593" s="2" t="s">
        <v>13184</v>
      </c>
      <c r="B593" s="2" t="s">
        <v>11924</v>
      </c>
      <c r="C593" s="3">
        <v>45860</v>
      </c>
      <c r="D593" s="4">
        <v>80591.070000000007</v>
      </c>
      <c r="E593" s="2" t="s">
        <v>6</v>
      </c>
      <c r="F593" s="2" t="s">
        <v>12592</v>
      </c>
      <c r="G593" s="2" t="s">
        <v>12597</v>
      </c>
    </row>
    <row r="594" spans="1:7">
      <c r="A594" s="2" t="s">
        <v>13185</v>
      </c>
      <c r="B594" s="2" t="s">
        <v>11925</v>
      </c>
      <c r="C594" s="3">
        <v>45880</v>
      </c>
      <c r="D594" s="4">
        <v>9667.8499999999985</v>
      </c>
      <c r="E594" s="2" t="s">
        <v>6</v>
      </c>
      <c r="F594" s="2" t="s">
        <v>12592</v>
      </c>
      <c r="G594" s="2" t="s">
        <v>12589</v>
      </c>
    </row>
    <row r="595" spans="1:7">
      <c r="A595" s="2" t="s">
        <v>13186</v>
      </c>
      <c r="B595" s="2" t="s">
        <v>11926</v>
      </c>
      <c r="C595" s="3">
        <v>45858</v>
      </c>
      <c r="D595" s="4">
        <v>18793.740000000002</v>
      </c>
      <c r="E595" s="2" t="s">
        <v>6</v>
      </c>
      <c r="F595" s="2" t="s">
        <v>12588</v>
      </c>
      <c r="G595" s="2" t="s">
        <v>12597</v>
      </c>
    </row>
    <row r="596" spans="1:7">
      <c r="A596" s="2" t="s">
        <v>13187</v>
      </c>
      <c r="B596" s="2" t="s">
        <v>11927</v>
      </c>
      <c r="C596" s="3">
        <v>45861</v>
      </c>
      <c r="D596" s="4">
        <v>974.57999999999993</v>
      </c>
      <c r="E596" s="2" t="s">
        <v>6</v>
      </c>
      <c r="F596" s="2" t="s">
        <v>12588</v>
      </c>
      <c r="G596" s="2" t="s">
        <v>12589</v>
      </c>
    </row>
    <row r="597" spans="1:7">
      <c r="A597" s="2" t="s">
        <v>13188</v>
      </c>
      <c r="B597" s="2" t="s">
        <v>11928</v>
      </c>
      <c r="C597" s="3">
        <v>45856</v>
      </c>
      <c r="D597" s="4">
        <v>677882.57000000007</v>
      </c>
      <c r="E597" s="2" t="s">
        <v>6</v>
      </c>
      <c r="F597" s="2" t="s">
        <v>12592</v>
      </c>
      <c r="G597" s="2" t="s">
        <v>12595</v>
      </c>
    </row>
    <row r="598" spans="1:7">
      <c r="A598" s="2" t="s">
        <v>13189</v>
      </c>
      <c r="B598" s="2" t="s">
        <v>11929</v>
      </c>
      <c r="C598" s="3">
        <v>45828</v>
      </c>
      <c r="D598" s="4">
        <v>38529.32</v>
      </c>
      <c r="E598" s="2" t="s">
        <v>6</v>
      </c>
      <c r="F598" s="2" t="s">
        <v>12592</v>
      </c>
      <c r="G598" s="2" t="s">
        <v>12589</v>
      </c>
    </row>
    <row r="599" spans="1:7">
      <c r="A599" s="2" t="s">
        <v>13190</v>
      </c>
      <c r="B599" s="2" t="s">
        <v>11930</v>
      </c>
      <c r="C599" s="3">
        <v>45881</v>
      </c>
      <c r="D599" s="4">
        <v>568122.74</v>
      </c>
      <c r="E599" s="2" t="s">
        <v>6</v>
      </c>
      <c r="F599" s="2" t="s">
        <v>12588</v>
      </c>
      <c r="G599" s="2" t="s">
        <v>12595</v>
      </c>
    </row>
    <row r="600" spans="1:7">
      <c r="A600" s="2" t="s">
        <v>13191</v>
      </c>
      <c r="B600" s="2" t="s">
        <v>11931</v>
      </c>
      <c r="C600" s="3">
        <v>45864</v>
      </c>
      <c r="D600" s="4">
        <v>3368.91</v>
      </c>
      <c r="E600" s="2" t="s">
        <v>6</v>
      </c>
      <c r="F600" s="2" t="s">
        <v>12592</v>
      </c>
      <c r="G600" s="2" t="s">
        <v>12595</v>
      </c>
    </row>
    <row r="601" spans="1:7">
      <c r="A601" s="2" t="s">
        <v>13192</v>
      </c>
      <c r="B601" s="2" t="s">
        <v>11932</v>
      </c>
      <c r="C601" s="3">
        <v>45887</v>
      </c>
      <c r="D601" s="4">
        <v>31687.39</v>
      </c>
      <c r="E601" s="2" t="s">
        <v>6</v>
      </c>
      <c r="F601" s="2" t="s">
        <v>12592</v>
      </c>
      <c r="G601" s="2" t="s">
        <v>12597</v>
      </c>
    </row>
    <row r="602" spans="1:7">
      <c r="A602" s="2" t="s">
        <v>13193</v>
      </c>
      <c r="B602" s="2" t="s">
        <v>11933</v>
      </c>
      <c r="C602" s="3">
        <v>45832</v>
      </c>
      <c r="D602" s="4">
        <v>57708.58</v>
      </c>
      <c r="E602" s="2" t="s">
        <v>6</v>
      </c>
      <c r="F602" s="2" t="s">
        <v>12592</v>
      </c>
      <c r="G602" s="2" t="s">
        <v>12589</v>
      </c>
    </row>
    <row r="603" spans="1:7">
      <c r="A603" s="2" t="s">
        <v>13194</v>
      </c>
      <c r="B603" s="2" t="s">
        <v>11934</v>
      </c>
      <c r="C603" s="3">
        <v>45848</v>
      </c>
      <c r="D603" s="4">
        <v>172287.99</v>
      </c>
      <c r="E603" s="2" t="s">
        <v>6</v>
      </c>
      <c r="F603" s="2" t="s">
        <v>12592</v>
      </c>
      <c r="G603" s="2" t="s">
        <v>12595</v>
      </c>
    </row>
    <row r="604" spans="1:7">
      <c r="A604" s="2" t="s">
        <v>13195</v>
      </c>
      <c r="B604" s="2" t="s">
        <v>11935</v>
      </c>
      <c r="C604" s="3">
        <v>45932</v>
      </c>
      <c r="D604" s="4">
        <v>77868.72</v>
      </c>
      <c r="E604" s="2" t="s">
        <v>6</v>
      </c>
      <c r="F604" s="2" t="s">
        <v>12588</v>
      </c>
      <c r="G604" s="2" t="s">
        <v>12595</v>
      </c>
    </row>
    <row r="605" spans="1:7">
      <c r="A605" s="2" t="s">
        <v>13196</v>
      </c>
      <c r="B605" s="2" t="s">
        <v>11936</v>
      </c>
      <c r="C605" s="3"/>
      <c r="D605" s="4">
        <v>0</v>
      </c>
      <c r="E605" s="2" t="s">
        <v>6</v>
      </c>
      <c r="F605" s="2" t="s">
        <v>12610</v>
      </c>
      <c r="G605" s="2" t="s">
        <v>12589</v>
      </c>
    </row>
    <row r="606" spans="1:7">
      <c r="A606" s="2" t="s">
        <v>13197</v>
      </c>
      <c r="B606" s="2" t="s">
        <v>11937</v>
      </c>
      <c r="C606" s="3">
        <v>45868</v>
      </c>
      <c r="D606" s="4">
        <v>81772.160000000003</v>
      </c>
      <c r="E606" s="2" t="s">
        <v>6</v>
      </c>
      <c r="F606" s="2" t="s">
        <v>12592</v>
      </c>
      <c r="G606" s="2" t="s">
        <v>12595</v>
      </c>
    </row>
    <row r="607" spans="1:7">
      <c r="A607" s="2" t="s">
        <v>13198</v>
      </c>
      <c r="B607" s="2" t="s">
        <v>11938</v>
      </c>
      <c r="C607" s="3"/>
      <c r="D607" s="4">
        <v>0</v>
      </c>
      <c r="E607" s="2" t="s">
        <v>6</v>
      </c>
      <c r="F607" s="2" t="s">
        <v>12610</v>
      </c>
      <c r="G607" s="2" t="s">
        <v>12595</v>
      </c>
    </row>
    <row r="608" spans="1:7">
      <c r="A608" s="2" t="s">
        <v>13199</v>
      </c>
      <c r="B608" s="2" t="s">
        <v>11939</v>
      </c>
      <c r="C608" s="3">
        <v>45866</v>
      </c>
      <c r="D608" s="4">
        <v>359981.97</v>
      </c>
      <c r="E608" s="2" t="s">
        <v>6</v>
      </c>
      <c r="F608" s="2" t="s">
        <v>12592</v>
      </c>
      <c r="G608" s="2" t="s">
        <v>12589</v>
      </c>
    </row>
    <row r="609" spans="1:7">
      <c r="A609" s="2" t="s">
        <v>13200</v>
      </c>
      <c r="B609" s="2" t="s">
        <v>11940</v>
      </c>
      <c r="C609" s="3">
        <v>45876</v>
      </c>
      <c r="D609" s="4">
        <v>3186.9700000000003</v>
      </c>
      <c r="E609" s="2" t="s">
        <v>6</v>
      </c>
      <c r="F609" s="2" t="s">
        <v>12588</v>
      </c>
      <c r="G609" s="2" t="s">
        <v>12589</v>
      </c>
    </row>
    <row r="610" spans="1:7">
      <c r="A610" s="2" t="s">
        <v>13201</v>
      </c>
      <c r="B610" s="2" t="s">
        <v>11941</v>
      </c>
      <c r="C610" s="3">
        <v>45867</v>
      </c>
      <c r="D610" s="4">
        <v>73243.75</v>
      </c>
      <c r="E610" s="2" t="s">
        <v>6</v>
      </c>
      <c r="F610" s="2" t="s">
        <v>12592</v>
      </c>
      <c r="G610" s="2" t="s">
        <v>12597</v>
      </c>
    </row>
    <row r="611" spans="1:7">
      <c r="A611" s="2" t="s">
        <v>13202</v>
      </c>
      <c r="B611" s="2" t="s">
        <v>11942</v>
      </c>
      <c r="C611" s="3">
        <v>45852</v>
      </c>
      <c r="D611" s="4">
        <v>76698.95</v>
      </c>
      <c r="E611" s="2" t="s">
        <v>6</v>
      </c>
      <c r="F611" s="2" t="s">
        <v>12592</v>
      </c>
      <c r="G611" s="2" t="s">
        <v>12589</v>
      </c>
    </row>
    <row r="612" spans="1:7">
      <c r="A612" s="2" t="s">
        <v>13203</v>
      </c>
      <c r="B612" s="2" t="s">
        <v>11943</v>
      </c>
      <c r="C612" s="3">
        <v>45828</v>
      </c>
      <c r="D612" s="4">
        <v>49469.820000000007</v>
      </c>
      <c r="E612" s="2" t="s">
        <v>6</v>
      </c>
      <c r="F612" s="2" t="s">
        <v>12592</v>
      </c>
      <c r="G612" s="2" t="s">
        <v>12595</v>
      </c>
    </row>
    <row r="613" spans="1:7">
      <c r="A613" s="2" t="s">
        <v>13204</v>
      </c>
      <c r="B613" s="2" t="s">
        <v>11944</v>
      </c>
      <c r="C613" s="3">
        <v>45896</v>
      </c>
      <c r="D613" s="4">
        <v>11936.22</v>
      </c>
      <c r="E613" s="2" t="s">
        <v>6</v>
      </c>
      <c r="F613" s="2" t="s">
        <v>12588</v>
      </c>
      <c r="G613" s="2" t="s">
        <v>12595</v>
      </c>
    </row>
    <row r="614" spans="1:7">
      <c r="A614" s="2" t="s">
        <v>13205</v>
      </c>
      <c r="B614" s="2" t="s">
        <v>11945</v>
      </c>
      <c r="C614" s="3">
        <v>45846</v>
      </c>
      <c r="D614" s="4">
        <v>33511.56</v>
      </c>
      <c r="E614" s="2" t="s">
        <v>6</v>
      </c>
      <c r="F614" s="2" t="s">
        <v>12588</v>
      </c>
      <c r="G614" s="2" t="s">
        <v>12595</v>
      </c>
    </row>
    <row r="615" spans="1:7">
      <c r="A615" s="2" t="s">
        <v>13206</v>
      </c>
      <c r="B615" s="2" t="s">
        <v>11946</v>
      </c>
      <c r="C615" s="3">
        <v>45893</v>
      </c>
      <c r="D615" s="4">
        <v>81440.28</v>
      </c>
      <c r="E615" s="2" t="s">
        <v>6</v>
      </c>
      <c r="F615" s="2" t="s">
        <v>12588</v>
      </c>
      <c r="G615" s="2" t="s">
        <v>12589</v>
      </c>
    </row>
    <row r="616" spans="1:7">
      <c r="A616" s="2" t="s">
        <v>13207</v>
      </c>
      <c r="B616" s="2" t="s">
        <v>11947</v>
      </c>
      <c r="C616" s="3">
        <v>45867</v>
      </c>
      <c r="D616" s="4">
        <v>15387.54</v>
      </c>
      <c r="E616" s="2" t="s">
        <v>6</v>
      </c>
      <c r="F616" s="2" t="s">
        <v>12592</v>
      </c>
      <c r="G616" s="2" t="s">
        <v>12597</v>
      </c>
    </row>
    <row r="617" spans="1:7">
      <c r="A617" s="2" t="s">
        <v>13208</v>
      </c>
      <c r="B617" s="2" t="s">
        <v>11948</v>
      </c>
      <c r="C617" s="3"/>
      <c r="D617" s="4">
        <v>0</v>
      </c>
      <c r="E617" s="2" t="s">
        <v>6</v>
      </c>
      <c r="F617" s="2" t="s">
        <v>12610</v>
      </c>
      <c r="G617" s="2" t="s">
        <v>12589</v>
      </c>
    </row>
    <row r="618" spans="1:7">
      <c r="A618" s="2" t="s">
        <v>13209</v>
      </c>
      <c r="B618" s="2" t="s">
        <v>11949</v>
      </c>
      <c r="C618" s="3">
        <v>45923</v>
      </c>
      <c r="D618" s="4">
        <v>53921.22</v>
      </c>
      <c r="E618" s="2" t="s">
        <v>6</v>
      </c>
      <c r="F618" s="2" t="s">
        <v>12588</v>
      </c>
      <c r="G618" s="2" t="s">
        <v>12597</v>
      </c>
    </row>
    <row r="619" spans="1:7">
      <c r="A619" s="2" t="s">
        <v>13210</v>
      </c>
      <c r="B619" s="2" t="s">
        <v>11950</v>
      </c>
      <c r="C619" s="3"/>
      <c r="D619" s="4">
        <v>0</v>
      </c>
      <c r="E619" s="2" t="s">
        <v>6</v>
      </c>
      <c r="F619" s="2" t="s">
        <v>12610</v>
      </c>
      <c r="G619" s="2" t="s">
        <v>12595</v>
      </c>
    </row>
    <row r="620" spans="1:7">
      <c r="A620" s="2" t="s">
        <v>13211</v>
      </c>
      <c r="B620" s="2" t="s">
        <v>11951</v>
      </c>
      <c r="C620" s="3">
        <v>45949</v>
      </c>
      <c r="D620" s="4">
        <v>30453.52</v>
      </c>
      <c r="E620" s="2" t="s">
        <v>6</v>
      </c>
      <c r="F620" s="2" t="s">
        <v>12588</v>
      </c>
      <c r="G620" s="2" t="s">
        <v>12589</v>
      </c>
    </row>
    <row r="621" spans="1:7">
      <c r="A621" s="2" t="s">
        <v>13212</v>
      </c>
      <c r="B621" s="2" t="s">
        <v>11952</v>
      </c>
      <c r="C621" s="3">
        <v>45871</v>
      </c>
      <c r="D621" s="4">
        <v>285662.2</v>
      </c>
      <c r="E621" s="2" t="s">
        <v>6</v>
      </c>
      <c r="F621" s="2" t="s">
        <v>12592</v>
      </c>
      <c r="G621" s="2" t="s">
        <v>12595</v>
      </c>
    </row>
    <row r="622" spans="1:7">
      <c r="A622" s="2" t="s">
        <v>13213</v>
      </c>
      <c r="B622" s="2" t="s">
        <v>11953</v>
      </c>
      <c r="C622" s="3">
        <v>45876</v>
      </c>
      <c r="D622" s="4">
        <v>111924.2</v>
      </c>
      <c r="E622" s="2" t="s">
        <v>6</v>
      </c>
      <c r="F622" s="2" t="s">
        <v>12592</v>
      </c>
      <c r="G622" s="2" t="s">
        <v>12595</v>
      </c>
    </row>
    <row r="623" spans="1:7">
      <c r="A623" s="2" t="s">
        <v>13214</v>
      </c>
      <c r="B623" s="2" t="s">
        <v>11954</v>
      </c>
      <c r="C623" s="3">
        <v>45881</v>
      </c>
      <c r="D623" s="4">
        <v>22752.959999999999</v>
      </c>
      <c r="E623" s="2" t="s">
        <v>6</v>
      </c>
      <c r="F623" s="2" t="s">
        <v>12592</v>
      </c>
      <c r="G623" s="2" t="s">
        <v>12589</v>
      </c>
    </row>
    <row r="624" spans="1:7">
      <c r="A624" s="2" t="s">
        <v>13215</v>
      </c>
      <c r="B624" s="2" t="s">
        <v>11955</v>
      </c>
      <c r="C624" s="3"/>
      <c r="D624" s="4">
        <v>0</v>
      </c>
      <c r="E624" s="2" t="s">
        <v>6</v>
      </c>
      <c r="F624" s="2" t="s">
        <v>12610</v>
      </c>
      <c r="G624" s="2" t="s">
        <v>12589</v>
      </c>
    </row>
    <row r="625" spans="1:7">
      <c r="A625" s="2" t="s">
        <v>13216</v>
      </c>
      <c r="B625" s="2" t="s">
        <v>11956</v>
      </c>
      <c r="C625" s="3">
        <v>45874</v>
      </c>
      <c r="D625" s="4">
        <v>39432</v>
      </c>
      <c r="E625" s="2" t="s">
        <v>6</v>
      </c>
      <c r="F625" s="2" t="s">
        <v>12588</v>
      </c>
      <c r="G625" s="2" t="s">
        <v>12595</v>
      </c>
    </row>
    <row r="626" spans="1:7">
      <c r="A626" s="2" t="s">
        <v>13217</v>
      </c>
      <c r="B626" s="2" t="s">
        <v>11957</v>
      </c>
      <c r="C626" s="3">
        <v>45877</v>
      </c>
      <c r="D626" s="4">
        <v>51245.740000000005</v>
      </c>
      <c r="E626" s="2" t="s">
        <v>6</v>
      </c>
      <c r="F626" s="2" t="s">
        <v>12592</v>
      </c>
      <c r="G626" s="2" t="s">
        <v>12597</v>
      </c>
    </row>
    <row r="627" spans="1:7">
      <c r="A627" s="2" t="s">
        <v>13218</v>
      </c>
      <c r="B627" s="2" t="s">
        <v>11958</v>
      </c>
      <c r="C627" s="3">
        <v>45880</v>
      </c>
      <c r="D627" s="4">
        <v>19597.3</v>
      </c>
      <c r="E627" s="2" t="s">
        <v>6</v>
      </c>
      <c r="F627" s="2" t="s">
        <v>12588</v>
      </c>
      <c r="G627" s="2" t="s">
        <v>12595</v>
      </c>
    </row>
    <row r="628" spans="1:7">
      <c r="A628" s="2" t="s">
        <v>13219</v>
      </c>
      <c r="B628" s="2" t="s">
        <v>11959</v>
      </c>
      <c r="C628" s="3">
        <v>45860</v>
      </c>
      <c r="D628" s="4">
        <v>40108.5</v>
      </c>
      <c r="E628" s="2" t="s">
        <v>6</v>
      </c>
      <c r="F628" s="2" t="s">
        <v>12588</v>
      </c>
      <c r="G628" s="2" t="s">
        <v>12589</v>
      </c>
    </row>
    <row r="629" spans="1:7">
      <c r="A629" s="2" t="s">
        <v>13220</v>
      </c>
      <c r="B629" s="2" t="s">
        <v>11960</v>
      </c>
      <c r="C629" s="3">
        <v>45882</v>
      </c>
      <c r="D629" s="4">
        <v>52030.400000000001</v>
      </c>
      <c r="E629" s="2" t="s">
        <v>6</v>
      </c>
      <c r="F629" s="2" t="s">
        <v>12592</v>
      </c>
      <c r="G629" s="2" t="s">
        <v>12595</v>
      </c>
    </row>
    <row r="630" spans="1:7">
      <c r="A630" s="2" t="s">
        <v>13221</v>
      </c>
      <c r="B630" s="2" t="s">
        <v>11961</v>
      </c>
      <c r="C630" s="3">
        <v>45887</v>
      </c>
      <c r="D630" s="4">
        <v>2551.96</v>
      </c>
      <c r="E630" s="2" t="s">
        <v>6</v>
      </c>
      <c r="F630" s="2" t="s">
        <v>12592</v>
      </c>
      <c r="G630" s="2" t="s">
        <v>12597</v>
      </c>
    </row>
    <row r="631" spans="1:7">
      <c r="A631" s="2" t="s">
        <v>13222</v>
      </c>
      <c r="B631" s="2" t="s">
        <v>11962</v>
      </c>
      <c r="C631" s="3">
        <v>45895</v>
      </c>
      <c r="D631" s="4">
        <v>54254.479999999996</v>
      </c>
      <c r="E631" s="2" t="s">
        <v>6</v>
      </c>
      <c r="F631" s="2" t="s">
        <v>12588</v>
      </c>
      <c r="G631" s="2" t="s">
        <v>12589</v>
      </c>
    </row>
    <row r="632" spans="1:7">
      <c r="A632" s="2" t="s">
        <v>13223</v>
      </c>
      <c r="B632" s="2" t="s">
        <v>11963</v>
      </c>
      <c r="C632" s="3">
        <v>45932</v>
      </c>
      <c r="D632" s="4">
        <v>51364.31</v>
      </c>
      <c r="E632" s="2" t="s">
        <v>6</v>
      </c>
      <c r="F632" s="2" t="s">
        <v>12588</v>
      </c>
      <c r="G632" s="2" t="s">
        <v>12589</v>
      </c>
    </row>
    <row r="633" spans="1:7">
      <c r="A633" s="2" t="s">
        <v>13224</v>
      </c>
      <c r="B633" s="2" t="s">
        <v>11964</v>
      </c>
      <c r="C633" s="3">
        <v>45886</v>
      </c>
      <c r="D633" s="4">
        <v>99275.59</v>
      </c>
      <c r="E633" s="2" t="s">
        <v>6</v>
      </c>
      <c r="F633" s="2" t="s">
        <v>12592</v>
      </c>
      <c r="G633" s="2" t="s">
        <v>12595</v>
      </c>
    </row>
    <row r="634" spans="1:7">
      <c r="A634" s="2" t="s">
        <v>13225</v>
      </c>
      <c r="B634" s="2" t="s">
        <v>11965</v>
      </c>
      <c r="C634" s="3">
        <v>45997</v>
      </c>
      <c r="D634" s="4">
        <v>156317.08000000002</v>
      </c>
      <c r="E634" s="2" t="s">
        <v>6</v>
      </c>
      <c r="F634" s="2" t="s">
        <v>12588</v>
      </c>
      <c r="G634" s="2" t="s">
        <v>12589</v>
      </c>
    </row>
    <row r="635" spans="1:7">
      <c r="A635" s="2" t="s">
        <v>13226</v>
      </c>
      <c r="B635" s="2" t="s">
        <v>11966</v>
      </c>
      <c r="C635" s="3">
        <v>45874</v>
      </c>
      <c r="D635" s="4">
        <v>160054.27999999997</v>
      </c>
      <c r="E635" s="2" t="s">
        <v>6</v>
      </c>
      <c r="F635" s="2" t="s">
        <v>12592</v>
      </c>
      <c r="G635" s="2" t="s">
        <v>12597</v>
      </c>
    </row>
    <row r="636" spans="1:7">
      <c r="A636" s="2" t="s">
        <v>13227</v>
      </c>
      <c r="B636" s="2" t="s">
        <v>11967</v>
      </c>
      <c r="C636" s="3">
        <v>45913</v>
      </c>
      <c r="D636" s="4">
        <v>30246.819999999996</v>
      </c>
      <c r="E636" s="2" t="s">
        <v>6</v>
      </c>
      <c r="F636" s="2" t="s">
        <v>12588</v>
      </c>
      <c r="G636" s="2" t="s">
        <v>12597</v>
      </c>
    </row>
    <row r="637" spans="1:7">
      <c r="A637" s="2" t="s">
        <v>13228</v>
      </c>
      <c r="B637" s="2" t="s">
        <v>11968</v>
      </c>
      <c r="C637" s="3">
        <v>45866</v>
      </c>
      <c r="D637" s="4">
        <v>44763.92</v>
      </c>
      <c r="E637" s="2" t="s">
        <v>6</v>
      </c>
      <c r="F637" s="2" t="s">
        <v>12592</v>
      </c>
      <c r="G637" s="2" t="s">
        <v>12589</v>
      </c>
    </row>
    <row r="638" spans="1:7">
      <c r="A638" s="2" t="s">
        <v>13229</v>
      </c>
      <c r="B638" s="2" t="s">
        <v>11969</v>
      </c>
      <c r="C638" s="3">
        <v>45910</v>
      </c>
      <c r="D638" s="4">
        <v>1729.2</v>
      </c>
      <c r="E638" s="2" t="s">
        <v>6</v>
      </c>
      <c r="F638" s="2" t="s">
        <v>12592</v>
      </c>
      <c r="G638" s="2" t="s">
        <v>12589</v>
      </c>
    </row>
    <row r="639" spans="1:7">
      <c r="A639" s="2" t="s">
        <v>13230</v>
      </c>
      <c r="B639" s="2" t="s">
        <v>11970</v>
      </c>
      <c r="C639" s="3">
        <v>45933</v>
      </c>
      <c r="D639" s="4">
        <v>584908.5</v>
      </c>
      <c r="E639" s="2" t="s">
        <v>6</v>
      </c>
      <c r="F639" s="2" t="s">
        <v>12588</v>
      </c>
      <c r="G639" s="2" t="s">
        <v>12597</v>
      </c>
    </row>
    <row r="640" spans="1:7">
      <c r="A640" s="2" t="s">
        <v>13231</v>
      </c>
      <c r="B640" s="2" t="s">
        <v>11971</v>
      </c>
      <c r="C640" s="3">
        <v>45920</v>
      </c>
      <c r="D640" s="4">
        <v>41467.08</v>
      </c>
      <c r="E640" s="2" t="s">
        <v>6</v>
      </c>
      <c r="F640" s="2" t="s">
        <v>12588</v>
      </c>
      <c r="G640" s="2" t="s">
        <v>12595</v>
      </c>
    </row>
    <row r="641" spans="1:7">
      <c r="A641" s="2" t="s">
        <v>13232</v>
      </c>
      <c r="B641" s="2" t="s">
        <v>11972</v>
      </c>
      <c r="C641" s="3">
        <v>45952</v>
      </c>
      <c r="D641" s="4">
        <v>31572.300000000003</v>
      </c>
      <c r="E641" s="2" t="s">
        <v>6</v>
      </c>
      <c r="F641" s="2" t="s">
        <v>12588</v>
      </c>
      <c r="G641" s="2" t="s">
        <v>12589</v>
      </c>
    </row>
    <row r="642" spans="1:7">
      <c r="A642" s="2" t="s">
        <v>13233</v>
      </c>
      <c r="B642" s="2" t="s">
        <v>11973</v>
      </c>
      <c r="C642" s="3">
        <v>45895</v>
      </c>
      <c r="D642" s="4">
        <v>57634.6</v>
      </c>
      <c r="E642" s="2" t="s">
        <v>6</v>
      </c>
      <c r="F642" s="2" t="s">
        <v>12588</v>
      </c>
      <c r="G642" s="2" t="s">
        <v>12589</v>
      </c>
    </row>
    <row r="643" spans="1:7">
      <c r="A643" s="2" t="s">
        <v>13234</v>
      </c>
      <c r="B643" s="2" t="s">
        <v>11974</v>
      </c>
      <c r="C643" s="3">
        <v>45897</v>
      </c>
      <c r="D643" s="4">
        <v>84951.3</v>
      </c>
      <c r="E643" s="2" t="s">
        <v>6</v>
      </c>
      <c r="F643" s="2" t="s">
        <v>12588</v>
      </c>
      <c r="G643" s="2" t="s">
        <v>12597</v>
      </c>
    </row>
    <row r="644" spans="1:7">
      <c r="A644" s="2" t="s">
        <v>13235</v>
      </c>
      <c r="B644" s="2" t="s">
        <v>11975</v>
      </c>
      <c r="C644" s="3">
        <v>45903</v>
      </c>
      <c r="D644" s="4">
        <v>47199.02</v>
      </c>
      <c r="E644" s="2" t="s">
        <v>6</v>
      </c>
      <c r="F644" s="2" t="s">
        <v>12592</v>
      </c>
      <c r="G644" s="2" t="s">
        <v>12597</v>
      </c>
    </row>
    <row r="645" spans="1:7">
      <c r="A645" s="2" t="s">
        <v>13236</v>
      </c>
      <c r="B645" s="2" t="s">
        <v>11976</v>
      </c>
      <c r="C645" s="3">
        <v>45934</v>
      </c>
      <c r="D645" s="4">
        <v>42573.509999999995</v>
      </c>
      <c r="E645" s="2" t="s">
        <v>6</v>
      </c>
      <c r="F645" s="2" t="s">
        <v>12588</v>
      </c>
      <c r="G645" s="2" t="s">
        <v>12595</v>
      </c>
    </row>
    <row r="646" spans="1:7">
      <c r="A646" s="2" t="s">
        <v>13237</v>
      </c>
      <c r="B646" s="2" t="s">
        <v>11977</v>
      </c>
      <c r="C646" s="3">
        <v>45901</v>
      </c>
      <c r="D646" s="4">
        <v>98466.67</v>
      </c>
      <c r="E646" s="2" t="s">
        <v>6</v>
      </c>
      <c r="F646" s="2" t="s">
        <v>12592</v>
      </c>
      <c r="G646" s="2" t="s">
        <v>12595</v>
      </c>
    </row>
    <row r="647" spans="1:7">
      <c r="A647" s="2" t="s">
        <v>13238</v>
      </c>
      <c r="B647" s="2" t="s">
        <v>11978</v>
      </c>
      <c r="C647" s="3">
        <v>45863</v>
      </c>
      <c r="D647" s="4">
        <v>23189.46</v>
      </c>
      <c r="E647" s="2" t="s">
        <v>6</v>
      </c>
      <c r="F647" s="2" t="s">
        <v>12588</v>
      </c>
      <c r="G647" s="2" t="s">
        <v>12595</v>
      </c>
    </row>
    <row r="648" spans="1:7">
      <c r="A648" s="2" t="s">
        <v>13239</v>
      </c>
      <c r="B648" s="2" t="s">
        <v>11979</v>
      </c>
      <c r="C648" s="3">
        <v>45909</v>
      </c>
      <c r="D648" s="4">
        <v>29975.160000000003</v>
      </c>
      <c r="E648" s="2" t="s">
        <v>6</v>
      </c>
      <c r="F648" s="2" t="s">
        <v>12588</v>
      </c>
      <c r="G648" s="2" t="s">
        <v>12589</v>
      </c>
    </row>
    <row r="649" spans="1:7">
      <c r="A649" s="2" t="s">
        <v>13240</v>
      </c>
      <c r="B649" s="2" t="s">
        <v>11980</v>
      </c>
      <c r="C649" s="3">
        <v>45892</v>
      </c>
      <c r="D649" s="4">
        <v>52939.090000000004</v>
      </c>
      <c r="E649" s="2" t="s">
        <v>6</v>
      </c>
      <c r="F649" s="2" t="s">
        <v>12588</v>
      </c>
      <c r="G649" s="2" t="s">
        <v>12595</v>
      </c>
    </row>
    <row r="650" spans="1:7">
      <c r="A650" s="2" t="s">
        <v>13241</v>
      </c>
      <c r="B650" s="2" t="s">
        <v>11981</v>
      </c>
      <c r="C650" s="3">
        <v>45914</v>
      </c>
      <c r="D650" s="4">
        <v>7851.5</v>
      </c>
      <c r="E650" s="2" t="s">
        <v>6</v>
      </c>
      <c r="F650" s="2" t="s">
        <v>12592</v>
      </c>
      <c r="G650" s="2" t="s">
        <v>12595</v>
      </c>
    </row>
    <row r="651" spans="1:7">
      <c r="A651" s="2" t="s">
        <v>13242</v>
      </c>
      <c r="B651" s="2" t="s">
        <v>11982</v>
      </c>
      <c r="C651" s="3">
        <v>45912</v>
      </c>
      <c r="D651" s="4">
        <v>171843.5</v>
      </c>
      <c r="E651" s="2" t="s">
        <v>6</v>
      </c>
      <c r="F651" s="2" t="s">
        <v>12588</v>
      </c>
      <c r="G651" s="2" t="s">
        <v>12595</v>
      </c>
    </row>
    <row r="652" spans="1:7">
      <c r="A652" s="2" t="s">
        <v>13243</v>
      </c>
      <c r="B652" s="2" t="s">
        <v>11983</v>
      </c>
      <c r="C652" s="3">
        <v>45895</v>
      </c>
      <c r="D652" s="4">
        <v>28260.42</v>
      </c>
      <c r="E652" s="2" t="s">
        <v>6</v>
      </c>
      <c r="F652" s="2" t="s">
        <v>12592</v>
      </c>
      <c r="G652" s="2" t="s">
        <v>12597</v>
      </c>
    </row>
    <row r="653" spans="1:7">
      <c r="A653" s="2" t="s">
        <v>13244</v>
      </c>
      <c r="B653" s="2" t="s">
        <v>11984</v>
      </c>
      <c r="C653" s="3">
        <v>45927</v>
      </c>
      <c r="D653" s="4">
        <v>14042.06</v>
      </c>
      <c r="E653" s="2" t="s">
        <v>6</v>
      </c>
      <c r="F653" s="2" t="s">
        <v>12588</v>
      </c>
      <c r="G653" s="2" t="s">
        <v>12597</v>
      </c>
    </row>
    <row r="654" spans="1:7">
      <c r="A654" s="2" t="s">
        <v>13245</v>
      </c>
      <c r="B654" s="2" t="s">
        <v>11985</v>
      </c>
      <c r="C654" s="3"/>
      <c r="D654" s="4">
        <v>0</v>
      </c>
      <c r="E654" s="2" t="s">
        <v>6</v>
      </c>
      <c r="F654" s="2" t="s">
        <v>12610</v>
      </c>
      <c r="G654" s="2" t="s">
        <v>12589</v>
      </c>
    </row>
    <row r="655" spans="1:7">
      <c r="A655" s="2" t="s">
        <v>13246</v>
      </c>
      <c r="B655" s="2" t="s">
        <v>11986</v>
      </c>
      <c r="C655" s="3">
        <v>45897</v>
      </c>
      <c r="D655" s="4">
        <v>188197.8</v>
      </c>
      <c r="E655" s="2" t="s">
        <v>6</v>
      </c>
      <c r="F655" s="2" t="s">
        <v>12592</v>
      </c>
      <c r="G655" s="2" t="s">
        <v>12597</v>
      </c>
    </row>
    <row r="656" spans="1:7">
      <c r="A656" s="2" t="s">
        <v>13247</v>
      </c>
      <c r="B656" s="2" t="s">
        <v>11987</v>
      </c>
      <c r="C656" s="3">
        <v>45878</v>
      </c>
      <c r="D656" s="4">
        <v>120143.34999999999</v>
      </c>
      <c r="E656" s="2" t="s">
        <v>6</v>
      </c>
      <c r="F656" s="2" t="s">
        <v>12592</v>
      </c>
      <c r="G656" s="2" t="s">
        <v>12595</v>
      </c>
    </row>
    <row r="657" spans="1:7">
      <c r="A657" s="2" t="s">
        <v>13248</v>
      </c>
      <c r="B657" s="2" t="s">
        <v>11988</v>
      </c>
      <c r="C657" s="3">
        <v>45926</v>
      </c>
      <c r="D657" s="4">
        <v>51413.34</v>
      </c>
      <c r="E657" s="2" t="s">
        <v>6</v>
      </c>
      <c r="F657" s="2" t="s">
        <v>12592</v>
      </c>
      <c r="G657" s="2" t="s">
        <v>12595</v>
      </c>
    </row>
    <row r="658" spans="1:7">
      <c r="A658" s="2" t="s">
        <v>13249</v>
      </c>
      <c r="B658" s="2" t="s">
        <v>11989</v>
      </c>
      <c r="C658" s="3">
        <v>45918</v>
      </c>
      <c r="D658" s="4">
        <v>9405.59</v>
      </c>
      <c r="E658" s="2" t="s">
        <v>6</v>
      </c>
      <c r="F658" s="2" t="s">
        <v>12588</v>
      </c>
      <c r="G658" s="2" t="s">
        <v>12597</v>
      </c>
    </row>
    <row r="659" spans="1:7">
      <c r="A659" s="2" t="s">
        <v>13250</v>
      </c>
      <c r="B659" s="2" t="s">
        <v>11990</v>
      </c>
      <c r="C659" s="3">
        <v>45917</v>
      </c>
      <c r="D659" s="4">
        <v>95527.84</v>
      </c>
      <c r="E659" s="2" t="s">
        <v>6</v>
      </c>
      <c r="F659" s="2" t="s">
        <v>12592</v>
      </c>
      <c r="G659" s="2" t="s">
        <v>12597</v>
      </c>
    </row>
    <row r="660" spans="1:7">
      <c r="A660" s="2" t="s">
        <v>13251</v>
      </c>
      <c r="B660" s="2" t="s">
        <v>11991</v>
      </c>
      <c r="C660" s="3">
        <v>45945</v>
      </c>
      <c r="D660" s="4">
        <v>38648.620000000003</v>
      </c>
      <c r="E660" s="2" t="s">
        <v>6</v>
      </c>
      <c r="F660" s="2" t="s">
        <v>12592</v>
      </c>
      <c r="G660" s="2" t="s">
        <v>12589</v>
      </c>
    </row>
    <row r="661" spans="1:7">
      <c r="A661" s="2" t="s">
        <v>13252</v>
      </c>
      <c r="B661" s="2" t="s">
        <v>11992</v>
      </c>
      <c r="C661" s="3">
        <v>45945</v>
      </c>
      <c r="D661" s="4">
        <v>56745.03</v>
      </c>
      <c r="E661" s="2" t="s">
        <v>6</v>
      </c>
      <c r="F661" s="2" t="s">
        <v>12592</v>
      </c>
      <c r="G661" s="2" t="s">
        <v>12589</v>
      </c>
    </row>
    <row r="662" spans="1:7">
      <c r="A662" s="2" t="s">
        <v>13253</v>
      </c>
      <c r="B662" s="2" t="s">
        <v>11993</v>
      </c>
      <c r="C662" s="3">
        <v>45922</v>
      </c>
      <c r="D662" s="4">
        <v>72339.520000000004</v>
      </c>
      <c r="E662" s="2" t="s">
        <v>6</v>
      </c>
      <c r="F662" s="2" t="s">
        <v>12592</v>
      </c>
      <c r="G662" s="2" t="s">
        <v>12595</v>
      </c>
    </row>
    <row r="663" spans="1:7">
      <c r="A663" s="2" t="s">
        <v>13254</v>
      </c>
      <c r="B663" s="2" t="s">
        <v>11994</v>
      </c>
      <c r="C663" s="3">
        <v>45877</v>
      </c>
      <c r="D663" s="4">
        <v>40556.490000000005</v>
      </c>
      <c r="E663" s="2" t="s">
        <v>6</v>
      </c>
      <c r="F663" s="2" t="s">
        <v>12592</v>
      </c>
      <c r="G663" s="2" t="s">
        <v>12597</v>
      </c>
    </row>
    <row r="664" spans="1:7">
      <c r="A664" s="2" t="s">
        <v>13255</v>
      </c>
      <c r="B664" s="2" t="s">
        <v>11995</v>
      </c>
      <c r="C664" s="3">
        <v>45875</v>
      </c>
      <c r="D664" s="4">
        <v>14737.7</v>
      </c>
      <c r="E664" s="2" t="s">
        <v>6</v>
      </c>
      <c r="F664" s="2" t="s">
        <v>12592</v>
      </c>
      <c r="G664" s="2" t="s">
        <v>12597</v>
      </c>
    </row>
    <row r="665" spans="1:7">
      <c r="A665" s="2" t="s">
        <v>13256</v>
      </c>
      <c r="B665" s="2" t="s">
        <v>11996</v>
      </c>
      <c r="C665" s="3">
        <v>45918</v>
      </c>
      <c r="D665" s="4">
        <v>104756.26</v>
      </c>
      <c r="E665" s="2" t="s">
        <v>6</v>
      </c>
      <c r="F665" s="2" t="s">
        <v>12592</v>
      </c>
      <c r="G665" s="2" t="s">
        <v>12595</v>
      </c>
    </row>
    <row r="666" spans="1:7">
      <c r="A666" s="2" t="s">
        <v>13257</v>
      </c>
      <c r="B666" s="2" t="s">
        <v>11997</v>
      </c>
      <c r="C666" s="3">
        <v>45938</v>
      </c>
      <c r="D666" s="4">
        <v>107324.66</v>
      </c>
      <c r="E666" s="2" t="s">
        <v>6</v>
      </c>
      <c r="F666" s="2" t="s">
        <v>12592</v>
      </c>
      <c r="G666" s="2" t="s">
        <v>12597</v>
      </c>
    </row>
    <row r="667" spans="1:7">
      <c r="A667" s="2" t="s">
        <v>13258</v>
      </c>
      <c r="B667" s="2" t="s">
        <v>11998</v>
      </c>
      <c r="C667" s="3">
        <v>45934</v>
      </c>
      <c r="D667" s="4">
        <v>37174.699999999997</v>
      </c>
      <c r="E667" s="2" t="s">
        <v>6</v>
      </c>
      <c r="F667" s="2" t="s">
        <v>12592</v>
      </c>
      <c r="G667" s="2" t="s">
        <v>12589</v>
      </c>
    </row>
    <row r="668" spans="1:7">
      <c r="A668" s="2" t="s">
        <v>13259</v>
      </c>
      <c r="B668" s="2" t="s">
        <v>11999</v>
      </c>
      <c r="C668" s="3">
        <v>45944</v>
      </c>
      <c r="D668" s="4">
        <v>170824.44</v>
      </c>
      <c r="E668" s="2" t="s">
        <v>6</v>
      </c>
      <c r="F668" s="2" t="s">
        <v>12588</v>
      </c>
      <c r="G668" s="2" t="s">
        <v>12595</v>
      </c>
    </row>
    <row r="669" spans="1:7">
      <c r="A669" s="2" t="s">
        <v>13260</v>
      </c>
      <c r="B669" s="2" t="s">
        <v>12000</v>
      </c>
      <c r="C669" s="3"/>
      <c r="D669" s="4">
        <v>0</v>
      </c>
      <c r="E669" s="2" t="s">
        <v>6</v>
      </c>
      <c r="F669" s="2" t="s">
        <v>12610</v>
      </c>
      <c r="G669" s="2" t="s">
        <v>12595</v>
      </c>
    </row>
    <row r="670" spans="1:7">
      <c r="A670" s="2" t="s">
        <v>13261</v>
      </c>
      <c r="B670" s="2" t="s">
        <v>12001</v>
      </c>
      <c r="C670" s="3">
        <v>45922</v>
      </c>
      <c r="D670" s="4">
        <v>151424.25</v>
      </c>
      <c r="E670" s="2" t="s">
        <v>6</v>
      </c>
      <c r="F670" s="2" t="s">
        <v>12592</v>
      </c>
      <c r="G670" s="2" t="s">
        <v>12595</v>
      </c>
    </row>
    <row r="671" spans="1:7">
      <c r="A671" s="2" t="s">
        <v>13262</v>
      </c>
      <c r="B671" s="2" t="s">
        <v>12002</v>
      </c>
      <c r="C671" s="3"/>
      <c r="D671" s="4">
        <v>0</v>
      </c>
      <c r="E671" s="2" t="s">
        <v>6</v>
      </c>
      <c r="F671" s="2" t="s">
        <v>12610</v>
      </c>
      <c r="G671" s="2" t="s">
        <v>12597</v>
      </c>
    </row>
    <row r="672" spans="1:7">
      <c r="A672" s="2" t="s">
        <v>13263</v>
      </c>
      <c r="B672" s="2" t="s">
        <v>12003</v>
      </c>
      <c r="C672" s="3">
        <v>45901</v>
      </c>
      <c r="D672" s="4">
        <v>27115.260000000002</v>
      </c>
      <c r="E672" s="2" t="s">
        <v>6</v>
      </c>
      <c r="F672" s="2" t="s">
        <v>12592</v>
      </c>
      <c r="G672" s="2" t="s">
        <v>12589</v>
      </c>
    </row>
    <row r="673" spans="1:7">
      <c r="A673" s="2" t="s">
        <v>13264</v>
      </c>
      <c r="B673" s="2" t="s">
        <v>12004</v>
      </c>
      <c r="C673" s="3">
        <v>45899</v>
      </c>
      <c r="D673" s="4">
        <v>21832.36</v>
      </c>
      <c r="E673" s="2" t="s">
        <v>6</v>
      </c>
      <c r="F673" s="2" t="s">
        <v>12592</v>
      </c>
      <c r="G673" s="2" t="s">
        <v>12597</v>
      </c>
    </row>
    <row r="674" spans="1:7">
      <c r="A674" s="2" t="s">
        <v>13265</v>
      </c>
      <c r="B674" s="2" t="s">
        <v>12005</v>
      </c>
      <c r="C674" s="3">
        <v>45934</v>
      </c>
      <c r="D674" s="4">
        <v>4478.13</v>
      </c>
      <c r="E674" s="2" t="s">
        <v>6</v>
      </c>
      <c r="F674" s="2" t="s">
        <v>12588</v>
      </c>
      <c r="G674" s="2" t="s">
        <v>12597</v>
      </c>
    </row>
    <row r="675" spans="1:7">
      <c r="A675" s="2" t="s">
        <v>13266</v>
      </c>
      <c r="B675" s="2" t="s">
        <v>12006</v>
      </c>
      <c r="C675" s="3">
        <v>45917</v>
      </c>
      <c r="D675" s="4">
        <v>243044.95</v>
      </c>
      <c r="E675" s="2" t="s">
        <v>6</v>
      </c>
      <c r="F675" s="2" t="s">
        <v>12592</v>
      </c>
      <c r="G675" s="2" t="s">
        <v>12595</v>
      </c>
    </row>
    <row r="676" spans="1:7">
      <c r="A676" s="2" t="s">
        <v>13267</v>
      </c>
      <c r="B676" s="2" t="s">
        <v>12007</v>
      </c>
      <c r="C676" s="3">
        <v>45914</v>
      </c>
      <c r="D676" s="4">
        <v>422936.68000000005</v>
      </c>
      <c r="E676" s="2" t="s">
        <v>6</v>
      </c>
      <c r="F676" s="2" t="s">
        <v>12588</v>
      </c>
      <c r="G676" s="2" t="s">
        <v>12595</v>
      </c>
    </row>
    <row r="677" spans="1:7">
      <c r="A677" s="2" t="s">
        <v>13268</v>
      </c>
      <c r="B677" s="2" t="s">
        <v>12008</v>
      </c>
      <c r="C677" s="3">
        <v>45920</v>
      </c>
      <c r="D677" s="4">
        <v>200297.88</v>
      </c>
      <c r="E677" s="2" t="s">
        <v>6</v>
      </c>
      <c r="F677" s="2" t="s">
        <v>12592</v>
      </c>
      <c r="G677" s="2" t="s">
        <v>12595</v>
      </c>
    </row>
    <row r="678" spans="1:7">
      <c r="A678" s="2" t="s">
        <v>13269</v>
      </c>
      <c r="B678" s="2" t="s">
        <v>12009</v>
      </c>
      <c r="C678" s="3">
        <v>45950</v>
      </c>
      <c r="D678" s="4">
        <v>153285.65</v>
      </c>
      <c r="E678" s="2" t="s">
        <v>6</v>
      </c>
      <c r="F678" s="2" t="s">
        <v>12588</v>
      </c>
      <c r="G678" s="2" t="s">
        <v>12589</v>
      </c>
    </row>
    <row r="679" spans="1:7">
      <c r="A679" s="2" t="s">
        <v>13270</v>
      </c>
      <c r="B679" s="2" t="s">
        <v>12010</v>
      </c>
      <c r="C679" s="3"/>
      <c r="D679" s="4">
        <v>0</v>
      </c>
      <c r="E679" s="2" t="s">
        <v>6</v>
      </c>
      <c r="F679" s="2" t="s">
        <v>12610</v>
      </c>
      <c r="G679" s="2" t="s">
        <v>12589</v>
      </c>
    </row>
    <row r="680" spans="1:7">
      <c r="A680" s="2" t="s">
        <v>13271</v>
      </c>
      <c r="B680" s="2" t="s">
        <v>12011</v>
      </c>
      <c r="C680" s="3">
        <v>45927</v>
      </c>
      <c r="D680" s="4">
        <v>174737.46000000002</v>
      </c>
      <c r="E680" s="2" t="s">
        <v>6</v>
      </c>
      <c r="F680" s="2" t="s">
        <v>12592</v>
      </c>
      <c r="G680" s="2" t="s">
        <v>12597</v>
      </c>
    </row>
    <row r="681" spans="1:7">
      <c r="A681" s="2" t="s">
        <v>13272</v>
      </c>
      <c r="B681" s="2" t="s">
        <v>12012</v>
      </c>
      <c r="C681" s="3">
        <v>45940</v>
      </c>
      <c r="D681" s="4">
        <v>61198</v>
      </c>
      <c r="E681" s="2" t="s">
        <v>6</v>
      </c>
      <c r="F681" s="2" t="s">
        <v>12592</v>
      </c>
      <c r="G681" s="2" t="s">
        <v>12597</v>
      </c>
    </row>
    <row r="682" spans="1:7">
      <c r="A682" s="2" t="s">
        <v>13273</v>
      </c>
      <c r="B682" s="2" t="s">
        <v>12013</v>
      </c>
      <c r="C682" s="3">
        <v>45936</v>
      </c>
      <c r="D682" s="4">
        <v>73010.399999999994</v>
      </c>
      <c r="E682" s="2" t="s">
        <v>6</v>
      </c>
      <c r="F682" s="2" t="s">
        <v>12592</v>
      </c>
      <c r="G682" s="2" t="s">
        <v>12589</v>
      </c>
    </row>
    <row r="683" spans="1:7">
      <c r="A683" s="2" t="s">
        <v>13274</v>
      </c>
      <c r="B683" s="2" t="s">
        <v>12014</v>
      </c>
      <c r="C683" s="3">
        <v>45876</v>
      </c>
      <c r="D683" s="4">
        <v>57446.37</v>
      </c>
      <c r="E683" s="2" t="s">
        <v>6</v>
      </c>
      <c r="F683" s="2" t="s">
        <v>12592</v>
      </c>
      <c r="G683" s="2" t="s">
        <v>12597</v>
      </c>
    </row>
    <row r="684" spans="1:7">
      <c r="A684" s="2" t="s">
        <v>13275</v>
      </c>
      <c r="B684" s="2" t="s">
        <v>12015</v>
      </c>
      <c r="C684" s="3">
        <v>45914</v>
      </c>
      <c r="D684" s="4">
        <v>48425.509999999995</v>
      </c>
      <c r="E684" s="2" t="s">
        <v>6</v>
      </c>
      <c r="F684" s="2" t="s">
        <v>12592</v>
      </c>
      <c r="G684" s="2" t="s">
        <v>12597</v>
      </c>
    </row>
    <row r="685" spans="1:7">
      <c r="A685" s="2" t="s">
        <v>13276</v>
      </c>
      <c r="B685" s="2" t="s">
        <v>12016</v>
      </c>
      <c r="C685" s="3">
        <v>45920</v>
      </c>
      <c r="D685" s="4">
        <v>61495.5</v>
      </c>
      <c r="E685" s="2" t="s">
        <v>6</v>
      </c>
      <c r="F685" s="2" t="s">
        <v>12588</v>
      </c>
      <c r="G685" s="2" t="s">
        <v>12589</v>
      </c>
    </row>
    <row r="686" spans="1:7">
      <c r="A686" s="2" t="s">
        <v>13277</v>
      </c>
      <c r="B686" s="2" t="s">
        <v>12017</v>
      </c>
      <c r="C686" s="3">
        <v>45913</v>
      </c>
      <c r="D686" s="4">
        <v>6101.24</v>
      </c>
      <c r="E686" s="2" t="s">
        <v>6</v>
      </c>
      <c r="F686" s="2" t="s">
        <v>12592</v>
      </c>
      <c r="G686" s="2" t="s">
        <v>12597</v>
      </c>
    </row>
    <row r="687" spans="1:7">
      <c r="A687" s="2" t="s">
        <v>13278</v>
      </c>
      <c r="B687" s="2" t="s">
        <v>12018</v>
      </c>
      <c r="C687" s="3">
        <v>45936</v>
      </c>
      <c r="D687" s="4">
        <v>62530.179999999993</v>
      </c>
      <c r="E687" s="2" t="s">
        <v>6</v>
      </c>
      <c r="F687" s="2" t="s">
        <v>12592</v>
      </c>
      <c r="G687" s="2" t="s">
        <v>12595</v>
      </c>
    </row>
    <row r="688" spans="1:7">
      <c r="A688" s="2" t="s">
        <v>13279</v>
      </c>
      <c r="B688" s="2" t="s">
        <v>12019</v>
      </c>
      <c r="C688" s="3">
        <v>45926</v>
      </c>
      <c r="D688" s="4">
        <v>56626.36</v>
      </c>
      <c r="E688" s="2" t="s">
        <v>6</v>
      </c>
      <c r="F688" s="2" t="s">
        <v>12588</v>
      </c>
      <c r="G688" s="2" t="s">
        <v>12595</v>
      </c>
    </row>
    <row r="689" spans="1:7">
      <c r="A689" s="2" t="s">
        <v>13280</v>
      </c>
      <c r="B689" s="2" t="s">
        <v>12020</v>
      </c>
      <c r="C689" s="3">
        <v>45950</v>
      </c>
      <c r="D689" s="4">
        <v>134145.60000000001</v>
      </c>
      <c r="E689" s="2" t="s">
        <v>6</v>
      </c>
      <c r="F689" s="2" t="s">
        <v>12592</v>
      </c>
      <c r="G689" s="2" t="s">
        <v>12597</v>
      </c>
    </row>
    <row r="690" spans="1:7">
      <c r="A690" s="2" t="s">
        <v>13281</v>
      </c>
      <c r="B690" s="2" t="s">
        <v>12021</v>
      </c>
      <c r="C690" s="3">
        <v>45943</v>
      </c>
      <c r="D690" s="4">
        <v>46234.3</v>
      </c>
      <c r="E690" s="2" t="s">
        <v>6</v>
      </c>
      <c r="F690" s="2" t="s">
        <v>12592</v>
      </c>
      <c r="G690" s="2" t="s">
        <v>12589</v>
      </c>
    </row>
    <row r="691" spans="1:7">
      <c r="A691" s="2" t="s">
        <v>13282</v>
      </c>
      <c r="B691" s="2" t="s">
        <v>12022</v>
      </c>
      <c r="C691" s="3">
        <v>45956</v>
      </c>
      <c r="D691" s="4">
        <v>145036.77000000002</v>
      </c>
      <c r="E691" s="2" t="s">
        <v>6</v>
      </c>
      <c r="F691" s="2" t="s">
        <v>12592</v>
      </c>
      <c r="G691" s="2" t="s">
        <v>12597</v>
      </c>
    </row>
    <row r="692" spans="1:7">
      <c r="A692" s="2" t="s">
        <v>13283</v>
      </c>
      <c r="B692" s="2" t="s">
        <v>12023</v>
      </c>
      <c r="C692" s="3">
        <v>45943</v>
      </c>
      <c r="D692" s="4">
        <v>94253.89</v>
      </c>
      <c r="E692" s="2" t="s">
        <v>6</v>
      </c>
      <c r="F692" s="2" t="s">
        <v>12588</v>
      </c>
      <c r="G692" s="2" t="s">
        <v>12589</v>
      </c>
    </row>
    <row r="693" spans="1:7">
      <c r="A693" s="2" t="s">
        <v>13284</v>
      </c>
      <c r="B693" s="2" t="s">
        <v>12024</v>
      </c>
      <c r="C693" s="3"/>
      <c r="D693" s="4">
        <v>0</v>
      </c>
      <c r="E693" s="2" t="s">
        <v>6</v>
      </c>
      <c r="F693" s="2" t="s">
        <v>12610</v>
      </c>
      <c r="G693" s="2" t="s">
        <v>12589</v>
      </c>
    </row>
    <row r="694" spans="1:7">
      <c r="A694" s="2" t="s">
        <v>13285</v>
      </c>
      <c r="B694" s="2" t="s">
        <v>12025</v>
      </c>
      <c r="C694" s="3">
        <v>45903</v>
      </c>
      <c r="D694" s="4">
        <v>22828.560000000001</v>
      </c>
      <c r="E694" s="2" t="s">
        <v>6</v>
      </c>
      <c r="F694" s="2" t="s">
        <v>12588</v>
      </c>
      <c r="G694" s="2" t="s">
        <v>12597</v>
      </c>
    </row>
    <row r="695" spans="1:7">
      <c r="A695" s="2" t="s">
        <v>13286</v>
      </c>
      <c r="B695" s="2" t="s">
        <v>12026</v>
      </c>
      <c r="C695" s="3">
        <v>45914</v>
      </c>
      <c r="D695" s="4">
        <v>313454.33</v>
      </c>
      <c r="E695" s="2" t="s">
        <v>6</v>
      </c>
      <c r="F695" s="2" t="s">
        <v>12592</v>
      </c>
      <c r="G695" s="2" t="s">
        <v>12595</v>
      </c>
    </row>
    <row r="696" spans="1:7">
      <c r="A696" s="2" t="s">
        <v>13287</v>
      </c>
      <c r="B696" s="2" t="s">
        <v>12027</v>
      </c>
      <c r="C696" s="3">
        <v>45940</v>
      </c>
      <c r="D696" s="4">
        <v>57982.400000000001</v>
      </c>
      <c r="E696" s="2" t="s">
        <v>6</v>
      </c>
      <c r="F696" s="2" t="s">
        <v>12588</v>
      </c>
      <c r="G696" s="2" t="s">
        <v>12589</v>
      </c>
    </row>
    <row r="697" spans="1:7">
      <c r="A697" s="2" t="s">
        <v>13288</v>
      </c>
      <c r="B697" s="2" t="s">
        <v>12028</v>
      </c>
      <c r="C697" s="3">
        <v>45912</v>
      </c>
      <c r="D697" s="4">
        <v>85097.98</v>
      </c>
      <c r="E697" s="2" t="s">
        <v>6</v>
      </c>
      <c r="F697" s="2" t="s">
        <v>12592</v>
      </c>
      <c r="G697" s="2" t="s">
        <v>12589</v>
      </c>
    </row>
    <row r="698" spans="1:7">
      <c r="A698" s="2" t="s">
        <v>13289</v>
      </c>
      <c r="B698" s="2" t="s">
        <v>12029</v>
      </c>
      <c r="C698" s="3">
        <v>45903</v>
      </c>
      <c r="D698" s="4">
        <v>11981.92</v>
      </c>
      <c r="E698" s="2" t="s">
        <v>6</v>
      </c>
      <c r="F698" s="2" t="s">
        <v>12592</v>
      </c>
      <c r="G698" s="2" t="s">
        <v>12597</v>
      </c>
    </row>
    <row r="699" spans="1:7">
      <c r="A699" s="2" t="s">
        <v>13290</v>
      </c>
      <c r="B699" s="2" t="s">
        <v>12030</v>
      </c>
      <c r="C699" s="3">
        <v>45939</v>
      </c>
      <c r="D699" s="4">
        <v>104659.61</v>
      </c>
      <c r="E699" s="2" t="s">
        <v>6</v>
      </c>
      <c r="F699" s="2" t="s">
        <v>12592</v>
      </c>
      <c r="G699" s="2" t="s">
        <v>12589</v>
      </c>
    </row>
    <row r="700" spans="1:7">
      <c r="A700" s="2" t="s">
        <v>13291</v>
      </c>
      <c r="B700" s="2" t="s">
        <v>12031</v>
      </c>
      <c r="C700" s="3">
        <v>45972</v>
      </c>
      <c r="D700" s="4">
        <v>11895.42</v>
      </c>
      <c r="E700" s="2" t="s">
        <v>6</v>
      </c>
      <c r="F700" s="2" t="s">
        <v>12592</v>
      </c>
      <c r="G700" s="2" t="s">
        <v>12589</v>
      </c>
    </row>
    <row r="701" spans="1:7">
      <c r="A701" s="2" t="s">
        <v>13292</v>
      </c>
      <c r="B701" s="2" t="s">
        <v>12032</v>
      </c>
      <c r="C701" s="3">
        <v>45912</v>
      </c>
      <c r="D701" s="4">
        <v>65387.49</v>
      </c>
      <c r="E701" s="2" t="s">
        <v>6</v>
      </c>
      <c r="F701" s="2" t="s">
        <v>12592</v>
      </c>
      <c r="G701" s="2" t="s">
        <v>12597</v>
      </c>
    </row>
    <row r="702" spans="1:7">
      <c r="A702" s="2" t="s">
        <v>13293</v>
      </c>
      <c r="B702" s="2" t="s">
        <v>12033</v>
      </c>
      <c r="C702" s="3">
        <v>45993</v>
      </c>
      <c r="D702" s="4">
        <v>1759</v>
      </c>
      <c r="E702" s="2" t="s">
        <v>6</v>
      </c>
      <c r="F702" s="2" t="s">
        <v>12588</v>
      </c>
      <c r="G702" s="2" t="s">
        <v>12589</v>
      </c>
    </row>
    <row r="703" spans="1:7">
      <c r="A703" s="2" t="s">
        <v>13294</v>
      </c>
      <c r="B703" s="2" t="s">
        <v>12034</v>
      </c>
      <c r="C703" s="3">
        <v>45920</v>
      </c>
      <c r="D703" s="4">
        <v>34278.160000000003</v>
      </c>
      <c r="E703" s="2" t="s">
        <v>6</v>
      </c>
      <c r="F703" s="2" t="s">
        <v>12588</v>
      </c>
      <c r="G703" s="2" t="s">
        <v>12595</v>
      </c>
    </row>
    <row r="704" spans="1:7">
      <c r="A704" s="2" t="s">
        <v>13295</v>
      </c>
      <c r="B704" s="2" t="s">
        <v>12035</v>
      </c>
      <c r="C704" s="3">
        <v>45905</v>
      </c>
      <c r="D704" s="4">
        <v>3595.42</v>
      </c>
      <c r="E704" s="2" t="s">
        <v>6</v>
      </c>
      <c r="F704" s="2" t="s">
        <v>12592</v>
      </c>
      <c r="G704" s="2" t="s">
        <v>12589</v>
      </c>
    </row>
    <row r="705" spans="1:7">
      <c r="A705" s="2" t="s">
        <v>13296</v>
      </c>
      <c r="B705" s="2" t="s">
        <v>12036</v>
      </c>
      <c r="C705" s="3">
        <v>45937</v>
      </c>
      <c r="D705" s="4">
        <v>38529.93</v>
      </c>
      <c r="E705" s="2" t="s">
        <v>6</v>
      </c>
      <c r="F705" s="2" t="s">
        <v>12588</v>
      </c>
      <c r="G705" s="2" t="s">
        <v>12597</v>
      </c>
    </row>
    <row r="706" spans="1:7">
      <c r="A706" s="2" t="s">
        <v>13297</v>
      </c>
      <c r="B706" s="2" t="s">
        <v>12037</v>
      </c>
      <c r="C706" s="3"/>
      <c r="D706" s="4">
        <v>0</v>
      </c>
      <c r="E706" s="2" t="s">
        <v>6</v>
      </c>
      <c r="F706" s="2" t="s">
        <v>12610</v>
      </c>
      <c r="G706" s="2" t="s">
        <v>12589</v>
      </c>
    </row>
    <row r="707" spans="1:7">
      <c r="A707" s="2" t="s">
        <v>13298</v>
      </c>
      <c r="B707" s="2" t="s">
        <v>12038</v>
      </c>
      <c r="C707" s="3">
        <v>45956</v>
      </c>
      <c r="D707" s="4">
        <v>15571.920000000002</v>
      </c>
      <c r="E707" s="2" t="s">
        <v>6</v>
      </c>
      <c r="F707" s="2" t="s">
        <v>12588</v>
      </c>
      <c r="G707" s="2" t="s">
        <v>12595</v>
      </c>
    </row>
    <row r="708" spans="1:7">
      <c r="A708" s="2" t="s">
        <v>13299</v>
      </c>
      <c r="B708" s="2" t="s">
        <v>12039</v>
      </c>
      <c r="C708" s="3"/>
      <c r="D708" s="4">
        <v>0</v>
      </c>
      <c r="E708" s="2" t="s">
        <v>6</v>
      </c>
      <c r="F708" s="2" t="s">
        <v>12610</v>
      </c>
      <c r="G708" s="2" t="s">
        <v>12597</v>
      </c>
    </row>
    <row r="709" spans="1:7">
      <c r="A709" s="2" t="s">
        <v>13300</v>
      </c>
      <c r="B709" s="2" t="s">
        <v>12040</v>
      </c>
      <c r="C709" s="3">
        <v>45978</v>
      </c>
      <c r="D709" s="4">
        <v>3070.95</v>
      </c>
      <c r="E709" s="2" t="s">
        <v>6</v>
      </c>
      <c r="F709" s="2" t="s">
        <v>12588</v>
      </c>
      <c r="G709" s="2" t="s">
        <v>12597</v>
      </c>
    </row>
    <row r="710" spans="1:7">
      <c r="A710" s="2" t="s">
        <v>13301</v>
      </c>
      <c r="B710" s="2" t="s">
        <v>12041</v>
      </c>
      <c r="C710" s="3">
        <v>46015</v>
      </c>
      <c r="D710" s="4">
        <v>41542.32</v>
      </c>
      <c r="E710" s="2" t="s">
        <v>6</v>
      </c>
      <c r="F710" s="2" t="s">
        <v>12592</v>
      </c>
      <c r="G710" s="2" t="s">
        <v>12595</v>
      </c>
    </row>
    <row r="711" spans="1:7">
      <c r="A711" s="2" t="s">
        <v>13302</v>
      </c>
      <c r="B711" s="2" t="s">
        <v>12042</v>
      </c>
      <c r="C711" s="3">
        <v>45972</v>
      </c>
      <c r="D711" s="4">
        <v>95272.59</v>
      </c>
      <c r="E711" s="2" t="s">
        <v>6</v>
      </c>
      <c r="F711" s="2" t="s">
        <v>12588</v>
      </c>
      <c r="G711" s="2" t="s">
        <v>12595</v>
      </c>
    </row>
    <row r="712" spans="1:7">
      <c r="A712" s="2" t="s">
        <v>13303</v>
      </c>
      <c r="B712" s="2" t="s">
        <v>12043</v>
      </c>
      <c r="C712" s="3">
        <v>45982</v>
      </c>
      <c r="D712" s="4">
        <v>65576.09</v>
      </c>
      <c r="E712" s="2" t="s">
        <v>6</v>
      </c>
      <c r="F712" s="2" t="s">
        <v>12588</v>
      </c>
      <c r="G712" s="2" t="s">
        <v>12589</v>
      </c>
    </row>
    <row r="713" spans="1:7">
      <c r="A713" s="2" t="s">
        <v>13304</v>
      </c>
      <c r="B713" s="2" t="s">
        <v>12044</v>
      </c>
      <c r="C713" s="3">
        <v>45998</v>
      </c>
      <c r="D713" s="4">
        <v>80660.91</v>
      </c>
      <c r="E713" s="2" t="s">
        <v>6</v>
      </c>
      <c r="F713" s="2" t="s">
        <v>12588</v>
      </c>
      <c r="G713" s="2" t="s">
        <v>12589</v>
      </c>
    </row>
    <row r="714" spans="1:7">
      <c r="A714" s="2" t="s">
        <v>13305</v>
      </c>
      <c r="B714" s="2" t="s">
        <v>12045</v>
      </c>
      <c r="C714" s="3">
        <v>46013</v>
      </c>
      <c r="D714" s="4">
        <v>25447.1</v>
      </c>
      <c r="E714" s="2" t="s">
        <v>6</v>
      </c>
      <c r="F714" s="2" t="s">
        <v>12588</v>
      </c>
      <c r="G714" s="2" t="s">
        <v>12595</v>
      </c>
    </row>
    <row r="715" spans="1:7">
      <c r="A715" s="2" t="s">
        <v>13306</v>
      </c>
      <c r="B715" s="2" t="s">
        <v>12046</v>
      </c>
      <c r="C715" s="3"/>
      <c r="D715" s="4">
        <v>0</v>
      </c>
      <c r="E715" s="2" t="s">
        <v>6</v>
      </c>
      <c r="F715" s="2" t="s">
        <v>12610</v>
      </c>
      <c r="G715" s="2" t="s">
        <v>12589</v>
      </c>
    </row>
    <row r="716" spans="1:7">
      <c r="A716" s="2" t="s">
        <v>13307</v>
      </c>
      <c r="B716" s="2" t="s">
        <v>12047</v>
      </c>
      <c r="C716" s="3">
        <v>45962</v>
      </c>
      <c r="D716" s="4">
        <v>35104.620000000003</v>
      </c>
      <c r="E716" s="2" t="s">
        <v>6</v>
      </c>
      <c r="F716" s="2" t="s">
        <v>12592</v>
      </c>
      <c r="G716" s="2" t="s">
        <v>12597</v>
      </c>
    </row>
    <row r="717" spans="1:7">
      <c r="A717" s="2" t="s">
        <v>13308</v>
      </c>
      <c r="B717" s="2" t="s">
        <v>12048</v>
      </c>
      <c r="C717" s="3"/>
      <c r="D717" s="4">
        <v>0</v>
      </c>
      <c r="E717" s="2" t="s">
        <v>6</v>
      </c>
      <c r="F717" s="2" t="s">
        <v>12610</v>
      </c>
      <c r="G717" s="2" t="s">
        <v>12595</v>
      </c>
    </row>
    <row r="718" spans="1:7">
      <c r="A718" s="2" t="s">
        <v>13309</v>
      </c>
      <c r="B718" s="2" t="s">
        <v>12049</v>
      </c>
      <c r="C718" s="3">
        <v>45964</v>
      </c>
      <c r="D718" s="4">
        <v>153637.19999999998</v>
      </c>
      <c r="E718" s="2" t="s">
        <v>6</v>
      </c>
      <c r="F718" s="2" t="s">
        <v>12592</v>
      </c>
      <c r="G718" s="2" t="s">
        <v>12597</v>
      </c>
    </row>
    <row r="719" spans="1:7">
      <c r="A719" s="2" t="s">
        <v>13310</v>
      </c>
      <c r="B719" s="2" t="s">
        <v>12050</v>
      </c>
      <c r="C719" s="3">
        <v>45963</v>
      </c>
      <c r="D719" s="4">
        <v>21655.879999999997</v>
      </c>
      <c r="E719" s="2" t="s">
        <v>6</v>
      </c>
      <c r="F719" s="2" t="s">
        <v>12592</v>
      </c>
      <c r="G719" s="2" t="s">
        <v>12589</v>
      </c>
    </row>
    <row r="720" spans="1:7">
      <c r="A720" s="2" t="s">
        <v>13311</v>
      </c>
      <c r="B720" s="2" t="s">
        <v>12051</v>
      </c>
      <c r="C720" s="3">
        <v>45975</v>
      </c>
      <c r="D720" s="4">
        <v>67334.539999999994</v>
      </c>
      <c r="E720" s="2" t="s">
        <v>6</v>
      </c>
      <c r="F720" s="2" t="s">
        <v>12592</v>
      </c>
      <c r="G720" s="2" t="s">
        <v>12595</v>
      </c>
    </row>
    <row r="721" spans="1:7">
      <c r="A721" s="2" t="s">
        <v>13312</v>
      </c>
      <c r="B721" s="2" t="s">
        <v>12052</v>
      </c>
      <c r="C721" s="3">
        <v>45999</v>
      </c>
      <c r="D721" s="4">
        <v>60003.75</v>
      </c>
      <c r="E721" s="2" t="s">
        <v>6</v>
      </c>
      <c r="F721" s="2" t="s">
        <v>12592</v>
      </c>
      <c r="G721" s="2" t="s">
        <v>12597</v>
      </c>
    </row>
    <row r="722" spans="1:7">
      <c r="A722" s="2" t="s">
        <v>13313</v>
      </c>
      <c r="B722" s="2" t="s">
        <v>12053</v>
      </c>
      <c r="C722" s="3">
        <v>45918</v>
      </c>
      <c r="D722" s="4">
        <v>68874.469999999987</v>
      </c>
      <c r="E722" s="2" t="s">
        <v>6</v>
      </c>
      <c r="F722" s="2" t="s">
        <v>12588</v>
      </c>
      <c r="G722" s="2" t="s">
        <v>12589</v>
      </c>
    </row>
    <row r="723" spans="1:7">
      <c r="A723" s="2" t="s">
        <v>13314</v>
      </c>
      <c r="B723" s="2" t="s">
        <v>12054</v>
      </c>
      <c r="C723" s="3">
        <v>45950</v>
      </c>
      <c r="D723" s="4">
        <v>257918.65</v>
      </c>
      <c r="E723" s="2" t="s">
        <v>6</v>
      </c>
      <c r="F723" s="2" t="s">
        <v>12592</v>
      </c>
      <c r="G723" s="2" t="s">
        <v>12589</v>
      </c>
    </row>
    <row r="724" spans="1:7">
      <c r="A724" s="2" t="s">
        <v>13315</v>
      </c>
      <c r="B724" s="2" t="s">
        <v>12055</v>
      </c>
      <c r="C724" s="3"/>
      <c r="D724" s="4">
        <v>0</v>
      </c>
      <c r="E724" s="2" t="s">
        <v>6</v>
      </c>
      <c r="F724" s="2" t="s">
        <v>12610</v>
      </c>
      <c r="G724" s="2" t="s">
        <v>12597</v>
      </c>
    </row>
    <row r="725" spans="1:7">
      <c r="A725" s="2" t="s">
        <v>13316</v>
      </c>
      <c r="B725" s="2" t="s">
        <v>12056</v>
      </c>
      <c r="C725" s="3">
        <v>45958</v>
      </c>
      <c r="D725" s="4">
        <v>50485.89</v>
      </c>
      <c r="E725" s="2" t="s">
        <v>6</v>
      </c>
      <c r="F725" s="2" t="s">
        <v>12592</v>
      </c>
      <c r="G725" s="2" t="s">
        <v>12597</v>
      </c>
    </row>
    <row r="726" spans="1:7">
      <c r="A726" s="2" t="s">
        <v>13317</v>
      </c>
      <c r="B726" s="2" t="s">
        <v>12057</v>
      </c>
      <c r="C726" s="3">
        <v>45965</v>
      </c>
      <c r="D726" s="4">
        <v>333819.01</v>
      </c>
      <c r="E726" s="2" t="s">
        <v>6</v>
      </c>
      <c r="F726" s="2" t="s">
        <v>12592</v>
      </c>
      <c r="G726" s="2" t="s">
        <v>12589</v>
      </c>
    </row>
    <row r="727" spans="1:7">
      <c r="A727" s="2" t="s">
        <v>13318</v>
      </c>
      <c r="B727" s="2" t="s">
        <v>12058</v>
      </c>
      <c r="C727" s="3">
        <v>45988</v>
      </c>
      <c r="D727" s="4">
        <v>27238.440000000002</v>
      </c>
      <c r="E727" s="2" t="s">
        <v>6</v>
      </c>
      <c r="F727" s="2" t="s">
        <v>12592</v>
      </c>
      <c r="G727" s="2" t="s">
        <v>12589</v>
      </c>
    </row>
    <row r="728" spans="1:7">
      <c r="A728" s="2" t="s">
        <v>13319</v>
      </c>
      <c r="B728" s="2" t="s">
        <v>12059</v>
      </c>
      <c r="C728" s="3">
        <v>45946</v>
      </c>
      <c r="D728" s="4">
        <v>4059.81</v>
      </c>
      <c r="E728" s="2" t="s">
        <v>6</v>
      </c>
      <c r="F728" s="2" t="s">
        <v>12588</v>
      </c>
      <c r="G728" s="2" t="s">
        <v>12595</v>
      </c>
    </row>
    <row r="729" spans="1:7">
      <c r="A729" s="2" t="s">
        <v>13320</v>
      </c>
      <c r="B729" s="2" t="s">
        <v>12060</v>
      </c>
      <c r="C729" s="3">
        <v>45958</v>
      </c>
      <c r="D729" s="4">
        <v>38688.18</v>
      </c>
      <c r="E729" s="2" t="s">
        <v>6</v>
      </c>
      <c r="F729" s="2" t="s">
        <v>12588</v>
      </c>
      <c r="G729" s="2" t="s">
        <v>12589</v>
      </c>
    </row>
    <row r="730" spans="1:7">
      <c r="A730" s="2" t="s">
        <v>13321</v>
      </c>
      <c r="B730" s="2" t="s">
        <v>12061</v>
      </c>
      <c r="C730" s="3">
        <v>45963</v>
      </c>
      <c r="D730" s="4">
        <v>166039</v>
      </c>
      <c r="E730" s="2" t="s">
        <v>6</v>
      </c>
      <c r="F730" s="2" t="s">
        <v>12592</v>
      </c>
      <c r="G730" s="2" t="s">
        <v>12597</v>
      </c>
    </row>
    <row r="731" spans="1:7">
      <c r="A731" s="2" t="s">
        <v>13322</v>
      </c>
      <c r="B731" s="2" t="s">
        <v>12062</v>
      </c>
      <c r="C731" s="3">
        <v>45952</v>
      </c>
      <c r="D731" s="4">
        <v>717419.01</v>
      </c>
      <c r="E731" s="2" t="s">
        <v>6</v>
      </c>
      <c r="F731" s="2" t="s">
        <v>12588</v>
      </c>
      <c r="G731" s="2" t="s">
        <v>12589</v>
      </c>
    </row>
    <row r="732" spans="1:7">
      <c r="A732" s="2" t="s">
        <v>13323</v>
      </c>
      <c r="B732" s="2" t="s">
        <v>12063</v>
      </c>
      <c r="C732" s="3">
        <v>45934</v>
      </c>
      <c r="D732" s="4">
        <v>36863.22</v>
      </c>
      <c r="E732" s="2" t="s">
        <v>6</v>
      </c>
      <c r="F732" s="2" t="s">
        <v>12588</v>
      </c>
      <c r="G732" s="2" t="s">
        <v>12589</v>
      </c>
    </row>
    <row r="733" spans="1:7">
      <c r="A733" s="2" t="s">
        <v>13324</v>
      </c>
      <c r="B733" s="2" t="s">
        <v>12064</v>
      </c>
      <c r="C733" s="3">
        <v>45969</v>
      </c>
      <c r="D733" s="4">
        <v>84613.51999999999</v>
      </c>
      <c r="E733" s="2" t="s">
        <v>6</v>
      </c>
      <c r="F733" s="2" t="s">
        <v>12592</v>
      </c>
      <c r="G733" s="2" t="s">
        <v>12589</v>
      </c>
    </row>
    <row r="734" spans="1:7">
      <c r="A734" s="2" t="s">
        <v>13325</v>
      </c>
      <c r="B734" s="2" t="s">
        <v>12065</v>
      </c>
      <c r="C734" s="3">
        <v>45974</v>
      </c>
      <c r="D734" s="4">
        <v>146434.74</v>
      </c>
      <c r="E734" s="2" t="s">
        <v>6</v>
      </c>
      <c r="F734" s="2" t="s">
        <v>12588</v>
      </c>
      <c r="G734" s="2" t="s">
        <v>12597</v>
      </c>
    </row>
    <row r="735" spans="1:7">
      <c r="A735" s="2" t="s">
        <v>13326</v>
      </c>
      <c r="B735" s="2" t="s">
        <v>12066</v>
      </c>
      <c r="C735" s="3">
        <v>45994</v>
      </c>
      <c r="D735" s="4">
        <v>71722.64</v>
      </c>
      <c r="E735" s="2" t="s">
        <v>6</v>
      </c>
      <c r="F735" s="2" t="s">
        <v>12588</v>
      </c>
      <c r="G735" s="2" t="s">
        <v>12597</v>
      </c>
    </row>
    <row r="736" spans="1:7">
      <c r="A736" s="2" t="s">
        <v>13327</v>
      </c>
      <c r="B736" s="2" t="s">
        <v>12067</v>
      </c>
      <c r="C736" s="3">
        <v>45964</v>
      </c>
      <c r="D736" s="4">
        <v>61438.080000000002</v>
      </c>
      <c r="E736" s="2" t="s">
        <v>6</v>
      </c>
      <c r="F736" s="2" t="s">
        <v>12592</v>
      </c>
      <c r="G736" s="2" t="s">
        <v>12597</v>
      </c>
    </row>
    <row r="737" spans="1:7">
      <c r="A737" s="2" t="s">
        <v>13328</v>
      </c>
      <c r="B737" s="2" t="s">
        <v>12068</v>
      </c>
      <c r="C737" s="3">
        <v>45994</v>
      </c>
      <c r="D737" s="4">
        <v>51058.26</v>
      </c>
      <c r="E737" s="2" t="s">
        <v>6</v>
      </c>
      <c r="F737" s="2" t="s">
        <v>12588</v>
      </c>
      <c r="G737" s="2" t="s">
        <v>12597</v>
      </c>
    </row>
    <row r="738" spans="1:7">
      <c r="A738" s="2" t="s">
        <v>13329</v>
      </c>
      <c r="B738" s="2" t="s">
        <v>12069</v>
      </c>
      <c r="C738" s="3">
        <v>45976</v>
      </c>
      <c r="D738" s="4">
        <v>19249.669999999998</v>
      </c>
      <c r="E738" s="2" t="s">
        <v>6</v>
      </c>
      <c r="F738" s="2" t="s">
        <v>12588</v>
      </c>
      <c r="G738" s="2" t="s">
        <v>12589</v>
      </c>
    </row>
    <row r="739" spans="1:7">
      <c r="A739" s="2" t="s">
        <v>13330</v>
      </c>
      <c r="B739" s="2" t="s">
        <v>12070</v>
      </c>
      <c r="C739" s="3">
        <v>45967</v>
      </c>
      <c r="D739" s="4">
        <v>86672.290000000008</v>
      </c>
      <c r="E739" s="2" t="s">
        <v>6</v>
      </c>
      <c r="F739" s="2" t="s">
        <v>12592</v>
      </c>
      <c r="G739" s="2" t="s">
        <v>12589</v>
      </c>
    </row>
    <row r="740" spans="1:7">
      <c r="A740" s="2" t="s">
        <v>13331</v>
      </c>
      <c r="B740" s="2" t="s">
        <v>12071</v>
      </c>
      <c r="C740" s="3">
        <v>45956</v>
      </c>
      <c r="D740" s="4">
        <v>137986.37</v>
      </c>
      <c r="E740" s="2" t="s">
        <v>6</v>
      </c>
      <c r="F740" s="2" t="s">
        <v>12592</v>
      </c>
      <c r="G740" s="2" t="s">
        <v>12595</v>
      </c>
    </row>
    <row r="741" spans="1:7">
      <c r="A741" s="2" t="s">
        <v>13332</v>
      </c>
      <c r="B741" s="2" t="s">
        <v>12072</v>
      </c>
      <c r="C741" s="3">
        <v>46048</v>
      </c>
      <c r="D741" s="4">
        <v>89066.66</v>
      </c>
      <c r="E741" s="2" t="s">
        <v>6</v>
      </c>
      <c r="F741" s="2" t="s">
        <v>12592</v>
      </c>
      <c r="G741" s="2" t="s">
        <v>12595</v>
      </c>
    </row>
    <row r="742" spans="1:7">
      <c r="A742" s="2" t="s">
        <v>13333</v>
      </c>
      <c r="B742" s="2" t="s">
        <v>12073</v>
      </c>
      <c r="C742" s="3">
        <v>45937</v>
      </c>
      <c r="D742" s="4">
        <v>102362.48000000001</v>
      </c>
      <c r="E742" s="2" t="s">
        <v>6</v>
      </c>
      <c r="F742" s="2" t="s">
        <v>12592</v>
      </c>
      <c r="G742" s="2" t="s">
        <v>12589</v>
      </c>
    </row>
    <row r="743" spans="1:7">
      <c r="A743" s="2" t="s">
        <v>13334</v>
      </c>
      <c r="B743" s="2" t="s">
        <v>12074</v>
      </c>
      <c r="C743" s="3">
        <v>45971</v>
      </c>
      <c r="D743" s="4">
        <v>1495.71</v>
      </c>
      <c r="E743" s="2" t="s">
        <v>6</v>
      </c>
      <c r="F743" s="2" t="s">
        <v>12592</v>
      </c>
      <c r="G743" s="2" t="s">
        <v>12595</v>
      </c>
    </row>
    <row r="744" spans="1:7">
      <c r="A744" s="2" t="s">
        <v>13335</v>
      </c>
      <c r="B744" s="2" t="s">
        <v>12075</v>
      </c>
      <c r="C744" s="3">
        <v>45976</v>
      </c>
      <c r="D744" s="4">
        <v>167279</v>
      </c>
      <c r="E744" s="2" t="s">
        <v>6</v>
      </c>
      <c r="F744" s="2" t="s">
        <v>12592</v>
      </c>
      <c r="G744" s="2" t="s">
        <v>12597</v>
      </c>
    </row>
    <row r="745" spans="1:7">
      <c r="A745" s="2" t="s">
        <v>13336</v>
      </c>
      <c r="B745" s="2" t="s">
        <v>12076</v>
      </c>
      <c r="C745" s="3">
        <v>45942</v>
      </c>
      <c r="D745" s="4">
        <v>9832.7099999999991</v>
      </c>
      <c r="E745" s="2" t="s">
        <v>6</v>
      </c>
      <c r="F745" s="2" t="s">
        <v>12588</v>
      </c>
      <c r="G745" s="2" t="s">
        <v>12595</v>
      </c>
    </row>
    <row r="746" spans="1:7">
      <c r="A746" s="2" t="s">
        <v>13337</v>
      </c>
      <c r="B746" s="2" t="s">
        <v>12077</v>
      </c>
      <c r="C746" s="3">
        <v>45984</v>
      </c>
      <c r="D746" s="4">
        <v>19060.129999999997</v>
      </c>
      <c r="E746" s="2" t="s">
        <v>6</v>
      </c>
      <c r="F746" s="2" t="s">
        <v>12588</v>
      </c>
      <c r="G746" s="2" t="s">
        <v>12589</v>
      </c>
    </row>
    <row r="747" spans="1:7">
      <c r="A747" s="2" t="s">
        <v>13338</v>
      </c>
      <c r="B747" s="2" t="s">
        <v>12078</v>
      </c>
      <c r="C747" s="3">
        <v>45941</v>
      </c>
      <c r="D747" s="4">
        <v>27378.809999999998</v>
      </c>
      <c r="E747" s="2" t="s">
        <v>6</v>
      </c>
      <c r="F747" s="2" t="s">
        <v>12592</v>
      </c>
      <c r="G747" s="2" t="s">
        <v>12597</v>
      </c>
    </row>
    <row r="748" spans="1:7">
      <c r="A748" s="2" t="s">
        <v>13339</v>
      </c>
      <c r="B748" s="2" t="s">
        <v>12079</v>
      </c>
      <c r="C748" s="3">
        <v>45986</v>
      </c>
      <c r="D748" s="4">
        <v>6535.0399999999991</v>
      </c>
      <c r="E748" s="2" t="s">
        <v>6</v>
      </c>
      <c r="F748" s="2" t="s">
        <v>12588</v>
      </c>
      <c r="G748" s="2" t="s">
        <v>12595</v>
      </c>
    </row>
    <row r="749" spans="1:7">
      <c r="A749" s="2" t="s">
        <v>13340</v>
      </c>
      <c r="B749" s="2" t="s">
        <v>12080</v>
      </c>
      <c r="C749" s="3">
        <v>45982</v>
      </c>
      <c r="D749" s="4">
        <v>45983.73</v>
      </c>
      <c r="E749" s="2" t="s">
        <v>6</v>
      </c>
      <c r="F749" s="2" t="s">
        <v>12588</v>
      </c>
      <c r="G749" s="2" t="s">
        <v>12595</v>
      </c>
    </row>
    <row r="750" spans="1:7">
      <c r="A750" s="2" t="s">
        <v>13341</v>
      </c>
      <c r="B750" s="2" t="s">
        <v>12081</v>
      </c>
      <c r="C750" s="3">
        <v>45985</v>
      </c>
      <c r="D750" s="4">
        <v>2962</v>
      </c>
      <c r="E750" s="2" t="s">
        <v>6</v>
      </c>
      <c r="F750" s="2" t="s">
        <v>12588</v>
      </c>
      <c r="G750" s="2" t="s">
        <v>12595</v>
      </c>
    </row>
    <row r="751" spans="1:7">
      <c r="A751" s="2" t="s">
        <v>13342</v>
      </c>
      <c r="B751" s="2" t="s">
        <v>12082</v>
      </c>
      <c r="C751" s="3">
        <v>46001</v>
      </c>
      <c r="D751" s="4">
        <v>11895.42</v>
      </c>
      <c r="E751" s="2" t="s">
        <v>6</v>
      </c>
      <c r="F751" s="2" t="s">
        <v>12592</v>
      </c>
      <c r="G751" s="2" t="s">
        <v>12589</v>
      </c>
    </row>
    <row r="752" spans="1:7">
      <c r="A752" s="2" t="s">
        <v>13343</v>
      </c>
      <c r="B752" s="2" t="s">
        <v>12083</v>
      </c>
      <c r="C752" s="3">
        <v>45939</v>
      </c>
      <c r="D752" s="4">
        <v>63974.26</v>
      </c>
      <c r="E752" s="2" t="s">
        <v>6</v>
      </c>
      <c r="F752" s="2" t="s">
        <v>12592</v>
      </c>
      <c r="G752" s="2" t="s">
        <v>12595</v>
      </c>
    </row>
    <row r="753" spans="1:7">
      <c r="A753" s="2" t="s">
        <v>13344</v>
      </c>
      <c r="B753" s="2" t="s">
        <v>12084</v>
      </c>
      <c r="C753" s="3">
        <v>46008</v>
      </c>
      <c r="D753" s="4">
        <v>39212.28</v>
      </c>
      <c r="E753" s="2" t="s">
        <v>6</v>
      </c>
      <c r="F753" s="2" t="s">
        <v>12592</v>
      </c>
      <c r="G753" s="2" t="s">
        <v>12597</v>
      </c>
    </row>
    <row r="754" spans="1:7">
      <c r="A754" s="2" t="s">
        <v>13345</v>
      </c>
      <c r="B754" s="2" t="s">
        <v>12085</v>
      </c>
      <c r="C754" s="3">
        <v>45988</v>
      </c>
      <c r="D754" s="4">
        <v>73999.89</v>
      </c>
      <c r="E754" s="2" t="s">
        <v>6</v>
      </c>
      <c r="F754" s="2" t="s">
        <v>12588</v>
      </c>
      <c r="G754" s="2" t="s">
        <v>12597</v>
      </c>
    </row>
    <row r="755" spans="1:7">
      <c r="A755" s="2" t="s">
        <v>13346</v>
      </c>
      <c r="B755" s="2" t="s">
        <v>12086</v>
      </c>
      <c r="C755" s="3">
        <v>46020</v>
      </c>
      <c r="D755" s="4">
        <v>20439.759999999998</v>
      </c>
      <c r="E755" s="2" t="s">
        <v>6</v>
      </c>
      <c r="F755" s="2" t="s">
        <v>12588</v>
      </c>
      <c r="G755" s="2" t="s">
        <v>12597</v>
      </c>
    </row>
    <row r="756" spans="1:7">
      <c r="A756" s="2" t="s">
        <v>13347</v>
      </c>
      <c r="B756" s="2" t="s">
        <v>12087</v>
      </c>
      <c r="C756" s="3">
        <v>46033</v>
      </c>
      <c r="D756" s="4">
        <v>12829.09</v>
      </c>
      <c r="E756" s="2" t="s">
        <v>6</v>
      </c>
      <c r="F756" s="2" t="s">
        <v>12588</v>
      </c>
      <c r="G756" s="2" t="s">
        <v>12595</v>
      </c>
    </row>
    <row r="757" spans="1:7">
      <c r="A757" s="2" t="s">
        <v>13348</v>
      </c>
      <c r="B757" s="2" t="s">
        <v>12088</v>
      </c>
      <c r="C757" s="3">
        <v>45995</v>
      </c>
      <c r="D757" s="4">
        <v>511684.43999999994</v>
      </c>
      <c r="E757" s="2" t="s">
        <v>6</v>
      </c>
      <c r="F757" s="2" t="s">
        <v>12588</v>
      </c>
      <c r="G757" s="2" t="s">
        <v>12597</v>
      </c>
    </row>
    <row r="758" spans="1:7">
      <c r="A758" s="2" t="s">
        <v>13349</v>
      </c>
      <c r="B758" s="2" t="s">
        <v>12089</v>
      </c>
      <c r="C758" s="3">
        <v>45991</v>
      </c>
      <c r="D758" s="4">
        <v>3811.1699999999996</v>
      </c>
      <c r="E758" s="2" t="s">
        <v>6</v>
      </c>
      <c r="F758" s="2" t="s">
        <v>12588</v>
      </c>
      <c r="G758" s="2" t="s">
        <v>12589</v>
      </c>
    </row>
    <row r="759" spans="1:7">
      <c r="A759" s="2" t="s">
        <v>13350</v>
      </c>
      <c r="B759" s="2" t="s">
        <v>12090</v>
      </c>
      <c r="C759" s="3">
        <v>45992</v>
      </c>
      <c r="D759" s="4">
        <v>106721.60000000001</v>
      </c>
      <c r="E759" s="2" t="s">
        <v>6</v>
      </c>
      <c r="F759" s="2" t="s">
        <v>12588</v>
      </c>
      <c r="G759" s="2" t="s">
        <v>12589</v>
      </c>
    </row>
    <row r="760" spans="1:7">
      <c r="A760" s="2" t="s">
        <v>13351</v>
      </c>
      <c r="B760" s="2" t="s">
        <v>12091</v>
      </c>
      <c r="C760" s="3"/>
      <c r="D760" s="4">
        <v>0</v>
      </c>
      <c r="E760" s="2" t="s">
        <v>6</v>
      </c>
      <c r="F760" s="2" t="s">
        <v>12610</v>
      </c>
      <c r="G760" s="2" t="s">
        <v>12597</v>
      </c>
    </row>
    <row r="761" spans="1:7">
      <c r="A761" s="2" t="s">
        <v>13352</v>
      </c>
      <c r="B761" s="2" t="s">
        <v>12092</v>
      </c>
      <c r="C761" s="3">
        <v>46019</v>
      </c>
      <c r="D761" s="4">
        <v>101128.61</v>
      </c>
      <c r="E761" s="2" t="s">
        <v>6</v>
      </c>
      <c r="F761" s="2" t="s">
        <v>12592</v>
      </c>
      <c r="G761" s="2" t="s">
        <v>12595</v>
      </c>
    </row>
    <row r="762" spans="1:7">
      <c r="A762" s="2" t="s">
        <v>13353</v>
      </c>
      <c r="B762" s="2" t="s">
        <v>12093</v>
      </c>
      <c r="C762" s="3">
        <v>45966</v>
      </c>
      <c r="D762" s="4">
        <v>14782.630000000001</v>
      </c>
      <c r="E762" s="2" t="s">
        <v>6</v>
      </c>
      <c r="F762" s="2" t="s">
        <v>12588</v>
      </c>
      <c r="G762" s="2" t="s">
        <v>12597</v>
      </c>
    </row>
    <row r="763" spans="1:7">
      <c r="A763" s="2" t="s">
        <v>13354</v>
      </c>
      <c r="B763" s="2" t="s">
        <v>12094</v>
      </c>
      <c r="C763" s="3">
        <v>46001</v>
      </c>
      <c r="D763" s="4">
        <v>54870.1</v>
      </c>
      <c r="E763" s="2" t="s">
        <v>6</v>
      </c>
      <c r="F763" s="2" t="s">
        <v>12588</v>
      </c>
      <c r="G763" s="2" t="s">
        <v>12597</v>
      </c>
    </row>
    <row r="764" spans="1:7">
      <c r="A764" s="2" t="s">
        <v>13355</v>
      </c>
      <c r="B764" s="2" t="s">
        <v>12095</v>
      </c>
      <c r="C764" s="3">
        <v>45970</v>
      </c>
      <c r="D764" s="4">
        <v>15544.099999999999</v>
      </c>
      <c r="E764" s="2" t="s">
        <v>6</v>
      </c>
      <c r="F764" s="2" t="s">
        <v>12592</v>
      </c>
      <c r="G764" s="2" t="s">
        <v>12597</v>
      </c>
    </row>
    <row r="765" spans="1:7">
      <c r="A765" s="2" t="s">
        <v>13356</v>
      </c>
      <c r="B765" s="2" t="s">
        <v>12096</v>
      </c>
      <c r="C765" s="3"/>
      <c r="D765" s="4">
        <v>0</v>
      </c>
      <c r="E765" s="2" t="s">
        <v>6</v>
      </c>
      <c r="F765" s="2" t="s">
        <v>12610</v>
      </c>
      <c r="G765" s="2" t="s">
        <v>12597</v>
      </c>
    </row>
    <row r="766" spans="1:7">
      <c r="A766" s="2" t="s">
        <v>13357</v>
      </c>
      <c r="B766" s="2" t="s">
        <v>12097</v>
      </c>
      <c r="C766" s="3">
        <v>46000</v>
      </c>
      <c r="D766" s="4">
        <v>386747.92</v>
      </c>
      <c r="E766" s="2" t="s">
        <v>6</v>
      </c>
      <c r="F766" s="2" t="s">
        <v>12588</v>
      </c>
      <c r="G766" s="2" t="s">
        <v>12589</v>
      </c>
    </row>
    <row r="767" spans="1:7">
      <c r="A767" s="2" t="s">
        <v>13358</v>
      </c>
      <c r="B767" s="2" t="s">
        <v>12098</v>
      </c>
      <c r="C767" s="3">
        <v>45940</v>
      </c>
      <c r="D767" s="4">
        <v>105000.52</v>
      </c>
      <c r="E767" s="2" t="s">
        <v>6</v>
      </c>
      <c r="F767" s="2" t="s">
        <v>12592</v>
      </c>
      <c r="G767" s="2" t="s">
        <v>12595</v>
      </c>
    </row>
    <row r="768" spans="1:7">
      <c r="A768" s="2" t="s">
        <v>13359</v>
      </c>
      <c r="B768" s="2" t="s">
        <v>12099</v>
      </c>
      <c r="C768" s="3">
        <v>46004</v>
      </c>
      <c r="D768" s="4">
        <v>11980.080000000002</v>
      </c>
      <c r="E768" s="2" t="s">
        <v>6</v>
      </c>
      <c r="F768" s="2" t="s">
        <v>12588</v>
      </c>
      <c r="G768" s="2" t="s">
        <v>12589</v>
      </c>
    </row>
    <row r="769" spans="1:7">
      <c r="A769" s="2" t="s">
        <v>13360</v>
      </c>
      <c r="B769" s="2" t="s">
        <v>12100</v>
      </c>
      <c r="C769" s="3">
        <v>45990</v>
      </c>
      <c r="D769" s="4">
        <v>53084.800000000003</v>
      </c>
      <c r="E769" s="2" t="s">
        <v>6</v>
      </c>
      <c r="F769" s="2" t="s">
        <v>12588</v>
      </c>
      <c r="G769" s="2" t="s">
        <v>12597</v>
      </c>
    </row>
    <row r="770" spans="1:7">
      <c r="A770" s="2" t="s">
        <v>13361</v>
      </c>
      <c r="B770" s="2" t="s">
        <v>12101</v>
      </c>
      <c r="C770" s="3">
        <v>46011</v>
      </c>
      <c r="D770" s="4">
        <v>28525</v>
      </c>
      <c r="E770" s="2" t="s">
        <v>6</v>
      </c>
      <c r="F770" s="2" t="s">
        <v>12588</v>
      </c>
      <c r="G770" s="2" t="s">
        <v>12589</v>
      </c>
    </row>
    <row r="771" spans="1:7">
      <c r="A771" s="2" t="s">
        <v>13362</v>
      </c>
      <c r="B771" s="2" t="s">
        <v>12102</v>
      </c>
      <c r="C771" s="3">
        <v>46005</v>
      </c>
      <c r="D771" s="4">
        <v>68085.66</v>
      </c>
      <c r="E771" s="2" t="s">
        <v>6</v>
      </c>
      <c r="F771" s="2" t="s">
        <v>12592</v>
      </c>
      <c r="G771" s="2" t="s">
        <v>12595</v>
      </c>
    </row>
    <row r="772" spans="1:7">
      <c r="A772" s="2" t="s">
        <v>13363</v>
      </c>
      <c r="B772" s="2" t="s">
        <v>12103</v>
      </c>
      <c r="C772" s="3">
        <v>45990</v>
      </c>
      <c r="D772" s="4">
        <v>25926.760000000002</v>
      </c>
      <c r="E772" s="2" t="s">
        <v>6</v>
      </c>
      <c r="F772" s="2" t="s">
        <v>12588</v>
      </c>
      <c r="G772" s="2" t="s">
        <v>12595</v>
      </c>
    </row>
    <row r="773" spans="1:7">
      <c r="A773" s="2" t="s">
        <v>13364</v>
      </c>
      <c r="B773" s="2" t="s">
        <v>12104</v>
      </c>
      <c r="C773" s="3">
        <v>45976</v>
      </c>
      <c r="D773" s="4">
        <v>674703.33000000007</v>
      </c>
      <c r="E773" s="2" t="s">
        <v>6</v>
      </c>
      <c r="F773" s="2" t="s">
        <v>12592</v>
      </c>
      <c r="G773" s="2" t="s">
        <v>12589</v>
      </c>
    </row>
    <row r="774" spans="1:7">
      <c r="A774" s="2" t="s">
        <v>13365</v>
      </c>
      <c r="B774" s="2" t="s">
        <v>12105</v>
      </c>
      <c r="C774" s="3">
        <v>46027</v>
      </c>
      <c r="D774" s="4">
        <v>74545.03</v>
      </c>
      <c r="E774" s="2" t="s">
        <v>6</v>
      </c>
      <c r="F774" s="2" t="s">
        <v>12588</v>
      </c>
      <c r="G774" s="2" t="s">
        <v>12597</v>
      </c>
    </row>
    <row r="775" spans="1:7">
      <c r="A775" s="2" t="s">
        <v>13366</v>
      </c>
      <c r="B775" s="2" t="s">
        <v>12106</v>
      </c>
      <c r="C775" s="3">
        <v>46009</v>
      </c>
      <c r="D775" s="4">
        <v>71149.649999999994</v>
      </c>
      <c r="E775" s="2" t="s">
        <v>6</v>
      </c>
      <c r="F775" s="2" t="s">
        <v>12592</v>
      </c>
      <c r="G775" s="2" t="s">
        <v>12595</v>
      </c>
    </row>
    <row r="776" spans="1:7">
      <c r="A776" s="2" t="s">
        <v>13367</v>
      </c>
      <c r="B776" s="2" t="s">
        <v>12107</v>
      </c>
      <c r="C776" s="3">
        <v>46008</v>
      </c>
      <c r="D776" s="4">
        <v>73481.51999999999</v>
      </c>
      <c r="E776" s="2" t="s">
        <v>6</v>
      </c>
      <c r="F776" s="2" t="s">
        <v>12592</v>
      </c>
      <c r="G776" s="2" t="s">
        <v>12595</v>
      </c>
    </row>
    <row r="777" spans="1:7">
      <c r="A777" s="2" t="s">
        <v>13368</v>
      </c>
      <c r="B777" s="2" t="s">
        <v>12108</v>
      </c>
      <c r="C777" s="3">
        <v>45982</v>
      </c>
      <c r="D777" s="4">
        <v>36937.440000000002</v>
      </c>
      <c r="E777" s="2" t="s">
        <v>6</v>
      </c>
      <c r="F777" s="2" t="s">
        <v>12588</v>
      </c>
      <c r="G777" s="2" t="s">
        <v>12597</v>
      </c>
    </row>
    <row r="778" spans="1:7">
      <c r="A778" s="2" t="s">
        <v>13369</v>
      </c>
      <c r="B778" s="2" t="s">
        <v>12109</v>
      </c>
      <c r="C778" s="3">
        <v>46005</v>
      </c>
      <c r="D778" s="4">
        <v>23332.670000000002</v>
      </c>
      <c r="E778" s="2" t="s">
        <v>6</v>
      </c>
      <c r="F778" s="2" t="s">
        <v>12592</v>
      </c>
      <c r="G778" s="2" t="s">
        <v>12595</v>
      </c>
    </row>
    <row r="779" spans="1:7">
      <c r="A779" s="2" t="s">
        <v>13370</v>
      </c>
      <c r="B779" s="2" t="s">
        <v>12110</v>
      </c>
      <c r="C779" s="3">
        <v>45993</v>
      </c>
      <c r="D779" s="4">
        <v>1734.2400000000002</v>
      </c>
      <c r="E779" s="2" t="s">
        <v>6</v>
      </c>
      <c r="F779" s="2" t="s">
        <v>12588</v>
      </c>
      <c r="G779" s="2" t="s">
        <v>12597</v>
      </c>
    </row>
    <row r="780" spans="1:7">
      <c r="A780" s="2" t="s">
        <v>13371</v>
      </c>
      <c r="B780" s="2" t="s">
        <v>12111</v>
      </c>
      <c r="C780" s="3">
        <v>46000</v>
      </c>
      <c r="D780" s="4">
        <v>91115.400000000009</v>
      </c>
      <c r="E780" s="2" t="s">
        <v>6</v>
      </c>
      <c r="F780" s="2" t="s">
        <v>12592</v>
      </c>
      <c r="G780" s="2" t="s">
        <v>12595</v>
      </c>
    </row>
    <row r="781" spans="1:7">
      <c r="A781" s="2" t="s">
        <v>13372</v>
      </c>
      <c r="B781" s="2" t="s">
        <v>12112</v>
      </c>
      <c r="C781" s="3">
        <v>45987</v>
      </c>
      <c r="D781" s="4">
        <v>16589.079999999998</v>
      </c>
      <c r="E781" s="2" t="s">
        <v>6</v>
      </c>
      <c r="F781" s="2" t="s">
        <v>12592</v>
      </c>
      <c r="G781" s="2" t="s">
        <v>12589</v>
      </c>
    </row>
    <row r="782" spans="1:7">
      <c r="A782" s="2" t="s">
        <v>13373</v>
      </c>
      <c r="B782" s="2" t="s">
        <v>12113</v>
      </c>
      <c r="C782" s="3">
        <v>45988</v>
      </c>
      <c r="D782" s="4">
        <v>206855.86</v>
      </c>
      <c r="E782" s="2" t="s">
        <v>6</v>
      </c>
      <c r="F782" s="2" t="s">
        <v>12592</v>
      </c>
      <c r="G782" s="2" t="s">
        <v>12595</v>
      </c>
    </row>
    <row r="783" spans="1:7">
      <c r="A783" s="2" t="s">
        <v>13374</v>
      </c>
      <c r="B783" s="2" t="s">
        <v>12114</v>
      </c>
      <c r="C783" s="3">
        <v>45996</v>
      </c>
      <c r="D783" s="4">
        <v>2435.0100000000002</v>
      </c>
      <c r="E783" s="2" t="s">
        <v>6</v>
      </c>
      <c r="F783" s="2" t="s">
        <v>12592</v>
      </c>
      <c r="G783" s="2" t="s">
        <v>12589</v>
      </c>
    </row>
    <row r="784" spans="1:7">
      <c r="A784" s="2" t="s">
        <v>13375</v>
      </c>
      <c r="B784" s="2" t="s">
        <v>12115</v>
      </c>
      <c r="C784" s="3"/>
      <c r="D784" s="4">
        <v>0</v>
      </c>
      <c r="E784" s="2" t="s">
        <v>6</v>
      </c>
      <c r="F784" s="2" t="s">
        <v>12610</v>
      </c>
      <c r="G784" s="2" t="s">
        <v>12595</v>
      </c>
    </row>
    <row r="785" spans="1:7">
      <c r="A785" s="2" t="s">
        <v>13376</v>
      </c>
      <c r="B785" s="2" t="s">
        <v>12116</v>
      </c>
      <c r="C785" s="3">
        <v>45990</v>
      </c>
      <c r="D785" s="4">
        <v>176009.59999999998</v>
      </c>
      <c r="E785" s="2" t="s">
        <v>6</v>
      </c>
      <c r="F785" s="2" t="s">
        <v>12588</v>
      </c>
      <c r="G785" s="2" t="s">
        <v>12597</v>
      </c>
    </row>
    <row r="786" spans="1:7">
      <c r="A786" s="2" t="s">
        <v>13377</v>
      </c>
      <c r="B786" s="2" t="s">
        <v>12117</v>
      </c>
      <c r="C786" s="3">
        <v>46040</v>
      </c>
      <c r="D786" s="4">
        <v>9590.0999999999985</v>
      </c>
      <c r="E786" s="2" t="s">
        <v>6</v>
      </c>
      <c r="F786" s="2" t="s">
        <v>12588</v>
      </c>
      <c r="G786" s="2" t="s">
        <v>12595</v>
      </c>
    </row>
    <row r="787" spans="1:7">
      <c r="A787" s="2" t="s">
        <v>13378</v>
      </c>
      <c r="B787" s="2" t="s">
        <v>12118</v>
      </c>
      <c r="C787" s="3">
        <v>46004</v>
      </c>
      <c r="D787" s="4">
        <v>71795.239999999991</v>
      </c>
      <c r="E787" s="2" t="s">
        <v>6</v>
      </c>
      <c r="F787" s="2" t="s">
        <v>12592</v>
      </c>
      <c r="G787" s="2" t="s">
        <v>12589</v>
      </c>
    </row>
    <row r="788" spans="1:7">
      <c r="A788" s="2" t="s">
        <v>13379</v>
      </c>
      <c r="B788" s="2" t="s">
        <v>12119</v>
      </c>
      <c r="C788" s="3"/>
      <c r="D788" s="4">
        <v>0</v>
      </c>
      <c r="E788" s="2" t="s">
        <v>6</v>
      </c>
      <c r="F788" s="2" t="s">
        <v>12610</v>
      </c>
      <c r="G788" s="2" t="s">
        <v>12595</v>
      </c>
    </row>
    <row r="789" spans="1:7">
      <c r="A789" s="2" t="s">
        <v>13380</v>
      </c>
      <c r="B789" s="2" t="s">
        <v>12120</v>
      </c>
      <c r="C789" s="3">
        <v>46004</v>
      </c>
      <c r="D789" s="4">
        <v>18968.57</v>
      </c>
      <c r="E789" s="2" t="s">
        <v>6</v>
      </c>
      <c r="F789" s="2" t="s">
        <v>12592</v>
      </c>
      <c r="G789" s="2" t="s">
        <v>12595</v>
      </c>
    </row>
    <row r="790" spans="1:7">
      <c r="A790" s="2" t="s">
        <v>13381</v>
      </c>
      <c r="B790" s="2" t="s">
        <v>12121</v>
      </c>
      <c r="C790" s="3">
        <v>46032</v>
      </c>
      <c r="D790" s="4">
        <v>77151.539999999994</v>
      </c>
      <c r="E790" s="2" t="s">
        <v>6</v>
      </c>
      <c r="F790" s="2" t="s">
        <v>12588</v>
      </c>
      <c r="G790" s="2" t="s">
        <v>12589</v>
      </c>
    </row>
    <row r="791" spans="1:7">
      <c r="A791" s="2" t="s">
        <v>13382</v>
      </c>
      <c r="B791" s="2" t="s">
        <v>12122</v>
      </c>
      <c r="C791" s="3">
        <v>46013</v>
      </c>
      <c r="D791" s="4">
        <v>15989.19</v>
      </c>
      <c r="E791" s="2" t="s">
        <v>6</v>
      </c>
      <c r="F791" s="2" t="s">
        <v>12588</v>
      </c>
      <c r="G791" s="2" t="s">
        <v>12595</v>
      </c>
    </row>
    <row r="792" spans="1:7">
      <c r="A792" s="2" t="s">
        <v>13383</v>
      </c>
      <c r="B792" s="2" t="s">
        <v>12123</v>
      </c>
      <c r="C792" s="3">
        <v>45976</v>
      </c>
      <c r="D792" s="4">
        <v>219699.11</v>
      </c>
      <c r="E792" s="2" t="s">
        <v>6</v>
      </c>
      <c r="F792" s="2" t="s">
        <v>12592</v>
      </c>
      <c r="G792" s="2" t="s">
        <v>12589</v>
      </c>
    </row>
    <row r="793" spans="1:7">
      <c r="A793" s="2" t="s">
        <v>13384</v>
      </c>
      <c r="B793" s="2" t="s">
        <v>12124</v>
      </c>
      <c r="C793" s="3">
        <v>46006</v>
      </c>
      <c r="D793" s="4">
        <v>67566.38</v>
      </c>
      <c r="E793" s="2" t="s">
        <v>6</v>
      </c>
      <c r="F793" s="2" t="s">
        <v>12588</v>
      </c>
      <c r="G793" s="2" t="s">
        <v>12597</v>
      </c>
    </row>
    <row r="794" spans="1:7">
      <c r="A794" s="2" t="s">
        <v>13385</v>
      </c>
      <c r="B794" s="2" t="s">
        <v>12125</v>
      </c>
      <c r="C794" s="3">
        <v>46044</v>
      </c>
      <c r="D794" s="4">
        <v>429019.60000000003</v>
      </c>
      <c r="E794" s="2" t="s">
        <v>6</v>
      </c>
      <c r="F794" s="2" t="s">
        <v>12592</v>
      </c>
      <c r="G794" s="2" t="s">
        <v>12589</v>
      </c>
    </row>
    <row r="795" spans="1:7">
      <c r="A795" s="2" t="s">
        <v>13386</v>
      </c>
      <c r="B795" s="2" t="s">
        <v>12126</v>
      </c>
      <c r="C795" s="3">
        <v>46041</v>
      </c>
      <c r="D795" s="4">
        <v>49926.38</v>
      </c>
      <c r="E795" s="2" t="s">
        <v>6</v>
      </c>
      <c r="F795" s="2" t="s">
        <v>12592</v>
      </c>
      <c r="G795" s="2" t="s">
        <v>12589</v>
      </c>
    </row>
    <row r="796" spans="1:7">
      <c r="A796" s="2" t="s">
        <v>13387</v>
      </c>
      <c r="B796" s="2" t="s">
        <v>12127</v>
      </c>
      <c r="C796" s="3">
        <v>46004</v>
      </c>
      <c r="D796" s="4">
        <v>43608.6</v>
      </c>
      <c r="E796" s="2" t="s">
        <v>6</v>
      </c>
      <c r="F796" s="2" t="s">
        <v>12588</v>
      </c>
      <c r="G796" s="2" t="s">
        <v>12595</v>
      </c>
    </row>
    <row r="797" spans="1:7">
      <c r="A797" s="2" t="s">
        <v>13388</v>
      </c>
      <c r="B797" s="2" t="s">
        <v>12128</v>
      </c>
      <c r="C797" s="3">
        <v>45989</v>
      </c>
      <c r="D797" s="4">
        <v>98443.73000000001</v>
      </c>
      <c r="E797" s="2" t="s">
        <v>6</v>
      </c>
      <c r="F797" s="2" t="s">
        <v>12592</v>
      </c>
      <c r="G797" s="2" t="s">
        <v>12597</v>
      </c>
    </row>
    <row r="798" spans="1:7">
      <c r="A798" s="2" t="s">
        <v>13389</v>
      </c>
      <c r="B798" s="2" t="s">
        <v>12129</v>
      </c>
      <c r="C798" s="3">
        <v>46003</v>
      </c>
      <c r="D798" s="4">
        <v>1196.7400000000002</v>
      </c>
      <c r="E798" s="2" t="s">
        <v>6</v>
      </c>
      <c r="F798" s="2" t="s">
        <v>12592</v>
      </c>
      <c r="G798" s="2" t="s">
        <v>12597</v>
      </c>
    </row>
    <row r="799" spans="1:7">
      <c r="A799" s="2" t="s">
        <v>13390</v>
      </c>
      <c r="B799" s="2" t="s">
        <v>12130</v>
      </c>
      <c r="C799" s="3">
        <v>46041</v>
      </c>
      <c r="D799" s="4">
        <v>110646.28</v>
      </c>
      <c r="E799" s="2" t="s">
        <v>6</v>
      </c>
      <c r="F799" s="2" t="s">
        <v>12588</v>
      </c>
      <c r="G799" s="2" t="s">
        <v>12597</v>
      </c>
    </row>
    <row r="800" spans="1:7">
      <c r="A800" s="2" t="s">
        <v>13391</v>
      </c>
      <c r="B800" s="2" t="s">
        <v>12131</v>
      </c>
      <c r="C800" s="3">
        <v>46052</v>
      </c>
      <c r="D800" s="4">
        <v>61180.08</v>
      </c>
      <c r="E800" s="2" t="s">
        <v>6</v>
      </c>
      <c r="F800" s="2" t="s">
        <v>12588</v>
      </c>
      <c r="G800" s="2" t="s">
        <v>12589</v>
      </c>
    </row>
    <row r="801" spans="1:7">
      <c r="A801" s="2" t="s">
        <v>13392</v>
      </c>
      <c r="B801" s="2" t="s">
        <v>12132</v>
      </c>
      <c r="C801" s="3">
        <v>46056</v>
      </c>
      <c r="D801" s="4">
        <v>28018.380000000005</v>
      </c>
      <c r="E801" s="2" t="s">
        <v>6</v>
      </c>
      <c r="F801" s="2" t="s">
        <v>12588</v>
      </c>
      <c r="G801" s="2" t="s">
        <v>12589</v>
      </c>
    </row>
    <row r="802" spans="1:7">
      <c r="A802" s="2" t="s">
        <v>13393</v>
      </c>
      <c r="B802" s="2" t="s">
        <v>12133</v>
      </c>
      <c r="C802" s="3">
        <v>45999</v>
      </c>
      <c r="D802" s="4">
        <v>2371.7599999999998</v>
      </c>
      <c r="E802" s="2" t="s">
        <v>6</v>
      </c>
      <c r="F802" s="2" t="s">
        <v>12588</v>
      </c>
      <c r="G802" s="2" t="s">
        <v>12595</v>
      </c>
    </row>
    <row r="803" spans="1:7">
      <c r="A803" s="2" t="s">
        <v>13394</v>
      </c>
      <c r="B803" s="2" t="s">
        <v>12134</v>
      </c>
      <c r="C803" s="3"/>
      <c r="D803" s="4">
        <v>0</v>
      </c>
      <c r="E803" s="2" t="s">
        <v>6</v>
      </c>
      <c r="F803" s="2" t="s">
        <v>12610</v>
      </c>
      <c r="G803" s="2" t="s">
        <v>12595</v>
      </c>
    </row>
    <row r="804" spans="1:7">
      <c r="A804" s="2" t="s">
        <v>13395</v>
      </c>
      <c r="B804" s="2" t="s">
        <v>12135</v>
      </c>
      <c r="C804" s="3"/>
      <c r="D804" s="4">
        <v>0</v>
      </c>
      <c r="E804" s="2" t="s">
        <v>6</v>
      </c>
      <c r="F804" s="2" t="s">
        <v>12610</v>
      </c>
      <c r="G804" s="2" t="s">
        <v>12589</v>
      </c>
    </row>
    <row r="805" spans="1:7">
      <c r="A805" s="2" t="s">
        <v>13396</v>
      </c>
      <c r="B805" s="2" t="s">
        <v>12136</v>
      </c>
      <c r="C805" s="3">
        <v>45969</v>
      </c>
      <c r="D805" s="4">
        <v>64162.53</v>
      </c>
      <c r="E805" s="2" t="s">
        <v>6</v>
      </c>
      <c r="F805" s="2" t="s">
        <v>12592</v>
      </c>
      <c r="G805" s="2" t="s">
        <v>12589</v>
      </c>
    </row>
    <row r="806" spans="1:7">
      <c r="A806" s="2" t="s">
        <v>13397</v>
      </c>
      <c r="B806" s="2" t="s">
        <v>12137</v>
      </c>
      <c r="C806" s="3">
        <v>45987</v>
      </c>
      <c r="D806" s="4">
        <v>669790.89999999991</v>
      </c>
      <c r="E806" s="2" t="s">
        <v>6</v>
      </c>
      <c r="F806" s="2" t="s">
        <v>12592</v>
      </c>
      <c r="G806" s="2" t="s">
        <v>12595</v>
      </c>
    </row>
    <row r="807" spans="1:7">
      <c r="A807" s="2" t="s">
        <v>13398</v>
      </c>
      <c r="B807" s="2" t="s">
        <v>12138</v>
      </c>
      <c r="C807" s="3">
        <v>46045</v>
      </c>
      <c r="D807" s="4">
        <v>48535.11</v>
      </c>
      <c r="E807" s="2" t="s">
        <v>6</v>
      </c>
      <c r="F807" s="2" t="s">
        <v>12592</v>
      </c>
      <c r="G807" s="2" t="s">
        <v>12597</v>
      </c>
    </row>
    <row r="808" spans="1:7">
      <c r="A808" s="2" t="s">
        <v>13399</v>
      </c>
      <c r="B808" s="2" t="s">
        <v>12139</v>
      </c>
      <c r="C808" s="3">
        <v>46026</v>
      </c>
      <c r="D808" s="4">
        <v>2788.32</v>
      </c>
      <c r="E808" s="2" t="s">
        <v>6</v>
      </c>
      <c r="F808" s="2" t="s">
        <v>12588</v>
      </c>
      <c r="G808" s="2" t="s">
        <v>12597</v>
      </c>
    </row>
    <row r="809" spans="1:7">
      <c r="A809" s="2" t="s">
        <v>13400</v>
      </c>
      <c r="B809" s="2" t="s">
        <v>12140</v>
      </c>
      <c r="C809" s="3">
        <v>46046</v>
      </c>
      <c r="D809" s="4">
        <v>32317.06</v>
      </c>
      <c r="E809" s="2" t="s">
        <v>6</v>
      </c>
      <c r="F809" s="2" t="s">
        <v>12592</v>
      </c>
      <c r="G809" s="2" t="s">
        <v>12595</v>
      </c>
    </row>
    <row r="810" spans="1:7">
      <c r="A810" s="2" t="s">
        <v>13401</v>
      </c>
      <c r="B810" s="2" t="s">
        <v>12141</v>
      </c>
      <c r="C810" s="3">
        <v>46021</v>
      </c>
      <c r="D810" s="4">
        <v>114742.20999999999</v>
      </c>
      <c r="E810" s="2" t="s">
        <v>6</v>
      </c>
      <c r="F810" s="2" t="s">
        <v>12592</v>
      </c>
      <c r="G810" s="2" t="s">
        <v>12589</v>
      </c>
    </row>
    <row r="811" spans="1:7">
      <c r="A811" s="2" t="s">
        <v>13402</v>
      </c>
      <c r="B811" s="2" t="s">
        <v>12142</v>
      </c>
      <c r="C811" s="3">
        <v>46016</v>
      </c>
      <c r="D811" s="4">
        <v>453766.31000000006</v>
      </c>
      <c r="E811" s="2" t="s">
        <v>6</v>
      </c>
      <c r="F811" s="2" t="s">
        <v>12588</v>
      </c>
      <c r="G811" s="2" t="s">
        <v>12597</v>
      </c>
    </row>
    <row r="812" spans="1:7">
      <c r="A812" s="2" t="s">
        <v>13403</v>
      </c>
      <c r="B812" s="2" t="s">
        <v>12143</v>
      </c>
      <c r="C812" s="3">
        <v>46088</v>
      </c>
      <c r="D812" s="4">
        <v>19561.830000000002</v>
      </c>
      <c r="E812" s="2" t="s">
        <v>6</v>
      </c>
      <c r="F812" s="2" t="s">
        <v>12592</v>
      </c>
      <c r="G812" s="2" t="s">
        <v>12589</v>
      </c>
    </row>
    <row r="813" spans="1:7">
      <c r="A813" s="2" t="s">
        <v>13404</v>
      </c>
      <c r="B813" s="2" t="s">
        <v>12144</v>
      </c>
      <c r="C813" s="3">
        <v>46043</v>
      </c>
      <c r="D813" s="4">
        <v>14631.59</v>
      </c>
      <c r="E813" s="2" t="s">
        <v>6</v>
      </c>
      <c r="F813" s="2" t="s">
        <v>12588</v>
      </c>
      <c r="G813" s="2" t="s">
        <v>12589</v>
      </c>
    </row>
    <row r="814" spans="1:7">
      <c r="A814" s="2" t="s">
        <v>13405</v>
      </c>
      <c r="B814" s="2" t="s">
        <v>12145</v>
      </c>
      <c r="C814" s="3">
        <v>46002</v>
      </c>
      <c r="D814" s="4">
        <v>33606.06</v>
      </c>
      <c r="E814" s="2" t="s">
        <v>6</v>
      </c>
      <c r="F814" s="2" t="s">
        <v>12592</v>
      </c>
      <c r="G814" s="2" t="s">
        <v>12597</v>
      </c>
    </row>
    <row r="815" spans="1:7">
      <c r="A815" s="2" t="s">
        <v>13406</v>
      </c>
      <c r="B815" s="2" t="s">
        <v>12146</v>
      </c>
      <c r="C815" s="3">
        <v>46051</v>
      </c>
      <c r="D815" s="4">
        <v>6859.15</v>
      </c>
      <c r="E815" s="2" t="s">
        <v>6</v>
      </c>
      <c r="F815" s="2" t="s">
        <v>12588</v>
      </c>
      <c r="G815" s="2" t="s">
        <v>12597</v>
      </c>
    </row>
    <row r="816" spans="1:7">
      <c r="A816" s="2" t="s">
        <v>13407</v>
      </c>
      <c r="B816" s="2" t="s">
        <v>12147</v>
      </c>
      <c r="C816" s="3">
        <v>45991</v>
      </c>
      <c r="D816" s="4">
        <v>3055.8399999999997</v>
      </c>
      <c r="E816" s="2" t="s">
        <v>6</v>
      </c>
      <c r="F816" s="2" t="s">
        <v>12592</v>
      </c>
      <c r="G816" s="2" t="s">
        <v>12595</v>
      </c>
    </row>
    <row r="817" spans="1:7">
      <c r="A817" s="2" t="s">
        <v>13408</v>
      </c>
      <c r="B817" s="2" t="s">
        <v>12148</v>
      </c>
      <c r="C817" s="3">
        <v>46028</v>
      </c>
      <c r="D817" s="4">
        <v>16393.68</v>
      </c>
      <c r="E817" s="2" t="s">
        <v>6</v>
      </c>
      <c r="F817" s="2" t="s">
        <v>12588</v>
      </c>
      <c r="G817" s="2" t="s">
        <v>12595</v>
      </c>
    </row>
    <row r="818" spans="1:7">
      <c r="A818" s="2" t="s">
        <v>13409</v>
      </c>
      <c r="B818" s="2" t="s">
        <v>12149</v>
      </c>
      <c r="C818" s="3">
        <v>46011</v>
      </c>
      <c r="D818" s="4">
        <v>82436.08</v>
      </c>
      <c r="E818" s="2" t="s">
        <v>6</v>
      </c>
      <c r="F818" s="2" t="s">
        <v>12592</v>
      </c>
      <c r="G818" s="2" t="s">
        <v>12589</v>
      </c>
    </row>
    <row r="819" spans="1:7">
      <c r="A819" s="2" t="s">
        <v>13410</v>
      </c>
      <c r="B819" s="2" t="s">
        <v>12150</v>
      </c>
      <c r="C819" s="3">
        <v>46032</v>
      </c>
      <c r="D819" s="4">
        <v>41509.83</v>
      </c>
      <c r="E819" s="2" t="s">
        <v>6</v>
      </c>
      <c r="F819" s="2" t="s">
        <v>12588</v>
      </c>
      <c r="G819" s="2" t="s">
        <v>12589</v>
      </c>
    </row>
    <row r="820" spans="1:7">
      <c r="A820" s="2" t="s">
        <v>13411</v>
      </c>
      <c r="B820" s="2" t="s">
        <v>12151</v>
      </c>
      <c r="C820" s="3">
        <v>46031</v>
      </c>
      <c r="D820" s="4">
        <v>412403.73</v>
      </c>
      <c r="E820" s="2" t="s">
        <v>6</v>
      </c>
      <c r="F820" s="2" t="s">
        <v>12588</v>
      </c>
      <c r="G820" s="2" t="s">
        <v>12597</v>
      </c>
    </row>
    <row r="821" spans="1:7">
      <c r="A821" s="2" t="s">
        <v>13412</v>
      </c>
      <c r="B821" s="2" t="s">
        <v>12152</v>
      </c>
      <c r="C821" s="3">
        <v>46061</v>
      </c>
      <c r="D821" s="4">
        <v>87335.25</v>
      </c>
      <c r="E821" s="2" t="s">
        <v>6</v>
      </c>
      <c r="F821" s="2" t="s">
        <v>12588</v>
      </c>
      <c r="G821" s="2" t="s">
        <v>12595</v>
      </c>
    </row>
    <row r="822" spans="1:7">
      <c r="A822" s="2" t="s">
        <v>13413</v>
      </c>
      <c r="B822" s="2" t="s">
        <v>12153</v>
      </c>
      <c r="C822" s="3">
        <v>46006</v>
      </c>
      <c r="D822" s="4">
        <v>2902.92</v>
      </c>
      <c r="E822" s="2" t="s">
        <v>6</v>
      </c>
      <c r="F822" s="2" t="s">
        <v>12592</v>
      </c>
      <c r="G822" s="2" t="s">
        <v>12595</v>
      </c>
    </row>
    <row r="823" spans="1:7">
      <c r="A823" s="2" t="s">
        <v>13414</v>
      </c>
      <c r="B823" s="2" t="s">
        <v>12154</v>
      </c>
      <c r="C823" s="3">
        <v>46019</v>
      </c>
      <c r="D823" s="4">
        <v>19969.46</v>
      </c>
      <c r="E823" s="2" t="s">
        <v>6</v>
      </c>
      <c r="F823" s="2" t="s">
        <v>12592</v>
      </c>
      <c r="G823" s="2" t="s">
        <v>12595</v>
      </c>
    </row>
    <row r="824" spans="1:7">
      <c r="A824" s="2" t="s">
        <v>13415</v>
      </c>
      <c r="B824" s="2" t="s">
        <v>12155</v>
      </c>
      <c r="C824" s="3">
        <v>46019</v>
      </c>
      <c r="D824" s="4">
        <v>43702.34</v>
      </c>
      <c r="E824" s="2" t="s">
        <v>6</v>
      </c>
      <c r="F824" s="2" t="s">
        <v>12588</v>
      </c>
      <c r="G824" s="2" t="s">
        <v>12597</v>
      </c>
    </row>
    <row r="825" spans="1:7">
      <c r="A825" s="2" t="s">
        <v>13416</v>
      </c>
      <c r="B825" s="2" t="s">
        <v>12156</v>
      </c>
      <c r="C825" s="3">
        <v>46047</v>
      </c>
      <c r="D825" s="4">
        <v>331189.68000000005</v>
      </c>
      <c r="E825" s="2" t="s">
        <v>6</v>
      </c>
      <c r="F825" s="2" t="s">
        <v>12588</v>
      </c>
      <c r="G825" s="2" t="s">
        <v>12589</v>
      </c>
    </row>
    <row r="826" spans="1:7">
      <c r="A826" s="2" t="s">
        <v>13417</v>
      </c>
      <c r="B826" s="2" t="s">
        <v>12157</v>
      </c>
      <c r="C826" s="3">
        <v>46014</v>
      </c>
      <c r="D826" s="4">
        <v>15738.68</v>
      </c>
      <c r="E826" s="2" t="s">
        <v>6</v>
      </c>
      <c r="F826" s="2" t="s">
        <v>12592</v>
      </c>
      <c r="G826" s="2" t="s">
        <v>12589</v>
      </c>
    </row>
    <row r="827" spans="1:7">
      <c r="A827" s="2" t="s">
        <v>13418</v>
      </c>
      <c r="B827" s="2" t="s">
        <v>12158</v>
      </c>
      <c r="C827" s="3">
        <v>46039</v>
      </c>
      <c r="D827" s="4">
        <v>17400.18</v>
      </c>
      <c r="E827" s="2" t="s">
        <v>6</v>
      </c>
      <c r="F827" s="2" t="s">
        <v>12592</v>
      </c>
      <c r="G827" s="2" t="s">
        <v>12589</v>
      </c>
    </row>
    <row r="828" spans="1:7">
      <c r="A828" s="2" t="s">
        <v>13419</v>
      </c>
      <c r="B828" s="2" t="s">
        <v>12159</v>
      </c>
      <c r="C828" s="3"/>
      <c r="D828" s="4">
        <v>0</v>
      </c>
      <c r="E828" s="2" t="s">
        <v>6</v>
      </c>
      <c r="F828" s="2" t="s">
        <v>12610</v>
      </c>
      <c r="G828" s="2" t="s">
        <v>12589</v>
      </c>
    </row>
    <row r="829" spans="1:7">
      <c r="A829" s="2" t="s">
        <v>13420</v>
      </c>
      <c r="B829" s="2" t="s">
        <v>12160</v>
      </c>
      <c r="C829" s="3">
        <v>46016</v>
      </c>
      <c r="D829" s="4">
        <v>74000.94</v>
      </c>
      <c r="E829" s="2" t="s">
        <v>6</v>
      </c>
      <c r="F829" s="2" t="s">
        <v>12592</v>
      </c>
      <c r="G829" s="2" t="s">
        <v>12589</v>
      </c>
    </row>
    <row r="830" spans="1:7">
      <c r="A830" s="2" t="s">
        <v>13421</v>
      </c>
      <c r="B830" s="2" t="s">
        <v>12161</v>
      </c>
      <c r="C830" s="3">
        <v>46065</v>
      </c>
      <c r="D830" s="4">
        <v>168620.29</v>
      </c>
      <c r="E830" s="2" t="s">
        <v>6</v>
      </c>
      <c r="F830" s="2" t="s">
        <v>12588</v>
      </c>
      <c r="G830" s="2" t="s">
        <v>12595</v>
      </c>
    </row>
    <row r="831" spans="1:7">
      <c r="A831" s="2" t="s">
        <v>13422</v>
      </c>
      <c r="B831" s="2" t="s">
        <v>12162</v>
      </c>
      <c r="C831" s="3">
        <v>46035</v>
      </c>
      <c r="D831" s="4">
        <v>63047.78</v>
      </c>
      <c r="E831" s="2" t="s">
        <v>6</v>
      </c>
      <c r="F831" s="2" t="s">
        <v>12592</v>
      </c>
      <c r="G831" s="2" t="s">
        <v>12589</v>
      </c>
    </row>
    <row r="832" spans="1:7">
      <c r="A832" s="2" t="s">
        <v>13423</v>
      </c>
      <c r="B832" s="2" t="s">
        <v>12163</v>
      </c>
      <c r="C832" s="3">
        <v>46071</v>
      </c>
      <c r="D832" s="4">
        <v>457309.22</v>
      </c>
      <c r="E832" s="2" t="s">
        <v>6</v>
      </c>
      <c r="F832" s="2" t="s">
        <v>12588</v>
      </c>
      <c r="G832" s="2" t="s">
        <v>12597</v>
      </c>
    </row>
    <row r="833" spans="1:7">
      <c r="A833" s="2" t="s">
        <v>13424</v>
      </c>
      <c r="B833" s="2" t="s">
        <v>12164</v>
      </c>
      <c r="C833" s="3">
        <v>46044</v>
      </c>
      <c r="D833" s="4">
        <v>19722.02</v>
      </c>
      <c r="E833" s="2" t="s">
        <v>6</v>
      </c>
      <c r="F833" s="2" t="s">
        <v>12588</v>
      </c>
      <c r="G833" s="2" t="s">
        <v>12589</v>
      </c>
    </row>
    <row r="834" spans="1:7">
      <c r="A834" s="2" t="s">
        <v>13425</v>
      </c>
      <c r="B834" s="2" t="s">
        <v>12165</v>
      </c>
      <c r="C834" s="3">
        <v>46016</v>
      </c>
      <c r="D834" s="4">
        <v>152618.81</v>
      </c>
      <c r="E834" s="2" t="s">
        <v>6</v>
      </c>
      <c r="F834" s="2" t="s">
        <v>12588</v>
      </c>
      <c r="G834" s="2" t="s">
        <v>12597</v>
      </c>
    </row>
    <row r="835" spans="1:7">
      <c r="A835" s="2" t="s">
        <v>13426</v>
      </c>
      <c r="B835" s="2" t="s">
        <v>12166</v>
      </c>
      <c r="C835" s="3"/>
      <c r="D835" s="4">
        <v>0</v>
      </c>
      <c r="E835" s="2" t="s">
        <v>6</v>
      </c>
      <c r="F835" s="2" t="s">
        <v>12610</v>
      </c>
      <c r="G835" s="2" t="s">
        <v>12589</v>
      </c>
    </row>
    <row r="836" spans="1:7">
      <c r="A836" s="2" t="s">
        <v>13427</v>
      </c>
      <c r="B836" s="2" t="s">
        <v>12167</v>
      </c>
      <c r="C836" s="3">
        <v>46030</v>
      </c>
      <c r="D836" s="4">
        <v>57640.639999999999</v>
      </c>
      <c r="E836" s="2" t="s">
        <v>6</v>
      </c>
      <c r="F836" s="2" t="s">
        <v>12592</v>
      </c>
      <c r="G836" s="2" t="s">
        <v>12595</v>
      </c>
    </row>
    <row r="837" spans="1:7">
      <c r="A837" s="2" t="s">
        <v>13428</v>
      </c>
      <c r="B837" s="2" t="s">
        <v>12168</v>
      </c>
      <c r="C837" s="3">
        <v>46051</v>
      </c>
      <c r="D837" s="4">
        <v>30948.05</v>
      </c>
      <c r="E837" s="2" t="s">
        <v>6</v>
      </c>
      <c r="F837" s="2" t="s">
        <v>12592</v>
      </c>
      <c r="G837" s="2" t="s">
        <v>12595</v>
      </c>
    </row>
    <row r="838" spans="1:7">
      <c r="A838" s="2" t="s">
        <v>13429</v>
      </c>
      <c r="B838" s="2" t="s">
        <v>12169</v>
      </c>
      <c r="C838" s="3">
        <v>46021</v>
      </c>
      <c r="D838" s="4">
        <v>34731.440000000002</v>
      </c>
      <c r="E838" s="2" t="s">
        <v>6</v>
      </c>
      <c r="F838" s="2" t="s">
        <v>12592</v>
      </c>
      <c r="G838" s="2" t="s">
        <v>12597</v>
      </c>
    </row>
    <row r="839" spans="1:7">
      <c r="A839" s="2" t="s">
        <v>13430</v>
      </c>
      <c r="B839" s="2" t="s">
        <v>12170</v>
      </c>
      <c r="C839" s="3">
        <v>46061</v>
      </c>
      <c r="D839" s="4">
        <v>191.11</v>
      </c>
      <c r="E839" s="2" t="s">
        <v>6</v>
      </c>
      <c r="F839" s="2" t="s">
        <v>12588</v>
      </c>
      <c r="G839" s="2" t="s">
        <v>12589</v>
      </c>
    </row>
    <row r="840" spans="1:7">
      <c r="A840" s="2" t="s">
        <v>13431</v>
      </c>
      <c r="B840" s="2" t="s">
        <v>12171</v>
      </c>
      <c r="C840" s="3"/>
      <c r="D840" s="4">
        <v>0</v>
      </c>
      <c r="E840" s="2" t="s">
        <v>6</v>
      </c>
      <c r="F840" s="2" t="s">
        <v>12610</v>
      </c>
      <c r="G840" s="2" t="s">
        <v>12595</v>
      </c>
    </row>
    <row r="841" spans="1:7">
      <c r="A841" s="2" t="s">
        <v>13432</v>
      </c>
      <c r="B841" s="2" t="s">
        <v>12172</v>
      </c>
      <c r="C841" s="3"/>
      <c r="D841" s="4">
        <v>0</v>
      </c>
      <c r="E841" s="2" t="s">
        <v>6</v>
      </c>
      <c r="F841" s="2" t="s">
        <v>12610</v>
      </c>
      <c r="G841" s="2" t="s">
        <v>12597</v>
      </c>
    </row>
    <row r="842" spans="1:7">
      <c r="A842" s="2" t="s">
        <v>13433</v>
      </c>
      <c r="B842" s="2" t="s">
        <v>12173</v>
      </c>
      <c r="C842" s="3">
        <v>46049</v>
      </c>
      <c r="D842" s="4">
        <v>109687.01999999999</v>
      </c>
      <c r="E842" s="2" t="s">
        <v>6</v>
      </c>
      <c r="F842" s="2" t="s">
        <v>12592</v>
      </c>
      <c r="G842" s="2" t="s">
        <v>12589</v>
      </c>
    </row>
    <row r="843" spans="1:7">
      <c r="A843" s="2" t="s">
        <v>13434</v>
      </c>
      <c r="B843" s="2" t="s">
        <v>12174</v>
      </c>
      <c r="C843" s="3">
        <v>46038</v>
      </c>
      <c r="D843" s="4">
        <v>3557.3</v>
      </c>
      <c r="E843" s="2" t="s">
        <v>6</v>
      </c>
      <c r="F843" s="2" t="s">
        <v>12588</v>
      </c>
      <c r="G843" s="2" t="s">
        <v>12597</v>
      </c>
    </row>
    <row r="844" spans="1:7">
      <c r="A844" s="2" t="s">
        <v>13435</v>
      </c>
      <c r="B844" s="2" t="s">
        <v>12175</v>
      </c>
      <c r="C844" s="3">
        <v>46004</v>
      </c>
      <c r="D844" s="4">
        <v>244350.44</v>
      </c>
      <c r="E844" s="2" t="s">
        <v>6</v>
      </c>
      <c r="F844" s="2" t="s">
        <v>12592</v>
      </c>
      <c r="G844" s="2" t="s">
        <v>12595</v>
      </c>
    </row>
    <row r="845" spans="1:7">
      <c r="A845" s="2" t="s">
        <v>13436</v>
      </c>
      <c r="B845" s="2" t="s">
        <v>12176</v>
      </c>
      <c r="C845" s="3">
        <v>46083</v>
      </c>
      <c r="D845" s="4">
        <v>155535.86000000002</v>
      </c>
      <c r="E845" s="2" t="s">
        <v>6</v>
      </c>
      <c r="F845" s="2" t="s">
        <v>12588</v>
      </c>
      <c r="G845" s="2" t="s">
        <v>12589</v>
      </c>
    </row>
    <row r="846" spans="1:7">
      <c r="A846" s="2" t="s">
        <v>13437</v>
      </c>
      <c r="B846" s="2" t="s">
        <v>12177</v>
      </c>
      <c r="C846" s="3">
        <v>46035</v>
      </c>
      <c r="D846" s="4">
        <v>141752.83000000002</v>
      </c>
      <c r="E846" s="2" t="s">
        <v>6</v>
      </c>
      <c r="F846" s="2" t="s">
        <v>12592</v>
      </c>
      <c r="G846" s="2" t="s">
        <v>12595</v>
      </c>
    </row>
    <row r="847" spans="1:7">
      <c r="A847" s="2" t="s">
        <v>13438</v>
      </c>
      <c r="B847" s="2" t="s">
        <v>12178</v>
      </c>
      <c r="C847" s="3">
        <v>46071</v>
      </c>
      <c r="D847" s="4">
        <v>45158.96</v>
      </c>
      <c r="E847" s="2" t="s">
        <v>6</v>
      </c>
      <c r="F847" s="2" t="s">
        <v>12588</v>
      </c>
      <c r="G847" s="2" t="s">
        <v>12589</v>
      </c>
    </row>
    <row r="848" spans="1:7">
      <c r="A848" s="2" t="s">
        <v>13439</v>
      </c>
      <c r="B848" s="2" t="s">
        <v>12179</v>
      </c>
      <c r="C848" s="3">
        <v>46075</v>
      </c>
      <c r="D848" s="4">
        <v>92325.790000000008</v>
      </c>
      <c r="E848" s="2" t="s">
        <v>6</v>
      </c>
      <c r="F848" s="2" t="s">
        <v>12588</v>
      </c>
      <c r="G848" s="2" t="s">
        <v>12589</v>
      </c>
    </row>
    <row r="849" spans="1:7">
      <c r="A849" s="2" t="s">
        <v>13440</v>
      </c>
      <c r="B849" s="2" t="s">
        <v>12180</v>
      </c>
      <c r="C849" s="3">
        <v>46069</v>
      </c>
      <c r="D849" s="4">
        <v>121242.78</v>
      </c>
      <c r="E849" s="2" t="s">
        <v>6</v>
      </c>
      <c r="F849" s="2" t="s">
        <v>12588</v>
      </c>
      <c r="G849" s="2" t="s">
        <v>12595</v>
      </c>
    </row>
    <row r="850" spans="1:7">
      <c r="A850" s="2" t="s">
        <v>13441</v>
      </c>
      <c r="B850" s="2" t="s">
        <v>12181</v>
      </c>
      <c r="C850" s="3">
        <v>46065</v>
      </c>
      <c r="D850" s="4">
        <v>3314.84</v>
      </c>
      <c r="E850" s="2" t="s">
        <v>6</v>
      </c>
      <c r="F850" s="2" t="s">
        <v>12588</v>
      </c>
      <c r="G850" s="2" t="s">
        <v>12597</v>
      </c>
    </row>
    <row r="851" spans="1:7">
      <c r="A851" s="2" t="s">
        <v>13442</v>
      </c>
      <c r="B851" s="2" t="s">
        <v>12182</v>
      </c>
      <c r="C851" s="3">
        <v>46124</v>
      </c>
      <c r="D851" s="4">
        <v>84575.78</v>
      </c>
      <c r="E851" s="2" t="s">
        <v>6</v>
      </c>
      <c r="F851" s="2" t="s">
        <v>12588</v>
      </c>
      <c r="G851" s="2" t="s">
        <v>12597</v>
      </c>
    </row>
    <row r="852" spans="1:7">
      <c r="A852" s="2" t="s">
        <v>13443</v>
      </c>
      <c r="B852" s="2" t="s">
        <v>12183</v>
      </c>
      <c r="C852" s="3">
        <v>46017</v>
      </c>
      <c r="D852" s="4">
        <v>11674.4</v>
      </c>
      <c r="E852" s="2" t="s">
        <v>6</v>
      </c>
      <c r="F852" s="2" t="s">
        <v>12588</v>
      </c>
      <c r="G852" s="2" t="s">
        <v>12597</v>
      </c>
    </row>
    <row r="853" spans="1:7">
      <c r="A853" s="2" t="s">
        <v>13444</v>
      </c>
      <c r="B853" s="2" t="s">
        <v>12184</v>
      </c>
      <c r="C853" s="3">
        <v>46059</v>
      </c>
      <c r="D853" s="4">
        <v>12268.42</v>
      </c>
      <c r="E853" s="2" t="s">
        <v>6</v>
      </c>
      <c r="F853" s="2" t="s">
        <v>12592</v>
      </c>
      <c r="G853" s="2" t="s">
        <v>12595</v>
      </c>
    </row>
    <row r="854" spans="1:7">
      <c r="A854" s="2" t="s">
        <v>13445</v>
      </c>
      <c r="B854" s="2" t="s">
        <v>12185</v>
      </c>
      <c r="C854" s="3">
        <v>46088</v>
      </c>
      <c r="D854" s="4">
        <v>157817.20000000001</v>
      </c>
      <c r="E854" s="2" t="s">
        <v>6</v>
      </c>
      <c r="F854" s="2" t="s">
        <v>12588</v>
      </c>
      <c r="G854" s="2" t="s">
        <v>12595</v>
      </c>
    </row>
    <row r="855" spans="1:7">
      <c r="A855" s="2" t="s">
        <v>13446</v>
      </c>
      <c r="B855" s="2" t="s">
        <v>12186</v>
      </c>
      <c r="C855" s="3">
        <v>46069</v>
      </c>
      <c r="D855" s="4">
        <v>75659.78</v>
      </c>
      <c r="E855" s="2" t="s">
        <v>6</v>
      </c>
      <c r="F855" s="2" t="s">
        <v>12588</v>
      </c>
      <c r="G855" s="2" t="s">
        <v>12595</v>
      </c>
    </row>
    <row r="856" spans="1:7">
      <c r="A856" s="2" t="s">
        <v>13447</v>
      </c>
      <c r="B856" s="2" t="s">
        <v>12187</v>
      </c>
      <c r="C856" s="3">
        <v>46032</v>
      </c>
      <c r="D856" s="4">
        <v>98197.01999999999</v>
      </c>
      <c r="E856" s="2" t="s">
        <v>6</v>
      </c>
      <c r="F856" s="2" t="s">
        <v>12588</v>
      </c>
      <c r="G856" s="2" t="s">
        <v>12589</v>
      </c>
    </row>
    <row r="857" spans="1:7">
      <c r="A857" s="2" t="s">
        <v>13448</v>
      </c>
      <c r="B857" s="2" t="s">
        <v>12188</v>
      </c>
      <c r="C857" s="3">
        <v>46058</v>
      </c>
      <c r="D857" s="4">
        <v>2508.42</v>
      </c>
      <c r="E857" s="2" t="s">
        <v>6</v>
      </c>
      <c r="F857" s="2" t="s">
        <v>12588</v>
      </c>
      <c r="G857" s="2" t="s">
        <v>12595</v>
      </c>
    </row>
    <row r="858" spans="1:7">
      <c r="A858" s="2" t="s">
        <v>13449</v>
      </c>
      <c r="B858" s="2" t="s">
        <v>12189</v>
      </c>
      <c r="C858" s="3">
        <v>46093</v>
      </c>
      <c r="D858" s="4">
        <v>67612.100000000006</v>
      </c>
      <c r="E858" s="2" t="s">
        <v>6</v>
      </c>
      <c r="F858" s="2" t="s">
        <v>12588</v>
      </c>
      <c r="G858" s="2" t="s">
        <v>12595</v>
      </c>
    </row>
    <row r="859" spans="1:7">
      <c r="A859" s="2" t="s">
        <v>13450</v>
      </c>
      <c r="B859" s="2" t="s">
        <v>12190</v>
      </c>
      <c r="C859" s="3"/>
      <c r="D859" s="4">
        <v>0</v>
      </c>
      <c r="E859" s="2" t="s">
        <v>6</v>
      </c>
      <c r="F859" s="2" t="s">
        <v>12610</v>
      </c>
      <c r="G859" s="2" t="s">
        <v>12595</v>
      </c>
    </row>
    <row r="860" spans="1:7">
      <c r="A860" s="2" t="s">
        <v>13451</v>
      </c>
      <c r="B860" s="2" t="s">
        <v>12191</v>
      </c>
      <c r="C860" s="3">
        <v>46064</v>
      </c>
      <c r="D860" s="4">
        <v>7311.7900000000009</v>
      </c>
      <c r="E860" s="2" t="s">
        <v>6</v>
      </c>
      <c r="F860" s="2" t="s">
        <v>12592</v>
      </c>
      <c r="G860" s="2" t="s">
        <v>12595</v>
      </c>
    </row>
    <row r="861" spans="1:7">
      <c r="A861" s="2" t="s">
        <v>13452</v>
      </c>
      <c r="B861" s="2" t="s">
        <v>12192</v>
      </c>
      <c r="C861" s="3">
        <v>46052</v>
      </c>
      <c r="D861" s="4">
        <v>32220.87</v>
      </c>
      <c r="E861" s="2" t="s">
        <v>6</v>
      </c>
      <c r="F861" s="2" t="s">
        <v>12592</v>
      </c>
      <c r="G861" s="2" t="s">
        <v>12597</v>
      </c>
    </row>
    <row r="862" spans="1:7">
      <c r="A862" s="2" t="s">
        <v>13453</v>
      </c>
      <c r="B862" s="2" t="s">
        <v>12193</v>
      </c>
      <c r="C862" s="3">
        <v>46067</v>
      </c>
      <c r="D862" s="4">
        <v>64083.750000000007</v>
      </c>
      <c r="E862" s="2" t="s">
        <v>6</v>
      </c>
      <c r="F862" s="2" t="s">
        <v>12592</v>
      </c>
      <c r="G862" s="2" t="s">
        <v>12597</v>
      </c>
    </row>
    <row r="863" spans="1:7">
      <c r="A863" s="2" t="s">
        <v>13454</v>
      </c>
      <c r="B863" s="2" t="s">
        <v>12194</v>
      </c>
      <c r="C863" s="3">
        <v>46064</v>
      </c>
      <c r="D863" s="4">
        <v>74143.5</v>
      </c>
      <c r="E863" s="2" t="s">
        <v>6</v>
      </c>
      <c r="F863" s="2" t="s">
        <v>12588</v>
      </c>
      <c r="G863" s="2" t="s">
        <v>12597</v>
      </c>
    </row>
    <row r="864" spans="1:7">
      <c r="A864" s="2" t="s">
        <v>13455</v>
      </c>
      <c r="B864" s="2" t="s">
        <v>12195</v>
      </c>
      <c r="C864" s="3">
        <v>46022</v>
      </c>
      <c r="D864" s="4">
        <v>50334.239999999998</v>
      </c>
      <c r="E864" s="2" t="s">
        <v>6</v>
      </c>
      <c r="F864" s="2" t="s">
        <v>12588</v>
      </c>
      <c r="G864" s="2" t="s">
        <v>12597</v>
      </c>
    </row>
    <row r="865" spans="1:7">
      <c r="A865" s="2" t="s">
        <v>13456</v>
      </c>
      <c r="B865" s="2" t="s">
        <v>12196</v>
      </c>
      <c r="C865" s="3">
        <v>46048</v>
      </c>
      <c r="D865" s="4">
        <v>30611.71</v>
      </c>
      <c r="E865" s="2" t="s">
        <v>6</v>
      </c>
      <c r="F865" s="2" t="s">
        <v>12588</v>
      </c>
      <c r="G865" s="2" t="s">
        <v>12595</v>
      </c>
    </row>
    <row r="866" spans="1:7">
      <c r="A866" s="2" t="s">
        <v>13457</v>
      </c>
      <c r="B866" s="2" t="s">
        <v>12197</v>
      </c>
      <c r="C866" s="3">
        <v>46100</v>
      </c>
      <c r="D866" s="4">
        <v>20533.240000000002</v>
      </c>
      <c r="E866" s="2" t="s">
        <v>6</v>
      </c>
      <c r="F866" s="2" t="s">
        <v>12588</v>
      </c>
      <c r="G866" s="2" t="s">
        <v>12597</v>
      </c>
    </row>
    <row r="867" spans="1:7">
      <c r="A867" s="2" t="s">
        <v>13458</v>
      </c>
      <c r="B867" s="2" t="s">
        <v>12198</v>
      </c>
      <c r="C867" s="3"/>
      <c r="D867" s="4">
        <v>0</v>
      </c>
      <c r="E867" s="2" t="s">
        <v>6</v>
      </c>
      <c r="F867" s="2" t="s">
        <v>12610</v>
      </c>
      <c r="G867" s="2" t="s">
        <v>12597</v>
      </c>
    </row>
    <row r="868" spans="1:7">
      <c r="A868" s="2" t="s">
        <v>13459</v>
      </c>
      <c r="B868" s="2" t="s">
        <v>12199</v>
      </c>
      <c r="C868" s="3">
        <v>46081</v>
      </c>
      <c r="D868" s="4">
        <v>70298.25</v>
      </c>
      <c r="E868" s="2" t="s">
        <v>6</v>
      </c>
      <c r="F868" s="2" t="s">
        <v>12592</v>
      </c>
      <c r="G868" s="2" t="s">
        <v>12589</v>
      </c>
    </row>
    <row r="869" spans="1:7">
      <c r="A869" s="2" t="s">
        <v>13460</v>
      </c>
      <c r="B869" s="2" t="s">
        <v>12200</v>
      </c>
      <c r="C869" s="3">
        <v>46066</v>
      </c>
      <c r="D869" s="4">
        <v>25374.74</v>
      </c>
      <c r="E869" s="2" t="s">
        <v>6</v>
      </c>
      <c r="F869" s="2" t="s">
        <v>12592</v>
      </c>
      <c r="G869" s="2" t="s">
        <v>12597</v>
      </c>
    </row>
    <row r="870" spans="1:7">
      <c r="A870" s="2" t="s">
        <v>13461</v>
      </c>
      <c r="B870" s="2" t="s">
        <v>12201</v>
      </c>
      <c r="C870" s="3">
        <v>46079</v>
      </c>
      <c r="D870" s="4">
        <v>51252.3</v>
      </c>
      <c r="E870" s="2" t="s">
        <v>6</v>
      </c>
      <c r="F870" s="2" t="s">
        <v>12588</v>
      </c>
      <c r="G870" s="2" t="s">
        <v>12589</v>
      </c>
    </row>
    <row r="871" spans="1:7">
      <c r="A871" s="2" t="s">
        <v>13462</v>
      </c>
      <c r="B871" s="2" t="s">
        <v>12202</v>
      </c>
      <c r="C871" s="3">
        <v>46071</v>
      </c>
      <c r="D871" s="4">
        <v>199988.62000000002</v>
      </c>
      <c r="E871" s="2" t="s">
        <v>6</v>
      </c>
      <c r="F871" s="2" t="s">
        <v>12588</v>
      </c>
      <c r="G871" s="2" t="s">
        <v>12597</v>
      </c>
    </row>
    <row r="872" spans="1:7">
      <c r="A872" s="2" t="s">
        <v>13463</v>
      </c>
      <c r="B872" s="2" t="s">
        <v>12203</v>
      </c>
      <c r="C872" s="3">
        <v>46036</v>
      </c>
      <c r="D872" s="4">
        <v>98929.12999999999</v>
      </c>
      <c r="E872" s="2" t="s">
        <v>6</v>
      </c>
      <c r="F872" s="2" t="s">
        <v>12588</v>
      </c>
      <c r="G872" s="2" t="s">
        <v>12597</v>
      </c>
    </row>
    <row r="873" spans="1:7">
      <c r="A873" s="2" t="s">
        <v>13464</v>
      </c>
      <c r="B873" s="2" t="s">
        <v>12204</v>
      </c>
      <c r="C873" s="3">
        <v>46048</v>
      </c>
      <c r="D873" s="4">
        <v>108804.23999999999</v>
      </c>
      <c r="E873" s="2" t="s">
        <v>6</v>
      </c>
      <c r="F873" s="2" t="s">
        <v>12592</v>
      </c>
      <c r="G873" s="2" t="s">
        <v>12595</v>
      </c>
    </row>
    <row r="874" spans="1:7">
      <c r="A874" s="2" t="s">
        <v>13465</v>
      </c>
      <c r="B874" s="2" t="s">
        <v>12205</v>
      </c>
      <c r="C874" s="3">
        <v>46021</v>
      </c>
      <c r="D874" s="4">
        <v>65917.58</v>
      </c>
      <c r="E874" s="2" t="s">
        <v>6</v>
      </c>
      <c r="F874" s="2" t="s">
        <v>12592</v>
      </c>
      <c r="G874" s="2" t="s">
        <v>12595</v>
      </c>
    </row>
    <row r="875" spans="1:7">
      <c r="A875" s="2" t="s">
        <v>13466</v>
      </c>
      <c r="B875" s="2" t="s">
        <v>12206</v>
      </c>
      <c r="C875" s="3">
        <v>46100</v>
      </c>
      <c r="D875" s="4">
        <v>79827.64</v>
      </c>
      <c r="E875" s="2" t="s">
        <v>6</v>
      </c>
      <c r="F875" s="2" t="s">
        <v>12588</v>
      </c>
      <c r="G875" s="2" t="s">
        <v>12589</v>
      </c>
    </row>
    <row r="876" spans="1:7">
      <c r="A876" s="2" t="s">
        <v>13467</v>
      </c>
      <c r="B876" s="2" t="s">
        <v>12207</v>
      </c>
      <c r="C876" s="3">
        <v>46093</v>
      </c>
      <c r="D876" s="4">
        <v>2249.73</v>
      </c>
      <c r="E876" s="2" t="s">
        <v>6</v>
      </c>
      <c r="F876" s="2" t="s">
        <v>12592</v>
      </c>
      <c r="G876" s="2" t="s">
        <v>12595</v>
      </c>
    </row>
    <row r="877" spans="1:7">
      <c r="A877" s="2" t="s">
        <v>13468</v>
      </c>
      <c r="B877" s="2" t="s">
        <v>12208</v>
      </c>
      <c r="C877" s="3">
        <v>46071</v>
      </c>
      <c r="D877" s="4">
        <v>153616.01999999999</v>
      </c>
      <c r="E877" s="2" t="s">
        <v>6</v>
      </c>
      <c r="F877" s="2" t="s">
        <v>12588</v>
      </c>
      <c r="G877" s="2" t="s">
        <v>12597</v>
      </c>
    </row>
    <row r="878" spans="1:7">
      <c r="A878" s="2" t="s">
        <v>13469</v>
      </c>
      <c r="B878" s="2" t="s">
        <v>12209</v>
      </c>
      <c r="C878" s="3"/>
      <c r="D878" s="4">
        <v>0</v>
      </c>
      <c r="E878" s="2" t="s">
        <v>6</v>
      </c>
      <c r="F878" s="2" t="s">
        <v>12610</v>
      </c>
      <c r="G878" s="2" t="s">
        <v>12589</v>
      </c>
    </row>
    <row r="879" spans="1:7">
      <c r="A879" s="2" t="s">
        <v>13470</v>
      </c>
      <c r="B879" s="2" t="s">
        <v>12210</v>
      </c>
      <c r="C879" s="3">
        <v>46084</v>
      </c>
      <c r="D879" s="4">
        <v>57403.01</v>
      </c>
      <c r="E879" s="2" t="s">
        <v>6</v>
      </c>
      <c r="F879" s="2" t="s">
        <v>12588</v>
      </c>
      <c r="G879" s="2" t="s">
        <v>12595</v>
      </c>
    </row>
    <row r="880" spans="1:7">
      <c r="A880" s="2" t="s">
        <v>13471</v>
      </c>
      <c r="B880" s="2" t="s">
        <v>12211</v>
      </c>
      <c r="C880" s="3">
        <v>46122</v>
      </c>
      <c r="D880" s="4">
        <v>52457.71</v>
      </c>
      <c r="E880" s="2" t="s">
        <v>6</v>
      </c>
      <c r="F880" s="2" t="s">
        <v>12588</v>
      </c>
      <c r="G880" s="2" t="s">
        <v>12589</v>
      </c>
    </row>
    <row r="881" spans="1:7">
      <c r="A881" s="2" t="s">
        <v>13472</v>
      </c>
      <c r="B881" s="2" t="s">
        <v>12212</v>
      </c>
      <c r="C881" s="3">
        <v>46067</v>
      </c>
      <c r="D881" s="4">
        <v>3672.36</v>
      </c>
      <c r="E881" s="2" t="s">
        <v>6</v>
      </c>
      <c r="F881" s="2" t="s">
        <v>12592</v>
      </c>
      <c r="G881" s="2" t="s">
        <v>12595</v>
      </c>
    </row>
    <row r="882" spans="1:7">
      <c r="A882" s="2" t="s">
        <v>13473</v>
      </c>
      <c r="B882" s="2" t="s">
        <v>12213</v>
      </c>
      <c r="C882" s="3">
        <v>46015</v>
      </c>
      <c r="D882" s="4">
        <v>78804.92</v>
      </c>
      <c r="E882" s="2" t="s">
        <v>6</v>
      </c>
      <c r="F882" s="2" t="s">
        <v>12592</v>
      </c>
      <c r="G882" s="2" t="s">
        <v>12589</v>
      </c>
    </row>
    <row r="883" spans="1:7">
      <c r="A883" s="2" t="s">
        <v>13474</v>
      </c>
      <c r="B883" s="2" t="s">
        <v>12214</v>
      </c>
      <c r="C883" s="3">
        <v>46052</v>
      </c>
      <c r="D883" s="4">
        <v>20367.21</v>
      </c>
      <c r="E883" s="2" t="s">
        <v>6</v>
      </c>
      <c r="F883" s="2" t="s">
        <v>12592</v>
      </c>
      <c r="G883" s="2" t="s">
        <v>12597</v>
      </c>
    </row>
    <row r="884" spans="1:7">
      <c r="A884" s="2" t="s">
        <v>13475</v>
      </c>
      <c r="B884" s="2" t="s">
        <v>12215</v>
      </c>
      <c r="C884" s="3">
        <v>46096</v>
      </c>
      <c r="D884" s="4">
        <v>39173.86</v>
      </c>
      <c r="E884" s="2" t="s">
        <v>6</v>
      </c>
      <c r="F884" s="2" t="s">
        <v>12588</v>
      </c>
      <c r="G884" s="2" t="s">
        <v>12589</v>
      </c>
    </row>
    <row r="885" spans="1:7">
      <c r="A885" s="2" t="s">
        <v>13476</v>
      </c>
      <c r="B885" s="2" t="s">
        <v>12216</v>
      </c>
      <c r="C885" s="3">
        <v>46062</v>
      </c>
      <c r="D885" s="4">
        <v>20058.2</v>
      </c>
      <c r="E885" s="2" t="s">
        <v>6</v>
      </c>
      <c r="F885" s="2" t="s">
        <v>12592</v>
      </c>
      <c r="G885" s="2" t="s">
        <v>12595</v>
      </c>
    </row>
    <row r="886" spans="1:7">
      <c r="A886" s="2" t="s">
        <v>13477</v>
      </c>
      <c r="B886" s="2" t="s">
        <v>12217</v>
      </c>
      <c r="C886" s="3">
        <v>46044</v>
      </c>
      <c r="D886" s="4">
        <v>126799.41</v>
      </c>
      <c r="E886" s="2" t="s">
        <v>6</v>
      </c>
      <c r="F886" s="2" t="s">
        <v>12588</v>
      </c>
      <c r="G886" s="2" t="s">
        <v>12597</v>
      </c>
    </row>
    <row r="887" spans="1:7">
      <c r="A887" s="2" t="s">
        <v>13478</v>
      </c>
      <c r="B887" s="2" t="s">
        <v>12218</v>
      </c>
      <c r="C887" s="3">
        <v>46061</v>
      </c>
      <c r="D887" s="4">
        <v>5359.12</v>
      </c>
      <c r="E887" s="2" t="s">
        <v>6</v>
      </c>
      <c r="F887" s="2" t="s">
        <v>12592</v>
      </c>
      <c r="G887" s="2" t="s">
        <v>12597</v>
      </c>
    </row>
    <row r="888" spans="1:7">
      <c r="A888" s="2" t="s">
        <v>13479</v>
      </c>
      <c r="B888" s="2" t="s">
        <v>12219</v>
      </c>
      <c r="C888" s="3">
        <v>46084</v>
      </c>
      <c r="D888" s="4">
        <v>19100.489999999998</v>
      </c>
      <c r="E888" s="2" t="s">
        <v>6</v>
      </c>
      <c r="F888" s="2" t="s">
        <v>12588</v>
      </c>
      <c r="G888" s="2" t="s">
        <v>12597</v>
      </c>
    </row>
    <row r="889" spans="1:7">
      <c r="A889" s="2" t="s">
        <v>13480</v>
      </c>
      <c r="B889" s="2" t="s">
        <v>12220</v>
      </c>
      <c r="C889" s="3">
        <v>46114</v>
      </c>
      <c r="D889" s="4">
        <v>94705.43</v>
      </c>
      <c r="E889" s="2" t="s">
        <v>6</v>
      </c>
      <c r="F889" s="2" t="s">
        <v>12592</v>
      </c>
      <c r="G889" s="2" t="s">
        <v>12595</v>
      </c>
    </row>
    <row r="890" spans="1:7">
      <c r="A890" s="2" t="s">
        <v>13481</v>
      </c>
      <c r="B890" s="2" t="s">
        <v>12221</v>
      </c>
      <c r="C890" s="3">
        <v>46070</v>
      </c>
      <c r="D890" s="4">
        <v>11597.699999999999</v>
      </c>
      <c r="E890" s="2" t="s">
        <v>6</v>
      </c>
      <c r="F890" s="2" t="s">
        <v>12592</v>
      </c>
      <c r="G890" s="2" t="s">
        <v>12589</v>
      </c>
    </row>
    <row r="891" spans="1:7">
      <c r="A891" s="2" t="s">
        <v>13482</v>
      </c>
      <c r="B891" s="2" t="s">
        <v>12222</v>
      </c>
      <c r="C891" s="3">
        <v>46117</v>
      </c>
      <c r="D891" s="4">
        <v>63944.639999999999</v>
      </c>
      <c r="E891" s="2" t="s">
        <v>6</v>
      </c>
      <c r="F891" s="2" t="s">
        <v>12592</v>
      </c>
      <c r="G891" s="2" t="s">
        <v>12589</v>
      </c>
    </row>
    <row r="892" spans="1:7">
      <c r="A892" s="2" t="s">
        <v>13483</v>
      </c>
      <c r="B892" s="2" t="s">
        <v>12223</v>
      </c>
      <c r="C892" s="3">
        <v>46035</v>
      </c>
      <c r="D892" s="4">
        <v>2726</v>
      </c>
      <c r="E892" s="2" t="s">
        <v>6</v>
      </c>
      <c r="F892" s="2" t="s">
        <v>12592</v>
      </c>
      <c r="G892" s="2" t="s">
        <v>12589</v>
      </c>
    </row>
    <row r="893" spans="1:7">
      <c r="A893" s="2" t="s">
        <v>13484</v>
      </c>
      <c r="B893" s="2" t="s">
        <v>12224</v>
      </c>
      <c r="C893" s="3">
        <v>46098</v>
      </c>
      <c r="D893" s="4">
        <v>46009.630000000005</v>
      </c>
      <c r="E893" s="2" t="s">
        <v>6</v>
      </c>
      <c r="F893" s="2" t="s">
        <v>12588</v>
      </c>
      <c r="G893" s="2" t="s">
        <v>12589</v>
      </c>
    </row>
    <row r="894" spans="1:7">
      <c r="A894" s="2" t="s">
        <v>13485</v>
      </c>
      <c r="B894" s="2" t="s">
        <v>12225</v>
      </c>
      <c r="C894" s="3">
        <v>46098</v>
      </c>
      <c r="D894" s="4">
        <v>244932.97999999998</v>
      </c>
      <c r="E894" s="2" t="s">
        <v>6</v>
      </c>
      <c r="F894" s="2" t="s">
        <v>12592</v>
      </c>
      <c r="G894" s="2" t="s">
        <v>12597</v>
      </c>
    </row>
    <row r="895" spans="1:7">
      <c r="A895" s="2" t="s">
        <v>13486</v>
      </c>
      <c r="B895" s="2" t="s">
        <v>12226</v>
      </c>
      <c r="C895" s="3">
        <v>46089</v>
      </c>
      <c r="D895" s="4">
        <v>56770.720000000001</v>
      </c>
      <c r="E895" s="2" t="s">
        <v>6</v>
      </c>
      <c r="F895" s="2" t="s">
        <v>12588</v>
      </c>
      <c r="G895" s="2" t="s">
        <v>12597</v>
      </c>
    </row>
    <row r="896" spans="1:7">
      <c r="A896" s="2" t="s">
        <v>13487</v>
      </c>
      <c r="B896" s="2" t="s">
        <v>12227</v>
      </c>
      <c r="C896" s="3">
        <v>46073</v>
      </c>
      <c r="D896" s="4">
        <v>72624.53</v>
      </c>
      <c r="E896" s="2" t="s">
        <v>6</v>
      </c>
      <c r="F896" s="2" t="s">
        <v>12588</v>
      </c>
      <c r="G896" s="2" t="s">
        <v>12597</v>
      </c>
    </row>
    <row r="897" spans="1:7">
      <c r="A897" s="2" t="s">
        <v>13488</v>
      </c>
      <c r="B897" s="2" t="s">
        <v>12228</v>
      </c>
      <c r="C897" s="3"/>
      <c r="D897" s="4">
        <v>0</v>
      </c>
      <c r="E897" s="2" t="s">
        <v>6</v>
      </c>
      <c r="F897" s="2" t="s">
        <v>12610</v>
      </c>
      <c r="G897" s="2" t="s">
        <v>12597</v>
      </c>
    </row>
    <row r="898" spans="1:7">
      <c r="A898" s="2" t="s">
        <v>13489</v>
      </c>
      <c r="B898" s="2" t="s">
        <v>12229</v>
      </c>
      <c r="C898" s="3">
        <v>46071</v>
      </c>
      <c r="D898" s="4">
        <v>132399.56</v>
      </c>
      <c r="E898" s="2" t="s">
        <v>6</v>
      </c>
      <c r="F898" s="2" t="s">
        <v>12592</v>
      </c>
      <c r="G898" s="2" t="s">
        <v>12597</v>
      </c>
    </row>
    <row r="899" spans="1:7">
      <c r="A899" s="2" t="s">
        <v>13490</v>
      </c>
      <c r="B899" s="2" t="s">
        <v>12230</v>
      </c>
      <c r="C899" s="3">
        <v>46039</v>
      </c>
      <c r="D899" s="4">
        <v>9934.16</v>
      </c>
      <c r="E899" s="2" t="s">
        <v>6</v>
      </c>
      <c r="F899" s="2" t="s">
        <v>12592</v>
      </c>
      <c r="G899" s="2" t="s">
        <v>12589</v>
      </c>
    </row>
    <row r="900" spans="1:7">
      <c r="A900" s="2" t="s">
        <v>13491</v>
      </c>
      <c r="B900" s="2" t="s">
        <v>12231</v>
      </c>
      <c r="C900" s="3">
        <v>46060</v>
      </c>
      <c r="D900" s="4">
        <v>25593.3</v>
      </c>
      <c r="E900" s="2" t="s">
        <v>6</v>
      </c>
      <c r="F900" s="2" t="s">
        <v>12588</v>
      </c>
      <c r="G900" s="2" t="s">
        <v>12589</v>
      </c>
    </row>
    <row r="901" spans="1:7">
      <c r="A901" s="2" t="s">
        <v>13492</v>
      </c>
      <c r="B901" s="2" t="s">
        <v>12232</v>
      </c>
      <c r="C901" s="3">
        <v>46114</v>
      </c>
      <c r="D901" s="4">
        <v>60212.21</v>
      </c>
      <c r="E901" s="2" t="s">
        <v>6</v>
      </c>
      <c r="F901" s="2" t="s">
        <v>12588</v>
      </c>
      <c r="G901" s="2" t="s">
        <v>12595</v>
      </c>
    </row>
    <row r="902" spans="1:7">
      <c r="A902" s="2" t="s">
        <v>13493</v>
      </c>
      <c r="B902" s="2" t="s">
        <v>12233</v>
      </c>
      <c r="C902" s="3">
        <v>46085</v>
      </c>
      <c r="D902" s="4">
        <v>35207.630000000005</v>
      </c>
      <c r="E902" s="2" t="s">
        <v>6</v>
      </c>
      <c r="F902" s="2" t="s">
        <v>12592</v>
      </c>
      <c r="G902" s="2" t="s">
        <v>12597</v>
      </c>
    </row>
    <row r="903" spans="1:7">
      <c r="A903" s="2" t="s">
        <v>13494</v>
      </c>
      <c r="B903" s="2" t="s">
        <v>12234</v>
      </c>
      <c r="C903" s="3">
        <v>46071</v>
      </c>
      <c r="D903" s="4">
        <v>163846.78</v>
      </c>
      <c r="E903" s="2" t="s">
        <v>6</v>
      </c>
      <c r="F903" s="2" t="s">
        <v>12588</v>
      </c>
      <c r="G903" s="2" t="s">
        <v>12595</v>
      </c>
    </row>
    <row r="904" spans="1:7">
      <c r="A904" s="2" t="s">
        <v>13495</v>
      </c>
      <c r="B904" s="2" t="s">
        <v>12235</v>
      </c>
      <c r="C904" s="3">
        <v>46075</v>
      </c>
      <c r="D904" s="4">
        <v>40928.78</v>
      </c>
      <c r="E904" s="2" t="s">
        <v>6</v>
      </c>
      <c r="F904" s="2" t="s">
        <v>12588</v>
      </c>
      <c r="G904" s="2" t="s">
        <v>12597</v>
      </c>
    </row>
    <row r="905" spans="1:7">
      <c r="A905" s="2" t="s">
        <v>13496</v>
      </c>
      <c r="B905" s="2" t="s">
        <v>12236</v>
      </c>
      <c r="C905" s="3">
        <v>46085</v>
      </c>
      <c r="D905" s="4">
        <v>91432.34</v>
      </c>
      <c r="E905" s="2" t="s">
        <v>6</v>
      </c>
      <c r="F905" s="2" t="s">
        <v>12592</v>
      </c>
      <c r="G905" s="2" t="s">
        <v>12597</v>
      </c>
    </row>
    <row r="906" spans="1:7">
      <c r="A906" s="2" t="s">
        <v>13497</v>
      </c>
      <c r="B906" s="2" t="s">
        <v>12237</v>
      </c>
      <c r="C906" s="3">
        <v>46107</v>
      </c>
      <c r="D906" s="4">
        <v>63644.21</v>
      </c>
      <c r="E906" s="2" t="s">
        <v>6</v>
      </c>
      <c r="F906" s="2" t="s">
        <v>12592</v>
      </c>
      <c r="G906" s="2" t="s">
        <v>12589</v>
      </c>
    </row>
    <row r="907" spans="1:7">
      <c r="A907" s="2" t="s">
        <v>13498</v>
      </c>
      <c r="B907" s="2" t="s">
        <v>12238</v>
      </c>
      <c r="C907" s="3">
        <v>46091</v>
      </c>
      <c r="D907" s="4">
        <v>14001.339999999998</v>
      </c>
      <c r="E907" s="2" t="s">
        <v>6</v>
      </c>
      <c r="F907" s="2" t="s">
        <v>12592</v>
      </c>
      <c r="G907" s="2" t="s">
        <v>12597</v>
      </c>
    </row>
    <row r="908" spans="1:7">
      <c r="A908" s="2" t="s">
        <v>13499</v>
      </c>
      <c r="B908" s="2" t="s">
        <v>12239</v>
      </c>
      <c r="C908" s="3">
        <v>46102</v>
      </c>
      <c r="D908" s="4">
        <v>45283.17</v>
      </c>
      <c r="E908" s="2" t="s">
        <v>6</v>
      </c>
      <c r="F908" s="2" t="s">
        <v>12588</v>
      </c>
      <c r="G908" s="2" t="s">
        <v>12589</v>
      </c>
    </row>
    <row r="909" spans="1:7">
      <c r="A909" s="2" t="s">
        <v>13500</v>
      </c>
      <c r="B909" s="2" t="s">
        <v>12240</v>
      </c>
      <c r="C909" s="3">
        <v>46109</v>
      </c>
      <c r="D909" s="4">
        <v>73352.989999999991</v>
      </c>
      <c r="E909" s="2" t="s">
        <v>6</v>
      </c>
      <c r="F909" s="2" t="s">
        <v>12588</v>
      </c>
      <c r="G909" s="2" t="s">
        <v>12597</v>
      </c>
    </row>
    <row r="910" spans="1:7">
      <c r="A910" s="2" t="s">
        <v>13501</v>
      </c>
      <c r="B910" s="2" t="s">
        <v>12241</v>
      </c>
      <c r="C910" s="3">
        <v>46141</v>
      </c>
      <c r="D910" s="4">
        <v>76247.350000000006</v>
      </c>
      <c r="E910" s="2" t="s">
        <v>6</v>
      </c>
      <c r="F910" s="2" t="s">
        <v>12588</v>
      </c>
      <c r="G910" s="2" t="s">
        <v>12597</v>
      </c>
    </row>
    <row r="911" spans="1:7">
      <c r="A911" s="2" t="s">
        <v>13502</v>
      </c>
      <c r="B911" s="2" t="s">
        <v>12242</v>
      </c>
      <c r="C911" s="3">
        <v>46045</v>
      </c>
      <c r="D911" s="4">
        <v>71633.299999999988</v>
      </c>
      <c r="E911" s="2" t="s">
        <v>6</v>
      </c>
      <c r="F911" s="2" t="s">
        <v>12592</v>
      </c>
      <c r="G911" s="2" t="s">
        <v>12589</v>
      </c>
    </row>
    <row r="912" spans="1:7">
      <c r="A912" s="2" t="s">
        <v>13503</v>
      </c>
      <c r="B912" s="2" t="s">
        <v>12243</v>
      </c>
      <c r="C912" s="3">
        <v>46112</v>
      </c>
      <c r="D912" s="4">
        <v>28739.279999999999</v>
      </c>
      <c r="E912" s="2" t="s">
        <v>6</v>
      </c>
      <c r="F912" s="2" t="s">
        <v>12592</v>
      </c>
      <c r="G912" s="2" t="s">
        <v>12595</v>
      </c>
    </row>
    <row r="913" spans="1:7">
      <c r="A913" s="2" t="s">
        <v>13504</v>
      </c>
      <c r="B913" s="2" t="s">
        <v>12244</v>
      </c>
      <c r="C913" s="3">
        <v>46084</v>
      </c>
      <c r="D913" s="4">
        <v>58753.86</v>
      </c>
      <c r="E913" s="2" t="s">
        <v>6</v>
      </c>
      <c r="F913" s="2" t="s">
        <v>12592</v>
      </c>
      <c r="G913" s="2" t="s">
        <v>12589</v>
      </c>
    </row>
    <row r="914" spans="1:7">
      <c r="A914" s="2" t="s">
        <v>13505</v>
      </c>
      <c r="B914" s="2" t="s">
        <v>12245</v>
      </c>
      <c r="C914" s="3">
        <v>46077</v>
      </c>
      <c r="D914" s="4">
        <v>71150.210000000006</v>
      </c>
      <c r="E914" s="2" t="s">
        <v>6</v>
      </c>
      <c r="F914" s="2" t="s">
        <v>12588</v>
      </c>
      <c r="G914" s="2" t="s">
        <v>12595</v>
      </c>
    </row>
    <row r="915" spans="1:7">
      <c r="A915" s="2" t="s">
        <v>13506</v>
      </c>
      <c r="B915" s="2" t="s">
        <v>12246</v>
      </c>
      <c r="C915" s="3">
        <v>46116</v>
      </c>
      <c r="D915" s="4">
        <v>25267.379999999997</v>
      </c>
      <c r="E915" s="2" t="s">
        <v>6</v>
      </c>
      <c r="F915" s="2" t="s">
        <v>12588</v>
      </c>
      <c r="G915" s="2" t="s">
        <v>12597</v>
      </c>
    </row>
    <row r="916" spans="1:7">
      <c r="A916" s="2" t="s">
        <v>13507</v>
      </c>
      <c r="B916" s="2" t="s">
        <v>12247</v>
      </c>
      <c r="C916" s="3">
        <v>46127</v>
      </c>
      <c r="D916" s="4">
        <v>48342.520000000004</v>
      </c>
      <c r="E916" s="2" t="s">
        <v>6</v>
      </c>
      <c r="F916" s="2" t="s">
        <v>12592</v>
      </c>
      <c r="G916" s="2" t="s">
        <v>12595</v>
      </c>
    </row>
    <row r="917" spans="1:7">
      <c r="A917" s="2" t="s">
        <v>13508</v>
      </c>
      <c r="B917" s="2" t="s">
        <v>12248</v>
      </c>
      <c r="C917" s="3">
        <v>46082</v>
      </c>
      <c r="D917" s="4">
        <v>145411.64000000001</v>
      </c>
      <c r="E917" s="2" t="s">
        <v>6</v>
      </c>
      <c r="F917" s="2" t="s">
        <v>12588</v>
      </c>
      <c r="G917" s="2" t="s">
        <v>12589</v>
      </c>
    </row>
    <row r="918" spans="1:7">
      <c r="A918" s="2" t="s">
        <v>13509</v>
      </c>
      <c r="B918" s="2" t="s">
        <v>12249</v>
      </c>
      <c r="C918" s="3">
        <v>46091</v>
      </c>
      <c r="D918" s="4">
        <v>30654.639999999999</v>
      </c>
      <c r="E918" s="2" t="s">
        <v>6</v>
      </c>
      <c r="F918" s="2" t="s">
        <v>12592</v>
      </c>
      <c r="G918" s="2" t="s">
        <v>12597</v>
      </c>
    </row>
    <row r="919" spans="1:7">
      <c r="A919" s="2" t="s">
        <v>13510</v>
      </c>
      <c r="B919" s="2" t="s">
        <v>12250</v>
      </c>
      <c r="C919" s="3">
        <v>46071</v>
      </c>
      <c r="D919" s="4">
        <v>441780.70999999996</v>
      </c>
      <c r="E919" s="2" t="s">
        <v>6</v>
      </c>
      <c r="F919" s="2" t="s">
        <v>12592</v>
      </c>
      <c r="G919" s="2" t="s">
        <v>12589</v>
      </c>
    </row>
    <row r="920" spans="1:7">
      <c r="A920" s="2" t="s">
        <v>13511</v>
      </c>
      <c r="B920" s="2" t="s">
        <v>12251</v>
      </c>
      <c r="C920" s="3">
        <v>46114</v>
      </c>
      <c r="D920" s="4">
        <v>7284.2</v>
      </c>
      <c r="E920" s="2" t="s">
        <v>6</v>
      </c>
      <c r="F920" s="2" t="s">
        <v>12588</v>
      </c>
      <c r="G920" s="2" t="s">
        <v>12597</v>
      </c>
    </row>
    <row r="921" spans="1:7">
      <c r="A921" s="2" t="s">
        <v>13512</v>
      </c>
      <c r="B921" s="2" t="s">
        <v>12252</v>
      </c>
      <c r="C921" s="3">
        <v>46115</v>
      </c>
      <c r="D921" s="4">
        <v>3464.6200000000003</v>
      </c>
      <c r="E921" s="2" t="s">
        <v>6</v>
      </c>
      <c r="F921" s="2" t="s">
        <v>12588</v>
      </c>
      <c r="G921" s="2" t="s">
        <v>12595</v>
      </c>
    </row>
    <row r="922" spans="1:7">
      <c r="A922" s="2" t="s">
        <v>13513</v>
      </c>
      <c r="B922" s="2" t="s">
        <v>12253</v>
      </c>
      <c r="C922" s="3">
        <v>46092</v>
      </c>
      <c r="D922" s="4">
        <v>245355.29</v>
      </c>
      <c r="E922" s="2" t="s">
        <v>6</v>
      </c>
      <c r="F922" s="2" t="s">
        <v>12592</v>
      </c>
      <c r="G922" s="2" t="s">
        <v>12589</v>
      </c>
    </row>
    <row r="923" spans="1:7">
      <c r="A923" s="2" t="s">
        <v>13514</v>
      </c>
      <c r="B923" s="2" t="s">
        <v>12254</v>
      </c>
      <c r="C923" s="3">
        <v>46080</v>
      </c>
      <c r="D923" s="4">
        <v>38212.93</v>
      </c>
      <c r="E923" s="2" t="s">
        <v>6</v>
      </c>
      <c r="F923" s="2" t="s">
        <v>12592</v>
      </c>
      <c r="G923" s="2" t="s">
        <v>12595</v>
      </c>
    </row>
    <row r="924" spans="1:7">
      <c r="A924" s="2" t="s">
        <v>13515</v>
      </c>
      <c r="B924" s="2" t="s">
        <v>12255</v>
      </c>
      <c r="C924" s="3">
        <v>46112</v>
      </c>
      <c r="D924" s="4">
        <v>83310.27</v>
      </c>
      <c r="E924" s="2" t="s">
        <v>6</v>
      </c>
      <c r="F924" s="2" t="s">
        <v>12588</v>
      </c>
      <c r="G924" s="2" t="s">
        <v>12589</v>
      </c>
    </row>
    <row r="925" spans="1:7">
      <c r="A925" s="2" t="s">
        <v>13516</v>
      </c>
      <c r="B925" s="2" t="s">
        <v>12256</v>
      </c>
      <c r="C925" s="3">
        <v>46121</v>
      </c>
      <c r="D925" s="4">
        <v>1656.8700000000001</v>
      </c>
      <c r="E925" s="2" t="s">
        <v>6</v>
      </c>
      <c r="F925" s="2" t="s">
        <v>12592</v>
      </c>
      <c r="G925" s="2" t="s">
        <v>12595</v>
      </c>
    </row>
    <row r="926" spans="1:7">
      <c r="A926" s="2" t="s">
        <v>13517</v>
      </c>
      <c r="B926" s="2" t="s">
        <v>12257</v>
      </c>
      <c r="C926" s="3">
        <v>46083</v>
      </c>
      <c r="D926" s="4">
        <v>63828.19</v>
      </c>
      <c r="E926" s="2" t="s">
        <v>6</v>
      </c>
      <c r="F926" s="2" t="s">
        <v>12592</v>
      </c>
      <c r="G926" s="2" t="s">
        <v>12597</v>
      </c>
    </row>
    <row r="927" spans="1:7">
      <c r="A927" s="2" t="s">
        <v>13518</v>
      </c>
      <c r="B927" s="2" t="s">
        <v>12258</v>
      </c>
      <c r="C927" s="3">
        <v>46087</v>
      </c>
      <c r="D927" s="4">
        <v>25309.809999999998</v>
      </c>
      <c r="E927" s="2" t="s">
        <v>6</v>
      </c>
      <c r="F927" s="2" t="s">
        <v>12588</v>
      </c>
      <c r="G927" s="2" t="s">
        <v>12589</v>
      </c>
    </row>
    <row r="928" spans="1:7">
      <c r="A928" s="2" t="s">
        <v>13519</v>
      </c>
      <c r="B928" s="2" t="s">
        <v>12259</v>
      </c>
      <c r="C928" s="3">
        <v>46073</v>
      </c>
      <c r="D928" s="4">
        <v>67601.149999999994</v>
      </c>
      <c r="E928" s="2" t="s">
        <v>6</v>
      </c>
      <c r="F928" s="2" t="s">
        <v>12592</v>
      </c>
      <c r="G928" s="2" t="s">
        <v>12589</v>
      </c>
    </row>
    <row r="929" spans="1:7">
      <c r="A929" s="2" t="s">
        <v>13520</v>
      </c>
      <c r="B929" s="2" t="s">
        <v>12260</v>
      </c>
      <c r="C929" s="3"/>
      <c r="D929" s="4">
        <v>0</v>
      </c>
      <c r="E929" s="2" t="s">
        <v>6</v>
      </c>
      <c r="F929" s="2" t="s">
        <v>12610</v>
      </c>
      <c r="G929" s="2" t="s">
        <v>12597</v>
      </c>
    </row>
    <row r="930" spans="1:7">
      <c r="A930" s="2" t="s">
        <v>13521</v>
      </c>
      <c r="B930" s="2" t="s">
        <v>12261</v>
      </c>
      <c r="C930" s="3">
        <v>46104</v>
      </c>
      <c r="D930" s="4">
        <v>17414.439999999999</v>
      </c>
      <c r="E930" s="2" t="s">
        <v>6</v>
      </c>
      <c r="F930" s="2" t="s">
        <v>12592</v>
      </c>
      <c r="G930" s="2" t="s">
        <v>12595</v>
      </c>
    </row>
    <row r="931" spans="1:7">
      <c r="A931" s="2" t="s">
        <v>13522</v>
      </c>
      <c r="B931" s="2" t="s">
        <v>12262</v>
      </c>
      <c r="C931" s="3">
        <v>46113</v>
      </c>
      <c r="D931" s="4">
        <v>105542.27</v>
      </c>
      <c r="E931" s="2" t="s">
        <v>6</v>
      </c>
      <c r="F931" s="2" t="s">
        <v>12588</v>
      </c>
      <c r="G931" s="2" t="s">
        <v>12595</v>
      </c>
    </row>
    <row r="932" spans="1:7">
      <c r="A932" s="2" t="s">
        <v>13523</v>
      </c>
      <c r="B932" s="2" t="s">
        <v>12263</v>
      </c>
      <c r="C932" s="3">
        <v>46137</v>
      </c>
      <c r="D932" s="4">
        <v>14761.539999999999</v>
      </c>
      <c r="E932" s="2" t="s">
        <v>6</v>
      </c>
      <c r="F932" s="2" t="s">
        <v>12588</v>
      </c>
      <c r="G932" s="2" t="s">
        <v>12589</v>
      </c>
    </row>
    <row r="933" spans="1:7">
      <c r="A933" s="2" t="s">
        <v>13524</v>
      </c>
      <c r="B933" s="2" t="s">
        <v>12264</v>
      </c>
      <c r="C933" s="3">
        <v>46130</v>
      </c>
      <c r="D933" s="4">
        <v>217909.35000000003</v>
      </c>
      <c r="E933" s="2" t="s">
        <v>6</v>
      </c>
      <c r="F933" s="2" t="s">
        <v>12592</v>
      </c>
      <c r="G933" s="2" t="s">
        <v>12597</v>
      </c>
    </row>
    <row r="934" spans="1:7">
      <c r="A934" s="2" t="s">
        <v>13525</v>
      </c>
      <c r="B934" s="2" t="s">
        <v>12265</v>
      </c>
      <c r="C934" s="3">
        <v>46117</v>
      </c>
      <c r="D934" s="4">
        <v>33094.019999999997</v>
      </c>
      <c r="E934" s="2" t="s">
        <v>6</v>
      </c>
      <c r="F934" s="2" t="s">
        <v>12588</v>
      </c>
      <c r="G934" s="2" t="s">
        <v>12589</v>
      </c>
    </row>
    <row r="935" spans="1:7">
      <c r="A935" s="2" t="s">
        <v>13526</v>
      </c>
      <c r="B935" s="2" t="s">
        <v>12266</v>
      </c>
      <c r="C935" s="3">
        <v>46109</v>
      </c>
      <c r="D935" s="4">
        <v>81301.440000000002</v>
      </c>
      <c r="E935" s="2" t="s">
        <v>6</v>
      </c>
      <c r="F935" s="2" t="s">
        <v>12592</v>
      </c>
      <c r="G935" s="2" t="s">
        <v>12595</v>
      </c>
    </row>
    <row r="936" spans="1:7">
      <c r="A936" s="2" t="s">
        <v>13527</v>
      </c>
      <c r="B936" s="2" t="s">
        <v>12267</v>
      </c>
      <c r="C936" s="3">
        <v>46164</v>
      </c>
      <c r="D936" s="4">
        <v>23920.9</v>
      </c>
      <c r="E936" s="2" t="s">
        <v>6</v>
      </c>
      <c r="F936" s="2" t="s">
        <v>12588</v>
      </c>
      <c r="G936" s="2" t="s">
        <v>12595</v>
      </c>
    </row>
    <row r="937" spans="1:7">
      <c r="A937" s="2" t="s">
        <v>13528</v>
      </c>
      <c r="B937" s="2" t="s">
        <v>12268</v>
      </c>
      <c r="C937" s="3">
        <v>46102</v>
      </c>
      <c r="D937" s="4">
        <v>103117.63</v>
      </c>
      <c r="E937" s="2" t="s">
        <v>6</v>
      </c>
      <c r="F937" s="2" t="s">
        <v>12592</v>
      </c>
      <c r="G937" s="2" t="s">
        <v>12595</v>
      </c>
    </row>
    <row r="938" spans="1:7">
      <c r="A938" s="2" t="s">
        <v>13529</v>
      </c>
      <c r="B938" s="2" t="s">
        <v>12269</v>
      </c>
      <c r="C938" s="3">
        <v>46174</v>
      </c>
      <c r="D938" s="4">
        <v>1868.87</v>
      </c>
      <c r="E938" s="2" t="s">
        <v>6</v>
      </c>
      <c r="F938" s="2" t="s">
        <v>12588</v>
      </c>
      <c r="G938" s="2" t="s">
        <v>12595</v>
      </c>
    </row>
    <row r="939" spans="1:7">
      <c r="A939" s="2" t="s">
        <v>13530</v>
      </c>
      <c r="B939" s="2" t="s">
        <v>12270</v>
      </c>
      <c r="C939" s="3">
        <v>46144</v>
      </c>
      <c r="D939" s="4">
        <v>57788.729999999996</v>
      </c>
      <c r="E939" s="2" t="s">
        <v>6</v>
      </c>
      <c r="F939" s="2" t="s">
        <v>12588</v>
      </c>
      <c r="G939" s="2" t="s">
        <v>12595</v>
      </c>
    </row>
    <row r="940" spans="1:7">
      <c r="A940" s="2" t="s">
        <v>13531</v>
      </c>
      <c r="B940" s="2" t="s">
        <v>12271</v>
      </c>
      <c r="C940" s="3">
        <v>46142</v>
      </c>
      <c r="D940" s="4">
        <v>297780.03000000003</v>
      </c>
      <c r="E940" s="2" t="s">
        <v>6</v>
      </c>
      <c r="F940" s="2" t="s">
        <v>12592</v>
      </c>
      <c r="G940" s="2" t="s">
        <v>12589</v>
      </c>
    </row>
    <row r="941" spans="1:7">
      <c r="A941" s="2" t="s">
        <v>13532</v>
      </c>
      <c r="B941" s="2" t="s">
        <v>12272</v>
      </c>
      <c r="C941" s="3">
        <v>46130</v>
      </c>
      <c r="D941" s="4">
        <v>83746.19</v>
      </c>
      <c r="E941" s="2" t="s">
        <v>6</v>
      </c>
      <c r="F941" s="2" t="s">
        <v>12592</v>
      </c>
      <c r="G941" s="2" t="s">
        <v>12589</v>
      </c>
    </row>
    <row r="942" spans="1:7">
      <c r="A942" s="2" t="s">
        <v>13533</v>
      </c>
      <c r="B942" s="2" t="s">
        <v>12273</v>
      </c>
      <c r="C942" s="3">
        <v>46127</v>
      </c>
      <c r="D942" s="4">
        <v>49331.46</v>
      </c>
      <c r="E942" s="2" t="s">
        <v>6</v>
      </c>
      <c r="F942" s="2" t="s">
        <v>12592</v>
      </c>
      <c r="G942" s="2" t="s">
        <v>12589</v>
      </c>
    </row>
    <row r="943" spans="1:7">
      <c r="A943" s="2" t="s">
        <v>13534</v>
      </c>
      <c r="B943" s="2" t="s">
        <v>12274</v>
      </c>
      <c r="C943" s="3">
        <v>46115</v>
      </c>
      <c r="D943" s="4">
        <v>115904.06999999999</v>
      </c>
      <c r="E943" s="2" t="s">
        <v>6</v>
      </c>
      <c r="F943" s="2" t="s">
        <v>12592</v>
      </c>
      <c r="G943" s="2" t="s">
        <v>12597</v>
      </c>
    </row>
    <row r="944" spans="1:7">
      <c r="A944" s="2" t="s">
        <v>13535</v>
      </c>
      <c r="B944" s="2" t="s">
        <v>12275</v>
      </c>
      <c r="C944" s="3">
        <v>46081</v>
      </c>
      <c r="D944" s="4">
        <v>471893.68</v>
      </c>
      <c r="E944" s="2" t="s">
        <v>6</v>
      </c>
      <c r="F944" s="2" t="s">
        <v>12592</v>
      </c>
      <c r="G944" s="2" t="s">
        <v>12597</v>
      </c>
    </row>
    <row r="945" spans="1:7">
      <c r="A945" s="2" t="s">
        <v>13536</v>
      </c>
      <c r="B945" s="2" t="s">
        <v>12276</v>
      </c>
      <c r="C945" s="3"/>
      <c r="D945" s="4">
        <v>0</v>
      </c>
      <c r="E945" s="2" t="s">
        <v>6</v>
      </c>
      <c r="F945" s="2" t="s">
        <v>12610</v>
      </c>
      <c r="G945" s="2" t="s">
        <v>12589</v>
      </c>
    </row>
    <row r="946" spans="1:7">
      <c r="A946" s="2" t="s">
        <v>13537</v>
      </c>
      <c r="B946" s="2" t="s">
        <v>12277</v>
      </c>
      <c r="C946" s="3">
        <v>46140</v>
      </c>
      <c r="D946" s="4">
        <v>156352.13</v>
      </c>
      <c r="E946" s="2" t="s">
        <v>6</v>
      </c>
      <c r="F946" s="2" t="s">
        <v>12592</v>
      </c>
      <c r="G946" s="2" t="s">
        <v>12597</v>
      </c>
    </row>
    <row r="947" spans="1:7">
      <c r="A947" s="2" t="s">
        <v>13538</v>
      </c>
      <c r="B947" s="2" t="s">
        <v>12278</v>
      </c>
      <c r="C947" s="3">
        <v>46099</v>
      </c>
      <c r="D947" s="4">
        <v>2411.58</v>
      </c>
      <c r="E947" s="2" t="s">
        <v>6</v>
      </c>
      <c r="F947" s="2" t="s">
        <v>12588</v>
      </c>
      <c r="G947" s="2" t="s">
        <v>12589</v>
      </c>
    </row>
    <row r="948" spans="1:7">
      <c r="A948" s="2" t="s">
        <v>13539</v>
      </c>
      <c r="B948" s="2" t="s">
        <v>12279</v>
      </c>
      <c r="C948" s="3">
        <v>46098</v>
      </c>
      <c r="D948" s="4">
        <v>85793.32</v>
      </c>
      <c r="E948" s="2" t="s">
        <v>6</v>
      </c>
      <c r="F948" s="2" t="s">
        <v>12592</v>
      </c>
      <c r="G948" s="2" t="s">
        <v>12589</v>
      </c>
    </row>
    <row r="949" spans="1:7">
      <c r="A949" s="2" t="s">
        <v>13540</v>
      </c>
      <c r="B949" s="2" t="s">
        <v>12280</v>
      </c>
      <c r="C949" s="3">
        <v>46129</v>
      </c>
      <c r="D949" s="4">
        <v>84874.38</v>
      </c>
      <c r="E949" s="2" t="s">
        <v>6</v>
      </c>
      <c r="F949" s="2" t="s">
        <v>12588</v>
      </c>
      <c r="G949" s="2" t="s">
        <v>12597</v>
      </c>
    </row>
    <row r="950" spans="1:7">
      <c r="A950" s="2" t="s">
        <v>13541</v>
      </c>
      <c r="B950" s="2" t="s">
        <v>12281</v>
      </c>
      <c r="C950" s="3">
        <v>46128</v>
      </c>
      <c r="D950" s="4">
        <v>81913.84</v>
      </c>
      <c r="E950" s="2" t="s">
        <v>6</v>
      </c>
      <c r="F950" s="2" t="s">
        <v>12592</v>
      </c>
      <c r="G950" s="2" t="s">
        <v>12589</v>
      </c>
    </row>
    <row r="951" spans="1:7">
      <c r="A951" s="2" t="s">
        <v>13542</v>
      </c>
      <c r="B951" s="2" t="s">
        <v>12282</v>
      </c>
      <c r="C951" s="3">
        <v>46167</v>
      </c>
      <c r="D951" s="4">
        <v>7169.05</v>
      </c>
      <c r="E951" s="2" t="s">
        <v>6</v>
      </c>
      <c r="F951" s="2" t="s">
        <v>12592</v>
      </c>
      <c r="G951" s="2" t="s">
        <v>12597</v>
      </c>
    </row>
    <row r="952" spans="1:7">
      <c r="A952" s="2" t="s">
        <v>13543</v>
      </c>
      <c r="B952" s="2" t="s">
        <v>12283</v>
      </c>
      <c r="C952" s="3">
        <v>46106</v>
      </c>
      <c r="D952" s="4">
        <v>3968.9700000000003</v>
      </c>
      <c r="E952" s="2" t="s">
        <v>6</v>
      </c>
      <c r="F952" s="2" t="s">
        <v>12588</v>
      </c>
      <c r="G952" s="2" t="s">
        <v>12597</v>
      </c>
    </row>
    <row r="953" spans="1:7">
      <c r="A953" s="2" t="s">
        <v>13544</v>
      </c>
      <c r="B953" s="2" t="s">
        <v>12284</v>
      </c>
      <c r="C953" s="3">
        <v>46084</v>
      </c>
      <c r="D953" s="4">
        <v>62731.67</v>
      </c>
      <c r="E953" s="2" t="s">
        <v>6</v>
      </c>
      <c r="F953" s="2" t="s">
        <v>12592</v>
      </c>
      <c r="G953" s="2" t="s">
        <v>12589</v>
      </c>
    </row>
    <row r="954" spans="1:7">
      <c r="A954" s="2" t="s">
        <v>13545</v>
      </c>
      <c r="B954" s="2" t="s">
        <v>12285</v>
      </c>
      <c r="C954" s="3">
        <v>46106</v>
      </c>
      <c r="D954" s="4">
        <v>22650.33</v>
      </c>
      <c r="E954" s="2" t="s">
        <v>6</v>
      </c>
      <c r="F954" s="2" t="s">
        <v>12592</v>
      </c>
      <c r="G954" s="2" t="s">
        <v>12597</v>
      </c>
    </row>
    <row r="955" spans="1:7">
      <c r="A955" s="2" t="s">
        <v>13546</v>
      </c>
      <c r="B955" s="2" t="s">
        <v>12286</v>
      </c>
      <c r="C955" s="3">
        <v>46150</v>
      </c>
      <c r="D955" s="4">
        <v>165620.59999999998</v>
      </c>
      <c r="E955" s="2" t="s">
        <v>6</v>
      </c>
      <c r="F955" s="2" t="s">
        <v>12588</v>
      </c>
      <c r="G955" s="2" t="s">
        <v>12595</v>
      </c>
    </row>
    <row r="956" spans="1:7">
      <c r="A956" s="2" t="s">
        <v>13547</v>
      </c>
      <c r="B956" s="2" t="s">
        <v>12287</v>
      </c>
      <c r="C956" s="3">
        <v>46123</v>
      </c>
      <c r="D956" s="4">
        <v>71642.12</v>
      </c>
      <c r="E956" s="2" t="s">
        <v>6</v>
      </c>
      <c r="F956" s="2" t="s">
        <v>12592</v>
      </c>
      <c r="G956" s="2" t="s">
        <v>12589</v>
      </c>
    </row>
    <row r="957" spans="1:7">
      <c r="A957" s="2" t="s">
        <v>13548</v>
      </c>
      <c r="B957" s="2" t="s">
        <v>12288</v>
      </c>
      <c r="C957" s="3">
        <v>46142</v>
      </c>
      <c r="D957" s="4">
        <v>13003.39</v>
      </c>
      <c r="E957" s="2" t="s">
        <v>6</v>
      </c>
      <c r="F957" s="2" t="s">
        <v>12588</v>
      </c>
      <c r="G957" s="2" t="s">
        <v>12595</v>
      </c>
    </row>
    <row r="958" spans="1:7">
      <c r="A958" s="2" t="s">
        <v>13549</v>
      </c>
      <c r="B958" s="2" t="s">
        <v>12289</v>
      </c>
      <c r="C958" s="3"/>
      <c r="D958" s="4">
        <v>0</v>
      </c>
      <c r="E958" s="2" t="s">
        <v>6</v>
      </c>
      <c r="F958" s="2" t="s">
        <v>12610</v>
      </c>
      <c r="G958" s="2" t="s">
        <v>12597</v>
      </c>
    </row>
    <row r="959" spans="1:7">
      <c r="A959" s="2" t="s">
        <v>13550</v>
      </c>
      <c r="B959" s="2" t="s">
        <v>12290</v>
      </c>
      <c r="C959" s="3">
        <v>46128</v>
      </c>
      <c r="D959" s="4">
        <v>116799.3</v>
      </c>
      <c r="E959" s="2" t="s">
        <v>6</v>
      </c>
      <c r="F959" s="2" t="s">
        <v>12588</v>
      </c>
      <c r="G959" s="2" t="s">
        <v>12595</v>
      </c>
    </row>
    <row r="960" spans="1:7">
      <c r="A960" s="2" t="s">
        <v>13551</v>
      </c>
      <c r="B960" s="2" t="s">
        <v>12291</v>
      </c>
      <c r="C960" s="3">
        <v>46116</v>
      </c>
      <c r="D960" s="4">
        <v>97327.849999999991</v>
      </c>
      <c r="E960" s="2" t="s">
        <v>6</v>
      </c>
      <c r="F960" s="2" t="s">
        <v>12588</v>
      </c>
      <c r="G960" s="2" t="s">
        <v>12597</v>
      </c>
    </row>
    <row r="961" spans="1:7">
      <c r="A961" s="2" t="s">
        <v>13552</v>
      </c>
      <c r="B961" s="2" t="s">
        <v>12292</v>
      </c>
      <c r="C961" s="3">
        <v>46152</v>
      </c>
      <c r="D961" s="4">
        <v>24121.64</v>
      </c>
      <c r="E961" s="2" t="s">
        <v>6</v>
      </c>
      <c r="F961" s="2" t="s">
        <v>12588</v>
      </c>
      <c r="G961" s="2" t="s">
        <v>12597</v>
      </c>
    </row>
    <row r="962" spans="1:7">
      <c r="A962" s="2" t="s">
        <v>13553</v>
      </c>
      <c r="B962" s="2" t="s">
        <v>12293</v>
      </c>
      <c r="C962" s="3">
        <v>46146</v>
      </c>
      <c r="D962" s="4">
        <v>67078.48</v>
      </c>
      <c r="E962" s="2" t="s">
        <v>6</v>
      </c>
      <c r="F962" s="2" t="s">
        <v>12592</v>
      </c>
      <c r="G962" s="2" t="s">
        <v>12589</v>
      </c>
    </row>
    <row r="963" spans="1:7">
      <c r="A963" s="2" t="s">
        <v>13554</v>
      </c>
      <c r="B963" s="2" t="s">
        <v>12294</v>
      </c>
      <c r="C963" s="3">
        <v>46128</v>
      </c>
      <c r="D963" s="4">
        <v>49584.84</v>
      </c>
      <c r="E963" s="2" t="s">
        <v>6</v>
      </c>
      <c r="F963" s="2" t="s">
        <v>12588</v>
      </c>
      <c r="G963" s="2" t="s">
        <v>12589</v>
      </c>
    </row>
    <row r="964" spans="1:7">
      <c r="A964" s="2" t="s">
        <v>13555</v>
      </c>
      <c r="B964" s="2" t="s">
        <v>12295</v>
      </c>
      <c r="C964" s="3">
        <v>46095</v>
      </c>
      <c r="D964" s="4">
        <v>36718.160000000003</v>
      </c>
      <c r="E964" s="2" t="s">
        <v>6</v>
      </c>
      <c r="F964" s="2" t="s">
        <v>12588</v>
      </c>
      <c r="G964" s="2" t="s">
        <v>12589</v>
      </c>
    </row>
    <row r="965" spans="1:7">
      <c r="A965" s="2" t="s">
        <v>13556</v>
      </c>
      <c r="B965" s="2" t="s">
        <v>12296</v>
      </c>
      <c r="C965" s="3">
        <v>46137</v>
      </c>
      <c r="D965" s="4">
        <v>94844.9</v>
      </c>
      <c r="E965" s="2" t="s">
        <v>6</v>
      </c>
      <c r="F965" s="2" t="s">
        <v>12588</v>
      </c>
      <c r="G965" s="2" t="s">
        <v>12597</v>
      </c>
    </row>
    <row r="966" spans="1:7">
      <c r="A966" s="2" t="s">
        <v>13557</v>
      </c>
      <c r="B966" s="2" t="s">
        <v>12297</v>
      </c>
      <c r="C966" s="3">
        <v>46098</v>
      </c>
      <c r="D966" s="4">
        <v>94307.659999999989</v>
      </c>
      <c r="E966" s="2" t="s">
        <v>6</v>
      </c>
      <c r="F966" s="2" t="s">
        <v>12588</v>
      </c>
      <c r="G966" s="2" t="s">
        <v>12597</v>
      </c>
    </row>
    <row r="967" spans="1:7">
      <c r="A967" s="2" t="s">
        <v>13558</v>
      </c>
      <c r="B967" s="2" t="s">
        <v>12298</v>
      </c>
      <c r="C967" s="3">
        <v>46105</v>
      </c>
      <c r="D967" s="4">
        <v>2192.9399999999996</v>
      </c>
      <c r="E967" s="2" t="s">
        <v>6</v>
      </c>
      <c r="F967" s="2" t="s">
        <v>12592</v>
      </c>
      <c r="G967" s="2" t="s">
        <v>12595</v>
      </c>
    </row>
    <row r="968" spans="1:7">
      <c r="A968" s="2" t="s">
        <v>13559</v>
      </c>
      <c r="B968" s="2" t="s">
        <v>12299</v>
      </c>
      <c r="C968" s="3">
        <v>46120</v>
      </c>
      <c r="D968" s="4">
        <v>65102.479999999996</v>
      </c>
      <c r="E968" s="2" t="s">
        <v>6</v>
      </c>
      <c r="F968" s="2" t="s">
        <v>12588</v>
      </c>
      <c r="G968" s="2" t="s">
        <v>12589</v>
      </c>
    </row>
    <row r="969" spans="1:7">
      <c r="A969" s="2" t="s">
        <v>13560</v>
      </c>
      <c r="B969" s="2" t="s">
        <v>12300</v>
      </c>
      <c r="C969" s="3">
        <v>46190</v>
      </c>
      <c r="D969" s="4">
        <v>102828.62</v>
      </c>
      <c r="E969" s="2" t="s">
        <v>6</v>
      </c>
      <c r="F969" s="2" t="s">
        <v>12588</v>
      </c>
      <c r="G969" s="2" t="s">
        <v>12597</v>
      </c>
    </row>
    <row r="970" spans="1:7">
      <c r="A970" s="2" t="s">
        <v>13561</v>
      </c>
      <c r="B970" s="2" t="s">
        <v>12301</v>
      </c>
      <c r="C970" s="3">
        <v>46120</v>
      </c>
      <c r="D970" s="4">
        <v>41226.28</v>
      </c>
      <c r="E970" s="2" t="s">
        <v>6</v>
      </c>
      <c r="F970" s="2" t="s">
        <v>12592</v>
      </c>
      <c r="G970" s="2" t="s">
        <v>12595</v>
      </c>
    </row>
    <row r="971" spans="1:7">
      <c r="A971" s="2" t="s">
        <v>13562</v>
      </c>
      <c r="B971" s="2" t="s">
        <v>12302</v>
      </c>
      <c r="C971" s="3">
        <v>46133</v>
      </c>
      <c r="D971" s="4">
        <v>151272.66999999998</v>
      </c>
      <c r="E971" s="2" t="s">
        <v>6</v>
      </c>
      <c r="F971" s="2" t="s">
        <v>12592</v>
      </c>
      <c r="G971" s="2" t="s">
        <v>12597</v>
      </c>
    </row>
    <row r="972" spans="1:7">
      <c r="A972" s="2" t="s">
        <v>13563</v>
      </c>
      <c r="B972" s="2" t="s">
        <v>12303</v>
      </c>
      <c r="C972" s="3">
        <v>46131</v>
      </c>
      <c r="D972" s="4">
        <v>144821.6</v>
      </c>
      <c r="E972" s="2" t="s">
        <v>6</v>
      </c>
      <c r="F972" s="2" t="s">
        <v>12592</v>
      </c>
      <c r="G972" s="2" t="s">
        <v>12595</v>
      </c>
    </row>
    <row r="973" spans="1:7">
      <c r="A973" s="2" t="s">
        <v>13564</v>
      </c>
      <c r="B973" s="2" t="s">
        <v>12304</v>
      </c>
      <c r="C973" s="3">
        <v>46168</v>
      </c>
      <c r="D973" s="4">
        <v>95503.38</v>
      </c>
      <c r="E973" s="2" t="s">
        <v>6</v>
      </c>
      <c r="F973" s="2" t="s">
        <v>12588</v>
      </c>
      <c r="G973" s="2" t="s">
        <v>12597</v>
      </c>
    </row>
    <row r="974" spans="1:7">
      <c r="A974" s="2" t="s">
        <v>13565</v>
      </c>
      <c r="B974" s="2" t="s">
        <v>12305</v>
      </c>
      <c r="C974" s="3">
        <v>46136</v>
      </c>
      <c r="D974" s="4">
        <v>22835.1</v>
      </c>
      <c r="E974" s="2" t="s">
        <v>6</v>
      </c>
      <c r="F974" s="2" t="s">
        <v>12592</v>
      </c>
      <c r="G974" s="2" t="s">
        <v>12589</v>
      </c>
    </row>
    <row r="975" spans="1:7">
      <c r="A975" s="2" t="s">
        <v>13566</v>
      </c>
      <c r="B975" s="2" t="s">
        <v>12306</v>
      </c>
      <c r="C975" s="3">
        <v>46137</v>
      </c>
      <c r="D975" s="4">
        <v>323519.76</v>
      </c>
      <c r="E975" s="2" t="s">
        <v>6</v>
      </c>
      <c r="F975" s="2" t="s">
        <v>12588</v>
      </c>
      <c r="G975" s="2" t="s">
        <v>12589</v>
      </c>
    </row>
    <row r="976" spans="1:7">
      <c r="A976" s="2" t="s">
        <v>13567</v>
      </c>
      <c r="B976" s="2" t="s">
        <v>12307</v>
      </c>
      <c r="C976" s="3">
        <v>46150</v>
      </c>
      <c r="D976" s="4">
        <v>93815.709999999992</v>
      </c>
      <c r="E976" s="2" t="s">
        <v>6</v>
      </c>
      <c r="F976" s="2" t="s">
        <v>12588</v>
      </c>
      <c r="G976" s="2" t="s">
        <v>12589</v>
      </c>
    </row>
    <row r="977" spans="1:7">
      <c r="A977" s="2" t="s">
        <v>13568</v>
      </c>
      <c r="B977" s="2" t="s">
        <v>12308</v>
      </c>
      <c r="C977" s="3">
        <v>46161</v>
      </c>
      <c r="D977" s="4">
        <v>68131.839999999997</v>
      </c>
      <c r="E977" s="2" t="s">
        <v>6</v>
      </c>
      <c r="F977" s="2" t="s">
        <v>12588</v>
      </c>
      <c r="G977" s="2" t="s">
        <v>12595</v>
      </c>
    </row>
    <row r="978" spans="1:7">
      <c r="A978" s="2" t="s">
        <v>13569</v>
      </c>
      <c r="B978" s="2" t="s">
        <v>12309</v>
      </c>
      <c r="C978" s="3">
        <v>46200</v>
      </c>
      <c r="D978" s="4">
        <v>46098.210000000006</v>
      </c>
      <c r="E978" s="2" t="s">
        <v>6</v>
      </c>
      <c r="F978" s="2" t="s">
        <v>12588</v>
      </c>
      <c r="G978" s="2" t="s">
        <v>12597</v>
      </c>
    </row>
    <row r="979" spans="1:7">
      <c r="A979" s="2" t="s">
        <v>13570</v>
      </c>
      <c r="B979" s="2" t="s">
        <v>12310</v>
      </c>
      <c r="C979" s="3">
        <v>46090</v>
      </c>
      <c r="D979" s="4">
        <v>130554.95999999999</v>
      </c>
      <c r="E979" s="2" t="s">
        <v>6</v>
      </c>
      <c r="F979" s="2" t="s">
        <v>12592</v>
      </c>
      <c r="G979" s="2" t="s">
        <v>12597</v>
      </c>
    </row>
    <row r="980" spans="1:7">
      <c r="A980" s="2" t="s">
        <v>13571</v>
      </c>
      <c r="B980" s="2" t="s">
        <v>12311</v>
      </c>
      <c r="C980" s="3">
        <v>46176</v>
      </c>
      <c r="D980" s="4">
        <v>61130.58</v>
      </c>
      <c r="E980" s="2" t="s">
        <v>6</v>
      </c>
      <c r="F980" s="2" t="s">
        <v>12588</v>
      </c>
      <c r="G980" s="2" t="s">
        <v>12589</v>
      </c>
    </row>
    <row r="981" spans="1:7">
      <c r="A981" s="2" t="s">
        <v>13572</v>
      </c>
      <c r="B981" s="2" t="s">
        <v>12312</v>
      </c>
      <c r="C981" s="3">
        <v>46162</v>
      </c>
      <c r="D981" s="4">
        <v>24361.200000000001</v>
      </c>
      <c r="E981" s="2" t="s">
        <v>6</v>
      </c>
      <c r="F981" s="2" t="s">
        <v>12588</v>
      </c>
      <c r="G981" s="2" t="s">
        <v>12589</v>
      </c>
    </row>
    <row r="982" spans="1:7">
      <c r="A982" s="2" t="s">
        <v>13573</v>
      </c>
      <c r="B982" s="2" t="s">
        <v>12313</v>
      </c>
      <c r="C982" s="3">
        <v>46118</v>
      </c>
      <c r="D982" s="4">
        <v>88353.64</v>
      </c>
      <c r="E982" s="2" t="s">
        <v>6</v>
      </c>
      <c r="F982" s="2" t="s">
        <v>12588</v>
      </c>
      <c r="G982" s="2" t="s">
        <v>12597</v>
      </c>
    </row>
    <row r="983" spans="1:7">
      <c r="A983" s="2" t="s">
        <v>13574</v>
      </c>
      <c r="B983" s="2" t="s">
        <v>12314</v>
      </c>
      <c r="C983" s="3">
        <v>46134</v>
      </c>
      <c r="D983" s="4">
        <v>73632.06</v>
      </c>
      <c r="E983" s="2" t="s">
        <v>6</v>
      </c>
      <c r="F983" s="2" t="s">
        <v>12592</v>
      </c>
      <c r="G983" s="2" t="s">
        <v>12595</v>
      </c>
    </row>
    <row r="984" spans="1:7">
      <c r="A984" s="2" t="s">
        <v>13575</v>
      </c>
      <c r="B984" s="2" t="s">
        <v>12315</v>
      </c>
      <c r="C984" s="3"/>
      <c r="D984" s="4">
        <v>0</v>
      </c>
      <c r="E984" s="2" t="s">
        <v>6</v>
      </c>
      <c r="F984" s="2" t="s">
        <v>12610</v>
      </c>
      <c r="G984" s="2" t="s">
        <v>12589</v>
      </c>
    </row>
    <row r="985" spans="1:7">
      <c r="A985" s="2" t="s">
        <v>13576</v>
      </c>
      <c r="B985" s="2" t="s">
        <v>12316</v>
      </c>
      <c r="C985" s="3">
        <v>46121</v>
      </c>
      <c r="D985" s="4">
        <v>53612.05</v>
      </c>
      <c r="E985" s="2" t="s">
        <v>6</v>
      </c>
      <c r="F985" s="2" t="s">
        <v>12592</v>
      </c>
      <c r="G985" s="2" t="s">
        <v>12595</v>
      </c>
    </row>
    <row r="986" spans="1:7">
      <c r="A986" s="2" t="s">
        <v>13577</v>
      </c>
      <c r="B986" s="2" t="s">
        <v>12317</v>
      </c>
      <c r="C986" s="3">
        <v>46136</v>
      </c>
      <c r="D986" s="4">
        <v>3343.73</v>
      </c>
      <c r="E986" s="2" t="s">
        <v>6</v>
      </c>
      <c r="F986" s="2" t="s">
        <v>12588</v>
      </c>
      <c r="G986" s="2" t="s">
        <v>12597</v>
      </c>
    </row>
    <row r="987" spans="1:7">
      <c r="A987" s="2" t="s">
        <v>13578</v>
      </c>
      <c r="B987" s="2" t="s">
        <v>12318</v>
      </c>
      <c r="C987" s="3">
        <v>46116</v>
      </c>
      <c r="D987" s="4">
        <v>127017.33</v>
      </c>
      <c r="E987" s="2" t="s">
        <v>6</v>
      </c>
      <c r="F987" s="2" t="s">
        <v>12588</v>
      </c>
      <c r="G987" s="2" t="s">
        <v>12595</v>
      </c>
    </row>
    <row r="988" spans="1:7">
      <c r="A988" s="2" t="s">
        <v>13579</v>
      </c>
      <c r="B988" s="2" t="s">
        <v>12319</v>
      </c>
      <c r="C988" s="3">
        <v>46121</v>
      </c>
      <c r="D988" s="4">
        <v>5404.4500000000007</v>
      </c>
      <c r="E988" s="2" t="s">
        <v>6</v>
      </c>
      <c r="F988" s="2" t="s">
        <v>12592</v>
      </c>
      <c r="G988" s="2" t="s">
        <v>12595</v>
      </c>
    </row>
    <row r="989" spans="1:7">
      <c r="A989" s="2" t="s">
        <v>13580</v>
      </c>
      <c r="B989" s="2" t="s">
        <v>12320</v>
      </c>
      <c r="C989" s="3">
        <v>46160</v>
      </c>
      <c r="D989" s="4">
        <v>92601.52</v>
      </c>
      <c r="E989" s="2" t="s">
        <v>6</v>
      </c>
      <c r="F989" s="2" t="s">
        <v>12592</v>
      </c>
      <c r="G989" s="2" t="s">
        <v>12595</v>
      </c>
    </row>
    <row r="990" spans="1:7">
      <c r="A990" s="2" t="s">
        <v>13581</v>
      </c>
      <c r="B990" s="2" t="s">
        <v>12321</v>
      </c>
      <c r="C990" s="3"/>
      <c r="D990" s="4">
        <v>0</v>
      </c>
      <c r="E990" s="2" t="s">
        <v>6</v>
      </c>
      <c r="F990" s="2" t="s">
        <v>12610</v>
      </c>
      <c r="G990" s="2" t="s">
        <v>12597</v>
      </c>
    </row>
    <row r="991" spans="1:7">
      <c r="A991" s="2" t="s">
        <v>13582</v>
      </c>
      <c r="B991" s="2" t="s">
        <v>12322</v>
      </c>
      <c r="C991" s="3">
        <v>46160</v>
      </c>
      <c r="D991" s="4">
        <v>203914.14999999997</v>
      </c>
      <c r="E991" s="2" t="s">
        <v>6</v>
      </c>
      <c r="F991" s="2" t="s">
        <v>12592</v>
      </c>
      <c r="G991" s="2" t="s">
        <v>12589</v>
      </c>
    </row>
    <row r="992" spans="1:7">
      <c r="A992" s="2" t="s">
        <v>13583</v>
      </c>
      <c r="B992" s="2" t="s">
        <v>12323</v>
      </c>
      <c r="C992" s="3">
        <v>46233</v>
      </c>
      <c r="D992" s="4">
        <v>22584.959999999999</v>
      </c>
      <c r="E992" s="2" t="s">
        <v>6</v>
      </c>
      <c r="F992" s="2" t="s">
        <v>12592</v>
      </c>
      <c r="G992" s="2" t="s">
        <v>12597</v>
      </c>
    </row>
    <row r="993" spans="1:7">
      <c r="A993" s="2" t="s">
        <v>13584</v>
      </c>
      <c r="B993" s="2" t="s">
        <v>12324</v>
      </c>
      <c r="C993" s="3">
        <v>46158</v>
      </c>
      <c r="D993" s="4">
        <v>3186.04</v>
      </c>
      <c r="E993" s="2" t="s">
        <v>6</v>
      </c>
      <c r="F993" s="2" t="s">
        <v>12592</v>
      </c>
      <c r="G993" s="2" t="s">
        <v>12597</v>
      </c>
    </row>
    <row r="994" spans="1:7">
      <c r="A994" s="2" t="s">
        <v>13585</v>
      </c>
      <c r="B994" s="2" t="s">
        <v>12325</v>
      </c>
      <c r="C994" s="3">
        <v>46096</v>
      </c>
      <c r="D994" s="4">
        <v>251071.09</v>
      </c>
      <c r="E994" s="2" t="s">
        <v>6</v>
      </c>
      <c r="F994" s="2" t="s">
        <v>12592</v>
      </c>
      <c r="G994" s="2" t="s">
        <v>12597</v>
      </c>
    </row>
    <row r="995" spans="1:7">
      <c r="A995" s="2" t="s">
        <v>13586</v>
      </c>
      <c r="B995" s="2" t="s">
        <v>12326</v>
      </c>
      <c r="C995" s="3">
        <v>46141</v>
      </c>
      <c r="D995" s="4">
        <v>90552.320000000007</v>
      </c>
      <c r="E995" s="2" t="s">
        <v>6</v>
      </c>
      <c r="F995" s="2" t="s">
        <v>12592</v>
      </c>
      <c r="G995" s="2" t="s">
        <v>12589</v>
      </c>
    </row>
    <row r="996" spans="1:7">
      <c r="A996" s="2" t="s">
        <v>13587</v>
      </c>
      <c r="B996" s="2" t="s">
        <v>12327</v>
      </c>
      <c r="C996" s="3">
        <v>46099</v>
      </c>
      <c r="D996" s="4">
        <v>30499.219999999998</v>
      </c>
      <c r="E996" s="2" t="s">
        <v>6</v>
      </c>
      <c r="F996" s="2" t="s">
        <v>12592</v>
      </c>
      <c r="G996" s="2" t="s">
        <v>12589</v>
      </c>
    </row>
    <row r="997" spans="1:7">
      <c r="A997" s="2" t="s">
        <v>13588</v>
      </c>
      <c r="B997" s="2" t="s">
        <v>12328</v>
      </c>
      <c r="C997" s="3">
        <v>46168</v>
      </c>
      <c r="D997" s="4">
        <v>276306.05</v>
      </c>
      <c r="E997" s="2" t="s">
        <v>6</v>
      </c>
      <c r="F997" s="2" t="s">
        <v>12588</v>
      </c>
      <c r="G997" s="2" t="s">
        <v>12595</v>
      </c>
    </row>
    <row r="998" spans="1:7">
      <c r="A998" s="2" t="s">
        <v>13589</v>
      </c>
      <c r="B998" s="2" t="s">
        <v>12329</v>
      </c>
      <c r="C998" s="3">
        <v>46181</v>
      </c>
      <c r="D998" s="4">
        <v>37606.960000000006</v>
      </c>
      <c r="E998" s="2" t="s">
        <v>6</v>
      </c>
      <c r="F998" s="2" t="s">
        <v>12592</v>
      </c>
      <c r="G998" s="2" t="s">
        <v>12597</v>
      </c>
    </row>
    <row r="999" spans="1:7">
      <c r="A999" s="2" t="s">
        <v>13590</v>
      </c>
      <c r="B999" s="2" t="s">
        <v>12330</v>
      </c>
      <c r="C999" s="3">
        <v>46130</v>
      </c>
      <c r="D999" s="4">
        <v>96790.85</v>
      </c>
      <c r="E999" s="2" t="s">
        <v>6</v>
      </c>
      <c r="F999" s="2" t="s">
        <v>12592</v>
      </c>
      <c r="G999" s="2" t="s">
        <v>12595</v>
      </c>
    </row>
    <row r="1000" spans="1:7">
      <c r="A1000" s="2" t="s">
        <v>13591</v>
      </c>
      <c r="B1000" s="2" t="s">
        <v>12331</v>
      </c>
      <c r="C1000" s="3">
        <v>46177</v>
      </c>
      <c r="D1000" s="4">
        <v>63385.42</v>
      </c>
      <c r="E1000" s="2" t="s">
        <v>6</v>
      </c>
      <c r="F1000" s="2" t="s">
        <v>12588</v>
      </c>
      <c r="G1000" s="2" t="s">
        <v>12597</v>
      </c>
    </row>
    <row r="1001" spans="1:7">
      <c r="A1001" s="2" t="s">
        <v>13592</v>
      </c>
      <c r="B1001" s="2" t="s">
        <v>12332</v>
      </c>
      <c r="C1001" s="3"/>
      <c r="D1001" s="4">
        <v>0</v>
      </c>
      <c r="E1001" s="2" t="s">
        <v>6</v>
      </c>
      <c r="F1001" s="2" t="s">
        <v>12610</v>
      </c>
      <c r="G1001" s="2" t="s">
        <v>12589</v>
      </c>
    </row>
    <row r="1002" spans="1:7">
      <c r="A1002" s="2" t="s">
        <v>13593</v>
      </c>
      <c r="B1002" s="2" t="s">
        <v>12333</v>
      </c>
      <c r="C1002" s="3">
        <v>46127</v>
      </c>
      <c r="D1002" s="4">
        <v>387452.9</v>
      </c>
      <c r="E1002" s="2" t="s">
        <v>6</v>
      </c>
      <c r="F1002" s="2" t="s">
        <v>12592</v>
      </c>
      <c r="G1002" s="2" t="s">
        <v>12589</v>
      </c>
    </row>
    <row r="1003" spans="1:7">
      <c r="A1003" s="2" t="s">
        <v>13594</v>
      </c>
      <c r="B1003" s="2" t="s">
        <v>12334</v>
      </c>
      <c r="C1003" s="3">
        <v>46172</v>
      </c>
      <c r="D1003" s="4">
        <v>490228.45999999996</v>
      </c>
      <c r="E1003" s="2" t="s">
        <v>6</v>
      </c>
      <c r="F1003" s="2" t="s">
        <v>12588</v>
      </c>
      <c r="G1003" s="2" t="s">
        <v>12595</v>
      </c>
    </row>
    <row r="1004" spans="1:7">
      <c r="A1004" s="2" t="s">
        <v>13595</v>
      </c>
      <c r="B1004" s="2" t="s">
        <v>12335</v>
      </c>
      <c r="C1004" s="3">
        <v>46145</v>
      </c>
      <c r="D1004" s="4">
        <v>21201.52</v>
      </c>
      <c r="E1004" s="2" t="s">
        <v>6</v>
      </c>
      <c r="F1004" s="2" t="s">
        <v>12592</v>
      </c>
      <c r="G1004" s="2" t="s">
        <v>12597</v>
      </c>
    </row>
    <row r="1005" spans="1:7">
      <c r="A1005" s="2" t="s">
        <v>13596</v>
      </c>
      <c r="B1005" s="2" t="s">
        <v>12336</v>
      </c>
      <c r="C1005" s="3">
        <v>46168</v>
      </c>
      <c r="D1005" s="4">
        <v>76492.639999999999</v>
      </c>
      <c r="E1005" s="2" t="s">
        <v>6</v>
      </c>
      <c r="F1005" s="2" t="s">
        <v>12588</v>
      </c>
      <c r="G1005" s="2" t="s">
        <v>12589</v>
      </c>
    </row>
    <row r="1006" spans="1:7">
      <c r="A1006" s="2" t="s">
        <v>13597</v>
      </c>
      <c r="B1006" s="2" t="s">
        <v>12337</v>
      </c>
      <c r="C1006" s="3">
        <v>46142</v>
      </c>
      <c r="D1006" s="4">
        <v>76665.84</v>
      </c>
      <c r="E1006" s="2" t="s">
        <v>6</v>
      </c>
      <c r="F1006" s="2" t="s">
        <v>12588</v>
      </c>
      <c r="G1006" s="2" t="s">
        <v>12589</v>
      </c>
    </row>
    <row r="1007" spans="1:7">
      <c r="A1007" s="2" t="s">
        <v>13598</v>
      </c>
      <c r="B1007" s="2" t="s">
        <v>12338</v>
      </c>
      <c r="C1007" s="3">
        <v>46153</v>
      </c>
      <c r="D1007" s="4">
        <v>15426.65</v>
      </c>
      <c r="E1007" s="2" t="s">
        <v>6</v>
      </c>
      <c r="F1007" s="2" t="s">
        <v>12588</v>
      </c>
      <c r="G1007" s="2" t="s">
        <v>12597</v>
      </c>
    </row>
    <row r="1008" spans="1:7">
      <c r="A1008" s="2" t="s">
        <v>13599</v>
      </c>
      <c r="B1008" s="2" t="s">
        <v>12339</v>
      </c>
      <c r="C1008" s="3">
        <v>46184</v>
      </c>
      <c r="D1008" s="4">
        <v>54062.899999999994</v>
      </c>
      <c r="E1008" s="2" t="s">
        <v>6</v>
      </c>
      <c r="F1008" s="2" t="s">
        <v>12588</v>
      </c>
      <c r="G1008" s="2" t="s">
        <v>12595</v>
      </c>
    </row>
    <row r="1009" spans="1:7">
      <c r="A1009" s="2" t="s">
        <v>13600</v>
      </c>
      <c r="B1009" s="2" t="s">
        <v>12340</v>
      </c>
      <c r="C1009" s="3">
        <v>46149</v>
      </c>
      <c r="D1009" s="4">
        <v>2279.04</v>
      </c>
      <c r="E1009" s="2" t="s">
        <v>6</v>
      </c>
      <c r="F1009" s="2" t="s">
        <v>12592</v>
      </c>
      <c r="G1009" s="2" t="s">
        <v>12595</v>
      </c>
    </row>
    <row r="1010" spans="1:7">
      <c r="A1010" s="2" t="s">
        <v>13601</v>
      </c>
      <c r="B1010" s="2" t="s">
        <v>12341</v>
      </c>
      <c r="C1010" s="3">
        <v>46122</v>
      </c>
      <c r="D1010" s="4">
        <v>4989.3099999999995</v>
      </c>
      <c r="E1010" s="2" t="s">
        <v>6</v>
      </c>
      <c r="F1010" s="2" t="s">
        <v>12592</v>
      </c>
      <c r="G1010" s="2" t="s">
        <v>12589</v>
      </c>
    </row>
    <row r="1011" spans="1:7">
      <c r="A1011" s="2" t="s">
        <v>13602</v>
      </c>
      <c r="B1011" s="2" t="s">
        <v>12342</v>
      </c>
      <c r="C1011" s="3">
        <v>46176</v>
      </c>
      <c r="D1011" s="4">
        <v>10139.58</v>
      </c>
      <c r="E1011" s="2" t="s">
        <v>6</v>
      </c>
      <c r="F1011" s="2" t="s">
        <v>12592</v>
      </c>
      <c r="G1011" s="2" t="s">
        <v>12589</v>
      </c>
    </row>
    <row r="1012" spans="1:7">
      <c r="A1012" s="2" t="s">
        <v>13603</v>
      </c>
      <c r="B1012" s="2" t="s">
        <v>12343</v>
      </c>
      <c r="C1012" s="3">
        <v>46153</v>
      </c>
      <c r="D1012" s="4">
        <v>53394.34</v>
      </c>
      <c r="E1012" s="2" t="s">
        <v>6</v>
      </c>
      <c r="F1012" s="2" t="s">
        <v>12592</v>
      </c>
      <c r="G1012" s="2" t="s">
        <v>12597</v>
      </c>
    </row>
    <row r="1013" spans="1:7">
      <c r="A1013" s="2" t="s">
        <v>13604</v>
      </c>
      <c r="B1013" s="2" t="s">
        <v>12344</v>
      </c>
      <c r="C1013" s="3">
        <v>46178</v>
      </c>
      <c r="D1013" s="4">
        <v>42904.45</v>
      </c>
      <c r="E1013" s="2" t="s">
        <v>6</v>
      </c>
      <c r="F1013" s="2" t="s">
        <v>12592</v>
      </c>
      <c r="G1013" s="2" t="s">
        <v>12597</v>
      </c>
    </row>
    <row r="1014" spans="1:7">
      <c r="A1014" s="2" t="s">
        <v>13605</v>
      </c>
      <c r="B1014" s="2" t="s">
        <v>12345</v>
      </c>
      <c r="C1014" s="3"/>
      <c r="D1014" s="4">
        <v>0</v>
      </c>
      <c r="E1014" s="2" t="s">
        <v>6</v>
      </c>
      <c r="F1014" s="2" t="s">
        <v>12610</v>
      </c>
      <c r="G1014" s="2" t="s">
        <v>12595</v>
      </c>
    </row>
    <row r="1015" spans="1:7">
      <c r="A1015" s="2" t="s">
        <v>13606</v>
      </c>
      <c r="B1015" s="2" t="s">
        <v>12346</v>
      </c>
      <c r="C1015" s="3">
        <v>46177</v>
      </c>
      <c r="D1015" s="4">
        <v>5903.869999999999</v>
      </c>
      <c r="E1015" s="2" t="s">
        <v>6</v>
      </c>
      <c r="F1015" s="2" t="s">
        <v>12588</v>
      </c>
      <c r="G1015" s="2" t="s">
        <v>12589</v>
      </c>
    </row>
    <row r="1016" spans="1:7">
      <c r="A1016" s="2" t="s">
        <v>13607</v>
      </c>
      <c r="B1016" s="2" t="s">
        <v>12347</v>
      </c>
      <c r="C1016" s="3">
        <v>46195</v>
      </c>
      <c r="D1016" s="4">
        <v>18637.73</v>
      </c>
      <c r="E1016" s="2" t="s">
        <v>6</v>
      </c>
      <c r="F1016" s="2" t="s">
        <v>12588</v>
      </c>
      <c r="G1016" s="2" t="s">
        <v>12597</v>
      </c>
    </row>
    <row r="1017" spans="1:7">
      <c r="A1017" s="2" t="s">
        <v>13608</v>
      </c>
      <c r="B1017" s="2" t="s">
        <v>12348</v>
      </c>
      <c r="C1017" s="3">
        <v>46217</v>
      </c>
      <c r="D1017" s="4">
        <v>49809.78</v>
      </c>
      <c r="E1017" s="2" t="s">
        <v>6</v>
      </c>
      <c r="F1017" s="2" t="s">
        <v>12588</v>
      </c>
      <c r="G1017" s="2" t="s">
        <v>12589</v>
      </c>
    </row>
    <row r="1018" spans="1:7">
      <c r="A1018" s="2" t="s">
        <v>13609</v>
      </c>
      <c r="B1018" s="2" t="s">
        <v>12349</v>
      </c>
      <c r="C1018" s="3">
        <v>46178</v>
      </c>
      <c r="D1018" s="4">
        <v>53827.28</v>
      </c>
      <c r="E1018" s="2" t="s">
        <v>6</v>
      </c>
      <c r="F1018" s="2" t="s">
        <v>12588</v>
      </c>
      <c r="G1018" s="2" t="s">
        <v>12589</v>
      </c>
    </row>
    <row r="1019" spans="1:7">
      <c r="A1019" s="2" t="s">
        <v>13610</v>
      </c>
      <c r="B1019" s="2" t="s">
        <v>12350</v>
      </c>
      <c r="C1019" s="3"/>
      <c r="D1019" s="4">
        <v>0</v>
      </c>
      <c r="E1019" s="2" t="s">
        <v>6</v>
      </c>
      <c r="F1019" s="2" t="s">
        <v>12610</v>
      </c>
      <c r="G1019" s="2" t="s">
        <v>12595</v>
      </c>
    </row>
    <row r="1020" spans="1:7">
      <c r="A1020" s="2" t="s">
        <v>13611</v>
      </c>
      <c r="B1020" s="2" t="s">
        <v>12351</v>
      </c>
      <c r="C1020" s="3">
        <v>46182</v>
      </c>
      <c r="D1020" s="4">
        <v>115887.73</v>
      </c>
      <c r="E1020" s="2" t="s">
        <v>6</v>
      </c>
      <c r="F1020" s="2" t="s">
        <v>12588</v>
      </c>
      <c r="G1020" s="2" t="s">
        <v>12595</v>
      </c>
    </row>
    <row r="1021" spans="1:7">
      <c r="A1021" s="2" t="s">
        <v>13612</v>
      </c>
      <c r="B1021" s="2" t="s">
        <v>12352</v>
      </c>
      <c r="C1021" s="3">
        <v>46184</v>
      </c>
      <c r="D1021" s="4">
        <v>3045.74</v>
      </c>
      <c r="E1021" s="2" t="s">
        <v>6</v>
      </c>
      <c r="F1021" s="2" t="s">
        <v>12592</v>
      </c>
      <c r="G1021" s="2" t="s">
        <v>12595</v>
      </c>
    </row>
    <row r="1022" spans="1:7">
      <c r="A1022" s="2" t="s">
        <v>13613</v>
      </c>
      <c r="B1022" s="2" t="s">
        <v>12353</v>
      </c>
      <c r="C1022" s="3"/>
      <c r="D1022" s="4">
        <v>0</v>
      </c>
      <c r="E1022" s="2" t="s">
        <v>6</v>
      </c>
      <c r="F1022" s="2" t="s">
        <v>12610</v>
      </c>
      <c r="G1022" s="2" t="s">
        <v>12597</v>
      </c>
    </row>
    <row r="1023" spans="1:7">
      <c r="A1023" s="2" t="s">
        <v>13614</v>
      </c>
      <c r="B1023" s="2" t="s">
        <v>12354</v>
      </c>
      <c r="C1023" s="3"/>
      <c r="D1023" s="4">
        <v>0</v>
      </c>
      <c r="E1023" s="2" t="s">
        <v>6</v>
      </c>
      <c r="F1023" s="2" t="s">
        <v>12610</v>
      </c>
      <c r="G1023" s="2" t="s">
        <v>12597</v>
      </c>
    </row>
    <row r="1024" spans="1:7">
      <c r="A1024" s="2" t="s">
        <v>13615</v>
      </c>
      <c r="B1024" s="2" t="s">
        <v>12355</v>
      </c>
      <c r="C1024" s="3">
        <v>46168</v>
      </c>
      <c r="D1024" s="4">
        <v>88953.040000000008</v>
      </c>
      <c r="E1024" s="2" t="s">
        <v>6</v>
      </c>
      <c r="F1024" s="2" t="s">
        <v>12588</v>
      </c>
      <c r="G1024" s="2" t="s">
        <v>12589</v>
      </c>
    </row>
    <row r="1025" spans="1:7">
      <c r="A1025" s="2" t="s">
        <v>13616</v>
      </c>
      <c r="B1025" s="2" t="s">
        <v>12356</v>
      </c>
      <c r="C1025" s="3">
        <v>46151</v>
      </c>
      <c r="D1025" s="4">
        <v>134382.42000000001</v>
      </c>
      <c r="E1025" s="2" t="s">
        <v>6</v>
      </c>
      <c r="F1025" s="2" t="s">
        <v>12592</v>
      </c>
      <c r="G1025" s="2" t="s">
        <v>12595</v>
      </c>
    </row>
    <row r="1026" spans="1:7">
      <c r="A1026" s="2" t="s">
        <v>13617</v>
      </c>
      <c r="B1026" s="2" t="s">
        <v>12357</v>
      </c>
      <c r="C1026" s="3">
        <v>46169</v>
      </c>
      <c r="D1026" s="4">
        <v>37231.269999999997</v>
      </c>
      <c r="E1026" s="2" t="s">
        <v>6</v>
      </c>
      <c r="F1026" s="2" t="s">
        <v>12588</v>
      </c>
      <c r="G1026" s="2" t="s">
        <v>12589</v>
      </c>
    </row>
    <row r="1027" spans="1:7">
      <c r="A1027" s="2" t="s">
        <v>13618</v>
      </c>
      <c r="B1027" s="2" t="s">
        <v>12358</v>
      </c>
      <c r="C1027" s="3">
        <v>46152</v>
      </c>
      <c r="D1027" s="4">
        <v>50375.93</v>
      </c>
      <c r="E1027" s="2" t="s">
        <v>6</v>
      </c>
      <c r="F1027" s="2" t="s">
        <v>12588</v>
      </c>
      <c r="G1027" s="2" t="s">
        <v>12597</v>
      </c>
    </row>
    <row r="1028" spans="1:7">
      <c r="A1028" s="2" t="s">
        <v>13619</v>
      </c>
      <c r="B1028" s="2" t="s">
        <v>12359</v>
      </c>
      <c r="C1028" s="3">
        <v>46133</v>
      </c>
      <c r="D1028" s="4">
        <v>69137.64</v>
      </c>
      <c r="E1028" s="2" t="s">
        <v>6</v>
      </c>
      <c r="F1028" s="2" t="s">
        <v>12592</v>
      </c>
      <c r="G1028" s="2" t="s">
        <v>12597</v>
      </c>
    </row>
    <row r="1029" spans="1:7">
      <c r="A1029" s="2" t="s">
        <v>13620</v>
      </c>
      <c r="B1029" s="2" t="s">
        <v>12360</v>
      </c>
      <c r="C1029" s="3">
        <v>46179</v>
      </c>
      <c r="D1029" s="4">
        <v>8461.64</v>
      </c>
      <c r="E1029" s="2" t="s">
        <v>6</v>
      </c>
      <c r="F1029" s="2" t="s">
        <v>12592</v>
      </c>
      <c r="G1029" s="2" t="s">
        <v>12597</v>
      </c>
    </row>
    <row r="1030" spans="1:7">
      <c r="A1030" s="2" t="s">
        <v>13621</v>
      </c>
      <c r="B1030" s="2" t="s">
        <v>12361</v>
      </c>
      <c r="C1030" s="3">
        <v>46193</v>
      </c>
      <c r="D1030" s="4">
        <v>9167.1999999999989</v>
      </c>
      <c r="E1030" s="2" t="s">
        <v>6</v>
      </c>
      <c r="F1030" s="2" t="s">
        <v>12588</v>
      </c>
      <c r="G1030" s="2" t="s">
        <v>12589</v>
      </c>
    </row>
    <row r="1031" spans="1:7">
      <c r="A1031" s="2" t="s">
        <v>13622</v>
      </c>
      <c r="B1031" s="2" t="s">
        <v>12362</v>
      </c>
      <c r="C1031" s="3">
        <v>46153</v>
      </c>
      <c r="D1031" s="4">
        <v>100046.21</v>
      </c>
      <c r="E1031" s="2" t="s">
        <v>6</v>
      </c>
      <c r="F1031" s="2" t="s">
        <v>12588</v>
      </c>
      <c r="G1031" s="2" t="s">
        <v>12597</v>
      </c>
    </row>
    <row r="1032" spans="1:7">
      <c r="A1032" s="2" t="s">
        <v>13623</v>
      </c>
      <c r="B1032" s="2" t="s">
        <v>12363</v>
      </c>
      <c r="C1032" s="3">
        <v>46180</v>
      </c>
      <c r="D1032" s="4">
        <v>205018.44</v>
      </c>
      <c r="E1032" s="2" t="s">
        <v>6</v>
      </c>
      <c r="F1032" s="2" t="s">
        <v>12588</v>
      </c>
      <c r="G1032" s="2" t="s">
        <v>12595</v>
      </c>
    </row>
    <row r="1033" spans="1:7">
      <c r="A1033" s="2" t="s">
        <v>13624</v>
      </c>
      <c r="B1033" s="2" t="s">
        <v>12364</v>
      </c>
      <c r="C1033" s="3">
        <v>46222</v>
      </c>
      <c r="D1033" s="4">
        <v>83822</v>
      </c>
      <c r="E1033" s="2" t="s">
        <v>6</v>
      </c>
      <c r="F1033" s="2" t="s">
        <v>12592</v>
      </c>
      <c r="G1033" s="2" t="s">
        <v>12589</v>
      </c>
    </row>
    <row r="1034" spans="1:7">
      <c r="A1034" s="2" t="s">
        <v>13625</v>
      </c>
      <c r="B1034" s="2" t="s">
        <v>12365</v>
      </c>
      <c r="C1034" s="3">
        <v>46227</v>
      </c>
      <c r="D1034" s="4">
        <v>370384.94</v>
      </c>
      <c r="E1034" s="2" t="s">
        <v>6</v>
      </c>
      <c r="F1034" s="2" t="s">
        <v>12588</v>
      </c>
      <c r="G1034" s="2" t="s">
        <v>12597</v>
      </c>
    </row>
    <row r="1035" spans="1:7">
      <c r="A1035" s="2" t="s">
        <v>13626</v>
      </c>
      <c r="B1035" s="2" t="s">
        <v>12366</v>
      </c>
      <c r="C1035" s="3">
        <v>46197</v>
      </c>
      <c r="D1035" s="4">
        <v>133509.56</v>
      </c>
      <c r="E1035" s="2" t="s">
        <v>6</v>
      </c>
      <c r="F1035" s="2" t="s">
        <v>12588</v>
      </c>
      <c r="G1035" s="2" t="s">
        <v>12597</v>
      </c>
    </row>
    <row r="1036" spans="1:7">
      <c r="A1036" s="2" t="s">
        <v>13627</v>
      </c>
      <c r="B1036" s="2" t="s">
        <v>12367</v>
      </c>
      <c r="C1036" s="3">
        <v>46187</v>
      </c>
      <c r="D1036" s="4">
        <v>30095.14</v>
      </c>
      <c r="E1036" s="2" t="s">
        <v>6</v>
      </c>
      <c r="F1036" s="2" t="s">
        <v>12592</v>
      </c>
      <c r="G1036" s="2" t="s">
        <v>12589</v>
      </c>
    </row>
    <row r="1037" spans="1:7">
      <c r="A1037" s="2" t="s">
        <v>13628</v>
      </c>
      <c r="B1037" s="2" t="s">
        <v>12368</v>
      </c>
      <c r="C1037" s="3">
        <v>46206</v>
      </c>
      <c r="D1037" s="4">
        <v>37212.04</v>
      </c>
      <c r="E1037" s="2" t="s">
        <v>6</v>
      </c>
      <c r="F1037" s="2" t="s">
        <v>12592</v>
      </c>
      <c r="G1037" s="2" t="s">
        <v>12595</v>
      </c>
    </row>
    <row r="1038" spans="1:7">
      <c r="A1038" s="2" t="s">
        <v>13629</v>
      </c>
      <c r="B1038" s="2" t="s">
        <v>12369</v>
      </c>
      <c r="C1038" s="3">
        <v>46205</v>
      </c>
      <c r="D1038" s="4">
        <v>322692.71999999997</v>
      </c>
      <c r="E1038" s="2" t="s">
        <v>6</v>
      </c>
      <c r="F1038" s="2" t="s">
        <v>12588</v>
      </c>
      <c r="G1038" s="2" t="s">
        <v>12589</v>
      </c>
    </row>
    <row r="1039" spans="1:7">
      <c r="A1039" s="2" t="s">
        <v>13630</v>
      </c>
      <c r="B1039" s="2" t="s">
        <v>12370</v>
      </c>
      <c r="C1039" s="3"/>
      <c r="D1039" s="4">
        <v>0</v>
      </c>
      <c r="E1039" s="2" t="s">
        <v>6</v>
      </c>
      <c r="F1039" s="2" t="s">
        <v>12610</v>
      </c>
      <c r="G1039" s="2" t="s">
        <v>12589</v>
      </c>
    </row>
    <row r="1040" spans="1:7">
      <c r="A1040" s="2" t="s">
        <v>13631</v>
      </c>
      <c r="B1040" s="2" t="s">
        <v>12371</v>
      </c>
      <c r="C1040" s="3">
        <v>46243</v>
      </c>
      <c r="D1040" s="4">
        <v>27481.019999999997</v>
      </c>
      <c r="E1040" s="2" t="s">
        <v>6</v>
      </c>
      <c r="F1040" s="2" t="s">
        <v>12588</v>
      </c>
      <c r="G1040" s="2" t="s">
        <v>12595</v>
      </c>
    </row>
    <row r="1041" spans="1:7">
      <c r="A1041" s="2" t="s">
        <v>13632</v>
      </c>
      <c r="B1041" s="2" t="s">
        <v>12372</v>
      </c>
      <c r="C1041" s="3">
        <v>46177</v>
      </c>
      <c r="D1041" s="4">
        <v>5678.75</v>
      </c>
      <c r="E1041" s="2" t="s">
        <v>6</v>
      </c>
      <c r="F1041" s="2" t="s">
        <v>12592</v>
      </c>
      <c r="G1041" s="2" t="s">
        <v>12595</v>
      </c>
    </row>
    <row r="1042" spans="1:7">
      <c r="A1042" s="2" t="s">
        <v>13633</v>
      </c>
      <c r="B1042" s="2" t="s">
        <v>12373</v>
      </c>
      <c r="C1042" s="3">
        <v>46150</v>
      </c>
      <c r="D1042" s="4">
        <v>57136.920000000006</v>
      </c>
      <c r="E1042" s="2" t="s">
        <v>6</v>
      </c>
      <c r="F1042" s="2" t="s">
        <v>12588</v>
      </c>
      <c r="G1042" s="2" t="s">
        <v>12595</v>
      </c>
    </row>
    <row r="1043" spans="1:7">
      <c r="A1043" s="2" t="s">
        <v>13634</v>
      </c>
      <c r="B1043" s="2" t="s">
        <v>12374</v>
      </c>
      <c r="C1043" s="3">
        <v>46237</v>
      </c>
      <c r="D1043" s="4">
        <v>12933.36</v>
      </c>
      <c r="E1043" s="2" t="s">
        <v>6</v>
      </c>
      <c r="F1043" s="2" t="s">
        <v>12588</v>
      </c>
      <c r="G1043" s="2" t="s">
        <v>12597</v>
      </c>
    </row>
    <row r="1044" spans="1:7">
      <c r="A1044" s="2" t="s">
        <v>13635</v>
      </c>
      <c r="B1044" s="2" t="s">
        <v>12375</v>
      </c>
      <c r="C1044" s="3">
        <v>46139</v>
      </c>
      <c r="D1044" s="4">
        <v>96355.5</v>
      </c>
      <c r="E1044" s="2" t="s">
        <v>6</v>
      </c>
      <c r="F1044" s="2" t="s">
        <v>12592</v>
      </c>
      <c r="G1044" s="2" t="s">
        <v>12595</v>
      </c>
    </row>
    <row r="1045" spans="1:7">
      <c r="A1045" s="2" t="s">
        <v>13636</v>
      </c>
      <c r="B1045" s="2" t="s">
        <v>12376</v>
      </c>
      <c r="C1045" s="3">
        <v>46153</v>
      </c>
      <c r="D1045" s="4">
        <v>182577.46</v>
      </c>
      <c r="E1045" s="2" t="s">
        <v>6</v>
      </c>
      <c r="F1045" s="2" t="s">
        <v>12588</v>
      </c>
      <c r="G1045" s="2" t="s">
        <v>12597</v>
      </c>
    </row>
    <row r="1046" spans="1:7">
      <c r="A1046" s="2" t="s">
        <v>13637</v>
      </c>
      <c r="B1046" s="2" t="s">
        <v>12377</v>
      </c>
      <c r="C1046" s="3">
        <v>46182</v>
      </c>
      <c r="D1046" s="4">
        <v>7431.48</v>
      </c>
      <c r="E1046" s="2" t="s">
        <v>6</v>
      </c>
      <c r="F1046" s="2" t="s">
        <v>12592</v>
      </c>
      <c r="G1046" s="2" t="s">
        <v>12597</v>
      </c>
    </row>
    <row r="1047" spans="1:7">
      <c r="A1047" s="2" t="s">
        <v>13638</v>
      </c>
      <c r="B1047" s="2" t="s">
        <v>12378</v>
      </c>
      <c r="C1047" s="3">
        <v>46203</v>
      </c>
      <c r="D1047" s="4">
        <v>29790.17</v>
      </c>
      <c r="E1047" s="2" t="s">
        <v>6</v>
      </c>
      <c r="F1047" s="2" t="s">
        <v>12588</v>
      </c>
      <c r="G1047" s="2" t="s">
        <v>12597</v>
      </c>
    </row>
    <row r="1048" spans="1:7">
      <c r="A1048" s="2" t="s">
        <v>13639</v>
      </c>
      <c r="B1048" s="2" t="s">
        <v>12379</v>
      </c>
      <c r="C1048" s="3">
        <v>46152</v>
      </c>
      <c r="D1048" s="4">
        <v>292.06000000000006</v>
      </c>
      <c r="E1048" s="2" t="s">
        <v>6</v>
      </c>
      <c r="F1048" s="2" t="s">
        <v>12592</v>
      </c>
      <c r="G1048" s="2" t="s">
        <v>12597</v>
      </c>
    </row>
    <row r="1049" spans="1:7">
      <c r="A1049" s="2" t="s">
        <v>13640</v>
      </c>
      <c r="B1049" s="2" t="s">
        <v>12380</v>
      </c>
      <c r="C1049" s="3">
        <v>46189</v>
      </c>
      <c r="D1049" s="4">
        <v>53665.090000000004</v>
      </c>
      <c r="E1049" s="2" t="s">
        <v>6</v>
      </c>
      <c r="F1049" s="2" t="s">
        <v>12592</v>
      </c>
      <c r="G1049" s="2" t="s">
        <v>12589</v>
      </c>
    </row>
    <row r="1050" spans="1:7">
      <c r="A1050" s="2" t="s">
        <v>13641</v>
      </c>
      <c r="B1050" s="2" t="s">
        <v>12381</v>
      </c>
      <c r="C1050" s="3">
        <v>46179</v>
      </c>
      <c r="D1050" s="4">
        <v>275273.99</v>
      </c>
      <c r="E1050" s="2" t="s">
        <v>6</v>
      </c>
      <c r="F1050" s="2" t="s">
        <v>12588</v>
      </c>
      <c r="G1050" s="2" t="s">
        <v>12597</v>
      </c>
    </row>
    <row r="1051" spans="1:7">
      <c r="A1051" s="2" t="s">
        <v>13642</v>
      </c>
      <c r="B1051" s="2" t="s">
        <v>12382</v>
      </c>
      <c r="C1051" s="3">
        <v>46189</v>
      </c>
      <c r="D1051" s="4">
        <v>35919.06</v>
      </c>
      <c r="E1051" s="2" t="s">
        <v>6</v>
      </c>
      <c r="F1051" s="2" t="s">
        <v>12588</v>
      </c>
      <c r="G1051" s="2" t="s">
        <v>12589</v>
      </c>
    </row>
    <row r="1052" spans="1:7">
      <c r="A1052" s="2" t="s">
        <v>13643</v>
      </c>
      <c r="B1052" s="2" t="s">
        <v>12383</v>
      </c>
      <c r="C1052" s="3">
        <v>46166</v>
      </c>
      <c r="D1052" s="4">
        <v>650.66</v>
      </c>
      <c r="E1052" s="2" t="s">
        <v>6</v>
      </c>
      <c r="F1052" s="2" t="s">
        <v>12592</v>
      </c>
      <c r="G1052" s="2" t="s">
        <v>12589</v>
      </c>
    </row>
    <row r="1053" spans="1:7">
      <c r="A1053" s="2" t="s">
        <v>13644</v>
      </c>
      <c r="B1053" s="2" t="s">
        <v>12384</v>
      </c>
      <c r="C1053" s="3">
        <v>46213</v>
      </c>
      <c r="D1053" s="4">
        <v>241057.5</v>
      </c>
      <c r="E1053" s="2" t="s">
        <v>6</v>
      </c>
      <c r="F1053" s="2" t="s">
        <v>12588</v>
      </c>
      <c r="G1053" s="2" t="s">
        <v>12595</v>
      </c>
    </row>
    <row r="1054" spans="1:7">
      <c r="A1054" s="2" t="s">
        <v>13645</v>
      </c>
      <c r="B1054" s="2" t="s">
        <v>12385</v>
      </c>
      <c r="C1054" s="3">
        <v>46164</v>
      </c>
      <c r="D1054" s="4">
        <v>20350.03</v>
      </c>
      <c r="E1054" s="2" t="s">
        <v>6</v>
      </c>
      <c r="F1054" s="2" t="s">
        <v>12588</v>
      </c>
      <c r="G1054" s="2" t="s">
        <v>12595</v>
      </c>
    </row>
    <row r="1055" spans="1:7">
      <c r="A1055" s="2" t="s">
        <v>13646</v>
      </c>
      <c r="B1055" s="2" t="s">
        <v>12386</v>
      </c>
      <c r="C1055" s="3">
        <v>46191</v>
      </c>
      <c r="D1055" s="4">
        <v>50989.56</v>
      </c>
      <c r="E1055" s="2" t="s">
        <v>6</v>
      </c>
      <c r="F1055" s="2" t="s">
        <v>12592</v>
      </c>
      <c r="G1055" s="2" t="s">
        <v>12597</v>
      </c>
    </row>
    <row r="1056" spans="1:7">
      <c r="A1056" s="2" t="s">
        <v>13647</v>
      </c>
      <c r="B1056" s="2" t="s">
        <v>12387</v>
      </c>
      <c r="C1056" s="3"/>
      <c r="D1056" s="4">
        <v>0</v>
      </c>
      <c r="E1056" s="2" t="s">
        <v>6</v>
      </c>
      <c r="F1056" s="2" t="s">
        <v>12610</v>
      </c>
      <c r="G1056" s="2" t="s">
        <v>12595</v>
      </c>
    </row>
    <row r="1057" spans="1:7">
      <c r="A1057" s="2" t="s">
        <v>13648</v>
      </c>
      <c r="B1057" s="2" t="s">
        <v>12388</v>
      </c>
      <c r="C1057" s="3">
        <v>46202</v>
      </c>
      <c r="D1057" s="4">
        <v>4593.93</v>
      </c>
      <c r="E1057" s="2" t="s">
        <v>6</v>
      </c>
      <c r="F1057" s="2" t="s">
        <v>12588</v>
      </c>
      <c r="G1057" s="2" t="s">
        <v>12595</v>
      </c>
    </row>
    <row r="1058" spans="1:7">
      <c r="A1058" s="2" t="s">
        <v>13649</v>
      </c>
      <c r="B1058" s="2" t="s">
        <v>12389</v>
      </c>
      <c r="C1058" s="3">
        <v>46229</v>
      </c>
      <c r="D1058" s="4">
        <v>86215.51999999999</v>
      </c>
      <c r="E1058" s="2" t="s">
        <v>6</v>
      </c>
      <c r="F1058" s="2" t="s">
        <v>12588</v>
      </c>
      <c r="G1058" s="2" t="s">
        <v>12597</v>
      </c>
    </row>
    <row r="1059" spans="1:7">
      <c r="A1059" s="2" t="s">
        <v>13650</v>
      </c>
      <c r="B1059" s="2" t="s">
        <v>12390</v>
      </c>
      <c r="C1059" s="3">
        <v>46302</v>
      </c>
      <c r="D1059" s="4">
        <v>9983.9599999999991</v>
      </c>
      <c r="E1059" s="2" t="s">
        <v>6</v>
      </c>
      <c r="F1059" s="2" t="s">
        <v>12592</v>
      </c>
      <c r="G1059" s="2" t="s">
        <v>12595</v>
      </c>
    </row>
    <row r="1060" spans="1:7">
      <c r="A1060" s="2" t="s">
        <v>13651</v>
      </c>
      <c r="B1060" s="2" t="s">
        <v>12391</v>
      </c>
      <c r="C1060" s="3">
        <v>46196</v>
      </c>
      <c r="D1060" s="4">
        <v>52335.210000000006</v>
      </c>
      <c r="E1060" s="2" t="s">
        <v>6</v>
      </c>
      <c r="F1060" s="2" t="s">
        <v>12592</v>
      </c>
      <c r="G1060" s="2" t="s">
        <v>12597</v>
      </c>
    </row>
    <row r="1061" spans="1:7">
      <c r="A1061" s="2" t="s">
        <v>13652</v>
      </c>
      <c r="B1061" s="2" t="s">
        <v>12392</v>
      </c>
      <c r="C1061" s="3">
        <v>46239</v>
      </c>
      <c r="D1061" s="4">
        <v>20265.07</v>
      </c>
      <c r="E1061" s="2" t="s">
        <v>6</v>
      </c>
      <c r="F1061" s="2" t="s">
        <v>12588</v>
      </c>
      <c r="G1061" s="2" t="s">
        <v>12595</v>
      </c>
    </row>
    <row r="1062" spans="1:7">
      <c r="A1062" s="2" t="s">
        <v>13653</v>
      </c>
      <c r="B1062" s="2" t="s">
        <v>12393</v>
      </c>
      <c r="C1062" s="3">
        <v>46189</v>
      </c>
      <c r="D1062" s="4">
        <v>102889.95000000001</v>
      </c>
      <c r="E1062" s="2" t="s">
        <v>6</v>
      </c>
      <c r="F1062" s="2" t="s">
        <v>12588</v>
      </c>
      <c r="G1062" s="2" t="s">
        <v>12589</v>
      </c>
    </row>
    <row r="1063" spans="1:7">
      <c r="A1063" s="2" t="s">
        <v>13654</v>
      </c>
      <c r="B1063" s="2" t="s">
        <v>12394</v>
      </c>
      <c r="C1063" s="3">
        <v>46152</v>
      </c>
      <c r="D1063" s="4">
        <v>126164.22</v>
      </c>
      <c r="E1063" s="2" t="s">
        <v>6</v>
      </c>
      <c r="F1063" s="2" t="s">
        <v>12592</v>
      </c>
      <c r="G1063" s="2" t="s">
        <v>12589</v>
      </c>
    </row>
    <row r="1064" spans="1:7">
      <c r="A1064" s="2" t="s">
        <v>13655</v>
      </c>
      <c r="B1064" s="2" t="s">
        <v>12395</v>
      </c>
      <c r="C1064" s="3">
        <v>46169</v>
      </c>
      <c r="D1064" s="4">
        <v>83261.75</v>
      </c>
      <c r="E1064" s="2" t="s">
        <v>6</v>
      </c>
      <c r="F1064" s="2" t="s">
        <v>12588</v>
      </c>
      <c r="G1064" s="2" t="s">
        <v>12595</v>
      </c>
    </row>
    <row r="1065" spans="1:7">
      <c r="A1065" s="2" t="s">
        <v>13656</v>
      </c>
      <c r="B1065" s="2" t="s">
        <v>12396</v>
      </c>
      <c r="C1065" s="3">
        <v>46206</v>
      </c>
      <c r="D1065" s="4">
        <v>76620.88</v>
      </c>
      <c r="E1065" s="2" t="s">
        <v>6</v>
      </c>
      <c r="F1065" s="2" t="s">
        <v>12592</v>
      </c>
      <c r="G1065" s="2" t="s">
        <v>12597</v>
      </c>
    </row>
    <row r="1066" spans="1:7">
      <c r="A1066" s="2" t="s">
        <v>13657</v>
      </c>
      <c r="B1066" s="2" t="s">
        <v>12397</v>
      </c>
      <c r="C1066" s="3">
        <v>46208</v>
      </c>
      <c r="D1066" s="4">
        <v>74662.47</v>
      </c>
      <c r="E1066" s="2" t="s">
        <v>6</v>
      </c>
      <c r="F1066" s="2" t="s">
        <v>12588</v>
      </c>
      <c r="G1066" s="2" t="s">
        <v>12597</v>
      </c>
    </row>
    <row r="1067" spans="1:7">
      <c r="A1067" s="2" t="s">
        <v>13658</v>
      </c>
      <c r="B1067" s="2" t="s">
        <v>12398</v>
      </c>
      <c r="C1067" s="3">
        <v>46209</v>
      </c>
      <c r="D1067" s="4">
        <v>28214.91</v>
      </c>
      <c r="E1067" s="2" t="s">
        <v>6</v>
      </c>
      <c r="F1067" s="2" t="s">
        <v>12588</v>
      </c>
      <c r="G1067" s="2" t="s">
        <v>12589</v>
      </c>
    </row>
    <row r="1068" spans="1:7">
      <c r="A1068" s="2" t="s">
        <v>13659</v>
      </c>
      <c r="B1068" s="2" t="s">
        <v>12399</v>
      </c>
      <c r="C1068" s="3">
        <v>46153</v>
      </c>
      <c r="D1068" s="4">
        <v>147703.94</v>
      </c>
      <c r="E1068" s="2" t="s">
        <v>6</v>
      </c>
      <c r="F1068" s="2" t="s">
        <v>12592</v>
      </c>
      <c r="G1068" s="2" t="s">
        <v>12595</v>
      </c>
    </row>
    <row r="1069" spans="1:7">
      <c r="A1069" s="2" t="s">
        <v>13660</v>
      </c>
      <c r="B1069" s="2" t="s">
        <v>12400</v>
      </c>
      <c r="C1069" s="3">
        <v>46188</v>
      </c>
      <c r="D1069" s="4">
        <v>2251.7200000000003</v>
      </c>
      <c r="E1069" s="2" t="s">
        <v>6</v>
      </c>
      <c r="F1069" s="2" t="s">
        <v>12588</v>
      </c>
      <c r="G1069" s="2" t="s">
        <v>12589</v>
      </c>
    </row>
    <row r="1070" spans="1:7">
      <c r="A1070" s="2" t="s">
        <v>13661</v>
      </c>
      <c r="B1070" s="2" t="s">
        <v>12401</v>
      </c>
      <c r="C1070" s="3">
        <v>46171</v>
      </c>
      <c r="D1070" s="4">
        <v>439237.51</v>
      </c>
      <c r="E1070" s="2" t="s">
        <v>6</v>
      </c>
      <c r="F1070" s="2" t="s">
        <v>12592</v>
      </c>
      <c r="G1070" s="2" t="s">
        <v>12597</v>
      </c>
    </row>
    <row r="1071" spans="1:7">
      <c r="A1071" s="2" t="s">
        <v>13662</v>
      </c>
      <c r="B1071" s="2" t="s">
        <v>12402</v>
      </c>
      <c r="C1071" s="3">
        <v>46236</v>
      </c>
      <c r="D1071" s="4">
        <v>372013.51999999996</v>
      </c>
      <c r="E1071" s="2" t="s">
        <v>6</v>
      </c>
      <c r="F1071" s="2" t="s">
        <v>12588</v>
      </c>
      <c r="G1071" s="2" t="s">
        <v>12589</v>
      </c>
    </row>
    <row r="1072" spans="1:7">
      <c r="A1072" s="2" t="s">
        <v>13663</v>
      </c>
      <c r="B1072" s="2" t="s">
        <v>12403</v>
      </c>
      <c r="C1072" s="3"/>
      <c r="D1072" s="4">
        <v>0</v>
      </c>
      <c r="E1072" s="2" t="s">
        <v>6</v>
      </c>
      <c r="F1072" s="2" t="s">
        <v>12610</v>
      </c>
      <c r="G1072" s="2" t="s">
        <v>12595</v>
      </c>
    </row>
    <row r="1073" spans="1:7">
      <c r="A1073" s="2" t="s">
        <v>13664</v>
      </c>
      <c r="B1073" s="2" t="s">
        <v>12404</v>
      </c>
      <c r="C1073" s="3">
        <v>46225</v>
      </c>
      <c r="D1073" s="4">
        <v>25218.75</v>
      </c>
      <c r="E1073" s="2" t="s">
        <v>6</v>
      </c>
      <c r="F1073" s="2" t="s">
        <v>12588</v>
      </c>
      <c r="G1073" s="2" t="s">
        <v>12595</v>
      </c>
    </row>
    <row r="1074" spans="1:7">
      <c r="A1074" s="2" t="s">
        <v>13665</v>
      </c>
      <c r="B1074" s="2" t="s">
        <v>12405</v>
      </c>
      <c r="C1074" s="3">
        <v>46206</v>
      </c>
      <c r="D1074" s="4">
        <v>325569.59999999998</v>
      </c>
      <c r="E1074" s="2" t="s">
        <v>6</v>
      </c>
      <c r="F1074" s="2" t="s">
        <v>12588</v>
      </c>
      <c r="G1074" s="2" t="s">
        <v>12597</v>
      </c>
    </row>
    <row r="1075" spans="1:7">
      <c r="A1075" s="2" t="s">
        <v>13666</v>
      </c>
      <c r="B1075" s="2" t="s">
        <v>12406</v>
      </c>
      <c r="C1075" s="3">
        <v>46194</v>
      </c>
      <c r="D1075" s="4">
        <v>3466.73</v>
      </c>
      <c r="E1075" s="2" t="s">
        <v>6</v>
      </c>
      <c r="F1075" s="2" t="s">
        <v>12592</v>
      </c>
      <c r="G1075" s="2" t="s">
        <v>12597</v>
      </c>
    </row>
    <row r="1076" spans="1:7">
      <c r="A1076" s="2" t="s">
        <v>13667</v>
      </c>
      <c r="B1076" s="2" t="s">
        <v>12407</v>
      </c>
      <c r="C1076" s="3">
        <v>46238</v>
      </c>
      <c r="D1076" s="4">
        <v>31172.43</v>
      </c>
      <c r="E1076" s="2" t="s">
        <v>6</v>
      </c>
      <c r="F1076" s="2" t="s">
        <v>12588</v>
      </c>
      <c r="G1076" s="2" t="s">
        <v>12597</v>
      </c>
    </row>
    <row r="1077" spans="1:7">
      <c r="A1077" s="2" t="s">
        <v>13668</v>
      </c>
      <c r="B1077" s="2" t="s">
        <v>12408</v>
      </c>
      <c r="C1077" s="3">
        <v>46211</v>
      </c>
      <c r="D1077" s="4">
        <v>241208.94</v>
      </c>
      <c r="E1077" s="2" t="s">
        <v>6</v>
      </c>
      <c r="F1077" s="2" t="s">
        <v>12592</v>
      </c>
      <c r="G1077" s="2" t="s">
        <v>12589</v>
      </c>
    </row>
    <row r="1078" spans="1:7">
      <c r="A1078" s="2" t="s">
        <v>13669</v>
      </c>
      <c r="B1078" s="2" t="s">
        <v>12409</v>
      </c>
      <c r="C1078" s="3">
        <v>46234</v>
      </c>
      <c r="D1078" s="4">
        <v>10049.76</v>
      </c>
      <c r="E1078" s="2" t="s">
        <v>6</v>
      </c>
      <c r="F1078" s="2" t="s">
        <v>12592</v>
      </c>
      <c r="G1078" s="2" t="s">
        <v>12595</v>
      </c>
    </row>
    <row r="1079" spans="1:7">
      <c r="A1079" s="2" t="s">
        <v>13670</v>
      </c>
      <c r="B1079" s="2" t="s">
        <v>12410</v>
      </c>
      <c r="C1079" s="3">
        <v>46247</v>
      </c>
      <c r="D1079" s="4">
        <v>60902.789999999994</v>
      </c>
      <c r="E1079" s="2" t="s">
        <v>6</v>
      </c>
      <c r="F1079" s="2" t="s">
        <v>12588</v>
      </c>
      <c r="G1079" s="2" t="s">
        <v>12589</v>
      </c>
    </row>
    <row r="1080" spans="1:7">
      <c r="A1080" s="2" t="s">
        <v>13671</v>
      </c>
      <c r="B1080" s="2" t="s">
        <v>12411</v>
      </c>
      <c r="C1080" s="3">
        <v>46240</v>
      </c>
      <c r="D1080" s="4">
        <v>51957.47</v>
      </c>
      <c r="E1080" s="2" t="s">
        <v>6</v>
      </c>
      <c r="F1080" s="2" t="s">
        <v>12592</v>
      </c>
      <c r="G1080" s="2" t="s">
        <v>12595</v>
      </c>
    </row>
    <row r="1081" spans="1:7">
      <c r="A1081" s="2" t="s">
        <v>13672</v>
      </c>
      <c r="B1081" s="2" t="s">
        <v>12412</v>
      </c>
      <c r="C1081" s="3">
        <v>46194</v>
      </c>
      <c r="D1081" s="4">
        <v>601865.03</v>
      </c>
      <c r="E1081" s="2" t="s">
        <v>6</v>
      </c>
      <c r="F1081" s="2" t="s">
        <v>12592</v>
      </c>
      <c r="G1081" s="2" t="s">
        <v>12597</v>
      </c>
    </row>
    <row r="1082" spans="1:7">
      <c r="A1082" s="2" t="s">
        <v>13673</v>
      </c>
      <c r="B1082" s="2" t="s">
        <v>12413</v>
      </c>
      <c r="C1082" s="3">
        <v>46190</v>
      </c>
      <c r="D1082" s="4">
        <v>43395.95</v>
      </c>
      <c r="E1082" s="2" t="s">
        <v>6</v>
      </c>
      <c r="F1082" s="2" t="s">
        <v>12588</v>
      </c>
      <c r="G1082" s="2" t="s">
        <v>12589</v>
      </c>
    </row>
    <row r="1083" spans="1:7">
      <c r="A1083" s="2" t="s">
        <v>13674</v>
      </c>
      <c r="B1083" s="2" t="s">
        <v>12414</v>
      </c>
      <c r="C1083" s="3">
        <v>46168</v>
      </c>
      <c r="D1083" s="4">
        <v>22832.980000000003</v>
      </c>
      <c r="E1083" s="2" t="s">
        <v>6</v>
      </c>
      <c r="F1083" s="2" t="s">
        <v>12588</v>
      </c>
      <c r="G1083" s="2" t="s">
        <v>12597</v>
      </c>
    </row>
    <row r="1084" spans="1:7">
      <c r="A1084" s="2" t="s">
        <v>13675</v>
      </c>
      <c r="B1084" s="2" t="s">
        <v>12415</v>
      </c>
      <c r="C1084" s="3"/>
      <c r="D1084" s="4">
        <v>0</v>
      </c>
      <c r="E1084" s="2" t="s">
        <v>6</v>
      </c>
      <c r="F1084" s="2" t="s">
        <v>12610</v>
      </c>
      <c r="G1084" s="2" t="s">
        <v>12597</v>
      </c>
    </row>
    <row r="1085" spans="1:7">
      <c r="A1085" s="2" t="s">
        <v>13676</v>
      </c>
      <c r="B1085" s="2" t="s">
        <v>12416</v>
      </c>
      <c r="C1085" s="3">
        <v>46176</v>
      </c>
      <c r="D1085" s="4">
        <v>33721.800000000003</v>
      </c>
      <c r="E1085" s="2" t="s">
        <v>6</v>
      </c>
      <c r="F1085" s="2" t="s">
        <v>12588</v>
      </c>
      <c r="G1085" s="2" t="s">
        <v>12597</v>
      </c>
    </row>
    <row r="1086" spans="1:7">
      <c r="A1086" s="2" t="s">
        <v>13677</v>
      </c>
      <c r="B1086" s="2" t="s">
        <v>12417</v>
      </c>
      <c r="C1086" s="3">
        <v>46236</v>
      </c>
      <c r="D1086" s="4">
        <v>354489.44999999995</v>
      </c>
      <c r="E1086" s="2" t="s">
        <v>6</v>
      </c>
      <c r="F1086" s="2" t="s">
        <v>12592</v>
      </c>
      <c r="G1086" s="2" t="s">
        <v>12595</v>
      </c>
    </row>
    <row r="1087" spans="1:7">
      <c r="A1087" s="2" t="s">
        <v>13678</v>
      </c>
      <c r="B1087" s="2" t="s">
        <v>12418</v>
      </c>
      <c r="C1087" s="3">
        <v>46201</v>
      </c>
      <c r="D1087" s="4">
        <v>52959.270000000004</v>
      </c>
      <c r="E1087" s="2" t="s">
        <v>6</v>
      </c>
      <c r="F1087" s="2" t="s">
        <v>12592</v>
      </c>
      <c r="G1087" s="2" t="s">
        <v>12597</v>
      </c>
    </row>
    <row r="1088" spans="1:7">
      <c r="A1088" s="2" t="s">
        <v>13679</v>
      </c>
      <c r="B1088" s="2" t="s">
        <v>12419</v>
      </c>
      <c r="C1088" s="3">
        <v>46205</v>
      </c>
      <c r="D1088" s="4">
        <v>8944.8799999999992</v>
      </c>
      <c r="E1088" s="2" t="s">
        <v>6</v>
      </c>
      <c r="F1088" s="2" t="s">
        <v>12592</v>
      </c>
      <c r="G1088" s="2" t="s">
        <v>12589</v>
      </c>
    </row>
    <row r="1089" spans="1:7">
      <c r="A1089" s="2" t="s">
        <v>13680</v>
      </c>
      <c r="B1089" s="2" t="s">
        <v>12420</v>
      </c>
      <c r="C1089" s="3">
        <v>46210</v>
      </c>
      <c r="D1089" s="4">
        <v>3499.41</v>
      </c>
      <c r="E1089" s="2" t="s">
        <v>6</v>
      </c>
      <c r="F1089" s="2" t="s">
        <v>12588</v>
      </c>
      <c r="G1089" s="2" t="s">
        <v>12597</v>
      </c>
    </row>
    <row r="1090" spans="1:7">
      <c r="A1090" s="2" t="s">
        <v>13681</v>
      </c>
      <c r="B1090" s="2" t="s">
        <v>12421</v>
      </c>
      <c r="C1090" s="3">
        <v>46166</v>
      </c>
      <c r="D1090" s="4">
        <v>29498.100000000002</v>
      </c>
      <c r="E1090" s="2" t="s">
        <v>6</v>
      </c>
      <c r="F1090" s="2" t="s">
        <v>12592</v>
      </c>
      <c r="G1090" s="2" t="s">
        <v>12597</v>
      </c>
    </row>
    <row r="1091" spans="1:7">
      <c r="A1091" s="2" t="s">
        <v>13682</v>
      </c>
      <c r="B1091" s="2" t="s">
        <v>12422</v>
      </c>
      <c r="C1091" s="3">
        <v>46212</v>
      </c>
      <c r="D1091" s="4">
        <v>1446.71</v>
      </c>
      <c r="E1091" s="2" t="s">
        <v>6</v>
      </c>
      <c r="F1091" s="2" t="s">
        <v>12588</v>
      </c>
      <c r="G1091" s="2" t="s">
        <v>12589</v>
      </c>
    </row>
    <row r="1092" spans="1:7">
      <c r="A1092" s="2" t="s">
        <v>13683</v>
      </c>
      <c r="B1092" s="2" t="s">
        <v>12423</v>
      </c>
      <c r="C1092" s="3">
        <v>46175</v>
      </c>
      <c r="D1092" s="4">
        <v>107040.56</v>
      </c>
      <c r="E1092" s="2" t="s">
        <v>6</v>
      </c>
      <c r="F1092" s="2" t="s">
        <v>12592</v>
      </c>
      <c r="G1092" s="2" t="s">
        <v>12597</v>
      </c>
    </row>
    <row r="1093" spans="1:7">
      <c r="A1093" s="2" t="s">
        <v>13684</v>
      </c>
      <c r="B1093" s="2" t="s">
        <v>12424</v>
      </c>
      <c r="C1093" s="3">
        <v>46226</v>
      </c>
      <c r="D1093" s="4">
        <v>147381.32</v>
      </c>
      <c r="E1093" s="2" t="s">
        <v>6</v>
      </c>
      <c r="F1093" s="2" t="s">
        <v>12588</v>
      </c>
      <c r="G1093" s="2" t="s">
        <v>12589</v>
      </c>
    </row>
    <row r="1094" spans="1:7">
      <c r="A1094" s="2" t="s">
        <v>13685</v>
      </c>
      <c r="B1094" s="2" t="s">
        <v>12425</v>
      </c>
      <c r="C1094" s="3">
        <v>46203</v>
      </c>
      <c r="D1094" s="4">
        <v>38027.839999999997</v>
      </c>
      <c r="E1094" s="2" t="s">
        <v>6</v>
      </c>
      <c r="F1094" s="2" t="s">
        <v>12592</v>
      </c>
      <c r="G1094" s="2" t="s">
        <v>12589</v>
      </c>
    </row>
    <row r="1095" spans="1:7">
      <c r="A1095" s="2" t="s">
        <v>13686</v>
      </c>
      <c r="B1095" s="2" t="s">
        <v>12426</v>
      </c>
      <c r="C1095" s="3">
        <v>46202</v>
      </c>
      <c r="D1095" s="4">
        <v>87044.67</v>
      </c>
      <c r="E1095" s="2" t="s">
        <v>6</v>
      </c>
      <c r="F1095" s="2" t="s">
        <v>12592</v>
      </c>
      <c r="G1095" s="2" t="s">
        <v>12597</v>
      </c>
    </row>
    <row r="1096" spans="1:7">
      <c r="A1096" s="2" t="s">
        <v>13687</v>
      </c>
      <c r="B1096" s="2" t="s">
        <v>12427</v>
      </c>
      <c r="C1096" s="3">
        <v>46204</v>
      </c>
      <c r="D1096" s="4">
        <v>83022.920000000013</v>
      </c>
      <c r="E1096" s="2" t="s">
        <v>6</v>
      </c>
      <c r="F1096" s="2" t="s">
        <v>12592</v>
      </c>
      <c r="G1096" s="2" t="s">
        <v>12597</v>
      </c>
    </row>
    <row r="1097" spans="1:7">
      <c r="A1097" s="2" t="s">
        <v>13688</v>
      </c>
      <c r="B1097" s="2" t="s">
        <v>12428</v>
      </c>
      <c r="C1097" s="3">
        <v>46192</v>
      </c>
      <c r="D1097" s="4">
        <v>25820.92</v>
      </c>
      <c r="E1097" s="2" t="s">
        <v>6</v>
      </c>
      <c r="F1097" s="2" t="s">
        <v>12592</v>
      </c>
      <c r="G1097" s="2" t="s">
        <v>12595</v>
      </c>
    </row>
    <row r="1098" spans="1:7">
      <c r="A1098" s="2" t="s">
        <v>13689</v>
      </c>
      <c r="B1098" s="2" t="s">
        <v>12429</v>
      </c>
      <c r="C1098" s="3">
        <v>46234</v>
      </c>
      <c r="D1098" s="4">
        <v>58436.55</v>
      </c>
      <c r="E1098" s="2" t="s">
        <v>6</v>
      </c>
      <c r="F1098" s="2" t="s">
        <v>12588</v>
      </c>
      <c r="G1098" s="2" t="s">
        <v>12597</v>
      </c>
    </row>
    <row r="1099" spans="1:7">
      <c r="A1099" s="2" t="s">
        <v>13690</v>
      </c>
      <c r="B1099" s="2" t="s">
        <v>12430</v>
      </c>
      <c r="C1099" s="3">
        <v>46252</v>
      </c>
      <c r="D1099" s="4">
        <v>92382.93</v>
      </c>
      <c r="E1099" s="2" t="s">
        <v>6</v>
      </c>
      <c r="F1099" s="2" t="s">
        <v>12588</v>
      </c>
      <c r="G1099" s="2" t="s">
        <v>12595</v>
      </c>
    </row>
    <row r="1100" spans="1:7">
      <c r="A1100" s="2" t="s">
        <v>13691</v>
      </c>
      <c r="B1100" s="2" t="s">
        <v>12431</v>
      </c>
      <c r="C1100" s="3">
        <v>46268</v>
      </c>
      <c r="D1100" s="4">
        <v>24960.85</v>
      </c>
      <c r="E1100" s="2" t="s">
        <v>6</v>
      </c>
      <c r="F1100" s="2" t="s">
        <v>12592</v>
      </c>
      <c r="G1100" s="2" t="s">
        <v>12595</v>
      </c>
    </row>
    <row r="1101" spans="1:7">
      <c r="A1101" s="2" t="s">
        <v>13692</v>
      </c>
      <c r="B1101" s="2" t="s">
        <v>12432</v>
      </c>
      <c r="C1101" s="3">
        <v>46257</v>
      </c>
      <c r="D1101" s="4">
        <v>43197.98</v>
      </c>
      <c r="E1101" s="2" t="s">
        <v>6</v>
      </c>
      <c r="F1101" s="2" t="s">
        <v>12588</v>
      </c>
      <c r="G1101" s="2" t="s">
        <v>12595</v>
      </c>
    </row>
    <row r="1102" spans="1:7">
      <c r="A1102" s="2" t="s">
        <v>13693</v>
      </c>
      <c r="B1102" s="2" t="s">
        <v>12433</v>
      </c>
      <c r="C1102" s="3"/>
      <c r="D1102" s="4">
        <v>0</v>
      </c>
      <c r="E1102" s="2" t="s">
        <v>6</v>
      </c>
      <c r="F1102" s="2" t="s">
        <v>12610</v>
      </c>
      <c r="G1102" s="2" t="s">
        <v>12595</v>
      </c>
    </row>
    <row r="1103" spans="1:7">
      <c r="A1103" s="2" t="s">
        <v>13694</v>
      </c>
      <c r="B1103" s="2" t="s">
        <v>12434</v>
      </c>
      <c r="C1103" s="3">
        <v>46171</v>
      </c>
      <c r="D1103" s="4">
        <v>58476.149999999994</v>
      </c>
      <c r="E1103" s="2" t="s">
        <v>6</v>
      </c>
      <c r="F1103" s="2" t="s">
        <v>12592</v>
      </c>
      <c r="G1103" s="2" t="s">
        <v>12597</v>
      </c>
    </row>
    <row r="1104" spans="1:7">
      <c r="A1104" s="2" t="s">
        <v>13695</v>
      </c>
      <c r="B1104" s="2" t="s">
        <v>12435</v>
      </c>
      <c r="C1104" s="3">
        <v>46188</v>
      </c>
      <c r="D1104" s="4">
        <v>1260.7199999999998</v>
      </c>
      <c r="E1104" s="2" t="s">
        <v>6</v>
      </c>
      <c r="F1104" s="2" t="s">
        <v>12592</v>
      </c>
      <c r="G1104" s="2" t="s">
        <v>12595</v>
      </c>
    </row>
    <row r="1105" spans="1:7">
      <c r="A1105" s="2" t="s">
        <v>13696</v>
      </c>
      <c r="B1105" s="2" t="s">
        <v>12436</v>
      </c>
      <c r="C1105" s="3">
        <v>46256</v>
      </c>
      <c r="D1105" s="4">
        <v>28799.190000000002</v>
      </c>
      <c r="E1105" s="2" t="s">
        <v>6</v>
      </c>
      <c r="F1105" s="2" t="s">
        <v>12588</v>
      </c>
      <c r="G1105" s="2" t="s">
        <v>12589</v>
      </c>
    </row>
    <row r="1106" spans="1:7">
      <c r="A1106" s="2" t="s">
        <v>13697</v>
      </c>
      <c r="B1106" s="2" t="s">
        <v>12437</v>
      </c>
      <c r="C1106" s="3">
        <v>46212</v>
      </c>
      <c r="D1106" s="4">
        <v>16130.04</v>
      </c>
      <c r="E1106" s="2" t="s">
        <v>6</v>
      </c>
      <c r="F1106" s="2" t="s">
        <v>12592</v>
      </c>
      <c r="G1106" s="2" t="s">
        <v>12589</v>
      </c>
    </row>
    <row r="1107" spans="1:7">
      <c r="A1107" s="2" t="s">
        <v>13698</v>
      </c>
      <c r="B1107" s="2" t="s">
        <v>12438</v>
      </c>
      <c r="C1107" s="3">
        <v>46197</v>
      </c>
      <c r="D1107" s="4">
        <v>18093.309999999998</v>
      </c>
      <c r="E1107" s="2" t="s">
        <v>6</v>
      </c>
      <c r="F1107" s="2" t="s">
        <v>12592</v>
      </c>
      <c r="G1107" s="2" t="s">
        <v>12597</v>
      </c>
    </row>
    <row r="1108" spans="1:7">
      <c r="A1108" s="2" t="s">
        <v>13699</v>
      </c>
      <c r="B1108" s="2" t="s">
        <v>12439</v>
      </c>
      <c r="C1108" s="3">
        <v>46215</v>
      </c>
      <c r="D1108" s="4">
        <v>29828.71</v>
      </c>
      <c r="E1108" s="2" t="s">
        <v>6</v>
      </c>
      <c r="F1108" s="2" t="s">
        <v>12588</v>
      </c>
      <c r="G1108" s="2" t="s">
        <v>12595</v>
      </c>
    </row>
    <row r="1109" spans="1:7">
      <c r="A1109" s="2" t="s">
        <v>13700</v>
      </c>
      <c r="B1109" s="2" t="s">
        <v>12440</v>
      </c>
      <c r="C1109" s="3">
        <v>46225</v>
      </c>
      <c r="D1109" s="4">
        <v>9837.2000000000007</v>
      </c>
      <c r="E1109" s="2" t="s">
        <v>6</v>
      </c>
      <c r="F1109" s="2" t="s">
        <v>12588</v>
      </c>
      <c r="G1109" s="2" t="s">
        <v>12589</v>
      </c>
    </row>
    <row r="1110" spans="1:7">
      <c r="A1110" s="2" t="s">
        <v>13701</v>
      </c>
      <c r="B1110" s="2" t="s">
        <v>12441</v>
      </c>
      <c r="C1110" s="3">
        <v>46247</v>
      </c>
      <c r="D1110" s="4">
        <v>51654.350000000006</v>
      </c>
      <c r="E1110" s="2" t="s">
        <v>6</v>
      </c>
      <c r="F1110" s="2" t="s">
        <v>12592</v>
      </c>
      <c r="G1110" s="2" t="s">
        <v>12597</v>
      </c>
    </row>
    <row r="1111" spans="1:7">
      <c r="A1111" s="2" t="s">
        <v>13702</v>
      </c>
      <c r="B1111" s="2" t="s">
        <v>12442</v>
      </c>
      <c r="C1111" s="3"/>
      <c r="D1111" s="4">
        <v>0</v>
      </c>
      <c r="E1111" s="2" t="s">
        <v>6</v>
      </c>
      <c r="F1111" s="2" t="s">
        <v>12610</v>
      </c>
      <c r="G1111" s="2" t="s">
        <v>12589</v>
      </c>
    </row>
    <row r="1112" spans="1:7">
      <c r="A1112" s="2" t="s">
        <v>13703</v>
      </c>
      <c r="B1112" s="2" t="s">
        <v>12443</v>
      </c>
      <c r="C1112" s="3">
        <v>46225</v>
      </c>
      <c r="D1112" s="4">
        <v>65473.560000000005</v>
      </c>
      <c r="E1112" s="2" t="s">
        <v>6</v>
      </c>
      <c r="F1112" s="2" t="s">
        <v>12592</v>
      </c>
      <c r="G1112" s="2" t="s">
        <v>12597</v>
      </c>
    </row>
    <row r="1113" spans="1:7">
      <c r="A1113" s="2" t="s">
        <v>13704</v>
      </c>
      <c r="B1113" s="2" t="s">
        <v>12444</v>
      </c>
      <c r="C1113" s="3">
        <v>46206</v>
      </c>
      <c r="D1113" s="4">
        <v>53450.2</v>
      </c>
      <c r="E1113" s="2" t="s">
        <v>6</v>
      </c>
      <c r="F1113" s="2" t="s">
        <v>12592</v>
      </c>
      <c r="G1113" s="2" t="s">
        <v>12589</v>
      </c>
    </row>
    <row r="1114" spans="1:7">
      <c r="A1114" s="2" t="s">
        <v>13705</v>
      </c>
      <c r="B1114" s="2" t="s">
        <v>12445</v>
      </c>
      <c r="C1114" s="3">
        <v>46231</v>
      </c>
      <c r="D1114" s="4">
        <v>260081.02000000002</v>
      </c>
      <c r="E1114" s="2" t="s">
        <v>6</v>
      </c>
      <c r="F1114" s="2" t="s">
        <v>12588</v>
      </c>
      <c r="G1114" s="2" t="s">
        <v>12597</v>
      </c>
    </row>
    <row r="1115" spans="1:7">
      <c r="A1115" s="2" t="s">
        <v>13706</v>
      </c>
      <c r="B1115" s="2" t="s">
        <v>12446</v>
      </c>
      <c r="C1115" s="3">
        <v>46221</v>
      </c>
      <c r="D1115" s="4">
        <v>42642.960000000006</v>
      </c>
      <c r="E1115" s="2" t="s">
        <v>6</v>
      </c>
      <c r="F1115" s="2" t="s">
        <v>12592</v>
      </c>
      <c r="G1115" s="2" t="s">
        <v>12595</v>
      </c>
    </row>
    <row r="1116" spans="1:7">
      <c r="A1116" s="2" t="s">
        <v>13707</v>
      </c>
      <c r="B1116" s="2" t="s">
        <v>12447</v>
      </c>
      <c r="C1116" s="3">
        <v>46266</v>
      </c>
      <c r="D1116" s="4">
        <v>76723.600000000006</v>
      </c>
      <c r="E1116" s="2" t="s">
        <v>6</v>
      </c>
      <c r="F1116" s="2" t="s">
        <v>12588</v>
      </c>
      <c r="G1116" s="2" t="s">
        <v>12595</v>
      </c>
    </row>
    <row r="1117" spans="1:7">
      <c r="A1117" s="2" t="s">
        <v>13708</v>
      </c>
      <c r="B1117" s="2" t="s">
        <v>12448</v>
      </c>
      <c r="C1117" s="3">
        <v>46212</v>
      </c>
      <c r="D1117" s="4">
        <v>28161.59</v>
      </c>
      <c r="E1117" s="2" t="s">
        <v>6</v>
      </c>
      <c r="F1117" s="2" t="s">
        <v>12592</v>
      </c>
      <c r="G1117" s="2" t="s">
        <v>12589</v>
      </c>
    </row>
    <row r="1118" spans="1:7">
      <c r="A1118" s="2" t="s">
        <v>13709</v>
      </c>
      <c r="B1118" s="2" t="s">
        <v>12449</v>
      </c>
      <c r="C1118" s="3">
        <v>46260</v>
      </c>
      <c r="D1118" s="4">
        <v>128258.76</v>
      </c>
      <c r="E1118" s="2" t="s">
        <v>6</v>
      </c>
      <c r="F1118" s="2" t="s">
        <v>12592</v>
      </c>
      <c r="G1118" s="2" t="s">
        <v>12589</v>
      </c>
    </row>
    <row r="1119" spans="1:7">
      <c r="A1119" s="2" t="s">
        <v>13710</v>
      </c>
      <c r="B1119" s="2" t="s">
        <v>12450</v>
      </c>
      <c r="C1119" s="3">
        <v>46216</v>
      </c>
      <c r="D1119" s="4">
        <v>11912.279999999999</v>
      </c>
      <c r="E1119" s="2" t="s">
        <v>6</v>
      </c>
      <c r="F1119" s="2" t="s">
        <v>12592</v>
      </c>
      <c r="G1119" s="2" t="s">
        <v>12597</v>
      </c>
    </row>
    <row r="1120" spans="1:7">
      <c r="A1120" s="2" t="s">
        <v>13711</v>
      </c>
      <c r="B1120" s="2" t="s">
        <v>12451</v>
      </c>
      <c r="C1120" s="3"/>
      <c r="D1120" s="4">
        <v>0</v>
      </c>
      <c r="E1120" s="2" t="s">
        <v>6</v>
      </c>
      <c r="F1120" s="2" t="s">
        <v>1049</v>
      </c>
      <c r="G1120" s="2" t="s">
        <v>12589</v>
      </c>
    </row>
    <row r="1121" spans="1:7">
      <c r="A1121" s="2" t="s">
        <v>13712</v>
      </c>
      <c r="B1121" s="2" t="s">
        <v>12452</v>
      </c>
      <c r="C1121" s="3">
        <v>46244</v>
      </c>
      <c r="D1121" s="4">
        <v>50671.350000000006</v>
      </c>
      <c r="E1121" s="2" t="s">
        <v>6</v>
      </c>
      <c r="F1121" s="2" t="s">
        <v>12588</v>
      </c>
      <c r="G1121" s="2" t="s">
        <v>12597</v>
      </c>
    </row>
    <row r="1122" spans="1:7">
      <c r="A1122" s="2" t="s">
        <v>13713</v>
      </c>
      <c r="B1122" s="2" t="s">
        <v>12453</v>
      </c>
      <c r="C1122" s="3"/>
      <c r="D1122" s="4">
        <v>0</v>
      </c>
      <c r="E1122" s="2" t="s">
        <v>6</v>
      </c>
      <c r="F1122" s="2" t="s">
        <v>1049</v>
      </c>
      <c r="G1122" s="2" t="s">
        <v>12597</v>
      </c>
    </row>
    <row r="1123" spans="1:7">
      <c r="A1123" s="2" t="s">
        <v>13714</v>
      </c>
      <c r="B1123" s="2" t="s">
        <v>12454</v>
      </c>
      <c r="C1123" s="3"/>
      <c r="D1123" s="4">
        <v>0</v>
      </c>
      <c r="E1123" s="2" t="s">
        <v>6</v>
      </c>
      <c r="F1123" s="2" t="s">
        <v>12610</v>
      </c>
      <c r="G1123" s="2" t="s">
        <v>12597</v>
      </c>
    </row>
    <row r="1124" spans="1:7">
      <c r="A1124" s="2" t="s">
        <v>13715</v>
      </c>
      <c r="B1124" s="2" t="s">
        <v>12455</v>
      </c>
      <c r="C1124" s="3">
        <v>46258</v>
      </c>
      <c r="D1124" s="4">
        <v>21633.85</v>
      </c>
      <c r="E1124" s="2" t="s">
        <v>6</v>
      </c>
      <c r="F1124" s="2" t="s">
        <v>12588</v>
      </c>
      <c r="G1124" s="2" t="s">
        <v>12597</v>
      </c>
    </row>
    <row r="1125" spans="1:7">
      <c r="A1125" s="2" t="s">
        <v>13716</v>
      </c>
      <c r="B1125" s="2" t="s">
        <v>12456</v>
      </c>
      <c r="C1125" s="3">
        <v>46238</v>
      </c>
      <c r="D1125" s="4">
        <v>2121.2399999999998</v>
      </c>
      <c r="E1125" s="2" t="s">
        <v>6</v>
      </c>
      <c r="F1125" s="2" t="s">
        <v>12588</v>
      </c>
      <c r="G1125" s="2" t="s">
        <v>12595</v>
      </c>
    </row>
    <row r="1126" spans="1:7">
      <c r="A1126" s="2" t="s">
        <v>13717</v>
      </c>
      <c r="B1126" s="2" t="s">
        <v>12457</v>
      </c>
      <c r="C1126" s="3">
        <v>46250</v>
      </c>
      <c r="D1126" s="4">
        <v>72056.160000000003</v>
      </c>
      <c r="E1126" s="2" t="s">
        <v>6</v>
      </c>
      <c r="F1126" s="2" t="s">
        <v>12588</v>
      </c>
      <c r="G1126" s="2" t="s">
        <v>12589</v>
      </c>
    </row>
    <row r="1127" spans="1:7">
      <c r="A1127" s="2" t="s">
        <v>13718</v>
      </c>
      <c r="B1127" s="2" t="s">
        <v>12458</v>
      </c>
      <c r="C1127" s="3">
        <v>46237</v>
      </c>
      <c r="D1127" s="4">
        <v>33109.58</v>
      </c>
      <c r="E1127" s="2" t="s">
        <v>6</v>
      </c>
      <c r="F1127" s="2" t="s">
        <v>12588</v>
      </c>
      <c r="G1127" s="2" t="s">
        <v>12589</v>
      </c>
    </row>
    <row r="1128" spans="1:7">
      <c r="A1128" s="2" t="s">
        <v>13719</v>
      </c>
      <c r="B1128" s="2" t="s">
        <v>12459</v>
      </c>
      <c r="C1128" s="3">
        <v>46207</v>
      </c>
      <c r="D1128" s="4">
        <v>68045.25</v>
      </c>
      <c r="E1128" s="2" t="s">
        <v>6</v>
      </c>
      <c r="F1128" s="2" t="s">
        <v>12592</v>
      </c>
      <c r="G1128" s="2" t="s">
        <v>12597</v>
      </c>
    </row>
    <row r="1129" spans="1:7">
      <c r="A1129" s="2" t="s">
        <v>13720</v>
      </c>
      <c r="B1129" s="2" t="s">
        <v>12460</v>
      </c>
      <c r="C1129" s="3">
        <v>46217</v>
      </c>
      <c r="D1129" s="4">
        <v>842.56</v>
      </c>
      <c r="E1129" s="2" t="s">
        <v>6</v>
      </c>
      <c r="F1129" s="2" t="s">
        <v>12588</v>
      </c>
      <c r="G1129" s="2" t="s">
        <v>12595</v>
      </c>
    </row>
    <row r="1130" spans="1:7">
      <c r="A1130" s="2" t="s">
        <v>13721</v>
      </c>
      <c r="B1130" s="2" t="s">
        <v>12461</v>
      </c>
      <c r="C1130" s="3"/>
      <c r="D1130" s="4">
        <v>0</v>
      </c>
      <c r="E1130" s="2" t="s">
        <v>6</v>
      </c>
      <c r="F1130" s="2" t="s">
        <v>1049</v>
      </c>
      <c r="G1130" s="2" t="s">
        <v>12597</v>
      </c>
    </row>
    <row r="1131" spans="1:7">
      <c r="A1131" s="2" t="s">
        <v>13722</v>
      </c>
      <c r="B1131" s="2" t="s">
        <v>12462</v>
      </c>
      <c r="C1131" s="3">
        <v>46242</v>
      </c>
      <c r="D1131" s="4">
        <v>109127.95999999999</v>
      </c>
      <c r="E1131" s="2" t="s">
        <v>6</v>
      </c>
      <c r="F1131" s="2" t="s">
        <v>12588</v>
      </c>
      <c r="G1131" s="2" t="s">
        <v>12595</v>
      </c>
    </row>
    <row r="1132" spans="1:7">
      <c r="A1132" s="2" t="s">
        <v>13723</v>
      </c>
      <c r="B1132" s="2" t="s">
        <v>12463</v>
      </c>
      <c r="C1132" s="3">
        <v>46271</v>
      </c>
      <c r="D1132" s="4">
        <v>87492.02</v>
      </c>
      <c r="E1132" s="2" t="s">
        <v>6</v>
      </c>
      <c r="F1132" s="2" t="s">
        <v>12588</v>
      </c>
      <c r="G1132" s="2" t="s">
        <v>12589</v>
      </c>
    </row>
    <row r="1133" spans="1:7">
      <c r="A1133" s="2" t="s">
        <v>13724</v>
      </c>
      <c r="B1133" s="2" t="s">
        <v>12464</v>
      </c>
      <c r="C1133" s="3"/>
      <c r="D1133" s="4">
        <v>0</v>
      </c>
      <c r="E1133" s="2" t="s">
        <v>6</v>
      </c>
      <c r="F1133" s="2" t="s">
        <v>1049</v>
      </c>
      <c r="G1133" s="2" t="s">
        <v>12595</v>
      </c>
    </row>
    <row r="1134" spans="1:7">
      <c r="A1134" s="2" t="s">
        <v>13725</v>
      </c>
      <c r="B1134" s="2" t="s">
        <v>12465</v>
      </c>
      <c r="C1134" s="3"/>
      <c r="D1134" s="4">
        <v>0</v>
      </c>
      <c r="E1134" s="2" t="s">
        <v>6</v>
      </c>
      <c r="F1134" s="2" t="s">
        <v>1049</v>
      </c>
      <c r="G1134" s="2" t="s">
        <v>12595</v>
      </c>
    </row>
    <row r="1135" spans="1:7">
      <c r="A1135" s="2" t="s">
        <v>13726</v>
      </c>
      <c r="B1135" s="2" t="s">
        <v>12466</v>
      </c>
      <c r="C1135" s="3">
        <v>46263</v>
      </c>
      <c r="D1135" s="4">
        <v>51469.869999999995</v>
      </c>
      <c r="E1135" s="2" t="s">
        <v>6</v>
      </c>
      <c r="F1135" s="2" t="s">
        <v>12588</v>
      </c>
      <c r="G1135" s="2" t="s">
        <v>12595</v>
      </c>
    </row>
    <row r="1136" spans="1:7">
      <c r="A1136" s="2" t="s">
        <v>13727</v>
      </c>
      <c r="B1136" s="2" t="s">
        <v>12467</v>
      </c>
      <c r="C1136" s="3">
        <v>46256</v>
      </c>
      <c r="D1136" s="4">
        <v>244445.74000000002</v>
      </c>
      <c r="E1136" s="2" t="s">
        <v>6</v>
      </c>
      <c r="F1136" s="2" t="s">
        <v>12588</v>
      </c>
      <c r="G1136" s="2" t="s">
        <v>12597</v>
      </c>
    </row>
    <row r="1137" spans="1:7">
      <c r="A1137" s="2" t="s">
        <v>13728</v>
      </c>
      <c r="B1137" s="2" t="s">
        <v>12468</v>
      </c>
      <c r="C1137" s="3"/>
      <c r="D1137" s="4">
        <v>0</v>
      </c>
      <c r="E1137" s="2" t="s">
        <v>6</v>
      </c>
      <c r="F1137" s="2" t="s">
        <v>1049</v>
      </c>
      <c r="G1137" s="2" t="s">
        <v>12589</v>
      </c>
    </row>
    <row r="1138" spans="1:7">
      <c r="A1138" s="2" t="s">
        <v>13729</v>
      </c>
      <c r="B1138" s="2" t="s">
        <v>12469</v>
      </c>
      <c r="C1138" s="3">
        <v>46234</v>
      </c>
      <c r="D1138" s="4">
        <v>8040.7499999999991</v>
      </c>
      <c r="E1138" s="2" t="s">
        <v>6</v>
      </c>
      <c r="F1138" s="2" t="s">
        <v>12592</v>
      </c>
      <c r="G1138" s="2" t="s">
        <v>12597</v>
      </c>
    </row>
    <row r="1139" spans="1:7">
      <c r="A1139" s="2" t="s">
        <v>13730</v>
      </c>
      <c r="B1139" s="2" t="s">
        <v>12470</v>
      </c>
      <c r="C1139" s="3">
        <v>46276</v>
      </c>
      <c r="D1139" s="4">
        <v>587988.65</v>
      </c>
      <c r="E1139" s="2" t="s">
        <v>6</v>
      </c>
      <c r="F1139" s="2" t="s">
        <v>12588</v>
      </c>
      <c r="G1139" s="2" t="s">
        <v>12595</v>
      </c>
    </row>
    <row r="1140" spans="1:7">
      <c r="A1140" s="2" t="s">
        <v>13731</v>
      </c>
      <c r="B1140" s="2" t="s">
        <v>12471</v>
      </c>
      <c r="C1140" s="3">
        <v>46218</v>
      </c>
      <c r="D1140" s="4">
        <v>177445.45</v>
      </c>
      <c r="E1140" s="2" t="s">
        <v>6</v>
      </c>
      <c r="F1140" s="2" t="s">
        <v>12592</v>
      </c>
      <c r="G1140" s="2" t="s">
        <v>12597</v>
      </c>
    </row>
    <row r="1141" spans="1:7">
      <c r="A1141" s="2" t="s">
        <v>13732</v>
      </c>
      <c r="B1141" s="2" t="s">
        <v>12472</v>
      </c>
      <c r="C1141" s="3"/>
      <c r="D1141" s="4">
        <v>0</v>
      </c>
      <c r="E1141" s="2" t="s">
        <v>6</v>
      </c>
      <c r="F1141" s="2" t="s">
        <v>1049</v>
      </c>
      <c r="G1141" s="2" t="s">
        <v>12589</v>
      </c>
    </row>
    <row r="1142" spans="1:7">
      <c r="A1142" s="2" t="s">
        <v>13733</v>
      </c>
      <c r="B1142" s="2" t="s">
        <v>12473</v>
      </c>
      <c r="C1142" s="3"/>
      <c r="D1142" s="4">
        <v>0</v>
      </c>
      <c r="E1142" s="2" t="s">
        <v>6</v>
      </c>
      <c r="F1142" s="2" t="s">
        <v>1049</v>
      </c>
      <c r="G1142" s="2" t="s">
        <v>12597</v>
      </c>
    </row>
    <row r="1143" spans="1:7">
      <c r="A1143" s="2" t="s">
        <v>13734</v>
      </c>
      <c r="B1143" s="2" t="s">
        <v>12474</v>
      </c>
      <c r="C1143" s="3">
        <v>46231</v>
      </c>
      <c r="D1143" s="4">
        <v>1804.33</v>
      </c>
      <c r="E1143" s="2" t="s">
        <v>6</v>
      </c>
      <c r="F1143" s="2" t="s">
        <v>12588</v>
      </c>
      <c r="G1143" s="2" t="s">
        <v>12595</v>
      </c>
    </row>
    <row r="1144" spans="1:7">
      <c r="A1144" s="2" t="s">
        <v>13735</v>
      </c>
      <c r="B1144" s="2" t="s">
        <v>12475</v>
      </c>
      <c r="C1144" s="3"/>
      <c r="D1144" s="4">
        <v>0</v>
      </c>
      <c r="E1144" s="2" t="s">
        <v>6</v>
      </c>
      <c r="F1144" s="2" t="s">
        <v>1049</v>
      </c>
      <c r="G1144" s="2" t="s">
        <v>12589</v>
      </c>
    </row>
    <row r="1145" spans="1:7">
      <c r="A1145" s="2" t="s">
        <v>13736</v>
      </c>
      <c r="B1145" s="2" t="s">
        <v>12476</v>
      </c>
      <c r="C1145" s="3"/>
      <c r="D1145" s="4">
        <v>0</v>
      </c>
      <c r="E1145" s="2" t="s">
        <v>6</v>
      </c>
      <c r="F1145" s="2" t="s">
        <v>1049</v>
      </c>
      <c r="G1145" s="2" t="s">
        <v>12597</v>
      </c>
    </row>
    <row r="1146" spans="1:7">
      <c r="A1146" s="2" t="s">
        <v>13737</v>
      </c>
      <c r="B1146" s="2" t="s">
        <v>12477</v>
      </c>
      <c r="C1146" s="3"/>
      <c r="D1146" s="4">
        <v>0</v>
      </c>
      <c r="E1146" s="2" t="s">
        <v>6</v>
      </c>
      <c r="F1146" s="2" t="s">
        <v>1049</v>
      </c>
      <c r="G1146" s="2" t="s">
        <v>12589</v>
      </c>
    </row>
    <row r="1147" spans="1:7">
      <c r="A1147" s="2" t="s">
        <v>13738</v>
      </c>
      <c r="B1147" s="2" t="s">
        <v>12478</v>
      </c>
      <c r="C1147" s="3"/>
      <c r="D1147" s="4">
        <v>0</v>
      </c>
      <c r="E1147" s="2" t="s">
        <v>6</v>
      </c>
      <c r="F1147" s="2" t="s">
        <v>1049</v>
      </c>
      <c r="G1147" s="2" t="s">
        <v>12597</v>
      </c>
    </row>
    <row r="1148" spans="1:7">
      <c r="A1148" s="2" t="s">
        <v>13739</v>
      </c>
      <c r="B1148" s="2" t="s">
        <v>12479</v>
      </c>
      <c r="C1148" s="3"/>
      <c r="D1148" s="4">
        <v>0</v>
      </c>
      <c r="E1148" s="2" t="s">
        <v>6</v>
      </c>
      <c r="F1148" s="2" t="s">
        <v>1049</v>
      </c>
      <c r="G1148" s="2" t="s">
        <v>12589</v>
      </c>
    </row>
    <row r="1149" spans="1:7">
      <c r="A1149" s="2" t="s">
        <v>13740</v>
      </c>
      <c r="B1149" s="2" t="s">
        <v>12480</v>
      </c>
      <c r="C1149" s="3">
        <v>46248</v>
      </c>
      <c r="D1149" s="4">
        <v>26914.23</v>
      </c>
      <c r="E1149" s="2" t="s">
        <v>6</v>
      </c>
      <c r="F1149" s="2" t="s">
        <v>12592</v>
      </c>
      <c r="G1149" s="2" t="s">
        <v>12595</v>
      </c>
    </row>
    <row r="1150" spans="1:7">
      <c r="A1150" s="2" t="s">
        <v>13741</v>
      </c>
      <c r="B1150" s="2" t="s">
        <v>12481</v>
      </c>
      <c r="C1150" s="3"/>
      <c r="D1150" s="4">
        <v>0</v>
      </c>
      <c r="E1150" s="2" t="s">
        <v>6</v>
      </c>
      <c r="F1150" s="2" t="s">
        <v>1049</v>
      </c>
      <c r="G1150" s="2" t="s">
        <v>12595</v>
      </c>
    </row>
    <row r="1151" spans="1:7">
      <c r="A1151" s="2" t="s">
        <v>13742</v>
      </c>
      <c r="B1151" s="2" t="s">
        <v>12482</v>
      </c>
      <c r="C1151" s="3"/>
      <c r="D1151" s="4">
        <v>0</v>
      </c>
      <c r="E1151" s="2" t="s">
        <v>6</v>
      </c>
      <c r="F1151" s="2" t="s">
        <v>1049</v>
      </c>
      <c r="G1151" s="2" t="s">
        <v>12595</v>
      </c>
    </row>
    <row r="1152" spans="1:7">
      <c r="A1152" s="2" t="s">
        <v>13743</v>
      </c>
      <c r="B1152" s="2" t="s">
        <v>12483</v>
      </c>
      <c r="C1152" s="3">
        <v>46279</v>
      </c>
      <c r="D1152" s="4">
        <v>84201.159999999989</v>
      </c>
      <c r="E1152" s="2" t="s">
        <v>6</v>
      </c>
      <c r="F1152" s="2" t="s">
        <v>12592</v>
      </c>
      <c r="G1152" s="2" t="s">
        <v>12589</v>
      </c>
    </row>
    <row r="1153" spans="1:7">
      <c r="A1153" s="2" t="s">
        <v>13744</v>
      </c>
      <c r="B1153" s="2" t="s">
        <v>12484</v>
      </c>
      <c r="C1153" s="3">
        <v>46238</v>
      </c>
      <c r="D1153" s="4">
        <v>45475.09</v>
      </c>
      <c r="E1153" s="2" t="s">
        <v>6</v>
      </c>
      <c r="F1153" s="2" t="s">
        <v>12592</v>
      </c>
      <c r="G1153" s="2" t="s">
        <v>12597</v>
      </c>
    </row>
    <row r="1154" spans="1:7">
      <c r="A1154" s="2" t="s">
        <v>13745</v>
      </c>
      <c r="B1154" s="2" t="s">
        <v>12485</v>
      </c>
      <c r="C1154" s="3"/>
      <c r="D1154" s="4">
        <v>0</v>
      </c>
      <c r="E1154" s="2" t="s">
        <v>6</v>
      </c>
      <c r="F1154" s="2" t="s">
        <v>1049</v>
      </c>
      <c r="G1154" s="2" t="s">
        <v>12595</v>
      </c>
    </row>
    <row r="1155" spans="1:7">
      <c r="A1155" s="2" t="s">
        <v>13746</v>
      </c>
      <c r="B1155" s="2" t="s">
        <v>12486</v>
      </c>
      <c r="C1155" s="3">
        <v>46253</v>
      </c>
      <c r="D1155" s="4">
        <v>54885.08</v>
      </c>
      <c r="E1155" s="2" t="s">
        <v>6</v>
      </c>
      <c r="F1155" s="2" t="s">
        <v>12592</v>
      </c>
      <c r="G1155" s="2" t="s">
        <v>12589</v>
      </c>
    </row>
    <row r="1156" spans="1:7">
      <c r="A1156" s="2" t="s">
        <v>13747</v>
      </c>
      <c r="B1156" s="2" t="s">
        <v>12487</v>
      </c>
      <c r="C1156" s="3"/>
      <c r="D1156" s="4">
        <v>0</v>
      </c>
      <c r="E1156" s="2" t="s">
        <v>6</v>
      </c>
      <c r="F1156" s="2" t="s">
        <v>1049</v>
      </c>
      <c r="G1156" s="2" t="s">
        <v>12589</v>
      </c>
    </row>
    <row r="1157" spans="1:7">
      <c r="A1157" s="2" t="s">
        <v>13748</v>
      </c>
      <c r="B1157" s="2" t="s">
        <v>12488</v>
      </c>
      <c r="C1157" s="3"/>
      <c r="D1157" s="4">
        <v>0</v>
      </c>
      <c r="E1157" s="2" t="s">
        <v>6</v>
      </c>
      <c r="F1157" s="2" t="s">
        <v>1049</v>
      </c>
      <c r="G1157" s="2" t="s">
        <v>12597</v>
      </c>
    </row>
    <row r="1158" spans="1:7">
      <c r="A1158" s="2" t="s">
        <v>13749</v>
      </c>
      <c r="B1158" s="2" t="s">
        <v>12489</v>
      </c>
      <c r="C1158" s="3"/>
      <c r="D1158" s="4">
        <v>0</v>
      </c>
      <c r="E1158" s="2" t="s">
        <v>6</v>
      </c>
      <c r="F1158" s="2" t="s">
        <v>1049</v>
      </c>
      <c r="G1158" s="2" t="s">
        <v>12589</v>
      </c>
    </row>
    <row r="1159" spans="1:7">
      <c r="A1159" s="2" t="s">
        <v>13750</v>
      </c>
      <c r="B1159" s="2" t="s">
        <v>12490</v>
      </c>
      <c r="C1159" s="3"/>
      <c r="D1159" s="4">
        <v>0</v>
      </c>
      <c r="E1159" s="2" t="s">
        <v>6</v>
      </c>
      <c r="F1159" s="2" t="s">
        <v>1049</v>
      </c>
      <c r="G1159" s="2" t="s">
        <v>12589</v>
      </c>
    </row>
    <row r="1160" spans="1:7">
      <c r="A1160" s="2" t="s">
        <v>13751</v>
      </c>
      <c r="B1160" s="2" t="s">
        <v>12491</v>
      </c>
      <c r="C1160" s="3"/>
      <c r="D1160" s="4">
        <v>0</v>
      </c>
      <c r="E1160" s="2" t="s">
        <v>6</v>
      </c>
      <c r="F1160" s="2" t="s">
        <v>1049</v>
      </c>
      <c r="G1160" s="2" t="s">
        <v>12595</v>
      </c>
    </row>
    <row r="1161" spans="1:7">
      <c r="A1161" s="2" t="s">
        <v>13752</v>
      </c>
      <c r="B1161" s="2" t="s">
        <v>12492</v>
      </c>
      <c r="C1161" s="3">
        <v>46287</v>
      </c>
      <c r="D1161" s="4">
        <v>23682.14</v>
      </c>
      <c r="E1161" s="2" t="s">
        <v>6</v>
      </c>
      <c r="F1161" s="2" t="s">
        <v>12588</v>
      </c>
      <c r="G1161" s="2" t="s">
        <v>12597</v>
      </c>
    </row>
    <row r="1162" spans="1:7">
      <c r="A1162" s="2" t="s">
        <v>13753</v>
      </c>
      <c r="B1162" s="2" t="s">
        <v>12493</v>
      </c>
      <c r="C1162" s="3"/>
      <c r="D1162" s="4">
        <v>0</v>
      </c>
      <c r="E1162" s="2" t="s">
        <v>6</v>
      </c>
      <c r="F1162" s="2" t="s">
        <v>1049</v>
      </c>
      <c r="G1162" s="2" t="s">
        <v>12597</v>
      </c>
    </row>
    <row r="1163" spans="1:7">
      <c r="A1163" s="2" t="s">
        <v>13754</v>
      </c>
      <c r="B1163" s="2" t="s">
        <v>12494</v>
      </c>
      <c r="C1163" s="3"/>
      <c r="D1163" s="4">
        <v>0</v>
      </c>
      <c r="E1163" s="2" t="s">
        <v>6</v>
      </c>
      <c r="F1163" s="2" t="s">
        <v>1049</v>
      </c>
      <c r="G1163" s="2" t="s">
        <v>12597</v>
      </c>
    </row>
    <row r="1164" spans="1:7">
      <c r="A1164" s="2" t="s">
        <v>13755</v>
      </c>
      <c r="B1164" s="2" t="s">
        <v>12495</v>
      </c>
      <c r="C1164" s="3"/>
      <c r="D1164" s="4">
        <v>0</v>
      </c>
      <c r="E1164" s="2" t="s">
        <v>6</v>
      </c>
      <c r="F1164" s="2" t="s">
        <v>1049</v>
      </c>
      <c r="G1164" s="2" t="s">
        <v>12589</v>
      </c>
    </row>
    <row r="1165" spans="1:7">
      <c r="A1165" s="2" t="s">
        <v>13756</v>
      </c>
      <c r="B1165" s="2" t="s">
        <v>12496</v>
      </c>
      <c r="C1165" s="3"/>
      <c r="D1165" s="4">
        <v>0</v>
      </c>
      <c r="E1165" s="2" t="s">
        <v>6</v>
      </c>
      <c r="F1165" s="2" t="s">
        <v>1049</v>
      </c>
      <c r="G1165" s="2" t="s">
        <v>12597</v>
      </c>
    </row>
    <row r="1166" spans="1:7">
      <c r="A1166" s="2" t="s">
        <v>13757</v>
      </c>
      <c r="B1166" s="2" t="s">
        <v>12497</v>
      </c>
      <c r="C1166" s="3"/>
      <c r="D1166" s="4">
        <v>0</v>
      </c>
      <c r="E1166" s="2" t="s">
        <v>6</v>
      </c>
      <c r="F1166" s="2" t="s">
        <v>1049</v>
      </c>
      <c r="G1166" s="2" t="s">
        <v>12589</v>
      </c>
    </row>
    <row r="1167" spans="1:7">
      <c r="A1167" s="2" t="s">
        <v>13758</v>
      </c>
      <c r="B1167" s="2" t="s">
        <v>12498</v>
      </c>
      <c r="C1167" s="3"/>
      <c r="D1167" s="4">
        <v>0</v>
      </c>
      <c r="E1167" s="2" t="s">
        <v>6</v>
      </c>
      <c r="F1167" s="2" t="s">
        <v>1049</v>
      </c>
      <c r="G1167" s="2" t="s">
        <v>12589</v>
      </c>
    </row>
    <row r="1168" spans="1:7">
      <c r="A1168" s="2" t="s">
        <v>13759</v>
      </c>
      <c r="B1168" s="2" t="s">
        <v>12499</v>
      </c>
      <c r="C1168" s="3"/>
      <c r="D1168" s="4">
        <v>0</v>
      </c>
      <c r="E1168" s="2" t="s">
        <v>6</v>
      </c>
      <c r="F1168" s="2" t="s">
        <v>1049</v>
      </c>
      <c r="G1168" s="2" t="s">
        <v>12597</v>
      </c>
    </row>
    <row r="1169" spans="1:7">
      <c r="A1169" s="2" t="s">
        <v>13760</v>
      </c>
      <c r="B1169" s="2" t="s">
        <v>12500</v>
      </c>
      <c r="C1169" s="3"/>
      <c r="D1169" s="4">
        <v>0</v>
      </c>
      <c r="E1169" s="2" t="s">
        <v>6</v>
      </c>
      <c r="F1169" s="2" t="s">
        <v>1049</v>
      </c>
      <c r="G1169" s="2" t="s">
        <v>12595</v>
      </c>
    </row>
    <row r="1170" spans="1:7">
      <c r="A1170" s="2" t="s">
        <v>13761</v>
      </c>
      <c r="B1170" s="2" t="s">
        <v>12501</v>
      </c>
      <c r="C1170" s="3"/>
      <c r="D1170" s="4">
        <v>0</v>
      </c>
      <c r="E1170" s="2" t="s">
        <v>6</v>
      </c>
      <c r="F1170" s="2" t="s">
        <v>1049</v>
      </c>
      <c r="G1170" s="2" t="s">
        <v>12595</v>
      </c>
    </row>
    <row r="1171" spans="1:7">
      <c r="A1171" s="2" t="s">
        <v>13762</v>
      </c>
      <c r="B1171" s="2" t="s">
        <v>12502</v>
      </c>
      <c r="C1171" s="3"/>
      <c r="D1171" s="4">
        <v>0</v>
      </c>
      <c r="E1171" s="2" t="s">
        <v>6</v>
      </c>
      <c r="F1171" s="2" t="s">
        <v>1049</v>
      </c>
      <c r="G1171" s="2" t="s">
        <v>12595</v>
      </c>
    </row>
    <row r="1172" spans="1:7">
      <c r="A1172" s="2" t="s">
        <v>13763</v>
      </c>
      <c r="B1172" s="2" t="s">
        <v>12503</v>
      </c>
      <c r="C1172" s="3"/>
      <c r="D1172" s="4">
        <v>0</v>
      </c>
      <c r="E1172" s="2" t="s">
        <v>6</v>
      </c>
      <c r="F1172" s="2" t="s">
        <v>1049</v>
      </c>
      <c r="G1172" s="2" t="s">
        <v>12595</v>
      </c>
    </row>
    <row r="1173" spans="1:7">
      <c r="A1173" s="2" t="s">
        <v>13764</v>
      </c>
      <c r="B1173" s="2" t="s">
        <v>12504</v>
      </c>
      <c r="C1173" s="3"/>
      <c r="D1173" s="4">
        <v>0</v>
      </c>
      <c r="E1173" s="2" t="s">
        <v>6</v>
      </c>
      <c r="F1173" s="2" t="s">
        <v>1049</v>
      </c>
      <c r="G1173" s="2" t="s">
        <v>12589</v>
      </c>
    </row>
    <row r="1174" spans="1:7">
      <c r="A1174" s="2" t="s">
        <v>13765</v>
      </c>
      <c r="B1174" s="2" t="s">
        <v>12505</v>
      </c>
      <c r="C1174" s="3"/>
      <c r="D1174" s="4">
        <v>0</v>
      </c>
      <c r="E1174" s="2" t="s">
        <v>6</v>
      </c>
      <c r="F1174" s="2" t="s">
        <v>1049</v>
      </c>
      <c r="G1174" s="2" t="s">
        <v>12595</v>
      </c>
    </row>
    <row r="1175" spans="1:7">
      <c r="A1175" s="2" t="s">
        <v>13766</v>
      </c>
      <c r="B1175" s="2" t="s">
        <v>12506</v>
      </c>
      <c r="C1175" s="3"/>
      <c r="D1175" s="4">
        <v>0</v>
      </c>
      <c r="E1175" s="2" t="s">
        <v>6</v>
      </c>
      <c r="F1175" s="2" t="s">
        <v>1049</v>
      </c>
      <c r="G1175" s="2" t="s">
        <v>12589</v>
      </c>
    </row>
    <row r="1176" spans="1:7">
      <c r="A1176" s="2" t="s">
        <v>13767</v>
      </c>
      <c r="B1176" s="2" t="s">
        <v>12507</v>
      </c>
      <c r="C1176" s="3"/>
      <c r="D1176" s="4">
        <v>0</v>
      </c>
      <c r="E1176" s="2" t="s">
        <v>6</v>
      </c>
      <c r="F1176" s="2" t="s">
        <v>1049</v>
      </c>
      <c r="G1176" s="2" t="s">
        <v>12597</v>
      </c>
    </row>
    <row r="1177" spans="1:7">
      <c r="A1177" s="2" t="s">
        <v>13768</v>
      </c>
      <c r="B1177" s="2" t="s">
        <v>12508</v>
      </c>
      <c r="C1177" s="3"/>
      <c r="D1177" s="4">
        <v>0</v>
      </c>
      <c r="E1177" s="2" t="s">
        <v>6</v>
      </c>
      <c r="F1177" s="2" t="s">
        <v>1049</v>
      </c>
      <c r="G1177" s="2" t="s">
        <v>12589</v>
      </c>
    </row>
    <row r="1178" spans="1:7">
      <c r="A1178" s="2" t="s">
        <v>13769</v>
      </c>
      <c r="B1178" s="2" t="s">
        <v>12509</v>
      </c>
      <c r="C1178" s="3"/>
      <c r="D1178" s="4">
        <v>0</v>
      </c>
      <c r="E1178" s="2" t="s">
        <v>6</v>
      </c>
      <c r="F1178" s="2" t="s">
        <v>1049</v>
      </c>
      <c r="G1178" s="2" t="s">
        <v>12595</v>
      </c>
    </row>
    <row r="1179" spans="1:7">
      <c r="A1179" s="2" t="s">
        <v>13770</v>
      </c>
      <c r="B1179" s="2" t="s">
        <v>12510</v>
      </c>
      <c r="C1179" s="3"/>
      <c r="D1179" s="4">
        <v>0</v>
      </c>
      <c r="E1179" s="2" t="s">
        <v>6</v>
      </c>
      <c r="F1179" s="2" t="s">
        <v>1049</v>
      </c>
      <c r="G1179" s="2" t="s">
        <v>12597</v>
      </c>
    </row>
    <row r="1180" spans="1:7">
      <c r="A1180" s="2" t="s">
        <v>13771</v>
      </c>
      <c r="B1180" s="2" t="s">
        <v>12511</v>
      </c>
      <c r="C1180" s="3"/>
      <c r="D1180" s="4">
        <v>0</v>
      </c>
      <c r="E1180" s="2" t="s">
        <v>6</v>
      </c>
      <c r="F1180" s="2" t="s">
        <v>1049</v>
      </c>
      <c r="G1180" s="2" t="s">
        <v>12589</v>
      </c>
    </row>
    <row r="1181" spans="1:7">
      <c r="A1181" s="2" t="s">
        <v>13772</v>
      </c>
      <c r="B1181" s="2" t="s">
        <v>12512</v>
      </c>
      <c r="C1181" s="3"/>
      <c r="D1181" s="4">
        <v>0</v>
      </c>
      <c r="E1181" s="2" t="s">
        <v>6</v>
      </c>
      <c r="F1181" s="2" t="s">
        <v>1049</v>
      </c>
      <c r="G1181" s="2" t="s">
        <v>12595</v>
      </c>
    </row>
    <row r="1182" spans="1:7">
      <c r="A1182" s="2" t="s">
        <v>13773</v>
      </c>
      <c r="B1182" s="2" t="s">
        <v>12513</v>
      </c>
      <c r="C1182" s="3"/>
      <c r="D1182" s="4">
        <v>0</v>
      </c>
      <c r="E1182" s="2" t="s">
        <v>6</v>
      </c>
      <c r="F1182" s="2" t="s">
        <v>1049</v>
      </c>
      <c r="G1182" s="2" t="s">
        <v>12595</v>
      </c>
    </row>
    <row r="1183" spans="1:7">
      <c r="A1183" s="2" t="s">
        <v>13774</v>
      </c>
      <c r="B1183" s="2" t="s">
        <v>12514</v>
      </c>
      <c r="C1183" s="3"/>
      <c r="D1183" s="4">
        <v>0</v>
      </c>
      <c r="E1183" s="2" t="s">
        <v>6</v>
      </c>
      <c r="F1183" s="2" t="s">
        <v>1049</v>
      </c>
      <c r="G1183" s="2" t="s">
        <v>12597</v>
      </c>
    </row>
    <row r="1184" spans="1:7">
      <c r="A1184" s="2" t="s">
        <v>13775</v>
      </c>
      <c r="B1184" s="2" t="s">
        <v>12515</v>
      </c>
      <c r="C1184" s="3"/>
      <c r="D1184" s="4">
        <v>0</v>
      </c>
      <c r="E1184" s="2" t="s">
        <v>6</v>
      </c>
      <c r="F1184" s="2" t="s">
        <v>1049</v>
      </c>
      <c r="G1184" s="2" t="s">
        <v>12597</v>
      </c>
    </row>
    <row r="1185" spans="1:7">
      <c r="A1185" s="2" t="s">
        <v>13776</v>
      </c>
      <c r="B1185" s="2" t="s">
        <v>12516</v>
      </c>
      <c r="C1185" s="3"/>
      <c r="D1185" s="4">
        <v>0</v>
      </c>
      <c r="E1185" s="2" t="s">
        <v>6</v>
      </c>
      <c r="F1185" s="2" t="s">
        <v>1049</v>
      </c>
      <c r="G1185" s="2" t="s">
        <v>12595</v>
      </c>
    </row>
    <row r="1186" spans="1:7">
      <c r="A1186" s="2" t="s">
        <v>13777</v>
      </c>
      <c r="B1186" s="2" t="s">
        <v>12517</v>
      </c>
      <c r="C1186" s="3"/>
      <c r="D1186" s="4">
        <v>0</v>
      </c>
      <c r="E1186" s="2" t="s">
        <v>6</v>
      </c>
      <c r="F1186" s="2" t="s">
        <v>1049</v>
      </c>
      <c r="G1186" s="2" t="s">
        <v>12595</v>
      </c>
    </row>
    <row r="1187" spans="1:7">
      <c r="A1187" s="2" t="s">
        <v>13778</v>
      </c>
      <c r="B1187" s="2" t="s">
        <v>12518</v>
      </c>
      <c r="C1187" s="3"/>
      <c r="D1187" s="4">
        <v>0</v>
      </c>
      <c r="E1187" s="2" t="s">
        <v>6</v>
      </c>
      <c r="F1187" s="2" t="s">
        <v>1049</v>
      </c>
      <c r="G1187" s="2" t="s">
        <v>12589</v>
      </c>
    </row>
    <row r="1188" spans="1:7">
      <c r="A1188" s="2" t="s">
        <v>13779</v>
      </c>
      <c r="B1188" s="2" t="s">
        <v>12519</v>
      </c>
      <c r="C1188" s="3"/>
      <c r="D1188" s="4">
        <v>0</v>
      </c>
      <c r="E1188" s="2" t="s">
        <v>6</v>
      </c>
      <c r="F1188" s="2" t="s">
        <v>1049</v>
      </c>
      <c r="G1188" s="2" t="s">
        <v>12595</v>
      </c>
    </row>
    <row r="1189" spans="1:7">
      <c r="A1189" s="2" t="s">
        <v>13780</v>
      </c>
      <c r="B1189" s="2" t="s">
        <v>12520</v>
      </c>
      <c r="C1189" s="3"/>
      <c r="D1189" s="4">
        <v>0</v>
      </c>
      <c r="E1189" s="2" t="s">
        <v>6</v>
      </c>
      <c r="F1189" s="2" t="s">
        <v>1049</v>
      </c>
      <c r="G1189" s="2" t="s">
        <v>12589</v>
      </c>
    </row>
    <row r="1190" spans="1:7">
      <c r="A1190" s="2" t="s">
        <v>13781</v>
      </c>
      <c r="B1190" s="2" t="s">
        <v>12521</v>
      </c>
      <c r="C1190" s="3"/>
      <c r="D1190" s="4">
        <v>0</v>
      </c>
      <c r="E1190" s="2" t="s">
        <v>6</v>
      </c>
      <c r="F1190" s="2" t="s">
        <v>1049</v>
      </c>
      <c r="G1190" s="2" t="s">
        <v>12597</v>
      </c>
    </row>
    <row r="1191" spans="1:7">
      <c r="A1191" s="2" t="s">
        <v>13782</v>
      </c>
      <c r="B1191" s="2" t="s">
        <v>12522</v>
      </c>
      <c r="C1191" s="3"/>
      <c r="D1191" s="4">
        <v>0</v>
      </c>
      <c r="E1191" s="2" t="s">
        <v>6</v>
      </c>
      <c r="F1191" s="2" t="s">
        <v>1049</v>
      </c>
      <c r="G1191" s="2" t="s">
        <v>12597</v>
      </c>
    </row>
    <row r="1192" spans="1:7">
      <c r="A1192" s="2" t="s">
        <v>13783</v>
      </c>
      <c r="B1192" s="2" t="s">
        <v>12523</v>
      </c>
      <c r="C1192" s="3"/>
      <c r="D1192" s="4">
        <v>0</v>
      </c>
      <c r="E1192" s="2" t="s">
        <v>6</v>
      </c>
      <c r="F1192" s="2" t="s">
        <v>1049</v>
      </c>
      <c r="G1192" s="2" t="s">
        <v>12589</v>
      </c>
    </row>
    <row r="1193" spans="1:7">
      <c r="A1193" s="2" t="s">
        <v>13784</v>
      </c>
      <c r="B1193" s="2" t="s">
        <v>12524</v>
      </c>
      <c r="C1193" s="3"/>
      <c r="D1193" s="4">
        <v>0</v>
      </c>
      <c r="E1193" s="2" t="s">
        <v>6</v>
      </c>
      <c r="F1193" s="2" t="s">
        <v>1049</v>
      </c>
      <c r="G1193" s="2" t="s">
        <v>12597</v>
      </c>
    </row>
    <row r="1194" spans="1:7">
      <c r="A1194" s="2" t="s">
        <v>13785</v>
      </c>
      <c r="B1194" s="2" t="s">
        <v>12525</v>
      </c>
      <c r="C1194" s="3"/>
      <c r="D1194" s="4">
        <v>0</v>
      </c>
      <c r="E1194" s="2" t="s">
        <v>6</v>
      </c>
      <c r="F1194" s="2" t="s">
        <v>1049</v>
      </c>
      <c r="G1194" s="2" t="s">
        <v>12595</v>
      </c>
    </row>
    <row r="1195" spans="1:7">
      <c r="A1195" s="2" t="s">
        <v>13786</v>
      </c>
      <c r="B1195" s="2" t="s">
        <v>12526</v>
      </c>
      <c r="C1195" s="3"/>
      <c r="D1195" s="4">
        <v>0</v>
      </c>
      <c r="E1195" s="2" t="s">
        <v>6</v>
      </c>
      <c r="F1195" s="2" t="s">
        <v>1049</v>
      </c>
      <c r="G1195" s="2" t="s">
        <v>12595</v>
      </c>
    </row>
    <row r="1196" spans="1:7">
      <c r="A1196" s="2" t="s">
        <v>13787</v>
      </c>
      <c r="B1196" s="2" t="s">
        <v>12527</v>
      </c>
      <c r="C1196" s="3"/>
      <c r="D1196" s="4">
        <v>0</v>
      </c>
      <c r="E1196" s="2" t="s">
        <v>6</v>
      </c>
      <c r="F1196" s="2" t="s">
        <v>1049</v>
      </c>
      <c r="G1196" s="2" t="s">
        <v>12597</v>
      </c>
    </row>
    <row r="1197" spans="1:7">
      <c r="A1197" s="2" t="s">
        <v>13788</v>
      </c>
      <c r="B1197" s="2" t="s">
        <v>12528</v>
      </c>
      <c r="C1197" s="3"/>
      <c r="D1197" s="4">
        <v>0</v>
      </c>
      <c r="E1197" s="2" t="s">
        <v>6</v>
      </c>
      <c r="F1197" s="2" t="s">
        <v>1049</v>
      </c>
      <c r="G1197" s="2" t="s">
        <v>12597</v>
      </c>
    </row>
    <row r="1198" spans="1:7">
      <c r="A1198" s="2" t="s">
        <v>13789</v>
      </c>
      <c r="B1198" s="2" t="s">
        <v>12529</v>
      </c>
      <c r="C1198" s="3"/>
      <c r="D1198" s="4">
        <v>0</v>
      </c>
      <c r="E1198" s="2" t="s">
        <v>6</v>
      </c>
      <c r="F1198" s="2" t="s">
        <v>1049</v>
      </c>
      <c r="G1198" s="2" t="s">
        <v>12597</v>
      </c>
    </row>
    <row r="1199" spans="1:7">
      <c r="A1199" s="2" t="s">
        <v>13790</v>
      </c>
      <c r="B1199" s="2" t="s">
        <v>12530</v>
      </c>
      <c r="C1199" s="3"/>
      <c r="D1199" s="4">
        <v>0</v>
      </c>
      <c r="E1199" s="2" t="s">
        <v>6</v>
      </c>
      <c r="F1199" s="2" t="s">
        <v>1049</v>
      </c>
      <c r="G1199" s="2" t="s">
        <v>12589</v>
      </c>
    </row>
    <row r="1200" spans="1:7">
      <c r="A1200" s="2" t="s">
        <v>13791</v>
      </c>
      <c r="B1200" s="2" t="s">
        <v>12531</v>
      </c>
      <c r="C1200" s="3"/>
      <c r="D1200" s="4">
        <v>0</v>
      </c>
      <c r="E1200" s="2" t="s">
        <v>6</v>
      </c>
      <c r="F1200" s="2" t="s">
        <v>1049</v>
      </c>
      <c r="G1200" s="2" t="s">
        <v>12597</v>
      </c>
    </row>
    <row r="1201" spans="1:7">
      <c r="A1201" s="2" t="s">
        <v>13792</v>
      </c>
      <c r="B1201" s="2" t="s">
        <v>12532</v>
      </c>
      <c r="C1201" s="3"/>
      <c r="D1201" s="4">
        <v>0</v>
      </c>
      <c r="E1201" s="2" t="s">
        <v>6</v>
      </c>
      <c r="F1201" s="2" t="s">
        <v>1049</v>
      </c>
      <c r="G1201" s="2" t="s">
        <v>12595</v>
      </c>
    </row>
    <row r="1202" spans="1:7">
      <c r="A1202" s="2" t="s">
        <v>13793</v>
      </c>
      <c r="B1202" s="2" t="s">
        <v>12533</v>
      </c>
      <c r="C1202" s="3"/>
      <c r="D1202" s="4">
        <v>0</v>
      </c>
      <c r="E1202" s="2" t="s">
        <v>6</v>
      </c>
      <c r="F1202" s="2" t="s">
        <v>1049</v>
      </c>
      <c r="G1202" s="2" t="s">
        <v>12589</v>
      </c>
    </row>
    <row r="1203" spans="1:7">
      <c r="A1203" s="2" t="s">
        <v>13794</v>
      </c>
      <c r="B1203" s="2" t="s">
        <v>12534</v>
      </c>
      <c r="C1203" s="3"/>
      <c r="D1203" s="4">
        <v>0</v>
      </c>
      <c r="E1203" s="2" t="s">
        <v>6</v>
      </c>
      <c r="F1203" s="2" t="s">
        <v>1049</v>
      </c>
      <c r="G1203" s="2" t="s">
        <v>12597</v>
      </c>
    </row>
    <row r="1204" spans="1:7">
      <c r="A1204" s="2" t="s">
        <v>13795</v>
      </c>
      <c r="B1204" s="2" t="s">
        <v>12535</v>
      </c>
      <c r="C1204" s="3"/>
      <c r="D1204" s="4">
        <v>0</v>
      </c>
      <c r="E1204" s="2" t="s">
        <v>6</v>
      </c>
      <c r="F1204" s="2" t="s">
        <v>1049</v>
      </c>
      <c r="G1204" s="2" t="s">
        <v>12597</v>
      </c>
    </row>
    <row r="1205" spans="1:7">
      <c r="A1205" s="2" t="s">
        <v>13796</v>
      </c>
      <c r="B1205" s="2" t="s">
        <v>12536</v>
      </c>
      <c r="C1205" s="3"/>
      <c r="D1205" s="4">
        <v>0</v>
      </c>
      <c r="E1205" s="2" t="s">
        <v>6</v>
      </c>
      <c r="F1205" s="2" t="s">
        <v>1049</v>
      </c>
      <c r="G1205" s="2" t="s">
        <v>12597</v>
      </c>
    </row>
    <row r="1206" spans="1:7">
      <c r="A1206" s="2" t="s">
        <v>13797</v>
      </c>
      <c r="B1206" s="2" t="s">
        <v>12537</v>
      </c>
      <c r="C1206" s="3"/>
      <c r="D1206" s="4">
        <v>0</v>
      </c>
      <c r="E1206" s="2" t="s">
        <v>6</v>
      </c>
      <c r="F1206" s="2" t="s">
        <v>1049</v>
      </c>
      <c r="G1206" s="2" t="s">
        <v>12597</v>
      </c>
    </row>
    <row r="1207" spans="1:7">
      <c r="A1207" s="2" t="s">
        <v>13798</v>
      </c>
      <c r="B1207" s="2" t="s">
        <v>12538</v>
      </c>
      <c r="C1207" s="3"/>
      <c r="D1207" s="4">
        <v>0</v>
      </c>
      <c r="E1207" s="2" t="s">
        <v>6</v>
      </c>
      <c r="F1207" s="2" t="s">
        <v>1049</v>
      </c>
      <c r="G1207" s="2" t="s">
        <v>12595</v>
      </c>
    </row>
    <row r="1208" spans="1:7">
      <c r="A1208" s="2" t="s">
        <v>13799</v>
      </c>
      <c r="B1208" s="2" t="s">
        <v>12539</v>
      </c>
      <c r="C1208" s="3"/>
      <c r="D1208" s="4">
        <v>0</v>
      </c>
      <c r="E1208" s="2" t="s">
        <v>6</v>
      </c>
      <c r="F1208" s="2" t="s">
        <v>1049</v>
      </c>
      <c r="G1208" s="2" t="s">
        <v>12595</v>
      </c>
    </row>
    <row r="1209" spans="1:7">
      <c r="A1209" s="2" t="s">
        <v>13800</v>
      </c>
      <c r="B1209" s="2" t="s">
        <v>12540</v>
      </c>
      <c r="C1209" s="3"/>
      <c r="D1209" s="4">
        <v>0</v>
      </c>
      <c r="E1209" s="2" t="s">
        <v>6</v>
      </c>
      <c r="F1209" s="2" t="s">
        <v>1049</v>
      </c>
      <c r="G1209" s="2" t="s">
        <v>12595</v>
      </c>
    </row>
    <row r="1210" spans="1:7">
      <c r="A1210" s="2" t="s">
        <v>13801</v>
      </c>
      <c r="B1210" s="2" t="s">
        <v>12541</v>
      </c>
      <c r="C1210" s="3"/>
      <c r="D1210" s="4">
        <v>0</v>
      </c>
      <c r="E1210" s="2" t="s">
        <v>6</v>
      </c>
      <c r="F1210" s="2" t="s">
        <v>1049</v>
      </c>
      <c r="G1210" s="2" t="s">
        <v>12589</v>
      </c>
    </row>
    <row r="1211" spans="1:7">
      <c r="A1211" s="2" t="s">
        <v>13802</v>
      </c>
      <c r="B1211" s="2" t="s">
        <v>12542</v>
      </c>
      <c r="C1211" s="3"/>
      <c r="D1211" s="4">
        <v>0</v>
      </c>
      <c r="E1211" s="2" t="s">
        <v>6</v>
      </c>
      <c r="F1211" s="2" t="s">
        <v>1049</v>
      </c>
      <c r="G1211" s="2" t="s">
        <v>12597</v>
      </c>
    </row>
    <row r="1212" spans="1:7">
      <c r="A1212" s="2" t="s">
        <v>13803</v>
      </c>
      <c r="B1212" s="2" t="s">
        <v>12543</v>
      </c>
      <c r="C1212" s="3"/>
      <c r="D1212" s="4">
        <v>0</v>
      </c>
      <c r="E1212" s="2" t="s">
        <v>6</v>
      </c>
      <c r="F1212" s="2" t="s">
        <v>1049</v>
      </c>
      <c r="G1212" s="2" t="s">
        <v>12589</v>
      </c>
    </row>
    <row r="1213" spans="1:7">
      <c r="A1213" s="2" t="s">
        <v>13804</v>
      </c>
      <c r="B1213" s="2" t="s">
        <v>12544</v>
      </c>
      <c r="C1213" s="3"/>
      <c r="D1213" s="4">
        <v>0</v>
      </c>
      <c r="E1213" s="2" t="s">
        <v>6</v>
      </c>
      <c r="F1213" s="2" t="s">
        <v>1049</v>
      </c>
      <c r="G1213" s="2" t="s">
        <v>12589</v>
      </c>
    </row>
    <row r="1214" spans="1:7">
      <c r="A1214" s="2" t="s">
        <v>13805</v>
      </c>
      <c r="B1214" s="2" t="s">
        <v>12545</v>
      </c>
      <c r="C1214" s="3"/>
      <c r="D1214" s="4">
        <v>0</v>
      </c>
      <c r="E1214" s="2" t="s">
        <v>6</v>
      </c>
      <c r="F1214" s="2" t="s">
        <v>1049</v>
      </c>
      <c r="G1214" s="2" t="s">
        <v>12597</v>
      </c>
    </row>
    <row r="1215" spans="1:7">
      <c r="A1215" s="2" t="s">
        <v>13806</v>
      </c>
      <c r="B1215" s="2" t="s">
        <v>12546</v>
      </c>
      <c r="C1215" s="3"/>
      <c r="D1215" s="4">
        <v>0</v>
      </c>
      <c r="E1215" s="2" t="s">
        <v>6</v>
      </c>
      <c r="F1215" s="2" t="s">
        <v>1049</v>
      </c>
      <c r="G1215" s="2" t="s">
        <v>12589</v>
      </c>
    </row>
    <row r="1216" spans="1:7">
      <c r="A1216" s="2" t="s">
        <v>13807</v>
      </c>
      <c r="B1216" s="2" t="s">
        <v>12547</v>
      </c>
      <c r="C1216" s="3"/>
      <c r="D1216" s="4">
        <v>0</v>
      </c>
      <c r="E1216" s="2" t="s">
        <v>6</v>
      </c>
      <c r="F1216" s="2" t="s">
        <v>1049</v>
      </c>
      <c r="G1216" s="2" t="s">
        <v>12597</v>
      </c>
    </row>
    <row r="1217" spans="1:7">
      <c r="A1217" s="2" t="s">
        <v>13808</v>
      </c>
      <c r="B1217" s="2" t="s">
        <v>12548</v>
      </c>
      <c r="C1217" s="3"/>
      <c r="D1217" s="4">
        <v>0</v>
      </c>
      <c r="E1217" s="2" t="s">
        <v>6</v>
      </c>
      <c r="F1217" s="2" t="s">
        <v>1049</v>
      </c>
      <c r="G1217" s="2" t="s">
        <v>12597</v>
      </c>
    </row>
    <row r="1218" spans="1:7">
      <c r="A1218" s="2" t="s">
        <v>13809</v>
      </c>
      <c r="B1218" s="2" t="s">
        <v>12549</v>
      </c>
      <c r="C1218" s="3"/>
      <c r="D1218" s="4">
        <v>0</v>
      </c>
      <c r="E1218" s="2" t="s">
        <v>6</v>
      </c>
      <c r="F1218" s="2" t="s">
        <v>1049</v>
      </c>
      <c r="G1218" s="2" t="s">
        <v>12595</v>
      </c>
    </row>
    <row r="1219" spans="1:7">
      <c r="A1219" s="2" t="s">
        <v>13810</v>
      </c>
      <c r="B1219" s="2" t="s">
        <v>12550</v>
      </c>
      <c r="C1219" s="3"/>
      <c r="D1219" s="4">
        <v>0</v>
      </c>
      <c r="E1219" s="2" t="s">
        <v>6</v>
      </c>
      <c r="F1219" s="2" t="s">
        <v>1049</v>
      </c>
      <c r="G1219" s="2" t="s">
        <v>12589</v>
      </c>
    </row>
    <row r="1220" spans="1:7">
      <c r="A1220" s="2" t="s">
        <v>13811</v>
      </c>
      <c r="B1220" s="2" t="s">
        <v>12551</v>
      </c>
      <c r="C1220" s="3"/>
      <c r="D1220" s="4">
        <v>0</v>
      </c>
      <c r="E1220" s="2" t="s">
        <v>6</v>
      </c>
      <c r="F1220" s="2" t="s">
        <v>1049</v>
      </c>
      <c r="G1220" s="2" t="s">
        <v>12595</v>
      </c>
    </row>
    <row r="1221" spans="1:7">
      <c r="A1221" s="2" t="s">
        <v>13812</v>
      </c>
      <c r="B1221" s="2" t="s">
        <v>12552</v>
      </c>
      <c r="C1221" s="3"/>
      <c r="D1221" s="4">
        <v>0</v>
      </c>
      <c r="E1221" s="2" t="s">
        <v>6</v>
      </c>
      <c r="F1221" s="2" t="s">
        <v>1049</v>
      </c>
      <c r="G1221" s="2" t="s">
        <v>12597</v>
      </c>
    </row>
    <row r="1222" spans="1:7">
      <c r="A1222" s="2" t="s">
        <v>13813</v>
      </c>
      <c r="B1222" s="2" t="s">
        <v>12553</v>
      </c>
      <c r="C1222" s="3"/>
      <c r="D1222" s="4">
        <v>0</v>
      </c>
      <c r="E1222" s="2" t="s">
        <v>6</v>
      </c>
      <c r="F1222" s="2" t="s">
        <v>1049</v>
      </c>
      <c r="G1222" s="2" t="s">
        <v>12589</v>
      </c>
    </row>
    <row r="1223" spans="1:7">
      <c r="A1223" s="2" t="s">
        <v>13814</v>
      </c>
      <c r="B1223" s="2" t="s">
        <v>12554</v>
      </c>
      <c r="C1223" s="3"/>
      <c r="D1223" s="4">
        <v>0</v>
      </c>
      <c r="E1223" s="2" t="s">
        <v>6</v>
      </c>
      <c r="F1223" s="2" t="s">
        <v>1049</v>
      </c>
      <c r="G1223" s="2" t="s">
        <v>12597</v>
      </c>
    </row>
    <row r="1224" spans="1:7">
      <c r="A1224" s="2" t="s">
        <v>13815</v>
      </c>
      <c r="B1224" s="2" t="s">
        <v>12555</v>
      </c>
      <c r="C1224" s="3"/>
      <c r="D1224" s="4">
        <v>0</v>
      </c>
      <c r="E1224" s="2" t="s">
        <v>6</v>
      </c>
      <c r="F1224" s="2" t="s">
        <v>1049</v>
      </c>
      <c r="G1224" s="2" t="s">
        <v>12589</v>
      </c>
    </row>
    <row r="1225" spans="1:7">
      <c r="A1225" s="2" t="s">
        <v>13816</v>
      </c>
      <c r="B1225" s="2" t="s">
        <v>12556</v>
      </c>
      <c r="C1225" s="3"/>
      <c r="D1225" s="4">
        <v>0</v>
      </c>
      <c r="E1225" s="2" t="s">
        <v>6</v>
      </c>
      <c r="F1225" s="2" t="s">
        <v>1049</v>
      </c>
      <c r="G1225" s="2" t="s">
        <v>12595</v>
      </c>
    </row>
    <row r="1226" spans="1:7">
      <c r="A1226" s="2" t="s">
        <v>13817</v>
      </c>
      <c r="B1226" s="2" t="s">
        <v>12557</v>
      </c>
      <c r="C1226" s="3"/>
      <c r="D1226" s="4">
        <v>0</v>
      </c>
      <c r="E1226" s="2" t="s">
        <v>6</v>
      </c>
      <c r="F1226" s="2" t="s">
        <v>1049</v>
      </c>
      <c r="G1226" s="2" t="s">
        <v>12595</v>
      </c>
    </row>
    <row r="1227" spans="1:7">
      <c r="A1227" s="2" t="s">
        <v>13818</v>
      </c>
      <c r="B1227" s="2" t="s">
        <v>12558</v>
      </c>
      <c r="C1227" s="3"/>
      <c r="D1227" s="4">
        <v>0</v>
      </c>
      <c r="E1227" s="2" t="s">
        <v>6</v>
      </c>
      <c r="F1227" s="2" t="s">
        <v>1049</v>
      </c>
      <c r="G1227" s="2" t="s">
        <v>12589</v>
      </c>
    </row>
    <row r="1228" spans="1:7">
      <c r="A1228" s="2" t="s">
        <v>13819</v>
      </c>
      <c r="B1228" s="2" t="s">
        <v>12559</v>
      </c>
      <c r="C1228" s="3"/>
      <c r="D1228" s="4">
        <v>0</v>
      </c>
      <c r="E1228" s="2" t="s">
        <v>6</v>
      </c>
      <c r="F1228" s="2" t="s">
        <v>1049</v>
      </c>
      <c r="G1228" s="2" t="s">
        <v>12589</v>
      </c>
    </row>
    <row r="1229" spans="1:7">
      <c r="A1229" s="2" t="s">
        <v>13820</v>
      </c>
      <c r="B1229" s="2" t="s">
        <v>12560</v>
      </c>
      <c r="C1229" s="3"/>
      <c r="D1229" s="4">
        <v>0</v>
      </c>
      <c r="E1229" s="2" t="s">
        <v>6</v>
      </c>
      <c r="F1229" s="2" t="s">
        <v>1049</v>
      </c>
      <c r="G1229" s="2" t="s">
        <v>12589</v>
      </c>
    </row>
    <row r="1230" spans="1:7">
      <c r="A1230" s="2" t="s">
        <v>13821</v>
      </c>
      <c r="B1230" s="2" t="s">
        <v>12561</v>
      </c>
      <c r="C1230" s="3"/>
      <c r="D1230" s="4">
        <v>0</v>
      </c>
      <c r="E1230" s="2" t="s">
        <v>6</v>
      </c>
      <c r="F1230" s="2" t="s">
        <v>1049</v>
      </c>
      <c r="G1230" s="2" t="s">
        <v>12589</v>
      </c>
    </row>
    <row r="1231" spans="1:7">
      <c r="A1231" s="2" t="s">
        <v>13822</v>
      </c>
      <c r="B1231" s="2" t="s">
        <v>12562</v>
      </c>
      <c r="C1231" s="3"/>
      <c r="D1231" s="4">
        <v>0</v>
      </c>
      <c r="E1231" s="2" t="s">
        <v>6</v>
      </c>
      <c r="F1231" s="2" t="s">
        <v>1049</v>
      </c>
      <c r="G1231" s="2" t="s">
        <v>12589</v>
      </c>
    </row>
    <row r="1232" spans="1:7">
      <c r="A1232" s="2" t="s">
        <v>13823</v>
      </c>
      <c r="B1232" s="2" t="s">
        <v>12563</v>
      </c>
      <c r="C1232" s="3"/>
      <c r="D1232" s="4">
        <v>0</v>
      </c>
      <c r="E1232" s="2" t="s">
        <v>6</v>
      </c>
      <c r="F1232" s="2" t="s">
        <v>1049</v>
      </c>
      <c r="G1232" s="2" t="s">
        <v>12589</v>
      </c>
    </row>
    <row r="1233" spans="1:7">
      <c r="A1233" s="2" t="s">
        <v>13824</v>
      </c>
      <c r="B1233" s="2" t="s">
        <v>12564</v>
      </c>
      <c r="C1233" s="3"/>
      <c r="D1233" s="4">
        <v>0</v>
      </c>
      <c r="E1233" s="2" t="s">
        <v>6</v>
      </c>
      <c r="F1233" s="2" t="s">
        <v>1049</v>
      </c>
      <c r="G1233" s="2" t="s">
        <v>12589</v>
      </c>
    </row>
    <row r="1234" spans="1:7">
      <c r="A1234" s="2" t="s">
        <v>13825</v>
      </c>
      <c r="B1234" s="2" t="s">
        <v>12565</v>
      </c>
      <c r="C1234" s="3"/>
      <c r="D1234" s="4">
        <v>0</v>
      </c>
      <c r="E1234" s="2" t="s">
        <v>6</v>
      </c>
      <c r="F1234" s="2" t="s">
        <v>1049</v>
      </c>
      <c r="G1234" s="2" t="s">
        <v>12597</v>
      </c>
    </row>
    <row r="1235" spans="1:7">
      <c r="A1235" s="2" t="s">
        <v>13826</v>
      </c>
      <c r="B1235" s="2" t="s">
        <v>12566</v>
      </c>
      <c r="C1235" s="3"/>
      <c r="D1235" s="4">
        <v>0</v>
      </c>
      <c r="E1235" s="2" t="s">
        <v>6</v>
      </c>
      <c r="F1235" s="2" t="s">
        <v>1049</v>
      </c>
      <c r="G1235" s="2" t="s">
        <v>12595</v>
      </c>
    </row>
    <row r="1236" spans="1:7">
      <c r="A1236" s="2" t="s">
        <v>13827</v>
      </c>
      <c r="B1236" s="2" t="s">
        <v>12567</v>
      </c>
      <c r="C1236" s="3"/>
      <c r="D1236" s="4">
        <v>0</v>
      </c>
      <c r="E1236" s="2" t="s">
        <v>6</v>
      </c>
      <c r="F1236" s="2" t="s">
        <v>1049</v>
      </c>
      <c r="G1236" s="2" t="s">
        <v>12595</v>
      </c>
    </row>
    <row r="1237" spans="1:7">
      <c r="A1237" s="2" t="s">
        <v>13828</v>
      </c>
      <c r="B1237" s="2" t="s">
        <v>12568</v>
      </c>
      <c r="C1237" s="3"/>
      <c r="D1237" s="4">
        <v>0</v>
      </c>
      <c r="E1237" s="2" t="s">
        <v>6</v>
      </c>
      <c r="F1237" s="2" t="s">
        <v>1049</v>
      </c>
      <c r="G1237" s="2" t="s">
        <v>12589</v>
      </c>
    </row>
    <row r="1238" spans="1:7">
      <c r="A1238" s="2" t="s">
        <v>13829</v>
      </c>
      <c r="B1238" s="2" t="s">
        <v>12569</v>
      </c>
      <c r="C1238" s="3"/>
      <c r="D1238" s="4">
        <v>0</v>
      </c>
      <c r="E1238" s="2" t="s">
        <v>6</v>
      </c>
      <c r="F1238" s="2" t="s">
        <v>1049</v>
      </c>
      <c r="G1238" s="2" t="s">
        <v>12589</v>
      </c>
    </row>
    <row r="1239" spans="1:7">
      <c r="A1239" s="2" t="s">
        <v>13830</v>
      </c>
      <c r="B1239" s="2" t="s">
        <v>12570</v>
      </c>
      <c r="C1239" s="3"/>
      <c r="D1239" s="4">
        <v>0</v>
      </c>
      <c r="E1239" s="2" t="s">
        <v>6</v>
      </c>
      <c r="F1239" s="2" t="s">
        <v>1049</v>
      </c>
      <c r="G1239" s="2" t="s">
        <v>12589</v>
      </c>
    </row>
    <row r="1240" spans="1:7">
      <c r="A1240" s="2" t="s">
        <v>13831</v>
      </c>
      <c r="B1240" s="2" t="s">
        <v>12571</v>
      </c>
      <c r="C1240" s="3"/>
      <c r="D1240" s="4">
        <v>0</v>
      </c>
      <c r="E1240" s="2" t="s">
        <v>6</v>
      </c>
      <c r="F1240" s="2" t="s">
        <v>1049</v>
      </c>
      <c r="G1240" s="2" t="s">
        <v>12595</v>
      </c>
    </row>
    <row r="1241" spans="1:7">
      <c r="A1241" s="2" t="s">
        <v>13832</v>
      </c>
      <c r="B1241" s="2" t="s">
        <v>12572</v>
      </c>
      <c r="C1241" s="3"/>
      <c r="D1241" s="4">
        <v>0</v>
      </c>
      <c r="E1241" s="2" t="s">
        <v>6</v>
      </c>
      <c r="F1241" s="2" t="s">
        <v>1049</v>
      </c>
      <c r="G1241" s="2" t="s">
        <v>12595</v>
      </c>
    </row>
    <row r="1242" spans="1:7">
      <c r="A1242" s="2" t="s">
        <v>13833</v>
      </c>
      <c r="B1242" s="2" t="s">
        <v>12573</v>
      </c>
      <c r="C1242" s="3"/>
      <c r="D1242" s="4">
        <v>0</v>
      </c>
      <c r="E1242" s="2" t="s">
        <v>6</v>
      </c>
      <c r="F1242" s="2" t="s">
        <v>1049</v>
      </c>
      <c r="G1242" s="2" t="s">
        <v>12589</v>
      </c>
    </row>
    <row r="1243" spans="1:7">
      <c r="A1243" s="2" t="s">
        <v>13834</v>
      </c>
      <c r="B1243" s="2" t="s">
        <v>12574</v>
      </c>
      <c r="C1243" s="3"/>
      <c r="D1243" s="4">
        <v>0</v>
      </c>
      <c r="E1243" s="2" t="s">
        <v>6</v>
      </c>
      <c r="F1243" s="2" t="s">
        <v>1049</v>
      </c>
      <c r="G1243" s="2" t="s">
        <v>12597</v>
      </c>
    </row>
    <row r="1244" spans="1:7">
      <c r="A1244" s="2" t="s">
        <v>13835</v>
      </c>
      <c r="B1244" s="2" t="s">
        <v>12575</v>
      </c>
      <c r="C1244" s="3"/>
      <c r="D1244" s="4">
        <v>0</v>
      </c>
      <c r="E1244" s="2" t="s">
        <v>6</v>
      </c>
      <c r="F1244" s="2" t="s">
        <v>1049</v>
      </c>
      <c r="G1244" s="2" t="s">
        <v>12595</v>
      </c>
    </row>
    <row r="1245" spans="1:7">
      <c r="A1245" s="2" t="s">
        <v>13836</v>
      </c>
      <c r="B1245" s="2" t="s">
        <v>12576</v>
      </c>
      <c r="C1245" s="3"/>
      <c r="D1245" s="4">
        <v>0</v>
      </c>
      <c r="E1245" s="2" t="s">
        <v>6</v>
      </c>
      <c r="F1245" s="2" t="s">
        <v>1049</v>
      </c>
      <c r="G1245" s="2" t="s">
        <v>12595</v>
      </c>
    </row>
    <row r="1246" spans="1:7">
      <c r="A1246" s="2" t="s">
        <v>13837</v>
      </c>
      <c r="B1246" s="2" t="s">
        <v>12577</v>
      </c>
      <c r="C1246" s="3"/>
      <c r="D1246" s="4">
        <v>0</v>
      </c>
      <c r="E1246" s="2" t="s">
        <v>6</v>
      </c>
      <c r="F1246" s="2" t="s">
        <v>1049</v>
      </c>
      <c r="G1246" s="2" t="s">
        <v>12597</v>
      </c>
    </row>
    <row r="1247" spans="1:7">
      <c r="A1247" s="2" t="s">
        <v>13838</v>
      </c>
      <c r="B1247" s="2" t="s">
        <v>12578</v>
      </c>
      <c r="C1247" s="3"/>
      <c r="D1247" s="4">
        <v>0</v>
      </c>
      <c r="E1247" s="2" t="s">
        <v>6</v>
      </c>
      <c r="F1247" s="2" t="s">
        <v>1049</v>
      </c>
      <c r="G1247" s="2" t="s">
        <v>12589</v>
      </c>
    </row>
    <row r="1248" spans="1:7">
      <c r="A1248" s="2" t="s">
        <v>13839</v>
      </c>
      <c r="B1248" s="2" t="s">
        <v>12579</v>
      </c>
      <c r="C1248" s="3"/>
      <c r="D1248" s="4">
        <v>0</v>
      </c>
      <c r="E1248" s="2" t="s">
        <v>6</v>
      </c>
      <c r="F1248" s="2" t="s">
        <v>1049</v>
      </c>
      <c r="G1248" s="2" t="s">
        <v>12595</v>
      </c>
    </row>
    <row r="1249" spans="1:7">
      <c r="A1249" s="2" t="s">
        <v>13840</v>
      </c>
      <c r="B1249" s="2" t="s">
        <v>12580</v>
      </c>
      <c r="C1249" s="3"/>
      <c r="D1249" s="4">
        <v>0</v>
      </c>
      <c r="E1249" s="2" t="s">
        <v>6</v>
      </c>
      <c r="F1249" s="2" t="s">
        <v>1049</v>
      </c>
      <c r="G1249" s="2" t="s">
        <v>12595</v>
      </c>
    </row>
    <row r="1250" spans="1:7">
      <c r="A1250" s="2" t="s">
        <v>13841</v>
      </c>
      <c r="B1250" s="2" t="s">
        <v>12581</v>
      </c>
      <c r="C1250" s="3"/>
      <c r="D1250" s="4">
        <v>0</v>
      </c>
      <c r="E1250" s="2" t="s">
        <v>6</v>
      </c>
      <c r="F1250" s="2" t="s">
        <v>1049</v>
      </c>
      <c r="G1250" s="2" t="s">
        <v>12597</v>
      </c>
    </row>
    <row r="1251" spans="1:7">
      <c r="A1251" s="2" t="s">
        <v>13842</v>
      </c>
      <c r="B1251" s="2" t="s">
        <v>12582</v>
      </c>
      <c r="C1251" s="3"/>
      <c r="D1251" s="4">
        <v>0</v>
      </c>
      <c r="E1251" s="2" t="s">
        <v>6</v>
      </c>
      <c r="F1251" s="2" t="s">
        <v>1049</v>
      </c>
      <c r="G1251" s="2" t="s">
        <v>12597</v>
      </c>
    </row>
  </sheetData>
  <conditionalFormatting sqref="F2:F1251">
    <cfRule type="containsText" dxfId="1" priority="1" operator="containsText" text="Overdue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showGridLines="0" workbookViewId="0"/>
  </sheetViews>
  <sheetFormatPr defaultRowHeight="14"/>
  <cols>
    <col min="1" max="1" width="39.9140625" customWidth="1"/>
    <col min="2" max="2" width="39.4140625" customWidth="1"/>
    <col min="3" max="3" width="22.75" customWidth="1"/>
    <col min="4" max="4" width="40.08203125" customWidth="1"/>
    <col min="5" max="5" width="17.6640625" customWidth="1"/>
    <col min="6" max="6" width="26.9140625" customWidth="1"/>
  </cols>
  <sheetData>
    <row r="1" spans="1:8">
      <c r="A1" s="17" t="s">
        <v>13843</v>
      </c>
      <c r="B1" s="17"/>
      <c r="C1" s="17"/>
      <c r="D1" s="17"/>
      <c r="E1" s="17"/>
      <c r="F1" s="17"/>
      <c r="G1" s="18"/>
      <c r="H1" s="18"/>
    </row>
    <row r="2" spans="1:8">
      <c r="A2" s="17"/>
      <c r="B2" s="17"/>
      <c r="C2" s="17"/>
      <c r="D2" s="17"/>
      <c r="E2" s="17"/>
      <c r="F2" s="17"/>
      <c r="G2" s="18"/>
      <c r="H2" s="18"/>
    </row>
    <row r="3" spans="1:8">
      <c r="A3" s="2"/>
      <c r="B3" s="2"/>
      <c r="C3" s="2"/>
      <c r="D3" s="2"/>
      <c r="E3" s="2"/>
      <c r="F3" s="2"/>
    </row>
    <row r="4" spans="1:8" ht="30" customHeight="1">
      <c r="A4" s="9" t="s">
        <v>13844</v>
      </c>
      <c r="B4" s="9" t="s">
        <v>13845</v>
      </c>
      <c r="C4" s="2"/>
      <c r="D4" s="2"/>
      <c r="E4" s="2"/>
      <c r="F4" s="2"/>
    </row>
    <row r="5" spans="1:8">
      <c r="A5" s="10" t="s">
        <v>13846</v>
      </c>
      <c r="B5" s="10">
        <f>COUNTA(Fact_PO_Header!$A$2:$A$1251)</f>
        <v>1250</v>
      </c>
      <c r="C5" s="2"/>
      <c r="D5" s="2"/>
      <c r="E5" s="2"/>
      <c r="F5" s="2"/>
    </row>
    <row r="6" spans="1:8">
      <c r="A6" s="10" t="s">
        <v>13847</v>
      </c>
      <c r="B6" s="10">
        <f>COUNTA(Fact_PO_Detail!$A$2:$A$3001)</f>
        <v>3000</v>
      </c>
      <c r="C6" s="2"/>
      <c r="D6" s="2"/>
      <c r="E6" s="2"/>
      <c r="F6" s="2"/>
    </row>
    <row r="7" spans="1:8">
      <c r="A7" s="10" t="s">
        <v>13848</v>
      </c>
      <c r="B7" s="11">
        <f>SUM(Fact_PO_Detail!$R$2:$R$3001)</f>
        <v>128641510.59000014</v>
      </c>
      <c r="C7" s="2"/>
      <c r="D7" s="2"/>
      <c r="E7" s="2"/>
      <c r="F7" s="2"/>
    </row>
    <row r="8" spans="1:8">
      <c r="A8" s="10" t="s">
        <v>13849</v>
      </c>
      <c r="B8" s="11">
        <f>SUM(Fact_PO_Detail!$Q$2:$Q$3001)</f>
        <v>138474669.07999992</v>
      </c>
      <c r="C8" s="2"/>
      <c r="D8" s="2"/>
      <c r="E8" s="2"/>
      <c r="F8" s="2"/>
    </row>
    <row r="9" spans="1:8">
      <c r="A9" s="10" t="s">
        <v>13850</v>
      </c>
      <c r="B9" s="11">
        <f>SUM(Fact_PO_Detail!$S$2:$S$3001)</f>
        <v>9833158.4899999853</v>
      </c>
      <c r="C9" s="2"/>
      <c r="D9" s="2"/>
      <c r="E9" s="2"/>
      <c r="F9" s="2"/>
    </row>
    <row r="10" spans="1:8">
      <c r="A10" s="10" t="s">
        <v>13851</v>
      </c>
      <c r="B10" s="12">
        <f>IF(B8=0,0,B9/B8)</f>
        <v>7.1010521673961532E-2</v>
      </c>
      <c r="C10" s="2"/>
      <c r="D10" s="2"/>
      <c r="E10" s="2"/>
      <c r="F10" s="2"/>
    </row>
    <row r="11" spans="1:8">
      <c r="A11" s="10" t="s">
        <v>13852</v>
      </c>
      <c r="B11" s="12">
        <f>COUNTIF(Fact_Delivery!$F$2:$F$3001,"On Time")/COUNTA(Fact_Delivery!$A$2:$A$3001)</f>
        <v>0.82899999999999996</v>
      </c>
      <c r="C11" s="2"/>
      <c r="D11" s="2"/>
      <c r="E11" s="2"/>
      <c r="F11" s="2"/>
    </row>
    <row r="12" spans="1:8">
      <c r="A12" s="10" t="s">
        <v>13853</v>
      </c>
      <c r="B12" s="10">
        <f>COUNTIF(Fact_Payment!$F$2:$F$1251,"Overdue")</f>
        <v>89</v>
      </c>
      <c r="C12" s="2"/>
      <c r="D12" s="2"/>
      <c r="E12" s="2"/>
      <c r="F12" s="2"/>
    </row>
    <row r="13" spans="1:8" ht="30" customHeight="1">
      <c r="A13" s="10" t="s">
        <v>13854</v>
      </c>
      <c r="B13" s="11">
        <f>SUM(Fact_Invoice!$E$2:$E$1251)-SUM(Fact_Payment!$D$2:$D$1251)</f>
        <v>20079602.029999703</v>
      </c>
      <c r="C13" s="2"/>
      <c r="D13" s="2"/>
      <c r="E13" s="2"/>
      <c r="F13" s="2"/>
    </row>
    <row r="14" spans="1:8">
      <c r="A14" s="2"/>
      <c r="B14" s="2"/>
      <c r="C14" s="2"/>
      <c r="D14" s="2"/>
      <c r="E14" s="2"/>
      <c r="F14" s="2"/>
    </row>
    <row r="15" spans="1:8">
      <c r="A15" s="2" t="s">
        <v>13855</v>
      </c>
      <c r="B15" s="7" t="s">
        <v>13856</v>
      </c>
      <c r="C15" s="7" t="s">
        <v>13857</v>
      </c>
      <c r="D15" s="7" t="s">
        <v>13858</v>
      </c>
      <c r="E15" s="7" t="s">
        <v>13859</v>
      </c>
      <c r="F15" s="7" t="s">
        <v>13860</v>
      </c>
    </row>
    <row r="16" spans="1:8" ht="26">
      <c r="A16" s="2" t="s">
        <v>13848</v>
      </c>
      <c r="B16" s="7" t="s">
        <v>13861</v>
      </c>
      <c r="C16" s="7" t="s">
        <v>13862</v>
      </c>
      <c r="D16" s="7" t="s">
        <v>13863</v>
      </c>
      <c r="E16" s="7" t="s">
        <v>13864</v>
      </c>
      <c r="F16" s="7" t="s">
        <v>13865</v>
      </c>
    </row>
    <row r="17" spans="1:6" ht="26">
      <c r="A17" s="2" t="s">
        <v>13850</v>
      </c>
      <c r="B17" s="7" t="s">
        <v>13866</v>
      </c>
      <c r="C17" s="7" t="s">
        <v>13867</v>
      </c>
      <c r="D17" s="7" t="s">
        <v>13868</v>
      </c>
      <c r="E17" s="7" t="s">
        <v>13869</v>
      </c>
      <c r="F17" s="7" t="s">
        <v>13870</v>
      </c>
    </row>
    <row r="18" spans="1:6" ht="26">
      <c r="A18" s="2" t="s">
        <v>13871</v>
      </c>
      <c r="B18" s="7" t="s">
        <v>13872</v>
      </c>
      <c r="C18" s="7" t="s">
        <v>13873</v>
      </c>
      <c r="D18" s="7" t="s">
        <v>13874</v>
      </c>
      <c r="E18" s="7" t="s">
        <v>13875</v>
      </c>
      <c r="F18" s="7" t="s">
        <v>13876</v>
      </c>
    </row>
    <row r="19" spans="1:6">
      <c r="A19" s="2" t="s">
        <v>13852</v>
      </c>
      <c r="B19" s="7" t="s">
        <v>13877</v>
      </c>
      <c r="C19" s="7" t="s">
        <v>13878</v>
      </c>
      <c r="D19" s="7" t="s">
        <v>13879</v>
      </c>
      <c r="E19" s="7" t="s">
        <v>13880</v>
      </c>
      <c r="F19" s="7" t="s">
        <v>13881</v>
      </c>
    </row>
    <row r="20" spans="1:6">
      <c r="A20" s="2" t="s">
        <v>13854</v>
      </c>
      <c r="B20" s="7" t="s">
        <v>13882</v>
      </c>
      <c r="C20" s="7" t="s">
        <v>13883</v>
      </c>
      <c r="D20" s="7" t="s">
        <v>13884</v>
      </c>
      <c r="E20" s="7" t="s">
        <v>13885</v>
      </c>
      <c r="F20" s="7" t="s">
        <v>13886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9"/>
  <sheetViews>
    <sheetView showGridLines="0" workbookViewId="0"/>
  </sheetViews>
  <sheetFormatPr defaultRowHeight="14"/>
  <cols>
    <col min="1" max="1" width="15.4140625" customWidth="1"/>
    <col min="2" max="2" width="15.58203125" customWidth="1"/>
    <col min="3" max="3" width="11" customWidth="1"/>
    <col min="4" max="4" width="13.58203125" customWidth="1"/>
    <col min="5" max="5" width="52" customWidth="1"/>
  </cols>
  <sheetData>
    <row r="1" spans="1:5" ht="24" customHeight="1">
      <c r="A1" s="1" t="s">
        <v>24</v>
      </c>
      <c r="B1" s="1" t="s">
        <v>13887</v>
      </c>
      <c r="C1" s="1" t="s">
        <v>13888</v>
      </c>
      <c r="D1" s="1" t="s">
        <v>13889</v>
      </c>
      <c r="E1" s="1" t="s">
        <v>13890</v>
      </c>
    </row>
    <row r="2" spans="1:5">
      <c r="A2" s="2" t="s">
        <v>29</v>
      </c>
      <c r="B2" s="2" t="s">
        <v>30</v>
      </c>
      <c r="C2" s="2" t="s">
        <v>13891</v>
      </c>
      <c r="D2" s="2" t="s">
        <v>13892</v>
      </c>
      <c r="E2" s="2" t="s">
        <v>13893</v>
      </c>
    </row>
    <row r="3" spans="1:5">
      <c r="A3" s="2" t="s">
        <v>29</v>
      </c>
      <c r="B3" s="2" t="s">
        <v>83</v>
      </c>
      <c r="C3" s="2" t="s">
        <v>13894</v>
      </c>
      <c r="D3" s="2" t="s">
        <v>13895</v>
      </c>
      <c r="E3" s="2" t="s">
        <v>13896</v>
      </c>
    </row>
    <row r="4" spans="1:5">
      <c r="A4" s="2" t="s">
        <v>29</v>
      </c>
      <c r="B4" s="2" t="s">
        <v>84</v>
      </c>
      <c r="C4" s="2" t="s">
        <v>13891</v>
      </c>
      <c r="D4" s="2" t="s">
        <v>13895</v>
      </c>
      <c r="E4" s="2" t="s">
        <v>13897</v>
      </c>
    </row>
    <row r="5" spans="1:5">
      <c r="A5" s="2" t="s">
        <v>29</v>
      </c>
      <c r="B5" s="2" t="s">
        <v>85</v>
      </c>
      <c r="C5" s="2" t="s">
        <v>13891</v>
      </c>
      <c r="D5" s="2" t="s">
        <v>13895</v>
      </c>
      <c r="E5" s="2" t="s">
        <v>13898</v>
      </c>
    </row>
    <row r="6" spans="1:5">
      <c r="A6" s="2" t="s">
        <v>29</v>
      </c>
      <c r="B6" s="2" t="s">
        <v>86</v>
      </c>
      <c r="C6" s="2" t="s">
        <v>13899</v>
      </c>
      <c r="D6" s="2" t="s">
        <v>13895</v>
      </c>
      <c r="E6" s="2" t="s">
        <v>13900</v>
      </c>
    </row>
    <row r="7" spans="1:5">
      <c r="A7" s="2" t="s">
        <v>29</v>
      </c>
      <c r="B7" s="2" t="s">
        <v>87</v>
      </c>
      <c r="C7" s="2" t="s">
        <v>13891</v>
      </c>
      <c r="D7" s="2" t="s">
        <v>13895</v>
      </c>
      <c r="E7" s="2" t="s">
        <v>13901</v>
      </c>
    </row>
    <row r="8" spans="1:5">
      <c r="A8" s="2" t="s">
        <v>29</v>
      </c>
      <c r="B8" s="2" t="s">
        <v>88</v>
      </c>
      <c r="C8" s="2" t="s">
        <v>13899</v>
      </c>
      <c r="D8" s="2" t="s">
        <v>13895</v>
      </c>
      <c r="E8" s="2" t="s">
        <v>13902</v>
      </c>
    </row>
    <row r="9" spans="1:5">
      <c r="A9" s="2" t="s">
        <v>29</v>
      </c>
      <c r="B9" s="2" t="s">
        <v>89</v>
      </c>
      <c r="C9" s="2" t="s">
        <v>13891</v>
      </c>
      <c r="D9" s="2" t="s">
        <v>13895</v>
      </c>
      <c r="E9" s="2" t="s">
        <v>13903</v>
      </c>
    </row>
    <row r="10" spans="1:5">
      <c r="A10" s="2" t="s">
        <v>34</v>
      </c>
      <c r="B10" s="2" t="s">
        <v>35</v>
      </c>
      <c r="C10" s="2" t="s">
        <v>13899</v>
      </c>
      <c r="D10" s="2" t="s">
        <v>13892</v>
      </c>
      <c r="E10" s="2" t="s">
        <v>13904</v>
      </c>
    </row>
    <row r="11" spans="1:5">
      <c r="A11" s="2" t="s">
        <v>34</v>
      </c>
      <c r="B11" s="2" t="s">
        <v>109</v>
      </c>
      <c r="C11" s="2" t="s">
        <v>13899</v>
      </c>
      <c r="D11" s="2" t="s">
        <v>13895</v>
      </c>
      <c r="E11" s="2" t="s">
        <v>13905</v>
      </c>
    </row>
    <row r="12" spans="1:5">
      <c r="A12" s="2" t="s">
        <v>34</v>
      </c>
      <c r="B12" s="2" t="s">
        <v>110</v>
      </c>
      <c r="C12" s="2" t="s">
        <v>13899</v>
      </c>
      <c r="D12" s="2" t="s">
        <v>13895</v>
      </c>
      <c r="E12" s="2" t="s">
        <v>13906</v>
      </c>
    </row>
    <row r="13" spans="1:5">
      <c r="A13" s="2" t="s">
        <v>34</v>
      </c>
      <c r="B13" s="2" t="s">
        <v>111</v>
      </c>
      <c r="C13" s="2" t="s">
        <v>13899</v>
      </c>
      <c r="D13" s="2" t="s">
        <v>13895</v>
      </c>
      <c r="E13" s="2" t="s">
        <v>13907</v>
      </c>
    </row>
    <row r="14" spans="1:5">
      <c r="A14" s="2" t="s">
        <v>34</v>
      </c>
      <c r="B14" s="2" t="s">
        <v>112</v>
      </c>
      <c r="C14" s="2" t="s">
        <v>13899</v>
      </c>
      <c r="D14" s="2" t="s">
        <v>13895</v>
      </c>
      <c r="E14" s="2" t="s">
        <v>13908</v>
      </c>
    </row>
    <row r="15" spans="1:5">
      <c r="A15" s="2" t="s">
        <v>38</v>
      </c>
      <c r="B15" s="2" t="s">
        <v>39</v>
      </c>
      <c r="C15" s="2" t="s">
        <v>13899</v>
      </c>
      <c r="D15" s="2" t="s">
        <v>13892</v>
      </c>
      <c r="E15" s="2" t="s">
        <v>13904</v>
      </c>
    </row>
    <row r="16" spans="1:5">
      <c r="A16" s="2" t="s">
        <v>38</v>
      </c>
      <c r="B16" s="2" t="s">
        <v>13909</v>
      </c>
      <c r="C16" s="2" t="s">
        <v>13899</v>
      </c>
      <c r="D16" s="2" t="s">
        <v>13895</v>
      </c>
      <c r="E16" s="2" t="s">
        <v>13910</v>
      </c>
    </row>
    <row r="17" spans="1:5">
      <c r="A17" s="2" t="s">
        <v>38</v>
      </c>
      <c r="B17" s="2" t="s">
        <v>262</v>
      </c>
      <c r="C17" s="2" t="s">
        <v>13899</v>
      </c>
      <c r="D17" s="2" t="s">
        <v>13895</v>
      </c>
      <c r="E17" s="2" t="s">
        <v>13910</v>
      </c>
    </row>
    <row r="18" spans="1:5">
      <c r="A18" s="2" t="s">
        <v>38</v>
      </c>
      <c r="B18" s="2" t="s">
        <v>13911</v>
      </c>
      <c r="C18" s="2" t="s">
        <v>13899</v>
      </c>
      <c r="D18" s="2" t="s">
        <v>13895</v>
      </c>
      <c r="E18" s="2" t="s">
        <v>13912</v>
      </c>
    </row>
    <row r="19" spans="1:5">
      <c r="A19" s="2" t="s">
        <v>38</v>
      </c>
      <c r="B19" s="2" t="s">
        <v>13913</v>
      </c>
      <c r="C19" s="2" t="s">
        <v>13899</v>
      </c>
      <c r="D19" s="2" t="s">
        <v>13895</v>
      </c>
      <c r="E19" s="2" t="s">
        <v>13910</v>
      </c>
    </row>
    <row r="20" spans="1:5">
      <c r="A20" s="2" t="s">
        <v>38</v>
      </c>
      <c r="B20" s="2" t="s">
        <v>156</v>
      </c>
      <c r="C20" s="2" t="s">
        <v>13899</v>
      </c>
      <c r="D20" s="2" t="s">
        <v>13895</v>
      </c>
      <c r="E20" s="2" t="s">
        <v>13914</v>
      </c>
    </row>
    <row r="21" spans="1:5">
      <c r="A21" s="2" t="s">
        <v>42</v>
      </c>
      <c r="B21" s="2" t="s">
        <v>43</v>
      </c>
      <c r="C21" s="2" t="s">
        <v>13899</v>
      </c>
      <c r="D21" s="2" t="s">
        <v>13892</v>
      </c>
      <c r="E21" s="2" t="s">
        <v>13904</v>
      </c>
    </row>
    <row r="22" spans="1:5">
      <c r="A22" s="2" t="s">
        <v>42</v>
      </c>
      <c r="B22" s="2" t="s">
        <v>150</v>
      </c>
      <c r="C22" s="2" t="s">
        <v>13899</v>
      </c>
      <c r="D22" s="2" t="s">
        <v>13895</v>
      </c>
      <c r="E22" s="2" t="s">
        <v>13915</v>
      </c>
    </row>
    <row r="23" spans="1:5">
      <c r="A23" s="2" t="s">
        <v>42</v>
      </c>
      <c r="B23" s="2" t="s">
        <v>151</v>
      </c>
      <c r="C23" s="2" t="s">
        <v>13899</v>
      </c>
      <c r="D23" s="2" t="s">
        <v>13895</v>
      </c>
      <c r="E23" s="2" t="s">
        <v>13916</v>
      </c>
    </row>
    <row r="24" spans="1:5">
      <c r="A24" s="2" t="s">
        <v>42</v>
      </c>
      <c r="B24" s="2" t="s">
        <v>152</v>
      </c>
      <c r="C24" s="2" t="s">
        <v>13899</v>
      </c>
      <c r="D24" s="2" t="s">
        <v>13895</v>
      </c>
      <c r="E24" s="2" t="s">
        <v>13917</v>
      </c>
    </row>
    <row r="25" spans="1:5">
      <c r="A25" s="2" t="s">
        <v>42</v>
      </c>
      <c r="B25" s="2" t="s">
        <v>44</v>
      </c>
      <c r="C25" s="2" t="s">
        <v>13899</v>
      </c>
      <c r="D25" s="2" t="s">
        <v>13918</v>
      </c>
      <c r="E25" s="2" t="s">
        <v>13904</v>
      </c>
    </row>
    <row r="26" spans="1:5">
      <c r="A26" s="2" t="s">
        <v>42</v>
      </c>
      <c r="B26" s="2" t="s">
        <v>153</v>
      </c>
      <c r="C26" s="2" t="s">
        <v>13919</v>
      </c>
      <c r="D26" s="2" t="s">
        <v>13895</v>
      </c>
      <c r="E26" s="2" t="s">
        <v>13920</v>
      </c>
    </row>
    <row r="27" spans="1:5">
      <c r="A27" s="2" t="s">
        <v>42</v>
      </c>
      <c r="B27" s="2" t="s">
        <v>154</v>
      </c>
      <c r="C27" s="2" t="s">
        <v>13891</v>
      </c>
      <c r="D27" s="2" t="s">
        <v>13921</v>
      </c>
      <c r="E27" s="2" t="s">
        <v>13922</v>
      </c>
    </row>
    <row r="28" spans="1:5">
      <c r="A28" s="2" t="s">
        <v>42</v>
      </c>
      <c r="B28" s="2" t="s">
        <v>155</v>
      </c>
      <c r="C28" s="2" t="s">
        <v>13899</v>
      </c>
      <c r="D28" s="2" t="s">
        <v>13895</v>
      </c>
      <c r="E28" s="2" t="s">
        <v>13923</v>
      </c>
    </row>
    <row r="29" spans="1:5">
      <c r="A29" s="2" t="s">
        <v>42</v>
      </c>
      <c r="B29" s="2" t="s">
        <v>156</v>
      </c>
      <c r="C29" s="2" t="s">
        <v>13899</v>
      </c>
      <c r="D29" s="2" t="s">
        <v>13895</v>
      </c>
      <c r="E29" s="2" t="s">
        <v>13914</v>
      </c>
    </row>
    <row r="30" spans="1:5">
      <c r="A30" s="2" t="s">
        <v>42</v>
      </c>
      <c r="B30" s="2" t="s">
        <v>157</v>
      </c>
      <c r="C30" s="2" t="s">
        <v>13899</v>
      </c>
      <c r="D30" s="2" t="s">
        <v>13895</v>
      </c>
      <c r="E30" s="2" t="s">
        <v>13924</v>
      </c>
    </row>
    <row r="31" spans="1:5">
      <c r="A31" s="2" t="s">
        <v>47</v>
      </c>
      <c r="B31" s="2" t="s">
        <v>48</v>
      </c>
      <c r="C31" s="2" t="s">
        <v>13899</v>
      </c>
      <c r="D31" s="2" t="s">
        <v>13892</v>
      </c>
      <c r="E31" s="2" t="s">
        <v>13904</v>
      </c>
    </row>
    <row r="32" spans="1:5">
      <c r="A32" s="2" t="s">
        <v>47</v>
      </c>
      <c r="B32" s="2" t="s">
        <v>261</v>
      </c>
      <c r="C32" s="2" t="s">
        <v>13899</v>
      </c>
      <c r="D32" s="2" t="s">
        <v>13895</v>
      </c>
      <c r="E32" s="2" t="s">
        <v>13925</v>
      </c>
    </row>
    <row r="33" spans="1:5">
      <c r="A33" s="2" t="s">
        <v>47</v>
      </c>
      <c r="B33" s="2" t="s">
        <v>39</v>
      </c>
      <c r="C33" s="2" t="s">
        <v>13899</v>
      </c>
      <c r="D33" s="2" t="s">
        <v>13918</v>
      </c>
      <c r="E33" s="2" t="s">
        <v>13904</v>
      </c>
    </row>
    <row r="34" spans="1:5">
      <c r="A34" s="2" t="s">
        <v>47</v>
      </c>
      <c r="B34" s="2" t="s">
        <v>262</v>
      </c>
      <c r="C34" s="2" t="s">
        <v>13899</v>
      </c>
      <c r="D34" s="2" t="s">
        <v>13895</v>
      </c>
      <c r="E34" s="2" t="s">
        <v>13910</v>
      </c>
    </row>
    <row r="35" spans="1:5">
      <c r="A35" s="2" t="s">
        <v>47</v>
      </c>
      <c r="B35" s="2" t="s">
        <v>263</v>
      </c>
      <c r="C35" s="2" t="s">
        <v>13899</v>
      </c>
      <c r="D35" s="2" t="s">
        <v>13895</v>
      </c>
      <c r="E35" s="2" t="s">
        <v>13926</v>
      </c>
    </row>
    <row r="36" spans="1:5">
      <c r="A36" s="2" t="s">
        <v>47</v>
      </c>
      <c r="B36" s="2" t="s">
        <v>264</v>
      </c>
      <c r="C36" s="2" t="s">
        <v>13899</v>
      </c>
      <c r="D36" s="2" t="s">
        <v>13895</v>
      </c>
      <c r="E36" s="2" t="s">
        <v>13927</v>
      </c>
    </row>
    <row r="37" spans="1:5">
      <c r="A37" s="2" t="s">
        <v>47</v>
      </c>
      <c r="B37" s="2" t="s">
        <v>265</v>
      </c>
      <c r="C37" s="2" t="s">
        <v>13919</v>
      </c>
      <c r="D37" s="2" t="s">
        <v>13921</v>
      </c>
      <c r="E37" s="2" t="s">
        <v>13928</v>
      </c>
    </row>
    <row r="38" spans="1:5">
      <c r="A38" s="2" t="s">
        <v>47</v>
      </c>
      <c r="B38" s="2" t="s">
        <v>266</v>
      </c>
      <c r="C38" s="2" t="s">
        <v>13891</v>
      </c>
      <c r="D38" s="2" t="s">
        <v>13895</v>
      </c>
      <c r="E38" s="2" t="s">
        <v>13929</v>
      </c>
    </row>
    <row r="39" spans="1:5">
      <c r="A39" s="2" t="s">
        <v>47</v>
      </c>
      <c r="B39" s="2" t="s">
        <v>156</v>
      </c>
      <c r="C39" s="2" t="s">
        <v>13899</v>
      </c>
      <c r="D39" s="2" t="s">
        <v>13895</v>
      </c>
      <c r="E39" s="2" t="s">
        <v>13914</v>
      </c>
    </row>
    <row r="40" spans="1:5">
      <c r="A40" s="2" t="s">
        <v>51</v>
      </c>
      <c r="B40" s="2" t="s">
        <v>52</v>
      </c>
      <c r="C40" s="2" t="s">
        <v>13899</v>
      </c>
      <c r="D40" s="2" t="s">
        <v>13892</v>
      </c>
      <c r="E40" s="2" t="s">
        <v>13904</v>
      </c>
    </row>
    <row r="41" spans="1:5">
      <c r="A41" s="2" t="s">
        <v>51</v>
      </c>
      <c r="B41" s="2" t="s">
        <v>43</v>
      </c>
      <c r="C41" s="2" t="s">
        <v>13899</v>
      </c>
      <c r="D41" s="2" t="s">
        <v>13918</v>
      </c>
      <c r="E41" s="2" t="s">
        <v>13904</v>
      </c>
    </row>
    <row r="42" spans="1:5">
      <c r="A42" s="2" t="s">
        <v>51</v>
      </c>
      <c r="B42" s="2" t="s">
        <v>48</v>
      </c>
      <c r="C42" s="2" t="s">
        <v>13899</v>
      </c>
      <c r="D42" s="2" t="s">
        <v>13918</v>
      </c>
      <c r="E42" s="2" t="s">
        <v>13904</v>
      </c>
    </row>
    <row r="43" spans="1:5">
      <c r="A43" s="2" t="s">
        <v>51</v>
      </c>
      <c r="B43" s="2" t="s">
        <v>533</v>
      </c>
      <c r="C43" s="2" t="s">
        <v>13919</v>
      </c>
      <c r="D43" s="2" t="s">
        <v>13921</v>
      </c>
      <c r="E43" s="2" t="s">
        <v>13928</v>
      </c>
    </row>
    <row r="44" spans="1:5">
      <c r="A44" s="2" t="s">
        <v>51</v>
      </c>
      <c r="B44" s="2" t="s">
        <v>534</v>
      </c>
      <c r="C44" s="2" t="s">
        <v>13899</v>
      </c>
      <c r="D44" s="2" t="s">
        <v>13895</v>
      </c>
      <c r="E44" s="2" t="s">
        <v>13914</v>
      </c>
    </row>
    <row r="45" spans="1:5">
      <c r="A45" s="2" t="s">
        <v>51</v>
      </c>
      <c r="B45" s="2" t="s">
        <v>535</v>
      </c>
      <c r="C45" s="2" t="s">
        <v>13891</v>
      </c>
      <c r="D45" s="2" t="s">
        <v>13895</v>
      </c>
      <c r="E45" s="2" t="s">
        <v>13930</v>
      </c>
    </row>
    <row r="46" spans="1:5">
      <c r="A46" s="2" t="s">
        <v>51</v>
      </c>
      <c r="B46" s="2" t="s">
        <v>536</v>
      </c>
      <c r="C46" s="2" t="s">
        <v>13891</v>
      </c>
      <c r="D46" s="2" t="s">
        <v>13895</v>
      </c>
      <c r="E46" s="2" t="s">
        <v>13931</v>
      </c>
    </row>
    <row r="47" spans="1:5">
      <c r="A47" s="2" t="s">
        <v>56</v>
      </c>
      <c r="B47" s="2" t="s">
        <v>57</v>
      </c>
      <c r="C47" s="2" t="s">
        <v>13899</v>
      </c>
      <c r="D47" s="2" t="s">
        <v>13892</v>
      </c>
      <c r="E47" s="2" t="s">
        <v>13932</v>
      </c>
    </row>
    <row r="48" spans="1:5">
      <c r="A48" s="2" t="s">
        <v>56</v>
      </c>
      <c r="B48" s="2" t="s">
        <v>1009</v>
      </c>
      <c r="C48" s="2" t="s">
        <v>13894</v>
      </c>
      <c r="D48" s="2" t="s">
        <v>13895</v>
      </c>
      <c r="E48" s="2" t="s">
        <v>13896</v>
      </c>
    </row>
    <row r="49" spans="1:5">
      <c r="A49" s="2" t="s">
        <v>56</v>
      </c>
      <c r="B49" s="2" t="s">
        <v>35</v>
      </c>
      <c r="C49" s="2" t="s">
        <v>13899</v>
      </c>
      <c r="D49" s="2" t="s">
        <v>13918</v>
      </c>
      <c r="E49" s="2" t="s">
        <v>13904</v>
      </c>
    </row>
    <row r="50" spans="1:5">
      <c r="A50" s="2" t="s">
        <v>56</v>
      </c>
      <c r="B50" s="2" t="s">
        <v>43</v>
      </c>
      <c r="C50" s="2" t="s">
        <v>13899</v>
      </c>
      <c r="D50" s="2" t="s">
        <v>13918</v>
      </c>
      <c r="E50" s="2" t="s">
        <v>13904</v>
      </c>
    </row>
    <row r="51" spans="1:5">
      <c r="A51" s="2" t="s">
        <v>56</v>
      </c>
      <c r="B51" s="2" t="s">
        <v>1010</v>
      </c>
      <c r="C51" s="2" t="s">
        <v>13899</v>
      </c>
      <c r="D51" s="2" t="s">
        <v>13895</v>
      </c>
      <c r="E51" s="2" t="s">
        <v>13904</v>
      </c>
    </row>
    <row r="52" spans="1:5">
      <c r="A52" s="2" t="s">
        <v>56</v>
      </c>
      <c r="B52" s="2" t="s">
        <v>1011</v>
      </c>
      <c r="C52" s="2" t="s">
        <v>13899</v>
      </c>
      <c r="D52" s="2" t="s">
        <v>13895</v>
      </c>
      <c r="E52" s="2" t="s">
        <v>13933</v>
      </c>
    </row>
    <row r="53" spans="1:5">
      <c r="A53" s="2" t="s">
        <v>56</v>
      </c>
      <c r="B53" s="2" t="s">
        <v>1012</v>
      </c>
      <c r="C53" s="2" t="s">
        <v>13899</v>
      </c>
      <c r="D53" s="2" t="s">
        <v>13895</v>
      </c>
      <c r="E53" s="2" t="s">
        <v>13914</v>
      </c>
    </row>
    <row r="54" spans="1:5">
      <c r="A54" s="2" t="s">
        <v>56</v>
      </c>
      <c r="B54" s="2" t="s">
        <v>1013</v>
      </c>
      <c r="C54" s="2" t="s">
        <v>13899</v>
      </c>
      <c r="D54" s="2" t="s">
        <v>13895</v>
      </c>
      <c r="E54" s="2" t="s">
        <v>13934</v>
      </c>
    </row>
    <row r="55" spans="1:5">
      <c r="A55" s="2" t="s">
        <v>56</v>
      </c>
      <c r="B55" s="2" t="s">
        <v>5</v>
      </c>
      <c r="C55" s="2" t="s">
        <v>13899</v>
      </c>
      <c r="D55" s="2" t="s">
        <v>13895</v>
      </c>
      <c r="E55" s="2" t="s">
        <v>13935</v>
      </c>
    </row>
    <row r="56" spans="1:5">
      <c r="A56" s="2" t="s">
        <v>61</v>
      </c>
      <c r="B56" s="2" t="s">
        <v>62</v>
      </c>
      <c r="C56" s="2" t="s">
        <v>13899</v>
      </c>
      <c r="D56" s="2" t="s">
        <v>13892</v>
      </c>
      <c r="E56" s="2" t="s">
        <v>13936</v>
      </c>
    </row>
    <row r="57" spans="1:5">
      <c r="A57" s="2" t="s">
        <v>61</v>
      </c>
      <c r="B57" s="2" t="s">
        <v>57</v>
      </c>
      <c r="C57" s="2" t="s">
        <v>13899</v>
      </c>
      <c r="D57" s="2" t="s">
        <v>13918</v>
      </c>
      <c r="E57" s="2" t="s">
        <v>13932</v>
      </c>
    </row>
    <row r="58" spans="1:5">
      <c r="A58" s="2" t="s">
        <v>61</v>
      </c>
      <c r="B58" s="2" t="s">
        <v>48</v>
      </c>
      <c r="C58" s="2" t="s">
        <v>13899</v>
      </c>
      <c r="D58" s="2" t="s">
        <v>13918</v>
      </c>
      <c r="E58" s="2" t="s">
        <v>13904</v>
      </c>
    </row>
    <row r="59" spans="1:5">
      <c r="A59" s="2" t="s">
        <v>61</v>
      </c>
      <c r="B59" s="2" t="s">
        <v>43</v>
      </c>
      <c r="C59" s="2" t="s">
        <v>13899</v>
      </c>
      <c r="D59" s="2" t="s">
        <v>13918</v>
      </c>
      <c r="E59" s="2" t="s">
        <v>13904</v>
      </c>
    </row>
    <row r="60" spans="1:5">
      <c r="A60" s="2" t="s">
        <v>61</v>
      </c>
      <c r="B60" s="2" t="s">
        <v>67</v>
      </c>
      <c r="C60" s="2" t="s">
        <v>13899</v>
      </c>
      <c r="D60" s="2" t="s">
        <v>13918</v>
      </c>
      <c r="E60" s="2" t="s">
        <v>13904</v>
      </c>
    </row>
    <row r="61" spans="1:5">
      <c r="A61" s="2" t="s">
        <v>61</v>
      </c>
      <c r="B61" s="2" t="s">
        <v>35</v>
      </c>
      <c r="C61" s="2" t="s">
        <v>13899</v>
      </c>
      <c r="D61" s="2" t="s">
        <v>13918</v>
      </c>
      <c r="E61" s="2" t="s">
        <v>13904</v>
      </c>
    </row>
    <row r="62" spans="1:5">
      <c r="A62" s="2" t="s">
        <v>61</v>
      </c>
      <c r="B62" s="2" t="s">
        <v>1009</v>
      </c>
      <c r="C62" s="2" t="s">
        <v>13894</v>
      </c>
      <c r="D62" s="2" t="s">
        <v>13895</v>
      </c>
      <c r="E62" s="2" t="s">
        <v>13896</v>
      </c>
    </row>
    <row r="63" spans="1:5">
      <c r="A63" s="2" t="s">
        <v>61</v>
      </c>
      <c r="B63" s="2" t="s">
        <v>2293</v>
      </c>
      <c r="C63" s="2" t="s">
        <v>13891</v>
      </c>
      <c r="D63" s="2" t="s">
        <v>13921</v>
      </c>
      <c r="E63" s="2" t="s">
        <v>13937</v>
      </c>
    </row>
    <row r="64" spans="1:5">
      <c r="A64" s="2" t="s">
        <v>61</v>
      </c>
      <c r="B64" s="2" t="s">
        <v>2294</v>
      </c>
      <c r="C64" s="2" t="s">
        <v>13891</v>
      </c>
      <c r="D64" s="2" t="s">
        <v>13921</v>
      </c>
      <c r="E64" s="2" t="s">
        <v>13937</v>
      </c>
    </row>
    <row r="65" spans="1:5">
      <c r="A65" s="2" t="s">
        <v>61</v>
      </c>
      <c r="B65" s="2" t="s">
        <v>2295</v>
      </c>
      <c r="C65" s="2" t="s">
        <v>13919</v>
      </c>
      <c r="D65" s="2" t="s">
        <v>13921</v>
      </c>
      <c r="E65" s="2" t="s">
        <v>13928</v>
      </c>
    </row>
    <row r="66" spans="1:5">
      <c r="A66" s="2" t="s">
        <v>61</v>
      </c>
      <c r="B66" s="2" t="s">
        <v>2296</v>
      </c>
      <c r="C66" s="2" t="s">
        <v>13919</v>
      </c>
      <c r="D66" s="2" t="s">
        <v>13921</v>
      </c>
      <c r="E66" s="2" t="s">
        <v>13928</v>
      </c>
    </row>
    <row r="67" spans="1:5">
      <c r="A67" s="2" t="s">
        <v>61</v>
      </c>
      <c r="B67" s="2" t="s">
        <v>2297</v>
      </c>
      <c r="C67" s="2" t="s">
        <v>13919</v>
      </c>
      <c r="D67" s="2" t="s">
        <v>13921</v>
      </c>
      <c r="E67" s="2" t="s">
        <v>13928</v>
      </c>
    </row>
    <row r="68" spans="1:5">
      <c r="A68" s="2" t="s">
        <v>61</v>
      </c>
      <c r="B68" s="2" t="s">
        <v>5</v>
      </c>
      <c r="C68" s="2" t="s">
        <v>13899</v>
      </c>
      <c r="D68" s="2" t="s">
        <v>13895</v>
      </c>
      <c r="E68" s="2" t="s">
        <v>13935</v>
      </c>
    </row>
    <row r="69" spans="1:5">
      <c r="A69" s="2" t="s">
        <v>61</v>
      </c>
      <c r="B69" s="2" t="s">
        <v>2298</v>
      </c>
      <c r="C69" s="2" t="s">
        <v>13899</v>
      </c>
      <c r="D69" s="2" t="s">
        <v>13895</v>
      </c>
      <c r="E69" s="2" t="s">
        <v>13938</v>
      </c>
    </row>
    <row r="70" spans="1:5">
      <c r="A70" s="2" t="s">
        <v>61</v>
      </c>
      <c r="B70" s="2" t="s">
        <v>2299</v>
      </c>
      <c r="C70" s="2" t="s">
        <v>13899</v>
      </c>
      <c r="D70" s="2" t="s">
        <v>13895</v>
      </c>
      <c r="E70" s="2" t="s">
        <v>13939</v>
      </c>
    </row>
    <row r="71" spans="1:5">
      <c r="A71" s="2" t="s">
        <v>61</v>
      </c>
      <c r="B71" s="2" t="s">
        <v>1010</v>
      </c>
      <c r="C71" s="2" t="s">
        <v>13899</v>
      </c>
      <c r="D71" s="2" t="s">
        <v>13895</v>
      </c>
      <c r="E71" s="2" t="s">
        <v>13904</v>
      </c>
    </row>
    <row r="72" spans="1:5">
      <c r="A72" s="2" t="s">
        <v>61</v>
      </c>
      <c r="B72" s="2" t="s">
        <v>2300</v>
      </c>
      <c r="C72" s="2" t="s">
        <v>13919</v>
      </c>
      <c r="D72" s="2" t="s">
        <v>13921</v>
      </c>
      <c r="E72" s="2" t="s">
        <v>13940</v>
      </c>
    </row>
    <row r="73" spans="1:5">
      <c r="A73" s="2" t="s">
        <v>61</v>
      </c>
      <c r="B73" s="2" t="s">
        <v>2301</v>
      </c>
      <c r="C73" s="2" t="s">
        <v>13919</v>
      </c>
      <c r="D73" s="2" t="s">
        <v>13921</v>
      </c>
      <c r="E73" s="2" t="s">
        <v>13940</v>
      </c>
    </row>
    <row r="74" spans="1:5">
      <c r="A74" s="2" t="s">
        <v>61</v>
      </c>
      <c r="B74" s="2" t="s">
        <v>2302</v>
      </c>
      <c r="C74" s="2" t="s">
        <v>13919</v>
      </c>
      <c r="D74" s="2" t="s">
        <v>13921</v>
      </c>
      <c r="E74" s="2" t="s">
        <v>13941</v>
      </c>
    </row>
    <row r="75" spans="1:5">
      <c r="A75" s="2" t="s">
        <v>61</v>
      </c>
      <c r="B75" s="2" t="s">
        <v>2303</v>
      </c>
      <c r="C75" s="2" t="s">
        <v>13942</v>
      </c>
      <c r="D75" s="2" t="s">
        <v>13921</v>
      </c>
      <c r="E75" s="2" t="s">
        <v>13943</v>
      </c>
    </row>
    <row r="76" spans="1:5">
      <c r="A76" s="2" t="s">
        <v>66</v>
      </c>
      <c r="B76" s="2" t="s">
        <v>67</v>
      </c>
      <c r="C76" s="2" t="s">
        <v>13899</v>
      </c>
      <c r="D76" s="2" t="s">
        <v>13892</v>
      </c>
      <c r="E76" s="2" t="s">
        <v>13904</v>
      </c>
    </row>
    <row r="77" spans="1:5">
      <c r="A77" s="2" t="s">
        <v>66</v>
      </c>
      <c r="B77" s="2" t="s">
        <v>62</v>
      </c>
      <c r="C77" s="2" t="s">
        <v>13899</v>
      </c>
      <c r="D77" s="2" t="s">
        <v>13918</v>
      </c>
      <c r="E77" s="2" t="s">
        <v>13936</v>
      </c>
    </row>
    <row r="78" spans="1:5">
      <c r="A78" s="2" t="s">
        <v>66</v>
      </c>
      <c r="B78" s="2" t="s">
        <v>43</v>
      </c>
      <c r="C78" s="2" t="s">
        <v>13899</v>
      </c>
      <c r="D78" s="2" t="s">
        <v>13918</v>
      </c>
      <c r="E78" s="2" t="s">
        <v>13904</v>
      </c>
    </row>
    <row r="79" spans="1:5">
      <c r="A79" s="2" t="s">
        <v>66</v>
      </c>
      <c r="B79" s="2" t="s">
        <v>8309</v>
      </c>
      <c r="C79" s="2" t="s">
        <v>13894</v>
      </c>
      <c r="D79" s="2" t="s">
        <v>13895</v>
      </c>
      <c r="E79" s="2" t="s">
        <v>13896</v>
      </c>
    </row>
    <row r="80" spans="1:5">
      <c r="A80" s="2" t="s">
        <v>66</v>
      </c>
      <c r="B80" s="2" t="s">
        <v>2296</v>
      </c>
      <c r="C80" s="2" t="s">
        <v>13919</v>
      </c>
      <c r="D80" s="2" t="s">
        <v>13921</v>
      </c>
      <c r="E80" s="2" t="s">
        <v>13928</v>
      </c>
    </row>
    <row r="81" spans="1:5">
      <c r="A81" s="2" t="s">
        <v>66</v>
      </c>
      <c r="B81" s="2" t="s">
        <v>2297</v>
      </c>
      <c r="C81" s="2" t="s">
        <v>13919</v>
      </c>
      <c r="D81" s="2" t="s">
        <v>13921</v>
      </c>
      <c r="E81" s="2" t="s">
        <v>13928</v>
      </c>
    </row>
    <row r="82" spans="1:5">
      <c r="A82" s="2" t="s">
        <v>66</v>
      </c>
      <c r="B82" s="2" t="s">
        <v>8310</v>
      </c>
      <c r="C82" s="2" t="s">
        <v>13919</v>
      </c>
      <c r="D82" s="2" t="s">
        <v>13895</v>
      </c>
      <c r="E82" s="2" t="s">
        <v>13944</v>
      </c>
    </row>
    <row r="83" spans="1:5">
      <c r="A83" s="2" t="s">
        <v>66</v>
      </c>
      <c r="B83" s="2" t="s">
        <v>5</v>
      </c>
      <c r="C83" s="2" t="s">
        <v>13899</v>
      </c>
      <c r="D83" s="2" t="s">
        <v>13895</v>
      </c>
      <c r="E83" s="2" t="s">
        <v>13935</v>
      </c>
    </row>
    <row r="84" spans="1:5">
      <c r="A84" s="2" t="s">
        <v>66</v>
      </c>
      <c r="B84" s="2" t="s">
        <v>8311</v>
      </c>
      <c r="C84" s="2" t="s">
        <v>13899</v>
      </c>
      <c r="D84" s="2" t="s">
        <v>13895</v>
      </c>
      <c r="E84" s="2" t="s">
        <v>13945</v>
      </c>
    </row>
    <row r="85" spans="1:5">
      <c r="A85" s="2" t="s">
        <v>66</v>
      </c>
      <c r="B85" s="2" t="s">
        <v>8312</v>
      </c>
      <c r="C85" s="2" t="s">
        <v>13899</v>
      </c>
      <c r="D85" s="2" t="s">
        <v>13895</v>
      </c>
      <c r="E85" s="2" t="s">
        <v>13914</v>
      </c>
    </row>
    <row r="86" spans="1:5">
      <c r="A86" s="2" t="s">
        <v>71</v>
      </c>
      <c r="B86" s="2" t="s">
        <v>72</v>
      </c>
      <c r="C86" s="2" t="s">
        <v>13899</v>
      </c>
      <c r="D86" s="2" t="s">
        <v>13892</v>
      </c>
      <c r="E86" s="2" t="s">
        <v>13904</v>
      </c>
    </row>
    <row r="87" spans="1:5">
      <c r="A87" s="2" t="s">
        <v>71</v>
      </c>
      <c r="B87" s="2" t="s">
        <v>62</v>
      </c>
      <c r="C87" s="2" t="s">
        <v>13899</v>
      </c>
      <c r="D87" s="2" t="s">
        <v>13918</v>
      </c>
      <c r="E87" s="2" t="s">
        <v>13936</v>
      </c>
    </row>
    <row r="88" spans="1:5">
      <c r="A88" s="2" t="s">
        <v>71</v>
      </c>
      <c r="B88" s="2" t="s">
        <v>8317</v>
      </c>
      <c r="C88" s="2" t="s">
        <v>13894</v>
      </c>
      <c r="D88" s="2" t="s">
        <v>13895</v>
      </c>
      <c r="E88" s="2" t="s">
        <v>13896</v>
      </c>
    </row>
    <row r="89" spans="1:5">
      <c r="A89" s="2" t="s">
        <v>71</v>
      </c>
      <c r="B89" s="2" t="s">
        <v>8318</v>
      </c>
      <c r="C89" s="2" t="s">
        <v>13894</v>
      </c>
      <c r="D89" s="2" t="s">
        <v>13895</v>
      </c>
      <c r="E89" s="2" t="s">
        <v>13896</v>
      </c>
    </row>
    <row r="90" spans="1:5">
      <c r="A90" s="2" t="s">
        <v>71</v>
      </c>
      <c r="B90" s="2" t="s">
        <v>8319</v>
      </c>
      <c r="C90" s="2" t="s">
        <v>13891</v>
      </c>
      <c r="D90" s="2" t="s">
        <v>13921</v>
      </c>
      <c r="E90" s="2" t="s">
        <v>13946</v>
      </c>
    </row>
    <row r="91" spans="1:5">
      <c r="A91" s="2" t="s">
        <v>71</v>
      </c>
      <c r="B91" s="2" t="s">
        <v>8320</v>
      </c>
      <c r="C91" s="2" t="s">
        <v>13899</v>
      </c>
      <c r="D91" s="2" t="s">
        <v>13895</v>
      </c>
      <c r="E91" s="2" t="s">
        <v>13947</v>
      </c>
    </row>
    <row r="92" spans="1:5">
      <c r="A92" s="2" t="s">
        <v>71</v>
      </c>
      <c r="B92" s="2" t="s">
        <v>8321</v>
      </c>
      <c r="C92" s="2" t="s">
        <v>13891</v>
      </c>
      <c r="D92" s="2" t="s">
        <v>13921</v>
      </c>
      <c r="E92" s="2" t="s">
        <v>13937</v>
      </c>
    </row>
    <row r="93" spans="1:5">
      <c r="A93" s="2" t="s">
        <v>71</v>
      </c>
      <c r="B93" s="2" t="s">
        <v>8322</v>
      </c>
      <c r="C93" s="2" t="s">
        <v>13891</v>
      </c>
      <c r="D93" s="2" t="s">
        <v>13921</v>
      </c>
      <c r="E93" s="2" t="s">
        <v>13937</v>
      </c>
    </row>
    <row r="94" spans="1:5">
      <c r="A94" s="2" t="s">
        <v>71</v>
      </c>
      <c r="B94" s="2" t="s">
        <v>8323</v>
      </c>
      <c r="C94" s="2" t="s">
        <v>13919</v>
      </c>
      <c r="D94" s="2" t="s">
        <v>13921</v>
      </c>
      <c r="E94" s="2" t="s">
        <v>13948</v>
      </c>
    </row>
    <row r="95" spans="1:5">
      <c r="A95" s="2" t="s">
        <v>75</v>
      </c>
      <c r="B95" s="2" t="s">
        <v>76</v>
      </c>
      <c r="C95" s="2" t="s">
        <v>13899</v>
      </c>
      <c r="D95" s="2" t="s">
        <v>13892</v>
      </c>
      <c r="E95" s="2" t="s">
        <v>13904</v>
      </c>
    </row>
    <row r="96" spans="1:5">
      <c r="A96" s="2" t="s">
        <v>75</v>
      </c>
      <c r="B96" s="2" t="s">
        <v>57</v>
      </c>
      <c r="C96" s="2" t="s">
        <v>13899</v>
      </c>
      <c r="D96" s="2" t="s">
        <v>13918</v>
      </c>
      <c r="E96" s="2" t="s">
        <v>13932</v>
      </c>
    </row>
    <row r="97" spans="1:5">
      <c r="A97" s="2" t="s">
        <v>75</v>
      </c>
      <c r="B97" s="2" t="s">
        <v>11326</v>
      </c>
      <c r="C97" s="2" t="s">
        <v>13894</v>
      </c>
      <c r="D97" s="2" t="s">
        <v>13895</v>
      </c>
      <c r="E97" s="2" t="s">
        <v>13896</v>
      </c>
    </row>
    <row r="98" spans="1:5">
      <c r="A98" s="2" t="s">
        <v>75</v>
      </c>
      <c r="B98" s="2" t="s">
        <v>11327</v>
      </c>
      <c r="C98" s="2" t="s">
        <v>13894</v>
      </c>
      <c r="D98" s="2" t="s">
        <v>13895</v>
      </c>
      <c r="E98" s="2" t="s">
        <v>13896</v>
      </c>
    </row>
    <row r="99" spans="1:5">
      <c r="A99" s="2" t="s">
        <v>75</v>
      </c>
      <c r="B99" s="2" t="s">
        <v>11328</v>
      </c>
      <c r="C99" s="2" t="s">
        <v>13919</v>
      </c>
      <c r="D99" s="2" t="s">
        <v>13921</v>
      </c>
      <c r="E99" s="2" t="s">
        <v>13940</v>
      </c>
    </row>
    <row r="100" spans="1:5">
      <c r="A100" s="2" t="s">
        <v>75</v>
      </c>
      <c r="B100" s="2" t="s">
        <v>11329</v>
      </c>
      <c r="C100" s="2" t="s">
        <v>13919</v>
      </c>
      <c r="D100" s="2" t="s">
        <v>13921</v>
      </c>
      <c r="E100" s="2" t="s">
        <v>13940</v>
      </c>
    </row>
    <row r="101" spans="1:5">
      <c r="A101" s="2" t="s">
        <v>75</v>
      </c>
      <c r="B101" s="2" t="s">
        <v>5</v>
      </c>
      <c r="C101" s="2" t="s">
        <v>13899</v>
      </c>
      <c r="D101" s="2" t="s">
        <v>13895</v>
      </c>
      <c r="E101" s="2" t="s">
        <v>13935</v>
      </c>
    </row>
    <row r="102" spans="1:5">
      <c r="A102" s="2" t="s">
        <v>75</v>
      </c>
      <c r="B102" s="2" t="s">
        <v>11330</v>
      </c>
      <c r="C102" s="2" t="s">
        <v>13899</v>
      </c>
      <c r="D102" s="2" t="s">
        <v>13895</v>
      </c>
      <c r="E102" s="2" t="s">
        <v>13914</v>
      </c>
    </row>
    <row r="103" spans="1:5">
      <c r="A103" s="2" t="s">
        <v>79</v>
      </c>
      <c r="B103" s="2" t="s">
        <v>80</v>
      </c>
      <c r="C103" s="2" t="s">
        <v>13899</v>
      </c>
      <c r="D103" s="2" t="s">
        <v>13892</v>
      </c>
      <c r="E103" s="2" t="s">
        <v>13904</v>
      </c>
    </row>
    <row r="104" spans="1:5">
      <c r="A104" s="2" t="s">
        <v>79</v>
      </c>
      <c r="B104" s="2" t="s">
        <v>76</v>
      </c>
      <c r="C104" s="2" t="s">
        <v>13899</v>
      </c>
      <c r="D104" s="2" t="s">
        <v>13918</v>
      </c>
      <c r="E104" s="2" t="s">
        <v>13904</v>
      </c>
    </row>
    <row r="105" spans="1:5">
      <c r="A105" s="2" t="s">
        <v>79</v>
      </c>
      <c r="B105" s="2" t="s">
        <v>12583</v>
      </c>
      <c r="C105" s="2" t="s">
        <v>13894</v>
      </c>
      <c r="D105" s="2" t="s">
        <v>13895</v>
      </c>
      <c r="E105" s="2" t="s">
        <v>13896</v>
      </c>
    </row>
    <row r="106" spans="1:5">
      <c r="A106" s="2" t="s">
        <v>79</v>
      </c>
      <c r="B106" s="2" t="s">
        <v>12584</v>
      </c>
      <c r="C106" s="2" t="s">
        <v>13919</v>
      </c>
      <c r="D106" s="2" t="s">
        <v>13921</v>
      </c>
      <c r="E106" s="2" t="s">
        <v>13940</v>
      </c>
    </row>
    <row r="107" spans="1:5">
      <c r="A107" s="2" t="s">
        <v>79</v>
      </c>
      <c r="B107" s="2" t="s">
        <v>5</v>
      </c>
      <c r="C107" s="2" t="s">
        <v>13899</v>
      </c>
      <c r="D107" s="2" t="s">
        <v>13895</v>
      </c>
      <c r="E107" s="2" t="s">
        <v>13935</v>
      </c>
    </row>
    <row r="108" spans="1:5">
      <c r="A108" s="2" t="s">
        <v>79</v>
      </c>
      <c r="B108" s="2" t="s">
        <v>12585</v>
      </c>
      <c r="C108" s="2" t="s">
        <v>13899</v>
      </c>
      <c r="D108" s="2" t="s">
        <v>13895</v>
      </c>
      <c r="E108" s="2" t="s">
        <v>13914</v>
      </c>
    </row>
    <row r="109" spans="1:5">
      <c r="A109" s="2" t="s">
        <v>79</v>
      </c>
      <c r="B109" s="2" t="s">
        <v>12586</v>
      </c>
      <c r="C109" s="2" t="s">
        <v>13899</v>
      </c>
      <c r="D109" s="2" t="s">
        <v>13895</v>
      </c>
      <c r="E109" s="2" t="s">
        <v>13949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showGridLines="0" workbookViewId="0"/>
  </sheetViews>
  <sheetFormatPr defaultRowHeight="14"/>
  <cols>
    <col min="1" max="1" width="10.6640625" customWidth="1"/>
    <col min="2" max="2" width="15.08203125" customWidth="1"/>
    <col min="3" max="3" width="14.75" customWidth="1"/>
    <col min="4" max="4" width="10.6640625" customWidth="1"/>
    <col min="5" max="5" width="15.25" customWidth="1"/>
    <col min="6" max="6" width="7.25" customWidth="1"/>
  </cols>
  <sheetData>
    <row r="1" spans="1:6" ht="24" customHeight="1">
      <c r="A1" s="1" t="s">
        <v>39</v>
      </c>
      <c r="B1" s="1" t="s">
        <v>13909</v>
      </c>
      <c r="C1" s="1" t="s">
        <v>262</v>
      </c>
      <c r="D1" s="1" t="s">
        <v>13911</v>
      </c>
      <c r="E1" s="1" t="s">
        <v>13913</v>
      </c>
      <c r="F1" s="1" t="s">
        <v>156</v>
      </c>
    </row>
    <row r="2" spans="1:6">
      <c r="A2" s="2" t="s">
        <v>161</v>
      </c>
      <c r="B2" s="2" t="s">
        <v>13950</v>
      </c>
      <c r="C2" s="2" t="s">
        <v>269</v>
      </c>
      <c r="D2" s="2" t="s">
        <v>13951</v>
      </c>
      <c r="E2" s="2" t="s">
        <v>13952</v>
      </c>
      <c r="F2" s="2" t="s">
        <v>163</v>
      </c>
    </row>
    <row r="3" spans="1:6">
      <c r="A3" s="2" t="s">
        <v>168</v>
      </c>
      <c r="B3" s="2" t="s">
        <v>13953</v>
      </c>
      <c r="C3" s="2" t="s">
        <v>269</v>
      </c>
      <c r="D3" s="2" t="s">
        <v>13951</v>
      </c>
      <c r="E3" s="2" t="s">
        <v>13954</v>
      </c>
      <c r="F3" s="2" t="s">
        <v>163</v>
      </c>
    </row>
    <row r="4" spans="1:6">
      <c r="A4" s="2" t="s">
        <v>173</v>
      </c>
      <c r="B4" s="2" t="s">
        <v>13955</v>
      </c>
      <c r="C4" s="2" t="s">
        <v>277</v>
      </c>
      <c r="D4" s="2" t="s">
        <v>13951</v>
      </c>
      <c r="E4" s="2" t="s">
        <v>13956</v>
      </c>
      <c r="F4" s="2" t="s">
        <v>163</v>
      </c>
    </row>
    <row r="5" spans="1:6">
      <c r="A5" s="2" t="s">
        <v>178</v>
      </c>
      <c r="B5" s="2" t="s">
        <v>281</v>
      </c>
      <c r="C5" s="2" t="s">
        <v>277</v>
      </c>
      <c r="D5" s="2" t="s">
        <v>13951</v>
      </c>
      <c r="E5" s="2" t="s">
        <v>13957</v>
      </c>
      <c r="F5" s="2" t="s">
        <v>163</v>
      </c>
    </row>
    <row r="6" spans="1:6">
      <c r="A6" s="2" t="s">
        <v>184</v>
      </c>
      <c r="B6" s="2" t="s">
        <v>285</v>
      </c>
      <c r="C6" s="2" t="s">
        <v>284</v>
      </c>
      <c r="D6" s="2" t="s">
        <v>284</v>
      </c>
      <c r="E6" s="2" t="s">
        <v>13958</v>
      </c>
      <c r="F6" s="2" t="s">
        <v>163</v>
      </c>
    </row>
    <row r="7" spans="1:6">
      <c r="A7" s="2" t="s">
        <v>188</v>
      </c>
      <c r="B7" s="2" t="s">
        <v>290</v>
      </c>
      <c r="C7" s="2" t="s">
        <v>289</v>
      </c>
      <c r="D7" s="2" t="s">
        <v>13951</v>
      </c>
      <c r="E7" s="2" t="s">
        <v>13959</v>
      </c>
      <c r="F7" s="2" t="s">
        <v>163</v>
      </c>
    </row>
    <row r="8" spans="1:6">
      <c r="A8" s="2" t="s">
        <v>193</v>
      </c>
      <c r="B8" s="2" t="s">
        <v>294</v>
      </c>
      <c r="C8" s="2" t="s">
        <v>144</v>
      </c>
      <c r="D8" s="2" t="s">
        <v>13951</v>
      </c>
      <c r="E8" s="2" t="s">
        <v>13960</v>
      </c>
      <c r="F8" s="2" t="s">
        <v>163</v>
      </c>
    </row>
    <row r="9" spans="1:6">
      <c r="A9" s="2" t="s">
        <v>197</v>
      </c>
      <c r="B9" s="2" t="s">
        <v>13961</v>
      </c>
      <c r="C9" s="2" t="s">
        <v>144</v>
      </c>
      <c r="D9" s="2" t="s">
        <v>13962</v>
      </c>
      <c r="E9" s="2" t="s">
        <v>13963</v>
      </c>
      <c r="F9" s="2" t="s">
        <v>163</v>
      </c>
    </row>
    <row r="10" spans="1:6">
      <c r="A10" s="2" t="s">
        <v>201</v>
      </c>
      <c r="B10" s="2" t="s">
        <v>13964</v>
      </c>
      <c r="C10" s="2" t="s">
        <v>301</v>
      </c>
      <c r="D10" s="2" t="s">
        <v>13962</v>
      </c>
      <c r="E10" s="2" t="s">
        <v>13965</v>
      </c>
      <c r="F10" s="2" t="s">
        <v>163</v>
      </c>
    </row>
    <row r="11" spans="1:6">
      <c r="A11" s="2" t="s">
        <v>203</v>
      </c>
      <c r="B11" s="2" t="s">
        <v>306</v>
      </c>
      <c r="C11" s="2" t="s">
        <v>138</v>
      </c>
      <c r="D11" s="2" t="s">
        <v>13962</v>
      </c>
      <c r="E11" s="2" t="s">
        <v>13966</v>
      </c>
      <c r="F11" s="2" t="s">
        <v>163</v>
      </c>
    </row>
    <row r="12" spans="1:6">
      <c r="A12" s="2" t="s">
        <v>205</v>
      </c>
      <c r="B12" s="2" t="s">
        <v>13967</v>
      </c>
      <c r="C12" s="2" t="s">
        <v>309</v>
      </c>
      <c r="D12" s="2" t="s">
        <v>13951</v>
      </c>
      <c r="E12" s="2" t="s">
        <v>13968</v>
      </c>
      <c r="F12" s="2" t="s">
        <v>163</v>
      </c>
    </row>
    <row r="13" spans="1:6">
      <c r="A13" s="2" t="s">
        <v>207</v>
      </c>
      <c r="B13" s="2" t="s">
        <v>13969</v>
      </c>
      <c r="C13" s="2" t="s">
        <v>313</v>
      </c>
      <c r="D13" s="2" t="s">
        <v>13962</v>
      </c>
      <c r="E13" s="2" t="s">
        <v>13970</v>
      </c>
      <c r="F13" s="2" t="s">
        <v>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Dim_Date</vt:lpstr>
      <vt:lpstr>Dim_Department</vt:lpstr>
      <vt:lpstr>Dim_Vendor</vt:lpstr>
      <vt:lpstr>Dim_Product</vt:lpstr>
      <vt:lpstr>Bridge_VendorProduct</vt:lpstr>
      <vt:lpstr>Fact_PO_Header</vt:lpstr>
      <vt:lpstr>Fact_PO_Detail</vt:lpstr>
      <vt:lpstr>Fact_Quotation</vt:lpstr>
      <vt:lpstr>Fact_Delivery</vt:lpstr>
      <vt:lpstr>Fact_Invoice</vt:lpstr>
      <vt:lpstr>Fact_Payment</vt:lpstr>
      <vt:lpstr>KPI_Check</vt:lpstr>
      <vt:lpstr>Data_Dictionary</vt:lpstr>
      <vt:lpstr>Dim_Category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A. DZAKKY SHUFI</cp:lastModifiedBy>
  <dcterms:created xsi:type="dcterms:W3CDTF">2026-09-22T13:17:47Z</dcterms:created>
  <dcterms:modified xsi:type="dcterms:W3CDTF">2026-09-22T13:17:47Z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2026-09-02T23:39:12Z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b3612b4d-c63f-4aaa-9cf6-2f9b3b20be5d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